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прайс-лист 202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sto01" localSheetId="0">#REF!</definedName>
    <definedName name="_____________sto01">#REF!</definedName>
    <definedName name="_____________sto02" localSheetId="0">#REF!</definedName>
    <definedName name="_____________sto02">#REF!</definedName>
    <definedName name="_____________sto03" localSheetId="0">#REF!</definedName>
    <definedName name="_____________sto03">#REF!</definedName>
    <definedName name="_____________sto04">#REF!</definedName>
    <definedName name="_____________sto05">#REF!</definedName>
    <definedName name="_____________sto06">#REF!</definedName>
    <definedName name="_____________sto07">#REF!</definedName>
    <definedName name="_____________sto08">#REF!</definedName>
    <definedName name="_____________sto09">#REF!</definedName>
    <definedName name="_____________sto10">#REF!</definedName>
    <definedName name="_____________sto11">#REF!</definedName>
    <definedName name="_____________sto12">#REF!</definedName>
    <definedName name="_____________sto13">#REF!</definedName>
    <definedName name="_____________sto14">#REF!</definedName>
    <definedName name="_____________sto15">#REF!</definedName>
    <definedName name="_____________str01">#REF!</definedName>
    <definedName name="_____________str02">#REF!</definedName>
    <definedName name="_____________str03">#REF!</definedName>
    <definedName name="_____________str04">#REF!</definedName>
    <definedName name="_____________str05">#REF!</definedName>
    <definedName name="_____________str06">#REF!</definedName>
    <definedName name="_____________str07">#REF!</definedName>
    <definedName name="_____________str08">#REF!</definedName>
    <definedName name="_____________str09">#REF!</definedName>
    <definedName name="_____________str10">#REF!</definedName>
    <definedName name="_____________str11">#REF!</definedName>
    <definedName name="_____________str12">#REF!</definedName>
    <definedName name="_____________str13">#REF!</definedName>
    <definedName name="_____________str14">#REF!</definedName>
    <definedName name="_____________str15">#REF!</definedName>
    <definedName name="____________art001">'[1]TCAEY-THAEY 270-2160 1'!#REF!</definedName>
    <definedName name="____________art002">'[1]TCAEY-THAEY 270-2160 1'!#REF!</definedName>
    <definedName name="____________art003">'[1]TCAEY-THAEY 270-2160 1'!#REF!</definedName>
    <definedName name="____________art004">'[1]TCAEY-THAEY 270-2160 1'!#REF!</definedName>
    <definedName name="____________art005">'[1]TCAEY-THAEY 270-2160 1'!#REF!</definedName>
    <definedName name="____________art006">'[1]TCAEY-THAEY 270-2160 1'!#REF!</definedName>
    <definedName name="____________art007">'[1]TCAEY-THAEY 270-2160 1'!#REF!</definedName>
    <definedName name="____________art008">'[1]TCAEY-THAEY 270-2160 1'!#REF!</definedName>
    <definedName name="____________art009">'[1]TCAEY-THAEY 270-2160 1'!#REF!</definedName>
    <definedName name="____________art010">'[1]TCAEY-THAEY 270-2160 1'!#REF!</definedName>
    <definedName name="____________art011">'[1]TCAEY-THAEY 270-2160 1'!#REF!</definedName>
    <definedName name="____________art012">'[1]TCAEY-THAEY 270-2160 1'!#REF!</definedName>
    <definedName name="____________art013">'[1]TCAEY-THAEY 270-2160 1'!#REF!</definedName>
    <definedName name="____________art014">'[1]TCAEY-THAEY 270-2160 1'!#REF!</definedName>
    <definedName name="____________art015">'[1]TCAEY-THAEY 270-2160 1'!#REF!</definedName>
    <definedName name="____________art016">'[1]TCAEY-THAEY 270-2160 1'!#REF!</definedName>
    <definedName name="____________art017">'[1]TCAEY-THAEY 270-2160 1'!#REF!</definedName>
    <definedName name="____________art018">'[1]TCAEY-THAEY 270-2160 1'!#REF!</definedName>
    <definedName name="____________art019">'[1]TCAEY-THAEY 270-2160 1'!#REF!</definedName>
    <definedName name="____________art020">'[1]TCAEY-THAEY 270-2160 1'!#REF!</definedName>
    <definedName name="____________art021">'[1]TCAEY-THAEY 270-2160 1'!#REF!</definedName>
    <definedName name="____________art022">'[1]TCAEY-THAEY 270-2160 1'!#REF!</definedName>
    <definedName name="____________art023">'[1]TCAEY-THAEY 270-2160 1'!#REF!</definedName>
    <definedName name="____________art024">'[1]TCAEY-THAEY 270-2160 1'!#REF!</definedName>
    <definedName name="____________art025">'[1]TCAEY-THAEY 270-2160 1'!#REF!</definedName>
    <definedName name="____________art026">'[1]TCAEY-THAEY 270-2160 1'!#REF!</definedName>
    <definedName name="____________art027">'[1]TCAEY-THAEY 270-2160 1'!#REF!</definedName>
    <definedName name="____________art028">'[1]TCAEY-THAEY 270-2160 1'!#REF!</definedName>
    <definedName name="____________art029">'[1]TCAEY-THAEY 270-2160 1'!#REF!</definedName>
    <definedName name="____________art030">'[1]TCAEY-THAEY 270-2160 1'!#REF!</definedName>
    <definedName name="____________art031">'[1]TCAEY-THAEY 270-2160 1'!#REF!</definedName>
    <definedName name="____________art032">'[1]TCAEY-THAEY 270-2160 1'!#REF!</definedName>
    <definedName name="____________art033">'[1]TCAEY-THAEY 270-2160 1'!#REF!</definedName>
    <definedName name="____________grn01">'[1]TCAEY-THAEY 270-2160 1'!#REF!</definedName>
    <definedName name="____________grn02">'[1]TCAEY-THAEY 270-2160 1'!#REF!</definedName>
    <definedName name="____________grn03">'[1]TCAEY-THAEY 270-2160 1'!#REF!</definedName>
    <definedName name="____________grn04">'[1]TCAEY-THAEY 270-2160 1'!#REF!</definedName>
    <definedName name="____________grn05">'[1]TCAEY-THAEY 270-2160 1'!#REF!</definedName>
    <definedName name="____________grn06">'[1]TCAEY-THAEY 270-2160 1'!#REF!</definedName>
    <definedName name="____________grn07">'[1]TCAEY-THAEY 270-2160 1'!#REF!</definedName>
    <definedName name="____________grn08">'[1]TCAEY-THAEY 270-2160 1'!#REF!</definedName>
    <definedName name="____________opz001">'[1]TCAEY-THAEY 270-2160 1'!#REF!</definedName>
    <definedName name="____________opz002">'[1]TCAEY-THAEY 270-2160 1'!#REF!</definedName>
    <definedName name="____________opz003">'[1]TCAEY-THAEY 270-2160 1'!#REF!</definedName>
    <definedName name="____________opz004">'[1]TCAEY-THAEY 270-2160 1'!#REF!</definedName>
    <definedName name="____________opz005">'[1]TCAEY-THAEY 270-2160 1'!#REF!</definedName>
    <definedName name="____________opz006">'[1]TCAEY-THAEY 270-2160 1'!#REF!</definedName>
    <definedName name="____________opz007">'[1]TCAEY-THAEY 270-2160 1'!#REF!</definedName>
    <definedName name="____________opz008">'[1]TCAEY-THAEY 270-2160 1'!#REF!</definedName>
    <definedName name="____________opz009">'[1]TCAEY-THAEY 270-2160 1'!#REF!</definedName>
    <definedName name="____________opz010">'[1]TCAEY-THAEY 270-2160 1'!#REF!</definedName>
    <definedName name="____________opz011">'[1]TCAEY-THAEY 270-2160 1'!#REF!</definedName>
    <definedName name="____________opz012">'[1]TCAEY-THAEY 270-2160 1'!#REF!</definedName>
    <definedName name="____________opz013">'[1]TCAEY-THAEY 270-2160 1'!#REF!</definedName>
    <definedName name="____________opz014">'[1]TCAEY-THAEY 270-2160 1'!#REF!</definedName>
    <definedName name="____________opz015">'[1]TCAEY-THAEY 270-2160 1'!#REF!</definedName>
    <definedName name="____________opz016">'[1]TCAEY-THAEY 270-2160 1'!#REF!</definedName>
    <definedName name="____________opz017">'[1]TCAEY-THAEY 270-2160 1'!#REF!</definedName>
    <definedName name="____________opz018">'[1]TCAEY-THAEY 270-2160 1'!#REF!</definedName>
    <definedName name="____________opz019">'[1]TCAEY-THAEY 270-2160 1'!#REF!</definedName>
    <definedName name="____________opz020">'[1]TCAEY-THAEY 270-2160 1'!#REF!</definedName>
    <definedName name="____________opz021">'[1]TCAEY-THAEY 270-2160 1'!#REF!</definedName>
    <definedName name="____________opz022">'[1]TCAEY-THAEY 270-2160 1'!#REF!</definedName>
    <definedName name="____________opz023">'[1]TCAEY-THAEY 270-2160 1'!#REF!</definedName>
    <definedName name="____________opz024">'[1]TCAEY-THAEY 270-2160 1'!#REF!</definedName>
    <definedName name="____________opz025">'[1]TCAEY-THAEY 270-2160 1'!#REF!</definedName>
    <definedName name="____________opz026">'[1]TCAEY-THAEY 270-2160 1'!#REF!</definedName>
    <definedName name="____________opz027">'[1]TCAEY-THAEY 270-2160 1'!#REF!</definedName>
    <definedName name="____________opz028">'[1]TCAEY-THAEY 270-2160 1'!#REF!</definedName>
    <definedName name="____________opz029">'[1]TCAEY-THAEY 270-2160 1'!#REF!</definedName>
    <definedName name="____________opz030">'[1]TCAEY-THAEY 270-2160 1'!#REF!</definedName>
    <definedName name="___________art034">'[1]TCAEY-THAEY 270-2160 2'!#REF!</definedName>
    <definedName name="___________art035">'[1]TCAEY-THAEY 270-2160 2'!#REF!</definedName>
    <definedName name="___________art036">'[1]TCAEY-THAEY 270-2160 2'!#REF!</definedName>
    <definedName name="___________art037">'[1]TCAEY-THAEY 270-2160 2'!#REF!</definedName>
    <definedName name="___________art038">'[1]TCAEY-THAEY 270-2160 2'!#REF!</definedName>
    <definedName name="___________art039">'[1]TCAEY-THAEY 270-2160 2'!#REF!</definedName>
    <definedName name="___________art040">'[1]TCAEY-THAEY 270-2160 2'!#REF!</definedName>
    <definedName name="___________art041" localSheetId="0">#REF!</definedName>
    <definedName name="___________art041">#REF!</definedName>
    <definedName name="___________art042" localSheetId="0">#REF!</definedName>
    <definedName name="___________art042">#REF!</definedName>
    <definedName name="___________art043" localSheetId="0">#REF!</definedName>
    <definedName name="___________art043">#REF!</definedName>
    <definedName name="___________art044">#REF!</definedName>
    <definedName name="___________art045">#REF!</definedName>
    <definedName name="___________art046">#REF!</definedName>
    <definedName name="___________art047">#REF!</definedName>
    <definedName name="___________art048">#REF!</definedName>
    <definedName name="___________art049">#REF!</definedName>
    <definedName name="___________art050">#REF!</definedName>
    <definedName name="___________art051">#REF!</definedName>
    <definedName name="___________art052">#REF!</definedName>
    <definedName name="___________art053">#REF!</definedName>
    <definedName name="___________art054">#REF!</definedName>
    <definedName name="___________art055">#REF!</definedName>
    <definedName name="___________art056">#REF!</definedName>
    <definedName name="___________art057">#REF!</definedName>
    <definedName name="___________art058">#REF!</definedName>
    <definedName name="___________art059">#REF!</definedName>
    <definedName name="___________art060">#REF!</definedName>
    <definedName name="___________art061">#REF!</definedName>
    <definedName name="___________art062">#REF!</definedName>
    <definedName name="___________art063">#REF!</definedName>
    <definedName name="___________art064">#REF!</definedName>
    <definedName name="___________art065">#REF!</definedName>
    <definedName name="_____art066">#REF!</definedName>
    <definedName name="_____art067">#REF!</definedName>
    <definedName name="_____art068">#REF!</definedName>
    <definedName name="_____art069">#REF!</definedName>
    <definedName name="_____art070">#REF!</definedName>
    <definedName name="_____art071">#REF!</definedName>
    <definedName name="_____opz031">'[1]TCAEY-THAEY 270-2160 1'!#REF!</definedName>
    <definedName name="_____opz032">'[1]TCAEY-THAEY 270-2160 1'!#REF!</definedName>
    <definedName name="____opz033">'[1]TCAEY-THAEY 270-2160 2'!#REF!</definedName>
    <definedName name="____opz034">'[1]TCAEY-THAEY 270-2160 2'!#REF!</definedName>
    <definedName name="____opz035">'[1]TCAEY-THAEY 270-2160 2'!#REF!</definedName>
    <definedName name="____opz036">'[1]TCAEY-THAEY 270-2160 2'!#REF!</definedName>
    <definedName name="____opz037">'[1]TCAEY-THAEY 270-2160 2'!#REF!</definedName>
    <definedName name="____opz038">'[1]TCAEY-THAEY 270-2160 2'!#REF!</definedName>
    <definedName name="____opz039">'[1]TCAEY-THAEY 270-2160 2'!#REF!</definedName>
    <definedName name="____opz040">'[1]TCAEY-THAEY 270-2160 2'!#REF!</definedName>
    <definedName name="____opz041">'[1]TCAEY-THAEY 270-2160 2'!#REF!</definedName>
    <definedName name="____opz042">'[1]TCAEY-THAEY 270-2160 2'!#REF!</definedName>
    <definedName name="____opz043">'[1]TCAEY-THAEY 270-2160 2'!#REF!</definedName>
    <definedName name="____opz044">'[1]TCAEY-THAEY 270-2160 2'!#REF!</definedName>
    <definedName name="____opz045">'[1]TCAEY-THAEY 270-2160 2'!#REF!</definedName>
    <definedName name="____opz046">'[1]TCAEY-THAEY 270-2160 2'!#REF!</definedName>
    <definedName name="____opz047">'[1]TCAEY-THAEY 270-2160 2'!#REF!</definedName>
    <definedName name="____opz048">'[1]TCAEY-THAEY 270-2160 2'!#REF!</definedName>
    <definedName name="____opz049">'[1]TCAEY-THAEY 270-2160 2'!#REF!</definedName>
    <definedName name="____opz050">'[1]TCAEY-THAEY 270-2160 2'!#REF!</definedName>
    <definedName name="____opz051">'[1]TCAEY-THAEY 270-2160 2'!#REF!</definedName>
    <definedName name="____opz052">'[1]TCAEY-THAEY 270-2160 2'!#REF!</definedName>
    <definedName name="____opz053">'[1]TCAEY-THAEY 270-2160 2'!#REF!</definedName>
    <definedName name="____opz054">'[1]TCAEY-THAEY 270-2160 2'!#REF!</definedName>
    <definedName name="____opz055">'[1]TCAEY-THAEY 270-2160 2'!#REF!</definedName>
    <definedName name="____opz056">'[1]TCAEY-THAEY 270-2160 2'!#REF!</definedName>
    <definedName name="____opz057">'[1]TCAEY-THAEY 270-2160 2'!#REF!</definedName>
    <definedName name="____opz058">'[1]TCAEY-THAEY 270-2160 2'!#REF!</definedName>
    <definedName name="____opz059">'[1]TCAEY-THAEY 270-2160 2'!#REF!</definedName>
    <definedName name="____opz060">'[1]TCAEY-THAEY 270-2160 2'!#REF!</definedName>
    <definedName name="____opz061">'[1]TCAEY-THAEY 270-2160 2'!#REF!</definedName>
    <definedName name="____opz062">'[1]TCAEY-THAEY 270-2160 2'!#REF!</definedName>
    <definedName name="____opz063">'[1]TCAEY-THAEY 270-2160 2'!#REF!</definedName>
    <definedName name="____opz064">'[1]TCAEY-THAEY 270-2160 2'!#REF!</definedName>
    <definedName name="____opz065">'[1]TCAEY-THAEY 270-2160 2'!#REF!</definedName>
    <definedName name="____opz066">'[1]TCAEY-THAEY 270-2160 2'!#REF!</definedName>
    <definedName name="___art001">'[2]TCAEY-THAEY 270-2160 1'!#REF!</definedName>
    <definedName name="___art002">'[2]TCAEY-THAEY 270-2160 1'!#REF!</definedName>
    <definedName name="___art003">'[2]TCAEY-THAEY 270-2160 1'!#REF!</definedName>
    <definedName name="___art004">'[2]TCAEY-THAEY 270-2160 1'!#REF!</definedName>
    <definedName name="___art005">'[2]TCAEY-THAEY 270-2160 1'!#REF!</definedName>
    <definedName name="___art006">'[2]TCAEY-THAEY 270-2160 1'!#REF!</definedName>
    <definedName name="___art007">'[2]TCAEY-THAEY 270-2160 1'!#REF!</definedName>
    <definedName name="___art008">'[2]TCAEY-THAEY 270-2160 1'!#REF!</definedName>
    <definedName name="___art009">'[2]TCAEY-THAEY 270-2160 1'!#REF!</definedName>
    <definedName name="___art010">'[2]TCAEY-THAEY 270-2160 1'!#REF!</definedName>
    <definedName name="___art011">'[2]TCAEY-THAEY 270-2160 1'!#REF!</definedName>
    <definedName name="___art012">'[2]TCAEY-THAEY 270-2160 1'!#REF!</definedName>
    <definedName name="___art013">'[2]TCAEY-THAEY 270-2160 1'!#REF!</definedName>
    <definedName name="___art014">'[2]TCAEY-THAEY 270-2160 1'!#REF!</definedName>
    <definedName name="___art015">'[2]TCAEY-THAEY 270-2160 1'!#REF!</definedName>
    <definedName name="___art016">'[2]TCAEY-THAEY 270-2160 1'!#REF!</definedName>
    <definedName name="___art017">'[2]TCAEY-THAEY 270-2160 1'!#REF!</definedName>
    <definedName name="___art018">'[2]TCAEY-THAEY 270-2160 1'!#REF!</definedName>
    <definedName name="___art019">'[2]TCAEY-THAEY 270-2160 1'!#REF!</definedName>
    <definedName name="___art020">'[2]TCAEY-THAEY 270-2160 1'!#REF!</definedName>
    <definedName name="___art021">'[2]TCAEY-THAEY 270-2160 1'!#REF!</definedName>
    <definedName name="___art022">'[2]TCAEY-THAEY 270-2160 1'!#REF!</definedName>
    <definedName name="___art023">'[2]TCAEY-THAEY 270-2160 1'!#REF!</definedName>
    <definedName name="___art024">'[2]TCAEY-THAEY 270-2160 1'!#REF!</definedName>
    <definedName name="___art025">'[2]TCAEY-THAEY 270-2160 1'!#REF!</definedName>
    <definedName name="___art026">'[2]TCAEY-THAEY 270-2160 1'!#REF!</definedName>
    <definedName name="___art027">'[2]TCAEY-THAEY 270-2160 1'!#REF!</definedName>
    <definedName name="___art028">'[2]TCAEY-THAEY 270-2160 1'!#REF!</definedName>
    <definedName name="___art029">'[2]TCAEY-THAEY 270-2160 1'!#REF!</definedName>
    <definedName name="___art030">'[2]TCAEY-THAEY 270-2160 1'!#REF!</definedName>
    <definedName name="___art031">'[2]TCAEY-THAEY 270-2160 1'!#REF!</definedName>
    <definedName name="___art032">'[2]TCAEY-THAEY 270-2160 1'!#REF!</definedName>
    <definedName name="___art033">'[2]TCAEY-THAEY 270-2160 1'!#REF!</definedName>
    <definedName name="___art034">'[2]TCAEY-THAEY 270-2160 2'!#REF!</definedName>
    <definedName name="___art035">'[2]TCAEY-THAEY 270-2160 2'!#REF!</definedName>
    <definedName name="___art036">'[2]TCAEY-THAEY 270-2160 2'!#REF!</definedName>
    <definedName name="___art037">'[2]TCAEY-THAEY 270-2160 2'!#REF!</definedName>
    <definedName name="___art038">'[2]TCAEY-THAEY 270-2160 2'!#REF!</definedName>
    <definedName name="___art039">'[2]TCAEY-THAEY 270-2160 2'!#REF!</definedName>
    <definedName name="___art040">'[2]TCAEY-THAEY 270-2160 2'!#REF!</definedName>
    <definedName name="___art041" localSheetId="0">#REF!</definedName>
    <definedName name="___art041">#REF!</definedName>
    <definedName name="___art042" localSheetId="0">#REF!</definedName>
    <definedName name="___art042">#REF!</definedName>
    <definedName name="___art043" localSheetId="0">#REF!</definedName>
    <definedName name="___art043">#REF!</definedName>
    <definedName name="___art044">#REF!</definedName>
    <definedName name="___art045">#REF!</definedName>
    <definedName name="___art046">#REF!</definedName>
    <definedName name="___art047">#REF!</definedName>
    <definedName name="___art048">#REF!</definedName>
    <definedName name="___art049">#REF!</definedName>
    <definedName name="___art050">#REF!</definedName>
    <definedName name="___art051">#REF!</definedName>
    <definedName name="___art052">#REF!</definedName>
    <definedName name="___art053">#REF!</definedName>
    <definedName name="___art054">#REF!</definedName>
    <definedName name="___art055">#REF!</definedName>
    <definedName name="___art056">#REF!</definedName>
    <definedName name="___art057">#REF!</definedName>
    <definedName name="___art058">#REF!</definedName>
    <definedName name="___art059">#REF!</definedName>
    <definedName name="___art060">#REF!</definedName>
    <definedName name="___art061">#REF!</definedName>
    <definedName name="___art062">#REF!</definedName>
    <definedName name="___art063">#REF!</definedName>
    <definedName name="___art064">#REF!</definedName>
    <definedName name="___art065">#REF!</definedName>
    <definedName name="___art066">#REF!</definedName>
    <definedName name="___art067">#REF!</definedName>
    <definedName name="___art068">#REF!</definedName>
    <definedName name="___art069">#REF!</definedName>
    <definedName name="___art070">#REF!</definedName>
    <definedName name="___art071">#REF!</definedName>
    <definedName name="___grn01">'[2]TCAEY-THAEY 270-2160 1'!#REF!</definedName>
    <definedName name="___grn02">'[2]TCAEY-THAEY 270-2160 1'!#REF!</definedName>
    <definedName name="___grn03">'[2]TCAEY-THAEY 270-2160 1'!#REF!</definedName>
    <definedName name="___grn04">'[2]TCAEY-THAEY 270-2160 1'!#REF!</definedName>
    <definedName name="___grn05">'[2]TCAEY-THAEY 270-2160 1'!#REF!</definedName>
    <definedName name="___grn06">'[2]TCAEY-THAEY 270-2160 1'!#REF!</definedName>
    <definedName name="___grn07">'[2]TCAEY-THAEY 270-2160 1'!#REF!</definedName>
    <definedName name="___grn08">'[2]TCAEY-THAEY 270-2160 1'!#REF!</definedName>
    <definedName name="___opz001">'[2]TCAEY-THAEY 270-2160 1'!#REF!</definedName>
    <definedName name="___opz002">'[2]TCAEY-THAEY 270-2160 1'!#REF!</definedName>
    <definedName name="___opz003">'[2]TCAEY-THAEY 270-2160 1'!#REF!</definedName>
    <definedName name="___opz004">'[2]TCAEY-THAEY 270-2160 1'!#REF!</definedName>
    <definedName name="___opz005">'[2]TCAEY-THAEY 270-2160 1'!#REF!</definedName>
    <definedName name="___opz006">'[2]TCAEY-THAEY 270-2160 1'!#REF!</definedName>
    <definedName name="___opz007">'[2]TCAEY-THAEY 270-2160 1'!#REF!</definedName>
    <definedName name="___opz008">'[2]TCAEY-THAEY 270-2160 1'!#REF!</definedName>
    <definedName name="___opz009">'[2]TCAEY-THAEY 270-2160 1'!#REF!</definedName>
    <definedName name="___opz010">'[2]TCAEY-THAEY 270-2160 1'!#REF!</definedName>
    <definedName name="___opz011">'[2]TCAEY-THAEY 270-2160 1'!#REF!</definedName>
    <definedName name="___opz012">'[2]TCAEY-THAEY 270-2160 1'!#REF!</definedName>
    <definedName name="___opz013">'[2]TCAEY-THAEY 270-2160 1'!#REF!</definedName>
    <definedName name="___opz014">'[2]TCAEY-THAEY 270-2160 1'!#REF!</definedName>
    <definedName name="___opz015">'[2]TCAEY-THAEY 270-2160 1'!#REF!</definedName>
    <definedName name="___opz016">'[2]TCAEY-THAEY 270-2160 1'!#REF!</definedName>
    <definedName name="___opz017">'[2]TCAEY-THAEY 270-2160 1'!#REF!</definedName>
    <definedName name="___opz018">'[2]TCAEY-THAEY 270-2160 1'!#REF!</definedName>
    <definedName name="___opz019">'[2]TCAEY-THAEY 270-2160 1'!#REF!</definedName>
    <definedName name="___opz020">'[2]TCAEY-THAEY 270-2160 1'!#REF!</definedName>
    <definedName name="___opz021">'[2]TCAEY-THAEY 270-2160 1'!#REF!</definedName>
    <definedName name="___opz022">'[2]TCAEY-THAEY 270-2160 1'!#REF!</definedName>
    <definedName name="___opz023">'[2]TCAEY-THAEY 270-2160 1'!#REF!</definedName>
    <definedName name="___opz024">'[2]TCAEY-THAEY 270-2160 1'!#REF!</definedName>
    <definedName name="___opz025">'[2]TCAEY-THAEY 270-2160 1'!#REF!</definedName>
    <definedName name="___opz026">'[2]TCAEY-THAEY 270-2160 1'!#REF!</definedName>
    <definedName name="___opz027">'[2]TCAEY-THAEY 270-2160 1'!#REF!</definedName>
    <definedName name="___opz028">'[2]TCAEY-THAEY 270-2160 1'!#REF!</definedName>
    <definedName name="___opz029">'[2]TCAEY-THAEY 270-2160 1'!#REF!</definedName>
    <definedName name="___opz030">'[2]TCAEY-THAEY 270-2160 1'!#REF!</definedName>
    <definedName name="___sto01" localSheetId="0">#REF!</definedName>
    <definedName name="___sto01">#REF!</definedName>
    <definedName name="___sto02" localSheetId="0">#REF!</definedName>
    <definedName name="___sto02">#REF!</definedName>
    <definedName name="___sto03" localSheetId="0">#REF!</definedName>
    <definedName name="___sto03">#REF!</definedName>
    <definedName name="___sto04">#REF!</definedName>
    <definedName name="___sto05">#REF!</definedName>
    <definedName name="___sto06">#REF!</definedName>
    <definedName name="___sto07">#REF!</definedName>
    <definedName name="___sto08">#REF!</definedName>
    <definedName name="___sto09">#REF!</definedName>
    <definedName name="___sto10">#REF!</definedName>
    <definedName name="___sto11">#REF!</definedName>
    <definedName name="___sto12">#REF!</definedName>
    <definedName name="___sto13">#REF!</definedName>
    <definedName name="___sto14">#REF!</definedName>
    <definedName name="___sto15">#REF!</definedName>
    <definedName name="___str01">#REF!</definedName>
    <definedName name="___str02">#REF!</definedName>
    <definedName name="___str03">#REF!</definedName>
    <definedName name="___str04">#REF!</definedName>
    <definedName name="___str05">#REF!</definedName>
    <definedName name="___str06">#REF!</definedName>
    <definedName name="___str07">#REF!</definedName>
    <definedName name="___str08">#REF!</definedName>
    <definedName name="___str09">#REF!</definedName>
    <definedName name="___str10">#REF!</definedName>
    <definedName name="___str11">#REF!</definedName>
    <definedName name="___str12">#REF!</definedName>
    <definedName name="___str13">#REF!</definedName>
    <definedName name="___str14">#REF!</definedName>
    <definedName name="___str15">#REF!</definedName>
    <definedName name="__art001">'[2]TCAEY-THAEY 270-2160 1'!#REF!</definedName>
    <definedName name="__art002">'[2]TCAEY-THAEY 270-2160 1'!#REF!</definedName>
    <definedName name="__art003">'[2]TCAEY-THAEY 270-2160 1'!#REF!</definedName>
    <definedName name="__art004">'[2]TCAEY-THAEY 270-2160 1'!#REF!</definedName>
    <definedName name="__art005">'[2]TCAEY-THAEY 270-2160 1'!#REF!</definedName>
    <definedName name="__art006">'[2]TCAEY-THAEY 270-2160 1'!#REF!</definedName>
    <definedName name="__art007">'[2]TCAEY-THAEY 270-2160 1'!#REF!</definedName>
    <definedName name="__art008">'[2]TCAEY-THAEY 270-2160 1'!#REF!</definedName>
    <definedName name="__art009">'[2]TCAEY-THAEY 270-2160 1'!#REF!</definedName>
    <definedName name="__art010">'[2]TCAEY-THAEY 270-2160 1'!#REF!</definedName>
    <definedName name="__art011">'[2]TCAEY-THAEY 270-2160 1'!#REF!</definedName>
    <definedName name="__art012">'[2]TCAEY-THAEY 270-2160 1'!#REF!</definedName>
    <definedName name="__art013">'[2]TCAEY-THAEY 270-2160 1'!#REF!</definedName>
    <definedName name="__art014">'[2]TCAEY-THAEY 270-2160 1'!#REF!</definedName>
    <definedName name="__art015">'[2]TCAEY-THAEY 270-2160 1'!#REF!</definedName>
    <definedName name="__art016">'[2]TCAEY-THAEY 270-2160 1'!#REF!</definedName>
    <definedName name="__art017">'[2]TCAEY-THAEY 270-2160 1'!#REF!</definedName>
    <definedName name="__art018">'[2]TCAEY-THAEY 270-2160 1'!#REF!</definedName>
    <definedName name="__art019">'[2]TCAEY-THAEY 270-2160 1'!#REF!</definedName>
    <definedName name="__art020">'[2]TCAEY-THAEY 270-2160 1'!#REF!</definedName>
    <definedName name="__art021">'[2]TCAEY-THAEY 270-2160 1'!#REF!</definedName>
    <definedName name="__art022">'[2]TCAEY-THAEY 270-2160 1'!#REF!</definedName>
    <definedName name="__art023">'[2]TCAEY-THAEY 270-2160 1'!#REF!</definedName>
    <definedName name="__art024">'[2]TCAEY-THAEY 270-2160 1'!#REF!</definedName>
    <definedName name="__art025">'[2]TCAEY-THAEY 270-2160 1'!#REF!</definedName>
    <definedName name="__art026">'[2]TCAEY-THAEY 270-2160 1'!#REF!</definedName>
    <definedName name="__art027">'[2]TCAEY-THAEY 270-2160 1'!#REF!</definedName>
    <definedName name="__art028">'[2]TCAEY-THAEY 270-2160 1'!#REF!</definedName>
    <definedName name="__art029">'[2]TCAEY-THAEY 270-2160 1'!#REF!</definedName>
    <definedName name="__art030">'[2]TCAEY-THAEY 270-2160 1'!#REF!</definedName>
    <definedName name="__art031">'[2]TCAEY-THAEY 270-2160 1'!#REF!</definedName>
    <definedName name="__art032">'[2]TCAEY-THAEY 270-2160 1'!#REF!</definedName>
    <definedName name="__art033">'[2]TCAEY-THAEY 270-2160 1'!#REF!</definedName>
    <definedName name="__art034">'[2]TCAEY-THAEY 270-2160 2'!#REF!</definedName>
    <definedName name="__art035">'[2]TCAEY-THAEY 270-2160 2'!#REF!</definedName>
    <definedName name="__art036">'[2]TCAEY-THAEY 270-2160 2'!#REF!</definedName>
    <definedName name="__art037">'[2]TCAEY-THAEY 270-2160 2'!#REF!</definedName>
    <definedName name="__art038">'[2]TCAEY-THAEY 270-2160 2'!#REF!</definedName>
    <definedName name="__art039">'[2]TCAEY-THAEY 270-2160 2'!#REF!</definedName>
    <definedName name="__art040">'[2]TCAEY-THAEY 270-2160 2'!#REF!</definedName>
    <definedName name="__art041" localSheetId="0">#REF!</definedName>
    <definedName name="__art041">#REF!</definedName>
    <definedName name="__art042" localSheetId="0">#REF!</definedName>
    <definedName name="__art042">#REF!</definedName>
    <definedName name="__art043" localSheetId="0">#REF!</definedName>
    <definedName name="__art043">#REF!</definedName>
    <definedName name="__art044">#REF!</definedName>
    <definedName name="__art045">#REF!</definedName>
    <definedName name="__art046">#REF!</definedName>
    <definedName name="__art047">#REF!</definedName>
    <definedName name="__art048">#REF!</definedName>
    <definedName name="__art049">#REF!</definedName>
    <definedName name="__art050">#REF!</definedName>
    <definedName name="__art051">#REF!</definedName>
    <definedName name="__art052">#REF!</definedName>
    <definedName name="__art053">#REF!</definedName>
    <definedName name="__art054">#REF!</definedName>
    <definedName name="__art055">#REF!</definedName>
    <definedName name="__art056">#REF!</definedName>
    <definedName name="__art057">#REF!</definedName>
    <definedName name="__art058">#REF!</definedName>
    <definedName name="__art059">#REF!</definedName>
    <definedName name="__art060">#REF!</definedName>
    <definedName name="__art061">#REF!</definedName>
    <definedName name="__art062">#REF!</definedName>
    <definedName name="__art063">#REF!</definedName>
    <definedName name="__art064">#REF!</definedName>
    <definedName name="__art065">#REF!</definedName>
    <definedName name="__art066">#REF!</definedName>
    <definedName name="__art067">#REF!</definedName>
    <definedName name="__art068">#REF!</definedName>
    <definedName name="__art069">#REF!</definedName>
    <definedName name="__art070">#REF!</definedName>
    <definedName name="__art071">#REF!</definedName>
    <definedName name="__grn01">'[2]TCAEY-THAEY 270-2160 1'!#REF!</definedName>
    <definedName name="__grn02">'[2]TCAEY-THAEY 270-2160 1'!#REF!</definedName>
    <definedName name="__grn03">'[2]TCAEY-THAEY 270-2160 1'!#REF!</definedName>
    <definedName name="__grn04">'[2]TCAEY-THAEY 270-2160 1'!#REF!</definedName>
    <definedName name="__grn05">'[2]TCAEY-THAEY 270-2160 1'!#REF!</definedName>
    <definedName name="__grn06">'[2]TCAEY-THAEY 270-2160 1'!#REF!</definedName>
    <definedName name="__grn07">'[2]TCAEY-THAEY 270-2160 1'!#REF!</definedName>
    <definedName name="__grn08">'[2]TCAEY-THAEY 270-2160 1'!#REF!</definedName>
    <definedName name="__opz001">'[2]TCAEY-THAEY 270-2160 1'!#REF!</definedName>
    <definedName name="__opz002">'[2]TCAEY-THAEY 270-2160 1'!#REF!</definedName>
    <definedName name="__opz003">'[2]TCAEY-THAEY 270-2160 1'!#REF!</definedName>
    <definedName name="__opz004">'[2]TCAEY-THAEY 270-2160 1'!#REF!</definedName>
    <definedName name="__opz005">'[2]TCAEY-THAEY 270-2160 1'!#REF!</definedName>
    <definedName name="__opz006">'[2]TCAEY-THAEY 270-2160 1'!#REF!</definedName>
    <definedName name="__opz007">'[2]TCAEY-THAEY 270-2160 1'!#REF!</definedName>
    <definedName name="__opz008">'[2]TCAEY-THAEY 270-2160 1'!#REF!</definedName>
    <definedName name="__opz009">'[2]TCAEY-THAEY 270-2160 1'!#REF!</definedName>
    <definedName name="__opz010">'[2]TCAEY-THAEY 270-2160 1'!#REF!</definedName>
    <definedName name="__opz011">'[2]TCAEY-THAEY 270-2160 1'!#REF!</definedName>
    <definedName name="__opz012">'[2]TCAEY-THAEY 270-2160 1'!#REF!</definedName>
    <definedName name="__opz013">'[2]TCAEY-THAEY 270-2160 1'!#REF!</definedName>
    <definedName name="__opz014">'[2]TCAEY-THAEY 270-2160 1'!#REF!</definedName>
    <definedName name="__opz015">'[2]TCAEY-THAEY 270-2160 1'!#REF!</definedName>
    <definedName name="__opz016">'[2]TCAEY-THAEY 270-2160 1'!#REF!</definedName>
    <definedName name="__opz017">'[2]TCAEY-THAEY 270-2160 1'!#REF!</definedName>
    <definedName name="__opz018">'[2]TCAEY-THAEY 270-2160 1'!#REF!</definedName>
    <definedName name="__opz019">'[2]TCAEY-THAEY 270-2160 1'!#REF!</definedName>
    <definedName name="__opz020">'[2]TCAEY-THAEY 270-2160 1'!#REF!</definedName>
    <definedName name="__opz021">'[2]TCAEY-THAEY 270-2160 1'!#REF!</definedName>
    <definedName name="__opz022">'[2]TCAEY-THAEY 270-2160 1'!#REF!</definedName>
    <definedName name="__opz023">'[2]TCAEY-THAEY 270-2160 1'!#REF!</definedName>
    <definedName name="__opz024">'[2]TCAEY-THAEY 270-2160 1'!#REF!</definedName>
    <definedName name="__opz025">'[2]TCAEY-THAEY 270-2160 1'!#REF!</definedName>
    <definedName name="__opz026">'[2]TCAEY-THAEY 270-2160 1'!#REF!</definedName>
    <definedName name="__opz027">'[2]TCAEY-THAEY 270-2160 1'!#REF!</definedName>
    <definedName name="__opz028">'[2]TCAEY-THAEY 270-2160 1'!#REF!</definedName>
    <definedName name="__opz029">'[2]TCAEY-THAEY 270-2160 1'!#REF!</definedName>
    <definedName name="__opz030">'[2]TCAEY-THAEY 270-2160 1'!#REF!</definedName>
    <definedName name="__opz031">'[2]TCAEY-THAEY 270-2160 1'!#REF!</definedName>
    <definedName name="__opz032">'[2]TCAEY-THAEY 270-2160 1'!#REF!</definedName>
    <definedName name="__opz033">'[2]TCAEY-THAEY 270-2160 2'!#REF!</definedName>
    <definedName name="__opz034">'[2]TCAEY-THAEY 270-2160 2'!#REF!</definedName>
    <definedName name="__opz035">'[2]TCAEY-THAEY 270-2160 2'!#REF!</definedName>
    <definedName name="__opz036">'[2]TCAEY-THAEY 270-2160 2'!#REF!</definedName>
    <definedName name="__opz037">'[2]TCAEY-THAEY 270-2160 2'!#REF!</definedName>
    <definedName name="__opz038">'[2]TCAEY-THAEY 270-2160 2'!#REF!</definedName>
    <definedName name="__opz039">'[2]TCAEY-THAEY 270-2160 2'!#REF!</definedName>
    <definedName name="__opz040">'[2]TCAEY-THAEY 270-2160 2'!#REF!</definedName>
    <definedName name="__opz041">'[2]TCAEY-THAEY 270-2160 2'!#REF!</definedName>
    <definedName name="__opz042">'[2]TCAEY-THAEY 270-2160 2'!#REF!</definedName>
    <definedName name="__opz043">'[2]TCAEY-THAEY 270-2160 2'!#REF!</definedName>
    <definedName name="__opz044">'[2]TCAEY-THAEY 270-2160 2'!#REF!</definedName>
    <definedName name="__opz045">'[2]TCAEY-THAEY 270-2160 2'!#REF!</definedName>
    <definedName name="__opz046">'[2]TCAEY-THAEY 270-2160 2'!#REF!</definedName>
    <definedName name="__opz047">'[2]TCAEY-THAEY 270-2160 2'!#REF!</definedName>
    <definedName name="__opz048">'[2]TCAEY-THAEY 270-2160 2'!#REF!</definedName>
    <definedName name="__opz049">'[2]TCAEY-THAEY 270-2160 2'!#REF!</definedName>
    <definedName name="__opz050">'[2]TCAEY-THAEY 270-2160 2'!#REF!</definedName>
    <definedName name="__opz051">'[2]TCAEY-THAEY 270-2160 2'!#REF!</definedName>
    <definedName name="__opz052">'[2]TCAEY-THAEY 270-2160 2'!#REF!</definedName>
    <definedName name="__opz053">'[2]TCAEY-THAEY 270-2160 2'!#REF!</definedName>
    <definedName name="__opz054">'[2]TCAEY-THAEY 270-2160 2'!#REF!</definedName>
    <definedName name="__opz055">'[2]TCAEY-THAEY 270-2160 2'!#REF!</definedName>
    <definedName name="__opz056">'[2]TCAEY-THAEY 270-2160 2'!#REF!</definedName>
    <definedName name="__opz057">'[2]TCAEY-THAEY 270-2160 2'!#REF!</definedName>
    <definedName name="__opz058">'[2]TCAEY-THAEY 270-2160 2'!#REF!</definedName>
    <definedName name="__opz059">'[2]TCAEY-THAEY 270-2160 2'!#REF!</definedName>
    <definedName name="__opz060">'[2]TCAEY-THAEY 270-2160 2'!#REF!</definedName>
    <definedName name="__opz061">'[2]TCAEY-THAEY 270-2160 2'!#REF!</definedName>
    <definedName name="__opz062">'[2]TCAEY-THAEY 270-2160 2'!#REF!</definedName>
    <definedName name="__opz063">'[2]TCAEY-THAEY 270-2160 2'!#REF!</definedName>
    <definedName name="__opz064">'[2]TCAEY-THAEY 270-2160 2'!#REF!</definedName>
    <definedName name="__opz065">'[2]TCAEY-THAEY 270-2160 2'!#REF!</definedName>
    <definedName name="__opz066">'[2]TCAEY-THAEY 270-2160 2'!#REF!</definedName>
    <definedName name="__sto01" localSheetId="0">#REF!</definedName>
    <definedName name="__sto01">#REF!</definedName>
    <definedName name="__sto02" localSheetId="0">#REF!</definedName>
    <definedName name="__sto02">#REF!</definedName>
    <definedName name="__sto03" localSheetId="0">#REF!</definedName>
    <definedName name="__sto03">#REF!</definedName>
    <definedName name="__sto04">#REF!</definedName>
    <definedName name="__sto05">#REF!</definedName>
    <definedName name="__sto06">#REF!</definedName>
    <definedName name="__sto07">#REF!</definedName>
    <definedName name="__sto08">#REF!</definedName>
    <definedName name="__sto09">#REF!</definedName>
    <definedName name="__sto10">#REF!</definedName>
    <definedName name="__sto11">#REF!</definedName>
    <definedName name="__sto12">#REF!</definedName>
    <definedName name="__sto13">#REF!</definedName>
    <definedName name="__sto14">#REF!</definedName>
    <definedName name="__sto15">#REF!</definedName>
    <definedName name="__str01">#REF!</definedName>
    <definedName name="__str02">#REF!</definedName>
    <definedName name="__str03">#REF!</definedName>
    <definedName name="__str04">#REF!</definedName>
    <definedName name="__str05">#REF!</definedName>
    <definedName name="__str06">#REF!</definedName>
    <definedName name="__str07">#REF!</definedName>
    <definedName name="__str08">#REF!</definedName>
    <definedName name="__str09">#REF!</definedName>
    <definedName name="__str10">#REF!</definedName>
    <definedName name="__str11">#REF!</definedName>
    <definedName name="__str12">#REF!</definedName>
    <definedName name="__str13">#REF!</definedName>
    <definedName name="__str14">#REF!</definedName>
    <definedName name="__str15">#REF!</definedName>
    <definedName name="_1Excel_BuiltIn_Print_Area_4_1_1">#REF!</definedName>
    <definedName name="_2Excel_BuiltIn_Print_Area_6_1_1">#REF!</definedName>
    <definedName name="_50_to_60">#REF!</definedName>
    <definedName name="_60_to_75">#REF!</definedName>
    <definedName name="_art001">#REF!</definedName>
    <definedName name="_art002">#REF!</definedName>
    <definedName name="_art003">#REF!</definedName>
    <definedName name="_art004">#REF!</definedName>
    <definedName name="_art005">#REF!</definedName>
    <definedName name="_art006">#REF!</definedName>
    <definedName name="_art007">#REF!</definedName>
    <definedName name="_art008">#REF!</definedName>
    <definedName name="_art009">#REF!</definedName>
    <definedName name="_art010">#REF!</definedName>
    <definedName name="_art011">#REF!</definedName>
    <definedName name="_art012">#REF!</definedName>
    <definedName name="_art013">#REF!</definedName>
    <definedName name="_art014">#REF!</definedName>
    <definedName name="_art015">#REF!</definedName>
    <definedName name="_art016">#REF!</definedName>
    <definedName name="_art017">#REF!</definedName>
    <definedName name="_art018">#REF!</definedName>
    <definedName name="_art019">#REF!</definedName>
    <definedName name="_art020">#REF!</definedName>
    <definedName name="_art021">#REF!</definedName>
    <definedName name="_art022">#REF!</definedName>
    <definedName name="_art023">#REF!</definedName>
    <definedName name="_art024">#REF!</definedName>
    <definedName name="_art025">#REF!</definedName>
    <definedName name="_art026">#REF!</definedName>
    <definedName name="_art027">#REF!</definedName>
    <definedName name="_art028">#REF!</definedName>
    <definedName name="_art029">#REF!</definedName>
    <definedName name="_art030">#REF!</definedName>
    <definedName name="_art031">#REF!</definedName>
    <definedName name="_art032">#REF!</definedName>
    <definedName name="_art033">#REF!</definedName>
    <definedName name="_art034">#REF!</definedName>
    <definedName name="_art035">#REF!</definedName>
    <definedName name="_art036">#REF!</definedName>
    <definedName name="_art037">#REF!</definedName>
    <definedName name="_art038">#REF!</definedName>
    <definedName name="_art039">#REF!</definedName>
    <definedName name="_art040">#REF!</definedName>
    <definedName name="_art041">#REF!</definedName>
    <definedName name="_art042">#REF!</definedName>
    <definedName name="_art043">#REF!</definedName>
    <definedName name="_art044">#REF!</definedName>
    <definedName name="_art045">#REF!</definedName>
    <definedName name="_art046">#REF!</definedName>
    <definedName name="_art047">#REF!</definedName>
    <definedName name="_art048">#REF!</definedName>
    <definedName name="_art049">#REF!</definedName>
    <definedName name="_art050">#REF!</definedName>
    <definedName name="_art051">#REF!</definedName>
    <definedName name="_art052">#REF!</definedName>
    <definedName name="_art053">#REF!</definedName>
    <definedName name="_art054">#REF!</definedName>
    <definedName name="_art055">#REF!</definedName>
    <definedName name="_art056">#REF!</definedName>
    <definedName name="_art057">#REF!</definedName>
    <definedName name="_art058">#REF!</definedName>
    <definedName name="_art059">#REF!</definedName>
    <definedName name="_art060">#REF!</definedName>
    <definedName name="_art061">#REF!</definedName>
    <definedName name="_art062">#REF!</definedName>
    <definedName name="_art063">#REF!</definedName>
    <definedName name="_art064">#REF!</definedName>
    <definedName name="_art065">#REF!</definedName>
    <definedName name="_art066">#REF!</definedName>
    <definedName name="_art067">#REF!</definedName>
    <definedName name="_art068">#REF!</definedName>
    <definedName name="_art069">#REF!</definedName>
    <definedName name="_art070">#REF!</definedName>
    <definedName name="_art071">#REF!</definedName>
    <definedName name="_grn01">#REF!</definedName>
    <definedName name="_grn02">#REF!</definedName>
    <definedName name="_grn03">#REF!</definedName>
    <definedName name="_grn04">#REF!</definedName>
    <definedName name="_grn05">#REF!</definedName>
    <definedName name="_grn06">#REF!</definedName>
    <definedName name="_grn07">#REF!</definedName>
    <definedName name="_grn08">#REF!</definedName>
    <definedName name="_opz001">#REF!</definedName>
    <definedName name="_opz002">#REF!</definedName>
    <definedName name="_opz003">#REF!</definedName>
    <definedName name="_opz004">#REF!</definedName>
    <definedName name="_opz005">#REF!</definedName>
    <definedName name="_opz006">#REF!</definedName>
    <definedName name="_opz007">#REF!</definedName>
    <definedName name="_opz008">#REF!</definedName>
    <definedName name="_opz009">#REF!</definedName>
    <definedName name="_opz010">#REF!</definedName>
    <definedName name="_opz011">#REF!</definedName>
    <definedName name="_opz012">#REF!</definedName>
    <definedName name="_opz013">#REF!</definedName>
    <definedName name="_opz014">#REF!</definedName>
    <definedName name="_opz015">#REF!</definedName>
    <definedName name="_opz016">#REF!</definedName>
    <definedName name="_opz017">#REF!</definedName>
    <definedName name="_opz018">#REF!</definedName>
    <definedName name="_opz019">#REF!</definedName>
    <definedName name="_opz020">#REF!</definedName>
    <definedName name="_opz021">#REF!</definedName>
    <definedName name="_opz022">#REF!</definedName>
    <definedName name="_opz023">#REF!</definedName>
    <definedName name="_opz024">#REF!</definedName>
    <definedName name="_opz025">#REF!</definedName>
    <definedName name="_opz026">#REF!</definedName>
    <definedName name="_opz027">#REF!</definedName>
    <definedName name="_opz028">#REF!</definedName>
    <definedName name="_opz029">#REF!</definedName>
    <definedName name="_opz030">#REF!</definedName>
    <definedName name="_opz031">'[2]TCAEY-THAEY 270-2160 1'!#REF!</definedName>
    <definedName name="_opz032">'[2]TCAEY-THAEY 270-2160 1'!#REF!</definedName>
    <definedName name="_opz033">'[2]TCAEY-THAEY 270-2160 2'!#REF!</definedName>
    <definedName name="_opz034">'[2]TCAEY-THAEY 270-2160 2'!#REF!</definedName>
    <definedName name="_opz035">'[2]TCAEY-THAEY 270-2160 2'!#REF!</definedName>
    <definedName name="_opz036">'[2]TCAEY-THAEY 270-2160 2'!#REF!</definedName>
    <definedName name="_opz037">'[2]TCAEY-THAEY 270-2160 2'!#REF!</definedName>
    <definedName name="_opz038">'[2]TCAEY-THAEY 270-2160 2'!#REF!</definedName>
    <definedName name="_opz039">'[2]TCAEY-THAEY 270-2160 2'!#REF!</definedName>
    <definedName name="_opz040">'[2]TCAEY-THAEY 270-2160 2'!#REF!</definedName>
    <definedName name="_opz041">'[2]TCAEY-THAEY 270-2160 2'!#REF!</definedName>
    <definedName name="_opz042">'[2]TCAEY-THAEY 270-2160 2'!#REF!</definedName>
    <definedName name="_opz043">'[2]TCAEY-THAEY 270-2160 2'!#REF!</definedName>
    <definedName name="_opz044">'[2]TCAEY-THAEY 270-2160 2'!#REF!</definedName>
    <definedName name="_opz045">'[2]TCAEY-THAEY 270-2160 2'!#REF!</definedName>
    <definedName name="_opz046">'[2]TCAEY-THAEY 270-2160 2'!#REF!</definedName>
    <definedName name="_opz047">'[2]TCAEY-THAEY 270-2160 2'!#REF!</definedName>
    <definedName name="_opz048">'[2]TCAEY-THAEY 270-2160 2'!#REF!</definedName>
    <definedName name="_opz049">'[2]TCAEY-THAEY 270-2160 2'!#REF!</definedName>
    <definedName name="_opz050">'[2]TCAEY-THAEY 270-2160 2'!#REF!</definedName>
    <definedName name="_opz051">'[2]TCAEY-THAEY 270-2160 2'!#REF!</definedName>
    <definedName name="_opz052">'[2]TCAEY-THAEY 270-2160 2'!#REF!</definedName>
    <definedName name="_opz053">'[2]TCAEY-THAEY 270-2160 2'!#REF!</definedName>
    <definedName name="_opz054">'[2]TCAEY-THAEY 270-2160 2'!#REF!</definedName>
    <definedName name="_opz055">'[2]TCAEY-THAEY 270-2160 2'!#REF!</definedName>
    <definedName name="_opz056">'[2]TCAEY-THAEY 270-2160 2'!#REF!</definedName>
    <definedName name="_opz057">'[2]TCAEY-THAEY 270-2160 2'!#REF!</definedName>
    <definedName name="_opz058">'[2]TCAEY-THAEY 270-2160 2'!#REF!</definedName>
    <definedName name="_opz059">'[2]TCAEY-THAEY 270-2160 2'!#REF!</definedName>
    <definedName name="_opz060">'[2]TCAEY-THAEY 270-2160 2'!#REF!</definedName>
    <definedName name="_opz061">'[2]TCAEY-THAEY 270-2160 2'!#REF!</definedName>
    <definedName name="_opz062">'[2]TCAEY-THAEY 270-2160 2'!#REF!</definedName>
    <definedName name="_opz063">'[2]TCAEY-THAEY 270-2160 2'!#REF!</definedName>
    <definedName name="_opz064">'[2]TCAEY-THAEY 270-2160 2'!#REF!</definedName>
    <definedName name="_opz065">'[2]TCAEY-THAEY 270-2160 2'!#REF!</definedName>
    <definedName name="_opz066">'[2]TCAEY-THAEY 270-2160 2'!#REF!</definedName>
    <definedName name="_sto01" localSheetId="0">#REF!</definedName>
    <definedName name="_sto01">#REF!</definedName>
    <definedName name="_sto02" localSheetId="0">#REF!</definedName>
    <definedName name="_sto02">#REF!</definedName>
    <definedName name="_sto03" localSheetId="0">#REF!</definedName>
    <definedName name="_sto03">#REF!</definedName>
    <definedName name="_sto04">#REF!</definedName>
    <definedName name="_sto05">#REF!</definedName>
    <definedName name="_sto06">#REF!</definedName>
    <definedName name="_sto07">#REF!</definedName>
    <definedName name="_sto08">#REF!</definedName>
    <definedName name="_sto09">#REF!</definedName>
    <definedName name="_sto10">#REF!</definedName>
    <definedName name="_sto11">#REF!</definedName>
    <definedName name="_sto12">#REF!</definedName>
    <definedName name="_sto13">#REF!</definedName>
    <definedName name="_sto14">#REF!</definedName>
    <definedName name="_sto15">#REF!</definedName>
    <definedName name="_sto3">#REF!</definedName>
    <definedName name="_str01">#REF!</definedName>
    <definedName name="_str02">#REF!</definedName>
    <definedName name="_str03">#REF!</definedName>
    <definedName name="_str04">#REF!</definedName>
    <definedName name="_str05">#REF!</definedName>
    <definedName name="_str06">#REF!</definedName>
    <definedName name="_str07">#REF!</definedName>
    <definedName name="_str08">#REF!</definedName>
    <definedName name="_str09">#REF!</definedName>
    <definedName name="_str10">#REF!</definedName>
    <definedName name="_str11">#REF!</definedName>
    <definedName name="_str12">#REF!</definedName>
    <definedName name="_str13">#REF!</definedName>
    <definedName name="_str14">#REF!</definedName>
    <definedName name="_str15">#REF!</definedName>
    <definedName name="A">#REF!</definedName>
    <definedName name="ADATT">#REF!</definedName>
    <definedName name="ART">#REF!</definedName>
    <definedName name="art000">#REF!</definedName>
    <definedName name="AZ">#REF!</definedName>
    <definedName name="Aziende">#REF!</definedName>
    <definedName name="Billingplan">'[3]ZFI101 Billingplan'!$B:$B</definedName>
    <definedName name="CAB_60_to_75" localSheetId="0">#REF!</definedName>
    <definedName name="CAB_60_to_75">#REF!</definedName>
    <definedName name="CAB_on_60" localSheetId="0">#REF!</definedName>
    <definedName name="CAB_on_60">#REF!</definedName>
    <definedName name="Campi" localSheetId="0">#REF!</definedName>
    <definedName name="Campi">#REF!</definedName>
    <definedName name="CENT_CAB">#REF!</definedName>
    <definedName name="CodLis">#REF!</definedName>
    <definedName name="Customer">[3]ZFI28!$A:$A</definedName>
    <definedName name="Data" localSheetId="0">#REF!</definedName>
    <definedName name="Data">#REF!</definedName>
    <definedName name="Data_base" localSheetId="0">#REF!</definedName>
    <definedName name="Data_base">#REF!</definedName>
    <definedName name="DATA3" localSheetId="0">'[4]MY 2pcsx40HC'!#REF!</definedName>
    <definedName name="DATA3">'[4]MY 2pcsx40HC'!#REF!</definedName>
    <definedName name="DATA7" localSheetId="0">'[4]MY 2pcsx40HC'!#REF!</definedName>
    <definedName name="DATA7">'[4]MY 2pcsx40HC'!#REF!</definedName>
    <definedName name="DATA8" localSheetId="0">'[4]MY 2pcsx40HC'!#REF!</definedName>
    <definedName name="DATA8">'[4]MY 2pcsx40HC'!#REF!</definedName>
    <definedName name="DATA9" localSheetId="0">'[4]MY 2pcsx40HC'!#REF!</definedName>
    <definedName name="DATA9">'[4]MY 2pcsx40HC'!#REF!</definedName>
    <definedName name="DBQ" localSheetId="0">#REF!</definedName>
    <definedName name="DBQ">#REF!</definedName>
    <definedName name="DELTA_COILS" localSheetId="0">#REF!</definedName>
    <definedName name="DELTA_COILS">#REF!</definedName>
    <definedName name="DELTA_SXDX" localSheetId="0">#REF!</definedName>
    <definedName name="DELTA_SXDX">#REF!</definedName>
    <definedName name="e_fan">'[5]e-kurs'!$B$12</definedName>
    <definedName name="euro" localSheetId="0">#REF!</definedName>
    <definedName name="euro">#REF!</definedName>
    <definedName name="ewdrf" localSheetId="0">'[1]TCAEY-THAEY 270-2160 2'!#REF!</definedName>
    <definedName name="ewdrf">'[1]TCAEY-THAEY 270-2160 2'!#REF!</definedName>
    <definedName name="Excel_BuiltIn__FilterDatabase">'[6]Neoclima (завіси)'!#REF!</definedName>
    <definedName name="Excel_BuiltIn_Print_Area_0" localSheetId="0">#REF!</definedName>
    <definedName name="Excel_BuiltIn_Print_Area_0">#REF!</definedName>
    <definedName name="Excel_BuiltIn_Print_Area_0_20" localSheetId="0">#REF!</definedName>
    <definedName name="Excel_BuiltIn_Print_Area_0_20">#REF!</definedName>
    <definedName name="Excel_BuiltIn_Print_Area_1_1" localSheetId="0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1">#REF!</definedName>
    <definedName name="Excel_BuiltIn_Print_Area_1_1_1_4">#REF!</definedName>
    <definedName name="Excel_BuiltIn_Print_Area_1_1_1_4_1">#REF!</definedName>
    <definedName name="Excel_BuiltIn_Print_Area_1_1_1_4_11">#REF!</definedName>
    <definedName name="Excel_BuiltIn_Print_Area_1_1_1_5">#REF!</definedName>
    <definedName name="Excel_BuiltIn_Print_Area_1_1_4">#REF!</definedName>
    <definedName name="Excel_BuiltIn_Print_Area_1_1_4_1">#REF!</definedName>
    <definedName name="Excel_BuiltIn_Print_Area_1_1_4_11">#REF!</definedName>
    <definedName name="Excel_BuiltIn_Print_Area_1_1_5">#REF!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1_1_1">#REF!</definedName>
    <definedName name="Excel_BuiltIn_Print_Area_11_1_1_1">#REF!</definedName>
    <definedName name="Excel_BuiltIn_Print_Area_11_1_1_1_1">#REF!</definedName>
    <definedName name="Excel_BuiltIn_Print_Area_13_1">#REF!</definedName>
    <definedName name="Excel_BuiltIn_Print_Area_13_1_1">#REF!</definedName>
    <definedName name="Excel_BuiltIn_Print_Area_13_1_1_1">#REF!</definedName>
    <definedName name="Excel_BuiltIn_Print_Area_14_1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1">#REF!</definedName>
    <definedName name="Excel_BuiltIn_Print_Area_20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1">#REF!</definedName>
    <definedName name="Excel_BuiltIn_Print_Area_4_1_2">#REF!</definedName>
    <definedName name="Excel_BuiltIn_Print_Area_4_1_4">#REF!</definedName>
    <definedName name="Excel_BuiltIn_Print_Area_4_1_4_1">#REF!</definedName>
    <definedName name="Excel_BuiltIn_Print_Area_4_1_4_11">#REF!</definedName>
    <definedName name="Excel_BuiltIn_Print_Area_4_1_5">#REF!</definedName>
    <definedName name="Excel_BuiltIn_Print_Area_4_1_9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1">#REF!</definedName>
    <definedName name="Excel_BuiltIn_Print_Area_6_4">#REF!</definedName>
    <definedName name="Excel_BuiltIn_Print_Area_6_4_11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11">#REF!</definedName>
    <definedName name="Excel_BuiltIn_Print_Area_8_1">#REF!</definedName>
    <definedName name="f">'[7]FCU from 01.06.2014'!#REF!</definedName>
    <definedName name="GAS" localSheetId="0">#REF!</definedName>
    <definedName name="GAS">#REF!</definedName>
    <definedName name="gckgc" localSheetId="0">#REF!</definedName>
    <definedName name="gckgc">#REF!</definedName>
    <definedName name="GM_cntl" localSheetId="0">#REF!</definedName>
    <definedName name="GM_cntl">#REF!</definedName>
    <definedName name="GM_cntl_AB">#REF!</definedName>
    <definedName name="GM_cntl_U">#REF!</definedName>
    <definedName name="Grn">#REF!</definedName>
    <definedName name="grn00">#REF!</definedName>
    <definedName name="hjj">'[7]FCU from 01.06.2014'!#REF!</definedName>
    <definedName name="IND" localSheetId="0">#REF!</definedName>
    <definedName name="IND">#REF!</definedName>
    <definedName name="jffg" localSheetId="0">#REF!</definedName>
    <definedName name="jffg">#REF!</definedName>
    <definedName name="KEY" localSheetId="0">#REF!</definedName>
    <definedName name="KEY">#REF!</definedName>
    <definedName name="kurs_f">#REF!</definedName>
    <definedName name="kurs_fan">#REF!</definedName>
    <definedName name="libl">#REF!</definedName>
    <definedName name="Lis">[2]lis!Data_Base</definedName>
    <definedName name="Loadingplan">[3]Pivtoloadingplan!$A:$A</definedName>
    <definedName name="opz" localSheetId="0">#REF!</definedName>
    <definedName name="opz">#REF!</definedName>
    <definedName name="opz000" localSheetId="0">#REF!</definedName>
    <definedName name="opz000">#REF!</definedName>
    <definedName name="pippo">#N/A</definedName>
    <definedName name="Prz">[2]Dati!Data_base</definedName>
    <definedName name="q_" localSheetId="0">'[7]FCU from 01.06.2014'!#REF!</definedName>
    <definedName name="q_">'[7]FCU from 01.06.2014'!#REF!</definedName>
    <definedName name="q_18">'[8]2000-fancoil'!$H$8</definedName>
    <definedName name="q_fan200" localSheetId="0">'[7]FCU from 01.06.2014'!#REF!</definedName>
    <definedName name="q_fan200">'[7]FCU from 01.06.2014'!#REF!</definedName>
    <definedName name="q_fan240" localSheetId="0">'[7]FCU from 01.06.2014'!#REF!</definedName>
    <definedName name="q_fan240">'[7]FCU from 01.06.2014'!#REF!</definedName>
    <definedName name="q_fan2400" localSheetId="0">'[7]FCU from 01.06.2014'!#REF!</definedName>
    <definedName name="q_fan2400">'[7]FCU from 01.06.2014'!#REF!</definedName>
    <definedName name="q_risk">'[9]150904'!$X$3</definedName>
    <definedName name="q_s" localSheetId="0">'[7]FCU from 01.06.2014'!#REF!</definedName>
    <definedName name="q_s">'[7]FCU from 01.06.2014'!#REF!</definedName>
    <definedName name="q_sept" localSheetId="0">'[7]FCU from 01.06.2014'!#REF!</definedName>
    <definedName name="q_sept">'[7]FCU from 01.06.2014'!#REF!</definedName>
    <definedName name="s_f" localSheetId="0">'[7]FCU from 01.06.2014'!#REF!</definedName>
    <definedName name="s_f">'[7]FCU from 01.06.2014'!#REF!</definedName>
    <definedName name="s_fcu" localSheetId="0">'[7]FCU from 01.06.2014'!#REF!</definedName>
    <definedName name="s_fcu">'[7]FCU from 01.06.2014'!#REF!</definedName>
    <definedName name="Sconto_25" localSheetId="0">#REF!</definedName>
    <definedName name="Sconto_25">#REF!</definedName>
    <definedName name="Selection">'[3]Input file'!$H$2:$H$3</definedName>
    <definedName name="sfg" localSheetId="0">'[2]TCAEY-THAEY 270-2160 1'!#REF!</definedName>
    <definedName name="sfg">'[2]TCAEY-THAEY 270-2160 1'!#REF!</definedName>
    <definedName name="SHARED_FORMULA_8_12_8_12_6" localSheetId="0">#REF!*(1-#REF!)</definedName>
    <definedName name="SHARED_FORMULA_8_12_8_12_6">#REF!*(1-#REF!)</definedName>
    <definedName name="SI" localSheetId="0">#REF!</definedName>
    <definedName name="SI">#REF!</definedName>
    <definedName name="system" localSheetId="0">#REF!</definedName>
    <definedName name="system">#REF!</definedName>
    <definedName name="ue_cr">#REF!</definedName>
    <definedName name="ue_cross">#REF!</definedName>
    <definedName name="UserESTR">#REF!</definedName>
    <definedName name="UserID">#REF!</definedName>
    <definedName name="UserPW">#REF!</definedName>
    <definedName name="V" localSheetId="0">'[10]TCHE-THHE 105-140 page 20'!#REF!</definedName>
    <definedName name="V">'[10]TCHE-THHE 105-140 page 20'!#REF!</definedName>
    <definedName name="v_d" localSheetId="0">'[7]FCU from 01.06.2014'!#REF!</definedName>
    <definedName name="v_d">'[7]FCU from 01.06.2014'!#REF!</definedName>
    <definedName name="v_disc" localSheetId="0">'[7]FCU from 01.06.2014'!#REF!</definedName>
    <definedName name="v_disc">'[7]FCU from 01.06.2014'!#REF!</definedName>
    <definedName name="VAS" localSheetId="0">#REF!</definedName>
    <definedName name="VAS">#REF!</definedName>
    <definedName name="wd" localSheetId="0">#REF!</definedName>
    <definedName name="wd">#REF!</definedName>
    <definedName name="ww" localSheetId="0">'[2]TCAEY-THAEY 270-2160 1'!#REF!</definedName>
    <definedName name="ww">'[2]TCAEY-THAEY 270-2160 1'!#REF!</definedName>
    <definedName name="X" localSheetId="0">'[10]TCHE-THHE 105-140 page 20'!#REF!</definedName>
    <definedName name="X">'[10]TCHE-THHE 105-140 page 20'!#REF!</definedName>
    <definedName name="а1" localSheetId="0">#REF!</definedName>
    <definedName name="а1">#REF!</definedName>
    <definedName name="данет" localSheetId="0">#REF!</definedName>
    <definedName name="данет">#REF!</definedName>
    <definedName name="Звол.Neoclima" localSheetId="0">#REF!</definedName>
    <definedName name="Звол.Neoclima">#REF!</definedName>
    <definedName name="Й">'[11]Carrier (побут)'!$T$7:$T$13</definedName>
    <definedName name="иеке">#REF!</definedName>
    <definedName name="іваів">#REF!</definedName>
    <definedName name="к">[12]Лист1!$A$1</definedName>
    <definedName name="Комбинации2">'[13]Carrier (побут)'!$T$7:$T$13</definedName>
    <definedName name="Комбинации3">'[13]Carrier (побут)'!$T$18:$T$36</definedName>
    <definedName name="Комбинации4">'[13]Carrier (побут)'!$T$41:$T$77</definedName>
    <definedName name="Кондиціонери_побутові_R410">NA()</definedName>
    <definedName name="Коэф1">[14]Лист4!$E$4</definedName>
    <definedName name="Коэфф1" localSheetId="0">#REF!</definedName>
    <definedName name="Коэфф1">#REF!</definedName>
    <definedName name="п" localSheetId="0">#REF!</definedName>
    <definedName name="п">#REF!</definedName>
    <definedName name="роррро" localSheetId="0">#REF!</definedName>
    <definedName name="роррро">#REF!</definedName>
    <definedName name="фан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J5" i="2"/>
  <c r="I7" i="2"/>
  <c r="J7" i="2"/>
  <c r="I9" i="2"/>
  <c r="J9" i="2"/>
  <c r="I11" i="2"/>
  <c r="J11" i="2"/>
  <c r="I13" i="2"/>
  <c r="J13" i="2"/>
  <c r="I15" i="2"/>
  <c r="J15" i="2"/>
  <c r="I17" i="2"/>
  <c r="J17" i="2"/>
  <c r="I19" i="2"/>
  <c r="J19" i="2"/>
  <c r="I21" i="2"/>
  <c r="J21" i="2"/>
  <c r="I23" i="2"/>
  <c r="J23" i="2"/>
  <c r="I25" i="2"/>
  <c r="J25" i="2"/>
  <c r="I27" i="2"/>
  <c r="J27" i="2"/>
  <c r="I29" i="2"/>
  <c r="J29" i="2"/>
  <c r="G30" i="2" l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L1" i="2"/>
</calcChain>
</file>

<file path=xl/sharedStrings.xml><?xml version="1.0" encoding="utf-8"?>
<sst xmlns="http://schemas.openxmlformats.org/spreadsheetml/2006/main" count="65" uniqueCount="59">
  <si>
    <t>Номенклатура</t>
  </si>
  <si>
    <t>Цена РРЦ, EUR</t>
  </si>
  <si>
    <t>Цена Партнер</t>
  </si>
  <si>
    <t>МИЦ на 1.02.2021</t>
  </si>
  <si>
    <t>Код 1С</t>
  </si>
  <si>
    <t>Комплект</t>
  </si>
  <si>
    <t>по блокам</t>
  </si>
  <si>
    <t>Текущая</t>
  </si>
  <si>
    <t>МИЦ по блокам</t>
  </si>
  <si>
    <t>МИЦ комплект</t>
  </si>
  <si>
    <t>High Performance J серия R32</t>
  </si>
  <si>
    <t>3 кВт 1ф</t>
  </si>
  <si>
    <t>KIT-WC03J3E5</t>
  </si>
  <si>
    <t>WH-UD03JE5</t>
  </si>
  <si>
    <t>WH-SDC0305J3E5</t>
  </si>
  <si>
    <t>5 кВт 1ф</t>
  </si>
  <si>
    <t>KIT-WC05J3E5</t>
  </si>
  <si>
    <t>WH-UD05JE5</t>
  </si>
  <si>
    <t>7 кВт 1ф</t>
  </si>
  <si>
    <t>KIT-WC07J3E5</t>
  </si>
  <si>
    <t>WH-UD07JE5</t>
  </si>
  <si>
    <t>WH-SDC0709J3E5</t>
  </si>
  <si>
    <t>9 кВт 1ф</t>
  </si>
  <si>
    <t>KIT-WC09J3E5</t>
  </si>
  <si>
    <t>WH-UD09JE5-1</t>
  </si>
  <si>
    <t>12 кВт 1ф</t>
  </si>
  <si>
    <t>KIT-WC012H6E5</t>
  </si>
  <si>
    <t>WH-UD12HE5</t>
  </si>
  <si>
    <t>WH-SDC12H6E5</t>
  </si>
  <si>
    <t>12 кВт 3ф</t>
  </si>
  <si>
    <t>KIT-WC12H9E8</t>
  </si>
  <si>
    <t>WH-UD12HE8</t>
  </si>
  <si>
    <t>WH-SDC12H9E8</t>
  </si>
  <si>
    <t>16 кВт 1ф</t>
  </si>
  <si>
    <t>KIT-WC016H6E5</t>
  </si>
  <si>
    <t>WH-UD16HE5</t>
  </si>
  <si>
    <t>WH-SDC16H6E5</t>
  </si>
  <si>
    <t>16 кВт 3ф</t>
  </si>
  <si>
    <t>KIT-WC16H9E8</t>
  </si>
  <si>
    <t>WH-UD16HE8</t>
  </si>
  <si>
    <t>WH-SDC16H9E8</t>
  </si>
  <si>
    <t>T-Cap</t>
  </si>
  <si>
    <t>KIT-WXC09H3E5</t>
  </si>
  <si>
    <t>WH-UX09HE5</t>
  </si>
  <si>
    <t>WH-SXC09H3E5</t>
  </si>
  <si>
    <t>9 кВт 3ф</t>
  </si>
  <si>
    <t>KIT-WXC09H3E8</t>
  </si>
  <si>
    <t>WH-UX09HE8</t>
  </si>
  <si>
    <t>WH-SXC09H3E8</t>
  </si>
  <si>
    <t>KIT-WXC12H6E5</t>
  </si>
  <si>
    <t>WH-UX12HE5</t>
  </si>
  <si>
    <t>WH-SXC12H6E5</t>
  </si>
  <si>
    <t>KIT-WXC12H9E8</t>
  </si>
  <si>
    <t>WH-UX12HE8</t>
  </si>
  <si>
    <t>WH-SXC12H9E8</t>
  </si>
  <si>
    <t>KIT-WXC16H9E8</t>
  </si>
  <si>
    <t>WH-UX16HE8</t>
  </si>
  <si>
    <t xml:space="preserve">WH-SXC16H9E8 </t>
  </si>
  <si>
    <t>Цена Партнер на 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</si>
</sst>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43" fontId="2" fillId="0" borderId="0" xfId="1" applyNumberFormat="1"/>
    <xf numFmtId="164" fontId="0" fillId="0" borderId="0" xfId="2" applyFont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0" borderId="0" xfId="1" applyFont="1"/>
    <xf numFmtId="0" fontId="2" fillId="0" borderId="4" xfId="1" applyBorder="1"/>
    <xf numFmtId="0" fontId="2" fillId="2" borderId="1" xfId="1" applyFill="1" applyBorder="1"/>
    <xf numFmtId="0" fontId="2" fillId="2" borderId="5" xfId="1" applyFill="1" applyBorder="1" applyAlignment="1">
      <alignment horizontal="center"/>
    </xf>
    <xf numFmtId="0" fontId="0" fillId="3" borderId="6" xfId="1" applyFont="1" applyFill="1" applyBorder="1" applyAlignment="1">
      <alignment horizontal="center" wrapText="1"/>
    </xf>
    <xf numFmtId="0" fontId="2" fillId="2" borderId="6" xfId="1" applyFill="1" applyBorder="1" applyAlignment="1">
      <alignment horizontal="center"/>
    </xf>
    <xf numFmtId="0" fontId="4" fillId="0" borderId="0" xfId="1" applyFont="1"/>
    <xf numFmtId="0" fontId="5" fillId="4" borderId="8" xfId="1" applyFont="1" applyFill="1" applyBorder="1"/>
    <xf numFmtId="165" fontId="2" fillId="2" borderId="9" xfId="1" applyNumberFormat="1" applyFill="1" applyBorder="1"/>
    <xf numFmtId="164" fontId="2" fillId="2" borderId="9" xfId="4" applyFont="1" applyFill="1" applyBorder="1"/>
    <xf numFmtId="1" fontId="5" fillId="4" borderId="13" xfId="1" applyNumberFormat="1" applyFont="1" applyFill="1" applyBorder="1"/>
    <xf numFmtId="165" fontId="2" fillId="2" borderId="13" xfId="1" applyNumberFormat="1" applyFill="1" applyBorder="1"/>
    <xf numFmtId="165" fontId="2" fillId="2" borderId="3" xfId="1" applyNumberFormat="1" applyFill="1" applyBorder="1"/>
    <xf numFmtId="164" fontId="2" fillId="2" borderId="3" xfId="4" applyFont="1" applyFill="1" applyBorder="1"/>
    <xf numFmtId="1" fontId="5" fillId="0" borderId="8" xfId="1" applyNumberFormat="1" applyFont="1" applyBorder="1"/>
    <xf numFmtId="164" fontId="2" fillId="2" borderId="10" xfId="4" applyFont="1" applyFill="1" applyBorder="1"/>
    <xf numFmtId="1" fontId="5" fillId="0" borderId="13" xfId="1" applyNumberFormat="1" applyFont="1" applyBorder="1"/>
    <xf numFmtId="1" fontId="5" fillId="4" borderId="8" xfId="1" applyNumberFormat="1" applyFont="1" applyFill="1" applyBorder="1"/>
    <xf numFmtId="1" fontId="5" fillId="0" borderId="5" xfId="1" applyNumberFormat="1" applyFont="1" applyBorder="1"/>
    <xf numFmtId="165" fontId="2" fillId="2" borderId="5" xfId="1" applyNumberFormat="1" applyFill="1" applyBorder="1"/>
    <xf numFmtId="165" fontId="2" fillId="2" borderId="15" xfId="1" applyNumberFormat="1" applyFill="1" applyBorder="1" applyAlignment="1">
      <alignment horizontal="center"/>
    </xf>
    <xf numFmtId="164" fontId="2" fillId="2" borderId="15" xfId="4" applyFont="1" applyFill="1" applyBorder="1"/>
    <xf numFmtId="165" fontId="0" fillId="2" borderId="0" xfId="6" applyNumberFormat="1" applyFont="1" applyFill="1" applyAlignment="1">
      <alignment horizontal="center"/>
    </xf>
    <xf numFmtId="165" fontId="2" fillId="2" borderId="9" xfId="1" applyNumberFormat="1" applyFill="1" applyBorder="1" applyAlignment="1">
      <alignment vertical="center"/>
    </xf>
    <xf numFmtId="165" fontId="0" fillId="2" borderId="16" xfId="6" applyNumberFormat="1" applyFont="1" applyFill="1" applyBorder="1" applyAlignment="1">
      <alignment horizontal="center"/>
    </xf>
    <xf numFmtId="165" fontId="2" fillId="2" borderId="3" xfId="1" applyNumberFormat="1" applyFill="1" applyBorder="1" applyAlignment="1">
      <alignment vertical="center"/>
    </xf>
    <xf numFmtId="1" fontId="5" fillId="5" borderId="8" xfId="1" applyNumberFormat="1" applyFont="1" applyFill="1" applyBorder="1"/>
    <xf numFmtId="1" fontId="5" fillId="5" borderId="13" xfId="1" applyNumberFormat="1" applyFont="1" applyFill="1" applyBorder="1"/>
    <xf numFmtId="1" fontId="5" fillId="5" borderId="5" xfId="1" applyNumberFormat="1" applyFont="1" applyFill="1" applyBorder="1"/>
    <xf numFmtId="165" fontId="0" fillId="2" borderId="4" xfId="6" applyNumberFormat="1" applyFont="1" applyFill="1" applyBorder="1" applyAlignment="1">
      <alignment horizontal="center"/>
    </xf>
    <xf numFmtId="165" fontId="2" fillId="2" borderId="15" xfId="1" applyNumberFormat="1" applyFill="1" applyBorder="1" applyAlignment="1">
      <alignment vertical="center"/>
    </xf>
    <xf numFmtId="164" fontId="0" fillId="2" borderId="9" xfId="4" applyFont="1" applyFill="1" applyBorder="1" applyAlignment="1">
      <alignment horizontal="center"/>
    </xf>
    <xf numFmtId="164" fontId="0" fillId="2" borderId="3" xfId="4" applyFont="1" applyFill="1" applyBorder="1" applyAlignment="1">
      <alignment horizontal="center"/>
    </xf>
    <xf numFmtId="164" fontId="0" fillId="2" borderId="15" xfId="4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 wrapText="1"/>
    </xf>
    <xf numFmtId="0" fontId="2" fillId="2" borderId="2" xfId="1" applyFill="1" applyBorder="1" applyAlignment="1">
      <alignment horizontal="center"/>
    </xf>
    <xf numFmtId="9" fontId="2" fillId="2" borderId="10" xfId="3" applyFont="1" applyFill="1" applyBorder="1" applyAlignment="1">
      <alignment horizontal="center" vertical="center"/>
    </xf>
    <xf numFmtId="9" fontId="2" fillId="2" borderId="3" xfId="3" applyFont="1" applyFill="1" applyBorder="1" applyAlignment="1">
      <alignment horizontal="center" vertical="center"/>
    </xf>
    <xf numFmtId="165" fontId="2" fillId="3" borderId="10" xfId="1" applyNumberFormat="1" applyFill="1" applyBorder="1" applyAlignment="1">
      <alignment horizontal="center"/>
    </xf>
    <xf numFmtId="165" fontId="2" fillId="3" borderId="3" xfId="1" applyNumberFormat="1" applyFill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64" fontId="2" fillId="2" borderId="10" xfId="4" applyFont="1" applyFill="1" applyBorder="1" applyAlignment="1">
      <alignment horizontal="center" vertical="center"/>
    </xf>
    <xf numFmtId="0" fontId="2" fillId="2" borderId="15" xfId="4" applyNumberFormat="1" applyFont="1" applyFill="1" applyBorder="1" applyAlignment="1">
      <alignment horizontal="center" vertical="center"/>
    </xf>
    <xf numFmtId="164" fontId="2" fillId="2" borderId="9" xfId="4" applyFont="1" applyFill="1" applyBorder="1" applyAlignment="1">
      <alignment horizontal="center" vertical="center"/>
    </xf>
    <xf numFmtId="0" fontId="2" fillId="2" borderId="3" xfId="4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textRotation="90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textRotation="90" wrapText="1"/>
    </xf>
    <xf numFmtId="0" fontId="2" fillId="0" borderId="9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5" borderId="9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9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4" borderId="8" xfId="1" applyFill="1" applyBorder="1" applyAlignment="1">
      <alignment horizontal="center"/>
    </xf>
    <xf numFmtId="0" fontId="2" fillId="4" borderId="13" xfId="1" applyFill="1" applyBorder="1" applyAlignment="1">
      <alignment horizontal="center"/>
    </xf>
    <xf numFmtId="0" fontId="2" fillId="4" borderId="9" xfId="1" applyFill="1" applyBorder="1" applyAlignment="1">
      <alignment horizontal="center" vertical="center"/>
    </xf>
    <xf numFmtId="0" fontId="2" fillId="4" borderId="3" xfId="1" applyFill="1" applyBorder="1" applyAlignment="1">
      <alignment horizontal="center" vertical="center"/>
    </xf>
    <xf numFmtId="0" fontId="2" fillId="0" borderId="13" xfId="1" applyBorder="1" applyAlignment="1">
      <alignment horizontal="center"/>
    </xf>
    <xf numFmtId="0" fontId="2" fillId="0" borderId="3" xfId="1" applyBorder="1" applyAlignment="1">
      <alignment horizontal="center" vertical="center"/>
    </xf>
    <xf numFmtId="164" fontId="2" fillId="2" borderId="11" xfId="4" applyFont="1" applyFill="1" applyBorder="1" applyAlignment="1">
      <alignment horizontal="center" vertical="center"/>
    </xf>
    <xf numFmtId="164" fontId="2" fillId="2" borderId="3" xfId="4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90" wrapText="1"/>
    </xf>
    <xf numFmtId="165" fontId="2" fillId="3" borderId="11" xfId="1" applyNumberForma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</cellXfs>
  <cellStyles count="7">
    <cellStyle name="Денежный 3" xfId="6"/>
    <cellStyle name="Обычный" xfId="0" builtinId="0"/>
    <cellStyle name="Обычный 2 85" xfId="1"/>
    <cellStyle name="Процентный 2" xfId="5"/>
    <cellStyle name="Процентный 3" xfId="3"/>
    <cellStyle name="Финансовый 2 36" xfId="2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rusklimat.ru/Vent_doc/03%20MARKETING/02%20MACROSYSTEM/CHILLER%20Y_PACK%20POWER/listini%20y-pack%202comp/Listini%20TCAEY-THAEY270-216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ol4un/Documents/SkyDrive/&#1050;&#1050;/&#1055;&#1088;&#1072;&#1081;&#1089;&#1099;/Final%20&#1087;&#1086;%20&#1073;&#1088;&#1077;&#1085;&#1076;&#1072;&#1084;/&#1055;&#1088;&#1072;&#1081;&#1089;%202015/LISTINO%20MICRO%202007%20conversione%20SA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@/optim.loc/files/Users/i.vasenko/AppData/Local/Microsoft/Windows/Temporary%20Internet%20Files/Content.Outlook/9Z31Z7YY/Price_1_02_13_op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ol4un/Documents/SkyDrive/&#1050;&#1050;/&#1055;&#1088;&#1072;&#1081;&#1089;&#1099;/Final%20&#1087;&#1086;%20&#1073;&#1088;&#1077;&#1085;&#1076;&#1072;&#1084;/&#1055;&#1088;&#1072;&#1081;&#1089;%202015/Fin/TCAEY%204160-4320%20&#1088;&#1072;&#1089;&#1095;&#1077;&#109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@/optim.loc/files/Users/sm/SkyDrive/OPTIM%20RABOTA/&#1055;&#1088;&#1072;&#1081;&#1089;&#1099;/NEW/Final/NEW%202013/&#1073;&#1077;&#1079;%20&#1088;&#1072;&#1089;&#1087;&#1088;&#1086;&#1076;&#1072;&#1078;&#1080;/Price_1_02_13_op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@/rusklimat.ru/Vent_doc/Documents%20and%20Settings/dubovoi_a/Local%20Settings/Temporary%20Internet%20Files/OLK41/&#1055;&#1088;&#1072;&#1081;&#1089;%20Rhoss-2009%20&#1085;&#1072;&#1095;&#1072;&#1083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ol4un/Documents/SkyDrive/&#1050;&#1050;/&#1055;&#1088;&#1072;&#1081;&#1089;&#1099;/Final%20&#1087;&#1086;%20&#1073;&#1088;&#1077;&#1085;&#1076;&#1072;&#1084;/&#1055;&#1088;&#1072;&#1081;&#1089;%202015/Fin/Listini%20TCAEY-THAEY270-21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_EMEA\Restricted\VOLUME%20ZONE\Distributor%20simulation%20V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A_DENV\PRICE%20FY%2012...14\Daikin%20FY14\DENV%20PRICE%2029.11.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A_DENV\PRICE%20FY%2012...14\Daikin%20FY14\Users\olehkhotin\Leacond\FCU%20%2001.04.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ol4un/Documents/SkyDrive/&#1050;&#1050;/&#1055;&#1088;&#1072;&#1081;&#1089;&#1099;/&#1062;&#1077;&#1085;&#1086;&#1086;&#1073;&#1088;&#1072;&#1079;&#1086;&#1074;&#1072;&#1085;&#1080;&#1077;/&#1050;&#1086;&#1085;&#1082;&#1091;&#1088;&#1077;&#1085;&#1090;&#1099;/Optim/Price_OPTIM_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3;&#1077;&#1096;&#1082;&#1072;%20&#1089;%20&#1082;&#1086;&#1084;&#1087;&#1072;%2003.13\&#1060;&#1083;&#1101;&#1096;&#1082;&#1072;\&#1041;&#1102;&#1076;&#1078;&#1077;&#1090;&#1099;\2014\&#1050;&#1086;&#1087;&#1080;&#1103;%20Price%202013-2014%20&#1057;&#1051;&#1070;&#1057;&#1040;&#1056;&#106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/WORK/WORK_XLS/DAIKIN/daik_ch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A_DENV\PRICE%20FY%2012...14\Daikin%20FY15\DAIKIN%20LEA_UA%2001%2004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"/>
      <sheetName val="lis"/>
      <sheetName val="art"/>
      <sheetName val="Dati"/>
      <sheetName val="descrizioni"/>
      <sheetName val="descrizioni ITA"/>
      <sheetName val="descrizioni EXP"/>
      <sheetName val="sconto"/>
      <sheetName val="TCAEY-THAEY 270-2160 1"/>
      <sheetName val="listino 1"/>
      <sheetName val="TCAEY-THAEY 270-2160 2"/>
      <sheetName val="listino 2"/>
    </sheetNames>
    <sheetDataSet>
      <sheetData sheetId="0"/>
      <sheetData sheetId="1">
        <row r="4">
          <cell r="D4" t="str">
            <v>per aggiornare solo questo foglio eseguire "click" sinistro sul pulsante "Aggiorna il foglio"</v>
          </cell>
        </row>
      </sheetData>
      <sheetData sheetId="2"/>
      <sheetData sheetId="3">
        <row r="4">
          <cell r="B4" t="str">
            <v>CDARIN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-THHE 105-140 page 20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Кондиціонування"/>
      <sheetName val="Вентиляція"/>
      <sheetName val="Опалення"/>
      <sheetName val="Очищення-Зволоження"/>
      <sheetName val="Труба-Кроншт"/>
      <sheetName val="Дрен насоси.Зимові комплекти"/>
      <sheetName val="Panasonic (побутов)"/>
      <sheetName val="Panasonic (напівпром)"/>
      <sheetName val="Panasonic (FS Multi)"/>
      <sheetName val="Panasonic (VRF ECO-i)"/>
      <sheetName val="Neoclima (побутов)"/>
      <sheetName val="Neoclima (неінвертор напівпром)"/>
      <sheetName val="NeoClima(інвертор напівпром)"/>
      <sheetName val="Neoclima(фанкойли)"/>
      <sheetName val="Neoclima by Hidros (Осушувачі)"/>
      <sheetName val="Toshiba (побут)"/>
      <sheetName val="Toshiba (напівпром)"/>
      <sheetName val="Toshiba (аксессуари)"/>
      <sheetName val="Carrier (побут)"/>
      <sheetName val="Carrier (напівпром)"/>
      <sheetName val="Carrier (ККБ)"/>
      <sheetName val="Carrier_аксесуари"/>
      <sheetName val="Carrier_зон.комфорт"/>
      <sheetName val="LG (побут)"/>
      <sheetName val="LG (напівпром R22)"/>
      <sheetName val="LG (напівпром R410)"/>
      <sheetName val="LG (Multi-V)"/>
      <sheetName val="LG (аксессуари к Multi-V)"/>
      <sheetName val="Chigo (побут)"/>
      <sheetName val="Hyundai (побут)"/>
      <sheetName val="TCL (побут)"/>
      <sheetName val="Electrolux (побут)"/>
      <sheetName val="Sharp (побут)"/>
      <sheetName val="Mitsubishi (побут)"/>
      <sheetName val="Mitsubishi (напівпром)"/>
      <sheetName val="Systemair"/>
      <sheetName val="Neoclima (vent)"/>
      <sheetName val="Neoclima (teploobmenniki)"/>
      <sheetName val="Neoclima (filters)"/>
      <sheetName val="Neoclima (upravlenie)"/>
      <sheetName val="Neoclima (звіси)"/>
      <sheetName val="Electrolux (електробойлери)"/>
      <sheetName val="Electrolux (газ. колонка)"/>
      <sheetName val="Electrolux (kotli)"/>
      <sheetName val="Neoclima (конвектори)"/>
      <sheetName val="Ballu (конвектори)"/>
      <sheetName val="Roda (конвектори)"/>
      <sheetName val="Applimo (конвектори)"/>
      <sheetName val="Нагревательный элемент Апплимо"/>
      <sheetName val="Boneco"/>
      <sheetName val="NeoClima"/>
      <sheetName val="Panasonic"/>
      <sheetName val="Sha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T6">
            <v>18</v>
          </cell>
        </row>
        <row r="7">
          <cell r="T7" t="str">
            <v>7+7</v>
          </cell>
        </row>
        <row r="8">
          <cell r="T8" t="str">
            <v>7+9</v>
          </cell>
        </row>
        <row r="9">
          <cell r="T9" t="str">
            <v>7+12</v>
          </cell>
        </row>
        <row r="10">
          <cell r="T10" t="str">
            <v>7+18</v>
          </cell>
        </row>
        <row r="11">
          <cell r="T11" t="str">
            <v>9+9</v>
          </cell>
        </row>
        <row r="12">
          <cell r="T12" t="str">
            <v>9+12</v>
          </cell>
        </row>
        <row r="13">
          <cell r="T13" t="str">
            <v>12+12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TCAEY 4160-4320 page 10"/>
      <sheetName val="TCAEY 4160-4320 розница"/>
      <sheetName val="TCAEY 4160-4320 page 11"/>
      <sheetName val="опции розница"/>
    </sheetNames>
    <sheetDataSet>
      <sheetData sheetId="0" refreshError="1">
        <row r="1">
          <cell r="A1">
            <v>1.19</v>
          </cell>
        </row>
      </sheetData>
      <sheetData sheetId="1"/>
      <sheetData sheetId="2" refreshError="1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Кондиціонування"/>
      <sheetName val="Вентиляція"/>
      <sheetName val="Опалення"/>
      <sheetName val="Очищення-Зволоження"/>
      <sheetName val="Труба-Кроншт"/>
      <sheetName val="Дрен насоси.Зимові комплекти"/>
      <sheetName val="Panasonic (побутов)"/>
      <sheetName val="Panasonic (напівпром)"/>
      <sheetName val="Panasonic (FS Multi)"/>
      <sheetName val="Panasonic (VRF ECO-i)"/>
      <sheetName val="Neoclima (побутов)"/>
      <sheetName val="Neoclima (неінвертор напівпром)"/>
      <sheetName val="NeoClima(інвертор напівпром)"/>
      <sheetName val="Neoclima(фанкойли)"/>
      <sheetName val="Neoclima by Hidros (Осушувачі)"/>
      <sheetName val="Toshiba (побут)"/>
      <sheetName val="Toshiba (напівпром)"/>
      <sheetName val="Toshiba (аксессуари)"/>
      <sheetName val="Carrier (побут)"/>
      <sheetName val="Carrier (напівпром)"/>
      <sheetName val="Carrier (ККБ)"/>
      <sheetName val="Carrier_аксесуари"/>
      <sheetName val="Carrier_зон.комфорт"/>
      <sheetName val="LG (побут)"/>
      <sheetName val="LG (напівпром R22)"/>
      <sheetName val="LG (напівпром R410)"/>
      <sheetName val="LG (Multi-V)"/>
      <sheetName val="LG (аксессуари к Multi-V)"/>
      <sheetName val="Chigo (побут)"/>
      <sheetName val="Hyundai (побут)"/>
      <sheetName val="TCL (побут)"/>
      <sheetName val="Electrolux (побут)"/>
      <sheetName val="Sharp (побут)"/>
      <sheetName val="Mitsubishi (побут)"/>
      <sheetName val="Mitsubishi (напівпром)"/>
      <sheetName val="Systemair"/>
      <sheetName val="Neoclima (vent)"/>
      <sheetName val="Neoclima (teploobmenniki)"/>
      <sheetName val="Neoclima (filters)"/>
      <sheetName val="Neoclima (upravlenie)"/>
      <sheetName val="Neoclima (звіси)"/>
      <sheetName val="Electrolux (електробойлери)"/>
      <sheetName val="Electrolux (газ. колонка)"/>
      <sheetName val="Electrolux (kotli)"/>
      <sheetName val="Neoclima (конвектори)"/>
      <sheetName val="Ballu (конвектори)"/>
      <sheetName val="Roda (конвектори)"/>
      <sheetName val="Applimo (конвектори)"/>
      <sheetName val="Нагревательный элемент Апплимо"/>
      <sheetName val="Boneco"/>
      <sheetName val="NeoClima"/>
      <sheetName val="Panasonic"/>
      <sheetName val="Sha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T6">
            <v>18</v>
          </cell>
        </row>
        <row r="7">
          <cell r="T7" t="str">
            <v>7+7</v>
          </cell>
        </row>
        <row r="8">
          <cell r="T8" t="str">
            <v>7+9</v>
          </cell>
        </row>
        <row r="9">
          <cell r="T9" t="str">
            <v>7+12</v>
          </cell>
        </row>
        <row r="10">
          <cell r="T10" t="str">
            <v>7+18</v>
          </cell>
        </row>
        <row r="11">
          <cell r="T11" t="str">
            <v>9+9</v>
          </cell>
        </row>
        <row r="12">
          <cell r="T12" t="str">
            <v>9+12</v>
          </cell>
        </row>
        <row r="13">
          <cell r="T13" t="str">
            <v>12+12</v>
          </cell>
        </row>
        <row r="18">
          <cell r="T18" t="str">
            <v>7+7</v>
          </cell>
        </row>
        <row r="19">
          <cell r="T19" t="str">
            <v>7+9</v>
          </cell>
        </row>
        <row r="20">
          <cell r="T20" t="str">
            <v>7+12</v>
          </cell>
        </row>
        <row r="21">
          <cell r="T21" t="str">
            <v>7+18</v>
          </cell>
        </row>
        <row r="22">
          <cell r="T22" t="str">
            <v>9+9</v>
          </cell>
        </row>
        <row r="23">
          <cell r="T23" t="str">
            <v>9+12</v>
          </cell>
        </row>
        <row r="24">
          <cell r="T24" t="str">
            <v>9+18</v>
          </cell>
        </row>
        <row r="25">
          <cell r="T25" t="str">
            <v>12+12</v>
          </cell>
        </row>
        <row r="26">
          <cell r="T26" t="str">
            <v>12+18</v>
          </cell>
        </row>
        <row r="27">
          <cell r="T27" t="str">
            <v>7+7+7</v>
          </cell>
        </row>
        <row r="28">
          <cell r="T28" t="str">
            <v>7+7+9</v>
          </cell>
        </row>
        <row r="29">
          <cell r="T29" t="str">
            <v>7+7+12</v>
          </cell>
        </row>
        <row r="30">
          <cell r="T30" t="str">
            <v>7+7+18</v>
          </cell>
        </row>
        <row r="31">
          <cell r="T31" t="str">
            <v>7+9+9</v>
          </cell>
        </row>
        <row r="32">
          <cell r="T32" t="str">
            <v>7+9+12</v>
          </cell>
        </row>
        <row r="33">
          <cell r="T33" t="str">
            <v>7+12+12</v>
          </cell>
        </row>
        <row r="34">
          <cell r="T34" t="str">
            <v>9+9+9</v>
          </cell>
        </row>
        <row r="35">
          <cell r="T35" t="str">
            <v>9+9+12</v>
          </cell>
        </row>
        <row r="36">
          <cell r="T36" t="str">
            <v>9+12+12</v>
          </cell>
        </row>
        <row r="41">
          <cell r="T41" t="str">
            <v>7+7</v>
          </cell>
        </row>
        <row r="42">
          <cell r="T42" t="str">
            <v>7+9</v>
          </cell>
        </row>
        <row r="43">
          <cell r="T43" t="str">
            <v>7+12</v>
          </cell>
        </row>
        <row r="44">
          <cell r="T44" t="str">
            <v>7+18</v>
          </cell>
        </row>
        <row r="45">
          <cell r="T45" t="str">
            <v>9+9</v>
          </cell>
        </row>
        <row r="46">
          <cell r="T46" t="str">
            <v>9+12</v>
          </cell>
        </row>
        <row r="47">
          <cell r="T47" t="str">
            <v>9+18</v>
          </cell>
        </row>
        <row r="48">
          <cell r="T48" t="str">
            <v>12+12</v>
          </cell>
        </row>
        <row r="49">
          <cell r="T49" t="str">
            <v>12+18</v>
          </cell>
        </row>
        <row r="50">
          <cell r="T50" t="str">
            <v>18+18</v>
          </cell>
        </row>
        <row r="51">
          <cell r="T51" t="str">
            <v>7+7+7</v>
          </cell>
        </row>
        <row r="52">
          <cell r="T52" t="str">
            <v>7+7+9</v>
          </cell>
        </row>
        <row r="53">
          <cell r="T53" t="str">
            <v>7+7+12</v>
          </cell>
        </row>
        <row r="54">
          <cell r="T54" t="str">
            <v>7+7+18</v>
          </cell>
        </row>
        <row r="55">
          <cell r="T55" t="str">
            <v>7+9+9</v>
          </cell>
        </row>
        <row r="56">
          <cell r="T56" t="str">
            <v>7+9+12</v>
          </cell>
        </row>
        <row r="57">
          <cell r="T57" t="str">
            <v>7+9+18</v>
          </cell>
        </row>
        <row r="58">
          <cell r="T58" t="str">
            <v>7+12+12</v>
          </cell>
        </row>
        <row r="59">
          <cell r="T59" t="str">
            <v>7+12+18</v>
          </cell>
        </row>
        <row r="60">
          <cell r="T60" t="str">
            <v>9+9+9</v>
          </cell>
        </row>
        <row r="61">
          <cell r="T61" t="str">
            <v>9+9+12</v>
          </cell>
        </row>
        <row r="62">
          <cell r="T62" t="str">
            <v>9+9+18</v>
          </cell>
        </row>
        <row r="63">
          <cell r="T63" t="str">
            <v>9+12+12</v>
          </cell>
        </row>
        <row r="64">
          <cell r="T64" t="str">
            <v>9+12+18</v>
          </cell>
        </row>
        <row r="65">
          <cell r="T65" t="str">
            <v>12+12+12</v>
          </cell>
        </row>
        <row r="66">
          <cell r="T66" t="str">
            <v>7+7+7+7</v>
          </cell>
        </row>
        <row r="67">
          <cell r="T67" t="str">
            <v>7+7+7+9</v>
          </cell>
        </row>
        <row r="68">
          <cell r="T68" t="str">
            <v>7+7+7+12</v>
          </cell>
        </row>
        <row r="69">
          <cell r="T69" t="str">
            <v>7+7+7+18</v>
          </cell>
        </row>
        <row r="70">
          <cell r="T70" t="str">
            <v>7+7+9+9</v>
          </cell>
        </row>
        <row r="71">
          <cell r="T71" t="str">
            <v>7+7+9+12</v>
          </cell>
        </row>
        <row r="72">
          <cell r="T72" t="str">
            <v>7+7+12+12</v>
          </cell>
        </row>
        <row r="73">
          <cell r="T73" t="str">
            <v>7+9+9+9</v>
          </cell>
        </row>
        <row r="74">
          <cell r="T74" t="str">
            <v>7+9+9+12</v>
          </cell>
        </row>
        <row r="75">
          <cell r="T75" t="str">
            <v>7+9+12+12</v>
          </cell>
        </row>
        <row r="76">
          <cell r="T76" t="str">
            <v>9+9+9+9</v>
          </cell>
        </row>
        <row r="77">
          <cell r="T77" t="str">
            <v>9+9+9+12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CCAM 105-140 page 29 (2)"/>
      <sheetName val="конд маленькие"/>
      <sheetName val="CCAM 155-2130 page  59 (2)"/>
      <sheetName val="конденсаторы"/>
      <sheetName val="TCEVZ 1200-31630 page 58 (2)"/>
      <sheetName val="1130-1420"/>
      <sheetName val="TCEVZ 1200-31630 page 57 (2)"/>
      <sheetName val="650-1100"/>
      <sheetName val="TCEVZ 1200-31630 page 56 (2)"/>
      <sheetName val="340-610"/>
      <sheetName val="TCEVZ 1200-31630 page 55 (2)"/>
      <sheetName val="170-510"/>
      <sheetName val="TCEE 4160-4260 page 48 (2)"/>
      <sheetName val="150-250"/>
      <sheetName val="TCEE 155-2130 page 47 (2)"/>
      <sheetName val="50-125"/>
      <sheetName val="TCEE 105-140 page 28 (2)"/>
      <sheetName val="5-37"/>
      <sheetName val="MCAE 131-2181 pg.2 (2)"/>
      <sheetName val="30-180"/>
      <sheetName val="TCHVZ 1200-31630 page 53 (2)"/>
      <sheetName val="1280-1630"/>
      <sheetName val="TCHVZ 1200-31630 page 52 (2)"/>
      <sheetName val="750-1200"/>
      <sheetName val="TCHVZ 1200-31630 page 51 (2)"/>
      <sheetName val="390-710"/>
      <sheetName val="TCHVZ 1200-31630 page 50 (2)"/>
      <sheetName val="200-590"/>
      <sheetName val="TCHE 4160_4260 page 46 (2)"/>
      <sheetName val="160-260"/>
      <sheetName val="TCHE 155-2130 page 44 (2)"/>
      <sheetName val="55-130"/>
      <sheetName val="TCHE-THHE 115-140 page 27 (2)"/>
      <sheetName val="15-40"/>
      <sheetName val="TCHEY-THHEY 105-112 page 24 (2)"/>
      <sheetName val="5-12"/>
      <sheetName val="TCAEY-THAEY 245-265 pg13"/>
      <sheetName val="45-65"/>
      <sheetName val="5-11 new"/>
      <sheetName val="15-38 new"/>
      <sheetName val="Лист2"/>
      <sheetName val="67-155 new"/>
      <sheetName val="Лист3"/>
      <sheetName val="150-320 new"/>
      <sheetName val="350-455 new"/>
      <sheetName val="TCAVZ 2310-2670 pag.23 (2)"/>
      <sheetName val="310-670"/>
      <sheetName val="510-700 new"/>
      <sheetName val="750-1250"/>
      <sheetName val="TCAVZ 2750-21250 Page 31 (2)"/>
      <sheetName val="760-1040 new"/>
      <sheetName val="1080-1300 new"/>
      <sheetName val="5-27 new"/>
    </sheetNames>
    <sheetDataSet>
      <sheetData sheetId="0">
        <row r="4">
          <cell r="E4">
            <v>1.19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EY-THAEY 270-2160 1"/>
      <sheetName val="TCAEY-THAEY 270-2160 2"/>
      <sheetName val="lis"/>
      <sheetName val="Dati"/>
    </sheetNames>
    <definedNames>
      <definedName name="Data_base" sheetId="3"/>
      <definedName name="Data_Base" sheetId="2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A22"/>
      <sheetName val="MEK3"/>
      <sheetName val="V LD"/>
      <sheetName val="ZFI101 Billingplan"/>
      <sheetName val="ZFI28"/>
      <sheetName val="Pivtoloadingplan"/>
      <sheetName val="Loading plan"/>
      <sheetName val="Timeline"/>
      <sheetName val="ZDSD"/>
      <sheetName val="Exchange rate"/>
      <sheetName val="Interest rate"/>
      <sheetName val="Simulation Lean vs Agile"/>
      <sheetName val="Lean price"/>
      <sheetName val="Input file"/>
      <sheetName val="Output file"/>
      <sheetName val="Sheet1"/>
    </sheetNames>
    <sheetDataSet>
      <sheetData sheetId="0"/>
      <sheetData sheetId="1"/>
      <sheetData sheetId="2"/>
      <sheetData sheetId="3">
        <row r="1">
          <cell r="B1" t="str">
            <v>DOWN PAYMENT 10% + DOWN PAYMENT 90%</v>
          </cell>
        </row>
        <row r="2">
          <cell r="B2" t="str">
            <v>DOWN PAYMENT 20% + DOWN PAYMENT 80%</v>
          </cell>
        </row>
        <row r="3">
          <cell r="B3" t="str">
            <v>DOWN PAYMENT 30% + DOWN PAYMENT 70%</v>
          </cell>
        </row>
        <row r="4">
          <cell r="B4" t="str">
            <v>DOWN PAYMENT 50% + DOWN PAYMENT 50%</v>
          </cell>
        </row>
        <row r="5">
          <cell r="B5" t="str">
            <v>ONLY CLOSING INVOICE</v>
          </cell>
        </row>
        <row r="6">
          <cell r="B6" t="str">
            <v>STANDARD PAYMENT CONDITIONS</v>
          </cell>
        </row>
      </sheetData>
      <sheetData sheetId="4">
        <row r="1">
          <cell r="A1" t="str">
            <v>Name 1</v>
          </cell>
        </row>
        <row r="2">
          <cell r="A2" t="str">
            <v>ARAB TECHNICAL GROUP</v>
          </cell>
        </row>
        <row r="3">
          <cell r="A3" t="str">
            <v>LEACOND</v>
          </cell>
        </row>
        <row r="4">
          <cell r="A4" t="str">
            <v>M.A &amp; A. Services Ltd</v>
          </cell>
        </row>
        <row r="5">
          <cell r="A5" t="str">
            <v>iCond Ltd.</v>
          </cell>
        </row>
      </sheetData>
      <sheetData sheetId="5">
        <row r="1">
          <cell r="A1" t="str">
            <v>Row Labels</v>
          </cell>
        </row>
        <row r="2">
          <cell r="A2" t="str">
            <v>20'-100%-ARXV25AB-ATXV25AB</v>
          </cell>
        </row>
        <row r="3">
          <cell r="A3" t="str">
            <v>20'-100%-ARXV35AB-ATXV35AB</v>
          </cell>
        </row>
        <row r="4">
          <cell r="A4" t="str">
            <v>20'-100%-ARXV50AB-ATXV50AB</v>
          </cell>
        </row>
        <row r="5">
          <cell r="A5" t="str">
            <v>20'-100%-ARXV60AB-ATXV60AB</v>
          </cell>
        </row>
        <row r="6">
          <cell r="A6" t="str">
            <v>20'-100%-RV25A-FTV25A</v>
          </cell>
        </row>
        <row r="7">
          <cell r="A7" t="str">
            <v>20'-100%-RV35A-FTV35A</v>
          </cell>
        </row>
        <row r="8">
          <cell r="A8" t="str">
            <v>20'-100%-RV50A-FTV50A</v>
          </cell>
        </row>
        <row r="9">
          <cell r="A9" t="str">
            <v>20'-100%-RV60A-FTV60A</v>
          </cell>
        </row>
        <row r="10">
          <cell r="A10" t="str">
            <v>20'-100%-RXN25L9-FTXN25L9</v>
          </cell>
        </row>
        <row r="11">
          <cell r="A11" t="str">
            <v>20'-100%-RXN25MB-FTXN25MB</v>
          </cell>
        </row>
        <row r="12">
          <cell r="A12" t="str">
            <v>20'-100%-RXN25M-FTXN25M</v>
          </cell>
        </row>
        <row r="13">
          <cell r="A13" t="str">
            <v>20'-100%-RXN35L9-FTXN35L9</v>
          </cell>
        </row>
        <row r="14">
          <cell r="A14" t="str">
            <v>20'-100%-RXN35MB-FTXN35MB</v>
          </cell>
        </row>
        <row r="15">
          <cell r="A15" t="str">
            <v>20'-100%-RXN35M-FTXN35M</v>
          </cell>
        </row>
        <row r="16">
          <cell r="A16" t="str">
            <v>20'-100%-RXN50L9-FTXN50L9</v>
          </cell>
        </row>
        <row r="17">
          <cell r="A17" t="str">
            <v>20'-100%-RXN50MB-FTXN50MB</v>
          </cell>
        </row>
        <row r="18">
          <cell r="A18" t="str">
            <v>20'-100%-RXN50M-FTXN50M</v>
          </cell>
        </row>
        <row r="19">
          <cell r="A19" t="str">
            <v>20'-100%-RXN60L9-FTXN60L9</v>
          </cell>
        </row>
        <row r="20">
          <cell r="A20" t="str">
            <v>20'-100%-RXN60MB-FTXN60MB</v>
          </cell>
        </row>
        <row r="21">
          <cell r="A21" t="str">
            <v>20'-100%-RXN60M-FTXN60M</v>
          </cell>
        </row>
        <row r="22">
          <cell r="A22" t="str">
            <v>20'-100%-RXV25AB-FTXV25AB</v>
          </cell>
        </row>
        <row r="23">
          <cell r="A23" t="str">
            <v>20'-100%-RXV25A-FTXV25A</v>
          </cell>
        </row>
        <row r="24">
          <cell r="A24" t="str">
            <v>20'-100%-RXV35AB-FTXV35AB</v>
          </cell>
        </row>
        <row r="25">
          <cell r="A25" t="str">
            <v>20'-100%-RXV35A-FTXV35A</v>
          </cell>
        </row>
        <row r="26">
          <cell r="A26" t="str">
            <v>20'-100%-RXV50AB-FTXV50AB</v>
          </cell>
        </row>
        <row r="27">
          <cell r="A27" t="str">
            <v>20'-100%-RXV50A-FTXV50A</v>
          </cell>
        </row>
        <row r="28">
          <cell r="A28" t="str">
            <v>20'-100%-RXV60AB-FTXV60AB</v>
          </cell>
        </row>
        <row r="29">
          <cell r="A29" t="str">
            <v>20'-100%-RXV60A-FTXV60A</v>
          </cell>
        </row>
        <row r="30">
          <cell r="A30" t="str">
            <v>20'-100%-RYN25L-FTYN25L</v>
          </cell>
        </row>
        <row r="31">
          <cell r="A31" t="str">
            <v>20'-100%-RYN35L-FTYN35L</v>
          </cell>
        </row>
        <row r="32">
          <cell r="A32" t="str">
            <v>20'-100%-RYN50L-FTYN50L</v>
          </cell>
        </row>
        <row r="33">
          <cell r="A33" t="str">
            <v>20'-100%-RYN60L-FTYN60L</v>
          </cell>
        </row>
        <row r="34">
          <cell r="A34" t="str">
            <v>20'-100%-RYNV25A-FTYNV25A</v>
          </cell>
        </row>
        <row r="35">
          <cell r="A35" t="str">
            <v>20'-100%-RYNV35A-FTYNV35A</v>
          </cell>
        </row>
        <row r="36">
          <cell r="A36" t="str">
            <v>20'-100%-RYNV50A-FTYNV50A</v>
          </cell>
        </row>
        <row r="37">
          <cell r="A37" t="str">
            <v>20'-100%-RYNV60A-FTYNV60A</v>
          </cell>
        </row>
        <row r="38">
          <cell r="A38" t="str">
            <v>35%-ARXV25AB-ATXV25AB-65%-ARXV35AB-ATXV35AB</v>
          </cell>
        </row>
        <row r="39">
          <cell r="A39" t="str">
            <v>35%-RXV25AB-FTXV25AB-65%-RXV35AB-FTXV35AB</v>
          </cell>
        </row>
        <row r="40">
          <cell r="A40" t="str">
            <v>40'-100%-ARXV25AB-ATXV25AB</v>
          </cell>
        </row>
        <row r="41">
          <cell r="A41" t="str">
            <v>40'-100%-ARXV35AB-ATXV35AB</v>
          </cell>
        </row>
        <row r="42">
          <cell r="A42" t="str">
            <v>40'-100%-ARXV50AB-ATXV50AB</v>
          </cell>
        </row>
        <row r="43">
          <cell r="A43" t="str">
            <v>40'-100%-ARXV60AB-ATXV60AB</v>
          </cell>
        </row>
        <row r="44">
          <cell r="A44" t="str">
            <v>40'-100%-RV25A-FTV25A</v>
          </cell>
        </row>
        <row r="45">
          <cell r="A45" t="str">
            <v>40'-100%-RV35A-FTV35A</v>
          </cell>
        </row>
        <row r="46">
          <cell r="A46" t="str">
            <v>40'-100%-RV50A-FTV50A</v>
          </cell>
        </row>
        <row r="47">
          <cell r="A47" t="str">
            <v>40'-100%-RV60A-FTV60A</v>
          </cell>
        </row>
        <row r="48">
          <cell r="A48" t="str">
            <v>40'-100%-RXN25L9-FTXN25L9</v>
          </cell>
        </row>
        <row r="49">
          <cell r="A49" t="str">
            <v>40'-100%-RXN25MB-FTXN25MB</v>
          </cell>
        </row>
        <row r="50">
          <cell r="A50" t="str">
            <v>40'-100%-RXN25M-FTXN25M</v>
          </cell>
        </row>
        <row r="51">
          <cell r="A51" t="str">
            <v>40'-100%-RXN35L9-FTXN35L9</v>
          </cell>
        </row>
        <row r="52">
          <cell r="A52" t="str">
            <v>40'-100%-RXN35MB-FTXN35MB</v>
          </cell>
        </row>
        <row r="53">
          <cell r="A53" t="str">
            <v>40'-100%-RXN35M-FTXN35M</v>
          </cell>
        </row>
        <row r="54">
          <cell r="A54" t="str">
            <v>40'-100%-RXN50L9-FTXN50L9</v>
          </cell>
        </row>
        <row r="55">
          <cell r="A55" t="str">
            <v>40'-100%-RXN50MB-FTXN50MB</v>
          </cell>
        </row>
        <row r="56">
          <cell r="A56" t="str">
            <v>40'-100%-RXN50M-FTXN50M</v>
          </cell>
        </row>
        <row r="57">
          <cell r="A57" t="str">
            <v>40'-100%-RXN60L9-FTXN60L9</v>
          </cell>
        </row>
        <row r="58">
          <cell r="A58" t="str">
            <v>40'-100%-RXN60MB-FTXN60MB</v>
          </cell>
        </row>
        <row r="59">
          <cell r="A59" t="str">
            <v>40'-100%-RXN60M-FTXN60M</v>
          </cell>
        </row>
        <row r="60">
          <cell r="A60" t="str">
            <v>40'-100%-RXV25AB-FTXV25AB</v>
          </cell>
        </row>
        <row r="61">
          <cell r="A61" t="str">
            <v>40'-100%-RXV25A-FTXV25A</v>
          </cell>
        </row>
        <row r="62">
          <cell r="A62" t="str">
            <v>40'-100%-RXV35AB-FTXV35AB</v>
          </cell>
        </row>
        <row r="63">
          <cell r="A63" t="str">
            <v>40'-100%-RXV35A-FTXV35A</v>
          </cell>
        </row>
        <row r="64">
          <cell r="A64" t="str">
            <v>40'-100%-RXV50AB-FTXV50AB</v>
          </cell>
        </row>
        <row r="65">
          <cell r="A65" t="str">
            <v>40'-100%-RXV50A-FTXV50A</v>
          </cell>
        </row>
        <row r="66">
          <cell r="A66" t="str">
            <v>40'-100%-RXV60AB-FTXV60AB</v>
          </cell>
        </row>
        <row r="67">
          <cell r="A67" t="str">
            <v>40'-100%-RXV60A-FTXV60A</v>
          </cell>
        </row>
        <row r="68">
          <cell r="A68" t="str">
            <v>40'-100%-RYN25L-FTYN25L</v>
          </cell>
        </row>
        <row r="69">
          <cell r="A69" t="str">
            <v>40'-100%-RYN35L-FTYN35L</v>
          </cell>
        </row>
        <row r="70">
          <cell r="A70" t="str">
            <v>40'-100%-RYN50L-FTYN50L</v>
          </cell>
        </row>
        <row r="71">
          <cell r="A71" t="str">
            <v>40'-100%-RYN60L-FTYN60L</v>
          </cell>
        </row>
        <row r="72">
          <cell r="A72" t="str">
            <v>40'-100%-RYNV25A-FTYNV25A</v>
          </cell>
        </row>
        <row r="73">
          <cell r="A73" t="str">
            <v>40'-100%-RYNV35A-FTYNV35A</v>
          </cell>
        </row>
        <row r="74">
          <cell r="A74" t="str">
            <v>40'-100%-RYNV50A-FTYNV50A</v>
          </cell>
        </row>
        <row r="75">
          <cell r="A75" t="str">
            <v>40'-100%-RYNV60A-FTYNV60A</v>
          </cell>
        </row>
        <row r="76">
          <cell r="A76" t="str">
            <v>50%-ARXV25AB-ATXV25AB-50%-ARXV35AB-ATXV35AB</v>
          </cell>
        </row>
        <row r="77">
          <cell r="A77" t="str">
            <v>50%-ARXV50AB-ATXV50AB-50%-ARXV60AB-ATXV60AB</v>
          </cell>
        </row>
        <row r="78">
          <cell r="A78" t="str">
            <v>50%-RV25A-FTV25A-50%-RV35A-FTV35A</v>
          </cell>
        </row>
        <row r="79">
          <cell r="A79" t="str">
            <v>50%-RV50A-FTV50A-50%-RV60A-FTV60A</v>
          </cell>
        </row>
        <row r="80">
          <cell r="A80" t="str">
            <v>50%-RXN25L9-FTXN25L9-50%-RXN35L9-FTXN35L9</v>
          </cell>
        </row>
        <row r="81">
          <cell r="A81" t="str">
            <v>50%-RXN25MB-FTXN25MB-50%-RXN35MB-FTXN35MB</v>
          </cell>
        </row>
        <row r="82">
          <cell r="A82" t="str">
            <v>50%-RXN25M-FTXN25M-50%-RXN35M-FTXN35M</v>
          </cell>
        </row>
        <row r="83">
          <cell r="A83" t="str">
            <v>50%-RXN50L9-FTXN50L9-50%-RXN60L9-FTXN60L9</v>
          </cell>
        </row>
        <row r="84">
          <cell r="A84" t="str">
            <v>50%-RXN50MB-FTXN50MB-50%-RXN60MB-FTXN60MB</v>
          </cell>
        </row>
        <row r="85">
          <cell r="A85" t="str">
            <v>50%-RXN50M-FTXN50M-50%-RXN60M-FTXN60M</v>
          </cell>
        </row>
        <row r="86">
          <cell r="A86" t="str">
            <v>50%-RXV25AB-FTXV25AB-50%-RXV35AB-FTXV35AB</v>
          </cell>
        </row>
        <row r="87">
          <cell r="A87" t="str">
            <v>50%-RXV25A-FTXV25A-50%-RXV35A-FTXV35A</v>
          </cell>
        </row>
        <row r="88">
          <cell r="A88" t="str">
            <v>50%-RXV50AB-FTXV50AB-50%-RXV60AB-FTXV60AB</v>
          </cell>
        </row>
        <row r="89">
          <cell r="A89" t="str">
            <v>50%-RXV50A-FTXV50A-50%-RXV60A-FTXV60A</v>
          </cell>
        </row>
        <row r="90">
          <cell r="A90" t="str">
            <v>50%-RYN25L-FTYN25L-50%-RYN35L-FTYN35L</v>
          </cell>
        </row>
        <row r="91">
          <cell r="A91" t="str">
            <v>50%-RYN50L-FTYN50L-50%-RYN60L-FTYN60L</v>
          </cell>
        </row>
        <row r="92">
          <cell r="A92" t="str">
            <v>50%-RYNV25A-FTYNV25A-50%-RYNV35A-FTYNV35A</v>
          </cell>
        </row>
        <row r="93">
          <cell r="A93" t="str">
            <v>50%-RYNV50A-FTYNV50A-50%-RYNV60A-FTYNV60A</v>
          </cell>
        </row>
        <row r="94">
          <cell r="A94" t="str">
            <v>53%-ARXV50AB-ATXV50AB-47%-ARXV60AB-ATXV60AB</v>
          </cell>
        </row>
        <row r="95">
          <cell r="A95" t="str">
            <v>53%-RXV50AB-FTXV50AB-47%-RXV60AB-FTXV60AB</v>
          </cell>
        </row>
        <row r="96">
          <cell r="A96" t="str">
            <v>58%-RXV25AB-FTXV25AB-42%-RXV50AB-FTXV50AB</v>
          </cell>
        </row>
        <row r="97">
          <cell r="A97" t="str">
            <v>68%-ARXV25AB-ATXV25AB-32%-ARXV50AB-ATXV50AB</v>
          </cell>
        </row>
        <row r="98">
          <cell r="A98" t="str">
            <v>68%-ARXV35AB-ATXV35AB-32%-ARXV50AB-ATXV50AB</v>
          </cell>
        </row>
        <row r="99">
          <cell r="A99" t="str">
            <v>68%-RXV35AB-FTXV35AB-32%-RXV50AB-FTXV50AB</v>
          </cell>
        </row>
        <row r="100">
          <cell r="A100" t="str">
            <v>70%-ARXV50AB-ATXV50AB-30%-ARXV60AB-ATXV60AB</v>
          </cell>
        </row>
        <row r="101">
          <cell r="A101" t="str">
            <v>70%-RXV50AB-FTXV50AB-30%-RXV60AB-FTXV60AB</v>
          </cell>
        </row>
        <row r="102">
          <cell r="A102" t="str">
            <v>80%-ARXV25AB-ATXV25AB-20%-ARXV60AB-ATXV60AB</v>
          </cell>
        </row>
        <row r="103">
          <cell r="A103" t="str">
            <v>80%-ARXV35AB-ATXV35AB-20%-ARXV60AB-ATXV60AB</v>
          </cell>
        </row>
        <row r="104">
          <cell r="A104" t="str">
            <v>80%-RXV25AB-FTXV25AB-20%-RXV60AB-FTXV60AB</v>
          </cell>
        </row>
        <row r="105">
          <cell r="A105" t="str">
            <v>80%-RXV35AB-FTXV35AB-20%-RXV60AB-FTXV60AB</v>
          </cell>
        </row>
        <row r="106">
          <cell r="A106" t="str">
            <v>90%-ARXV25AB-ATXV25AB-10%-ARXV50AB-ATXV50AB</v>
          </cell>
        </row>
        <row r="107">
          <cell r="A107" t="str">
            <v>90%-ARXV25AB-ATXV25AB-10%-ARXV60AB-ATXV60AB</v>
          </cell>
        </row>
        <row r="108">
          <cell r="A108" t="str">
            <v>90%-ARXV35AB-ATXV35AB-10%-ARXV50AB-ATXV50AB</v>
          </cell>
        </row>
        <row r="109">
          <cell r="A109" t="str">
            <v>90%-ARXV35AB-ATXV35AB-10%-ARXV60AB-ATXV60AB</v>
          </cell>
        </row>
        <row r="110">
          <cell r="A110" t="str">
            <v>90%-RV25A-FTV25A-10%-RV50A-FTV50A</v>
          </cell>
        </row>
        <row r="111">
          <cell r="A111" t="str">
            <v>90%-RV25A-FTV25A-10%-RV60A-FTV60A</v>
          </cell>
        </row>
        <row r="112">
          <cell r="A112" t="str">
            <v>90%-RV35A-FTV35A-10%-RV50A-FTV50A</v>
          </cell>
        </row>
        <row r="113">
          <cell r="A113" t="str">
            <v>90%-RV35A-FTV35A-10%-RV60A-FTV60A</v>
          </cell>
        </row>
        <row r="114">
          <cell r="A114" t="str">
            <v>90%-RXN35L9-FTXN35L9-10%-RXN50L9-FTXN50L9</v>
          </cell>
        </row>
        <row r="115">
          <cell r="A115" t="str">
            <v>90%-RXN35L9-FTXN35L9-10%-RXN60L9-FTXN60L9</v>
          </cell>
        </row>
        <row r="116">
          <cell r="A116" t="str">
            <v>90%-RXN35MB-FTXN35MB-10%-RXN50MB-FTXN50MB</v>
          </cell>
        </row>
        <row r="117">
          <cell r="A117" t="str">
            <v>90%-RXN35MB-FTXN35MB-10%-RXN60MB-FTXN60MB</v>
          </cell>
        </row>
        <row r="118">
          <cell r="A118" t="str">
            <v>90%-RXN35M-FTXN35M-10%-RXN50M-FTXN50M</v>
          </cell>
        </row>
        <row r="119">
          <cell r="A119" t="str">
            <v>90%-RXN35M-FTXN35M-10%-RXN60M-FTXN60M</v>
          </cell>
        </row>
        <row r="120">
          <cell r="A120" t="str">
            <v>90%-RXV25AB-FTXV25AB-10%-RXV50AB-FTXV50AB</v>
          </cell>
        </row>
        <row r="121">
          <cell r="A121" t="str">
            <v>90%-RXV25AB-FTXV25AB-10%-RXV60AB-FTXV60AB</v>
          </cell>
        </row>
        <row r="122">
          <cell r="A122" t="str">
            <v>90%-RXV35AB-FTXV35AB-10%-RXV50AB-FTXV50AB</v>
          </cell>
        </row>
        <row r="123">
          <cell r="A123" t="str">
            <v>90%-RXV35AB-FTXV35AB-10%-RXV60AB-FTXV60AB</v>
          </cell>
        </row>
        <row r="124">
          <cell r="A124" t="str">
            <v>90%-RXV35A-FTXV35A-10%-RXV50A-FTXV50A</v>
          </cell>
        </row>
        <row r="125">
          <cell r="A125" t="str">
            <v>90%-RXV35A-FTXV35A-10%-RXV60A-FTXV60A</v>
          </cell>
        </row>
        <row r="126">
          <cell r="A126" t="str">
            <v>90%-RYN25L-FTYN25L-10%-RYN50L-FTYN50L</v>
          </cell>
        </row>
        <row r="127">
          <cell r="A127" t="str">
            <v>90%-RYN25L-FTYN25L-10%-RYN60L-FTYN60L</v>
          </cell>
        </row>
        <row r="128">
          <cell r="A128" t="str">
            <v>90%-RYNV25A-FTYNV25A-10%-RYNV50A-FTYNV50A</v>
          </cell>
        </row>
        <row r="129">
          <cell r="A129" t="str">
            <v>90%-RYNV25A-FTYNV25A-10%-RYNV60A-FTYNV60A</v>
          </cell>
        </row>
        <row r="130">
          <cell r="A130" t="str">
            <v>90%-RYNV35A-FTYNV35A-10%-RYNV50A-FTYNV50A</v>
          </cell>
        </row>
        <row r="131">
          <cell r="A131" t="str">
            <v>90%-RYNV35A-FTYNV35A-10%-RYNV60A-FTYNV60A</v>
          </cell>
        </row>
        <row r="132">
          <cell r="A132" t="str">
            <v>Loadingplan</v>
          </cell>
        </row>
        <row r="133">
          <cell r="A133" t="str">
            <v>(blank)</v>
          </cell>
        </row>
        <row r="134">
          <cell r="A134" t="str">
            <v>Grand Total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H2" t="str">
            <v>YES</v>
          </cell>
        </row>
        <row r="3">
          <cell r="H3" t="str">
            <v>NO</v>
          </cell>
        </row>
      </sheetData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V_06.03.2013"/>
      <sheetName val="MY 2pcsx40HC"/>
      <sheetName val="DD_23 05 2013"/>
      <sheetName val="Multi 28.03.2013"/>
      <sheetName val="DAIKIN EU 28.03.2013"/>
      <sheetName val="CHILLER_SCROLL_BE"/>
      <sheetName val="SPLIT_01.04.2013"/>
      <sheetName val="SKY_28.03.2013"/>
      <sheetName val="Pack 28 03 2013"/>
      <sheetName val="FCU 28.03.2013"/>
      <sheetName val="VRV,VENT 28.03.2013"/>
      <sheetName val="ACC 28 03 2013"/>
      <sheetName val="AIRCLEANER"/>
      <sheetName val="REFR_ZEAS_CVP"/>
      <sheetName val="EUROVENT2013-11-13_chiller DENV"/>
      <sheetName val="SPLIT 26.12.2012"/>
      <sheetName val="EU 14 11 2013"/>
      <sheetName val="Аркуш1"/>
      <sheetName val="HEATING FEB 2014"/>
      <sheetName val="aDVANTAGES"/>
      <sheetName val="27.11.2013"/>
      <sheetName val="Аркуш4"/>
      <sheetName val="LO_YUZ NUCL 12 2013"/>
      <sheetName val="Sheet1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kurs"/>
      <sheetName val="FCU from 01.04.2012"/>
    </sheetNames>
    <sheetDataSet>
      <sheetData sheetId="0">
        <row r="12">
          <cell r="B12">
            <v>11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ловна сторінка"/>
      <sheetName val="Кондиціонування"/>
      <sheetName val="Вентиляція"/>
      <sheetName val="Опалення"/>
      <sheetName val="Очищення-Зволоження"/>
      <sheetName val="Труба-Кроншт"/>
      <sheetName val="Дрен насоси.Зимові комплекти"/>
      <sheetName val="Panasonic (бытовая и мульти)"/>
      <sheetName val="Panasonic (полупром)"/>
      <sheetName val="Panasonic (FS Multi)"/>
      <sheetName val="Panasonic (VRF)"/>
      <sheetName val="Neoclima побут."/>
      <sheetName val="Neoclima напіпром неінверторний"/>
      <sheetName val="Neoclima напіпром інверторний"/>
      <sheetName val="NeoClima (фанкойли)"/>
      <sheetName val="Neoclima by Hidros (Осушувачі)"/>
      <sheetName val="Toshiba (побут)"/>
      <sheetName val="Toshiba (напівпром.)"/>
      <sheetName val="Toshiba (аксессуари)"/>
      <sheetName val="VRF-системи"/>
      <sheetName val="Carrier (побут)"/>
      <sheetName val="Carrier (напівпром)"/>
      <sheetName val="Carrier (ККБ)"/>
      <sheetName val="Carrier (Аксессуары)"/>
      <sheetName val="Carrier (Зональний комфорт)"/>
      <sheetName val="LG побут."/>
      <sheetName val="LG напівпром R22"/>
      <sheetName val="LG напівпром R410"/>
      <sheetName val="LG Multi F_FDX"/>
      <sheetName val="Mitsubishi (побут)"/>
      <sheetName val="Mitsubishi (напівпром)"/>
      <sheetName val="DEVATEC (пром.зволожувачі)"/>
      <sheetName val="Hitachi (VRF)"/>
      <sheetName val="Chigo"/>
      <sheetName val="Leberg AirCon"/>
      <sheetName val="Hyundai"/>
      <sheetName val="Ostberg"/>
      <sheetName val="Veab"/>
      <sheetName val="Neoclima (vent)"/>
      <sheetName val="Neoclima (teploobmenniki)"/>
      <sheetName val="Neoclima (filters)"/>
      <sheetName val="Neoclima (upravlenie)"/>
      <sheetName val="Водонагрівачі Electrolux"/>
      <sheetName val="Roda (конвектори)"/>
      <sheetName val="Neoclima (завіси)"/>
      <sheetName val="Neoclima (конвектори)"/>
      <sheetName val="Ballu (конвектори)"/>
      <sheetName val="Зволож. Boneco "/>
      <sheetName val="Зволож. Panasonic"/>
      <sheetName val="Зволож. Neoclima"/>
      <sheetName val="Котли-колонки RÖDA"/>
      <sheetName val="Котли CALGONI"/>
      <sheetName val="Радіатори RÖDA"/>
      <sheetName val="Радіатори CALGONI"/>
      <sheetName val="Радіатори LEB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ЛД"/>
      <sheetName val="ЮЭ"/>
      <sheetName val="FCU from 01.06.2014"/>
    </sheetNames>
    <sheetDataSet>
      <sheetData sheetId="0">
        <row r="1">
          <cell r="B1" t="str">
            <v>Material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2000-fancoil"/>
      <sheetName val="2000New-fancoil"/>
      <sheetName val="2000New-chiler"/>
      <sheetName val="2000New-chiller-for ALL"/>
      <sheetName val="2000-chiler"/>
      <sheetName val="2000-chiler for all"/>
      <sheetName val="2000-fancoil for All"/>
    </sheetNames>
    <sheetDataSet>
      <sheetData sheetId="0" refreshError="1"/>
      <sheetData sheetId="1" refreshError="1">
        <row r="8">
          <cell r="H8">
            <v>1.8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 Leacond 01042015 - S"/>
      <sheetName val="16 03 2015"/>
      <sheetName val="Daikin 01 04 2015"/>
      <sheetName val="MPL UA 28 04 2014"/>
      <sheetName val="Landed cost 03 09 2015"/>
      <sheetName val="Customs duty 2015 "/>
      <sheetName val="MPL new rule Dec15"/>
      <sheetName val="150904 (2)"/>
      <sheetName val="150904"/>
      <sheetName val="LEA 07 04 2015 "/>
      <sheetName val="AFF EU  MAR 2015"/>
      <sheetName val="UEL 19 05 2015"/>
      <sheetName val="Daichi 01 07 2015"/>
      <sheetName val="BOP_VZ_20 05 2015 OUT"/>
      <sheetName val="DAP FCU 01 04 2015"/>
      <sheetName val="SPLIT SKY НТК 15 03 15"/>
      <sheetName val="Аркуш1"/>
      <sheetName val="Аркуш2"/>
      <sheetName val="LEA EU 07 04 2015"/>
      <sheetName val="AFF DEAL 07 04 2015"/>
      <sheetName val="FCU UA EU upd 27 04 2015"/>
      <sheetName val="UKRLOG WAREHOUSE 22 06 2015"/>
      <sheetName val="ROTEX HEATING 07 2015"/>
      <sheetName val="NEW SPLIT AFF 21 07 2015"/>
      <sheetName val="Птахофабрика "/>
      <sheetName val="Аркуш3"/>
      <sheetName val="Mattias 23 10 2015"/>
      <sheetName val="splitpotofolio2016"/>
      <sheetName val="Mattias 28 10 2015"/>
      <sheetName val="Аркуш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X3">
            <v>1.4999999999999999E-2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tabSelected="1" topLeftCell="E1" zoomScale="90" zoomScaleNormal="90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N9" sqref="N9"/>
    </sheetView>
  </sheetViews>
  <sheetFormatPr defaultColWidth="8.85546875" defaultRowHeight="15" outlineLevelRow="1" x14ac:dyDescent="0.25"/>
  <cols>
    <col min="1" max="1" width="8.85546875" style="1"/>
    <col min="2" max="2" width="7.7109375" style="1" bestFit="1" customWidth="1"/>
    <col min="3" max="4" width="8.85546875" style="1"/>
    <col min="5" max="5" width="14.42578125" style="1" bestFit="1" customWidth="1"/>
    <col min="6" max="6" width="12.28515625" style="1" customWidth="1"/>
    <col min="7" max="7" width="16.7109375" style="1" customWidth="1"/>
    <col min="8" max="8" width="13.85546875" style="1" hidden="1" customWidth="1"/>
    <col min="9" max="9" width="14.85546875" style="1" hidden="1" customWidth="1"/>
    <col min="10" max="10" width="13.85546875" style="1" hidden="1" customWidth="1"/>
    <col min="11" max="11" width="15" style="1" customWidth="1"/>
    <col min="12" max="12" width="15.28515625" style="1" customWidth="1"/>
    <col min="13" max="16384" width="8.85546875" style="1"/>
  </cols>
  <sheetData>
    <row r="1" spans="2:12" x14ac:dyDescent="0.25">
      <c r="L1" s="2">
        <f>K10-K12</f>
        <v>0</v>
      </c>
    </row>
    <row r="2" spans="2:12" outlineLevel="1" x14ac:dyDescent="0.25">
      <c r="I2" s="3"/>
      <c r="J2" s="3"/>
    </row>
    <row r="3" spans="2:12" ht="15" customHeight="1" x14ac:dyDescent="0.25">
      <c r="E3" s="84" t="s">
        <v>0</v>
      </c>
      <c r="F3" s="84"/>
      <c r="G3" s="4" t="s">
        <v>1</v>
      </c>
      <c r="H3" s="41" t="s">
        <v>2</v>
      </c>
      <c r="I3" s="5"/>
      <c r="J3" s="5"/>
      <c r="K3" s="85" t="s">
        <v>3</v>
      </c>
      <c r="L3" s="84"/>
    </row>
    <row r="4" spans="2:12" ht="45.75" thickBot="1" x14ac:dyDescent="0.3">
      <c r="B4" s="6" t="s">
        <v>4</v>
      </c>
      <c r="D4" s="7"/>
      <c r="E4" s="8" t="s">
        <v>5</v>
      </c>
      <c r="F4" s="8" t="s">
        <v>6</v>
      </c>
      <c r="G4" s="9" t="s">
        <v>7</v>
      </c>
      <c r="H4" s="40" t="s">
        <v>58</v>
      </c>
      <c r="I4" s="10"/>
      <c r="J4" s="11"/>
      <c r="K4" s="9" t="s">
        <v>8</v>
      </c>
      <c r="L4" s="9" t="s">
        <v>9</v>
      </c>
    </row>
    <row r="5" spans="2:12" ht="15.75" thickTop="1" x14ac:dyDescent="0.25">
      <c r="B5" s="12">
        <v>100437186</v>
      </c>
      <c r="C5" s="82" t="s">
        <v>10</v>
      </c>
      <c r="D5" s="74" t="s">
        <v>11</v>
      </c>
      <c r="E5" s="76" t="s">
        <v>12</v>
      </c>
      <c r="F5" s="13" t="s">
        <v>13</v>
      </c>
      <c r="G5" s="14">
        <v>1430</v>
      </c>
      <c r="H5" s="14">
        <v>715</v>
      </c>
      <c r="I5" s="83" t="e">
        <f>(#REF!+#REF!)-(#REF!+#REF!)</f>
        <v>#REF!</v>
      </c>
      <c r="J5" s="42" t="e">
        <f>1-(H5+H6)/(#REF!+#REF!)</f>
        <v>#REF!</v>
      </c>
      <c r="K5" s="15">
        <v>40999</v>
      </c>
      <c r="L5" s="80">
        <v>123999</v>
      </c>
    </row>
    <row r="6" spans="2:12" ht="15.75" thickBot="1" x14ac:dyDescent="0.3">
      <c r="B6" s="12">
        <v>100437187</v>
      </c>
      <c r="C6" s="54"/>
      <c r="D6" s="75"/>
      <c r="E6" s="77"/>
      <c r="F6" s="16" t="s">
        <v>14</v>
      </c>
      <c r="G6" s="17">
        <v>2870</v>
      </c>
      <c r="H6" s="18">
        <v>1435</v>
      </c>
      <c r="I6" s="45"/>
      <c r="J6" s="43"/>
      <c r="K6" s="19">
        <v>83000</v>
      </c>
      <c r="L6" s="81"/>
    </row>
    <row r="7" spans="2:12" ht="15.75" thickTop="1" x14ac:dyDescent="0.25">
      <c r="B7" s="12">
        <v>100437188</v>
      </c>
      <c r="C7" s="54"/>
      <c r="D7" s="69" t="s">
        <v>15</v>
      </c>
      <c r="E7" s="71" t="s">
        <v>16</v>
      </c>
      <c r="F7" s="20" t="s">
        <v>17</v>
      </c>
      <c r="G7" s="14">
        <v>2798</v>
      </c>
      <c r="H7" s="14">
        <v>1399</v>
      </c>
      <c r="I7" s="44" t="e">
        <f>(#REF!+#REF!)-(#REF!+#REF!)</f>
        <v>#REF!</v>
      </c>
      <c r="J7" s="42" t="e">
        <f>1-(H7+H8)/(#REF!+#REF!)</f>
        <v>#REF!</v>
      </c>
      <c r="K7" s="21">
        <v>66999</v>
      </c>
      <c r="L7" s="49">
        <v>149999</v>
      </c>
    </row>
    <row r="8" spans="2:12" ht="15.75" thickBot="1" x14ac:dyDescent="0.3">
      <c r="B8" s="12">
        <v>100437187</v>
      </c>
      <c r="C8" s="54"/>
      <c r="D8" s="78"/>
      <c r="E8" s="79"/>
      <c r="F8" s="22" t="s">
        <v>14</v>
      </c>
      <c r="G8" s="17">
        <v>2870</v>
      </c>
      <c r="H8" s="18">
        <v>1435</v>
      </c>
      <c r="I8" s="45"/>
      <c r="J8" s="43"/>
      <c r="K8" s="19">
        <v>83000</v>
      </c>
      <c r="L8" s="52"/>
    </row>
    <row r="9" spans="2:12" ht="15.75" thickTop="1" x14ac:dyDescent="0.25">
      <c r="B9" s="12">
        <v>100437077</v>
      </c>
      <c r="C9" s="54"/>
      <c r="D9" s="74" t="s">
        <v>18</v>
      </c>
      <c r="E9" s="76" t="s">
        <v>19</v>
      </c>
      <c r="F9" s="23" t="s">
        <v>20</v>
      </c>
      <c r="G9" s="14">
        <v>2842</v>
      </c>
      <c r="H9" s="14">
        <v>1421</v>
      </c>
      <c r="I9" s="44" t="e">
        <f>(#REF!+#REF!)-(#REF!+#REF!)</f>
        <v>#REF!</v>
      </c>
      <c r="J9" s="42" t="e">
        <f>1-(H9+H10)/(#REF!+#REF!)</f>
        <v>#REF!</v>
      </c>
      <c r="K9" s="15">
        <v>70500</v>
      </c>
      <c r="L9" s="49">
        <v>161999</v>
      </c>
    </row>
    <row r="10" spans="2:12" ht="15.75" thickBot="1" x14ac:dyDescent="0.3">
      <c r="B10" s="12">
        <v>100436740</v>
      </c>
      <c r="C10" s="54"/>
      <c r="D10" s="75"/>
      <c r="E10" s="77"/>
      <c r="F10" s="16" t="s">
        <v>21</v>
      </c>
      <c r="G10" s="17">
        <v>3206</v>
      </c>
      <c r="H10" s="18">
        <v>1603</v>
      </c>
      <c r="I10" s="45"/>
      <c r="J10" s="43"/>
      <c r="K10" s="19">
        <v>91499</v>
      </c>
      <c r="L10" s="52"/>
    </row>
    <row r="11" spans="2:12" ht="15.75" thickTop="1" x14ac:dyDescent="0.25">
      <c r="B11" s="12">
        <v>100437078</v>
      </c>
      <c r="C11" s="54"/>
      <c r="D11" s="69" t="s">
        <v>22</v>
      </c>
      <c r="E11" s="71" t="s">
        <v>23</v>
      </c>
      <c r="F11" s="20" t="s">
        <v>24</v>
      </c>
      <c r="G11" s="14">
        <v>3434</v>
      </c>
      <c r="H11" s="14">
        <v>1717</v>
      </c>
      <c r="I11" s="44" t="e">
        <f>(#REF!+#REF!)-(#REF!+#REF!)</f>
        <v>#REF!</v>
      </c>
      <c r="J11" s="42" t="e">
        <f>1-(H11+H12)/(#REF!+#REF!)</f>
        <v>#REF!</v>
      </c>
      <c r="K11" s="15">
        <v>76500</v>
      </c>
      <c r="L11" s="49">
        <v>167999</v>
      </c>
    </row>
    <row r="12" spans="2:12" ht="15.75" thickBot="1" x14ac:dyDescent="0.3">
      <c r="B12" s="12">
        <v>100436740</v>
      </c>
      <c r="C12" s="55"/>
      <c r="D12" s="70"/>
      <c r="E12" s="72"/>
      <c r="F12" s="24" t="s">
        <v>21</v>
      </c>
      <c r="G12" s="25">
        <v>3206</v>
      </c>
      <c r="H12" s="26">
        <v>1603</v>
      </c>
      <c r="I12" s="45"/>
      <c r="J12" s="43"/>
      <c r="K12" s="27">
        <v>91499</v>
      </c>
      <c r="L12" s="50"/>
    </row>
    <row r="13" spans="2:12" ht="15.75" thickTop="1" x14ac:dyDescent="0.25">
      <c r="B13" s="12">
        <v>100428377</v>
      </c>
      <c r="C13" s="54"/>
      <c r="D13" s="46" t="s">
        <v>25</v>
      </c>
      <c r="E13" s="67" t="s">
        <v>26</v>
      </c>
      <c r="F13" s="20" t="s">
        <v>27</v>
      </c>
      <c r="G13" s="28">
        <f t="shared" ref="G13:G30" si="0">H13*2</f>
        <v>3536</v>
      </c>
      <c r="H13" s="29">
        <v>1768</v>
      </c>
      <c r="I13" s="44" t="e">
        <f>(#REF!+#REF!)-(#REF!+#REF!)</f>
        <v>#REF!</v>
      </c>
      <c r="J13" s="42" t="e">
        <f>1-(H13+H14)/(#REF!+#REF!)</f>
        <v>#REF!</v>
      </c>
      <c r="K13" s="15">
        <v>104000</v>
      </c>
      <c r="L13" s="51">
        <v>199999</v>
      </c>
    </row>
    <row r="14" spans="2:12" ht="15.75" thickBot="1" x14ac:dyDescent="0.3">
      <c r="B14" s="12">
        <v>100428376</v>
      </c>
      <c r="C14" s="54"/>
      <c r="D14" s="66"/>
      <c r="E14" s="68"/>
      <c r="F14" s="22" t="s">
        <v>28</v>
      </c>
      <c r="G14" s="30">
        <f t="shared" si="0"/>
        <v>3264</v>
      </c>
      <c r="H14" s="31">
        <v>1632</v>
      </c>
      <c r="I14" s="45"/>
      <c r="J14" s="43"/>
      <c r="K14" s="19">
        <v>95999</v>
      </c>
      <c r="L14" s="52"/>
    </row>
    <row r="15" spans="2:12" ht="15.75" thickTop="1" x14ac:dyDescent="0.25">
      <c r="B15" s="12">
        <v>100428315</v>
      </c>
      <c r="C15" s="54"/>
      <c r="D15" s="63" t="s">
        <v>29</v>
      </c>
      <c r="E15" s="65" t="s">
        <v>30</v>
      </c>
      <c r="F15" s="32" t="s">
        <v>31</v>
      </c>
      <c r="G15" s="28">
        <f t="shared" si="0"/>
        <v>3950</v>
      </c>
      <c r="H15" s="29">
        <v>1975</v>
      </c>
      <c r="I15" s="44" t="e">
        <f>(#REF!+#REF!)-(#REF!+#REF!)</f>
        <v>#REF!</v>
      </c>
      <c r="J15" s="42" t="e">
        <f>1-(H15+H16)/(#REF!+#REF!)</f>
        <v>#REF!</v>
      </c>
      <c r="K15" s="15">
        <v>117500</v>
      </c>
      <c r="L15" s="51">
        <v>225999</v>
      </c>
    </row>
    <row r="16" spans="2:12" ht="15.75" thickBot="1" x14ac:dyDescent="0.3">
      <c r="B16" s="12">
        <v>100428314</v>
      </c>
      <c r="C16" s="54"/>
      <c r="D16" s="73"/>
      <c r="E16" s="73"/>
      <c r="F16" s="33" t="s">
        <v>32</v>
      </c>
      <c r="G16" s="30">
        <f t="shared" si="0"/>
        <v>3646</v>
      </c>
      <c r="H16" s="31">
        <v>1823</v>
      </c>
      <c r="I16" s="45"/>
      <c r="J16" s="43"/>
      <c r="K16" s="19">
        <v>108499</v>
      </c>
      <c r="L16" s="52"/>
    </row>
    <row r="17" spans="2:12" ht="15.75" thickTop="1" x14ac:dyDescent="0.25">
      <c r="B17" s="12">
        <v>100428378</v>
      </c>
      <c r="C17" s="54"/>
      <c r="D17" s="46" t="s">
        <v>33</v>
      </c>
      <c r="E17" s="48" t="s">
        <v>34</v>
      </c>
      <c r="F17" s="20" t="s">
        <v>35</v>
      </c>
      <c r="G17" s="28">
        <f t="shared" si="0"/>
        <v>3592</v>
      </c>
      <c r="H17" s="29">
        <v>1796</v>
      </c>
      <c r="I17" s="44" t="e">
        <f>(#REF!+#REF!)-(#REF!+#REF!)</f>
        <v>#REF!</v>
      </c>
      <c r="J17" s="42" t="e">
        <f>1-(H17+H18)/(#REF!+#REF!)</f>
        <v>#REF!</v>
      </c>
      <c r="K17" s="21">
        <v>116000</v>
      </c>
      <c r="L17" s="51">
        <v>222999</v>
      </c>
    </row>
    <row r="18" spans="2:12" ht="15.75" thickBot="1" x14ac:dyDescent="0.3">
      <c r="B18" s="12">
        <v>100428379</v>
      </c>
      <c r="C18" s="54"/>
      <c r="D18" s="66"/>
      <c r="E18" s="66"/>
      <c r="F18" s="22" t="s">
        <v>36</v>
      </c>
      <c r="G18" s="30">
        <f t="shared" si="0"/>
        <v>3316</v>
      </c>
      <c r="H18" s="31">
        <v>1658</v>
      </c>
      <c r="I18" s="45"/>
      <c r="J18" s="43"/>
      <c r="K18" s="19">
        <v>106999</v>
      </c>
      <c r="L18" s="52"/>
    </row>
    <row r="19" spans="2:12" ht="15.75" thickTop="1" x14ac:dyDescent="0.25">
      <c r="B19" s="12">
        <v>100428317</v>
      </c>
      <c r="C19" s="54"/>
      <c r="D19" s="63" t="s">
        <v>37</v>
      </c>
      <c r="E19" s="65" t="s">
        <v>38</v>
      </c>
      <c r="F19" s="32" t="s">
        <v>39</v>
      </c>
      <c r="G19" s="28">
        <f t="shared" si="0"/>
        <v>3898</v>
      </c>
      <c r="H19" s="29">
        <v>1949</v>
      </c>
      <c r="I19" s="44" t="e">
        <f>(#REF!+#REF!)-(#REF!+#REF!)</f>
        <v>#REF!</v>
      </c>
      <c r="J19" s="42" t="e">
        <f>1-(H19+H20)/(#REF!+#REF!)</f>
        <v>#REF!</v>
      </c>
      <c r="K19" s="15">
        <v>119000</v>
      </c>
      <c r="L19" s="51">
        <v>247999</v>
      </c>
    </row>
    <row r="20" spans="2:12" ht="15.75" thickBot="1" x14ac:dyDescent="0.3">
      <c r="B20" s="12">
        <v>100428316</v>
      </c>
      <c r="C20" s="55"/>
      <c r="D20" s="64"/>
      <c r="E20" s="64"/>
      <c r="F20" s="34" t="s">
        <v>40</v>
      </c>
      <c r="G20" s="35">
        <f t="shared" si="0"/>
        <v>4224</v>
      </c>
      <c r="H20" s="36">
        <v>2112</v>
      </c>
      <c r="I20" s="45"/>
      <c r="J20" s="43"/>
      <c r="K20" s="27">
        <v>128999</v>
      </c>
      <c r="L20" s="50"/>
    </row>
    <row r="21" spans="2:12" ht="15.75" thickTop="1" x14ac:dyDescent="0.25">
      <c r="B21" s="12">
        <v>100428370</v>
      </c>
      <c r="C21" s="53" t="s">
        <v>41</v>
      </c>
      <c r="D21" s="56" t="s">
        <v>22</v>
      </c>
      <c r="E21" s="58" t="s">
        <v>42</v>
      </c>
      <c r="F21" s="20" t="s">
        <v>43</v>
      </c>
      <c r="G21" s="28">
        <f t="shared" si="0"/>
        <v>3812</v>
      </c>
      <c r="H21" s="29">
        <v>1906</v>
      </c>
      <c r="I21" s="44" t="e">
        <f>(#REF!+#REF!)-(#REF!+#REF!)</f>
        <v>#REF!</v>
      </c>
      <c r="J21" s="42" t="e">
        <f>1-(H21+H22)/(#REF!+#REF!)</f>
        <v>#REF!</v>
      </c>
      <c r="K21" s="15">
        <v>95000</v>
      </c>
      <c r="L21" s="51">
        <v>182999</v>
      </c>
    </row>
    <row r="22" spans="2:12" ht="15.75" thickBot="1" x14ac:dyDescent="0.3">
      <c r="B22" s="12">
        <v>100428320</v>
      </c>
      <c r="C22" s="54"/>
      <c r="D22" s="57"/>
      <c r="E22" s="57"/>
      <c r="F22" s="22" t="s">
        <v>44</v>
      </c>
      <c r="G22" s="30">
        <f t="shared" si="0"/>
        <v>3520</v>
      </c>
      <c r="H22" s="31">
        <v>1760</v>
      </c>
      <c r="I22" s="45"/>
      <c r="J22" s="43"/>
      <c r="K22" s="19">
        <v>87999</v>
      </c>
      <c r="L22" s="52"/>
    </row>
    <row r="23" spans="2:12" ht="15.75" thickTop="1" x14ac:dyDescent="0.25">
      <c r="B23" s="12">
        <v>100428373</v>
      </c>
      <c r="C23" s="54"/>
      <c r="D23" s="59" t="s">
        <v>45</v>
      </c>
      <c r="E23" s="61" t="s">
        <v>46</v>
      </c>
      <c r="F23" s="32" t="s">
        <v>47</v>
      </c>
      <c r="G23" s="28">
        <f t="shared" si="0"/>
        <v>4150</v>
      </c>
      <c r="H23" s="29">
        <v>2075</v>
      </c>
      <c r="I23" s="44" t="e">
        <f>(#REF!+#REF!)-(#REF!+#REF!)</f>
        <v>#REF!</v>
      </c>
      <c r="J23" s="42" t="e">
        <f>1-(H23+H24)/(#REF!+#REF!)</f>
        <v>#REF!</v>
      </c>
      <c r="K23" s="15">
        <v>104500</v>
      </c>
      <c r="L23" s="51">
        <v>200999</v>
      </c>
    </row>
    <row r="24" spans="2:12" ht="15.75" thickBot="1" x14ac:dyDescent="0.3">
      <c r="B24" s="12">
        <v>100428372</v>
      </c>
      <c r="C24" s="54"/>
      <c r="D24" s="60"/>
      <c r="E24" s="60"/>
      <c r="F24" s="33" t="s">
        <v>48</v>
      </c>
      <c r="G24" s="30">
        <f t="shared" si="0"/>
        <v>3830.0000000000005</v>
      </c>
      <c r="H24" s="31">
        <v>1915.0000000000002</v>
      </c>
      <c r="I24" s="45"/>
      <c r="J24" s="43"/>
      <c r="K24" s="19">
        <v>96499</v>
      </c>
      <c r="L24" s="52"/>
    </row>
    <row r="25" spans="2:12" ht="15.75" thickTop="1" x14ac:dyDescent="0.25">
      <c r="B25" s="12">
        <v>100428321</v>
      </c>
      <c r="C25" s="54"/>
      <c r="D25" s="56" t="s">
        <v>25</v>
      </c>
      <c r="E25" s="62" t="s">
        <v>49</v>
      </c>
      <c r="F25" s="20" t="s">
        <v>50</v>
      </c>
      <c r="G25" s="28">
        <f t="shared" si="0"/>
        <v>4314</v>
      </c>
      <c r="H25" s="29">
        <v>2157</v>
      </c>
      <c r="I25" s="44" t="e">
        <f>(#REF!+#REF!)-(#REF!+#REF!)</f>
        <v>#REF!</v>
      </c>
      <c r="J25" s="42" t="e">
        <f>1-(H25+H26)/(#REF!+#REF!)</f>
        <v>#REF!</v>
      </c>
      <c r="K25" s="15">
        <v>123500</v>
      </c>
      <c r="L25" s="51">
        <v>237999</v>
      </c>
    </row>
    <row r="26" spans="2:12" ht="15.75" thickBot="1" x14ac:dyDescent="0.3">
      <c r="B26" s="12">
        <v>100428318</v>
      </c>
      <c r="C26" s="54"/>
      <c r="D26" s="57"/>
      <c r="E26" s="57"/>
      <c r="F26" s="22" t="s">
        <v>51</v>
      </c>
      <c r="G26" s="30">
        <f t="shared" si="0"/>
        <v>3984</v>
      </c>
      <c r="H26" s="31">
        <v>1992</v>
      </c>
      <c r="I26" s="45"/>
      <c r="J26" s="43"/>
      <c r="K26" s="19">
        <v>114499</v>
      </c>
      <c r="L26" s="52"/>
    </row>
    <row r="27" spans="2:12" ht="15.75" thickTop="1" x14ac:dyDescent="0.25">
      <c r="B27" s="12">
        <v>100428325</v>
      </c>
      <c r="C27" s="54"/>
      <c r="D27" s="59" t="s">
        <v>29</v>
      </c>
      <c r="E27" s="61" t="s">
        <v>52</v>
      </c>
      <c r="F27" s="32" t="s">
        <v>53</v>
      </c>
      <c r="G27" s="28">
        <f t="shared" si="0"/>
        <v>4766</v>
      </c>
      <c r="H27" s="29">
        <v>2383</v>
      </c>
      <c r="I27" s="44" t="e">
        <f>(#REF!+#REF!)-(#REF!+#REF!)</f>
        <v>#REF!</v>
      </c>
      <c r="J27" s="42" t="e">
        <f>1-(H27+H28)/(#REF!+#REF!)</f>
        <v>#REF!</v>
      </c>
      <c r="K27" s="37">
        <v>135000</v>
      </c>
      <c r="L27" s="51">
        <v>259999</v>
      </c>
    </row>
    <row r="28" spans="2:12" ht="15.75" thickBot="1" x14ac:dyDescent="0.3">
      <c r="B28" s="12">
        <v>100428323</v>
      </c>
      <c r="C28" s="54"/>
      <c r="D28" s="60"/>
      <c r="E28" s="60"/>
      <c r="F28" s="33" t="s">
        <v>54</v>
      </c>
      <c r="G28" s="30">
        <f t="shared" si="0"/>
        <v>4400</v>
      </c>
      <c r="H28" s="31">
        <v>2200</v>
      </c>
      <c r="I28" s="45"/>
      <c r="J28" s="43"/>
      <c r="K28" s="38">
        <v>124999</v>
      </c>
      <c r="L28" s="52"/>
    </row>
    <row r="29" spans="2:12" ht="15.75" thickTop="1" x14ac:dyDescent="0.25">
      <c r="B29" s="12">
        <v>100427608</v>
      </c>
      <c r="C29" s="54"/>
      <c r="D29" s="46" t="s">
        <v>37</v>
      </c>
      <c r="E29" s="48" t="s">
        <v>55</v>
      </c>
      <c r="F29" s="20" t="s">
        <v>56</v>
      </c>
      <c r="G29" s="28">
        <f t="shared" si="0"/>
        <v>5436</v>
      </c>
      <c r="H29" s="29">
        <v>2718</v>
      </c>
      <c r="I29" s="44" t="e">
        <f>(#REF!+#REF!)-(#REF!+#REF!)</f>
        <v>#REF!</v>
      </c>
      <c r="J29" s="42" t="e">
        <f>1-(H29+H30)/(#REF!+#REF!)</f>
        <v>#REF!</v>
      </c>
      <c r="K29" s="37">
        <v>152500</v>
      </c>
      <c r="L29" s="49">
        <v>292999</v>
      </c>
    </row>
    <row r="30" spans="2:12" ht="15.75" thickBot="1" x14ac:dyDescent="0.3">
      <c r="B30" s="12">
        <v>100427607</v>
      </c>
      <c r="C30" s="55"/>
      <c r="D30" s="47"/>
      <c r="E30" s="47"/>
      <c r="F30" s="24" t="s">
        <v>57</v>
      </c>
      <c r="G30" s="35">
        <f t="shared" si="0"/>
        <v>5016</v>
      </c>
      <c r="H30" s="36">
        <v>2508</v>
      </c>
      <c r="I30" s="45"/>
      <c r="J30" s="43"/>
      <c r="K30" s="39">
        <v>140499</v>
      </c>
      <c r="L30" s="50"/>
    </row>
  </sheetData>
  <mergeCells count="70">
    <mergeCell ref="L5:L6"/>
    <mergeCell ref="C5:C12"/>
    <mergeCell ref="D5:D6"/>
    <mergeCell ref="E5:E6"/>
    <mergeCell ref="I5:I6"/>
    <mergeCell ref="J5:J6"/>
    <mergeCell ref="E3:F3"/>
    <mergeCell ref="K3:L3"/>
    <mergeCell ref="L9:L10"/>
    <mergeCell ref="D9:D10"/>
    <mergeCell ref="E9:E10"/>
    <mergeCell ref="I9:I10"/>
    <mergeCell ref="J9:J10"/>
    <mergeCell ref="D7:D8"/>
    <mergeCell ref="E7:E8"/>
    <mergeCell ref="I7:I8"/>
    <mergeCell ref="J7:J8"/>
    <mergeCell ref="J13:J14"/>
    <mergeCell ref="L13:L14"/>
    <mergeCell ref="L7:L8"/>
    <mergeCell ref="L11:L12"/>
    <mergeCell ref="C13:C20"/>
    <mergeCell ref="D13:D14"/>
    <mergeCell ref="E13:E14"/>
    <mergeCell ref="D11:D12"/>
    <mergeCell ref="E11:E12"/>
    <mergeCell ref="I11:I12"/>
    <mergeCell ref="J11:J12"/>
    <mergeCell ref="L15:L16"/>
    <mergeCell ref="D15:D16"/>
    <mergeCell ref="E15:E16"/>
    <mergeCell ref="I15:I16"/>
    <mergeCell ref="J15:J16"/>
    <mergeCell ref="I13:I14"/>
    <mergeCell ref="L17:L18"/>
    <mergeCell ref="D17:D18"/>
    <mergeCell ref="E17:E18"/>
    <mergeCell ref="I17:I18"/>
    <mergeCell ref="J17:J18"/>
    <mergeCell ref="L19:L20"/>
    <mergeCell ref="D19:D20"/>
    <mergeCell ref="E19:E20"/>
    <mergeCell ref="I19:I20"/>
    <mergeCell ref="J19:J20"/>
    <mergeCell ref="C21:C30"/>
    <mergeCell ref="D21:D22"/>
    <mergeCell ref="E21:E22"/>
    <mergeCell ref="D23:D24"/>
    <mergeCell ref="E23:E24"/>
    <mergeCell ref="D27:D28"/>
    <mergeCell ref="E27:E28"/>
    <mergeCell ref="D25:D26"/>
    <mergeCell ref="E25:E26"/>
    <mergeCell ref="L27:L28"/>
    <mergeCell ref="L25:L26"/>
    <mergeCell ref="L21:L22"/>
    <mergeCell ref="L23:L24"/>
    <mergeCell ref="D29:D30"/>
    <mergeCell ref="E29:E30"/>
    <mergeCell ref="I29:I30"/>
    <mergeCell ref="J29:J30"/>
    <mergeCell ref="L29:L30"/>
    <mergeCell ref="J23:J24"/>
    <mergeCell ref="I23:I24"/>
    <mergeCell ref="J21:J22"/>
    <mergeCell ref="I21:I22"/>
    <mergeCell ref="J27:J28"/>
    <mergeCell ref="I27:I28"/>
    <mergeCell ref="J25:J26"/>
    <mergeCell ref="I25:I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2021-07-15T06:10:58Z</dcterms:modified>
</cp:coreProperties>
</file>