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Стальные радиаторы DJOUL" sheetId="2" r:id="rId1"/>
    <sheet name="Рад.бимет.DJOUL,DAVINCI" sheetId="3" r:id="rId2"/>
    <sheet name="Комплектующие к радиаторам" sheetId="4" r:id="rId3"/>
    <sheet name="Коллекторы DJOUL" sheetId="5" r:id="rId4"/>
  </sheets>
  <calcPr calcId="145621"/>
  <extLst>
    <ext uri="GoogleSheetsCustomDataVersion1">
      <go:sheetsCustomData xmlns:go="http://customooxmlschemas.google.com/" r:id="rId45" roundtripDataSignature="AMtx7mgBHVG4ANTX6bnXpgjHvMXsZZaC3w=="/>
    </ext>
  </extLst>
</workbook>
</file>

<file path=xl/calcChain.xml><?xml version="1.0" encoding="utf-8"?>
<calcChain xmlns="http://schemas.openxmlformats.org/spreadsheetml/2006/main">
  <c r="G144" i="5" l="1"/>
  <c r="G135" i="5"/>
  <c r="G127" i="5"/>
  <c r="G121" i="5"/>
  <c r="G115" i="5"/>
  <c r="G107" i="5"/>
  <c r="G99" i="5"/>
  <c r="G91" i="5"/>
  <c r="G82" i="5"/>
  <c r="G74" i="5"/>
  <c r="G66" i="5"/>
  <c r="G54" i="5"/>
  <c r="G43" i="5"/>
  <c r="G37" i="5"/>
  <c r="G36" i="5"/>
  <c r="G35" i="5"/>
  <c r="G34" i="5"/>
  <c r="G33" i="5"/>
  <c r="G32" i="5"/>
  <c r="G31" i="5"/>
  <c r="G30" i="5"/>
  <c r="G29" i="5"/>
  <c r="G28" i="5"/>
  <c r="G27" i="5"/>
  <c r="G18" i="5"/>
  <c r="G17" i="5"/>
  <c r="G16" i="5"/>
  <c r="G15" i="5"/>
  <c r="G14" i="5"/>
  <c r="G13" i="5"/>
  <c r="G12" i="5"/>
  <c r="G11" i="5"/>
  <c r="G10" i="5"/>
  <c r="G9" i="5"/>
  <c r="G8" i="5"/>
  <c r="G27" i="3"/>
  <c r="G14" i="3"/>
  <c r="G13" i="3"/>
  <c r="G12" i="3"/>
</calcChain>
</file>

<file path=xl/sharedStrings.xml><?xml version="1.0" encoding="utf-8"?>
<sst xmlns="http://schemas.openxmlformats.org/spreadsheetml/2006/main" count="210" uniqueCount="76">
  <si>
    <r>
      <rPr>
        <sz val="11"/>
        <color theme="1"/>
        <rFont val="Calibri"/>
      </rPr>
      <t xml:space="preserve">Панельные стальные радиаторы DJOUL (Турция) предназначены для закрытых систем водяного отопления жилых, административных и общественных зданий. Комплектация- настенные кронштейны- 2 шт., шурупы- 4 шт., клипсы- 4 шт., дюбели- 4 шт., воздухоотводчик- 1 шт., заглушка- 1 шт., паспорт- 1 шт.. Панель изготоленна из высококачественной холоднокатанной стали </t>
    </r>
    <r>
      <rPr>
        <b/>
        <sz val="11"/>
        <color theme="1"/>
        <rFont val="Calibri"/>
      </rPr>
      <t>толщиной 1,15</t>
    </r>
    <r>
      <rPr>
        <sz val="11"/>
        <color theme="1"/>
        <rFont val="Calibri"/>
      </rPr>
      <t xml:space="preserve"> мм. с низким содержанием  углерода CCR, CCR EN 10130. П-образное оребрение приварено точечной сваркой непосредственно к вертикальным каналам, предназначенным для прохода теплоносителя. Радиаторы снабжены верхней решеткой и боковыми декоративными панелями. Благодаря обработке поверхности с применением нанотехнологий, радиатор имеет высокую коррозийную устойчивость. Для окрашивания используется экологически чистая краска на водяной основе с применением порошковой краски методом электростатического окрашивания RAL 9016. Испытательное давление 13 Bar., </t>
    </r>
    <r>
      <rPr>
        <b/>
        <sz val="11"/>
        <color theme="1"/>
        <rFont val="Calibri"/>
      </rPr>
      <t>рабочее давление 10 Bar., максимальная рабочая температура 110 °C. Гарантия 10 лет.</t>
    </r>
  </si>
  <si>
    <t>Цены в USD</t>
  </si>
  <si>
    <t>Стальные радиаторы с боковым подключением DJOUL</t>
  </si>
  <si>
    <t>Тип 11</t>
  </si>
  <si>
    <t>Тип 22</t>
  </si>
  <si>
    <t>Тип 33</t>
  </si>
  <si>
    <t>Цена, USD</t>
  </si>
  <si>
    <t>Стальные радиаторы с нижним подключением DJOUL</t>
  </si>
  <si>
    <t>Радиатор биметаллический DJOUL Bi-metal</t>
  </si>
  <si>
    <r>
      <rPr>
        <b/>
        <sz val="11"/>
        <color theme="1"/>
        <rFont val="Calibri"/>
      </rPr>
      <t xml:space="preserve">Характеристики h500/80.  </t>
    </r>
    <r>
      <rPr>
        <sz val="11"/>
        <color theme="1"/>
        <rFont val="Calibri"/>
      </rPr>
      <t xml:space="preserve">Рабочее давление- 35 атм.Мощность секции при dt 70 "С- 150 Вт. Межосевое растояние- 500 мм. Габаритные размеры, мм: 557 х 77 х 78.                                                                                                                                     </t>
    </r>
    <r>
      <rPr>
        <b/>
        <sz val="11"/>
        <color theme="1"/>
        <rFont val="Calibri"/>
      </rPr>
      <t>Характеристики h500/100.</t>
    </r>
    <r>
      <rPr>
        <sz val="11"/>
        <color theme="1"/>
        <rFont val="Calibri"/>
      </rPr>
      <t xml:space="preserve"> Рабочее давление- 35 атм. Мощность секции при dt 70 "С- 180 Вт. Межосевое растояние- 500 мм. Габаритные размеры, мм: 570 х 77 х 96. 
</t>
    </r>
    <r>
      <rPr>
        <b/>
        <sz val="11"/>
        <color theme="1"/>
        <rFont val="Calibri"/>
      </rPr>
      <t xml:space="preserve">Характеристики h350/80. </t>
    </r>
    <r>
      <rPr>
        <sz val="11"/>
        <color theme="1"/>
        <rFont val="Calibri"/>
      </rPr>
      <t xml:space="preserve">Рабочее давление- 35 атм.Мощность секции при dt 70 "С- 140 Вт. Межосевое растояние- 350 мм. Габаритные размеры, мм: 410 х 80 х 80. 
</t>
    </r>
  </si>
  <si>
    <t>Размер</t>
  </si>
  <si>
    <t>Упаковка</t>
  </si>
  <si>
    <t>h 500/80</t>
  </si>
  <si>
    <t>h 500/100</t>
  </si>
  <si>
    <t>h 350/80</t>
  </si>
  <si>
    <t>Радиатор биметаллический DAVINCI Bi-metal</t>
  </si>
  <si>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Характеристики h500/100.</t>
    </r>
    <r>
      <rPr>
        <sz val="11"/>
        <color theme="1"/>
        <rFont val="Calibri"/>
      </rPr>
      <t xml:space="preserve"> Рабочее давление- 35 атм. Мощность секции при dt 70 "С- 200 Вт. Межосевое растояние- 500 мм. Габаритные размеры, мм: 570 х 80 х 100
</t>
    </r>
  </si>
  <si>
    <t>Цена, EUR</t>
  </si>
  <si>
    <t>Блок нижнего подключения прямой ITAP</t>
  </si>
  <si>
    <t>Цена, Евро</t>
  </si>
  <si>
    <t>1/2"х3/4"</t>
  </si>
  <si>
    <t>Блок нижнего подключения угловой ITAP</t>
  </si>
  <si>
    <t>Вентиль термостатический встраиваемый OVENTROP</t>
  </si>
  <si>
    <t>М30х1,5</t>
  </si>
  <si>
    <t>Ножки для напольного монтажа радиаторов DJOUL</t>
  </si>
  <si>
    <t>Цена, Гривна</t>
  </si>
  <si>
    <t>22*300/500/600</t>
  </si>
  <si>
    <t>Головка термостатическая RBM TL 30</t>
  </si>
  <si>
    <t>Термостатическая головка с жидкостным сенсором. Предусмотрена возможность ограничения температуры  и установки антивандальной блокировки. Макс. температура хранения  50 °С. Включение функции незамерзания (*) 7 °С. Диапазон настройки (1÷5) 10...30 °C. Гистерезис 0,4 °C. Жидкостный сенсор этилацетат. Максимальное дифференциальное давление 100 Кпа.</t>
  </si>
  <si>
    <t>10/100</t>
  </si>
  <si>
    <t>Набор радиаторный</t>
  </si>
  <si>
    <t>1/2"</t>
  </si>
  <si>
    <t>3/4"</t>
  </si>
  <si>
    <t>Радиаторный кронштейн (2 шт.)</t>
  </si>
  <si>
    <t>175 мм</t>
  </si>
  <si>
    <t>235 мм</t>
  </si>
  <si>
    <t>Коллекторы для теплого пола DJOUL</t>
  </si>
  <si>
    <r>
      <rPr>
        <sz val="11"/>
        <color theme="1"/>
        <rFont val="Calibri"/>
      </rPr>
      <t xml:space="preserve">Распределительный никелированный коллектор в сборе 1" - отводы ¾" Евроконус, состоит из: ручных вентилей с колпачком, на которых могут устанавливаться электротермические головки, расходомеров 0ч4 л/мин.,  крепление.                                                     </t>
    </r>
    <r>
      <rPr>
        <b/>
        <sz val="11"/>
        <color theme="1"/>
        <rFont val="Calibri"/>
      </rPr>
      <t>Евроконуса в комплекте 16-2,0х3/4"</t>
    </r>
  </si>
  <si>
    <t>Подключение</t>
  </si>
  <si>
    <t>2 вых. 1"</t>
  </si>
  <si>
    <t>1"х3/4"</t>
  </si>
  <si>
    <t>3 вых. 1"</t>
  </si>
  <si>
    <t>4 вых. 1"</t>
  </si>
  <si>
    <t>5 вых. 1"</t>
  </si>
  <si>
    <t>6 вых. 1"</t>
  </si>
  <si>
    <t>7 вых. 1"</t>
  </si>
  <si>
    <t>8 вых. 1"</t>
  </si>
  <si>
    <t>9 вых. 1"</t>
  </si>
  <si>
    <t>10 вых. 1"</t>
  </si>
  <si>
    <t>11 вых. 1"</t>
  </si>
  <si>
    <t>12 вых. 1"</t>
  </si>
  <si>
    <t xml:space="preserve">Коллекторы для отопления  DJOUL </t>
  </si>
  <si>
    <r>
      <rPr>
        <sz val="11"/>
        <color theme="1"/>
        <rFont val="Calibri"/>
      </rPr>
      <t xml:space="preserve">Распределительный никелированный коллектор в сборе 1" - отводы ¾" Евроконус. Cостоит из: ручных вентилей с колпачком, на которых могут устанавливаться электротермические головки, регулировочного клапана с двойной регулировкой, крепление.                                                               </t>
    </r>
    <r>
      <rPr>
        <sz val="11"/>
        <color theme="1"/>
        <rFont val="Calibri"/>
      </rPr>
      <t>Межосевое расстояние отводов 50 мм (подача и обратка).</t>
    </r>
  </si>
  <si>
    <t>Узел для подключения насоса DJOUL</t>
  </si>
  <si>
    <t>1"</t>
  </si>
  <si>
    <t>1 / 10</t>
  </si>
  <si>
    <t>Смесительный узел DJOUL</t>
  </si>
  <si>
    <t>1" / 130 мм</t>
  </si>
  <si>
    <t>Конечный элемент коллектора с ручным клапаном DJOUL</t>
  </si>
  <si>
    <t>2 / 50</t>
  </si>
  <si>
    <t>Конечный элемент коллектора с автоматическим клапаном DJOUL</t>
  </si>
  <si>
    <t>Конечный элемент коллектора (моноблок) DJOUL</t>
  </si>
  <si>
    <t>1 / 100</t>
  </si>
  <si>
    <t>Термостатическая головка с поргружным датчиком DJOUL</t>
  </si>
  <si>
    <t>1 / 50</t>
  </si>
  <si>
    <t>Кран термостатический угловой  DJOUL</t>
  </si>
  <si>
    <t>10 / 40</t>
  </si>
  <si>
    <t>Кран термостатический прямой  DJOUL</t>
  </si>
  <si>
    <t>Регулирующий клапан DJOUL</t>
  </si>
  <si>
    <t>10 / 100</t>
  </si>
  <si>
    <t>Расходомер DJOUL</t>
  </si>
  <si>
    <t>Футорка DJOUL</t>
  </si>
  <si>
    <t>20 / 60</t>
  </si>
  <si>
    <t>Кран радиаторный угловой  DJOUL</t>
  </si>
  <si>
    <t>Кран радиаторный прямой  DJOUL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</si>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</sst>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rgb="FFFF0000"/>
      <name val="Calibri"/>
    </font>
    <font>
      <b/>
      <u/>
      <sz val="11"/>
      <color theme="10"/>
      <name val="Calibri"/>
    </font>
    <font>
      <u/>
      <sz val="11"/>
      <color theme="1"/>
      <name val="Calibri"/>
    </font>
    <font>
      <i/>
      <u/>
      <sz val="18"/>
      <color theme="1"/>
      <name val="Calibri"/>
    </font>
    <font>
      <u/>
      <sz val="11"/>
      <color theme="1"/>
      <name val="Calibri"/>
    </font>
    <font>
      <sz val="10"/>
      <color theme="1"/>
      <name val="Calibri"/>
    </font>
    <font>
      <i/>
      <u/>
      <sz val="18"/>
      <color theme="1"/>
      <name val="Calibri"/>
    </font>
    <font>
      <u/>
      <sz val="11"/>
      <color theme="1"/>
      <name val="Calibri"/>
    </font>
    <font>
      <u/>
      <sz val="11"/>
      <color theme="1"/>
      <name val="Calibri"/>
    </font>
    <font>
      <b/>
      <sz val="11"/>
      <color theme="1"/>
      <name val="Arial"/>
    </font>
    <font>
      <b/>
      <u/>
      <sz val="11"/>
      <color theme="10"/>
      <name val="Calibri"/>
    </font>
    <font>
      <b/>
      <u/>
      <sz val="11"/>
      <color theme="10"/>
      <name val="Calibri"/>
    </font>
    <font>
      <u/>
      <sz val="11"/>
      <color theme="1"/>
      <name val="Calibri"/>
    </font>
    <font>
      <b/>
      <u/>
      <sz val="11"/>
      <color theme="10"/>
      <name val="Calibri"/>
    </font>
    <font>
      <sz val="10"/>
      <color theme="1"/>
      <name val="Arial"/>
    </font>
    <font>
      <sz val="18"/>
      <color theme="1"/>
      <name val="Calibri"/>
    </font>
    <font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1" fillId="3" borderId="4" xfId="0" applyFont="1" applyFill="1" applyBorder="1"/>
    <xf numFmtId="1" fontId="1" fillId="3" borderId="4" xfId="0" applyNumberFormat="1" applyFont="1" applyFill="1" applyBorder="1"/>
    <xf numFmtId="1" fontId="1" fillId="3" borderId="4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0" xfId="0" applyFont="1"/>
    <xf numFmtId="2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0" fillId="2" borderId="4" xfId="0" applyFont="1" applyFill="1" applyBorder="1"/>
    <xf numFmtId="0" fontId="11" fillId="2" borderId="4" xfId="0" applyFont="1" applyFill="1" applyBorder="1"/>
    <xf numFmtId="0" fontId="12" fillId="2" borderId="4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4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2" fontId="1" fillId="0" borderId="0" xfId="0" applyNumberFormat="1" applyFont="1"/>
    <xf numFmtId="2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1" fontId="1" fillId="0" borderId="25" xfId="0" applyNumberFormat="1" applyFont="1" applyBorder="1" applyAlignment="1">
      <alignment horizontal="center" vertical="center"/>
    </xf>
    <xf numFmtId="2" fontId="1" fillId="2" borderId="26" xfId="0" applyNumberFormat="1" applyFont="1" applyFill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/>
    </xf>
    <xf numFmtId="2" fontId="1" fillId="2" borderId="26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9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2" fontId="20" fillId="0" borderId="0" xfId="0" applyNumberFormat="1" applyFont="1"/>
    <xf numFmtId="2" fontId="1" fillId="0" borderId="30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/>
    </xf>
    <xf numFmtId="17" fontId="1" fillId="2" borderId="34" xfId="0" applyNumberFormat="1" applyFont="1" applyFill="1" applyBorder="1" applyAlignment="1">
      <alignment horizontal="center" vertical="center"/>
    </xf>
    <xf numFmtId="2" fontId="1" fillId="2" borderId="34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/>
    </xf>
    <xf numFmtId="17" fontId="1" fillId="2" borderId="17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/>
    </xf>
    <xf numFmtId="17" fontId="1" fillId="2" borderId="20" xfId="0" applyNumberFormat="1" applyFont="1" applyFill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2" fontId="1" fillId="2" borderId="35" xfId="0" applyNumberFormat="1" applyFont="1" applyFill="1" applyBorder="1" applyAlignment="1">
      <alignment horizontal="center" vertical="center"/>
    </xf>
    <xf numFmtId="2" fontId="1" fillId="2" borderId="36" xfId="0" applyNumberFormat="1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Font="1" applyAlignment="1"/>
    <xf numFmtId="164" fontId="1" fillId="3" borderId="5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7" Type="http://schemas.openxmlformats.org/officeDocument/2006/relationships/styles" Target="styles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5" Type="http://customschemas.google.com/relationships/workbookmetadata" Target="metadata"/><Relationship Id="rId49" Type="http://schemas.openxmlformats.org/officeDocument/2006/relationships/calcChain" Target="calcChain.xml"/><Relationship Id="rId4" Type="http://schemas.openxmlformats.org/officeDocument/2006/relationships/worksheet" Target="worksheets/sheet4.xml"/><Relationship Id="rId4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5" Type="http://schemas.openxmlformats.org/officeDocument/2006/relationships/image" Target="../media/image5.png"/><Relationship Id="rId4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3" Type="http://schemas.openxmlformats.org/officeDocument/2006/relationships/image" Target="../media/image8.jpg"/><Relationship Id="rId7" Type="http://schemas.openxmlformats.org/officeDocument/2006/relationships/image" Target="../media/image12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jpg"/><Relationship Id="rId4" Type="http://schemas.openxmlformats.org/officeDocument/2006/relationships/image" Target="../media/image9.jpg"/><Relationship Id="rId9" Type="http://schemas.openxmlformats.org/officeDocument/2006/relationships/image" Target="../media/image14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13" Type="http://schemas.openxmlformats.org/officeDocument/2006/relationships/image" Target="../media/image28.jp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12" Type="http://schemas.openxmlformats.org/officeDocument/2006/relationships/image" Target="../media/image27.png"/><Relationship Id="rId17" Type="http://schemas.openxmlformats.org/officeDocument/2006/relationships/image" Target="../media/image31.jpg"/><Relationship Id="rId2" Type="http://schemas.openxmlformats.org/officeDocument/2006/relationships/image" Target="../media/image17.jpg"/><Relationship Id="rId16" Type="http://schemas.openxmlformats.org/officeDocument/2006/relationships/image" Target="../media/image30.jpg"/><Relationship Id="rId1" Type="http://schemas.openxmlformats.org/officeDocument/2006/relationships/image" Target="../media/image16.jp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5" Type="http://schemas.openxmlformats.org/officeDocument/2006/relationships/image" Target="../media/image20.png"/><Relationship Id="rId15" Type="http://schemas.openxmlformats.org/officeDocument/2006/relationships/image" Target="../media/image29.jpg"/><Relationship Id="rId10" Type="http://schemas.openxmlformats.org/officeDocument/2006/relationships/image" Target="../media/image25.png"/><Relationship Id="rId4" Type="http://schemas.openxmlformats.org/officeDocument/2006/relationships/image" Target="../media/image19.jpg"/><Relationship Id="rId9" Type="http://schemas.openxmlformats.org/officeDocument/2006/relationships/image" Target="../media/image24.jpg"/><Relationship Id="rId1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0</xdr:row>
      <xdr:rowOff>9525</xdr:rowOff>
    </xdr:from>
    <xdr:ext cx="2143125" cy="466725"/>
    <xdr:pic>
      <xdr:nvPicPr>
        <xdr:cNvPr id="3" name="image5.jpg" descr="0-02-05-820c7cd566dc5877516a02bfcb05af3929f783c96afb83f7383eebf06dfb639b_de7b5ebc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17</xdr:row>
      <xdr:rowOff>304800</xdr:rowOff>
    </xdr:from>
    <xdr:ext cx="2124075" cy="2371725"/>
    <xdr:pic>
      <xdr:nvPicPr>
        <xdr:cNvPr id="3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952500</xdr:colOff>
      <xdr:row>15</xdr:row>
      <xdr:rowOff>85725</xdr:rowOff>
    </xdr:from>
    <xdr:ext cx="1238250" cy="628650"/>
    <xdr:pic>
      <xdr:nvPicPr>
        <xdr:cNvPr id="4" name="image3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24</xdr:row>
      <xdr:rowOff>57150</xdr:rowOff>
    </xdr:from>
    <xdr:ext cx="762000" cy="704850"/>
    <xdr:pic>
      <xdr:nvPicPr>
        <xdr:cNvPr id="5" name="image2.jpg" descr="1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57425" y="4305300"/>
          <a:ext cx="762000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581025</xdr:colOff>
      <xdr:row>0</xdr:row>
      <xdr:rowOff>381000</xdr:rowOff>
    </xdr:from>
    <xdr:ext cx="1685925" cy="371475"/>
    <xdr:pic>
      <xdr:nvPicPr>
        <xdr:cNvPr id="6" name="image5.jpg" descr="0-02-05-820c7cd566dc5877516a02bfcb05af3929f783c96afb83f7383eebf06dfb639b_de7b5ebc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</xdr:row>
      <xdr:rowOff>57150</xdr:rowOff>
    </xdr:from>
    <xdr:ext cx="1885950" cy="2162175"/>
    <xdr:pic>
      <xdr:nvPicPr>
        <xdr:cNvPr id="7" name="image6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</xdr:row>
      <xdr:rowOff>66675</xdr:rowOff>
    </xdr:from>
    <xdr:ext cx="1438275" cy="1543050"/>
    <xdr:pic>
      <xdr:nvPicPr>
        <xdr:cNvPr id="2" name="image10.jpg" descr="5364b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1219200" cy="485775"/>
    <xdr:pic>
      <xdr:nvPicPr>
        <xdr:cNvPr id="3" name="image14.jpg" descr="itap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1219200" cy="485775"/>
    <xdr:pic>
      <xdr:nvPicPr>
        <xdr:cNvPr id="4" name="image14.jpg" descr="itap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11</xdr:row>
      <xdr:rowOff>104775</xdr:rowOff>
    </xdr:from>
    <xdr:ext cx="1771650" cy="1400175"/>
    <xdr:pic>
      <xdr:nvPicPr>
        <xdr:cNvPr id="5" name="image13.jpg" descr="5362b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285750</xdr:colOff>
      <xdr:row>15</xdr:row>
      <xdr:rowOff>161925</xdr:rowOff>
    </xdr:from>
    <xdr:ext cx="1304925" cy="800100"/>
    <xdr:pic>
      <xdr:nvPicPr>
        <xdr:cNvPr id="6" name="image12.jpg" descr="oventrop_logo-1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91200" y="3343275"/>
          <a:ext cx="13049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20</xdr:row>
      <xdr:rowOff>19050</xdr:rowOff>
    </xdr:from>
    <xdr:ext cx="1695450" cy="1447800"/>
    <xdr:pic>
      <xdr:nvPicPr>
        <xdr:cNvPr id="7" name="image8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29</xdr:row>
      <xdr:rowOff>38100</xdr:rowOff>
    </xdr:from>
    <xdr:ext cx="1352550" cy="1819275"/>
    <xdr:pic>
      <xdr:nvPicPr>
        <xdr:cNvPr id="9" name="image9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1019175</xdr:colOff>
      <xdr:row>37</xdr:row>
      <xdr:rowOff>0</xdr:rowOff>
    </xdr:from>
    <xdr:ext cx="1304925" cy="476250"/>
    <xdr:pic>
      <xdr:nvPicPr>
        <xdr:cNvPr id="10" name="image15.jpg" descr="RBM2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43</xdr:row>
      <xdr:rowOff>66675</xdr:rowOff>
    </xdr:from>
    <xdr:ext cx="1876425" cy="1943100"/>
    <xdr:pic>
      <xdr:nvPicPr>
        <xdr:cNvPr id="11" name="image16.jpg" descr="720-30-big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695325</xdr:colOff>
      <xdr:row>54</xdr:row>
      <xdr:rowOff>57150</xdr:rowOff>
    </xdr:from>
    <xdr:ext cx="952500" cy="1438275"/>
    <xdr:pic>
      <xdr:nvPicPr>
        <xdr:cNvPr id="12" name="image11.jpg" descr="28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63</xdr:row>
      <xdr:rowOff>66675</xdr:rowOff>
    </xdr:from>
    <xdr:ext cx="1076325" cy="1685925"/>
    <xdr:pic>
      <xdr:nvPicPr>
        <xdr:cNvPr id="13" name="image7.jpg" descr="3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266700</xdr:colOff>
      <xdr:row>0</xdr:row>
      <xdr:rowOff>28575</xdr:rowOff>
    </xdr:from>
    <xdr:ext cx="733425" cy="590550"/>
    <xdr:pic>
      <xdr:nvPicPr>
        <xdr:cNvPr id="3" name="image24.jpg" descr="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657225</xdr:colOff>
      <xdr:row>5</xdr:row>
      <xdr:rowOff>57150</xdr:rowOff>
    </xdr:from>
    <xdr:ext cx="1447800" cy="2609850"/>
    <xdr:pic>
      <xdr:nvPicPr>
        <xdr:cNvPr id="4" name="image2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714375</xdr:colOff>
      <xdr:row>40</xdr:row>
      <xdr:rowOff>133350</xdr:rowOff>
    </xdr:from>
    <xdr:ext cx="1276350" cy="1866900"/>
    <xdr:pic>
      <xdr:nvPicPr>
        <xdr:cNvPr id="5" name="image32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51</xdr:row>
      <xdr:rowOff>38100</xdr:rowOff>
    </xdr:from>
    <xdr:ext cx="1352550" cy="1981200"/>
    <xdr:pic>
      <xdr:nvPicPr>
        <xdr:cNvPr id="6" name="image20.jpg" descr="7868b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63</xdr:row>
      <xdr:rowOff>-38100</xdr:rowOff>
    </xdr:from>
    <xdr:ext cx="1362075" cy="1285875"/>
    <xdr:pic>
      <xdr:nvPicPr>
        <xdr:cNvPr id="7" name="image22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72</xdr:row>
      <xdr:rowOff>-266700</xdr:rowOff>
    </xdr:from>
    <xdr:ext cx="1609725" cy="1447800"/>
    <xdr:pic>
      <xdr:nvPicPr>
        <xdr:cNvPr id="8" name="image30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80</xdr:row>
      <xdr:rowOff>-228600</xdr:rowOff>
    </xdr:from>
    <xdr:ext cx="1857375" cy="1714500"/>
    <xdr:pic>
      <xdr:nvPicPr>
        <xdr:cNvPr id="9" name="image18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695325</xdr:colOff>
      <xdr:row>88</xdr:row>
      <xdr:rowOff>142875</xdr:rowOff>
    </xdr:from>
    <xdr:ext cx="1266825" cy="1266825"/>
    <xdr:pic>
      <xdr:nvPicPr>
        <xdr:cNvPr id="10" name="image25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96</xdr:row>
      <xdr:rowOff>123825</xdr:rowOff>
    </xdr:from>
    <xdr:ext cx="1095375" cy="1028700"/>
    <xdr:pic>
      <xdr:nvPicPr>
        <xdr:cNvPr id="11" name="image27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104</xdr:row>
      <xdr:rowOff>76200</xdr:rowOff>
    </xdr:from>
    <xdr:ext cx="1323975" cy="1057275"/>
    <xdr:pic>
      <xdr:nvPicPr>
        <xdr:cNvPr id="12" name="image17.pn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113</xdr:row>
      <xdr:rowOff>-161925</xdr:rowOff>
    </xdr:from>
    <xdr:ext cx="1343025" cy="1019175"/>
    <xdr:pic>
      <xdr:nvPicPr>
        <xdr:cNvPr id="13" name="image26.pn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119</xdr:row>
      <xdr:rowOff>-209550</xdr:rowOff>
    </xdr:from>
    <xdr:ext cx="1400175" cy="1181100"/>
    <xdr:pic>
      <xdr:nvPicPr>
        <xdr:cNvPr id="14" name="image31.pn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125</xdr:row>
      <xdr:rowOff>152400</xdr:rowOff>
    </xdr:from>
    <xdr:ext cx="1181100" cy="895350"/>
    <xdr:pic>
      <xdr:nvPicPr>
        <xdr:cNvPr id="15" name="image29.jpg" descr="SD Ð¤ÑÑÐ¾ÑÐºÐ° Ð´Ð»Ñ ÐºÐ¾Ð»Ð»ÐµÐºÑÐ¾ÑÐ° 1Ñ3/4   SD35420 SD Plus SD000241160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590550</xdr:colOff>
      <xdr:row>0</xdr:row>
      <xdr:rowOff>0</xdr:rowOff>
    </xdr:from>
    <xdr:ext cx="1981200" cy="438150"/>
    <xdr:pic>
      <xdr:nvPicPr>
        <xdr:cNvPr id="16" name="image5.jpg" descr="0-02-05-820c7cd566dc5877516a02bfcb05af3929f783c96afb83f7383eebf06dfb639b_de7b5ebc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132</xdr:row>
      <xdr:rowOff>114300</xdr:rowOff>
    </xdr:from>
    <xdr:ext cx="1238250" cy="1181100"/>
    <xdr:pic>
      <xdr:nvPicPr>
        <xdr:cNvPr id="17" name="image19.jpg" descr="22.jpg" title="Изображение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141</xdr:row>
      <xdr:rowOff>57150</xdr:rowOff>
    </xdr:from>
    <xdr:ext cx="1533525" cy="1581150"/>
    <xdr:pic>
      <xdr:nvPicPr>
        <xdr:cNvPr id="18" name="image28.jpg" descr="819-125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23</xdr:row>
      <xdr:rowOff>142875</xdr:rowOff>
    </xdr:from>
    <xdr:ext cx="2286000" cy="2362200"/>
    <xdr:pic>
      <xdr:nvPicPr>
        <xdr:cNvPr id="19" name="image23.jpg" descr="Коллектор.jpe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tabSelected="1" workbookViewId="0">
      <selection activeCell="H1" sqref="H1"/>
    </sheetView>
  </sheetViews>
  <sheetFormatPr defaultColWidth="12.625" defaultRowHeight="15" customHeight="1" x14ac:dyDescent="0.2"/>
  <cols>
    <col min="1" max="1" width="5.5" customWidth="1"/>
    <col min="2" max="2" width="9.125" customWidth="1"/>
    <col min="3" max="3" width="9.875" customWidth="1"/>
    <col min="4" max="4" width="9.5" customWidth="1"/>
    <col min="5" max="5" width="9.875" customWidth="1"/>
    <col min="6" max="6" width="9.625" customWidth="1"/>
    <col min="7" max="7" width="9.25" customWidth="1"/>
    <col min="8" max="8" width="9.875" customWidth="1"/>
    <col min="9" max="9" width="9.75" customWidth="1"/>
    <col min="10" max="10" width="11.125" customWidth="1"/>
    <col min="11" max="26" width="7.625" customWidth="1"/>
  </cols>
  <sheetData>
    <row r="1" spans="1:26" ht="39.75" customHeight="1" x14ac:dyDescent="0.25">
      <c r="C1" s="3"/>
      <c r="H1" s="1"/>
      <c r="J1" s="4"/>
      <c r="L1" s="5"/>
    </row>
    <row r="2" spans="1:26" ht="15" customHeight="1" x14ac:dyDescent="0.25">
      <c r="A2" s="90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1"/>
      <c r="L2" s="1"/>
      <c r="M2" s="1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 x14ac:dyDescent="0.2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91" t="s">
        <v>1</v>
      </c>
      <c r="B11" s="8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35">
      <c r="A12" s="7" t="s">
        <v>2</v>
      </c>
      <c r="B12" s="7"/>
      <c r="C12" s="5"/>
      <c r="D12" s="5"/>
      <c r="E12" s="5"/>
      <c r="F12" s="8"/>
      <c r="G12" s="8"/>
      <c r="H12" s="5"/>
      <c r="I12" s="5"/>
      <c r="J12" s="5"/>
      <c r="K12" s="1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25">
      <c r="A13" s="9"/>
      <c r="B13" s="87" t="s">
        <v>3</v>
      </c>
      <c r="C13" s="88"/>
      <c r="D13" s="89"/>
      <c r="E13" s="87" t="s">
        <v>4</v>
      </c>
      <c r="F13" s="88"/>
      <c r="G13" s="89"/>
      <c r="H13" s="87" t="s">
        <v>5</v>
      </c>
      <c r="I13" s="88"/>
      <c r="J13" s="8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5">
      <c r="A14" s="10"/>
      <c r="B14" s="11">
        <v>300</v>
      </c>
      <c r="C14" s="11">
        <v>500</v>
      </c>
      <c r="D14" s="11">
        <v>600</v>
      </c>
      <c r="E14" s="11">
        <v>300</v>
      </c>
      <c r="F14" s="11">
        <v>500</v>
      </c>
      <c r="G14" s="11">
        <v>600</v>
      </c>
      <c r="H14" s="11">
        <v>300</v>
      </c>
      <c r="I14" s="11">
        <v>500</v>
      </c>
      <c r="J14" s="11">
        <v>600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9">
        <v>400</v>
      </c>
      <c r="B15" s="12">
        <v>36.85</v>
      </c>
      <c r="C15" s="12">
        <v>42.65</v>
      </c>
      <c r="D15" s="12">
        <v>47.75</v>
      </c>
      <c r="E15" s="12">
        <v>46.82</v>
      </c>
      <c r="F15" s="12">
        <v>57.54</v>
      </c>
      <c r="G15" s="12">
        <v>65.98</v>
      </c>
      <c r="H15" s="12">
        <v>81.319999999999993</v>
      </c>
      <c r="I15" s="12">
        <v>102.76</v>
      </c>
      <c r="J15" s="12">
        <v>110.04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9">
        <v>500</v>
      </c>
      <c r="B16" s="12">
        <v>42.76</v>
      </c>
      <c r="C16" s="12">
        <v>50.61</v>
      </c>
      <c r="D16" s="12">
        <v>56.63</v>
      </c>
      <c r="E16" s="12">
        <v>56.42</v>
      </c>
      <c r="F16" s="12">
        <v>70.25</v>
      </c>
      <c r="G16" s="12">
        <v>80.86</v>
      </c>
      <c r="H16" s="12">
        <v>98.26</v>
      </c>
      <c r="I16" s="12">
        <v>125.57</v>
      </c>
      <c r="J16" s="12">
        <v>148.75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9">
        <v>600</v>
      </c>
      <c r="B17" s="12">
        <v>45.64</v>
      </c>
      <c r="C17" s="12">
        <v>57.1</v>
      </c>
      <c r="D17" s="12">
        <v>61.48</v>
      </c>
      <c r="E17" s="12">
        <v>63.12</v>
      </c>
      <c r="F17" s="12">
        <v>78.790000000000006</v>
      </c>
      <c r="G17" s="12">
        <v>89.45</v>
      </c>
      <c r="H17" s="12">
        <v>106.51</v>
      </c>
      <c r="I17" s="12">
        <v>139.76</v>
      </c>
      <c r="J17" s="12">
        <v>166.29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9">
        <v>700</v>
      </c>
      <c r="B18" s="12">
        <v>51.17</v>
      </c>
      <c r="C18" s="12">
        <v>64.53</v>
      </c>
      <c r="D18" s="12">
        <v>69.89</v>
      </c>
      <c r="E18" s="12">
        <v>73.05</v>
      </c>
      <c r="F18" s="12">
        <v>91.66</v>
      </c>
      <c r="G18" s="12">
        <v>104.31</v>
      </c>
      <c r="H18" s="12">
        <v>123.43</v>
      </c>
      <c r="I18" s="12">
        <v>162.62</v>
      </c>
      <c r="J18" s="12">
        <v>193.97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9">
        <v>800</v>
      </c>
      <c r="B19" s="12">
        <v>56</v>
      </c>
      <c r="C19" s="12">
        <v>72.239999999999995</v>
      </c>
      <c r="D19" s="12">
        <v>76.66</v>
      </c>
      <c r="E19" s="12">
        <v>78.89</v>
      </c>
      <c r="F19" s="12">
        <v>99.58</v>
      </c>
      <c r="G19" s="12">
        <v>113.5</v>
      </c>
      <c r="H19" s="12">
        <v>133.13</v>
      </c>
      <c r="I19" s="12">
        <v>176.24</v>
      </c>
      <c r="J19" s="12">
        <v>210.66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9">
        <v>900</v>
      </c>
      <c r="B20" s="12">
        <v>61.39</v>
      </c>
      <c r="C20" s="12">
        <v>79.73</v>
      </c>
      <c r="D20" s="12">
        <v>86.53</v>
      </c>
      <c r="E20" s="12">
        <v>90.11</v>
      </c>
      <c r="F20" s="12">
        <v>111.53</v>
      </c>
      <c r="G20" s="12">
        <v>127.41</v>
      </c>
      <c r="H20" s="12">
        <v>147.97999999999999</v>
      </c>
      <c r="I20" s="12">
        <v>202.22</v>
      </c>
      <c r="J20" s="12">
        <v>242.36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9">
        <v>1000</v>
      </c>
      <c r="B21" s="12">
        <v>64.97</v>
      </c>
      <c r="C21" s="12">
        <v>84.77</v>
      </c>
      <c r="D21" s="12">
        <v>92.15</v>
      </c>
      <c r="E21" s="12">
        <v>96.16</v>
      </c>
      <c r="F21" s="12">
        <v>116.42</v>
      </c>
      <c r="G21" s="12">
        <v>136.66</v>
      </c>
      <c r="H21" s="12">
        <v>161.85</v>
      </c>
      <c r="I21" s="12">
        <v>216.28</v>
      </c>
      <c r="J21" s="12">
        <v>259.58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9">
        <v>1100</v>
      </c>
      <c r="B22" s="12">
        <v>71.97</v>
      </c>
      <c r="C22" s="12">
        <v>92.66</v>
      </c>
      <c r="D22" s="12">
        <v>101.06</v>
      </c>
      <c r="E22" s="12">
        <v>105.95</v>
      </c>
      <c r="F22" s="12">
        <v>132</v>
      </c>
      <c r="G22" s="12">
        <v>153.97999999999999</v>
      </c>
      <c r="H22" s="12">
        <v>175.02</v>
      </c>
      <c r="I22" s="12">
        <v>240.69</v>
      </c>
      <c r="J22" s="12">
        <v>289.33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9">
        <v>1200</v>
      </c>
      <c r="B23" s="12">
        <v>75.989999999999995</v>
      </c>
      <c r="C23" s="12">
        <v>101.33</v>
      </c>
      <c r="D23" s="12">
        <v>109.02</v>
      </c>
      <c r="E23" s="12">
        <v>112.49</v>
      </c>
      <c r="F23" s="12">
        <v>142.97</v>
      </c>
      <c r="G23" s="12">
        <v>163.89</v>
      </c>
      <c r="H23" s="12">
        <v>185.99</v>
      </c>
      <c r="I23" s="12">
        <v>256.18</v>
      </c>
      <c r="J23" s="12">
        <v>308.2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9">
        <v>1400</v>
      </c>
      <c r="B24" s="12">
        <v>85.92</v>
      </c>
      <c r="C24" s="12">
        <v>115.14</v>
      </c>
      <c r="D24" s="12">
        <v>124.16</v>
      </c>
      <c r="E24" s="12">
        <v>129.5</v>
      </c>
      <c r="F24" s="12">
        <v>164.92</v>
      </c>
      <c r="G24" s="12">
        <v>189.15</v>
      </c>
      <c r="H24" s="12">
        <v>214.52</v>
      </c>
      <c r="I24" s="12">
        <v>296.01</v>
      </c>
      <c r="J24" s="12">
        <v>356.32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9">
        <v>1600</v>
      </c>
      <c r="B25" s="12">
        <v>97.75</v>
      </c>
      <c r="C25" s="12">
        <v>129.61000000000001</v>
      </c>
      <c r="D25" s="12">
        <v>145.24</v>
      </c>
      <c r="E25" s="12">
        <v>148.15</v>
      </c>
      <c r="F25" s="12">
        <v>186.46</v>
      </c>
      <c r="G25" s="12">
        <v>214.29</v>
      </c>
      <c r="H25" s="12">
        <v>244.35</v>
      </c>
      <c r="I25" s="12">
        <v>338.57</v>
      </c>
      <c r="J25" s="12">
        <v>408.41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">
        <v>1800</v>
      </c>
      <c r="B26" s="12">
        <v>106.47</v>
      </c>
      <c r="C26" s="12">
        <v>141.87</v>
      </c>
      <c r="D26" s="12">
        <v>159.44999999999999</v>
      </c>
      <c r="E26" s="12">
        <v>163.43</v>
      </c>
      <c r="F26" s="12">
        <v>209.98</v>
      </c>
      <c r="G26" s="12">
        <v>241.89</v>
      </c>
      <c r="H26" s="12">
        <v>273.36</v>
      </c>
      <c r="I26" s="12">
        <v>373.49</v>
      </c>
      <c r="J26" s="12">
        <v>451.24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">
        <v>2000</v>
      </c>
      <c r="B27" s="12">
        <v>118.86</v>
      </c>
      <c r="C27" s="12">
        <v>158.13</v>
      </c>
      <c r="D27" s="12">
        <v>177.65</v>
      </c>
      <c r="E27" s="12">
        <v>183.34</v>
      </c>
      <c r="F27" s="12">
        <v>235.09</v>
      </c>
      <c r="G27" s="12">
        <v>270.31</v>
      </c>
      <c r="H27" s="12">
        <v>308.97000000000003</v>
      </c>
      <c r="I27" s="12">
        <v>421.62</v>
      </c>
      <c r="J27" s="12">
        <v>508.78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3"/>
      <c r="B28" s="14" t="s">
        <v>6</v>
      </c>
      <c r="C28" s="15"/>
      <c r="D28" s="15"/>
      <c r="E28" s="16"/>
      <c r="F28" s="16"/>
      <c r="G28" s="16"/>
      <c r="H28" s="17"/>
      <c r="I28" s="17"/>
      <c r="J28" s="1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2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5">
      <c r="A30" s="19" t="s">
        <v>7</v>
      </c>
      <c r="B30" s="19"/>
      <c r="C30" s="20"/>
      <c r="D30" s="20"/>
      <c r="E30" s="20"/>
      <c r="F30" s="21"/>
      <c r="G30" s="21"/>
      <c r="H30" s="20"/>
      <c r="I30" s="20"/>
      <c r="J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25">
      <c r="A31" s="9"/>
      <c r="B31" s="87" t="s">
        <v>3</v>
      </c>
      <c r="C31" s="88"/>
      <c r="D31" s="89"/>
      <c r="E31" s="87" t="s">
        <v>4</v>
      </c>
      <c r="F31" s="88"/>
      <c r="G31" s="89"/>
      <c r="H31" s="87" t="s">
        <v>5</v>
      </c>
      <c r="I31" s="88"/>
      <c r="J31" s="8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0"/>
      <c r="B32" s="11">
        <v>300</v>
      </c>
      <c r="C32" s="11">
        <v>500</v>
      </c>
      <c r="D32" s="11">
        <v>600</v>
      </c>
      <c r="E32" s="11">
        <v>300</v>
      </c>
      <c r="F32" s="11">
        <v>500</v>
      </c>
      <c r="G32" s="11">
        <v>600</v>
      </c>
      <c r="H32" s="11">
        <v>300</v>
      </c>
      <c r="I32" s="11">
        <v>500</v>
      </c>
      <c r="J32" s="11">
        <v>600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9">
        <v>400</v>
      </c>
      <c r="B33" s="12">
        <v>58.179000000000002</v>
      </c>
      <c r="C33" s="12">
        <v>67.010000000000005</v>
      </c>
      <c r="D33" s="12">
        <v>72.959999999999994</v>
      </c>
      <c r="E33" s="12">
        <v>69.94</v>
      </c>
      <c r="F33" s="12">
        <v>81.489999999999995</v>
      </c>
      <c r="G33" s="22">
        <v>89.83</v>
      </c>
      <c r="H33" s="22">
        <v>104.36</v>
      </c>
      <c r="I33" s="22">
        <v>124.3</v>
      </c>
      <c r="J33" s="22">
        <v>145.15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">
        <v>500</v>
      </c>
      <c r="B34" s="12">
        <v>63.73</v>
      </c>
      <c r="C34" s="12">
        <v>74.56</v>
      </c>
      <c r="D34" s="12">
        <v>81.96</v>
      </c>
      <c r="E34" s="12">
        <v>79.349999999999994</v>
      </c>
      <c r="F34" s="12">
        <v>94.14</v>
      </c>
      <c r="G34" s="22">
        <v>104.67</v>
      </c>
      <c r="H34" s="22">
        <v>120.95</v>
      </c>
      <c r="I34" s="22">
        <v>146.58000000000001</v>
      </c>
      <c r="J34" s="22">
        <v>172.8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">
        <v>600</v>
      </c>
      <c r="B35" s="12">
        <v>67.64</v>
      </c>
      <c r="C35" s="12">
        <v>78.540000000000006</v>
      </c>
      <c r="D35" s="12">
        <v>86.9</v>
      </c>
      <c r="E35" s="12">
        <v>85.82</v>
      </c>
      <c r="F35" s="22">
        <v>101.24</v>
      </c>
      <c r="G35" s="22">
        <v>113.21</v>
      </c>
      <c r="H35" s="22">
        <v>129.03</v>
      </c>
      <c r="I35" s="22">
        <v>160.94</v>
      </c>
      <c r="J35" s="22">
        <v>187.28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">
        <v>700</v>
      </c>
      <c r="B36" s="12">
        <v>72.92</v>
      </c>
      <c r="C36" s="12">
        <v>85.64</v>
      </c>
      <c r="D36" s="12">
        <v>95.43</v>
      </c>
      <c r="E36" s="12">
        <v>95.43</v>
      </c>
      <c r="F36" s="22">
        <v>113.85</v>
      </c>
      <c r="G36" s="22">
        <v>128.04</v>
      </c>
      <c r="H36" s="22">
        <v>145.57</v>
      </c>
      <c r="I36" s="22">
        <v>183.34</v>
      </c>
      <c r="J36" s="22">
        <v>214.41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9">
        <v>800</v>
      </c>
      <c r="B37" s="12">
        <v>78.17</v>
      </c>
      <c r="C37" s="12">
        <v>90.11</v>
      </c>
      <c r="D37" s="12">
        <v>100.91</v>
      </c>
      <c r="E37" s="12">
        <v>101.99</v>
      </c>
      <c r="F37" s="22">
        <v>124.86</v>
      </c>
      <c r="G37" s="22">
        <v>137.19999999999999</v>
      </c>
      <c r="H37" s="22">
        <v>155.08000000000001</v>
      </c>
      <c r="I37" s="22">
        <v>196.65</v>
      </c>
      <c r="J37" s="22">
        <v>230.71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9">
        <v>900</v>
      </c>
      <c r="B38" s="12">
        <v>83.31</v>
      </c>
      <c r="C38" s="12">
        <v>99.55</v>
      </c>
      <c r="D38" s="12">
        <v>112.09</v>
      </c>
      <c r="E38" s="12">
        <v>110.76</v>
      </c>
      <c r="F38" s="22">
        <v>136.85</v>
      </c>
      <c r="G38" s="22">
        <v>151.1</v>
      </c>
      <c r="H38" s="22">
        <v>169.61</v>
      </c>
      <c r="I38" s="22">
        <v>216.92</v>
      </c>
      <c r="J38" s="22">
        <v>255.57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9">
        <v>1000</v>
      </c>
      <c r="B39" s="12">
        <v>86.74</v>
      </c>
      <c r="C39" s="12">
        <v>104.29</v>
      </c>
      <c r="D39" s="12">
        <v>117.79</v>
      </c>
      <c r="E39" s="12">
        <v>116.51</v>
      </c>
      <c r="F39" s="22">
        <v>146.11000000000001</v>
      </c>
      <c r="G39" s="22">
        <v>160.34</v>
      </c>
      <c r="H39" s="22">
        <v>183.83</v>
      </c>
      <c r="I39" s="22">
        <v>236.46</v>
      </c>
      <c r="J39" s="22">
        <v>272.01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9">
        <v>1100</v>
      </c>
      <c r="B40" s="12">
        <v>92.29</v>
      </c>
      <c r="C40" s="12">
        <v>114.62</v>
      </c>
      <c r="D40" s="12">
        <v>130.04</v>
      </c>
      <c r="E40" s="12">
        <v>129.12</v>
      </c>
      <c r="F40" s="22">
        <v>157.41999999999999</v>
      </c>
      <c r="G40" s="22">
        <v>177.97</v>
      </c>
      <c r="H40" s="22">
        <v>196.75</v>
      </c>
      <c r="I40" s="22">
        <v>254.41</v>
      </c>
      <c r="J40" s="22">
        <v>293.37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9">
        <v>1200</v>
      </c>
      <c r="B41" s="12">
        <v>98.57</v>
      </c>
      <c r="C41" s="12">
        <v>119.8</v>
      </c>
      <c r="D41" s="12">
        <v>136.27000000000001</v>
      </c>
      <c r="E41" s="12">
        <v>135.54</v>
      </c>
      <c r="F41" s="22">
        <v>165.94</v>
      </c>
      <c r="G41" s="22">
        <v>187.86</v>
      </c>
      <c r="H41" s="22">
        <v>207.47</v>
      </c>
      <c r="I41" s="22">
        <v>269.14</v>
      </c>
      <c r="J41" s="22">
        <v>310.89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9">
        <v>1400</v>
      </c>
      <c r="B42" s="12">
        <v>108.11</v>
      </c>
      <c r="C42" s="12">
        <v>132.63999999999999</v>
      </c>
      <c r="D42" s="12">
        <v>151.61000000000001</v>
      </c>
      <c r="E42" s="12">
        <v>152.16999999999999</v>
      </c>
      <c r="F42" s="22">
        <v>192.52</v>
      </c>
      <c r="G42" s="22">
        <v>213.07</v>
      </c>
      <c r="H42" s="22">
        <v>235.42</v>
      </c>
      <c r="I42" s="22">
        <v>307.16000000000003</v>
      </c>
      <c r="J42" s="22">
        <v>355.62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9">
        <v>1600</v>
      </c>
      <c r="B43" s="12">
        <v>117.98</v>
      </c>
      <c r="C43" s="12">
        <v>148.59</v>
      </c>
      <c r="D43" s="12">
        <v>170.83</v>
      </c>
      <c r="E43" s="12">
        <v>170.85</v>
      </c>
      <c r="F43" s="22">
        <v>217.94</v>
      </c>
      <c r="G43" s="22">
        <v>238.12</v>
      </c>
      <c r="H43" s="22">
        <v>265.07</v>
      </c>
      <c r="I43" s="22">
        <v>342.39</v>
      </c>
      <c r="J43" s="22">
        <v>397.67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9">
        <v>1800</v>
      </c>
      <c r="B44" s="12">
        <v>128.33000000000001</v>
      </c>
      <c r="C44" s="12">
        <v>160.24</v>
      </c>
      <c r="D44" s="12">
        <v>184.98</v>
      </c>
      <c r="E44" s="12">
        <v>185.8</v>
      </c>
      <c r="F44" s="22">
        <v>238.49</v>
      </c>
      <c r="G44" s="22">
        <v>261.32</v>
      </c>
      <c r="H44" s="22">
        <v>289.04000000000002</v>
      </c>
      <c r="I44" s="22">
        <v>375.13</v>
      </c>
      <c r="J44" s="22">
        <v>436.83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9">
        <v>2000</v>
      </c>
      <c r="B45" s="12">
        <v>140.27000000000001</v>
      </c>
      <c r="C45" s="12">
        <v>175.63</v>
      </c>
      <c r="D45" s="12">
        <v>203.14</v>
      </c>
      <c r="E45" s="12">
        <v>205.32</v>
      </c>
      <c r="F45" s="22">
        <v>263.91000000000003</v>
      </c>
      <c r="G45" s="22">
        <v>289.14999999999998</v>
      </c>
      <c r="H45" s="22">
        <v>323.36</v>
      </c>
      <c r="I45" s="22">
        <v>420.29</v>
      </c>
      <c r="J45" s="22">
        <v>489.46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3"/>
      <c r="B46" s="14" t="s">
        <v>6</v>
      </c>
      <c r="C46" s="15"/>
      <c r="D46" s="15"/>
      <c r="E46" s="23"/>
      <c r="F46" s="16"/>
      <c r="G46" s="16"/>
      <c r="H46" s="17"/>
      <c r="I46" s="17"/>
      <c r="J46" s="1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H47" s="1"/>
    </row>
    <row r="48" spans="1:26" ht="15.75" customHeight="1" x14ac:dyDescent="0.25">
      <c r="A48" s="24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8:8" ht="15.75" customHeight="1" x14ac:dyDescent="0.25">
      <c r="H49" s="1"/>
    </row>
    <row r="50" spans="8:8" ht="15.75" customHeight="1" x14ac:dyDescent="0.25">
      <c r="H50" s="1"/>
    </row>
    <row r="51" spans="8:8" ht="15.75" customHeight="1" x14ac:dyDescent="0.25">
      <c r="H51" s="1"/>
    </row>
    <row r="52" spans="8:8" ht="15.75" customHeight="1" x14ac:dyDescent="0.25">
      <c r="H52" s="1"/>
    </row>
    <row r="53" spans="8:8" ht="15.75" customHeight="1" x14ac:dyDescent="0.25">
      <c r="H53" s="1"/>
    </row>
    <row r="54" spans="8:8" ht="15.75" customHeight="1" x14ac:dyDescent="0.25">
      <c r="H54" s="1"/>
    </row>
    <row r="55" spans="8:8" ht="15.75" customHeight="1" x14ac:dyDescent="0.25">
      <c r="H55" s="1"/>
    </row>
    <row r="56" spans="8:8" ht="15.75" customHeight="1" x14ac:dyDescent="0.25">
      <c r="H56" s="1"/>
    </row>
    <row r="57" spans="8:8" ht="15.75" customHeight="1" x14ac:dyDescent="0.25">
      <c r="H57" s="1"/>
    </row>
    <row r="58" spans="8:8" ht="15.75" customHeight="1" x14ac:dyDescent="0.25">
      <c r="H58" s="1"/>
    </row>
    <row r="59" spans="8:8" ht="15.75" customHeight="1" x14ac:dyDescent="0.25">
      <c r="H59" s="1"/>
    </row>
    <row r="60" spans="8:8" ht="15.75" customHeight="1" x14ac:dyDescent="0.25">
      <c r="H60" s="1"/>
    </row>
    <row r="61" spans="8:8" ht="15.75" customHeight="1" x14ac:dyDescent="0.25">
      <c r="H61" s="1"/>
    </row>
    <row r="62" spans="8:8" ht="15.75" customHeight="1" x14ac:dyDescent="0.25">
      <c r="H62" s="1"/>
    </row>
    <row r="63" spans="8:8" ht="15.75" customHeight="1" x14ac:dyDescent="0.25">
      <c r="H63" s="1"/>
    </row>
    <row r="64" spans="8:8" ht="15.75" customHeight="1" x14ac:dyDescent="0.25">
      <c r="H64" s="1"/>
    </row>
    <row r="65" spans="8:8" ht="15.75" customHeight="1" x14ac:dyDescent="0.25">
      <c r="H65" s="1"/>
    </row>
    <row r="66" spans="8:8" ht="15.75" customHeight="1" x14ac:dyDescent="0.25">
      <c r="H66" s="1"/>
    </row>
    <row r="67" spans="8:8" ht="15.75" customHeight="1" x14ac:dyDescent="0.25">
      <c r="H67" s="1"/>
    </row>
    <row r="68" spans="8:8" ht="15.75" customHeight="1" x14ac:dyDescent="0.25">
      <c r="H68" s="1"/>
    </row>
    <row r="69" spans="8:8" ht="15.75" customHeight="1" x14ac:dyDescent="0.25">
      <c r="H69" s="1"/>
    </row>
    <row r="70" spans="8:8" ht="15.75" customHeight="1" x14ac:dyDescent="0.25">
      <c r="H70" s="1"/>
    </row>
    <row r="71" spans="8:8" ht="15.75" customHeight="1" x14ac:dyDescent="0.25">
      <c r="H71" s="1"/>
    </row>
    <row r="72" spans="8:8" ht="15.75" customHeight="1" x14ac:dyDescent="0.25">
      <c r="H72" s="1"/>
    </row>
    <row r="73" spans="8:8" ht="15.75" customHeight="1" x14ac:dyDescent="0.25">
      <c r="H73" s="1"/>
    </row>
    <row r="74" spans="8:8" ht="15.75" customHeight="1" x14ac:dyDescent="0.25">
      <c r="H74" s="1"/>
    </row>
    <row r="75" spans="8:8" ht="15.75" customHeight="1" x14ac:dyDescent="0.25">
      <c r="H75" s="1"/>
    </row>
    <row r="76" spans="8:8" ht="15.75" customHeight="1" x14ac:dyDescent="0.25">
      <c r="H76" s="1"/>
    </row>
    <row r="77" spans="8:8" ht="15.75" customHeight="1" x14ac:dyDescent="0.25">
      <c r="H77" s="1"/>
    </row>
    <row r="78" spans="8:8" ht="15.75" customHeight="1" x14ac:dyDescent="0.25">
      <c r="H78" s="1"/>
    </row>
    <row r="79" spans="8:8" ht="15.75" customHeight="1" x14ac:dyDescent="0.25">
      <c r="H79" s="1"/>
    </row>
    <row r="80" spans="8:8" ht="15.75" customHeight="1" x14ac:dyDescent="0.25">
      <c r="H80" s="1"/>
    </row>
    <row r="81" spans="8:8" ht="15.75" customHeight="1" x14ac:dyDescent="0.25">
      <c r="H81" s="1"/>
    </row>
    <row r="82" spans="8:8" ht="15.75" customHeight="1" x14ac:dyDescent="0.25">
      <c r="H82" s="1"/>
    </row>
    <row r="83" spans="8:8" ht="15.75" customHeight="1" x14ac:dyDescent="0.25">
      <c r="H83" s="1"/>
    </row>
    <row r="84" spans="8:8" ht="15.75" customHeight="1" x14ac:dyDescent="0.25">
      <c r="H84" s="1"/>
    </row>
    <row r="85" spans="8:8" ht="15.75" customHeight="1" x14ac:dyDescent="0.25">
      <c r="H85" s="1"/>
    </row>
    <row r="86" spans="8:8" ht="15.75" customHeight="1" x14ac:dyDescent="0.25">
      <c r="H86" s="1"/>
    </row>
    <row r="87" spans="8:8" ht="15.75" customHeight="1" x14ac:dyDescent="0.25">
      <c r="H87" s="1"/>
    </row>
    <row r="88" spans="8:8" ht="15.75" customHeight="1" x14ac:dyDescent="0.25">
      <c r="H88" s="1"/>
    </row>
    <row r="89" spans="8:8" ht="15.75" customHeight="1" x14ac:dyDescent="0.25">
      <c r="H89" s="1"/>
    </row>
    <row r="90" spans="8:8" ht="15.75" customHeight="1" x14ac:dyDescent="0.25">
      <c r="H90" s="1"/>
    </row>
    <row r="91" spans="8:8" ht="15.75" customHeight="1" x14ac:dyDescent="0.25">
      <c r="H91" s="1"/>
    </row>
    <row r="92" spans="8:8" ht="15.75" customHeight="1" x14ac:dyDescent="0.25">
      <c r="H92" s="1"/>
    </row>
    <row r="93" spans="8:8" ht="15.75" customHeight="1" x14ac:dyDescent="0.25">
      <c r="H93" s="1"/>
    </row>
    <row r="94" spans="8:8" ht="15.75" customHeight="1" x14ac:dyDescent="0.25">
      <c r="H94" s="1"/>
    </row>
    <row r="95" spans="8:8" ht="15.75" customHeight="1" x14ac:dyDescent="0.25">
      <c r="H95" s="1"/>
    </row>
    <row r="96" spans="8:8" ht="15.75" customHeight="1" x14ac:dyDescent="0.25">
      <c r="H96" s="1"/>
    </row>
    <row r="97" spans="8:8" ht="15.75" customHeight="1" x14ac:dyDescent="0.25">
      <c r="H97" s="1"/>
    </row>
    <row r="98" spans="8:8" ht="15.75" customHeight="1" x14ac:dyDescent="0.25">
      <c r="H98" s="1"/>
    </row>
    <row r="99" spans="8:8" ht="15.75" customHeight="1" x14ac:dyDescent="0.25">
      <c r="H99" s="1"/>
    </row>
    <row r="100" spans="8:8" ht="15.75" customHeight="1" x14ac:dyDescent="0.25">
      <c r="H100" s="1"/>
    </row>
    <row r="101" spans="8:8" ht="15.75" customHeight="1" x14ac:dyDescent="0.25">
      <c r="H101" s="1"/>
    </row>
    <row r="102" spans="8:8" ht="15.75" customHeight="1" x14ac:dyDescent="0.25">
      <c r="H102" s="1"/>
    </row>
    <row r="103" spans="8:8" ht="15.75" customHeight="1" x14ac:dyDescent="0.25">
      <c r="H103" s="1"/>
    </row>
    <row r="104" spans="8:8" ht="15.75" customHeight="1" x14ac:dyDescent="0.25">
      <c r="H104" s="1"/>
    </row>
    <row r="105" spans="8:8" ht="15.75" customHeight="1" x14ac:dyDescent="0.25">
      <c r="H105" s="1"/>
    </row>
    <row r="106" spans="8:8" ht="15.75" customHeight="1" x14ac:dyDescent="0.25">
      <c r="H106" s="1"/>
    </row>
    <row r="107" spans="8:8" ht="15.75" customHeight="1" x14ac:dyDescent="0.25">
      <c r="H107" s="1"/>
    </row>
    <row r="108" spans="8:8" ht="15.75" customHeight="1" x14ac:dyDescent="0.25">
      <c r="H108" s="1"/>
    </row>
    <row r="109" spans="8:8" ht="15.75" customHeight="1" x14ac:dyDescent="0.25">
      <c r="H109" s="1"/>
    </row>
    <row r="110" spans="8:8" ht="15.75" customHeight="1" x14ac:dyDescent="0.25">
      <c r="H110" s="1"/>
    </row>
    <row r="111" spans="8:8" ht="15.75" customHeight="1" x14ac:dyDescent="0.25">
      <c r="H111" s="1"/>
    </row>
    <row r="112" spans="8:8" ht="15.75" customHeight="1" x14ac:dyDescent="0.25">
      <c r="H112" s="1"/>
    </row>
    <row r="113" spans="8:8" ht="15.75" customHeight="1" x14ac:dyDescent="0.25">
      <c r="H113" s="1"/>
    </row>
    <row r="114" spans="8:8" ht="15.75" customHeight="1" x14ac:dyDescent="0.25">
      <c r="H114" s="1"/>
    </row>
    <row r="115" spans="8:8" ht="15.75" customHeight="1" x14ac:dyDescent="0.25">
      <c r="H115" s="1"/>
    </row>
    <row r="116" spans="8:8" ht="15.75" customHeight="1" x14ac:dyDescent="0.25">
      <c r="H116" s="1"/>
    </row>
    <row r="117" spans="8:8" ht="15.75" customHeight="1" x14ac:dyDescent="0.25">
      <c r="H117" s="1"/>
    </row>
    <row r="118" spans="8:8" ht="15.75" customHeight="1" x14ac:dyDescent="0.25">
      <c r="H118" s="1"/>
    </row>
    <row r="119" spans="8:8" ht="15.75" customHeight="1" x14ac:dyDescent="0.25">
      <c r="H119" s="1"/>
    </row>
    <row r="120" spans="8:8" ht="15.75" customHeight="1" x14ac:dyDescent="0.25">
      <c r="H120" s="1"/>
    </row>
    <row r="121" spans="8:8" ht="15.75" customHeight="1" x14ac:dyDescent="0.25">
      <c r="H121" s="1"/>
    </row>
    <row r="122" spans="8:8" ht="15.75" customHeight="1" x14ac:dyDescent="0.25">
      <c r="H122" s="1"/>
    </row>
    <row r="123" spans="8:8" ht="15.75" customHeight="1" x14ac:dyDescent="0.25">
      <c r="H123" s="1"/>
    </row>
    <row r="124" spans="8:8" ht="15.75" customHeight="1" x14ac:dyDescent="0.25">
      <c r="H124" s="1"/>
    </row>
    <row r="125" spans="8:8" ht="15.75" customHeight="1" x14ac:dyDescent="0.25">
      <c r="H125" s="1"/>
    </row>
    <row r="126" spans="8:8" ht="15.75" customHeight="1" x14ac:dyDescent="0.25">
      <c r="H126" s="1"/>
    </row>
    <row r="127" spans="8:8" ht="15.75" customHeight="1" x14ac:dyDescent="0.25">
      <c r="H127" s="1"/>
    </row>
    <row r="128" spans="8:8" ht="15.75" customHeight="1" x14ac:dyDescent="0.25">
      <c r="H128" s="1"/>
    </row>
    <row r="129" spans="8:8" ht="15.75" customHeight="1" x14ac:dyDescent="0.25">
      <c r="H129" s="1"/>
    </row>
    <row r="130" spans="8:8" ht="15.75" customHeight="1" x14ac:dyDescent="0.25">
      <c r="H130" s="1"/>
    </row>
    <row r="131" spans="8:8" ht="15.75" customHeight="1" x14ac:dyDescent="0.25">
      <c r="H131" s="1"/>
    </row>
    <row r="132" spans="8:8" ht="15.75" customHeight="1" x14ac:dyDescent="0.25">
      <c r="H132" s="1"/>
    </row>
    <row r="133" spans="8:8" ht="15.75" customHeight="1" x14ac:dyDescent="0.25">
      <c r="H133" s="1"/>
    </row>
    <row r="134" spans="8:8" ht="15.75" customHeight="1" x14ac:dyDescent="0.25">
      <c r="H134" s="1"/>
    </row>
    <row r="135" spans="8:8" ht="15.75" customHeight="1" x14ac:dyDescent="0.25">
      <c r="H135" s="1"/>
    </row>
    <row r="136" spans="8:8" ht="15.75" customHeight="1" x14ac:dyDescent="0.25">
      <c r="H136" s="1"/>
    </row>
    <row r="137" spans="8:8" ht="15.75" customHeight="1" x14ac:dyDescent="0.25">
      <c r="H137" s="1"/>
    </row>
    <row r="138" spans="8:8" ht="15.75" customHeight="1" x14ac:dyDescent="0.25">
      <c r="H138" s="1"/>
    </row>
    <row r="139" spans="8:8" ht="15.75" customHeight="1" x14ac:dyDescent="0.25">
      <c r="H139" s="1"/>
    </row>
    <row r="140" spans="8:8" ht="15.75" customHeight="1" x14ac:dyDescent="0.25">
      <c r="H140" s="1"/>
    </row>
    <row r="141" spans="8:8" ht="15.75" customHeight="1" x14ac:dyDescent="0.25">
      <c r="H141" s="1"/>
    </row>
    <row r="142" spans="8:8" ht="15.75" customHeight="1" x14ac:dyDescent="0.25">
      <c r="H142" s="1"/>
    </row>
    <row r="143" spans="8:8" ht="15.75" customHeight="1" x14ac:dyDescent="0.25">
      <c r="H143" s="1"/>
    </row>
    <row r="144" spans="8:8" ht="15.75" customHeight="1" x14ac:dyDescent="0.25">
      <c r="H144" s="1"/>
    </row>
    <row r="145" spans="8:8" ht="15.75" customHeight="1" x14ac:dyDescent="0.25">
      <c r="H145" s="1"/>
    </row>
    <row r="146" spans="8:8" ht="15.75" customHeight="1" x14ac:dyDescent="0.25">
      <c r="H146" s="1"/>
    </row>
    <row r="147" spans="8:8" ht="15.75" customHeight="1" x14ac:dyDescent="0.25">
      <c r="H147" s="1"/>
    </row>
    <row r="148" spans="8:8" ht="15.75" customHeight="1" x14ac:dyDescent="0.25">
      <c r="H148" s="1"/>
    </row>
    <row r="149" spans="8:8" ht="15.75" customHeight="1" x14ac:dyDescent="0.25">
      <c r="H149" s="1"/>
    </row>
    <row r="150" spans="8:8" ht="15.75" customHeight="1" x14ac:dyDescent="0.25">
      <c r="H150" s="1"/>
    </row>
    <row r="151" spans="8:8" ht="15.75" customHeight="1" x14ac:dyDescent="0.25">
      <c r="H151" s="1"/>
    </row>
    <row r="152" spans="8:8" ht="15.75" customHeight="1" x14ac:dyDescent="0.25">
      <c r="H152" s="1"/>
    </row>
    <row r="153" spans="8:8" ht="15.75" customHeight="1" x14ac:dyDescent="0.25">
      <c r="H153" s="1"/>
    </row>
    <row r="154" spans="8:8" ht="15.75" customHeight="1" x14ac:dyDescent="0.25">
      <c r="H154" s="1"/>
    </row>
    <row r="155" spans="8:8" ht="15.75" customHeight="1" x14ac:dyDescent="0.25">
      <c r="H155" s="1"/>
    </row>
    <row r="156" spans="8:8" ht="15.75" customHeight="1" x14ac:dyDescent="0.25">
      <c r="H156" s="1"/>
    </row>
    <row r="157" spans="8:8" ht="15.75" customHeight="1" x14ac:dyDescent="0.25">
      <c r="H157" s="1"/>
    </row>
    <row r="158" spans="8:8" ht="15.75" customHeight="1" x14ac:dyDescent="0.25">
      <c r="H158" s="1"/>
    </row>
    <row r="159" spans="8:8" ht="15.75" customHeight="1" x14ac:dyDescent="0.25">
      <c r="H159" s="1"/>
    </row>
    <row r="160" spans="8:8" ht="15.75" customHeight="1" x14ac:dyDescent="0.25">
      <c r="H160" s="1"/>
    </row>
    <row r="161" spans="8:8" ht="15.75" customHeight="1" x14ac:dyDescent="0.25">
      <c r="H161" s="1"/>
    </row>
    <row r="162" spans="8:8" ht="15.75" customHeight="1" x14ac:dyDescent="0.25">
      <c r="H162" s="1"/>
    </row>
    <row r="163" spans="8:8" ht="15.75" customHeight="1" x14ac:dyDescent="0.25">
      <c r="H163" s="1"/>
    </row>
    <row r="164" spans="8:8" ht="15.75" customHeight="1" x14ac:dyDescent="0.25">
      <c r="H164" s="1"/>
    </row>
    <row r="165" spans="8:8" ht="15.75" customHeight="1" x14ac:dyDescent="0.25">
      <c r="H165" s="1"/>
    </row>
    <row r="166" spans="8:8" ht="15.75" customHeight="1" x14ac:dyDescent="0.25">
      <c r="H166" s="1"/>
    </row>
    <row r="167" spans="8:8" ht="15.75" customHeight="1" x14ac:dyDescent="0.25">
      <c r="H167" s="1"/>
    </row>
    <row r="168" spans="8:8" ht="15.75" customHeight="1" x14ac:dyDescent="0.25">
      <c r="H168" s="1"/>
    </row>
    <row r="169" spans="8:8" ht="15.75" customHeight="1" x14ac:dyDescent="0.25">
      <c r="H169" s="1"/>
    </row>
    <row r="170" spans="8:8" ht="15.75" customHeight="1" x14ac:dyDescent="0.25">
      <c r="H170" s="1"/>
    </row>
    <row r="171" spans="8:8" ht="15.75" customHeight="1" x14ac:dyDescent="0.25">
      <c r="H171" s="1"/>
    </row>
    <row r="172" spans="8:8" ht="15.75" customHeight="1" x14ac:dyDescent="0.25">
      <c r="H172" s="1"/>
    </row>
    <row r="173" spans="8:8" ht="15.75" customHeight="1" x14ac:dyDescent="0.25">
      <c r="H173" s="1"/>
    </row>
    <row r="174" spans="8:8" ht="15.75" customHeight="1" x14ac:dyDescent="0.25">
      <c r="H174" s="1"/>
    </row>
    <row r="175" spans="8:8" ht="15.75" customHeight="1" x14ac:dyDescent="0.25">
      <c r="H175" s="1"/>
    </row>
    <row r="176" spans="8:8" ht="15.75" customHeight="1" x14ac:dyDescent="0.25">
      <c r="H176" s="1"/>
    </row>
    <row r="177" spans="8:8" ht="15.75" customHeight="1" x14ac:dyDescent="0.25">
      <c r="H177" s="1"/>
    </row>
    <row r="178" spans="8:8" ht="15.75" customHeight="1" x14ac:dyDescent="0.25">
      <c r="H178" s="1"/>
    </row>
    <row r="179" spans="8:8" ht="15.75" customHeight="1" x14ac:dyDescent="0.25">
      <c r="H179" s="1"/>
    </row>
    <row r="180" spans="8:8" ht="15.75" customHeight="1" x14ac:dyDescent="0.25">
      <c r="H180" s="1"/>
    </row>
    <row r="181" spans="8:8" ht="15.75" customHeight="1" x14ac:dyDescent="0.25">
      <c r="H181" s="1"/>
    </row>
    <row r="182" spans="8:8" ht="15.75" customHeight="1" x14ac:dyDescent="0.25">
      <c r="H182" s="1"/>
    </row>
    <row r="183" spans="8:8" ht="15.75" customHeight="1" x14ac:dyDescent="0.25">
      <c r="H183" s="1"/>
    </row>
    <row r="184" spans="8:8" ht="15.75" customHeight="1" x14ac:dyDescent="0.25">
      <c r="H184" s="1"/>
    </row>
    <row r="185" spans="8:8" ht="15.75" customHeight="1" x14ac:dyDescent="0.25">
      <c r="H185" s="1"/>
    </row>
    <row r="186" spans="8:8" ht="15.75" customHeight="1" x14ac:dyDescent="0.25">
      <c r="H186" s="1"/>
    </row>
    <row r="187" spans="8:8" ht="15.75" customHeight="1" x14ac:dyDescent="0.25">
      <c r="H187" s="1"/>
    </row>
    <row r="188" spans="8:8" ht="15.75" customHeight="1" x14ac:dyDescent="0.25">
      <c r="H188" s="1"/>
    </row>
    <row r="189" spans="8:8" ht="15.75" customHeight="1" x14ac:dyDescent="0.25">
      <c r="H189" s="1"/>
    </row>
    <row r="190" spans="8:8" ht="15.75" customHeight="1" x14ac:dyDescent="0.25">
      <c r="H190" s="1"/>
    </row>
    <row r="191" spans="8:8" ht="15.75" customHeight="1" x14ac:dyDescent="0.25">
      <c r="H191" s="1"/>
    </row>
    <row r="192" spans="8:8" ht="15.75" customHeight="1" x14ac:dyDescent="0.25">
      <c r="H192" s="1"/>
    </row>
    <row r="193" spans="8:8" ht="15.75" customHeight="1" x14ac:dyDescent="0.25">
      <c r="H193" s="1"/>
    </row>
    <row r="194" spans="8:8" ht="15.75" customHeight="1" x14ac:dyDescent="0.25">
      <c r="H194" s="1"/>
    </row>
    <row r="195" spans="8:8" ht="15.75" customHeight="1" x14ac:dyDescent="0.25">
      <c r="H195" s="1"/>
    </row>
    <row r="196" spans="8:8" ht="15.75" customHeight="1" x14ac:dyDescent="0.25">
      <c r="H196" s="1"/>
    </row>
    <row r="197" spans="8:8" ht="15.75" customHeight="1" x14ac:dyDescent="0.25">
      <c r="H197" s="1"/>
    </row>
    <row r="198" spans="8:8" ht="15.75" customHeight="1" x14ac:dyDescent="0.25">
      <c r="H198" s="1"/>
    </row>
    <row r="199" spans="8:8" ht="15.75" customHeight="1" x14ac:dyDescent="0.25">
      <c r="H199" s="1"/>
    </row>
    <row r="200" spans="8:8" ht="15.75" customHeight="1" x14ac:dyDescent="0.25">
      <c r="H200" s="1"/>
    </row>
    <row r="201" spans="8:8" ht="15.75" customHeight="1" x14ac:dyDescent="0.25">
      <c r="H201" s="1"/>
    </row>
    <row r="202" spans="8:8" ht="15.75" customHeight="1" x14ac:dyDescent="0.25">
      <c r="H202" s="1"/>
    </row>
    <row r="203" spans="8:8" ht="15.75" customHeight="1" x14ac:dyDescent="0.25">
      <c r="H203" s="1"/>
    </row>
    <row r="204" spans="8:8" ht="15.75" customHeight="1" x14ac:dyDescent="0.25">
      <c r="H204" s="1"/>
    </row>
    <row r="205" spans="8:8" ht="15.75" customHeight="1" x14ac:dyDescent="0.25">
      <c r="H205" s="1"/>
    </row>
    <row r="206" spans="8:8" ht="15.75" customHeight="1" x14ac:dyDescent="0.25">
      <c r="H206" s="1"/>
    </row>
    <row r="207" spans="8:8" ht="15.75" customHeight="1" x14ac:dyDescent="0.25">
      <c r="H207" s="1"/>
    </row>
    <row r="208" spans="8:8" ht="15.75" customHeight="1" x14ac:dyDescent="0.25">
      <c r="H208" s="1"/>
    </row>
    <row r="209" spans="8:8" ht="15.75" customHeight="1" x14ac:dyDescent="0.25">
      <c r="H209" s="1"/>
    </row>
    <row r="210" spans="8:8" ht="15.75" customHeight="1" x14ac:dyDescent="0.25">
      <c r="H210" s="1"/>
    </row>
    <row r="211" spans="8:8" ht="15.75" customHeight="1" x14ac:dyDescent="0.25">
      <c r="H211" s="1"/>
    </row>
    <row r="212" spans="8:8" ht="15.75" customHeight="1" x14ac:dyDescent="0.25">
      <c r="H212" s="1"/>
    </row>
    <row r="213" spans="8:8" ht="15.75" customHeight="1" x14ac:dyDescent="0.25">
      <c r="H213" s="1"/>
    </row>
    <row r="214" spans="8:8" ht="15.75" customHeight="1" x14ac:dyDescent="0.25">
      <c r="H214" s="1"/>
    </row>
    <row r="215" spans="8:8" ht="15.75" customHeight="1" x14ac:dyDescent="0.25">
      <c r="H215" s="1"/>
    </row>
    <row r="216" spans="8:8" ht="15.75" customHeight="1" x14ac:dyDescent="0.25">
      <c r="H216" s="1"/>
    </row>
    <row r="217" spans="8:8" ht="15.75" customHeight="1" x14ac:dyDescent="0.25">
      <c r="H217" s="1"/>
    </row>
    <row r="218" spans="8:8" ht="15.75" customHeight="1" x14ac:dyDescent="0.25">
      <c r="H218" s="1"/>
    </row>
    <row r="219" spans="8:8" ht="15.75" customHeight="1" x14ac:dyDescent="0.25">
      <c r="H219" s="1"/>
    </row>
    <row r="220" spans="8:8" ht="15.75" customHeight="1" x14ac:dyDescent="0.25">
      <c r="H220" s="1"/>
    </row>
    <row r="221" spans="8:8" ht="15.75" customHeight="1" x14ac:dyDescent="0.25">
      <c r="H221" s="1"/>
    </row>
    <row r="222" spans="8:8" ht="15.75" customHeight="1" x14ac:dyDescent="0.25">
      <c r="H222" s="1"/>
    </row>
    <row r="223" spans="8:8" ht="15.75" customHeight="1" x14ac:dyDescent="0.25">
      <c r="H223" s="1"/>
    </row>
    <row r="224" spans="8:8" ht="15.75" customHeight="1" x14ac:dyDescent="0.25">
      <c r="H224" s="1"/>
    </row>
    <row r="225" spans="8:8" ht="15.75" customHeight="1" x14ac:dyDescent="0.25">
      <c r="H225" s="1"/>
    </row>
    <row r="226" spans="8:8" ht="15.75" customHeight="1" x14ac:dyDescent="0.25">
      <c r="H226" s="1"/>
    </row>
    <row r="227" spans="8:8" ht="15.75" customHeight="1" x14ac:dyDescent="0.25">
      <c r="H227" s="1"/>
    </row>
    <row r="228" spans="8:8" ht="15.75" customHeight="1" x14ac:dyDescent="0.25">
      <c r="H228" s="1"/>
    </row>
    <row r="229" spans="8:8" ht="15.75" customHeight="1" x14ac:dyDescent="0.25">
      <c r="H229" s="1"/>
    </row>
    <row r="230" spans="8:8" ht="15.75" customHeight="1" x14ac:dyDescent="0.25">
      <c r="H230" s="1"/>
    </row>
    <row r="231" spans="8:8" ht="15.75" customHeight="1" x14ac:dyDescent="0.25">
      <c r="H231" s="1"/>
    </row>
    <row r="232" spans="8:8" ht="15.75" customHeight="1" x14ac:dyDescent="0.25">
      <c r="H232" s="1"/>
    </row>
    <row r="233" spans="8:8" ht="15.75" customHeight="1" x14ac:dyDescent="0.25">
      <c r="H233" s="1"/>
    </row>
    <row r="234" spans="8:8" ht="15.75" customHeight="1" x14ac:dyDescent="0.25">
      <c r="H234" s="1"/>
    </row>
    <row r="235" spans="8:8" ht="15.75" customHeight="1" x14ac:dyDescent="0.25">
      <c r="H235" s="1"/>
    </row>
    <row r="236" spans="8:8" ht="15.75" customHeight="1" x14ac:dyDescent="0.25">
      <c r="H236" s="1"/>
    </row>
    <row r="237" spans="8:8" ht="15.75" customHeight="1" x14ac:dyDescent="0.25">
      <c r="H237" s="1"/>
    </row>
    <row r="238" spans="8:8" ht="15.75" customHeight="1" x14ac:dyDescent="0.25">
      <c r="H238" s="1"/>
    </row>
    <row r="239" spans="8:8" ht="15.75" customHeight="1" x14ac:dyDescent="0.25">
      <c r="H239" s="1"/>
    </row>
    <row r="240" spans="8:8" ht="15.75" customHeight="1" x14ac:dyDescent="0.25">
      <c r="H240" s="1"/>
    </row>
    <row r="241" spans="8:8" ht="15.75" customHeight="1" x14ac:dyDescent="0.25">
      <c r="H241" s="1"/>
    </row>
    <row r="242" spans="8:8" ht="15.75" customHeight="1" x14ac:dyDescent="0.25">
      <c r="H242" s="1"/>
    </row>
    <row r="243" spans="8:8" ht="15.75" customHeight="1" x14ac:dyDescent="0.25">
      <c r="H243" s="1"/>
    </row>
    <row r="244" spans="8:8" ht="15.75" customHeight="1" x14ac:dyDescent="0.25">
      <c r="H244" s="1"/>
    </row>
    <row r="245" spans="8:8" ht="15.75" customHeight="1" x14ac:dyDescent="0.25">
      <c r="H245" s="1"/>
    </row>
    <row r="246" spans="8:8" ht="15.75" customHeight="1" x14ac:dyDescent="0.25">
      <c r="H246" s="1"/>
    </row>
    <row r="247" spans="8:8" ht="15.75" customHeight="1" x14ac:dyDescent="0.25">
      <c r="H247" s="1"/>
    </row>
    <row r="248" spans="8:8" ht="15.75" customHeight="1" x14ac:dyDescent="0.25">
      <c r="H248" s="1"/>
    </row>
    <row r="249" spans="8:8" ht="15.75" customHeight="1" x14ac:dyDescent="0.25">
      <c r="H249" s="1"/>
    </row>
    <row r="250" spans="8:8" ht="15.75" customHeight="1" x14ac:dyDescent="0.25">
      <c r="H250" s="1"/>
    </row>
    <row r="251" spans="8:8" ht="15.75" customHeight="1" x14ac:dyDescent="0.25">
      <c r="H251" s="1"/>
    </row>
    <row r="252" spans="8:8" ht="15.75" customHeight="1" x14ac:dyDescent="0.25">
      <c r="H252" s="1"/>
    </row>
    <row r="253" spans="8:8" ht="15.75" customHeight="1" x14ac:dyDescent="0.25">
      <c r="H253" s="1"/>
    </row>
    <row r="254" spans="8:8" ht="15.75" customHeight="1" x14ac:dyDescent="0.25">
      <c r="H254" s="1"/>
    </row>
    <row r="255" spans="8:8" ht="15.75" customHeight="1" x14ac:dyDescent="0.25">
      <c r="H255" s="1"/>
    </row>
    <row r="256" spans="8:8" ht="15.75" customHeight="1" x14ac:dyDescent="0.25">
      <c r="H256" s="1"/>
    </row>
    <row r="257" spans="8:8" ht="15.75" customHeight="1" x14ac:dyDescent="0.25">
      <c r="H257" s="1"/>
    </row>
    <row r="258" spans="8:8" ht="15.75" customHeight="1" x14ac:dyDescent="0.25">
      <c r="H258" s="1"/>
    </row>
    <row r="259" spans="8:8" ht="15.75" customHeight="1" x14ac:dyDescent="0.25">
      <c r="H259" s="1"/>
    </row>
    <row r="260" spans="8:8" ht="15.75" customHeight="1" x14ac:dyDescent="0.25">
      <c r="H260" s="1"/>
    </row>
    <row r="261" spans="8:8" ht="15.75" customHeight="1" x14ac:dyDescent="0.25">
      <c r="H261" s="1"/>
    </row>
    <row r="262" spans="8:8" ht="15.75" customHeight="1" x14ac:dyDescent="0.25">
      <c r="H262" s="1"/>
    </row>
    <row r="263" spans="8:8" ht="15.75" customHeight="1" x14ac:dyDescent="0.25">
      <c r="H263" s="1"/>
    </row>
    <row r="264" spans="8:8" ht="15.75" customHeight="1" x14ac:dyDescent="0.25">
      <c r="H264" s="1"/>
    </row>
    <row r="265" spans="8:8" ht="15.75" customHeight="1" x14ac:dyDescent="0.25">
      <c r="H265" s="1"/>
    </row>
    <row r="266" spans="8:8" ht="15.75" customHeight="1" x14ac:dyDescent="0.25">
      <c r="H266" s="1"/>
    </row>
    <row r="267" spans="8:8" ht="15.75" customHeight="1" x14ac:dyDescent="0.25">
      <c r="H267" s="1"/>
    </row>
    <row r="268" spans="8:8" ht="15.75" customHeight="1" x14ac:dyDescent="0.25">
      <c r="H268" s="1"/>
    </row>
    <row r="269" spans="8:8" ht="15.75" customHeight="1" x14ac:dyDescent="0.25">
      <c r="H269" s="1"/>
    </row>
    <row r="270" spans="8:8" ht="15.75" customHeight="1" x14ac:dyDescent="0.25">
      <c r="H270" s="1"/>
    </row>
    <row r="271" spans="8:8" ht="15.75" customHeight="1" x14ac:dyDescent="0.25">
      <c r="H271" s="1"/>
    </row>
    <row r="272" spans="8:8" ht="15.75" customHeight="1" x14ac:dyDescent="0.25">
      <c r="H272" s="1"/>
    </row>
    <row r="273" spans="8:8" ht="15.75" customHeight="1" x14ac:dyDescent="0.25">
      <c r="H273" s="1"/>
    </row>
    <row r="274" spans="8:8" ht="15.75" customHeight="1" x14ac:dyDescent="0.25">
      <c r="H274" s="1"/>
    </row>
    <row r="275" spans="8:8" ht="15.75" customHeight="1" x14ac:dyDescent="0.25">
      <c r="H275" s="1"/>
    </row>
    <row r="276" spans="8:8" ht="15.75" customHeight="1" x14ac:dyDescent="0.25">
      <c r="H276" s="1"/>
    </row>
    <row r="277" spans="8:8" ht="15.75" customHeight="1" x14ac:dyDescent="0.25">
      <c r="H277" s="1"/>
    </row>
    <row r="278" spans="8:8" ht="15.75" customHeight="1" x14ac:dyDescent="0.25">
      <c r="H278" s="1"/>
    </row>
    <row r="279" spans="8:8" ht="15.75" customHeight="1" x14ac:dyDescent="0.25">
      <c r="H279" s="1"/>
    </row>
    <row r="280" spans="8:8" ht="15.75" customHeight="1" x14ac:dyDescent="0.25">
      <c r="H280" s="1"/>
    </row>
    <row r="281" spans="8:8" ht="15.75" customHeight="1" x14ac:dyDescent="0.25">
      <c r="H281" s="1"/>
    </row>
    <row r="282" spans="8:8" ht="15.75" customHeight="1" x14ac:dyDescent="0.25">
      <c r="H282" s="1"/>
    </row>
    <row r="283" spans="8:8" ht="15.75" customHeight="1" x14ac:dyDescent="0.25">
      <c r="H283" s="1"/>
    </row>
    <row r="284" spans="8:8" ht="15.75" customHeight="1" x14ac:dyDescent="0.25">
      <c r="H284" s="1"/>
    </row>
    <row r="285" spans="8:8" ht="15.75" customHeight="1" x14ac:dyDescent="0.25">
      <c r="H285" s="1"/>
    </row>
    <row r="286" spans="8:8" ht="15.75" customHeight="1" x14ac:dyDescent="0.25">
      <c r="H286" s="1"/>
    </row>
    <row r="287" spans="8:8" ht="15.75" customHeight="1" x14ac:dyDescent="0.25">
      <c r="H287" s="1"/>
    </row>
    <row r="288" spans="8:8" ht="15.75" customHeight="1" x14ac:dyDescent="0.25">
      <c r="H288" s="1"/>
    </row>
    <row r="289" spans="8:8" ht="15.75" customHeight="1" x14ac:dyDescent="0.25">
      <c r="H289" s="1"/>
    </row>
    <row r="290" spans="8:8" ht="15.75" customHeight="1" x14ac:dyDescent="0.25">
      <c r="H290" s="1"/>
    </row>
    <row r="291" spans="8:8" ht="15.75" customHeight="1" x14ac:dyDescent="0.25">
      <c r="H291" s="1"/>
    </row>
    <row r="292" spans="8:8" ht="15.75" customHeight="1" x14ac:dyDescent="0.25">
      <c r="H292" s="1"/>
    </row>
    <row r="293" spans="8:8" ht="15.75" customHeight="1" x14ac:dyDescent="0.25">
      <c r="H293" s="1"/>
    </row>
    <row r="294" spans="8:8" ht="15.75" customHeight="1" x14ac:dyDescent="0.25">
      <c r="H294" s="1"/>
    </row>
    <row r="295" spans="8:8" ht="15.75" customHeight="1" x14ac:dyDescent="0.25">
      <c r="H295" s="1"/>
    </row>
    <row r="296" spans="8:8" ht="15.75" customHeight="1" x14ac:dyDescent="0.25">
      <c r="H296" s="1"/>
    </row>
    <row r="297" spans="8:8" ht="15.75" customHeight="1" x14ac:dyDescent="0.25">
      <c r="H297" s="1"/>
    </row>
    <row r="298" spans="8:8" ht="15.75" customHeight="1" x14ac:dyDescent="0.25">
      <c r="H298" s="1"/>
    </row>
    <row r="299" spans="8:8" ht="15.75" customHeight="1" x14ac:dyDescent="0.25">
      <c r="H299" s="1"/>
    </row>
    <row r="300" spans="8:8" ht="15.75" customHeight="1" x14ac:dyDescent="0.25">
      <c r="H300" s="1"/>
    </row>
    <row r="301" spans="8:8" ht="15.75" customHeight="1" x14ac:dyDescent="0.25">
      <c r="H301" s="1"/>
    </row>
    <row r="302" spans="8:8" ht="15.75" customHeight="1" x14ac:dyDescent="0.25">
      <c r="H302" s="1"/>
    </row>
    <row r="303" spans="8:8" ht="15.75" customHeight="1" x14ac:dyDescent="0.25">
      <c r="H303" s="1"/>
    </row>
    <row r="304" spans="8:8" ht="15.75" customHeight="1" x14ac:dyDescent="0.25">
      <c r="H304" s="1"/>
    </row>
    <row r="305" spans="8:8" ht="15.75" customHeight="1" x14ac:dyDescent="0.25">
      <c r="H305" s="1"/>
    </row>
    <row r="306" spans="8:8" ht="15.75" customHeight="1" x14ac:dyDescent="0.25">
      <c r="H306" s="1"/>
    </row>
    <row r="307" spans="8:8" ht="15.75" customHeight="1" x14ac:dyDescent="0.25">
      <c r="H307" s="1"/>
    </row>
    <row r="308" spans="8:8" ht="15.75" customHeight="1" x14ac:dyDescent="0.25">
      <c r="H308" s="1"/>
    </row>
    <row r="309" spans="8:8" ht="15.75" customHeight="1" x14ac:dyDescent="0.25">
      <c r="H309" s="1"/>
    </row>
    <row r="310" spans="8:8" ht="15.75" customHeight="1" x14ac:dyDescent="0.25">
      <c r="H310" s="1"/>
    </row>
    <row r="311" spans="8:8" ht="15.75" customHeight="1" x14ac:dyDescent="0.25">
      <c r="H311" s="1"/>
    </row>
    <row r="312" spans="8:8" ht="15.75" customHeight="1" x14ac:dyDescent="0.25">
      <c r="H312" s="1"/>
    </row>
    <row r="313" spans="8:8" ht="15.75" customHeight="1" x14ac:dyDescent="0.25">
      <c r="H313" s="1"/>
    </row>
    <row r="314" spans="8:8" ht="15.75" customHeight="1" x14ac:dyDescent="0.25">
      <c r="H314" s="1"/>
    </row>
    <row r="315" spans="8:8" ht="15.75" customHeight="1" x14ac:dyDescent="0.25">
      <c r="H315" s="1"/>
    </row>
    <row r="316" spans="8:8" ht="15.75" customHeight="1" x14ac:dyDescent="0.25">
      <c r="H316" s="1"/>
    </row>
    <row r="317" spans="8:8" ht="15.75" customHeight="1" x14ac:dyDescent="0.25">
      <c r="H317" s="1"/>
    </row>
    <row r="318" spans="8:8" ht="15.75" customHeight="1" x14ac:dyDescent="0.25">
      <c r="H318" s="1"/>
    </row>
    <row r="319" spans="8:8" ht="15.75" customHeight="1" x14ac:dyDescent="0.25">
      <c r="H319" s="1"/>
    </row>
    <row r="320" spans="8:8" ht="15.75" customHeight="1" x14ac:dyDescent="0.25">
      <c r="H320" s="1"/>
    </row>
    <row r="321" spans="8:8" ht="15.75" customHeight="1" x14ac:dyDescent="0.25">
      <c r="H321" s="1"/>
    </row>
    <row r="322" spans="8:8" ht="15.75" customHeight="1" x14ac:dyDescent="0.25">
      <c r="H322" s="1"/>
    </row>
    <row r="323" spans="8:8" ht="15.75" customHeight="1" x14ac:dyDescent="0.25">
      <c r="H323" s="1"/>
    </row>
    <row r="324" spans="8:8" ht="15.75" customHeight="1" x14ac:dyDescent="0.25">
      <c r="H324" s="1"/>
    </row>
    <row r="325" spans="8:8" ht="15.75" customHeight="1" x14ac:dyDescent="0.25">
      <c r="H325" s="1"/>
    </row>
    <row r="326" spans="8:8" ht="15.75" customHeight="1" x14ac:dyDescent="0.25">
      <c r="H326" s="1"/>
    </row>
    <row r="327" spans="8:8" ht="15.75" customHeight="1" x14ac:dyDescent="0.25">
      <c r="H327" s="1"/>
    </row>
    <row r="328" spans="8:8" ht="15.75" customHeight="1" x14ac:dyDescent="0.25">
      <c r="H328" s="1"/>
    </row>
    <row r="329" spans="8:8" ht="15.75" customHeight="1" x14ac:dyDescent="0.25">
      <c r="H329" s="1"/>
    </row>
    <row r="330" spans="8:8" ht="15.75" customHeight="1" x14ac:dyDescent="0.25">
      <c r="H330" s="1"/>
    </row>
    <row r="331" spans="8:8" ht="15.75" customHeight="1" x14ac:dyDescent="0.25">
      <c r="H331" s="1"/>
    </row>
    <row r="332" spans="8:8" ht="15.75" customHeight="1" x14ac:dyDescent="0.25">
      <c r="H332" s="1"/>
    </row>
    <row r="333" spans="8:8" ht="15.75" customHeight="1" x14ac:dyDescent="0.25">
      <c r="H333" s="1"/>
    </row>
    <row r="334" spans="8:8" ht="15.75" customHeight="1" x14ac:dyDescent="0.25">
      <c r="H334" s="1"/>
    </row>
    <row r="335" spans="8:8" ht="15.75" customHeight="1" x14ac:dyDescent="0.25">
      <c r="H335" s="1"/>
    </row>
    <row r="336" spans="8:8" ht="15.75" customHeight="1" x14ac:dyDescent="0.25">
      <c r="H336" s="1"/>
    </row>
    <row r="337" spans="8:8" ht="15.75" customHeight="1" x14ac:dyDescent="0.25">
      <c r="H337" s="1"/>
    </row>
    <row r="338" spans="8:8" ht="15.75" customHeight="1" x14ac:dyDescent="0.25">
      <c r="H338" s="1"/>
    </row>
    <row r="339" spans="8:8" ht="15.75" customHeight="1" x14ac:dyDescent="0.25">
      <c r="H339" s="1"/>
    </row>
    <row r="340" spans="8:8" ht="15.75" customHeight="1" x14ac:dyDescent="0.25">
      <c r="H340" s="1"/>
    </row>
    <row r="341" spans="8:8" ht="15.75" customHeight="1" x14ac:dyDescent="0.25">
      <c r="H341" s="1"/>
    </row>
    <row r="342" spans="8:8" ht="15.75" customHeight="1" x14ac:dyDescent="0.25">
      <c r="H342" s="1"/>
    </row>
    <row r="343" spans="8:8" ht="15.75" customHeight="1" x14ac:dyDescent="0.25">
      <c r="H343" s="1"/>
    </row>
    <row r="344" spans="8:8" ht="15.75" customHeight="1" x14ac:dyDescent="0.25">
      <c r="H344" s="1"/>
    </row>
    <row r="345" spans="8:8" ht="15.75" customHeight="1" x14ac:dyDescent="0.25">
      <c r="H345" s="1"/>
    </row>
    <row r="346" spans="8:8" ht="15.75" customHeight="1" x14ac:dyDescent="0.25">
      <c r="H346" s="1"/>
    </row>
    <row r="347" spans="8:8" ht="15.75" customHeight="1" x14ac:dyDescent="0.25">
      <c r="H347" s="1"/>
    </row>
    <row r="348" spans="8:8" ht="15.75" customHeight="1" x14ac:dyDescent="0.25">
      <c r="H348" s="1"/>
    </row>
    <row r="349" spans="8:8" ht="15.75" customHeight="1" x14ac:dyDescent="0.25">
      <c r="H349" s="1"/>
    </row>
    <row r="350" spans="8:8" ht="15.75" customHeight="1" x14ac:dyDescent="0.25">
      <c r="H350" s="1"/>
    </row>
    <row r="351" spans="8:8" ht="15.75" customHeight="1" x14ac:dyDescent="0.25">
      <c r="H351" s="1"/>
    </row>
    <row r="352" spans="8:8" ht="15.75" customHeight="1" x14ac:dyDescent="0.25">
      <c r="H352" s="1"/>
    </row>
    <row r="353" spans="8:8" ht="15.75" customHeight="1" x14ac:dyDescent="0.25">
      <c r="H353" s="1"/>
    </row>
    <row r="354" spans="8:8" ht="15.75" customHeight="1" x14ac:dyDescent="0.25">
      <c r="H354" s="1"/>
    </row>
    <row r="355" spans="8:8" ht="15.75" customHeight="1" x14ac:dyDescent="0.25">
      <c r="H355" s="1"/>
    </row>
    <row r="356" spans="8:8" ht="15.75" customHeight="1" x14ac:dyDescent="0.25">
      <c r="H356" s="1"/>
    </row>
    <row r="357" spans="8:8" ht="15.75" customHeight="1" x14ac:dyDescent="0.25">
      <c r="H357" s="1"/>
    </row>
    <row r="358" spans="8:8" ht="15.75" customHeight="1" x14ac:dyDescent="0.25">
      <c r="H358" s="1"/>
    </row>
    <row r="359" spans="8:8" ht="15.75" customHeight="1" x14ac:dyDescent="0.25">
      <c r="H359" s="1"/>
    </row>
    <row r="360" spans="8:8" ht="15.75" customHeight="1" x14ac:dyDescent="0.25">
      <c r="H360" s="1"/>
    </row>
    <row r="361" spans="8:8" ht="15.75" customHeight="1" x14ac:dyDescent="0.25">
      <c r="H361" s="1"/>
    </row>
    <row r="362" spans="8:8" ht="15.75" customHeight="1" x14ac:dyDescent="0.25">
      <c r="H362" s="1"/>
    </row>
    <row r="363" spans="8:8" ht="15.75" customHeight="1" x14ac:dyDescent="0.25">
      <c r="H363" s="1"/>
    </row>
    <row r="364" spans="8:8" ht="15.75" customHeight="1" x14ac:dyDescent="0.25">
      <c r="H364" s="1"/>
    </row>
    <row r="365" spans="8:8" ht="15.75" customHeight="1" x14ac:dyDescent="0.25">
      <c r="H365" s="1"/>
    </row>
    <row r="366" spans="8:8" ht="15.75" customHeight="1" x14ac:dyDescent="0.25">
      <c r="H366" s="1"/>
    </row>
    <row r="367" spans="8:8" ht="15.75" customHeight="1" x14ac:dyDescent="0.25">
      <c r="H367" s="1"/>
    </row>
    <row r="368" spans="8:8" ht="15.75" customHeight="1" x14ac:dyDescent="0.25">
      <c r="H368" s="1"/>
    </row>
    <row r="369" spans="8:8" ht="15.75" customHeight="1" x14ac:dyDescent="0.25">
      <c r="H369" s="1"/>
    </row>
    <row r="370" spans="8:8" ht="15.75" customHeight="1" x14ac:dyDescent="0.25">
      <c r="H370" s="1"/>
    </row>
    <row r="371" spans="8:8" ht="15.75" customHeight="1" x14ac:dyDescent="0.25">
      <c r="H371" s="1"/>
    </row>
    <row r="372" spans="8:8" ht="15.75" customHeight="1" x14ac:dyDescent="0.25">
      <c r="H372" s="1"/>
    </row>
    <row r="373" spans="8:8" ht="15.75" customHeight="1" x14ac:dyDescent="0.25">
      <c r="H373" s="1"/>
    </row>
    <row r="374" spans="8:8" ht="15.75" customHeight="1" x14ac:dyDescent="0.25">
      <c r="H374" s="1"/>
    </row>
    <row r="375" spans="8:8" ht="15.75" customHeight="1" x14ac:dyDescent="0.25">
      <c r="H375" s="1"/>
    </row>
    <row r="376" spans="8:8" ht="15.75" customHeight="1" x14ac:dyDescent="0.25">
      <c r="H376" s="1"/>
    </row>
    <row r="377" spans="8:8" ht="15.75" customHeight="1" x14ac:dyDescent="0.25">
      <c r="H377" s="1"/>
    </row>
    <row r="378" spans="8:8" ht="15.75" customHeight="1" x14ac:dyDescent="0.25">
      <c r="H378" s="1"/>
    </row>
    <row r="379" spans="8:8" ht="15.75" customHeight="1" x14ac:dyDescent="0.25">
      <c r="H379" s="1"/>
    </row>
    <row r="380" spans="8:8" ht="15.75" customHeight="1" x14ac:dyDescent="0.25">
      <c r="H380" s="1"/>
    </row>
    <row r="381" spans="8:8" ht="15.75" customHeight="1" x14ac:dyDescent="0.25">
      <c r="H381" s="1"/>
    </row>
    <row r="382" spans="8:8" ht="15.75" customHeight="1" x14ac:dyDescent="0.25">
      <c r="H382" s="1"/>
    </row>
    <row r="383" spans="8:8" ht="15.75" customHeight="1" x14ac:dyDescent="0.25">
      <c r="H383" s="1"/>
    </row>
    <row r="384" spans="8:8" ht="15.75" customHeight="1" x14ac:dyDescent="0.25">
      <c r="H384" s="1"/>
    </row>
    <row r="385" spans="8:8" ht="15.75" customHeight="1" x14ac:dyDescent="0.25">
      <c r="H385" s="1"/>
    </row>
    <row r="386" spans="8:8" ht="15.75" customHeight="1" x14ac:dyDescent="0.25">
      <c r="H386" s="1"/>
    </row>
    <row r="387" spans="8:8" ht="15.75" customHeight="1" x14ac:dyDescent="0.25">
      <c r="H387" s="1"/>
    </row>
    <row r="388" spans="8:8" ht="15.75" customHeight="1" x14ac:dyDescent="0.25">
      <c r="H388" s="1"/>
    </row>
    <row r="389" spans="8:8" ht="15.75" customHeight="1" x14ac:dyDescent="0.25">
      <c r="H389" s="1"/>
    </row>
    <row r="390" spans="8:8" ht="15.75" customHeight="1" x14ac:dyDescent="0.25">
      <c r="H390" s="1"/>
    </row>
    <row r="391" spans="8:8" ht="15.75" customHeight="1" x14ac:dyDescent="0.25">
      <c r="H391" s="1"/>
    </row>
    <row r="392" spans="8:8" ht="15.75" customHeight="1" x14ac:dyDescent="0.25">
      <c r="H392" s="1"/>
    </row>
    <row r="393" spans="8:8" ht="15.75" customHeight="1" x14ac:dyDescent="0.25">
      <c r="H393" s="1"/>
    </row>
    <row r="394" spans="8:8" ht="15.75" customHeight="1" x14ac:dyDescent="0.25">
      <c r="H394" s="1"/>
    </row>
    <row r="395" spans="8:8" ht="15.75" customHeight="1" x14ac:dyDescent="0.25">
      <c r="H395" s="1"/>
    </row>
    <row r="396" spans="8:8" ht="15.75" customHeight="1" x14ac:dyDescent="0.25">
      <c r="H396" s="1"/>
    </row>
    <row r="397" spans="8:8" ht="15.75" customHeight="1" x14ac:dyDescent="0.25">
      <c r="H397" s="1"/>
    </row>
    <row r="398" spans="8:8" ht="15.75" customHeight="1" x14ac:dyDescent="0.25">
      <c r="H398" s="1"/>
    </row>
    <row r="399" spans="8:8" ht="15.75" customHeight="1" x14ac:dyDescent="0.25">
      <c r="H399" s="1"/>
    </row>
    <row r="400" spans="8:8" ht="15.75" customHeight="1" x14ac:dyDescent="0.25">
      <c r="H400" s="1"/>
    </row>
    <row r="401" spans="8:8" ht="15.75" customHeight="1" x14ac:dyDescent="0.25">
      <c r="H401" s="1"/>
    </row>
    <row r="402" spans="8:8" ht="15.75" customHeight="1" x14ac:dyDescent="0.25">
      <c r="H402" s="1"/>
    </row>
    <row r="403" spans="8:8" ht="15.75" customHeight="1" x14ac:dyDescent="0.25">
      <c r="H403" s="1"/>
    </row>
    <row r="404" spans="8:8" ht="15.75" customHeight="1" x14ac:dyDescent="0.25">
      <c r="H404" s="1"/>
    </row>
    <row r="405" spans="8:8" ht="15.75" customHeight="1" x14ac:dyDescent="0.25">
      <c r="H405" s="1"/>
    </row>
    <row r="406" spans="8:8" ht="15.75" customHeight="1" x14ac:dyDescent="0.25">
      <c r="H406" s="1"/>
    </row>
    <row r="407" spans="8:8" ht="15.75" customHeight="1" x14ac:dyDescent="0.25">
      <c r="H407" s="1"/>
    </row>
    <row r="408" spans="8:8" ht="15.75" customHeight="1" x14ac:dyDescent="0.25">
      <c r="H408" s="1"/>
    </row>
    <row r="409" spans="8:8" ht="15.75" customHeight="1" x14ac:dyDescent="0.25">
      <c r="H409" s="1"/>
    </row>
    <row r="410" spans="8:8" ht="15.75" customHeight="1" x14ac:dyDescent="0.25">
      <c r="H410" s="1"/>
    </row>
    <row r="411" spans="8:8" ht="15.75" customHeight="1" x14ac:dyDescent="0.25">
      <c r="H411" s="1"/>
    </row>
    <row r="412" spans="8:8" ht="15.75" customHeight="1" x14ac:dyDescent="0.25">
      <c r="H412" s="1"/>
    </row>
    <row r="413" spans="8:8" ht="15.75" customHeight="1" x14ac:dyDescent="0.25">
      <c r="H413" s="1"/>
    </row>
    <row r="414" spans="8:8" ht="15.75" customHeight="1" x14ac:dyDescent="0.25">
      <c r="H414" s="1"/>
    </row>
    <row r="415" spans="8:8" ht="15.75" customHeight="1" x14ac:dyDescent="0.25">
      <c r="H415" s="1"/>
    </row>
    <row r="416" spans="8:8" ht="15.75" customHeight="1" x14ac:dyDescent="0.25">
      <c r="H416" s="1"/>
    </row>
    <row r="417" spans="8:8" ht="15.75" customHeight="1" x14ac:dyDescent="0.25">
      <c r="H417" s="1"/>
    </row>
    <row r="418" spans="8:8" ht="15.75" customHeight="1" x14ac:dyDescent="0.25">
      <c r="H418" s="1"/>
    </row>
    <row r="419" spans="8:8" ht="15.75" customHeight="1" x14ac:dyDescent="0.25">
      <c r="H419" s="1"/>
    </row>
    <row r="420" spans="8:8" ht="15.75" customHeight="1" x14ac:dyDescent="0.25">
      <c r="H420" s="1"/>
    </row>
    <row r="421" spans="8:8" ht="15.75" customHeight="1" x14ac:dyDescent="0.25">
      <c r="H421" s="1"/>
    </row>
    <row r="422" spans="8:8" ht="15.75" customHeight="1" x14ac:dyDescent="0.25">
      <c r="H422" s="1"/>
    </row>
    <row r="423" spans="8:8" ht="15.75" customHeight="1" x14ac:dyDescent="0.25">
      <c r="H423" s="1"/>
    </row>
    <row r="424" spans="8:8" ht="15.75" customHeight="1" x14ac:dyDescent="0.25">
      <c r="H424" s="1"/>
    </row>
    <row r="425" spans="8:8" ht="15.75" customHeight="1" x14ac:dyDescent="0.25">
      <c r="H425" s="1"/>
    </row>
    <row r="426" spans="8:8" ht="15.75" customHeight="1" x14ac:dyDescent="0.25">
      <c r="H426" s="1"/>
    </row>
    <row r="427" spans="8:8" ht="15.75" customHeight="1" x14ac:dyDescent="0.25">
      <c r="H427" s="1"/>
    </row>
    <row r="428" spans="8:8" ht="15.75" customHeight="1" x14ac:dyDescent="0.25">
      <c r="H428" s="1"/>
    </row>
    <row r="429" spans="8:8" ht="15.75" customHeight="1" x14ac:dyDescent="0.25">
      <c r="H429" s="1"/>
    </row>
    <row r="430" spans="8:8" ht="15.75" customHeight="1" x14ac:dyDescent="0.25">
      <c r="H430" s="1"/>
    </row>
    <row r="431" spans="8:8" ht="15.75" customHeight="1" x14ac:dyDescent="0.25">
      <c r="H431" s="1"/>
    </row>
    <row r="432" spans="8:8" ht="15.75" customHeight="1" x14ac:dyDescent="0.25">
      <c r="H432" s="1"/>
    </row>
    <row r="433" spans="8:8" ht="15.75" customHeight="1" x14ac:dyDescent="0.25">
      <c r="H433" s="1"/>
    </row>
    <row r="434" spans="8:8" ht="15.75" customHeight="1" x14ac:dyDescent="0.25">
      <c r="H434" s="1"/>
    </row>
    <row r="435" spans="8:8" ht="15.75" customHeight="1" x14ac:dyDescent="0.25">
      <c r="H435" s="1"/>
    </row>
    <row r="436" spans="8:8" ht="15.75" customHeight="1" x14ac:dyDescent="0.25">
      <c r="H436" s="1"/>
    </row>
    <row r="437" spans="8:8" ht="15.75" customHeight="1" x14ac:dyDescent="0.25">
      <c r="H437" s="1"/>
    </row>
    <row r="438" spans="8:8" ht="15.75" customHeight="1" x14ac:dyDescent="0.25">
      <c r="H438" s="1"/>
    </row>
    <row r="439" spans="8:8" ht="15.75" customHeight="1" x14ac:dyDescent="0.25">
      <c r="H439" s="1"/>
    </row>
    <row r="440" spans="8:8" ht="15.75" customHeight="1" x14ac:dyDescent="0.25">
      <c r="H440" s="1"/>
    </row>
    <row r="441" spans="8:8" ht="15.75" customHeight="1" x14ac:dyDescent="0.25">
      <c r="H441" s="1"/>
    </row>
    <row r="442" spans="8:8" ht="15.75" customHeight="1" x14ac:dyDescent="0.25">
      <c r="H442" s="1"/>
    </row>
    <row r="443" spans="8:8" ht="15.75" customHeight="1" x14ac:dyDescent="0.25">
      <c r="H443" s="1"/>
    </row>
    <row r="444" spans="8:8" ht="15.75" customHeight="1" x14ac:dyDescent="0.25">
      <c r="H444" s="1"/>
    </row>
    <row r="445" spans="8:8" ht="15.75" customHeight="1" x14ac:dyDescent="0.25">
      <c r="H445" s="1"/>
    </row>
    <row r="446" spans="8:8" ht="15.75" customHeight="1" x14ac:dyDescent="0.25">
      <c r="H446" s="1"/>
    </row>
    <row r="447" spans="8:8" ht="15.75" customHeight="1" x14ac:dyDescent="0.25">
      <c r="H447" s="1"/>
    </row>
    <row r="448" spans="8:8" ht="15.75" customHeight="1" x14ac:dyDescent="0.25">
      <c r="H448" s="1"/>
    </row>
    <row r="449" spans="8:8" ht="15.75" customHeight="1" x14ac:dyDescent="0.25">
      <c r="H449" s="1"/>
    </row>
    <row r="450" spans="8:8" ht="15.75" customHeight="1" x14ac:dyDescent="0.25">
      <c r="H450" s="1"/>
    </row>
    <row r="451" spans="8:8" ht="15.75" customHeight="1" x14ac:dyDescent="0.25">
      <c r="H451" s="1"/>
    </row>
    <row r="452" spans="8:8" ht="15.75" customHeight="1" x14ac:dyDescent="0.25">
      <c r="H452" s="1"/>
    </row>
    <row r="453" spans="8:8" ht="15.75" customHeight="1" x14ac:dyDescent="0.25">
      <c r="H453" s="1"/>
    </row>
    <row r="454" spans="8:8" ht="15.75" customHeight="1" x14ac:dyDescent="0.25">
      <c r="H454" s="1"/>
    </row>
    <row r="455" spans="8:8" ht="15.75" customHeight="1" x14ac:dyDescent="0.25">
      <c r="H455" s="1"/>
    </row>
    <row r="456" spans="8:8" ht="15.75" customHeight="1" x14ac:dyDescent="0.25">
      <c r="H456" s="1"/>
    </row>
    <row r="457" spans="8:8" ht="15.75" customHeight="1" x14ac:dyDescent="0.25">
      <c r="H457" s="1"/>
    </row>
    <row r="458" spans="8:8" ht="15.75" customHeight="1" x14ac:dyDescent="0.25">
      <c r="H458" s="1"/>
    </row>
    <row r="459" spans="8:8" ht="15.75" customHeight="1" x14ac:dyDescent="0.25">
      <c r="H459" s="1"/>
    </row>
    <row r="460" spans="8:8" ht="15.75" customHeight="1" x14ac:dyDescent="0.25">
      <c r="H460" s="1"/>
    </row>
    <row r="461" spans="8:8" ht="15.75" customHeight="1" x14ac:dyDescent="0.25">
      <c r="H461" s="1"/>
    </row>
    <row r="462" spans="8:8" ht="15.75" customHeight="1" x14ac:dyDescent="0.25">
      <c r="H462" s="1"/>
    </row>
    <row r="463" spans="8:8" ht="15.75" customHeight="1" x14ac:dyDescent="0.25">
      <c r="H463" s="1"/>
    </row>
    <row r="464" spans="8:8" ht="15.75" customHeight="1" x14ac:dyDescent="0.25">
      <c r="H464" s="1"/>
    </row>
    <row r="465" spans="8:8" ht="15.75" customHeight="1" x14ac:dyDescent="0.25">
      <c r="H465" s="1"/>
    </row>
    <row r="466" spans="8:8" ht="15.75" customHeight="1" x14ac:dyDescent="0.25">
      <c r="H466" s="1"/>
    </row>
    <row r="467" spans="8:8" ht="15.75" customHeight="1" x14ac:dyDescent="0.25">
      <c r="H467" s="1"/>
    </row>
    <row r="468" spans="8:8" ht="15.75" customHeight="1" x14ac:dyDescent="0.25">
      <c r="H468" s="1"/>
    </row>
    <row r="469" spans="8:8" ht="15.75" customHeight="1" x14ac:dyDescent="0.25">
      <c r="H469" s="1"/>
    </row>
    <row r="470" spans="8:8" ht="15.75" customHeight="1" x14ac:dyDescent="0.25">
      <c r="H470" s="1"/>
    </row>
    <row r="471" spans="8:8" ht="15.75" customHeight="1" x14ac:dyDescent="0.25">
      <c r="H471" s="1"/>
    </row>
    <row r="472" spans="8:8" ht="15.75" customHeight="1" x14ac:dyDescent="0.25">
      <c r="H472" s="1"/>
    </row>
    <row r="473" spans="8:8" ht="15.75" customHeight="1" x14ac:dyDescent="0.25">
      <c r="H473" s="1"/>
    </row>
    <row r="474" spans="8:8" ht="15.75" customHeight="1" x14ac:dyDescent="0.25">
      <c r="H474" s="1"/>
    </row>
    <row r="475" spans="8:8" ht="15.75" customHeight="1" x14ac:dyDescent="0.25">
      <c r="H475" s="1"/>
    </row>
    <row r="476" spans="8:8" ht="15.75" customHeight="1" x14ac:dyDescent="0.25">
      <c r="H476" s="1"/>
    </row>
    <row r="477" spans="8:8" ht="15.75" customHeight="1" x14ac:dyDescent="0.25">
      <c r="H477" s="1"/>
    </row>
    <row r="478" spans="8:8" ht="15.75" customHeight="1" x14ac:dyDescent="0.25">
      <c r="H478" s="1"/>
    </row>
    <row r="479" spans="8:8" ht="15.75" customHeight="1" x14ac:dyDescent="0.25">
      <c r="H479" s="1"/>
    </row>
    <row r="480" spans="8:8" ht="15.75" customHeight="1" x14ac:dyDescent="0.25">
      <c r="H480" s="1"/>
    </row>
    <row r="481" spans="8:8" ht="15.75" customHeight="1" x14ac:dyDescent="0.25">
      <c r="H481" s="1"/>
    </row>
    <row r="482" spans="8:8" ht="15.75" customHeight="1" x14ac:dyDescent="0.25">
      <c r="H482" s="1"/>
    </row>
    <row r="483" spans="8:8" ht="15.75" customHeight="1" x14ac:dyDescent="0.25">
      <c r="H483" s="1"/>
    </row>
    <row r="484" spans="8:8" ht="15.75" customHeight="1" x14ac:dyDescent="0.25">
      <c r="H484" s="1"/>
    </row>
    <row r="485" spans="8:8" ht="15.75" customHeight="1" x14ac:dyDescent="0.25">
      <c r="H485" s="1"/>
    </row>
    <row r="486" spans="8:8" ht="15.75" customHeight="1" x14ac:dyDescent="0.25">
      <c r="H486" s="1"/>
    </row>
    <row r="487" spans="8:8" ht="15.75" customHeight="1" x14ac:dyDescent="0.25">
      <c r="H487" s="1"/>
    </row>
    <row r="488" spans="8:8" ht="15.75" customHeight="1" x14ac:dyDescent="0.25">
      <c r="H488" s="1"/>
    </row>
    <row r="489" spans="8:8" ht="15.75" customHeight="1" x14ac:dyDescent="0.25">
      <c r="H489" s="1"/>
    </row>
    <row r="490" spans="8:8" ht="15.75" customHeight="1" x14ac:dyDescent="0.25">
      <c r="H490" s="1"/>
    </row>
    <row r="491" spans="8:8" ht="15.75" customHeight="1" x14ac:dyDescent="0.25">
      <c r="H491" s="1"/>
    </row>
    <row r="492" spans="8:8" ht="15.75" customHeight="1" x14ac:dyDescent="0.25">
      <c r="H492" s="1"/>
    </row>
    <row r="493" spans="8:8" ht="15.75" customHeight="1" x14ac:dyDescent="0.25">
      <c r="H493" s="1"/>
    </row>
    <row r="494" spans="8:8" ht="15.75" customHeight="1" x14ac:dyDescent="0.25">
      <c r="H494" s="1"/>
    </row>
    <row r="495" spans="8:8" ht="15.75" customHeight="1" x14ac:dyDescent="0.25">
      <c r="H495" s="1"/>
    </row>
    <row r="496" spans="8:8" ht="15.75" customHeight="1" x14ac:dyDescent="0.25">
      <c r="H496" s="1"/>
    </row>
    <row r="497" spans="8:8" ht="15.75" customHeight="1" x14ac:dyDescent="0.25">
      <c r="H497" s="1"/>
    </row>
    <row r="498" spans="8:8" ht="15.75" customHeight="1" x14ac:dyDescent="0.25">
      <c r="H498" s="1"/>
    </row>
    <row r="499" spans="8:8" ht="15.75" customHeight="1" x14ac:dyDescent="0.25">
      <c r="H499" s="1"/>
    </row>
    <row r="500" spans="8:8" ht="15.75" customHeight="1" x14ac:dyDescent="0.25">
      <c r="H500" s="1"/>
    </row>
    <row r="501" spans="8:8" ht="15.75" customHeight="1" x14ac:dyDescent="0.25">
      <c r="H501" s="1"/>
    </row>
    <row r="502" spans="8:8" ht="15.75" customHeight="1" x14ac:dyDescent="0.25">
      <c r="H502" s="1"/>
    </row>
    <row r="503" spans="8:8" ht="15.75" customHeight="1" x14ac:dyDescent="0.25">
      <c r="H503" s="1"/>
    </row>
    <row r="504" spans="8:8" ht="15.75" customHeight="1" x14ac:dyDescent="0.25">
      <c r="H504" s="1"/>
    </row>
    <row r="505" spans="8:8" ht="15.75" customHeight="1" x14ac:dyDescent="0.25">
      <c r="H505" s="1"/>
    </row>
    <row r="506" spans="8:8" ht="15.75" customHeight="1" x14ac:dyDescent="0.25">
      <c r="H506" s="1"/>
    </row>
    <row r="507" spans="8:8" ht="15.75" customHeight="1" x14ac:dyDescent="0.25">
      <c r="H507" s="1"/>
    </row>
    <row r="508" spans="8:8" ht="15.75" customHeight="1" x14ac:dyDescent="0.25">
      <c r="H508" s="1"/>
    </row>
    <row r="509" spans="8:8" ht="15.75" customHeight="1" x14ac:dyDescent="0.25">
      <c r="H509" s="1"/>
    </row>
    <row r="510" spans="8:8" ht="15.75" customHeight="1" x14ac:dyDescent="0.25">
      <c r="H510" s="1"/>
    </row>
    <row r="511" spans="8:8" ht="15.75" customHeight="1" x14ac:dyDescent="0.25">
      <c r="H511" s="1"/>
    </row>
    <row r="512" spans="8:8" ht="15.75" customHeight="1" x14ac:dyDescent="0.25">
      <c r="H512" s="1"/>
    </row>
    <row r="513" spans="8:8" ht="15.75" customHeight="1" x14ac:dyDescent="0.25">
      <c r="H513" s="1"/>
    </row>
    <row r="514" spans="8:8" ht="15.75" customHeight="1" x14ac:dyDescent="0.25">
      <c r="H514" s="1"/>
    </row>
    <row r="515" spans="8:8" ht="15.75" customHeight="1" x14ac:dyDescent="0.25">
      <c r="H515" s="1"/>
    </row>
    <row r="516" spans="8:8" ht="15.75" customHeight="1" x14ac:dyDescent="0.25">
      <c r="H516" s="1"/>
    </row>
    <row r="517" spans="8:8" ht="15.75" customHeight="1" x14ac:dyDescent="0.25">
      <c r="H517" s="1"/>
    </row>
    <row r="518" spans="8:8" ht="15.75" customHeight="1" x14ac:dyDescent="0.25">
      <c r="H518" s="1"/>
    </row>
    <row r="519" spans="8:8" ht="15.75" customHeight="1" x14ac:dyDescent="0.25">
      <c r="H519" s="1"/>
    </row>
    <row r="520" spans="8:8" ht="15.75" customHeight="1" x14ac:dyDescent="0.25">
      <c r="H520" s="1"/>
    </row>
    <row r="521" spans="8:8" ht="15.75" customHeight="1" x14ac:dyDescent="0.25">
      <c r="H521" s="1"/>
    </row>
    <row r="522" spans="8:8" ht="15.75" customHeight="1" x14ac:dyDescent="0.25">
      <c r="H522" s="1"/>
    </row>
    <row r="523" spans="8:8" ht="15.75" customHeight="1" x14ac:dyDescent="0.25">
      <c r="H523" s="1"/>
    </row>
    <row r="524" spans="8:8" ht="15.75" customHeight="1" x14ac:dyDescent="0.25">
      <c r="H524" s="1"/>
    </row>
    <row r="525" spans="8:8" ht="15.75" customHeight="1" x14ac:dyDescent="0.25">
      <c r="H525" s="1"/>
    </row>
    <row r="526" spans="8:8" ht="15.75" customHeight="1" x14ac:dyDescent="0.25">
      <c r="H526" s="1"/>
    </row>
    <row r="527" spans="8:8" ht="15.75" customHeight="1" x14ac:dyDescent="0.25">
      <c r="H527" s="1"/>
    </row>
    <row r="528" spans="8:8" ht="15.75" customHeight="1" x14ac:dyDescent="0.25">
      <c r="H528" s="1"/>
    </row>
    <row r="529" spans="8:8" ht="15.75" customHeight="1" x14ac:dyDescent="0.25">
      <c r="H529" s="1"/>
    </row>
    <row r="530" spans="8:8" ht="15.75" customHeight="1" x14ac:dyDescent="0.25">
      <c r="H530" s="1"/>
    </row>
    <row r="531" spans="8:8" ht="15.75" customHeight="1" x14ac:dyDescent="0.25">
      <c r="H531" s="1"/>
    </row>
    <row r="532" spans="8:8" ht="15.75" customHeight="1" x14ac:dyDescent="0.25">
      <c r="H532" s="1"/>
    </row>
    <row r="533" spans="8:8" ht="15.75" customHeight="1" x14ac:dyDescent="0.25">
      <c r="H533" s="1"/>
    </row>
    <row r="534" spans="8:8" ht="15.75" customHeight="1" x14ac:dyDescent="0.25">
      <c r="H534" s="1"/>
    </row>
    <row r="535" spans="8:8" ht="15.75" customHeight="1" x14ac:dyDescent="0.25">
      <c r="H535" s="1"/>
    </row>
    <row r="536" spans="8:8" ht="15.75" customHeight="1" x14ac:dyDescent="0.25">
      <c r="H536" s="1"/>
    </row>
    <row r="537" spans="8:8" ht="15.75" customHeight="1" x14ac:dyDescent="0.25">
      <c r="H537" s="1"/>
    </row>
    <row r="538" spans="8:8" ht="15.75" customHeight="1" x14ac:dyDescent="0.25">
      <c r="H538" s="1"/>
    </row>
    <row r="539" spans="8:8" ht="15.75" customHeight="1" x14ac:dyDescent="0.25">
      <c r="H539" s="1"/>
    </row>
    <row r="540" spans="8:8" ht="15.75" customHeight="1" x14ac:dyDescent="0.25">
      <c r="H540" s="1"/>
    </row>
    <row r="541" spans="8:8" ht="15.75" customHeight="1" x14ac:dyDescent="0.25">
      <c r="H541" s="1"/>
    </row>
    <row r="542" spans="8:8" ht="15.75" customHeight="1" x14ac:dyDescent="0.25">
      <c r="H542" s="1"/>
    </row>
    <row r="543" spans="8:8" ht="15.75" customHeight="1" x14ac:dyDescent="0.25">
      <c r="H543" s="1"/>
    </row>
    <row r="544" spans="8:8" ht="15.75" customHeight="1" x14ac:dyDescent="0.25">
      <c r="H544" s="1"/>
    </row>
    <row r="545" spans="8:8" ht="15.75" customHeight="1" x14ac:dyDescent="0.25">
      <c r="H545" s="1"/>
    </row>
    <row r="546" spans="8:8" ht="15.75" customHeight="1" x14ac:dyDescent="0.25">
      <c r="H546" s="1"/>
    </row>
    <row r="547" spans="8:8" ht="15.75" customHeight="1" x14ac:dyDescent="0.25">
      <c r="H547" s="1"/>
    </row>
    <row r="548" spans="8:8" ht="15.75" customHeight="1" x14ac:dyDescent="0.25">
      <c r="H548" s="1"/>
    </row>
    <row r="549" spans="8:8" ht="15.75" customHeight="1" x14ac:dyDescent="0.25">
      <c r="H549" s="1"/>
    </row>
    <row r="550" spans="8:8" ht="15.75" customHeight="1" x14ac:dyDescent="0.25">
      <c r="H550" s="1"/>
    </row>
    <row r="551" spans="8:8" ht="15.75" customHeight="1" x14ac:dyDescent="0.25">
      <c r="H551" s="1"/>
    </row>
    <row r="552" spans="8:8" ht="15.75" customHeight="1" x14ac:dyDescent="0.25">
      <c r="H552" s="1"/>
    </row>
    <row r="553" spans="8:8" ht="15.75" customHeight="1" x14ac:dyDescent="0.25">
      <c r="H553" s="1"/>
    </row>
    <row r="554" spans="8:8" ht="15.75" customHeight="1" x14ac:dyDescent="0.25">
      <c r="H554" s="1"/>
    </row>
    <row r="555" spans="8:8" ht="15.75" customHeight="1" x14ac:dyDescent="0.25">
      <c r="H555" s="1"/>
    </row>
    <row r="556" spans="8:8" ht="15.75" customHeight="1" x14ac:dyDescent="0.25">
      <c r="H556" s="1"/>
    </row>
    <row r="557" spans="8:8" ht="15.75" customHeight="1" x14ac:dyDescent="0.25">
      <c r="H557" s="1"/>
    </row>
    <row r="558" spans="8:8" ht="15.75" customHeight="1" x14ac:dyDescent="0.25">
      <c r="H558" s="1"/>
    </row>
    <row r="559" spans="8:8" ht="15.75" customHeight="1" x14ac:dyDescent="0.25">
      <c r="H559" s="1"/>
    </row>
    <row r="560" spans="8:8" ht="15.75" customHeight="1" x14ac:dyDescent="0.25">
      <c r="H560" s="1"/>
    </row>
    <row r="561" spans="8:8" ht="15.75" customHeight="1" x14ac:dyDescent="0.25">
      <c r="H561" s="1"/>
    </row>
    <row r="562" spans="8:8" ht="15.75" customHeight="1" x14ac:dyDescent="0.25">
      <c r="H562" s="1"/>
    </row>
    <row r="563" spans="8:8" ht="15.75" customHeight="1" x14ac:dyDescent="0.25">
      <c r="H563" s="1"/>
    </row>
    <row r="564" spans="8:8" ht="15.75" customHeight="1" x14ac:dyDescent="0.25">
      <c r="H564" s="1"/>
    </row>
    <row r="565" spans="8:8" ht="15.75" customHeight="1" x14ac:dyDescent="0.25">
      <c r="H565" s="1"/>
    </row>
    <row r="566" spans="8:8" ht="15.75" customHeight="1" x14ac:dyDescent="0.25">
      <c r="H566" s="1"/>
    </row>
    <row r="567" spans="8:8" ht="15.75" customHeight="1" x14ac:dyDescent="0.25">
      <c r="H567" s="1"/>
    </row>
    <row r="568" spans="8:8" ht="15.75" customHeight="1" x14ac:dyDescent="0.25">
      <c r="H568" s="1"/>
    </row>
    <row r="569" spans="8:8" ht="15.75" customHeight="1" x14ac:dyDescent="0.25">
      <c r="H569" s="1"/>
    </row>
    <row r="570" spans="8:8" ht="15.75" customHeight="1" x14ac:dyDescent="0.25">
      <c r="H570" s="1"/>
    </row>
    <row r="571" spans="8:8" ht="15.75" customHeight="1" x14ac:dyDescent="0.25">
      <c r="H571" s="1"/>
    </row>
    <row r="572" spans="8:8" ht="15.75" customHeight="1" x14ac:dyDescent="0.25">
      <c r="H572" s="1"/>
    </row>
    <row r="573" spans="8:8" ht="15.75" customHeight="1" x14ac:dyDescent="0.25">
      <c r="H573" s="1"/>
    </row>
    <row r="574" spans="8:8" ht="15.75" customHeight="1" x14ac:dyDescent="0.25">
      <c r="H574" s="1"/>
    </row>
    <row r="575" spans="8:8" ht="15.75" customHeight="1" x14ac:dyDescent="0.25">
      <c r="H575" s="1"/>
    </row>
    <row r="576" spans="8:8" ht="15.75" customHeight="1" x14ac:dyDescent="0.25">
      <c r="H576" s="1"/>
    </row>
    <row r="577" spans="8:8" ht="15.75" customHeight="1" x14ac:dyDescent="0.25">
      <c r="H577" s="1"/>
    </row>
    <row r="578" spans="8:8" ht="15.75" customHeight="1" x14ac:dyDescent="0.25">
      <c r="H578" s="1"/>
    </row>
    <row r="579" spans="8:8" ht="15.75" customHeight="1" x14ac:dyDescent="0.25">
      <c r="H579" s="1"/>
    </row>
    <row r="580" spans="8:8" ht="15.75" customHeight="1" x14ac:dyDescent="0.25">
      <c r="H580" s="1"/>
    </row>
    <row r="581" spans="8:8" ht="15.75" customHeight="1" x14ac:dyDescent="0.25">
      <c r="H581" s="1"/>
    </row>
    <row r="582" spans="8:8" ht="15.75" customHeight="1" x14ac:dyDescent="0.25">
      <c r="H582" s="1"/>
    </row>
    <row r="583" spans="8:8" ht="15.75" customHeight="1" x14ac:dyDescent="0.25">
      <c r="H583" s="1"/>
    </row>
    <row r="584" spans="8:8" ht="15.75" customHeight="1" x14ac:dyDescent="0.25">
      <c r="H584" s="1"/>
    </row>
    <row r="585" spans="8:8" ht="15.75" customHeight="1" x14ac:dyDescent="0.25">
      <c r="H585" s="1"/>
    </row>
    <row r="586" spans="8:8" ht="15.75" customHeight="1" x14ac:dyDescent="0.25">
      <c r="H586" s="1"/>
    </row>
    <row r="587" spans="8:8" ht="15.75" customHeight="1" x14ac:dyDescent="0.25">
      <c r="H587" s="1"/>
    </row>
    <row r="588" spans="8:8" ht="15.75" customHeight="1" x14ac:dyDescent="0.25">
      <c r="H588" s="1"/>
    </row>
    <row r="589" spans="8:8" ht="15.75" customHeight="1" x14ac:dyDescent="0.25">
      <c r="H589" s="1"/>
    </row>
    <row r="590" spans="8:8" ht="15.75" customHeight="1" x14ac:dyDescent="0.25">
      <c r="H590" s="1"/>
    </row>
    <row r="591" spans="8:8" ht="15.75" customHeight="1" x14ac:dyDescent="0.25">
      <c r="H591" s="1"/>
    </row>
    <row r="592" spans="8:8" ht="15.75" customHeight="1" x14ac:dyDescent="0.25">
      <c r="H592" s="1"/>
    </row>
    <row r="593" spans="8:8" ht="15.75" customHeight="1" x14ac:dyDescent="0.25">
      <c r="H593" s="1"/>
    </row>
    <row r="594" spans="8:8" ht="15.75" customHeight="1" x14ac:dyDescent="0.25">
      <c r="H594" s="1"/>
    </row>
    <row r="595" spans="8:8" ht="15.75" customHeight="1" x14ac:dyDescent="0.25">
      <c r="H595" s="1"/>
    </row>
    <row r="596" spans="8:8" ht="15.75" customHeight="1" x14ac:dyDescent="0.25">
      <c r="H596" s="1"/>
    </row>
    <row r="597" spans="8:8" ht="15.75" customHeight="1" x14ac:dyDescent="0.25">
      <c r="H597" s="1"/>
    </row>
    <row r="598" spans="8:8" ht="15.75" customHeight="1" x14ac:dyDescent="0.25">
      <c r="H598" s="1"/>
    </row>
    <row r="599" spans="8:8" ht="15.75" customHeight="1" x14ac:dyDescent="0.25">
      <c r="H599" s="1"/>
    </row>
    <row r="600" spans="8:8" ht="15.75" customHeight="1" x14ac:dyDescent="0.25">
      <c r="H600" s="1"/>
    </row>
    <row r="601" spans="8:8" ht="15.75" customHeight="1" x14ac:dyDescent="0.25">
      <c r="H601" s="1"/>
    </row>
    <row r="602" spans="8:8" ht="15.75" customHeight="1" x14ac:dyDescent="0.25">
      <c r="H602" s="1"/>
    </row>
    <row r="603" spans="8:8" ht="15.75" customHeight="1" x14ac:dyDescent="0.25">
      <c r="H603" s="1"/>
    </row>
    <row r="604" spans="8:8" ht="15.75" customHeight="1" x14ac:dyDescent="0.25">
      <c r="H604" s="1"/>
    </row>
    <row r="605" spans="8:8" ht="15.75" customHeight="1" x14ac:dyDescent="0.25">
      <c r="H605" s="1"/>
    </row>
    <row r="606" spans="8:8" ht="15.75" customHeight="1" x14ac:dyDescent="0.25">
      <c r="H606" s="1"/>
    </row>
    <row r="607" spans="8:8" ht="15.75" customHeight="1" x14ac:dyDescent="0.25">
      <c r="H607" s="1"/>
    </row>
    <row r="608" spans="8:8" ht="15.75" customHeight="1" x14ac:dyDescent="0.25">
      <c r="H608" s="1"/>
    </row>
    <row r="609" spans="8:8" ht="15.75" customHeight="1" x14ac:dyDescent="0.25">
      <c r="H609" s="1"/>
    </row>
    <row r="610" spans="8:8" ht="15.75" customHeight="1" x14ac:dyDescent="0.25">
      <c r="H610" s="1"/>
    </row>
    <row r="611" spans="8:8" ht="15.75" customHeight="1" x14ac:dyDescent="0.25">
      <c r="H611" s="1"/>
    </row>
    <row r="612" spans="8:8" ht="15.75" customHeight="1" x14ac:dyDescent="0.25">
      <c r="H612" s="1"/>
    </row>
    <row r="613" spans="8:8" ht="15.75" customHeight="1" x14ac:dyDescent="0.25">
      <c r="H613" s="1"/>
    </row>
    <row r="614" spans="8:8" ht="15.75" customHeight="1" x14ac:dyDescent="0.25">
      <c r="H614" s="1"/>
    </row>
    <row r="615" spans="8:8" ht="15.75" customHeight="1" x14ac:dyDescent="0.25">
      <c r="H615" s="1"/>
    </row>
    <row r="616" spans="8:8" ht="15.75" customHeight="1" x14ac:dyDescent="0.25">
      <c r="H616" s="1"/>
    </row>
    <row r="617" spans="8:8" ht="15.75" customHeight="1" x14ac:dyDescent="0.25">
      <c r="H617" s="1"/>
    </row>
    <row r="618" spans="8:8" ht="15.75" customHeight="1" x14ac:dyDescent="0.25">
      <c r="H618" s="1"/>
    </row>
    <row r="619" spans="8:8" ht="15.75" customHeight="1" x14ac:dyDescent="0.25">
      <c r="H619" s="1"/>
    </row>
    <row r="620" spans="8:8" ht="15.75" customHeight="1" x14ac:dyDescent="0.25">
      <c r="H620" s="1"/>
    </row>
    <row r="621" spans="8:8" ht="15.75" customHeight="1" x14ac:dyDescent="0.25">
      <c r="H621" s="1"/>
    </row>
    <row r="622" spans="8:8" ht="15.75" customHeight="1" x14ac:dyDescent="0.25">
      <c r="H622" s="1"/>
    </row>
    <row r="623" spans="8:8" ht="15.75" customHeight="1" x14ac:dyDescent="0.25">
      <c r="H623" s="1"/>
    </row>
    <row r="624" spans="8:8" ht="15.75" customHeight="1" x14ac:dyDescent="0.25">
      <c r="H624" s="1"/>
    </row>
    <row r="625" spans="8:8" ht="15.75" customHeight="1" x14ac:dyDescent="0.25">
      <c r="H625" s="1"/>
    </row>
    <row r="626" spans="8:8" ht="15.75" customHeight="1" x14ac:dyDescent="0.25">
      <c r="H626" s="1"/>
    </row>
    <row r="627" spans="8:8" ht="15.75" customHeight="1" x14ac:dyDescent="0.25">
      <c r="H627" s="1"/>
    </row>
    <row r="628" spans="8:8" ht="15.75" customHeight="1" x14ac:dyDescent="0.25">
      <c r="H628" s="1"/>
    </row>
    <row r="629" spans="8:8" ht="15.75" customHeight="1" x14ac:dyDescent="0.25">
      <c r="H629" s="1"/>
    </row>
    <row r="630" spans="8:8" ht="15.75" customHeight="1" x14ac:dyDescent="0.25">
      <c r="H630" s="1"/>
    </row>
    <row r="631" spans="8:8" ht="15.75" customHeight="1" x14ac:dyDescent="0.25">
      <c r="H631" s="1"/>
    </row>
    <row r="632" spans="8:8" ht="15.75" customHeight="1" x14ac:dyDescent="0.25">
      <c r="H632" s="1"/>
    </row>
    <row r="633" spans="8:8" ht="15.75" customHeight="1" x14ac:dyDescent="0.25">
      <c r="H633" s="1"/>
    </row>
    <row r="634" spans="8:8" ht="15.75" customHeight="1" x14ac:dyDescent="0.25">
      <c r="H634" s="1"/>
    </row>
    <row r="635" spans="8:8" ht="15.75" customHeight="1" x14ac:dyDescent="0.25">
      <c r="H635" s="1"/>
    </row>
    <row r="636" spans="8:8" ht="15.75" customHeight="1" x14ac:dyDescent="0.25">
      <c r="H636" s="1"/>
    </row>
    <row r="637" spans="8:8" ht="15.75" customHeight="1" x14ac:dyDescent="0.25">
      <c r="H637" s="1"/>
    </row>
    <row r="638" spans="8:8" ht="15.75" customHeight="1" x14ac:dyDescent="0.25">
      <c r="H638" s="1"/>
    </row>
    <row r="639" spans="8:8" ht="15.75" customHeight="1" x14ac:dyDescent="0.25">
      <c r="H639" s="1"/>
    </row>
    <row r="640" spans="8:8" ht="15.75" customHeight="1" x14ac:dyDescent="0.25">
      <c r="H640" s="1"/>
    </row>
    <row r="641" spans="8:8" ht="15.75" customHeight="1" x14ac:dyDescent="0.25">
      <c r="H641" s="1"/>
    </row>
    <row r="642" spans="8:8" ht="15.75" customHeight="1" x14ac:dyDescent="0.25">
      <c r="H642" s="1"/>
    </row>
    <row r="643" spans="8:8" ht="15.75" customHeight="1" x14ac:dyDescent="0.25">
      <c r="H643" s="1"/>
    </row>
    <row r="644" spans="8:8" ht="15.75" customHeight="1" x14ac:dyDescent="0.25">
      <c r="H644" s="1"/>
    </row>
    <row r="645" spans="8:8" ht="15.75" customHeight="1" x14ac:dyDescent="0.25">
      <c r="H645" s="1"/>
    </row>
    <row r="646" spans="8:8" ht="15.75" customHeight="1" x14ac:dyDescent="0.25">
      <c r="H646" s="1"/>
    </row>
    <row r="647" spans="8:8" ht="15.75" customHeight="1" x14ac:dyDescent="0.25">
      <c r="H647" s="1"/>
    </row>
    <row r="648" spans="8:8" ht="15.75" customHeight="1" x14ac:dyDescent="0.25">
      <c r="H648" s="1"/>
    </row>
    <row r="649" spans="8:8" ht="15.75" customHeight="1" x14ac:dyDescent="0.25">
      <c r="H649" s="1"/>
    </row>
    <row r="650" spans="8:8" ht="15.75" customHeight="1" x14ac:dyDescent="0.25">
      <c r="H650" s="1"/>
    </row>
    <row r="651" spans="8:8" ht="15.75" customHeight="1" x14ac:dyDescent="0.25">
      <c r="H651" s="1"/>
    </row>
    <row r="652" spans="8:8" ht="15.75" customHeight="1" x14ac:dyDescent="0.25">
      <c r="H652" s="1"/>
    </row>
    <row r="653" spans="8:8" ht="15.75" customHeight="1" x14ac:dyDescent="0.25">
      <c r="H653" s="1"/>
    </row>
    <row r="654" spans="8:8" ht="15.75" customHeight="1" x14ac:dyDescent="0.25">
      <c r="H654" s="1"/>
    </row>
    <row r="655" spans="8:8" ht="15.75" customHeight="1" x14ac:dyDescent="0.25">
      <c r="H655" s="1"/>
    </row>
    <row r="656" spans="8:8" ht="15.75" customHeight="1" x14ac:dyDescent="0.25">
      <c r="H656" s="1"/>
    </row>
    <row r="657" spans="8:8" ht="15.75" customHeight="1" x14ac:dyDescent="0.25">
      <c r="H657" s="1"/>
    </row>
    <row r="658" spans="8:8" ht="15.75" customHeight="1" x14ac:dyDescent="0.25">
      <c r="H658" s="1"/>
    </row>
    <row r="659" spans="8:8" ht="15.75" customHeight="1" x14ac:dyDescent="0.25">
      <c r="H659" s="1"/>
    </row>
    <row r="660" spans="8:8" ht="15.75" customHeight="1" x14ac:dyDescent="0.25">
      <c r="H660" s="1"/>
    </row>
    <row r="661" spans="8:8" ht="15.75" customHeight="1" x14ac:dyDescent="0.25">
      <c r="H661" s="1"/>
    </row>
    <row r="662" spans="8:8" ht="15.75" customHeight="1" x14ac:dyDescent="0.25">
      <c r="H662" s="1"/>
    </row>
    <row r="663" spans="8:8" ht="15.75" customHeight="1" x14ac:dyDescent="0.25">
      <c r="H663" s="1"/>
    </row>
    <row r="664" spans="8:8" ht="15.75" customHeight="1" x14ac:dyDescent="0.25">
      <c r="H664" s="1"/>
    </row>
    <row r="665" spans="8:8" ht="15.75" customHeight="1" x14ac:dyDescent="0.25">
      <c r="H665" s="1"/>
    </row>
    <row r="666" spans="8:8" ht="15.75" customHeight="1" x14ac:dyDescent="0.25">
      <c r="H666" s="1"/>
    </row>
    <row r="667" spans="8:8" ht="15.75" customHeight="1" x14ac:dyDescent="0.25">
      <c r="H667" s="1"/>
    </row>
    <row r="668" spans="8:8" ht="15.75" customHeight="1" x14ac:dyDescent="0.25">
      <c r="H668" s="1"/>
    </row>
    <row r="669" spans="8:8" ht="15.75" customHeight="1" x14ac:dyDescent="0.25">
      <c r="H669" s="1"/>
    </row>
    <row r="670" spans="8:8" ht="15.75" customHeight="1" x14ac:dyDescent="0.25">
      <c r="H670" s="1"/>
    </row>
    <row r="671" spans="8:8" ht="15.75" customHeight="1" x14ac:dyDescent="0.25">
      <c r="H671" s="1"/>
    </row>
    <row r="672" spans="8:8" ht="15.75" customHeight="1" x14ac:dyDescent="0.25">
      <c r="H672" s="1"/>
    </row>
    <row r="673" spans="8:8" ht="15.75" customHeight="1" x14ac:dyDescent="0.25">
      <c r="H673" s="1"/>
    </row>
    <row r="674" spans="8:8" ht="15.75" customHeight="1" x14ac:dyDescent="0.25">
      <c r="H674" s="1"/>
    </row>
    <row r="675" spans="8:8" ht="15.75" customHeight="1" x14ac:dyDescent="0.25">
      <c r="H675" s="1"/>
    </row>
    <row r="676" spans="8:8" ht="15.75" customHeight="1" x14ac:dyDescent="0.25">
      <c r="H676" s="1"/>
    </row>
    <row r="677" spans="8:8" ht="15.75" customHeight="1" x14ac:dyDescent="0.25">
      <c r="H677" s="1"/>
    </row>
    <row r="678" spans="8:8" ht="15.75" customHeight="1" x14ac:dyDescent="0.25">
      <c r="H678" s="1"/>
    </row>
    <row r="679" spans="8:8" ht="15.75" customHeight="1" x14ac:dyDescent="0.25">
      <c r="H679" s="1"/>
    </row>
    <row r="680" spans="8:8" ht="15.75" customHeight="1" x14ac:dyDescent="0.25">
      <c r="H680" s="1"/>
    </row>
    <row r="681" spans="8:8" ht="15.75" customHeight="1" x14ac:dyDescent="0.25">
      <c r="H681" s="1"/>
    </row>
    <row r="682" spans="8:8" ht="15.75" customHeight="1" x14ac:dyDescent="0.25">
      <c r="H682" s="1"/>
    </row>
    <row r="683" spans="8:8" ht="15.75" customHeight="1" x14ac:dyDescent="0.25">
      <c r="H683" s="1"/>
    </row>
    <row r="684" spans="8:8" ht="15.75" customHeight="1" x14ac:dyDescent="0.25">
      <c r="H684" s="1"/>
    </row>
    <row r="685" spans="8:8" ht="15.75" customHeight="1" x14ac:dyDescent="0.25">
      <c r="H685" s="1"/>
    </row>
    <row r="686" spans="8:8" ht="15.75" customHeight="1" x14ac:dyDescent="0.25">
      <c r="H686" s="1"/>
    </row>
    <row r="687" spans="8:8" ht="15.75" customHeight="1" x14ac:dyDescent="0.25">
      <c r="H687" s="1"/>
    </row>
    <row r="688" spans="8:8" ht="15.75" customHeight="1" x14ac:dyDescent="0.25">
      <c r="H688" s="1"/>
    </row>
    <row r="689" spans="8:8" ht="15.75" customHeight="1" x14ac:dyDescent="0.25">
      <c r="H689" s="1"/>
    </row>
    <row r="690" spans="8:8" ht="15.75" customHeight="1" x14ac:dyDescent="0.25">
      <c r="H690" s="1"/>
    </row>
    <row r="691" spans="8:8" ht="15.75" customHeight="1" x14ac:dyDescent="0.25">
      <c r="H691" s="1"/>
    </row>
    <row r="692" spans="8:8" ht="15.75" customHeight="1" x14ac:dyDescent="0.25">
      <c r="H692" s="1"/>
    </row>
    <row r="693" spans="8:8" ht="15.75" customHeight="1" x14ac:dyDescent="0.25">
      <c r="H693" s="1"/>
    </row>
    <row r="694" spans="8:8" ht="15.75" customHeight="1" x14ac:dyDescent="0.25">
      <c r="H694" s="1"/>
    </row>
    <row r="695" spans="8:8" ht="15.75" customHeight="1" x14ac:dyDescent="0.25">
      <c r="H695" s="1"/>
    </row>
    <row r="696" spans="8:8" ht="15.75" customHeight="1" x14ac:dyDescent="0.25">
      <c r="H696" s="1"/>
    </row>
    <row r="697" spans="8:8" ht="15.75" customHeight="1" x14ac:dyDescent="0.25">
      <c r="H697" s="1"/>
    </row>
    <row r="698" spans="8:8" ht="15.75" customHeight="1" x14ac:dyDescent="0.25">
      <c r="H698" s="1"/>
    </row>
    <row r="699" spans="8:8" ht="15.75" customHeight="1" x14ac:dyDescent="0.25">
      <c r="H699" s="1"/>
    </row>
    <row r="700" spans="8:8" ht="15.75" customHeight="1" x14ac:dyDescent="0.25">
      <c r="H700" s="1"/>
    </row>
    <row r="701" spans="8:8" ht="15.75" customHeight="1" x14ac:dyDescent="0.25">
      <c r="H701" s="1"/>
    </row>
    <row r="702" spans="8:8" ht="15.75" customHeight="1" x14ac:dyDescent="0.25">
      <c r="H702" s="1"/>
    </row>
    <row r="703" spans="8:8" ht="15.75" customHeight="1" x14ac:dyDescent="0.25">
      <c r="H703" s="1"/>
    </row>
    <row r="704" spans="8:8" ht="15.75" customHeight="1" x14ac:dyDescent="0.25">
      <c r="H704" s="1"/>
    </row>
    <row r="705" spans="8:8" ht="15.75" customHeight="1" x14ac:dyDescent="0.25">
      <c r="H705" s="1"/>
    </row>
    <row r="706" spans="8:8" ht="15.75" customHeight="1" x14ac:dyDescent="0.25">
      <c r="H706" s="1"/>
    </row>
    <row r="707" spans="8:8" ht="15.75" customHeight="1" x14ac:dyDescent="0.25">
      <c r="H707" s="1"/>
    </row>
    <row r="708" spans="8:8" ht="15.75" customHeight="1" x14ac:dyDescent="0.25">
      <c r="H708" s="1"/>
    </row>
    <row r="709" spans="8:8" ht="15.75" customHeight="1" x14ac:dyDescent="0.25">
      <c r="H709" s="1"/>
    </row>
    <row r="710" spans="8:8" ht="15.75" customHeight="1" x14ac:dyDescent="0.25">
      <c r="H710" s="1"/>
    </row>
    <row r="711" spans="8:8" ht="15.75" customHeight="1" x14ac:dyDescent="0.25">
      <c r="H711" s="1"/>
    </row>
    <row r="712" spans="8:8" ht="15.75" customHeight="1" x14ac:dyDescent="0.25">
      <c r="H712" s="1"/>
    </row>
    <row r="713" spans="8:8" ht="15.75" customHeight="1" x14ac:dyDescent="0.25">
      <c r="H713" s="1"/>
    </row>
    <row r="714" spans="8:8" ht="15.75" customHeight="1" x14ac:dyDescent="0.25">
      <c r="H714" s="1"/>
    </row>
    <row r="715" spans="8:8" ht="15.75" customHeight="1" x14ac:dyDescent="0.25">
      <c r="H715" s="1"/>
    </row>
    <row r="716" spans="8:8" ht="15.75" customHeight="1" x14ac:dyDescent="0.25">
      <c r="H716" s="1"/>
    </row>
    <row r="717" spans="8:8" ht="15.75" customHeight="1" x14ac:dyDescent="0.25">
      <c r="H717" s="1"/>
    </row>
    <row r="718" spans="8:8" ht="15.75" customHeight="1" x14ac:dyDescent="0.25">
      <c r="H718" s="1"/>
    </row>
    <row r="719" spans="8:8" ht="15.75" customHeight="1" x14ac:dyDescent="0.25">
      <c r="H719" s="1"/>
    </row>
    <row r="720" spans="8:8" ht="15.75" customHeight="1" x14ac:dyDescent="0.25">
      <c r="H720" s="1"/>
    </row>
    <row r="721" spans="8:8" ht="15.75" customHeight="1" x14ac:dyDescent="0.25">
      <c r="H721" s="1"/>
    </row>
    <row r="722" spans="8:8" ht="15.75" customHeight="1" x14ac:dyDescent="0.25">
      <c r="H722" s="1"/>
    </row>
    <row r="723" spans="8:8" ht="15.75" customHeight="1" x14ac:dyDescent="0.25">
      <c r="H723" s="1"/>
    </row>
    <row r="724" spans="8:8" ht="15.75" customHeight="1" x14ac:dyDescent="0.25">
      <c r="H724" s="1"/>
    </row>
    <row r="725" spans="8:8" ht="15.75" customHeight="1" x14ac:dyDescent="0.25">
      <c r="H725" s="1"/>
    </row>
    <row r="726" spans="8:8" ht="15.75" customHeight="1" x14ac:dyDescent="0.25">
      <c r="H726" s="1"/>
    </row>
    <row r="727" spans="8:8" ht="15.75" customHeight="1" x14ac:dyDescent="0.25">
      <c r="H727" s="1"/>
    </row>
    <row r="728" spans="8:8" ht="15.75" customHeight="1" x14ac:dyDescent="0.25">
      <c r="H728" s="1"/>
    </row>
    <row r="729" spans="8:8" ht="15.75" customHeight="1" x14ac:dyDescent="0.25">
      <c r="H729" s="1"/>
    </row>
    <row r="730" spans="8:8" ht="15.75" customHeight="1" x14ac:dyDescent="0.25">
      <c r="H730" s="1"/>
    </row>
    <row r="731" spans="8:8" ht="15.75" customHeight="1" x14ac:dyDescent="0.25">
      <c r="H731" s="1"/>
    </row>
    <row r="732" spans="8:8" ht="15.75" customHeight="1" x14ac:dyDescent="0.25">
      <c r="H732" s="1"/>
    </row>
    <row r="733" spans="8:8" ht="15.75" customHeight="1" x14ac:dyDescent="0.25">
      <c r="H733" s="1"/>
    </row>
    <row r="734" spans="8:8" ht="15.75" customHeight="1" x14ac:dyDescent="0.25">
      <c r="H734" s="1"/>
    </row>
    <row r="735" spans="8:8" ht="15.75" customHeight="1" x14ac:dyDescent="0.25">
      <c r="H735" s="1"/>
    </row>
    <row r="736" spans="8:8" ht="15.75" customHeight="1" x14ac:dyDescent="0.25">
      <c r="H736" s="1"/>
    </row>
    <row r="737" spans="8:8" ht="15.75" customHeight="1" x14ac:dyDescent="0.25">
      <c r="H737" s="1"/>
    </row>
    <row r="738" spans="8:8" ht="15.75" customHeight="1" x14ac:dyDescent="0.25">
      <c r="H738" s="1"/>
    </row>
    <row r="739" spans="8:8" ht="15.75" customHeight="1" x14ac:dyDescent="0.25">
      <c r="H739" s="1"/>
    </row>
    <row r="740" spans="8:8" ht="15.75" customHeight="1" x14ac:dyDescent="0.25">
      <c r="H740" s="1"/>
    </row>
    <row r="741" spans="8:8" ht="15.75" customHeight="1" x14ac:dyDescent="0.25">
      <c r="H741" s="1"/>
    </row>
    <row r="742" spans="8:8" ht="15.75" customHeight="1" x14ac:dyDescent="0.25">
      <c r="H742" s="1"/>
    </row>
    <row r="743" spans="8:8" ht="15.75" customHeight="1" x14ac:dyDescent="0.25">
      <c r="H743" s="1"/>
    </row>
    <row r="744" spans="8:8" ht="15.75" customHeight="1" x14ac:dyDescent="0.25">
      <c r="H744" s="1"/>
    </row>
    <row r="745" spans="8:8" ht="15.75" customHeight="1" x14ac:dyDescent="0.25">
      <c r="H745" s="1"/>
    </row>
    <row r="746" spans="8:8" ht="15.75" customHeight="1" x14ac:dyDescent="0.25">
      <c r="H746" s="1"/>
    </row>
    <row r="747" spans="8:8" ht="15.75" customHeight="1" x14ac:dyDescent="0.25">
      <c r="H747" s="1"/>
    </row>
    <row r="748" spans="8:8" ht="15.75" customHeight="1" x14ac:dyDescent="0.25">
      <c r="H748" s="1"/>
    </row>
    <row r="749" spans="8:8" ht="15.75" customHeight="1" x14ac:dyDescent="0.25">
      <c r="H749" s="1"/>
    </row>
    <row r="750" spans="8:8" ht="15.75" customHeight="1" x14ac:dyDescent="0.25">
      <c r="H750" s="1"/>
    </row>
    <row r="751" spans="8:8" ht="15.75" customHeight="1" x14ac:dyDescent="0.25">
      <c r="H751" s="1"/>
    </row>
    <row r="752" spans="8:8" ht="15.75" customHeight="1" x14ac:dyDescent="0.25">
      <c r="H752" s="1"/>
    </row>
    <row r="753" spans="8:8" ht="15.75" customHeight="1" x14ac:dyDescent="0.25">
      <c r="H753" s="1"/>
    </row>
    <row r="754" spans="8:8" ht="15.75" customHeight="1" x14ac:dyDescent="0.25">
      <c r="H754" s="1"/>
    </row>
    <row r="755" spans="8:8" ht="15.75" customHeight="1" x14ac:dyDescent="0.25">
      <c r="H755" s="1"/>
    </row>
    <row r="756" spans="8:8" ht="15.75" customHeight="1" x14ac:dyDescent="0.25">
      <c r="H756" s="1"/>
    </row>
    <row r="757" spans="8:8" ht="15.75" customHeight="1" x14ac:dyDescent="0.25">
      <c r="H757" s="1"/>
    </row>
    <row r="758" spans="8:8" ht="15.75" customHeight="1" x14ac:dyDescent="0.25">
      <c r="H758" s="1"/>
    </row>
    <row r="759" spans="8:8" ht="15.75" customHeight="1" x14ac:dyDescent="0.25">
      <c r="H759" s="1"/>
    </row>
    <row r="760" spans="8:8" ht="15.75" customHeight="1" x14ac:dyDescent="0.25">
      <c r="H760" s="1"/>
    </row>
    <row r="761" spans="8:8" ht="15.75" customHeight="1" x14ac:dyDescent="0.25">
      <c r="H761" s="1"/>
    </row>
    <row r="762" spans="8:8" ht="15.75" customHeight="1" x14ac:dyDescent="0.25">
      <c r="H762" s="1"/>
    </row>
    <row r="763" spans="8:8" ht="15.75" customHeight="1" x14ac:dyDescent="0.25">
      <c r="H763" s="1"/>
    </row>
    <row r="764" spans="8:8" ht="15.75" customHeight="1" x14ac:dyDescent="0.25">
      <c r="H764" s="1"/>
    </row>
    <row r="765" spans="8:8" ht="15.75" customHeight="1" x14ac:dyDescent="0.25">
      <c r="H765" s="1"/>
    </row>
    <row r="766" spans="8:8" ht="15.75" customHeight="1" x14ac:dyDescent="0.25">
      <c r="H766" s="1"/>
    </row>
    <row r="767" spans="8:8" ht="15.75" customHeight="1" x14ac:dyDescent="0.25">
      <c r="H767" s="1"/>
    </row>
    <row r="768" spans="8:8" ht="15.75" customHeight="1" x14ac:dyDescent="0.25">
      <c r="H768" s="1"/>
    </row>
    <row r="769" spans="8:8" ht="15.75" customHeight="1" x14ac:dyDescent="0.25">
      <c r="H769" s="1"/>
    </row>
    <row r="770" spans="8:8" ht="15.75" customHeight="1" x14ac:dyDescent="0.25">
      <c r="H770" s="1"/>
    </row>
    <row r="771" spans="8:8" ht="15.75" customHeight="1" x14ac:dyDescent="0.25">
      <c r="H771" s="1"/>
    </row>
    <row r="772" spans="8:8" ht="15.75" customHeight="1" x14ac:dyDescent="0.25">
      <c r="H772" s="1"/>
    </row>
    <row r="773" spans="8:8" ht="15.75" customHeight="1" x14ac:dyDescent="0.25">
      <c r="H773" s="1"/>
    </row>
    <row r="774" spans="8:8" ht="15.75" customHeight="1" x14ac:dyDescent="0.25">
      <c r="H774" s="1"/>
    </row>
    <row r="775" spans="8:8" ht="15.75" customHeight="1" x14ac:dyDescent="0.25">
      <c r="H775" s="1"/>
    </row>
    <row r="776" spans="8:8" ht="15.75" customHeight="1" x14ac:dyDescent="0.25">
      <c r="H776" s="1"/>
    </row>
    <row r="777" spans="8:8" ht="15.75" customHeight="1" x14ac:dyDescent="0.25">
      <c r="H777" s="1"/>
    </row>
    <row r="778" spans="8:8" ht="15.75" customHeight="1" x14ac:dyDescent="0.25">
      <c r="H778" s="1"/>
    </row>
    <row r="779" spans="8:8" ht="15.75" customHeight="1" x14ac:dyDescent="0.25">
      <c r="H779" s="1"/>
    </row>
    <row r="780" spans="8:8" ht="15.75" customHeight="1" x14ac:dyDescent="0.25">
      <c r="H780" s="1"/>
    </row>
    <row r="781" spans="8:8" ht="15.75" customHeight="1" x14ac:dyDescent="0.25">
      <c r="H781" s="1"/>
    </row>
    <row r="782" spans="8:8" ht="15.75" customHeight="1" x14ac:dyDescent="0.25">
      <c r="H782" s="1"/>
    </row>
    <row r="783" spans="8:8" ht="15.75" customHeight="1" x14ac:dyDescent="0.25">
      <c r="H783" s="1"/>
    </row>
    <row r="784" spans="8:8" ht="15.75" customHeight="1" x14ac:dyDescent="0.25">
      <c r="H784" s="1"/>
    </row>
    <row r="785" spans="8:8" ht="15.75" customHeight="1" x14ac:dyDescent="0.25">
      <c r="H785" s="1"/>
    </row>
    <row r="786" spans="8:8" ht="15.75" customHeight="1" x14ac:dyDescent="0.25">
      <c r="H786" s="1"/>
    </row>
    <row r="787" spans="8:8" ht="15.75" customHeight="1" x14ac:dyDescent="0.25">
      <c r="H787" s="1"/>
    </row>
    <row r="788" spans="8:8" ht="15.75" customHeight="1" x14ac:dyDescent="0.25">
      <c r="H788" s="1"/>
    </row>
    <row r="789" spans="8:8" ht="15.75" customHeight="1" x14ac:dyDescent="0.25">
      <c r="H789" s="1"/>
    </row>
    <row r="790" spans="8:8" ht="15.75" customHeight="1" x14ac:dyDescent="0.25">
      <c r="H790" s="1"/>
    </row>
    <row r="791" spans="8:8" ht="15.75" customHeight="1" x14ac:dyDescent="0.25">
      <c r="H791" s="1"/>
    </row>
    <row r="792" spans="8:8" ht="15.75" customHeight="1" x14ac:dyDescent="0.25">
      <c r="H792" s="1"/>
    </row>
    <row r="793" spans="8:8" ht="15.75" customHeight="1" x14ac:dyDescent="0.25">
      <c r="H793" s="1"/>
    </row>
    <row r="794" spans="8:8" ht="15.75" customHeight="1" x14ac:dyDescent="0.25">
      <c r="H794" s="1"/>
    </row>
    <row r="795" spans="8:8" ht="15.75" customHeight="1" x14ac:dyDescent="0.25">
      <c r="H795" s="1"/>
    </row>
    <row r="796" spans="8:8" ht="15.75" customHeight="1" x14ac:dyDescent="0.25">
      <c r="H796" s="1"/>
    </row>
    <row r="797" spans="8:8" ht="15.75" customHeight="1" x14ac:dyDescent="0.25">
      <c r="H797" s="1"/>
    </row>
    <row r="798" spans="8:8" ht="15.75" customHeight="1" x14ac:dyDescent="0.25">
      <c r="H798" s="1"/>
    </row>
    <row r="799" spans="8:8" ht="15.75" customHeight="1" x14ac:dyDescent="0.25">
      <c r="H799" s="1"/>
    </row>
    <row r="800" spans="8:8" ht="15.75" customHeight="1" x14ac:dyDescent="0.25">
      <c r="H800" s="1"/>
    </row>
    <row r="801" spans="8:8" ht="15.75" customHeight="1" x14ac:dyDescent="0.25">
      <c r="H801" s="1"/>
    </row>
    <row r="802" spans="8:8" ht="15.75" customHeight="1" x14ac:dyDescent="0.25">
      <c r="H802" s="1"/>
    </row>
    <row r="803" spans="8:8" ht="15.75" customHeight="1" x14ac:dyDescent="0.25">
      <c r="H803" s="1"/>
    </row>
    <row r="804" spans="8:8" ht="15.75" customHeight="1" x14ac:dyDescent="0.25">
      <c r="H804" s="1"/>
    </row>
    <row r="805" spans="8:8" ht="15.75" customHeight="1" x14ac:dyDescent="0.25">
      <c r="H805" s="1"/>
    </row>
    <row r="806" spans="8:8" ht="15.75" customHeight="1" x14ac:dyDescent="0.25">
      <c r="H806" s="1"/>
    </row>
    <row r="807" spans="8:8" ht="15.75" customHeight="1" x14ac:dyDescent="0.25">
      <c r="H807" s="1"/>
    </row>
    <row r="808" spans="8:8" ht="15.75" customHeight="1" x14ac:dyDescent="0.25">
      <c r="H808" s="1"/>
    </row>
    <row r="809" spans="8:8" ht="15.75" customHeight="1" x14ac:dyDescent="0.25">
      <c r="H809" s="1"/>
    </row>
    <row r="810" spans="8:8" ht="15.75" customHeight="1" x14ac:dyDescent="0.25">
      <c r="H810" s="1"/>
    </row>
    <row r="811" spans="8:8" ht="15.75" customHeight="1" x14ac:dyDescent="0.25">
      <c r="H811" s="1"/>
    </row>
    <row r="812" spans="8:8" ht="15.75" customHeight="1" x14ac:dyDescent="0.25">
      <c r="H812" s="1"/>
    </row>
    <row r="813" spans="8:8" ht="15.75" customHeight="1" x14ac:dyDescent="0.25">
      <c r="H813" s="1"/>
    </row>
    <row r="814" spans="8:8" ht="15.75" customHeight="1" x14ac:dyDescent="0.25">
      <c r="H814" s="1"/>
    </row>
    <row r="815" spans="8:8" ht="15.75" customHeight="1" x14ac:dyDescent="0.25">
      <c r="H815" s="1"/>
    </row>
    <row r="816" spans="8:8" ht="15.75" customHeight="1" x14ac:dyDescent="0.25">
      <c r="H816" s="1"/>
    </row>
    <row r="817" spans="8:8" ht="15.75" customHeight="1" x14ac:dyDescent="0.25">
      <c r="H817" s="1"/>
    </row>
    <row r="818" spans="8:8" ht="15.75" customHeight="1" x14ac:dyDescent="0.25">
      <c r="H818" s="1"/>
    </row>
    <row r="819" spans="8:8" ht="15.75" customHeight="1" x14ac:dyDescent="0.25">
      <c r="H819" s="1"/>
    </row>
    <row r="820" spans="8:8" ht="15.75" customHeight="1" x14ac:dyDescent="0.25">
      <c r="H820" s="1"/>
    </row>
    <row r="821" spans="8:8" ht="15.75" customHeight="1" x14ac:dyDescent="0.25">
      <c r="H821" s="1"/>
    </row>
    <row r="822" spans="8:8" ht="15.75" customHeight="1" x14ac:dyDescent="0.25">
      <c r="H822" s="1"/>
    </row>
    <row r="823" spans="8:8" ht="15.75" customHeight="1" x14ac:dyDescent="0.25">
      <c r="H823" s="1"/>
    </row>
    <row r="824" spans="8:8" ht="15.75" customHeight="1" x14ac:dyDescent="0.25">
      <c r="H824" s="1"/>
    </row>
    <row r="825" spans="8:8" ht="15.75" customHeight="1" x14ac:dyDescent="0.25">
      <c r="H825" s="1"/>
    </row>
    <row r="826" spans="8:8" ht="15.75" customHeight="1" x14ac:dyDescent="0.25">
      <c r="H826" s="1"/>
    </row>
    <row r="827" spans="8:8" ht="15.75" customHeight="1" x14ac:dyDescent="0.25">
      <c r="H827" s="1"/>
    </row>
    <row r="828" spans="8:8" ht="15.75" customHeight="1" x14ac:dyDescent="0.25">
      <c r="H828" s="1"/>
    </row>
    <row r="829" spans="8:8" ht="15.75" customHeight="1" x14ac:dyDescent="0.25">
      <c r="H829" s="1"/>
    </row>
    <row r="830" spans="8:8" ht="15.75" customHeight="1" x14ac:dyDescent="0.25">
      <c r="H830" s="1"/>
    </row>
    <row r="831" spans="8:8" ht="15.75" customHeight="1" x14ac:dyDescent="0.25">
      <c r="H831" s="1"/>
    </row>
    <row r="832" spans="8:8" ht="15.75" customHeight="1" x14ac:dyDescent="0.25">
      <c r="H832" s="1"/>
    </row>
    <row r="833" spans="8:8" ht="15.75" customHeight="1" x14ac:dyDescent="0.25">
      <c r="H833" s="1"/>
    </row>
    <row r="834" spans="8:8" ht="15.75" customHeight="1" x14ac:dyDescent="0.25">
      <c r="H834" s="1"/>
    </row>
    <row r="835" spans="8:8" ht="15.75" customHeight="1" x14ac:dyDescent="0.25">
      <c r="H835" s="1"/>
    </row>
    <row r="836" spans="8:8" ht="15.75" customHeight="1" x14ac:dyDescent="0.25">
      <c r="H836" s="1"/>
    </row>
    <row r="837" spans="8:8" ht="15.75" customHeight="1" x14ac:dyDescent="0.25">
      <c r="H837" s="1"/>
    </row>
    <row r="838" spans="8:8" ht="15.75" customHeight="1" x14ac:dyDescent="0.25">
      <c r="H838" s="1"/>
    </row>
    <row r="839" spans="8:8" ht="15.75" customHeight="1" x14ac:dyDescent="0.25">
      <c r="H839" s="1"/>
    </row>
    <row r="840" spans="8:8" ht="15.75" customHeight="1" x14ac:dyDescent="0.25">
      <c r="H840" s="1"/>
    </row>
    <row r="841" spans="8:8" ht="15.75" customHeight="1" x14ac:dyDescent="0.25">
      <c r="H841" s="1"/>
    </row>
    <row r="842" spans="8:8" ht="15.75" customHeight="1" x14ac:dyDescent="0.25">
      <c r="H842" s="1"/>
    </row>
    <row r="843" spans="8:8" ht="15.75" customHeight="1" x14ac:dyDescent="0.25">
      <c r="H843" s="1"/>
    </row>
    <row r="844" spans="8:8" ht="15.75" customHeight="1" x14ac:dyDescent="0.25">
      <c r="H844" s="1"/>
    </row>
    <row r="845" spans="8:8" ht="15.75" customHeight="1" x14ac:dyDescent="0.25">
      <c r="H845" s="1"/>
    </row>
    <row r="846" spans="8:8" ht="15.75" customHeight="1" x14ac:dyDescent="0.25">
      <c r="H846" s="1"/>
    </row>
    <row r="847" spans="8:8" ht="15.75" customHeight="1" x14ac:dyDescent="0.25">
      <c r="H847" s="1"/>
    </row>
    <row r="848" spans="8:8" ht="15.75" customHeight="1" x14ac:dyDescent="0.25">
      <c r="H848" s="1"/>
    </row>
    <row r="849" spans="8:8" ht="15.75" customHeight="1" x14ac:dyDescent="0.25">
      <c r="H849" s="1"/>
    </row>
    <row r="850" spans="8:8" ht="15.75" customHeight="1" x14ac:dyDescent="0.25">
      <c r="H850" s="1"/>
    </row>
    <row r="851" spans="8:8" ht="15.75" customHeight="1" x14ac:dyDescent="0.25">
      <c r="H851" s="1"/>
    </row>
    <row r="852" spans="8:8" ht="15.75" customHeight="1" x14ac:dyDescent="0.25">
      <c r="H852" s="1"/>
    </row>
    <row r="853" spans="8:8" ht="15.75" customHeight="1" x14ac:dyDescent="0.25">
      <c r="H853" s="1"/>
    </row>
    <row r="854" spans="8:8" ht="15.75" customHeight="1" x14ac:dyDescent="0.25">
      <c r="H854" s="1"/>
    </row>
    <row r="855" spans="8:8" ht="15.75" customHeight="1" x14ac:dyDescent="0.25">
      <c r="H855" s="1"/>
    </row>
    <row r="856" spans="8:8" ht="15.75" customHeight="1" x14ac:dyDescent="0.25">
      <c r="H856" s="1"/>
    </row>
    <row r="857" spans="8:8" ht="15.75" customHeight="1" x14ac:dyDescent="0.25">
      <c r="H857" s="1"/>
    </row>
    <row r="858" spans="8:8" ht="15.75" customHeight="1" x14ac:dyDescent="0.25">
      <c r="H858" s="1"/>
    </row>
    <row r="859" spans="8:8" ht="15.75" customHeight="1" x14ac:dyDescent="0.25">
      <c r="H859" s="1"/>
    </row>
    <row r="860" spans="8:8" ht="15.75" customHeight="1" x14ac:dyDescent="0.25">
      <c r="H860" s="1"/>
    </row>
    <row r="861" spans="8:8" ht="15.75" customHeight="1" x14ac:dyDescent="0.25">
      <c r="H861" s="1"/>
    </row>
    <row r="862" spans="8:8" ht="15.75" customHeight="1" x14ac:dyDescent="0.25">
      <c r="H862" s="1"/>
    </row>
    <row r="863" spans="8:8" ht="15.75" customHeight="1" x14ac:dyDescent="0.25">
      <c r="H863" s="1"/>
    </row>
    <row r="864" spans="8:8" ht="15.75" customHeight="1" x14ac:dyDescent="0.25">
      <c r="H864" s="1"/>
    </row>
    <row r="865" spans="8:8" ht="15.75" customHeight="1" x14ac:dyDescent="0.25">
      <c r="H865" s="1"/>
    </row>
    <row r="866" spans="8:8" ht="15.75" customHeight="1" x14ac:dyDescent="0.25">
      <c r="H866" s="1"/>
    </row>
    <row r="867" spans="8:8" ht="15.75" customHeight="1" x14ac:dyDescent="0.25">
      <c r="H867" s="1"/>
    </row>
    <row r="868" spans="8:8" ht="15.75" customHeight="1" x14ac:dyDescent="0.25">
      <c r="H868" s="1"/>
    </row>
    <row r="869" spans="8:8" ht="15.75" customHeight="1" x14ac:dyDescent="0.25">
      <c r="H869" s="1"/>
    </row>
    <row r="870" spans="8:8" ht="15.75" customHeight="1" x14ac:dyDescent="0.25">
      <c r="H870" s="1"/>
    </row>
    <row r="871" spans="8:8" ht="15.75" customHeight="1" x14ac:dyDescent="0.25">
      <c r="H871" s="1"/>
    </row>
    <row r="872" spans="8:8" ht="15.75" customHeight="1" x14ac:dyDescent="0.25">
      <c r="H872" s="1"/>
    </row>
    <row r="873" spans="8:8" ht="15.75" customHeight="1" x14ac:dyDescent="0.25">
      <c r="H873" s="1"/>
    </row>
    <row r="874" spans="8:8" ht="15.75" customHeight="1" x14ac:dyDescent="0.25">
      <c r="H874" s="1"/>
    </row>
    <row r="875" spans="8:8" ht="15.75" customHeight="1" x14ac:dyDescent="0.25">
      <c r="H875" s="1"/>
    </row>
    <row r="876" spans="8:8" ht="15.75" customHeight="1" x14ac:dyDescent="0.25">
      <c r="H876" s="1"/>
    </row>
    <row r="877" spans="8:8" ht="15.75" customHeight="1" x14ac:dyDescent="0.25">
      <c r="H877" s="1"/>
    </row>
    <row r="878" spans="8:8" ht="15.75" customHeight="1" x14ac:dyDescent="0.25">
      <c r="H878" s="1"/>
    </row>
    <row r="879" spans="8:8" ht="15.75" customHeight="1" x14ac:dyDescent="0.25">
      <c r="H879" s="1"/>
    </row>
    <row r="880" spans="8:8" ht="15.75" customHeight="1" x14ac:dyDescent="0.25">
      <c r="H880" s="1"/>
    </row>
    <row r="881" spans="8:8" ht="15.75" customHeight="1" x14ac:dyDescent="0.25">
      <c r="H881" s="1"/>
    </row>
    <row r="882" spans="8:8" ht="15.75" customHeight="1" x14ac:dyDescent="0.25">
      <c r="H882" s="1"/>
    </row>
    <row r="883" spans="8:8" ht="15.75" customHeight="1" x14ac:dyDescent="0.25">
      <c r="H883" s="1"/>
    </row>
    <row r="884" spans="8:8" ht="15.75" customHeight="1" x14ac:dyDescent="0.25">
      <c r="H884" s="1"/>
    </row>
    <row r="885" spans="8:8" ht="15.75" customHeight="1" x14ac:dyDescent="0.25">
      <c r="H885" s="1"/>
    </row>
    <row r="886" spans="8:8" ht="15.75" customHeight="1" x14ac:dyDescent="0.25">
      <c r="H886" s="1"/>
    </row>
    <row r="887" spans="8:8" ht="15.75" customHeight="1" x14ac:dyDescent="0.25">
      <c r="H887" s="1"/>
    </row>
    <row r="888" spans="8:8" ht="15.75" customHeight="1" x14ac:dyDescent="0.25">
      <c r="H888" s="1"/>
    </row>
    <row r="889" spans="8:8" ht="15.75" customHeight="1" x14ac:dyDescent="0.25">
      <c r="H889" s="1"/>
    </row>
    <row r="890" spans="8:8" ht="15.75" customHeight="1" x14ac:dyDescent="0.25">
      <c r="H890" s="1"/>
    </row>
    <row r="891" spans="8:8" ht="15.75" customHeight="1" x14ac:dyDescent="0.25">
      <c r="H891" s="1"/>
    </row>
    <row r="892" spans="8:8" ht="15.75" customHeight="1" x14ac:dyDescent="0.25">
      <c r="H892" s="1"/>
    </row>
    <row r="893" spans="8:8" ht="15.75" customHeight="1" x14ac:dyDescent="0.25">
      <c r="H893" s="1"/>
    </row>
    <row r="894" spans="8:8" ht="15.75" customHeight="1" x14ac:dyDescent="0.25">
      <c r="H894" s="1"/>
    </row>
    <row r="895" spans="8:8" ht="15.75" customHeight="1" x14ac:dyDescent="0.25">
      <c r="H895" s="1"/>
    </row>
    <row r="896" spans="8:8" ht="15.75" customHeight="1" x14ac:dyDescent="0.25">
      <c r="H896" s="1"/>
    </row>
    <row r="897" spans="8:8" ht="15.75" customHeight="1" x14ac:dyDescent="0.25">
      <c r="H897" s="1"/>
    </row>
    <row r="898" spans="8:8" ht="15.75" customHeight="1" x14ac:dyDescent="0.25">
      <c r="H898" s="1"/>
    </row>
    <row r="899" spans="8:8" ht="15.75" customHeight="1" x14ac:dyDescent="0.25">
      <c r="H899" s="1"/>
    </row>
    <row r="900" spans="8:8" ht="15.75" customHeight="1" x14ac:dyDescent="0.25">
      <c r="H900" s="1"/>
    </row>
    <row r="901" spans="8:8" ht="15.75" customHeight="1" x14ac:dyDescent="0.25">
      <c r="H901" s="1"/>
    </row>
    <row r="902" spans="8:8" ht="15.75" customHeight="1" x14ac:dyDescent="0.25">
      <c r="H902" s="1"/>
    </row>
    <row r="903" spans="8:8" ht="15.75" customHeight="1" x14ac:dyDescent="0.25">
      <c r="H903" s="1"/>
    </row>
    <row r="904" spans="8:8" ht="15.75" customHeight="1" x14ac:dyDescent="0.25">
      <c r="H904" s="1"/>
    </row>
    <row r="905" spans="8:8" ht="15.75" customHeight="1" x14ac:dyDescent="0.25">
      <c r="H905" s="1"/>
    </row>
    <row r="906" spans="8:8" ht="15.75" customHeight="1" x14ac:dyDescent="0.25">
      <c r="H906" s="1"/>
    </row>
    <row r="907" spans="8:8" ht="15.75" customHeight="1" x14ac:dyDescent="0.25">
      <c r="H907" s="1"/>
    </row>
    <row r="908" spans="8:8" ht="15.75" customHeight="1" x14ac:dyDescent="0.25">
      <c r="H908" s="1"/>
    </row>
    <row r="909" spans="8:8" ht="15.75" customHeight="1" x14ac:dyDescent="0.25">
      <c r="H909" s="1"/>
    </row>
    <row r="910" spans="8:8" ht="15.75" customHeight="1" x14ac:dyDescent="0.25">
      <c r="H910" s="1"/>
    </row>
    <row r="911" spans="8:8" ht="15.75" customHeight="1" x14ac:dyDescent="0.25">
      <c r="H911" s="1"/>
    </row>
    <row r="912" spans="8:8" ht="15.75" customHeight="1" x14ac:dyDescent="0.25">
      <c r="H912" s="1"/>
    </row>
    <row r="913" spans="8:8" ht="15.75" customHeight="1" x14ac:dyDescent="0.25">
      <c r="H913" s="1"/>
    </row>
    <row r="914" spans="8:8" ht="15.75" customHeight="1" x14ac:dyDescent="0.25">
      <c r="H914" s="1"/>
    </row>
    <row r="915" spans="8:8" ht="15.75" customHeight="1" x14ac:dyDescent="0.25">
      <c r="H915" s="1"/>
    </row>
    <row r="916" spans="8:8" ht="15.75" customHeight="1" x14ac:dyDescent="0.25">
      <c r="H916" s="1"/>
    </row>
    <row r="917" spans="8:8" ht="15.75" customHeight="1" x14ac:dyDescent="0.25">
      <c r="H917" s="1"/>
    </row>
    <row r="918" spans="8:8" ht="15.75" customHeight="1" x14ac:dyDescent="0.25">
      <c r="H918" s="1"/>
    </row>
    <row r="919" spans="8:8" ht="15.75" customHeight="1" x14ac:dyDescent="0.25">
      <c r="H919" s="1"/>
    </row>
    <row r="920" spans="8:8" ht="15.75" customHeight="1" x14ac:dyDescent="0.25">
      <c r="H920" s="1"/>
    </row>
    <row r="921" spans="8:8" ht="15.75" customHeight="1" x14ac:dyDescent="0.25">
      <c r="H921" s="1"/>
    </row>
    <row r="922" spans="8:8" ht="15.75" customHeight="1" x14ac:dyDescent="0.25">
      <c r="H922" s="1"/>
    </row>
    <row r="923" spans="8:8" ht="15.75" customHeight="1" x14ac:dyDescent="0.25">
      <c r="H923" s="1"/>
    </row>
    <row r="924" spans="8:8" ht="15.75" customHeight="1" x14ac:dyDescent="0.25">
      <c r="H924" s="1"/>
    </row>
    <row r="925" spans="8:8" ht="15.75" customHeight="1" x14ac:dyDescent="0.25">
      <c r="H925" s="1"/>
    </row>
    <row r="926" spans="8:8" ht="15.75" customHeight="1" x14ac:dyDescent="0.25">
      <c r="H926" s="1"/>
    </row>
    <row r="927" spans="8:8" ht="15.75" customHeight="1" x14ac:dyDescent="0.25">
      <c r="H927" s="1"/>
    </row>
    <row r="928" spans="8:8" ht="15.75" customHeight="1" x14ac:dyDescent="0.25">
      <c r="H928" s="1"/>
    </row>
    <row r="929" spans="8:8" ht="15.75" customHeight="1" x14ac:dyDescent="0.25">
      <c r="H929" s="1"/>
    </row>
    <row r="930" spans="8:8" ht="15.75" customHeight="1" x14ac:dyDescent="0.25">
      <c r="H930" s="1"/>
    </row>
    <row r="931" spans="8:8" ht="15.75" customHeight="1" x14ac:dyDescent="0.25">
      <c r="H931" s="1"/>
    </row>
    <row r="932" spans="8:8" ht="15.75" customHeight="1" x14ac:dyDescent="0.25">
      <c r="H932" s="1"/>
    </row>
    <row r="933" spans="8:8" ht="15.75" customHeight="1" x14ac:dyDescent="0.25">
      <c r="H933" s="1"/>
    </row>
    <row r="934" spans="8:8" ht="15.75" customHeight="1" x14ac:dyDescent="0.25">
      <c r="H934" s="1"/>
    </row>
    <row r="935" spans="8:8" ht="15.75" customHeight="1" x14ac:dyDescent="0.25">
      <c r="H935" s="1"/>
    </row>
    <row r="936" spans="8:8" ht="15.75" customHeight="1" x14ac:dyDescent="0.25">
      <c r="H936" s="1"/>
    </row>
    <row r="937" spans="8:8" ht="15.75" customHeight="1" x14ac:dyDescent="0.25">
      <c r="H937" s="1"/>
    </row>
    <row r="938" spans="8:8" ht="15.75" customHeight="1" x14ac:dyDescent="0.25">
      <c r="H938" s="1"/>
    </row>
    <row r="939" spans="8:8" ht="15.75" customHeight="1" x14ac:dyDescent="0.25">
      <c r="H939" s="1"/>
    </row>
    <row r="940" spans="8:8" ht="15.75" customHeight="1" x14ac:dyDescent="0.25">
      <c r="H940" s="1"/>
    </row>
    <row r="941" spans="8:8" ht="15.75" customHeight="1" x14ac:dyDescent="0.25">
      <c r="H941" s="1"/>
    </row>
    <row r="942" spans="8:8" ht="15.75" customHeight="1" x14ac:dyDescent="0.25">
      <c r="H942" s="1"/>
    </row>
    <row r="943" spans="8:8" ht="15.75" customHeight="1" x14ac:dyDescent="0.25">
      <c r="H943" s="1"/>
    </row>
    <row r="944" spans="8:8" ht="15.75" customHeight="1" x14ac:dyDescent="0.25">
      <c r="H944" s="1"/>
    </row>
    <row r="945" spans="8:8" ht="15.75" customHeight="1" x14ac:dyDescent="0.25">
      <c r="H945" s="1"/>
    </row>
    <row r="946" spans="8:8" ht="15.75" customHeight="1" x14ac:dyDescent="0.25">
      <c r="H946" s="1"/>
    </row>
    <row r="947" spans="8:8" ht="15.75" customHeight="1" x14ac:dyDescent="0.25">
      <c r="H947" s="1"/>
    </row>
    <row r="948" spans="8:8" ht="15.75" customHeight="1" x14ac:dyDescent="0.25">
      <c r="H948" s="1"/>
    </row>
    <row r="949" spans="8:8" ht="15.75" customHeight="1" x14ac:dyDescent="0.25">
      <c r="H949" s="1"/>
    </row>
    <row r="950" spans="8:8" ht="15.75" customHeight="1" x14ac:dyDescent="0.25">
      <c r="H950" s="1"/>
    </row>
    <row r="951" spans="8:8" ht="15.75" customHeight="1" x14ac:dyDescent="0.25">
      <c r="H951" s="1"/>
    </row>
    <row r="952" spans="8:8" ht="15.75" customHeight="1" x14ac:dyDescent="0.25">
      <c r="H952" s="1"/>
    </row>
    <row r="953" spans="8:8" ht="15.75" customHeight="1" x14ac:dyDescent="0.25">
      <c r="H953" s="1"/>
    </row>
    <row r="954" spans="8:8" ht="15.75" customHeight="1" x14ac:dyDescent="0.25">
      <c r="H954" s="1"/>
    </row>
    <row r="955" spans="8:8" ht="15.75" customHeight="1" x14ac:dyDescent="0.25">
      <c r="H955" s="1"/>
    </row>
    <row r="956" spans="8:8" ht="15.75" customHeight="1" x14ac:dyDescent="0.25">
      <c r="H956" s="1"/>
    </row>
    <row r="957" spans="8:8" ht="15.75" customHeight="1" x14ac:dyDescent="0.25">
      <c r="H957" s="1"/>
    </row>
    <row r="958" spans="8:8" ht="15.75" customHeight="1" x14ac:dyDescent="0.25">
      <c r="H958" s="1"/>
    </row>
    <row r="959" spans="8:8" ht="15.75" customHeight="1" x14ac:dyDescent="0.25">
      <c r="H959" s="1"/>
    </row>
    <row r="960" spans="8:8" ht="15.75" customHeight="1" x14ac:dyDescent="0.25">
      <c r="H960" s="1"/>
    </row>
    <row r="961" spans="8:8" ht="15.75" customHeight="1" x14ac:dyDescent="0.25">
      <c r="H961" s="1"/>
    </row>
    <row r="962" spans="8:8" ht="15.75" customHeight="1" x14ac:dyDescent="0.25">
      <c r="H962" s="1"/>
    </row>
    <row r="963" spans="8:8" ht="15.75" customHeight="1" x14ac:dyDescent="0.25">
      <c r="H963" s="1"/>
    </row>
    <row r="964" spans="8:8" ht="15.75" customHeight="1" x14ac:dyDescent="0.25">
      <c r="H964" s="1"/>
    </row>
    <row r="965" spans="8:8" ht="15.75" customHeight="1" x14ac:dyDescent="0.25">
      <c r="H965" s="1"/>
    </row>
    <row r="966" spans="8:8" ht="15.75" customHeight="1" x14ac:dyDescent="0.25">
      <c r="H966" s="1"/>
    </row>
    <row r="967" spans="8:8" ht="15.75" customHeight="1" x14ac:dyDescent="0.25">
      <c r="H967" s="1"/>
    </row>
    <row r="968" spans="8:8" ht="15.75" customHeight="1" x14ac:dyDescent="0.25">
      <c r="H968" s="1"/>
    </row>
    <row r="969" spans="8:8" ht="15.75" customHeight="1" x14ac:dyDescent="0.25">
      <c r="H969" s="1"/>
    </row>
    <row r="970" spans="8:8" ht="15.75" customHeight="1" x14ac:dyDescent="0.25">
      <c r="H970" s="1"/>
    </row>
    <row r="971" spans="8:8" ht="15.75" customHeight="1" x14ac:dyDescent="0.25">
      <c r="H971" s="1"/>
    </row>
    <row r="972" spans="8:8" ht="15.75" customHeight="1" x14ac:dyDescent="0.25">
      <c r="H972" s="1"/>
    </row>
    <row r="973" spans="8:8" ht="15.75" customHeight="1" x14ac:dyDescent="0.25">
      <c r="H973" s="1"/>
    </row>
    <row r="974" spans="8:8" ht="15.75" customHeight="1" x14ac:dyDescent="0.25">
      <c r="H974" s="1"/>
    </row>
    <row r="975" spans="8:8" ht="15.75" customHeight="1" x14ac:dyDescent="0.25">
      <c r="H975" s="1"/>
    </row>
    <row r="976" spans="8:8" ht="15.75" customHeight="1" x14ac:dyDescent="0.25">
      <c r="H976" s="1"/>
    </row>
    <row r="977" spans="8:8" ht="15.75" customHeight="1" x14ac:dyDescent="0.25">
      <c r="H977" s="1"/>
    </row>
    <row r="978" spans="8:8" ht="15.75" customHeight="1" x14ac:dyDescent="0.25">
      <c r="H978" s="1"/>
    </row>
    <row r="979" spans="8:8" ht="15.75" customHeight="1" x14ac:dyDescent="0.25">
      <c r="H979" s="1"/>
    </row>
    <row r="980" spans="8:8" ht="15.75" customHeight="1" x14ac:dyDescent="0.25">
      <c r="H980" s="1"/>
    </row>
    <row r="981" spans="8:8" ht="15.75" customHeight="1" x14ac:dyDescent="0.25">
      <c r="H981" s="1"/>
    </row>
    <row r="982" spans="8:8" ht="15.75" customHeight="1" x14ac:dyDescent="0.25">
      <c r="H982" s="1"/>
    </row>
    <row r="983" spans="8:8" ht="15.75" customHeight="1" x14ac:dyDescent="0.25">
      <c r="H983" s="1"/>
    </row>
    <row r="984" spans="8:8" ht="15.75" customHeight="1" x14ac:dyDescent="0.25">
      <c r="H984" s="1"/>
    </row>
    <row r="985" spans="8:8" ht="15.75" customHeight="1" x14ac:dyDescent="0.25">
      <c r="H985" s="1"/>
    </row>
    <row r="986" spans="8:8" ht="15.75" customHeight="1" x14ac:dyDescent="0.25">
      <c r="H986" s="1"/>
    </row>
    <row r="987" spans="8:8" ht="15.75" customHeight="1" x14ac:dyDescent="0.25">
      <c r="H987" s="1"/>
    </row>
    <row r="988" spans="8:8" ht="15.75" customHeight="1" x14ac:dyDescent="0.25">
      <c r="H988" s="1"/>
    </row>
    <row r="989" spans="8:8" ht="15.75" customHeight="1" x14ac:dyDescent="0.25">
      <c r="H989" s="1"/>
    </row>
    <row r="990" spans="8:8" ht="15.75" customHeight="1" x14ac:dyDescent="0.25">
      <c r="H990" s="1"/>
    </row>
    <row r="991" spans="8:8" ht="15.75" customHeight="1" x14ac:dyDescent="0.25">
      <c r="H991" s="1"/>
    </row>
    <row r="992" spans="8:8" ht="15.75" customHeight="1" x14ac:dyDescent="0.25">
      <c r="H992" s="1"/>
    </row>
    <row r="993" spans="8:8" ht="15.75" customHeight="1" x14ac:dyDescent="0.25">
      <c r="H993" s="1"/>
    </row>
    <row r="994" spans="8:8" ht="15.75" customHeight="1" x14ac:dyDescent="0.25">
      <c r="H994" s="1"/>
    </row>
    <row r="995" spans="8:8" ht="15.75" customHeight="1" x14ac:dyDescent="0.25">
      <c r="H995" s="1"/>
    </row>
  </sheetData>
  <mergeCells count="8">
    <mergeCell ref="A2:J10"/>
    <mergeCell ref="A11:B11"/>
    <mergeCell ref="B13:D13"/>
    <mergeCell ref="E13:G13"/>
    <mergeCell ref="H13:J13"/>
    <mergeCell ref="B31:D31"/>
    <mergeCell ref="E31:G31"/>
    <mergeCell ref="H31:J31"/>
  </mergeCells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workbookViewId="0">
      <selection activeCell="D1" sqref="D1"/>
    </sheetView>
  </sheetViews>
  <sheetFormatPr defaultColWidth="12.625" defaultRowHeight="15" customHeight="1" x14ac:dyDescent="0.2"/>
  <cols>
    <col min="1" max="1" width="13.75" customWidth="1"/>
    <col min="2" max="2" width="15.125" customWidth="1"/>
    <col min="3" max="6" width="15.5" customWidth="1"/>
    <col min="7" max="7" width="14.25" customWidth="1"/>
    <col min="8" max="26" width="7.625" customWidth="1"/>
  </cols>
  <sheetData>
    <row r="1" spans="1:26" ht="39.75" customHeight="1" x14ac:dyDescent="0.2">
      <c r="G1" s="25"/>
    </row>
    <row r="2" spans="1:26" ht="24.75" customHeight="1" x14ac:dyDescent="0.35">
      <c r="A2" s="7" t="s">
        <v>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1.25" customHeight="1" x14ac:dyDescent="0.25">
      <c r="A3" s="1"/>
      <c r="B3" s="1"/>
      <c r="C3" s="92" t="s">
        <v>9</v>
      </c>
      <c r="D3" s="86"/>
      <c r="E3" s="86"/>
      <c r="F3" s="86"/>
      <c r="G3" s="8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86"/>
      <c r="D4" s="86"/>
      <c r="E4" s="86"/>
      <c r="F4" s="86"/>
      <c r="G4" s="8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86"/>
      <c r="D5" s="86"/>
      <c r="E5" s="86"/>
      <c r="F5" s="86"/>
      <c r="G5" s="8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86"/>
      <c r="D6" s="86"/>
      <c r="E6" s="86"/>
      <c r="F6" s="86"/>
      <c r="G6" s="8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.5" customHeight="1" x14ac:dyDescent="0.25">
      <c r="A7" s="1"/>
      <c r="B7" s="1"/>
      <c r="C7" s="86"/>
      <c r="D7" s="86"/>
      <c r="E7" s="86"/>
      <c r="F7" s="86"/>
      <c r="G7" s="8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hidden="1" customHeight="1" x14ac:dyDescent="0.25">
      <c r="A8" s="1"/>
      <c r="B8" s="1"/>
      <c r="C8" s="86"/>
      <c r="D8" s="86"/>
      <c r="E8" s="86"/>
      <c r="F8" s="86"/>
      <c r="G8" s="8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hidden="1" customHeight="1" x14ac:dyDescent="0.25">
      <c r="A9" s="1"/>
      <c r="B9" s="1"/>
      <c r="C9" s="86"/>
      <c r="D9" s="86"/>
      <c r="E9" s="86"/>
      <c r="F9" s="86"/>
      <c r="G9" s="8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"/>
      <c r="B10" s="1"/>
      <c r="C10" s="1"/>
      <c r="D10" s="1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26" t="s">
        <v>10</v>
      </c>
      <c r="E11" s="27" t="s">
        <v>11</v>
      </c>
      <c r="F11" s="28" t="s">
        <v>6</v>
      </c>
      <c r="G11" s="2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1"/>
      <c r="D12" s="30" t="s">
        <v>12</v>
      </c>
      <c r="E12" s="31">
        <v>10</v>
      </c>
      <c r="F12" s="32">
        <v>9</v>
      </c>
      <c r="G12" s="33" t="e">
        <f>F12-F12*#REF!/100</f>
        <v>#REF!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34" t="s">
        <v>13</v>
      </c>
      <c r="E13" s="35">
        <v>10</v>
      </c>
      <c r="F13" s="36">
        <v>11</v>
      </c>
      <c r="G13" s="37" t="e">
        <f>F13-F13*#REF!/100</f>
        <v>#REF!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38" t="s">
        <v>14</v>
      </c>
      <c r="E14" s="39">
        <v>10</v>
      </c>
      <c r="F14" s="40">
        <v>8.4</v>
      </c>
      <c r="G14" s="41" t="e">
        <f>F14-F14*#REF!/100</f>
        <v>#REF!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/>
    <row r="17" spans="1:26" ht="15.75" customHeight="1" x14ac:dyDescent="0.2"/>
    <row r="18" spans="1:26" ht="24.75" customHeight="1" x14ac:dyDescent="0.35">
      <c r="A18" s="7" t="s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0" customHeight="1" x14ac:dyDescent="0.25">
      <c r="A19" s="1"/>
      <c r="B19" s="1"/>
      <c r="C19" s="92" t="s">
        <v>16</v>
      </c>
      <c r="D19" s="86"/>
      <c r="E19" s="86"/>
      <c r="F19" s="86"/>
      <c r="G19" s="8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hidden="1" customHeight="1" x14ac:dyDescent="0.25">
      <c r="A20" s="1"/>
      <c r="B20" s="1"/>
      <c r="C20" s="86"/>
      <c r="D20" s="86"/>
      <c r="E20" s="86"/>
      <c r="F20" s="86"/>
      <c r="G20" s="8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"/>
      <c r="B21" s="1"/>
      <c r="C21" s="86"/>
      <c r="D21" s="86"/>
      <c r="E21" s="86"/>
      <c r="F21" s="86"/>
      <c r="G21" s="8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.5" hidden="1" customHeight="1" x14ac:dyDescent="0.25">
      <c r="A22" s="1"/>
      <c r="B22" s="1"/>
      <c r="C22" s="86"/>
      <c r="D22" s="86"/>
      <c r="E22" s="86"/>
      <c r="F22" s="86"/>
      <c r="G22" s="8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hidden="1" customHeight="1" x14ac:dyDescent="0.25">
      <c r="A23" s="1"/>
      <c r="B23" s="1"/>
      <c r="C23" s="86"/>
      <c r="D23" s="86"/>
      <c r="E23" s="86"/>
      <c r="F23" s="86"/>
      <c r="G23" s="8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25">
      <c r="A24" s="1"/>
      <c r="B24" s="1"/>
      <c r="C24" s="86"/>
      <c r="D24" s="86"/>
      <c r="E24" s="86"/>
      <c r="F24" s="86"/>
      <c r="G24" s="8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"/>
      <c r="B25" s="1"/>
      <c r="C25" s="1"/>
      <c r="D25" s="1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26" t="s">
        <v>10</v>
      </c>
      <c r="E26" s="27" t="s">
        <v>11</v>
      </c>
      <c r="F26" s="42" t="s">
        <v>17</v>
      </c>
      <c r="G26" s="2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43" t="s">
        <v>13</v>
      </c>
      <c r="E27" s="39">
        <v>10</v>
      </c>
      <c r="F27" s="40">
        <v>9.6</v>
      </c>
      <c r="G27" s="44" t="e">
        <f>F27-F27*#REF!/100</f>
        <v>#REF!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2">
    <mergeCell ref="C3:G9"/>
    <mergeCell ref="C19:G24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5"/>
  <sheetViews>
    <sheetView workbookViewId="0">
      <selection activeCell="I1" sqref="I1"/>
    </sheetView>
  </sheetViews>
  <sheetFormatPr defaultColWidth="12.625" defaultRowHeight="15" customHeight="1" x14ac:dyDescent="0.2"/>
  <cols>
    <col min="1" max="3" width="13.75" customWidth="1"/>
    <col min="4" max="6" width="15.5" customWidth="1"/>
    <col min="7" max="9" width="8" customWidth="1"/>
    <col min="10" max="25" width="7.625" customWidth="1"/>
  </cols>
  <sheetData>
    <row r="1" spans="1:25" ht="21" customHeight="1" x14ac:dyDescent="0.25">
      <c r="A1" s="1"/>
      <c r="B1" s="1"/>
      <c r="C1" s="1"/>
      <c r="D1" s="1"/>
      <c r="E1" s="45"/>
      <c r="F1" s="4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4.75" customHeight="1" x14ac:dyDescent="0.35">
      <c r="A2" s="7" t="s">
        <v>18</v>
      </c>
      <c r="B2" s="5"/>
      <c r="C2" s="5"/>
      <c r="D2" s="5"/>
      <c r="E2" s="47"/>
      <c r="F2" s="5"/>
      <c r="G2" s="5"/>
      <c r="H2" s="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x14ac:dyDescent="0.25">
      <c r="A3" s="1"/>
      <c r="B3" s="1"/>
      <c r="C3" s="1"/>
      <c r="D3" s="2"/>
      <c r="E3" s="49"/>
      <c r="F3" s="4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26" t="s">
        <v>10</v>
      </c>
      <c r="E4" s="27" t="s">
        <v>11</v>
      </c>
      <c r="F4" s="50" t="s">
        <v>19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1"/>
      <c r="C5" s="1"/>
      <c r="D5" s="52" t="s">
        <v>20</v>
      </c>
      <c r="E5" s="53">
        <v>70</v>
      </c>
      <c r="F5" s="54">
        <v>12.45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/>
      <c r="B6" s="1"/>
      <c r="C6" s="1"/>
      <c r="D6" s="2"/>
      <c r="E6" s="49"/>
      <c r="F6" s="4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1"/>
      <c r="C7" s="1"/>
      <c r="D7" s="2"/>
      <c r="E7" s="49"/>
      <c r="F7" s="4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/>
      <c r="B8" s="1"/>
      <c r="C8" s="1"/>
      <c r="D8" s="2"/>
      <c r="E8" s="49"/>
      <c r="F8" s="4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"/>
      <c r="C9" s="1"/>
      <c r="D9" s="2"/>
      <c r="E9" s="49"/>
      <c r="F9" s="4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"/>
      <c r="C10" s="1"/>
      <c r="D10" s="2"/>
      <c r="E10" s="49"/>
      <c r="F10" s="4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.75" customHeight="1" x14ac:dyDescent="0.35">
      <c r="A11" s="7" t="s">
        <v>21</v>
      </c>
      <c r="B11" s="5"/>
      <c r="C11" s="5"/>
      <c r="D11" s="5"/>
      <c r="E11" s="47"/>
      <c r="F11" s="4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5">
      <c r="A12" s="1"/>
      <c r="B12" s="1"/>
      <c r="C12" s="1"/>
      <c r="D12" s="2"/>
      <c r="E12" s="49"/>
      <c r="F12" s="4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"/>
      <c r="C13" s="1"/>
      <c r="D13" s="26" t="s">
        <v>10</v>
      </c>
      <c r="E13" s="27" t="s">
        <v>11</v>
      </c>
      <c r="F13" s="50" t="s">
        <v>19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1"/>
      <c r="C14" s="1"/>
      <c r="D14" s="52" t="s">
        <v>20</v>
      </c>
      <c r="E14" s="53">
        <v>60</v>
      </c>
      <c r="F14" s="56">
        <v>13.5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1"/>
      <c r="C15" s="1"/>
      <c r="D15" s="2"/>
      <c r="E15" s="49"/>
      <c r="F15" s="4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25">
      <c r="A16" s="1"/>
      <c r="B16" s="1"/>
      <c r="C16" s="1"/>
      <c r="D16" s="2"/>
      <c r="E16" s="49"/>
      <c r="F16" s="4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5">
      <c r="A17" s="1"/>
      <c r="B17" s="1"/>
      <c r="C17" s="1"/>
      <c r="D17" s="2"/>
      <c r="E17" s="49"/>
      <c r="F17" s="4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5">
      <c r="A18" s="1"/>
      <c r="B18" s="1"/>
      <c r="C18" s="1"/>
      <c r="D18" s="2"/>
      <c r="E18" s="49"/>
      <c r="F18" s="4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5">
      <c r="A19" s="1"/>
      <c r="B19" s="1"/>
      <c r="C19" s="1"/>
      <c r="D19" s="2"/>
      <c r="E19" s="49"/>
      <c r="F19" s="4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4.75" customHeight="1" x14ac:dyDescent="0.35">
      <c r="A20" s="7" t="s">
        <v>22</v>
      </c>
      <c r="B20" s="5"/>
      <c r="C20" s="5"/>
      <c r="D20" s="5"/>
      <c r="E20" s="47"/>
      <c r="F20" s="4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75" customHeight="1" x14ac:dyDescent="0.25">
      <c r="A21" s="1"/>
      <c r="B21" s="1"/>
      <c r="C21" s="1"/>
      <c r="D21" s="2"/>
      <c r="E21" s="49"/>
      <c r="F21" s="4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1"/>
      <c r="B22" s="1"/>
      <c r="C22" s="1"/>
      <c r="D22" s="26" t="s">
        <v>10</v>
      </c>
      <c r="E22" s="27" t="s">
        <v>11</v>
      </c>
      <c r="F22" s="50" t="s">
        <v>19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1"/>
      <c r="B23" s="1"/>
      <c r="C23" s="1"/>
      <c r="D23" s="57" t="s">
        <v>23</v>
      </c>
      <c r="E23" s="58">
        <v>100</v>
      </c>
      <c r="F23" s="56">
        <v>7.92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1"/>
      <c r="B24" s="1"/>
      <c r="C24" s="1"/>
      <c r="D24" s="2"/>
      <c r="E24" s="49"/>
      <c r="F24" s="4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1"/>
      <c r="B25" s="1"/>
      <c r="C25" s="1"/>
      <c r="D25" s="2"/>
      <c r="E25" s="49"/>
      <c r="F25" s="4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1"/>
      <c r="B26" s="1"/>
      <c r="C26" s="1"/>
      <c r="D26" s="2"/>
      <c r="E26" s="49"/>
      <c r="F26" s="4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1"/>
      <c r="B27" s="1"/>
      <c r="C27" s="1"/>
      <c r="D27" s="2"/>
      <c r="E27" s="49"/>
      <c r="F27" s="4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1"/>
      <c r="B28" s="1"/>
      <c r="C28" s="1"/>
      <c r="D28" s="2"/>
      <c r="E28" s="49"/>
      <c r="F28" s="4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4.75" customHeight="1" x14ac:dyDescent="0.35">
      <c r="A29" s="7" t="s">
        <v>24</v>
      </c>
      <c r="B29" s="5"/>
      <c r="C29" s="5"/>
      <c r="D29" s="5"/>
      <c r="E29" s="47"/>
      <c r="F29" s="4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5.75" customHeight="1" x14ac:dyDescent="0.25">
      <c r="A30" s="1"/>
      <c r="B30" s="1"/>
      <c r="C30" s="1"/>
      <c r="D30" s="2"/>
      <c r="E30" s="49"/>
      <c r="F30" s="4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1"/>
      <c r="C31" s="1"/>
      <c r="D31" s="26" t="s">
        <v>10</v>
      </c>
      <c r="E31" s="27" t="s">
        <v>11</v>
      </c>
      <c r="F31" s="50" t="s">
        <v>25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1"/>
      <c r="C32" s="1"/>
      <c r="D32" s="57" t="s">
        <v>26</v>
      </c>
      <c r="E32" s="58">
        <v>1</v>
      </c>
      <c r="F32" s="56">
        <v>230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1"/>
      <c r="C33" s="1"/>
      <c r="D33" s="2"/>
      <c r="E33" s="49"/>
      <c r="F33" s="4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1"/>
      <c r="C34" s="1"/>
      <c r="D34" s="2"/>
      <c r="E34" s="49"/>
      <c r="F34" s="4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1"/>
      <c r="C35" s="1"/>
      <c r="D35" s="2"/>
      <c r="E35" s="49"/>
      <c r="F35" s="4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1"/>
      <c r="C36" s="1"/>
      <c r="D36" s="2"/>
      <c r="E36" s="49"/>
      <c r="F36" s="4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1"/>
      <c r="C37" s="1"/>
      <c r="D37" s="2"/>
      <c r="E37" s="49"/>
      <c r="F37" s="4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1"/>
      <c r="C38" s="1"/>
      <c r="D38" s="2"/>
      <c r="E38" s="49"/>
      <c r="F38" s="4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4.75" customHeight="1" x14ac:dyDescent="0.35">
      <c r="A39" s="7" t="s">
        <v>27</v>
      </c>
      <c r="B39" s="59"/>
      <c r="C39" s="1"/>
      <c r="D39" s="2"/>
      <c r="E39" s="49"/>
      <c r="F39" s="4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92" t="s">
        <v>28</v>
      </c>
      <c r="B40" s="86"/>
      <c r="C40" s="86"/>
      <c r="D40" s="86"/>
      <c r="E40" s="86"/>
      <c r="F40" s="8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86"/>
      <c r="B41" s="86"/>
      <c r="C41" s="86"/>
      <c r="D41" s="86"/>
      <c r="E41" s="86"/>
      <c r="F41" s="8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86"/>
      <c r="B42" s="86"/>
      <c r="C42" s="86"/>
      <c r="D42" s="86"/>
      <c r="E42" s="86"/>
      <c r="F42" s="8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86"/>
      <c r="B43" s="86"/>
      <c r="C43" s="86"/>
      <c r="D43" s="86"/>
      <c r="E43" s="86"/>
      <c r="F43" s="8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2"/>
      <c r="E44" s="49"/>
      <c r="F44" s="4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60" t="s">
        <v>10</v>
      </c>
      <c r="E45" s="61" t="s">
        <v>11</v>
      </c>
      <c r="F45" s="62" t="s">
        <v>19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63" t="s">
        <v>23</v>
      </c>
      <c r="E46" s="64" t="s">
        <v>29</v>
      </c>
      <c r="F46" s="56">
        <v>6.78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2"/>
      <c r="E47" s="49"/>
      <c r="F47" s="4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2"/>
      <c r="E48" s="49"/>
      <c r="F48" s="4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2"/>
      <c r="E49" s="49"/>
      <c r="F49" s="4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2"/>
      <c r="E50" s="49"/>
      <c r="F50" s="4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2"/>
      <c r="E51" s="49"/>
      <c r="F51" s="4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2"/>
      <c r="E52" s="49"/>
      <c r="F52" s="4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2"/>
      <c r="E53" s="49"/>
      <c r="F53" s="4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7" t="s">
        <v>30</v>
      </c>
      <c r="B54" s="5"/>
      <c r="C54" s="5"/>
      <c r="D54" s="5"/>
      <c r="E54" s="65"/>
      <c r="F54" s="4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75" customHeight="1" x14ac:dyDescent="0.25">
      <c r="A55" s="1"/>
      <c r="B55" s="1"/>
      <c r="C55" s="1"/>
      <c r="D55" s="1"/>
      <c r="E55" s="49"/>
      <c r="F55" s="4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26" t="s">
        <v>10</v>
      </c>
      <c r="E56" s="27" t="s">
        <v>11</v>
      </c>
      <c r="F56" s="50" t="s">
        <v>6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30" t="s">
        <v>31</v>
      </c>
      <c r="E57" s="31">
        <v>50</v>
      </c>
      <c r="F57" s="66">
        <v>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43" t="s">
        <v>32</v>
      </c>
      <c r="E58" s="39">
        <v>50</v>
      </c>
      <c r="F58" s="67">
        <v>4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49"/>
      <c r="F59" s="4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49"/>
      <c r="F60" s="4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49"/>
      <c r="F61" s="4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49"/>
      <c r="F62" s="4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7" t="s">
        <v>33</v>
      </c>
      <c r="B63" s="1"/>
      <c r="C63" s="1"/>
      <c r="D63" s="1"/>
      <c r="E63" s="49"/>
      <c r="F63" s="4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49"/>
      <c r="F64" s="4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26" t="s">
        <v>10</v>
      </c>
      <c r="E65" s="27" t="s">
        <v>11</v>
      </c>
      <c r="F65" s="50" t="s">
        <v>6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30" t="s">
        <v>34</v>
      </c>
      <c r="E66" s="31">
        <v>50</v>
      </c>
      <c r="F66" s="66">
        <v>1.3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43" t="s">
        <v>35</v>
      </c>
      <c r="E67" s="39">
        <v>50</v>
      </c>
      <c r="F67" s="67">
        <v>1.6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49"/>
      <c r="F68" s="4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49"/>
      <c r="F69" s="4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49"/>
      <c r="F70" s="4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49"/>
      <c r="F71" s="4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49"/>
      <c r="F72" s="4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49"/>
      <c r="F73" s="4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45"/>
      <c r="F74" s="1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45"/>
      <c r="F75" s="1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45"/>
      <c r="F76" s="1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45"/>
      <c r="F77" s="1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45"/>
      <c r="F78" s="1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45"/>
      <c r="F79" s="1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45"/>
      <c r="F80" s="1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45"/>
      <c r="F81" s="1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45"/>
      <c r="F82" s="1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45"/>
      <c r="F83" s="1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45"/>
      <c r="F84" s="1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45"/>
      <c r="F85" s="1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45"/>
      <c r="F86" s="1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45"/>
      <c r="F87" s="1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45"/>
      <c r="F88" s="1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45"/>
      <c r="F89" s="1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45"/>
      <c r="F90" s="1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45"/>
      <c r="F91" s="1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45"/>
      <c r="F92" s="1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45"/>
      <c r="F93" s="1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45"/>
      <c r="F94" s="1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45"/>
      <c r="F95" s="1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45"/>
      <c r="F96" s="1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45"/>
      <c r="F97" s="1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45"/>
      <c r="F98" s="1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45"/>
      <c r="F99" s="1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45"/>
      <c r="F100" s="1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45"/>
      <c r="F101" s="1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45"/>
      <c r="F102" s="1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45"/>
      <c r="F103" s="1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45"/>
      <c r="F104" s="1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45"/>
      <c r="F105" s="1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45"/>
      <c r="F106" s="1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45"/>
      <c r="F107" s="1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45"/>
      <c r="F108" s="1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45"/>
      <c r="F109" s="1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45"/>
      <c r="F110" s="1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45"/>
      <c r="F111" s="1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45"/>
      <c r="F112" s="1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45"/>
      <c r="F113" s="1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45"/>
      <c r="F114" s="1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45"/>
      <c r="F115" s="1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45"/>
      <c r="F116" s="1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45"/>
      <c r="F117" s="1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45"/>
      <c r="F118" s="1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45"/>
      <c r="F119" s="1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45"/>
      <c r="F120" s="1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45"/>
      <c r="F121" s="1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45"/>
      <c r="F122" s="1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45"/>
      <c r="F123" s="1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45"/>
      <c r="F124" s="1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45"/>
      <c r="F125" s="1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45"/>
      <c r="F126" s="1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45"/>
      <c r="F127" s="1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45"/>
      <c r="F128" s="1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45"/>
      <c r="F129" s="1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45"/>
      <c r="F130" s="1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45"/>
      <c r="F131" s="1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45"/>
      <c r="F132" s="1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45"/>
      <c r="F133" s="1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45"/>
      <c r="F134" s="1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45"/>
      <c r="F135" s="1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45"/>
      <c r="F136" s="1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45"/>
      <c r="F137" s="1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45"/>
      <c r="F138" s="1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45"/>
      <c r="F139" s="1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45"/>
      <c r="F140" s="1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45"/>
      <c r="F141" s="1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45"/>
      <c r="F142" s="1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45"/>
      <c r="F143" s="1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45"/>
      <c r="F144" s="1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45"/>
      <c r="F145" s="1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45"/>
      <c r="F146" s="1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45"/>
      <c r="F147" s="1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45"/>
      <c r="F148" s="1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45"/>
      <c r="F149" s="1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45"/>
      <c r="F150" s="1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45"/>
      <c r="F151" s="1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45"/>
      <c r="F152" s="1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45"/>
      <c r="F153" s="1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45"/>
      <c r="F154" s="1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45"/>
      <c r="F155" s="1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45"/>
      <c r="F156" s="1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45"/>
      <c r="F157" s="1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45"/>
      <c r="F158" s="1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45"/>
      <c r="F159" s="1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45"/>
      <c r="F160" s="1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45"/>
      <c r="F161" s="1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45"/>
      <c r="F162" s="1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45"/>
      <c r="F163" s="1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45"/>
      <c r="F164" s="1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45"/>
      <c r="F165" s="1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45"/>
      <c r="F166" s="1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45"/>
      <c r="F167" s="1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45"/>
      <c r="F168" s="1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45"/>
      <c r="F169" s="1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45"/>
      <c r="F170" s="1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45"/>
      <c r="F171" s="1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45"/>
      <c r="F172" s="1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45"/>
      <c r="F173" s="1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45"/>
      <c r="F174" s="1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45"/>
      <c r="F175" s="1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45"/>
      <c r="F176" s="1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45"/>
      <c r="F177" s="1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45"/>
      <c r="F178" s="1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45"/>
      <c r="F179" s="1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45"/>
      <c r="F180" s="1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45"/>
      <c r="F181" s="1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45"/>
      <c r="F182" s="1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45"/>
      <c r="F183" s="1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45"/>
      <c r="F184" s="1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45"/>
      <c r="F185" s="1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45"/>
      <c r="F186" s="1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45"/>
      <c r="F187" s="1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45"/>
      <c r="F188" s="1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45"/>
      <c r="F189" s="1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45"/>
      <c r="F190" s="1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45"/>
      <c r="F191" s="1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45"/>
      <c r="F192" s="1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45"/>
      <c r="F193" s="1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45"/>
      <c r="F194" s="1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45"/>
      <c r="F195" s="1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45"/>
      <c r="F196" s="1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45"/>
      <c r="F197" s="1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45"/>
      <c r="F198" s="1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45"/>
      <c r="F199" s="1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45"/>
      <c r="F200" s="1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45"/>
      <c r="F201" s="1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45"/>
      <c r="F202" s="1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45"/>
      <c r="F203" s="1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45"/>
      <c r="F204" s="1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45"/>
      <c r="F205" s="1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45"/>
      <c r="F206" s="1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45"/>
      <c r="F207" s="1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45"/>
      <c r="F208" s="1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45"/>
      <c r="F209" s="1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45"/>
      <c r="F210" s="1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45"/>
      <c r="F211" s="1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45"/>
      <c r="F212" s="1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45"/>
      <c r="F213" s="1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45"/>
      <c r="F214" s="1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45"/>
      <c r="F215" s="1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45"/>
      <c r="F216" s="1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45"/>
      <c r="F217" s="1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45"/>
      <c r="F218" s="1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45"/>
      <c r="F219" s="1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45"/>
      <c r="F220" s="1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45"/>
      <c r="F221" s="1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45"/>
      <c r="F222" s="1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45"/>
      <c r="F223" s="1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45"/>
      <c r="F224" s="1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45"/>
      <c r="F225" s="1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45"/>
      <c r="F226" s="1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45"/>
      <c r="F227" s="1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45"/>
      <c r="F228" s="1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45"/>
      <c r="F229" s="1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45"/>
      <c r="F230" s="1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45"/>
      <c r="F231" s="1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45"/>
      <c r="F232" s="1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45"/>
      <c r="F233" s="1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45"/>
      <c r="F234" s="1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45"/>
      <c r="F235" s="1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45"/>
      <c r="F236" s="1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45"/>
      <c r="F237" s="1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45"/>
      <c r="F238" s="1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45"/>
      <c r="F239" s="1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45"/>
      <c r="F240" s="1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45"/>
      <c r="F241" s="1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45"/>
      <c r="F242" s="1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45"/>
      <c r="F243" s="1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45"/>
      <c r="F244" s="1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45"/>
      <c r="F245" s="1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45"/>
      <c r="F246" s="1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45"/>
      <c r="F247" s="1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45"/>
      <c r="F248" s="1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45"/>
      <c r="F249" s="1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45"/>
      <c r="F250" s="1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45"/>
      <c r="F251" s="1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45"/>
      <c r="F252" s="1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45"/>
      <c r="F253" s="1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45"/>
      <c r="F254" s="1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45"/>
      <c r="F255" s="1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45"/>
      <c r="F256" s="1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45"/>
      <c r="F257" s="1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45"/>
      <c r="F258" s="1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45"/>
      <c r="F259" s="1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45"/>
      <c r="F260" s="1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45"/>
      <c r="F261" s="1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45"/>
      <c r="F262" s="1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45"/>
      <c r="F263" s="1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45"/>
      <c r="F264" s="1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45"/>
      <c r="F265" s="1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45"/>
      <c r="F266" s="1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45"/>
      <c r="F267" s="1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45"/>
      <c r="F268" s="1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45"/>
      <c r="F269" s="1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45"/>
      <c r="F270" s="1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45"/>
      <c r="F271" s="1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45"/>
      <c r="F272" s="1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45"/>
      <c r="F273" s="1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45"/>
      <c r="F274" s="1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45"/>
      <c r="F275" s="1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45"/>
      <c r="F276" s="1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45"/>
      <c r="F277" s="1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45"/>
      <c r="F278" s="1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45"/>
      <c r="F279" s="1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45"/>
      <c r="F280" s="1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45"/>
      <c r="F281" s="1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45"/>
      <c r="F282" s="1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45"/>
      <c r="F283" s="1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45"/>
      <c r="F284" s="1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45"/>
      <c r="F285" s="1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45"/>
      <c r="F286" s="1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45"/>
      <c r="F287" s="1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45"/>
      <c r="F288" s="1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45"/>
      <c r="F289" s="1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45"/>
      <c r="F290" s="1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45"/>
      <c r="F291" s="1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45"/>
      <c r="F292" s="1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45"/>
      <c r="F293" s="1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45"/>
      <c r="F294" s="1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45"/>
      <c r="F295" s="1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45"/>
      <c r="F296" s="1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45"/>
      <c r="F297" s="1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45"/>
      <c r="F298" s="1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45"/>
      <c r="F299" s="1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45"/>
      <c r="F300" s="1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45"/>
      <c r="F301" s="1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45"/>
      <c r="F302" s="1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45"/>
      <c r="F303" s="1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45"/>
      <c r="F304" s="1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45"/>
      <c r="F305" s="1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45"/>
      <c r="F306" s="1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45"/>
      <c r="F307" s="1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45"/>
      <c r="F308" s="1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45"/>
      <c r="F309" s="1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45"/>
      <c r="F310" s="1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45"/>
      <c r="F311" s="1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45"/>
      <c r="F312" s="1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45"/>
      <c r="F313" s="1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45"/>
      <c r="F314" s="1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45"/>
      <c r="F315" s="1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45"/>
      <c r="F316" s="1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45"/>
      <c r="F317" s="1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45"/>
      <c r="F318" s="1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45"/>
      <c r="F319" s="1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45"/>
      <c r="F320" s="1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45"/>
      <c r="F321" s="1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45"/>
      <c r="F322" s="1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45"/>
      <c r="F323" s="1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45"/>
      <c r="F324" s="1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45"/>
      <c r="F325" s="1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45"/>
      <c r="F326" s="1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45"/>
      <c r="F327" s="1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45"/>
      <c r="F328" s="1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45"/>
      <c r="F329" s="1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45"/>
      <c r="F330" s="1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45"/>
      <c r="F331" s="1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45"/>
      <c r="F332" s="1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45"/>
      <c r="F333" s="1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45"/>
      <c r="F334" s="1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45"/>
      <c r="F335" s="1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45"/>
      <c r="F336" s="1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45"/>
      <c r="F337" s="1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45"/>
      <c r="F338" s="1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45"/>
      <c r="F339" s="1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45"/>
      <c r="F340" s="1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45"/>
      <c r="F341" s="1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45"/>
      <c r="F342" s="1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45"/>
      <c r="F343" s="1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45"/>
      <c r="F344" s="1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45"/>
      <c r="F345" s="1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45"/>
      <c r="F346" s="1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45"/>
      <c r="F347" s="1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45"/>
      <c r="F348" s="1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45"/>
      <c r="F349" s="1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45"/>
      <c r="F350" s="1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45"/>
      <c r="F351" s="1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45"/>
      <c r="F352" s="1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45"/>
      <c r="F353" s="1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45"/>
      <c r="F354" s="1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45"/>
      <c r="F355" s="1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45"/>
      <c r="F356" s="1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45"/>
      <c r="F357" s="1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45"/>
      <c r="F358" s="1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45"/>
      <c r="F359" s="1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45"/>
      <c r="F360" s="1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45"/>
      <c r="F361" s="1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45"/>
      <c r="F362" s="1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45"/>
      <c r="F363" s="1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45"/>
      <c r="F364" s="1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45"/>
      <c r="F365" s="1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45"/>
      <c r="F366" s="1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45"/>
      <c r="F367" s="1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45"/>
      <c r="F368" s="1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45"/>
      <c r="F369" s="1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45"/>
      <c r="F370" s="1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45"/>
      <c r="F371" s="1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45"/>
      <c r="F372" s="1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45"/>
      <c r="F373" s="1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45"/>
      <c r="F374" s="1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45"/>
      <c r="F375" s="1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45"/>
      <c r="F376" s="1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45"/>
      <c r="F377" s="1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45"/>
      <c r="F378" s="1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45"/>
      <c r="F379" s="1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45"/>
      <c r="F380" s="1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45"/>
      <c r="F381" s="1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45"/>
      <c r="F382" s="1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45"/>
      <c r="F383" s="1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45"/>
      <c r="F384" s="1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45"/>
      <c r="F385" s="1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45"/>
      <c r="F386" s="1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45"/>
      <c r="F387" s="1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45"/>
      <c r="F388" s="1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45"/>
      <c r="F389" s="1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45"/>
      <c r="F390" s="1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45"/>
      <c r="F391" s="1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45"/>
      <c r="F392" s="1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45"/>
      <c r="F393" s="1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45"/>
      <c r="F394" s="1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45"/>
      <c r="F395" s="1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45"/>
      <c r="F396" s="1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45"/>
      <c r="F397" s="1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45"/>
      <c r="F398" s="1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45"/>
      <c r="F399" s="1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45"/>
      <c r="F400" s="1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45"/>
      <c r="F401" s="1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45"/>
      <c r="F402" s="1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45"/>
      <c r="F403" s="1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45"/>
      <c r="F404" s="1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45"/>
      <c r="F405" s="1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45"/>
      <c r="F406" s="1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45"/>
      <c r="F407" s="1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45"/>
      <c r="F408" s="1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45"/>
      <c r="F409" s="1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45"/>
      <c r="F410" s="1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45"/>
      <c r="F411" s="1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45"/>
      <c r="F412" s="1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45"/>
      <c r="F413" s="1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45"/>
      <c r="F414" s="1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45"/>
      <c r="F415" s="1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45"/>
      <c r="F416" s="1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45"/>
      <c r="F417" s="1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45"/>
      <c r="F418" s="1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45"/>
      <c r="F419" s="1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45"/>
      <c r="F420" s="1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45"/>
      <c r="F421" s="1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45"/>
      <c r="F422" s="1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45"/>
      <c r="F423" s="1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45"/>
      <c r="F424" s="1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45"/>
      <c r="F425" s="1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45"/>
      <c r="F426" s="1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45"/>
      <c r="F427" s="1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45"/>
      <c r="F428" s="1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45"/>
      <c r="F429" s="1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45"/>
      <c r="F430" s="1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45"/>
      <c r="F431" s="1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45"/>
      <c r="F432" s="1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45"/>
      <c r="F433" s="1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45"/>
      <c r="F434" s="1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45"/>
      <c r="F435" s="1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45"/>
      <c r="F436" s="1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45"/>
      <c r="F437" s="1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45"/>
      <c r="F438" s="1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45"/>
      <c r="F439" s="1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45"/>
      <c r="F440" s="1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45"/>
      <c r="F441" s="1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45"/>
      <c r="F442" s="1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45"/>
      <c r="F443" s="1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45"/>
      <c r="F444" s="1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45"/>
      <c r="F445" s="1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45"/>
      <c r="F446" s="1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45"/>
      <c r="F447" s="1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45"/>
      <c r="F448" s="1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45"/>
      <c r="F449" s="1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45"/>
      <c r="F450" s="1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45"/>
      <c r="F451" s="1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45"/>
      <c r="F452" s="1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45"/>
      <c r="F453" s="1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45"/>
      <c r="F454" s="1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45"/>
      <c r="F455" s="1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45"/>
      <c r="F456" s="1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45"/>
      <c r="F457" s="1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45"/>
      <c r="F458" s="1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45"/>
      <c r="F459" s="1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45"/>
      <c r="F460" s="1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45"/>
      <c r="F461" s="1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45"/>
      <c r="F462" s="1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45"/>
      <c r="F463" s="1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45"/>
      <c r="F464" s="1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45"/>
      <c r="F465" s="1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45"/>
      <c r="F466" s="1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45"/>
      <c r="F467" s="1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45"/>
      <c r="F468" s="1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45"/>
      <c r="F469" s="1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45"/>
      <c r="F470" s="1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45"/>
      <c r="F471" s="1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45"/>
      <c r="F472" s="1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45"/>
      <c r="F473" s="1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45"/>
      <c r="F474" s="1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45"/>
      <c r="F475" s="1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45"/>
      <c r="F476" s="1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45"/>
      <c r="F477" s="1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45"/>
      <c r="F478" s="1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45"/>
      <c r="F479" s="1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45"/>
      <c r="F480" s="1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45"/>
      <c r="F481" s="1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45"/>
      <c r="F482" s="1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45"/>
      <c r="F483" s="1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45"/>
      <c r="F484" s="1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45"/>
      <c r="F485" s="1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45"/>
      <c r="F486" s="1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45"/>
      <c r="F487" s="1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45"/>
      <c r="F488" s="1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45"/>
      <c r="F489" s="1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45"/>
      <c r="F490" s="1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45"/>
      <c r="F491" s="1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45"/>
      <c r="F492" s="1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45"/>
      <c r="F493" s="1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45"/>
      <c r="F494" s="1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45"/>
      <c r="F495" s="1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45"/>
      <c r="F496" s="1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45"/>
      <c r="F497" s="1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45"/>
      <c r="F498" s="1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45"/>
      <c r="F499" s="1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45"/>
      <c r="F500" s="1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45"/>
      <c r="F501" s="1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45"/>
      <c r="F502" s="1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45"/>
      <c r="F503" s="1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45"/>
      <c r="F504" s="1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45"/>
      <c r="F505" s="1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45"/>
      <c r="F506" s="1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45"/>
      <c r="F507" s="1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45"/>
      <c r="F508" s="1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45"/>
      <c r="F509" s="1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45"/>
      <c r="F510" s="1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45"/>
      <c r="F511" s="1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45"/>
      <c r="F512" s="1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45"/>
      <c r="F513" s="1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45"/>
      <c r="F514" s="1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45"/>
      <c r="F515" s="1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45"/>
      <c r="F516" s="1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45"/>
      <c r="F517" s="1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45"/>
      <c r="F518" s="1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45"/>
      <c r="F519" s="1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45"/>
      <c r="F520" s="1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45"/>
      <c r="F521" s="1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45"/>
      <c r="F522" s="1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45"/>
      <c r="F523" s="1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45"/>
      <c r="F524" s="1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45"/>
      <c r="F525" s="1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45"/>
      <c r="F526" s="1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45"/>
      <c r="F527" s="1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45"/>
      <c r="F528" s="1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45"/>
      <c r="F529" s="1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45"/>
      <c r="F530" s="1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45"/>
      <c r="F531" s="1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45"/>
      <c r="F532" s="1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45"/>
      <c r="F533" s="1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45"/>
      <c r="F534" s="1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45"/>
      <c r="F535" s="1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45"/>
      <c r="F536" s="1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45"/>
      <c r="F537" s="1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45"/>
      <c r="F538" s="1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45"/>
      <c r="F539" s="1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45"/>
      <c r="F540" s="1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45"/>
      <c r="F541" s="1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45"/>
      <c r="F542" s="1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45"/>
      <c r="F543" s="1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45"/>
      <c r="F544" s="1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45"/>
      <c r="F545" s="1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45"/>
      <c r="F546" s="1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45"/>
      <c r="F547" s="1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45"/>
      <c r="F548" s="1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45"/>
      <c r="F549" s="1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45"/>
      <c r="F550" s="1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45"/>
      <c r="F551" s="1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45"/>
      <c r="F552" s="1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45"/>
      <c r="F553" s="1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45"/>
      <c r="F554" s="1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45"/>
      <c r="F555" s="1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45"/>
      <c r="F556" s="1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45"/>
      <c r="F557" s="1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45"/>
      <c r="F558" s="1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45"/>
      <c r="F559" s="1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45"/>
      <c r="F560" s="1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45"/>
      <c r="F561" s="1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45"/>
      <c r="F562" s="1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45"/>
      <c r="F563" s="1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45"/>
      <c r="F564" s="1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45"/>
      <c r="F565" s="1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45"/>
      <c r="F566" s="1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45"/>
      <c r="F567" s="1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45"/>
      <c r="F568" s="1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45"/>
      <c r="F569" s="1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45"/>
      <c r="F570" s="1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45"/>
      <c r="F571" s="1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45"/>
      <c r="F572" s="1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45"/>
      <c r="F573" s="1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45"/>
      <c r="F574" s="1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45"/>
      <c r="F575" s="1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45"/>
      <c r="F576" s="1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45"/>
      <c r="F577" s="1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45"/>
      <c r="F578" s="1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45"/>
      <c r="F579" s="1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45"/>
      <c r="F580" s="1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45"/>
      <c r="F581" s="1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45"/>
      <c r="F582" s="1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45"/>
      <c r="F583" s="1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45"/>
      <c r="F584" s="1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45"/>
      <c r="F585" s="1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45"/>
      <c r="F586" s="1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45"/>
      <c r="F587" s="1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45"/>
      <c r="F588" s="1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45"/>
      <c r="F589" s="1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45"/>
      <c r="F590" s="1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45"/>
      <c r="F591" s="1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45"/>
      <c r="F592" s="1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45"/>
      <c r="F593" s="1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45"/>
      <c r="F594" s="1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45"/>
      <c r="F595" s="1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45"/>
      <c r="F596" s="1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45"/>
      <c r="F597" s="1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45"/>
      <c r="F598" s="1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45"/>
      <c r="F599" s="1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45"/>
      <c r="F600" s="1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45"/>
      <c r="F601" s="1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45"/>
      <c r="F602" s="1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45"/>
      <c r="F603" s="1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45"/>
      <c r="F604" s="1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45"/>
      <c r="F605" s="1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45"/>
      <c r="F606" s="1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45"/>
      <c r="F607" s="1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45"/>
      <c r="F608" s="1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45"/>
      <c r="F609" s="1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45"/>
      <c r="F610" s="1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45"/>
      <c r="F611" s="1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45"/>
      <c r="F612" s="1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45"/>
      <c r="F613" s="1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45"/>
      <c r="F614" s="1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45"/>
      <c r="F615" s="1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45"/>
      <c r="F616" s="1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45"/>
      <c r="F617" s="1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45"/>
      <c r="F618" s="1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45"/>
      <c r="F619" s="1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45"/>
      <c r="F620" s="1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45"/>
      <c r="F621" s="1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45"/>
      <c r="F622" s="1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45"/>
      <c r="F623" s="1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45"/>
      <c r="F624" s="1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45"/>
      <c r="F625" s="1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45"/>
      <c r="F626" s="1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45"/>
      <c r="F627" s="1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45"/>
      <c r="F628" s="1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45"/>
      <c r="F629" s="1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45"/>
      <c r="F630" s="1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45"/>
      <c r="F631" s="1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45"/>
      <c r="F632" s="1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45"/>
      <c r="F633" s="1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45"/>
      <c r="F634" s="1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45"/>
      <c r="F635" s="1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45"/>
      <c r="F636" s="1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45"/>
      <c r="F637" s="1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45"/>
      <c r="F638" s="1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45"/>
      <c r="F639" s="1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45"/>
      <c r="F640" s="1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45"/>
      <c r="F641" s="1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45"/>
      <c r="F642" s="1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45"/>
      <c r="F643" s="1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45"/>
      <c r="F644" s="1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45"/>
      <c r="F645" s="1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45"/>
      <c r="F646" s="1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45"/>
      <c r="F647" s="1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45"/>
      <c r="F648" s="1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45"/>
      <c r="F649" s="1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45"/>
      <c r="F650" s="1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45"/>
      <c r="F651" s="1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45"/>
      <c r="F652" s="1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45"/>
      <c r="F653" s="1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45"/>
      <c r="F654" s="1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45"/>
      <c r="F655" s="1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45"/>
      <c r="F656" s="1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45"/>
      <c r="F657" s="1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45"/>
      <c r="F658" s="1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45"/>
      <c r="F659" s="1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45"/>
      <c r="F660" s="1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45"/>
      <c r="F661" s="1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45"/>
      <c r="F662" s="1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45"/>
      <c r="F663" s="1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45"/>
      <c r="F664" s="1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45"/>
      <c r="F665" s="1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45"/>
      <c r="F666" s="1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45"/>
      <c r="F667" s="1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45"/>
      <c r="F668" s="1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45"/>
      <c r="F669" s="1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45"/>
      <c r="F670" s="1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45"/>
      <c r="F671" s="1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45"/>
      <c r="F672" s="1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45"/>
      <c r="F673" s="1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45"/>
      <c r="F674" s="1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45"/>
      <c r="F675" s="1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45"/>
      <c r="F676" s="1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45"/>
      <c r="F677" s="1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45"/>
      <c r="F678" s="1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45"/>
      <c r="F679" s="1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45"/>
      <c r="F680" s="1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45"/>
      <c r="F681" s="1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45"/>
      <c r="F682" s="1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45"/>
      <c r="F683" s="1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45"/>
      <c r="F684" s="1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45"/>
      <c r="F685" s="1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45"/>
      <c r="F686" s="1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45"/>
      <c r="F687" s="1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45"/>
      <c r="F688" s="1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45"/>
      <c r="F689" s="1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45"/>
      <c r="F690" s="1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45"/>
      <c r="F691" s="1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45"/>
      <c r="F692" s="1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45"/>
      <c r="F693" s="1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45"/>
      <c r="F694" s="1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45"/>
      <c r="F695" s="1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45"/>
      <c r="F696" s="1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45"/>
      <c r="F697" s="1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45"/>
      <c r="F698" s="1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45"/>
      <c r="F699" s="1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45"/>
      <c r="F700" s="1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45"/>
      <c r="F701" s="1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45"/>
      <c r="F702" s="1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45"/>
      <c r="F703" s="1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45"/>
      <c r="F704" s="1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45"/>
      <c r="F705" s="1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45"/>
      <c r="F706" s="1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45"/>
      <c r="F707" s="1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45"/>
      <c r="F708" s="1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45"/>
      <c r="F709" s="1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45"/>
      <c r="F710" s="1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45"/>
      <c r="F711" s="1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45"/>
      <c r="F712" s="1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45"/>
      <c r="F713" s="1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45"/>
      <c r="F714" s="1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45"/>
      <c r="F715" s="1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45"/>
      <c r="F716" s="1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45"/>
      <c r="F717" s="1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45"/>
      <c r="F718" s="1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45"/>
      <c r="F719" s="1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45"/>
      <c r="F720" s="1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45"/>
      <c r="F721" s="1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45"/>
      <c r="F722" s="1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45"/>
      <c r="F723" s="1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45"/>
      <c r="F724" s="1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45"/>
      <c r="F725" s="1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45"/>
      <c r="F726" s="1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45"/>
      <c r="F727" s="1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45"/>
      <c r="F728" s="1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45"/>
      <c r="F729" s="1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45"/>
      <c r="F730" s="1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45"/>
      <c r="F731" s="1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45"/>
      <c r="F732" s="1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45"/>
      <c r="F733" s="1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45"/>
      <c r="F734" s="1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45"/>
      <c r="F735" s="1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45"/>
      <c r="F736" s="1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45"/>
      <c r="F737" s="1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45"/>
      <c r="F738" s="1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45"/>
      <c r="F739" s="1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45"/>
      <c r="F740" s="1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45"/>
      <c r="F741" s="1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45"/>
      <c r="F742" s="1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45"/>
      <c r="F743" s="1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45"/>
      <c r="F744" s="1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45"/>
      <c r="F745" s="1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45"/>
      <c r="F746" s="1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45"/>
      <c r="F747" s="1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45"/>
      <c r="F748" s="1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45"/>
      <c r="F749" s="1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45"/>
      <c r="F750" s="1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45"/>
      <c r="F751" s="1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45"/>
      <c r="F752" s="1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45"/>
      <c r="F753" s="1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45"/>
      <c r="F754" s="1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45"/>
      <c r="F755" s="1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45"/>
      <c r="F756" s="1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45"/>
      <c r="F757" s="1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45"/>
      <c r="F758" s="1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45"/>
      <c r="F759" s="1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45"/>
      <c r="F760" s="1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45"/>
      <c r="F761" s="1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45"/>
      <c r="F762" s="1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45"/>
      <c r="F763" s="1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45"/>
      <c r="F764" s="1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45"/>
      <c r="F765" s="1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45"/>
      <c r="F766" s="1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45"/>
      <c r="F767" s="1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45"/>
      <c r="F768" s="1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45"/>
      <c r="F769" s="1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45"/>
      <c r="F770" s="1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45"/>
      <c r="F771" s="1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45"/>
      <c r="F772" s="1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45"/>
      <c r="F773" s="1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45"/>
      <c r="F774" s="1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45"/>
      <c r="F775" s="1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45"/>
      <c r="F776" s="1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45"/>
      <c r="F777" s="1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45"/>
      <c r="F778" s="1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45"/>
      <c r="F779" s="1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45"/>
      <c r="F780" s="1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45"/>
      <c r="F781" s="1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45"/>
      <c r="F782" s="1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45"/>
      <c r="F783" s="1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45"/>
      <c r="F784" s="1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45"/>
      <c r="F785" s="1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45"/>
      <c r="F786" s="1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45"/>
      <c r="F787" s="1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45"/>
      <c r="F788" s="1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45"/>
      <c r="F789" s="1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45"/>
      <c r="F790" s="1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45"/>
      <c r="F791" s="1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45"/>
      <c r="F792" s="1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45"/>
      <c r="F793" s="1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45"/>
      <c r="F794" s="1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45"/>
      <c r="F795" s="1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45"/>
      <c r="F796" s="1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45"/>
      <c r="F797" s="1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45"/>
      <c r="F798" s="1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45"/>
      <c r="F799" s="1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45"/>
      <c r="F800" s="1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45"/>
      <c r="F801" s="1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45"/>
      <c r="F802" s="1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45"/>
      <c r="F803" s="1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45"/>
      <c r="F804" s="1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45"/>
      <c r="F805" s="1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45"/>
      <c r="F806" s="1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45"/>
      <c r="F807" s="1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45"/>
      <c r="F808" s="1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45"/>
      <c r="F809" s="1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45"/>
      <c r="F810" s="1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45"/>
      <c r="F811" s="1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45"/>
      <c r="F812" s="1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45"/>
      <c r="F813" s="1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45"/>
      <c r="F814" s="1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45"/>
      <c r="F815" s="1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45"/>
      <c r="F816" s="1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45"/>
      <c r="F817" s="1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45"/>
      <c r="F818" s="1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45"/>
      <c r="F819" s="1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45"/>
      <c r="F820" s="1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45"/>
      <c r="F821" s="1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45"/>
      <c r="F822" s="1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45"/>
      <c r="F823" s="1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45"/>
      <c r="F824" s="1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45"/>
      <c r="F825" s="1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45"/>
      <c r="F826" s="1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45"/>
      <c r="F827" s="1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45"/>
      <c r="F828" s="1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45"/>
      <c r="F829" s="1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45"/>
      <c r="F830" s="1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45"/>
      <c r="F831" s="1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45"/>
      <c r="F832" s="1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45"/>
      <c r="F833" s="1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45"/>
      <c r="F834" s="1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45"/>
      <c r="F835" s="1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45"/>
      <c r="F836" s="1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45"/>
      <c r="F837" s="1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45"/>
      <c r="F838" s="1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45"/>
      <c r="F839" s="1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45"/>
      <c r="F840" s="1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45"/>
      <c r="F841" s="1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45"/>
      <c r="F842" s="1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45"/>
      <c r="F843" s="1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45"/>
      <c r="F844" s="1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45"/>
      <c r="F845" s="1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45"/>
      <c r="F846" s="1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45"/>
      <c r="F847" s="1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45"/>
      <c r="F848" s="1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45"/>
      <c r="F849" s="1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45"/>
      <c r="F850" s="1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45"/>
      <c r="F851" s="1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45"/>
      <c r="F852" s="1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45"/>
      <c r="F853" s="1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45"/>
      <c r="F854" s="1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45"/>
      <c r="F855" s="1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45"/>
      <c r="F856" s="1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45"/>
      <c r="F857" s="1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45"/>
      <c r="F858" s="1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45"/>
      <c r="F859" s="1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45"/>
      <c r="F860" s="1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45"/>
      <c r="F861" s="1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45"/>
      <c r="F862" s="1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45"/>
      <c r="F863" s="1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45"/>
      <c r="F864" s="1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45"/>
      <c r="F865" s="1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45"/>
      <c r="F866" s="1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45"/>
      <c r="F867" s="1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45"/>
      <c r="F868" s="1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45"/>
      <c r="F869" s="1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45"/>
      <c r="F870" s="1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45"/>
      <c r="F871" s="1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45"/>
      <c r="F872" s="1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45"/>
      <c r="F873" s="1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45"/>
      <c r="F874" s="1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45"/>
      <c r="F875" s="1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45"/>
      <c r="F876" s="1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45"/>
      <c r="F877" s="1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45"/>
      <c r="F878" s="1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45"/>
      <c r="F879" s="1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45"/>
      <c r="F880" s="1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45"/>
      <c r="F881" s="1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45"/>
      <c r="F882" s="1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45"/>
      <c r="F883" s="1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45"/>
      <c r="F884" s="1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45"/>
      <c r="F885" s="1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45"/>
      <c r="F886" s="1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45"/>
      <c r="F887" s="1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45"/>
      <c r="F888" s="1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45"/>
      <c r="F889" s="1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45"/>
      <c r="F890" s="1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45"/>
      <c r="F891" s="1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45"/>
      <c r="F892" s="1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45"/>
      <c r="F893" s="1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45"/>
      <c r="F894" s="1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45"/>
      <c r="F895" s="1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45"/>
      <c r="F896" s="1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45"/>
      <c r="F897" s="1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45"/>
      <c r="F898" s="1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45"/>
      <c r="F899" s="1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45"/>
      <c r="F900" s="1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45"/>
      <c r="F901" s="1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45"/>
      <c r="F902" s="1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45"/>
      <c r="F903" s="1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45"/>
      <c r="F904" s="1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45"/>
      <c r="F905" s="1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45"/>
      <c r="F906" s="1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45"/>
      <c r="F907" s="1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45"/>
      <c r="F908" s="1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45"/>
      <c r="F909" s="1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45"/>
      <c r="F910" s="1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45"/>
      <c r="F911" s="1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45"/>
      <c r="F912" s="1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45"/>
      <c r="F913" s="1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45"/>
      <c r="F914" s="1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45"/>
      <c r="F915" s="1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45"/>
      <c r="F916" s="1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45"/>
      <c r="F917" s="1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45"/>
      <c r="F918" s="1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45"/>
      <c r="F919" s="1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45"/>
      <c r="F920" s="1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45"/>
      <c r="F921" s="1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45"/>
      <c r="F922" s="1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45"/>
      <c r="F923" s="1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45"/>
      <c r="F924" s="1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45"/>
      <c r="F925" s="1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45"/>
      <c r="F926" s="1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45"/>
      <c r="F927" s="1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45"/>
      <c r="F928" s="1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45"/>
      <c r="F929" s="1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45"/>
      <c r="F930" s="1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45"/>
      <c r="F931" s="1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45"/>
      <c r="F932" s="1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45"/>
      <c r="F933" s="1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45"/>
      <c r="F934" s="1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45"/>
      <c r="F935" s="1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45"/>
      <c r="F936" s="1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45"/>
      <c r="F937" s="1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45"/>
      <c r="F938" s="1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45"/>
      <c r="F939" s="1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45"/>
      <c r="F940" s="1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45"/>
      <c r="F941" s="1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45"/>
      <c r="F942" s="1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45"/>
      <c r="F943" s="1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45"/>
      <c r="F944" s="1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45"/>
      <c r="F945" s="1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45"/>
      <c r="F946" s="1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45"/>
      <c r="F947" s="1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45"/>
      <c r="F948" s="1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45"/>
      <c r="F949" s="1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45"/>
      <c r="F950" s="1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45"/>
      <c r="F951" s="1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45"/>
      <c r="F952" s="1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45"/>
      <c r="F953" s="1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45"/>
      <c r="F954" s="1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45"/>
      <c r="F955" s="1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45"/>
      <c r="F956" s="1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45"/>
      <c r="F957" s="1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45"/>
      <c r="F958" s="1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45"/>
      <c r="F959" s="1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45"/>
      <c r="F960" s="1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45"/>
      <c r="F961" s="1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45"/>
      <c r="F962" s="1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45"/>
      <c r="F963" s="1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45"/>
      <c r="F964" s="1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45"/>
      <c r="F965" s="1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45"/>
      <c r="F966" s="1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45"/>
      <c r="F967" s="1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45"/>
      <c r="F968" s="1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45"/>
      <c r="F969" s="1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45"/>
      <c r="F970" s="1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45"/>
      <c r="F971" s="1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45"/>
      <c r="F972" s="1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45"/>
      <c r="F973" s="1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45"/>
      <c r="F974" s="1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45"/>
      <c r="F975" s="1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45"/>
      <c r="F976" s="1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45"/>
      <c r="F977" s="1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45"/>
      <c r="F978" s="1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45"/>
      <c r="F979" s="1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45"/>
      <c r="F980" s="1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45"/>
      <c r="F981" s="1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45"/>
      <c r="F982" s="1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45"/>
      <c r="F983" s="1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45"/>
      <c r="F984" s="1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45"/>
      <c r="F985" s="1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45"/>
      <c r="F986" s="1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45"/>
      <c r="F987" s="1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45"/>
      <c r="F988" s="1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45"/>
      <c r="F989" s="1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45"/>
      <c r="F990" s="1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45"/>
      <c r="F991" s="1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45"/>
      <c r="F992" s="1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45"/>
      <c r="F993" s="1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45"/>
      <c r="F994" s="1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45"/>
      <c r="F995" s="1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mergeCells count="1">
    <mergeCell ref="A40:F4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workbookViewId="0">
      <selection activeCell="G1" sqref="G1"/>
    </sheetView>
  </sheetViews>
  <sheetFormatPr defaultColWidth="12.625" defaultRowHeight="15" customHeight="1" x14ac:dyDescent="0.2"/>
  <cols>
    <col min="1" max="3" width="13.75" customWidth="1"/>
    <col min="4" max="4" width="17.625" customWidth="1"/>
    <col min="5" max="5" width="16.875" customWidth="1"/>
    <col min="6" max="6" width="17.75" customWidth="1"/>
    <col min="7" max="7" width="14.25" customWidth="1"/>
    <col min="8" max="8" width="8" customWidth="1"/>
    <col min="9" max="26" width="7.625" customWidth="1"/>
  </cols>
  <sheetData>
    <row r="1" spans="1:26" ht="31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7" t="s">
        <v>36</v>
      </c>
      <c r="B2" s="5"/>
      <c r="C2" s="5"/>
      <c r="D2" s="5"/>
      <c r="E2" s="8"/>
      <c r="F2" s="25"/>
      <c r="G2" s="2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25">
      <c r="A3" s="92" t="s">
        <v>37</v>
      </c>
      <c r="B3" s="86"/>
      <c r="C3" s="86"/>
      <c r="D3" s="86"/>
      <c r="E3" s="86"/>
      <c r="F3" s="86"/>
      <c r="G3" s="8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86"/>
      <c r="B4" s="86"/>
      <c r="C4" s="86"/>
      <c r="D4" s="86"/>
      <c r="E4" s="86"/>
      <c r="F4" s="86"/>
      <c r="G4" s="8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86"/>
      <c r="B5" s="86"/>
      <c r="C5" s="86"/>
      <c r="D5" s="86"/>
      <c r="E5" s="86"/>
      <c r="F5" s="86"/>
      <c r="G5" s="8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60" t="s">
        <v>10</v>
      </c>
      <c r="E7" s="61" t="s">
        <v>38</v>
      </c>
      <c r="F7" s="68" t="s">
        <v>6</v>
      </c>
      <c r="G7" s="51" t="s">
        <v>75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69" t="s">
        <v>39</v>
      </c>
      <c r="E8" s="70" t="s">
        <v>40</v>
      </c>
      <c r="F8" s="71">
        <v>42.69</v>
      </c>
      <c r="G8" s="33" t="e">
        <f>F8-F8*#REF!/100</f>
        <v>#REF!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/>
      <c r="D9" s="72" t="s">
        <v>41</v>
      </c>
      <c r="E9" s="73" t="s">
        <v>40</v>
      </c>
      <c r="F9" s="74">
        <v>66.290000000000006</v>
      </c>
      <c r="G9" s="33" t="e">
        <f>F9-F9*#REF!/100</f>
        <v>#REF!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72" t="s">
        <v>42</v>
      </c>
      <c r="E10" s="73" t="s">
        <v>40</v>
      </c>
      <c r="F10" s="74">
        <v>84.26</v>
      </c>
      <c r="G10" s="33" t="e">
        <f>F10-F10*#REF!/100</f>
        <v>#REF!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72" t="s">
        <v>43</v>
      </c>
      <c r="E11" s="73" t="s">
        <v>40</v>
      </c>
      <c r="F11" s="74">
        <v>103.36</v>
      </c>
      <c r="G11" s="33" t="e">
        <f>F11-F11*#REF!/100</f>
        <v>#REF!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72" t="s">
        <v>44</v>
      </c>
      <c r="E12" s="73" t="s">
        <v>40</v>
      </c>
      <c r="F12" s="74">
        <v>123.59</v>
      </c>
      <c r="G12" s="33" t="e">
        <f>F12-F12*#REF!/100</f>
        <v>#REF!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72" t="s">
        <v>45</v>
      </c>
      <c r="E13" s="73" t="s">
        <v>40</v>
      </c>
      <c r="F13" s="74">
        <v>146.96</v>
      </c>
      <c r="G13" s="33" t="e">
        <f>F13-F13*#REF!/100</f>
        <v>#REF!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72" t="s">
        <v>46</v>
      </c>
      <c r="E14" s="73" t="s">
        <v>40</v>
      </c>
      <c r="F14" s="74">
        <v>165.15</v>
      </c>
      <c r="G14" s="33" t="e">
        <f>F14-F14*#REF!/100</f>
        <v>#REF!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72" t="s">
        <v>47</v>
      </c>
      <c r="E15" s="73" t="s">
        <v>40</v>
      </c>
      <c r="F15" s="74">
        <v>187.62</v>
      </c>
      <c r="G15" s="33" t="e">
        <f>F15-F15*#REF!/100</f>
        <v>#REF!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72" t="s">
        <v>48</v>
      </c>
      <c r="E16" s="73" t="s">
        <v>40</v>
      </c>
      <c r="F16" s="74">
        <v>208.97</v>
      </c>
      <c r="G16" s="33" t="e">
        <f>F16-F16*#REF!/100</f>
        <v>#REF!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72" t="s">
        <v>49</v>
      </c>
      <c r="E17" s="73" t="s">
        <v>40</v>
      </c>
      <c r="F17" s="74">
        <v>229.19</v>
      </c>
      <c r="G17" s="33" t="e">
        <f>F17-F17*#REF!/100</f>
        <v>#REF!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75" t="s">
        <v>50</v>
      </c>
      <c r="E18" s="76" t="s">
        <v>40</v>
      </c>
      <c r="F18" s="74">
        <v>249.42</v>
      </c>
      <c r="G18" s="77" t="e">
        <f>F18-F18*#REF!/100</f>
        <v>#REF!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2"/>
      <c r="E19" s="2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7" t="s">
        <v>51</v>
      </c>
      <c r="B20" s="5"/>
      <c r="C20" s="5"/>
      <c r="D20" s="5"/>
      <c r="E20" s="8"/>
      <c r="F20" s="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92" t="s">
        <v>52</v>
      </c>
      <c r="B21" s="86"/>
      <c r="C21" s="86"/>
      <c r="D21" s="86"/>
      <c r="E21" s="86"/>
      <c r="F21" s="86"/>
      <c r="G21" s="8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86"/>
      <c r="B22" s="86"/>
      <c r="C22" s="86"/>
      <c r="D22" s="86"/>
      <c r="E22" s="86"/>
      <c r="F22" s="86"/>
      <c r="G22" s="8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6"/>
      <c r="B23" s="86"/>
      <c r="C23" s="86"/>
      <c r="D23" s="86"/>
      <c r="E23" s="86"/>
      <c r="F23" s="86"/>
      <c r="G23" s="8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86"/>
      <c r="B24" s="86"/>
      <c r="C24" s="86"/>
      <c r="D24" s="86"/>
      <c r="E24" s="86"/>
      <c r="F24" s="86"/>
      <c r="G24" s="8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25">
      <c r="A25" s="1"/>
      <c r="B25" s="1"/>
      <c r="C25" s="1"/>
      <c r="D25" s="2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60" t="s">
        <v>10</v>
      </c>
      <c r="E26" s="61" t="s">
        <v>38</v>
      </c>
      <c r="F26" s="78" t="s">
        <v>6</v>
      </c>
      <c r="G26" s="51" t="s">
        <v>75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69" t="s">
        <v>39</v>
      </c>
      <c r="E27" s="70" t="s">
        <v>40</v>
      </c>
      <c r="F27" s="79">
        <v>33.17</v>
      </c>
      <c r="G27" s="33" t="e">
        <f>F27-F27*#REF!/100</f>
        <v>#REF!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69" t="s">
        <v>41</v>
      </c>
      <c r="E28" s="70" t="s">
        <v>40</v>
      </c>
      <c r="F28" s="79">
        <v>51.36</v>
      </c>
      <c r="G28" s="33" t="e">
        <f>F28-F28*#REF!/100</f>
        <v>#REF!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72" t="s">
        <v>42</v>
      </c>
      <c r="E29" s="73" t="s">
        <v>40</v>
      </c>
      <c r="F29" s="80">
        <v>64.2</v>
      </c>
      <c r="G29" s="33" t="e">
        <f>F29-F29*#REF!/100</f>
        <v>#REF!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72" t="s">
        <v>43</v>
      </c>
      <c r="E30" s="73" t="s">
        <v>40</v>
      </c>
      <c r="F30" s="80">
        <v>79.180000000000007</v>
      </c>
      <c r="G30" s="33" t="e">
        <f>F30-F30*#REF!/100</f>
        <v>#REF!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72" t="s">
        <v>44</v>
      </c>
      <c r="E31" s="73" t="s">
        <v>40</v>
      </c>
      <c r="F31" s="80">
        <v>94.16</v>
      </c>
      <c r="G31" s="33" t="e">
        <f>F31-F31*#REF!/100</f>
        <v>#REF!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72" t="s">
        <v>45</v>
      </c>
      <c r="E32" s="73" t="s">
        <v>40</v>
      </c>
      <c r="F32" s="80">
        <v>109.14</v>
      </c>
      <c r="G32" s="33" t="e">
        <f>F32-F32*#REF!/100</f>
        <v>#REF!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72" t="s">
        <v>46</v>
      </c>
      <c r="E33" s="73" t="s">
        <v>40</v>
      </c>
      <c r="F33" s="80">
        <v>126.26</v>
      </c>
      <c r="G33" s="33" t="e">
        <f>F33-F33*#REF!/100</f>
        <v>#REF!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72" t="s">
        <v>47</v>
      </c>
      <c r="E34" s="73" t="s">
        <v>40</v>
      </c>
      <c r="F34" s="80">
        <v>141.24</v>
      </c>
      <c r="G34" s="33" t="e">
        <f>F34-F34*#REF!/100</f>
        <v>#REF!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72" t="s">
        <v>48</v>
      </c>
      <c r="E35" s="73" t="s">
        <v>40</v>
      </c>
      <c r="F35" s="80">
        <v>156.22</v>
      </c>
      <c r="G35" s="33" t="e">
        <f>F35-F35*#REF!/100</f>
        <v>#REF!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72" t="s">
        <v>49</v>
      </c>
      <c r="E36" s="73" t="s">
        <v>40</v>
      </c>
      <c r="F36" s="80">
        <v>171.2</v>
      </c>
      <c r="G36" s="33" t="e">
        <f>F36-F36*#REF!/100</f>
        <v>#REF!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75" t="s">
        <v>50</v>
      </c>
      <c r="E37" s="76" t="s">
        <v>40</v>
      </c>
      <c r="F37" s="81">
        <v>187.25</v>
      </c>
      <c r="G37" s="77" t="e">
        <f>F37-F37*#REF!/100</f>
        <v>#REF!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2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35">
      <c r="A40" s="7" t="s">
        <v>53</v>
      </c>
      <c r="B40" s="5"/>
      <c r="C40" s="5"/>
      <c r="D40" s="5"/>
      <c r="E40" s="47"/>
      <c r="F40" s="5"/>
      <c r="G40" s="4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1"/>
      <c r="B41" s="1"/>
      <c r="C41" s="1"/>
      <c r="D41" s="2"/>
      <c r="E41" s="49"/>
      <c r="F41" s="4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26" t="s">
        <v>10</v>
      </c>
      <c r="E42" s="27" t="s">
        <v>11</v>
      </c>
      <c r="F42" s="50" t="s">
        <v>6</v>
      </c>
      <c r="G42" s="51" t="s">
        <v>75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82" t="s">
        <v>54</v>
      </c>
      <c r="E43" s="83" t="s">
        <v>55</v>
      </c>
      <c r="F43" s="84">
        <v>49.34</v>
      </c>
      <c r="G43" s="55" t="e">
        <f>F43-F43*#REF!/100</f>
        <v>#REF!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.75" customHeight="1" x14ac:dyDescent="0.35">
      <c r="A51" s="7" t="s">
        <v>56</v>
      </c>
      <c r="B51" s="5"/>
      <c r="C51" s="5"/>
      <c r="D51" s="5"/>
      <c r="E51" s="47"/>
      <c r="F51" s="5"/>
      <c r="G51" s="4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1"/>
      <c r="B52" s="1"/>
      <c r="C52" s="1"/>
      <c r="D52" s="2"/>
      <c r="E52" s="49"/>
      <c r="F52" s="4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26" t="s">
        <v>10</v>
      </c>
      <c r="E53" s="27" t="s">
        <v>11</v>
      </c>
      <c r="F53" s="50" t="s">
        <v>6</v>
      </c>
      <c r="G53" s="51" t="s">
        <v>75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82" t="s">
        <v>57</v>
      </c>
      <c r="E54" s="83" t="s">
        <v>55</v>
      </c>
      <c r="F54" s="84">
        <v>102.08</v>
      </c>
      <c r="G54" s="55" t="e">
        <f>F54-F54*#REF!/100</f>
        <v>#REF!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2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.75" customHeight="1" x14ac:dyDescent="0.35">
      <c r="A63" s="7" t="s">
        <v>58</v>
      </c>
      <c r="B63" s="5"/>
      <c r="C63" s="5"/>
      <c r="D63" s="5"/>
      <c r="E63" s="47"/>
      <c r="F63" s="5"/>
      <c r="G63" s="4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1"/>
      <c r="B64" s="1"/>
      <c r="C64" s="1"/>
      <c r="D64" s="2"/>
      <c r="E64" s="49"/>
      <c r="F64" s="4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26" t="s">
        <v>10</v>
      </c>
      <c r="E65" s="27" t="s">
        <v>11</v>
      </c>
      <c r="F65" s="50" t="s">
        <v>6</v>
      </c>
      <c r="G65" s="51" t="s">
        <v>75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82" t="s">
        <v>54</v>
      </c>
      <c r="E66" s="83" t="s">
        <v>59</v>
      </c>
      <c r="F66" s="84">
        <v>7.72</v>
      </c>
      <c r="G66" s="55" t="e">
        <f>F66-F66*#REF!/100</f>
        <v>#REF!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2"/>
      <c r="E67" s="49"/>
      <c r="F67" s="4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2"/>
      <c r="E68" s="49"/>
      <c r="F68" s="4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2"/>
      <c r="E69" s="49"/>
      <c r="F69" s="4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2"/>
      <c r="E70" s="49"/>
      <c r="F70" s="4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.75" customHeight="1" x14ac:dyDescent="0.35">
      <c r="A71" s="7" t="s">
        <v>60</v>
      </c>
      <c r="B71" s="5"/>
      <c r="C71" s="5"/>
      <c r="D71" s="5"/>
      <c r="E71" s="47"/>
      <c r="F71" s="5"/>
      <c r="G71" s="4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1"/>
      <c r="B72" s="1"/>
      <c r="C72" s="1"/>
      <c r="D72" s="2"/>
      <c r="E72" s="49"/>
      <c r="F72" s="4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26" t="s">
        <v>10</v>
      </c>
      <c r="E73" s="27" t="s">
        <v>11</v>
      </c>
      <c r="F73" s="50" t="s">
        <v>6</v>
      </c>
      <c r="G73" s="51" t="s">
        <v>75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82" t="s">
        <v>54</v>
      </c>
      <c r="E74" s="83" t="s">
        <v>59</v>
      </c>
      <c r="F74" s="84">
        <v>10.43</v>
      </c>
      <c r="G74" s="55" t="e">
        <f>F74-F74*#REF!/100</f>
        <v>#REF!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2"/>
      <c r="E75" s="49"/>
      <c r="F75" s="4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2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.75" customHeight="1" x14ac:dyDescent="0.35">
      <c r="A79" s="7" t="s">
        <v>61</v>
      </c>
      <c r="B79" s="5"/>
      <c r="C79" s="5"/>
      <c r="D79" s="5"/>
      <c r="E79" s="47"/>
      <c r="F79" s="5"/>
      <c r="G79" s="4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1"/>
      <c r="B80" s="1"/>
      <c r="C80" s="1"/>
      <c r="D80" s="2"/>
      <c r="E80" s="49"/>
      <c r="F80" s="4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26" t="s">
        <v>10</v>
      </c>
      <c r="E81" s="27" t="s">
        <v>11</v>
      </c>
      <c r="F81" s="50" t="s">
        <v>6</v>
      </c>
      <c r="G81" s="51" t="s">
        <v>75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82" t="s">
        <v>54</v>
      </c>
      <c r="E82" s="83" t="s">
        <v>62</v>
      </c>
      <c r="F82" s="84">
        <v>7.72</v>
      </c>
      <c r="G82" s="55" t="e">
        <f>F82-F82*#REF!/100</f>
        <v>#REF!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.75" customHeight="1" x14ac:dyDescent="0.35">
      <c r="A88" s="7" t="s">
        <v>63</v>
      </c>
      <c r="B88" s="5"/>
      <c r="C88" s="5"/>
      <c r="D88" s="5"/>
      <c r="E88" s="47"/>
      <c r="F88" s="5"/>
      <c r="G88" s="4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1"/>
      <c r="B89" s="1"/>
      <c r="C89" s="1"/>
      <c r="D89" s="2"/>
      <c r="E89" s="49"/>
      <c r="F89" s="4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26" t="s">
        <v>10</v>
      </c>
      <c r="E90" s="27" t="s">
        <v>11</v>
      </c>
      <c r="F90" s="50" t="s">
        <v>6</v>
      </c>
      <c r="G90" s="51" t="s">
        <v>75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82" t="s">
        <v>23</v>
      </c>
      <c r="E91" s="83" t="s">
        <v>64</v>
      </c>
      <c r="F91" s="84">
        <v>16.22</v>
      </c>
      <c r="G91" s="55" t="e">
        <f>F91-F91*#REF!/100</f>
        <v>#REF!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.75" customHeight="1" x14ac:dyDescent="0.35">
      <c r="A96" s="7" t="s">
        <v>65</v>
      </c>
      <c r="B96" s="5"/>
      <c r="C96" s="5"/>
      <c r="D96" s="5"/>
      <c r="E96" s="47"/>
      <c r="F96" s="5"/>
      <c r="G96" s="4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1"/>
      <c r="B97" s="1"/>
      <c r="C97" s="1"/>
      <c r="D97" s="2"/>
      <c r="E97" s="49"/>
      <c r="F97" s="4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26" t="s">
        <v>10</v>
      </c>
      <c r="E98" s="27" t="s">
        <v>11</v>
      </c>
      <c r="F98" s="50" t="s">
        <v>6</v>
      </c>
      <c r="G98" s="51" t="s">
        <v>75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82" t="s">
        <v>32</v>
      </c>
      <c r="E99" s="83" t="s">
        <v>66</v>
      </c>
      <c r="F99" s="84">
        <v>9.07</v>
      </c>
      <c r="G99" s="55" t="e">
        <f>F99-F99*#REF!/100</f>
        <v>#REF!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.75" customHeight="1" x14ac:dyDescent="0.35">
      <c r="A104" s="7" t="s">
        <v>67</v>
      </c>
      <c r="B104" s="5"/>
      <c r="C104" s="5"/>
      <c r="D104" s="5"/>
      <c r="E104" s="47"/>
      <c r="F104" s="5"/>
      <c r="G104" s="4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1"/>
      <c r="B105" s="1"/>
      <c r="C105" s="1"/>
      <c r="D105" s="2"/>
      <c r="E105" s="49"/>
      <c r="F105" s="4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26" t="s">
        <v>10</v>
      </c>
      <c r="E106" s="27" t="s">
        <v>11</v>
      </c>
      <c r="F106" s="50" t="s">
        <v>6</v>
      </c>
      <c r="G106" s="51" t="s">
        <v>75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82" t="s">
        <v>32</v>
      </c>
      <c r="E107" s="83" t="s">
        <v>66</v>
      </c>
      <c r="F107" s="84">
        <v>9.99</v>
      </c>
      <c r="G107" s="55" t="e">
        <f>F107-F107*#REF!/100</f>
        <v>#REF!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.75" customHeight="1" x14ac:dyDescent="0.35">
      <c r="A112" s="7" t="s">
        <v>68</v>
      </c>
      <c r="B112" s="5"/>
      <c r="C112" s="5"/>
      <c r="D112" s="5"/>
      <c r="E112" s="47"/>
      <c r="F112" s="5"/>
      <c r="G112" s="4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1"/>
      <c r="B113" s="1"/>
      <c r="C113" s="1"/>
      <c r="D113" s="2"/>
      <c r="E113" s="49"/>
      <c r="F113" s="4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26" t="s">
        <v>10</v>
      </c>
      <c r="E114" s="27" t="s">
        <v>11</v>
      </c>
      <c r="F114" s="50" t="s">
        <v>6</v>
      </c>
      <c r="G114" s="51" t="s">
        <v>75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82"/>
      <c r="E115" s="83" t="s">
        <v>69</v>
      </c>
      <c r="F115" s="84">
        <v>5.1100000000000003</v>
      </c>
      <c r="G115" s="55" t="e">
        <f>F115-F115*#REF!/100</f>
        <v>#REF!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.75" customHeight="1" x14ac:dyDescent="0.35">
      <c r="A118" s="7" t="s">
        <v>70</v>
      </c>
      <c r="B118" s="5"/>
      <c r="C118" s="5"/>
      <c r="D118" s="5"/>
      <c r="E118" s="47"/>
      <c r="F118" s="5"/>
      <c r="G118" s="4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1"/>
      <c r="B119" s="1"/>
      <c r="C119" s="1"/>
      <c r="D119" s="2"/>
      <c r="E119" s="49"/>
      <c r="F119" s="4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26" t="s">
        <v>10</v>
      </c>
      <c r="E120" s="27" t="s">
        <v>11</v>
      </c>
      <c r="F120" s="50" t="s">
        <v>6</v>
      </c>
      <c r="G120" s="51" t="s">
        <v>75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82"/>
      <c r="E121" s="83" t="s">
        <v>69</v>
      </c>
      <c r="F121" s="84">
        <v>5.67</v>
      </c>
      <c r="G121" s="55" t="e">
        <f>F121-F121*#REF!/100</f>
        <v>#REF!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7" t="s">
        <v>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26" t="s">
        <v>10</v>
      </c>
      <c r="E126" s="27" t="s">
        <v>11</v>
      </c>
      <c r="F126" s="50" t="s">
        <v>6</v>
      </c>
      <c r="G126" s="51" t="s">
        <v>75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82" t="s">
        <v>40</v>
      </c>
      <c r="E127" s="83" t="s">
        <v>72</v>
      </c>
      <c r="F127" s="84">
        <v>1.36</v>
      </c>
      <c r="G127" s="55" t="e">
        <f>F127-F127*#REF!/100</f>
        <v>#REF!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7" t="s">
        <v>73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26" t="s">
        <v>10</v>
      </c>
      <c r="E134" s="27" t="s">
        <v>11</v>
      </c>
      <c r="F134" s="50" t="s">
        <v>6</v>
      </c>
      <c r="G134" s="51" t="s">
        <v>75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82" t="s">
        <v>32</v>
      </c>
      <c r="E135" s="83" t="s">
        <v>72</v>
      </c>
      <c r="F135" s="84">
        <v>8.82</v>
      </c>
      <c r="G135" s="85" t="e">
        <f>F135-F135*#REF!/100</f>
        <v>#REF!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7" t="s">
        <v>74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26" t="s">
        <v>10</v>
      </c>
      <c r="E143" s="27" t="s">
        <v>11</v>
      </c>
      <c r="F143" s="50" t="s">
        <v>6</v>
      </c>
      <c r="G143" s="51" t="s">
        <v>75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82" t="s">
        <v>32</v>
      </c>
      <c r="E144" s="83" t="s">
        <v>72</v>
      </c>
      <c r="F144" s="84">
        <v>9.0399999999999991</v>
      </c>
      <c r="G144" s="85" t="e">
        <f>F144-F144*#REF!/100</f>
        <v>#REF!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2">
    <mergeCell ref="A3:G5"/>
    <mergeCell ref="A21:G24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Стальные радиаторы DJOUL</vt:lpstr>
      <vt:lpstr>Рад.бимет.DJOUL,DAVINCI</vt:lpstr>
      <vt:lpstr>Комплектующие к радиаторам</vt:lpstr>
      <vt:lpstr>Коллекторы DJOUL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ДЛ</dc:creator>
  <cp:lastModifiedBy>ДЛ</cp:lastModifiedBy>
  <dcterms:created xsi:type="dcterms:W3CDTF">2006-09-28T05:33:49Z</dcterms:created>
  <dcterms:modified xsi:type="dcterms:W3CDTF">2021-07-15T06:29:24Z</dcterms:modified>
</cp:coreProperties>
</file>