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s\Avitrade Kyiv\Отдел продаж\Прайсы\"/>
    </mc:Choice>
  </mc:AlternateContent>
  <xr:revisionPtr revIDLastSave="0" documentId="13_ncr:1_{A8DBAF66-1524-47FA-A3D4-4FC88030109D}" xr6:coauthVersionLast="37" xr6:coauthVersionMax="45" xr10:uidLastSave="{00000000-0000-0000-0000-000000000000}"/>
  <bookViews>
    <workbookView xWindow="-105" yWindow="-105" windowWidth="19425" windowHeight="10425" tabRatio="905" xr2:uid="{00000000-000D-0000-FFFF-FFFF00000000}"/>
  </bookViews>
  <sheets>
    <sheet name="ПРАЙС-ЛИСТ ТОВ КАН (загальн.)1" sheetId="15" r:id="rId1"/>
    <sheet name="PUSH" sheetId="5" r:id="rId2"/>
    <sheet name="PRESS" sheetId="6" r:id="rId3"/>
    <sheet name="P.P." sheetId="7" r:id="rId4"/>
    <sheet name="SCA, MANIFOLDS, CABINETS" sheetId="8" r:id="rId5"/>
    <sheet name="STEEL" sheetId="9" r:id="rId6"/>
    <sheet name="INOX" sheetId="10" r:id="rId7"/>
    <sheet name="UH" sheetId="11" r:id="rId8"/>
    <sheet name="PP GREEN" sheetId="12" r:id="rId9"/>
    <sheet name="TOOLS" sheetId="22" r:id="rId10"/>
    <sheet name="GROOVE" sheetId="19" r:id="rId11"/>
    <sheet name="ULTRALINE" sheetId="20" r:id="rId12"/>
    <sheet name="COOPER" sheetId="23" r:id="rId13"/>
  </sheets>
  <definedNames>
    <definedName name="_xlnm._FilterDatabase" localSheetId="12" hidden="1">COOPER!$A$10:$H$254</definedName>
    <definedName name="_xlnm._FilterDatabase" localSheetId="10" hidden="1">GROOVE!$A$10:$H$627</definedName>
    <definedName name="_xlnm._FilterDatabase" localSheetId="6" hidden="1">INOX!$A$10:$H$10</definedName>
    <definedName name="_xlnm._FilterDatabase" localSheetId="3" hidden="1">P.P.!$A$10:$H$275</definedName>
    <definedName name="_xlnm._FilterDatabase" localSheetId="8" hidden="1">'PP GREEN'!$A$10:$H$225</definedName>
    <definedName name="_xlnm._FilterDatabase" localSheetId="2" hidden="1">PRESS!$A$10:$H$319</definedName>
    <definedName name="_xlnm._FilterDatabase" localSheetId="1" hidden="1">PUSH!$A$10:$H$290</definedName>
    <definedName name="_xlnm._FilterDatabase" localSheetId="4" hidden="1">'SCA, MANIFOLDS, CABINETS'!$A$10:$H$581</definedName>
    <definedName name="_xlnm._FilterDatabase" localSheetId="5" hidden="1">STEEL!$A$10:$H$332</definedName>
    <definedName name="_xlnm._FilterDatabase" localSheetId="9" hidden="1">TOOLS!$A$10:$I$168</definedName>
    <definedName name="_xlnm._FilterDatabase" localSheetId="7" hidden="1">UH!$A$10:$H$119</definedName>
    <definedName name="_xlnm._FilterDatabase" localSheetId="11" hidden="1">ULTRALINE!$A$10:$H$10</definedName>
    <definedName name="_xlnm._FilterDatabase" localSheetId="0" hidden="1">'ПРАЙС-ЛИСТ ТОВ КАН (загальн.)1'!$A$5:$I$3991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78" i="23" l="1"/>
  <c r="C278" i="23"/>
  <c r="D278" i="23"/>
  <c r="E278" i="23"/>
  <c r="G278" i="23"/>
  <c r="H278" i="23"/>
  <c r="B279" i="23"/>
  <c r="C279" i="23"/>
  <c r="D279" i="23"/>
  <c r="E279" i="23"/>
  <c r="G279" i="23"/>
  <c r="H279" i="23"/>
  <c r="B280" i="23"/>
  <c r="C280" i="23"/>
  <c r="D280" i="23"/>
  <c r="E280" i="23"/>
  <c r="G280" i="23"/>
  <c r="H280" i="23"/>
  <c r="B281" i="23"/>
  <c r="C281" i="23"/>
  <c r="D281" i="23"/>
  <c r="E281" i="23"/>
  <c r="G281" i="23"/>
  <c r="H281" i="23"/>
  <c r="B282" i="23"/>
  <c r="C282" i="23"/>
  <c r="D282" i="23"/>
  <c r="E282" i="23"/>
  <c r="G282" i="23"/>
  <c r="H282" i="23"/>
  <c r="B283" i="23"/>
  <c r="C283" i="23"/>
  <c r="D283" i="23"/>
  <c r="E283" i="23"/>
  <c r="G283" i="23"/>
  <c r="H283" i="23"/>
  <c r="B269" i="23"/>
  <c r="C269" i="23"/>
  <c r="D269" i="23"/>
  <c r="E269" i="23"/>
  <c r="G269" i="23"/>
  <c r="H269" i="23"/>
  <c r="B270" i="23"/>
  <c r="C270" i="23"/>
  <c r="D270" i="23"/>
  <c r="E270" i="23"/>
  <c r="G270" i="23"/>
  <c r="H270" i="23"/>
  <c r="B271" i="23"/>
  <c r="C271" i="23"/>
  <c r="D271" i="23"/>
  <c r="E271" i="23"/>
  <c r="G271" i="23"/>
  <c r="H271" i="23"/>
  <c r="B272" i="23"/>
  <c r="C272" i="23"/>
  <c r="D272" i="23"/>
  <c r="E272" i="23"/>
  <c r="G272" i="23"/>
  <c r="H272" i="23"/>
  <c r="B273" i="23"/>
  <c r="C273" i="23"/>
  <c r="D273" i="23"/>
  <c r="E273" i="23"/>
  <c r="G273" i="23"/>
  <c r="H273" i="23"/>
  <c r="B274" i="23"/>
  <c r="C274" i="23"/>
  <c r="D274" i="23"/>
  <c r="E274" i="23"/>
  <c r="G274" i="23"/>
  <c r="H274" i="23"/>
  <c r="B275" i="23"/>
  <c r="C275" i="23"/>
  <c r="D275" i="23"/>
  <c r="E275" i="23"/>
  <c r="G275" i="23"/>
  <c r="H275" i="23"/>
  <c r="B276" i="23"/>
  <c r="C276" i="23"/>
  <c r="D276" i="23"/>
  <c r="E276" i="23"/>
  <c r="G276" i="23"/>
  <c r="H276" i="23"/>
  <c r="B277" i="23"/>
  <c r="C277" i="23"/>
  <c r="D277" i="23"/>
  <c r="E277" i="23"/>
  <c r="G277" i="23"/>
  <c r="H277" i="23"/>
  <c r="B255" i="23"/>
  <c r="C255" i="23"/>
  <c r="D255" i="23"/>
  <c r="E255" i="23"/>
  <c r="G255" i="23"/>
  <c r="H255" i="23"/>
  <c r="B256" i="23"/>
  <c r="C256" i="23"/>
  <c r="D256" i="23"/>
  <c r="E256" i="23"/>
  <c r="G256" i="23"/>
  <c r="H256" i="23"/>
  <c r="B257" i="23"/>
  <c r="C257" i="23"/>
  <c r="D257" i="23"/>
  <c r="E257" i="23"/>
  <c r="G257" i="23"/>
  <c r="H257" i="23"/>
  <c r="B258" i="23"/>
  <c r="C258" i="23"/>
  <c r="D258" i="23"/>
  <c r="E258" i="23"/>
  <c r="G258" i="23"/>
  <c r="H258" i="23"/>
  <c r="B259" i="23"/>
  <c r="C259" i="23"/>
  <c r="D259" i="23"/>
  <c r="E259" i="23"/>
  <c r="G259" i="23"/>
  <c r="H259" i="23"/>
  <c r="B260" i="23"/>
  <c r="C260" i="23"/>
  <c r="D260" i="23"/>
  <c r="E260" i="23"/>
  <c r="G260" i="23"/>
  <c r="H260" i="23"/>
  <c r="B261" i="23"/>
  <c r="C261" i="23"/>
  <c r="D261" i="23"/>
  <c r="E261" i="23"/>
  <c r="G261" i="23"/>
  <c r="H261" i="23"/>
  <c r="B262" i="23"/>
  <c r="C262" i="23"/>
  <c r="D262" i="23"/>
  <c r="E262" i="23"/>
  <c r="G262" i="23"/>
  <c r="H262" i="23"/>
  <c r="B263" i="23"/>
  <c r="C263" i="23"/>
  <c r="D263" i="23"/>
  <c r="E263" i="23"/>
  <c r="G263" i="23"/>
  <c r="H263" i="23"/>
  <c r="B264" i="23"/>
  <c r="C264" i="23"/>
  <c r="D264" i="23"/>
  <c r="E264" i="23"/>
  <c r="G264" i="23"/>
  <c r="H264" i="23"/>
  <c r="B265" i="23"/>
  <c r="C265" i="23"/>
  <c r="D265" i="23"/>
  <c r="E265" i="23"/>
  <c r="G265" i="23"/>
  <c r="H265" i="23"/>
  <c r="B266" i="23"/>
  <c r="C266" i="23"/>
  <c r="D266" i="23"/>
  <c r="E266" i="23"/>
  <c r="G266" i="23"/>
  <c r="H266" i="23"/>
  <c r="B267" i="23"/>
  <c r="C267" i="23"/>
  <c r="D267" i="23"/>
  <c r="E267" i="23"/>
  <c r="G267" i="23"/>
  <c r="H267" i="23"/>
  <c r="B268" i="23"/>
  <c r="C268" i="23"/>
  <c r="D268" i="23"/>
  <c r="E268" i="23"/>
  <c r="G268" i="23"/>
  <c r="H268" i="23"/>
  <c r="B13" i="23"/>
  <c r="C13" i="23"/>
  <c r="D13" i="23"/>
  <c r="E13" i="23"/>
  <c r="G13" i="23"/>
  <c r="H13" i="23"/>
  <c r="B14" i="23"/>
  <c r="C14" i="23"/>
  <c r="D14" i="23"/>
  <c r="E14" i="23"/>
  <c r="G14" i="23"/>
  <c r="H14" i="23"/>
  <c r="B15" i="23"/>
  <c r="C15" i="23"/>
  <c r="D15" i="23"/>
  <c r="E15" i="23"/>
  <c r="G15" i="23"/>
  <c r="H15" i="23"/>
  <c r="B16" i="23"/>
  <c r="C16" i="23"/>
  <c r="D16" i="23"/>
  <c r="E16" i="23"/>
  <c r="G16" i="23"/>
  <c r="H16" i="23"/>
  <c r="B17" i="23"/>
  <c r="C17" i="23"/>
  <c r="D17" i="23"/>
  <c r="E17" i="23"/>
  <c r="G17" i="23"/>
  <c r="H17" i="23"/>
  <c r="B18" i="23"/>
  <c r="C18" i="23"/>
  <c r="D18" i="23"/>
  <c r="E18" i="23"/>
  <c r="G18" i="23"/>
  <c r="H18" i="23"/>
  <c r="B19" i="23"/>
  <c r="C19" i="23"/>
  <c r="D19" i="23"/>
  <c r="E19" i="23"/>
  <c r="G19" i="23"/>
  <c r="H19" i="23"/>
  <c r="B20" i="23"/>
  <c r="C20" i="23"/>
  <c r="D20" i="23"/>
  <c r="E20" i="23"/>
  <c r="G20" i="23"/>
  <c r="H20" i="23"/>
  <c r="B21" i="23"/>
  <c r="C21" i="23"/>
  <c r="D21" i="23"/>
  <c r="E21" i="23"/>
  <c r="G21" i="23"/>
  <c r="H21" i="23"/>
  <c r="B22" i="23"/>
  <c r="C22" i="23"/>
  <c r="D22" i="23"/>
  <c r="E22" i="23"/>
  <c r="G22" i="23"/>
  <c r="H22" i="23"/>
  <c r="B23" i="23"/>
  <c r="C23" i="23"/>
  <c r="D23" i="23"/>
  <c r="E23" i="23"/>
  <c r="G23" i="23"/>
  <c r="H23" i="23"/>
  <c r="B24" i="23"/>
  <c r="C24" i="23"/>
  <c r="D24" i="23"/>
  <c r="E24" i="23"/>
  <c r="G24" i="23"/>
  <c r="H24" i="23"/>
  <c r="B25" i="23"/>
  <c r="C25" i="23"/>
  <c r="D25" i="23"/>
  <c r="E25" i="23"/>
  <c r="G25" i="23"/>
  <c r="H25" i="23"/>
  <c r="B26" i="23"/>
  <c r="C26" i="23"/>
  <c r="D26" i="23"/>
  <c r="E26" i="23"/>
  <c r="G26" i="23"/>
  <c r="H26" i="23"/>
  <c r="B27" i="23"/>
  <c r="C27" i="23"/>
  <c r="D27" i="23"/>
  <c r="E27" i="23"/>
  <c r="G27" i="23"/>
  <c r="H27" i="23"/>
  <c r="B28" i="23"/>
  <c r="C28" i="23"/>
  <c r="D28" i="23"/>
  <c r="E28" i="23"/>
  <c r="G28" i="23"/>
  <c r="H28" i="23"/>
  <c r="B29" i="23"/>
  <c r="C29" i="23"/>
  <c r="D29" i="23"/>
  <c r="E29" i="23"/>
  <c r="G29" i="23"/>
  <c r="H29" i="23"/>
  <c r="B30" i="23"/>
  <c r="C30" i="23"/>
  <c r="D30" i="23"/>
  <c r="E30" i="23"/>
  <c r="G30" i="23"/>
  <c r="H30" i="23"/>
  <c r="B31" i="23"/>
  <c r="C31" i="23"/>
  <c r="D31" i="23"/>
  <c r="E31" i="23"/>
  <c r="G31" i="23"/>
  <c r="H31" i="23"/>
  <c r="B32" i="23"/>
  <c r="C32" i="23"/>
  <c r="D32" i="23"/>
  <c r="E32" i="23"/>
  <c r="G32" i="23"/>
  <c r="H32" i="23"/>
  <c r="B33" i="23"/>
  <c r="C33" i="23"/>
  <c r="D33" i="23"/>
  <c r="E33" i="23"/>
  <c r="G33" i="23"/>
  <c r="H33" i="23"/>
  <c r="B34" i="23"/>
  <c r="C34" i="23"/>
  <c r="D34" i="23"/>
  <c r="E34" i="23"/>
  <c r="G34" i="23"/>
  <c r="H34" i="23"/>
  <c r="B35" i="23"/>
  <c r="C35" i="23"/>
  <c r="D35" i="23"/>
  <c r="E35" i="23"/>
  <c r="G35" i="23"/>
  <c r="H35" i="23"/>
  <c r="B36" i="23"/>
  <c r="C36" i="23"/>
  <c r="D36" i="23"/>
  <c r="E36" i="23"/>
  <c r="G36" i="23"/>
  <c r="H36" i="23"/>
  <c r="B37" i="23"/>
  <c r="C37" i="23"/>
  <c r="D37" i="23"/>
  <c r="E37" i="23"/>
  <c r="G37" i="23"/>
  <c r="H37" i="23"/>
  <c r="B38" i="23"/>
  <c r="C38" i="23"/>
  <c r="D38" i="23"/>
  <c r="E38" i="23"/>
  <c r="G38" i="23"/>
  <c r="H38" i="23"/>
  <c r="B39" i="23"/>
  <c r="C39" i="23"/>
  <c r="D39" i="23"/>
  <c r="E39" i="23"/>
  <c r="G39" i="23"/>
  <c r="H39" i="23"/>
  <c r="B40" i="23"/>
  <c r="C40" i="23"/>
  <c r="D40" i="23"/>
  <c r="E40" i="23"/>
  <c r="G40" i="23"/>
  <c r="H40" i="23"/>
  <c r="B41" i="23"/>
  <c r="C41" i="23"/>
  <c r="D41" i="23"/>
  <c r="E41" i="23"/>
  <c r="G41" i="23"/>
  <c r="H41" i="23"/>
  <c r="B42" i="23"/>
  <c r="C42" i="23"/>
  <c r="D42" i="23"/>
  <c r="E42" i="23"/>
  <c r="G42" i="23"/>
  <c r="H42" i="23"/>
  <c r="B43" i="23"/>
  <c r="C43" i="23"/>
  <c r="D43" i="23"/>
  <c r="E43" i="23"/>
  <c r="G43" i="23"/>
  <c r="H43" i="23"/>
  <c r="B44" i="23"/>
  <c r="C44" i="23"/>
  <c r="D44" i="23"/>
  <c r="E44" i="23"/>
  <c r="G44" i="23"/>
  <c r="H44" i="23"/>
  <c r="B45" i="23"/>
  <c r="C45" i="23"/>
  <c r="D45" i="23"/>
  <c r="E45" i="23"/>
  <c r="G45" i="23"/>
  <c r="H45" i="23"/>
  <c r="B46" i="23"/>
  <c r="C46" i="23"/>
  <c r="D46" i="23"/>
  <c r="E46" i="23"/>
  <c r="G46" i="23"/>
  <c r="H46" i="23"/>
  <c r="B47" i="23"/>
  <c r="C47" i="23"/>
  <c r="D47" i="23"/>
  <c r="E47" i="23"/>
  <c r="G47" i="23"/>
  <c r="H47" i="23"/>
  <c r="B48" i="23"/>
  <c r="C48" i="23"/>
  <c r="D48" i="23"/>
  <c r="E48" i="23"/>
  <c r="G48" i="23"/>
  <c r="H48" i="23"/>
  <c r="B49" i="23"/>
  <c r="C49" i="23"/>
  <c r="D49" i="23"/>
  <c r="E49" i="23"/>
  <c r="G49" i="23"/>
  <c r="H49" i="23"/>
  <c r="B50" i="23"/>
  <c r="C50" i="23"/>
  <c r="D50" i="23"/>
  <c r="E50" i="23"/>
  <c r="G50" i="23"/>
  <c r="H50" i="23"/>
  <c r="B51" i="23"/>
  <c r="C51" i="23"/>
  <c r="D51" i="23"/>
  <c r="E51" i="23"/>
  <c r="G51" i="23"/>
  <c r="H51" i="23"/>
  <c r="B52" i="23"/>
  <c r="C52" i="23"/>
  <c r="D52" i="23"/>
  <c r="E52" i="23"/>
  <c r="G52" i="23"/>
  <c r="H52" i="23"/>
  <c r="B53" i="23"/>
  <c r="C53" i="23"/>
  <c r="D53" i="23"/>
  <c r="E53" i="23"/>
  <c r="G53" i="23"/>
  <c r="H53" i="23"/>
  <c r="B54" i="23"/>
  <c r="C54" i="23"/>
  <c r="D54" i="23"/>
  <c r="E54" i="23"/>
  <c r="G54" i="23"/>
  <c r="H54" i="23"/>
  <c r="B55" i="23"/>
  <c r="C55" i="23"/>
  <c r="D55" i="23"/>
  <c r="E55" i="23"/>
  <c r="G55" i="23"/>
  <c r="H55" i="23"/>
  <c r="B56" i="23"/>
  <c r="C56" i="23"/>
  <c r="D56" i="23"/>
  <c r="E56" i="23"/>
  <c r="G56" i="23"/>
  <c r="H56" i="23"/>
  <c r="B57" i="23"/>
  <c r="C57" i="23"/>
  <c r="D57" i="23"/>
  <c r="E57" i="23"/>
  <c r="G57" i="23"/>
  <c r="H57" i="23"/>
  <c r="B58" i="23"/>
  <c r="C58" i="23"/>
  <c r="D58" i="23"/>
  <c r="E58" i="23"/>
  <c r="G58" i="23"/>
  <c r="H58" i="23"/>
  <c r="B59" i="23"/>
  <c r="C59" i="23"/>
  <c r="D59" i="23"/>
  <c r="E59" i="23"/>
  <c r="G59" i="23"/>
  <c r="H59" i="23"/>
  <c r="B60" i="23"/>
  <c r="C60" i="23"/>
  <c r="D60" i="23"/>
  <c r="E60" i="23"/>
  <c r="G60" i="23"/>
  <c r="H60" i="23"/>
  <c r="B61" i="23"/>
  <c r="C61" i="23"/>
  <c r="D61" i="23"/>
  <c r="E61" i="23"/>
  <c r="G61" i="23"/>
  <c r="H61" i="23"/>
  <c r="B62" i="23"/>
  <c r="C62" i="23"/>
  <c r="D62" i="23"/>
  <c r="E62" i="23"/>
  <c r="G62" i="23"/>
  <c r="H62" i="23"/>
  <c r="B63" i="23"/>
  <c r="C63" i="23"/>
  <c r="D63" i="23"/>
  <c r="E63" i="23"/>
  <c r="G63" i="23"/>
  <c r="H63" i="23"/>
  <c r="B64" i="23"/>
  <c r="C64" i="23"/>
  <c r="D64" i="23"/>
  <c r="E64" i="23"/>
  <c r="G64" i="23"/>
  <c r="H64" i="23"/>
  <c r="B65" i="23"/>
  <c r="C65" i="23"/>
  <c r="D65" i="23"/>
  <c r="E65" i="23"/>
  <c r="G65" i="23"/>
  <c r="H65" i="23"/>
  <c r="B66" i="23"/>
  <c r="C66" i="23"/>
  <c r="D66" i="23"/>
  <c r="E66" i="23"/>
  <c r="G66" i="23"/>
  <c r="H66" i="23"/>
  <c r="B67" i="23"/>
  <c r="C67" i="23"/>
  <c r="D67" i="23"/>
  <c r="E67" i="23"/>
  <c r="G67" i="23"/>
  <c r="H67" i="23"/>
  <c r="B68" i="23"/>
  <c r="C68" i="23"/>
  <c r="D68" i="23"/>
  <c r="E68" i="23"/>
  <c r="G68" i="23"/>
  <c r="H68" i="23"/>
  <c r="B69" i="23"/>
  <c r="C69" i="23"/>
  <c r="D69" i="23"/>
  <c r="E69" i="23"/>
  <c r="G69" i="23"/>
  <c r="H69" i="23"/>
  <c r="B70" i="23"/>
  <c r="C70" i="23"/>
  <c r="D70" i="23"/>
  <c r="E70" i="23"/>
  <c r="G70" i="23"/>
  <c r="H70" i="23"/>
  <c r="B71" i="23"/>
  <c r="C71" i="23"/>
  <c r="D71" i="23"/>
  <c r="E71" i="23"/>
  <c r="G71" i="23"/>
  <c r="H71" i="23"/>
  <c r="B72" i="23"/>
  <c r="C72" i="23"/>
  <c r="D72" i="23"/>
  <c r="E72" i="23"/>
  <c r="G72" i="23"/>
  <c r="H72" i="23"/>
  <c r="B73" i="23"/>
  <c r="C73" i="23"/>
  <c r="D73" i="23"/>
  <c r="E73" i="23"/>
  <c r="G73" i="23"/>
  <c r="H73" i="23"/>
  <c r="B74" i="23"/>
  <c r="C74" i="23"/>
  <c r="D74" i="23"/>
  <c r="E74" i="23"/>
  <c r="G74" i="23"/>
  <c r="H74" i="23"/>
  <c r="B75" i="23"/>
  <c r="C75" i="23"/>
  <c r="D75" i="23"/>
  <c r="E75" i="23"/>
  <c r="G75" i="23"/>
  <c r="H75" i="23"/>
  <c r="B76" i="23"/>
  <c r="C76" i="23"/>
  <c r="D76" i="23"/>
  <c r="E76" i="23"/>
  <c r="G76" i="23"/>
  <c r="H76" i="23"/>
  <c r="B77" i="23"/>
  <c r="C77" i="23"/>
  <c r="D77" i="23"/>
  <c r="E77" i="23"/>
  <c r="G77" i="23"/>
  <c r="H77" i="23"/>
  <c r="B78" i="23"/>
  <c r="C78" i="23"/>
  <c r="D78" i="23"/>
  <c r="E78" i="23"/>
  <c r="G78" i="23"/>
  <c r="H78" i="23"/>
  <c r="B79" i="23"/>
  <c r="C79" i="23"/>
  <c r="D79" i="23"/>
  <c r="E79" i="23"/>
  <c r="G79" i="23"/>
  <c r="H79" i="23"/>
  <c r="B80" i="23"/>
  <c r="C80" i="23"/>
  <c r="D80" i="23"/>
  <c r="E80" i="23"/>
  <c r="G80" i="23"/>
  <c r="H80" i="23"/>
  <c r="B81" i="23"/>
  <c r="C81" i="23"/>
  <c r="D81" i="23"/>
  <c r="E81" i="23"/>
  <c r="G81" i="23"/>
  <c r="H81" i="23"/>
  <c r="B82" i="23"/>
  <c r="C82" i="23"/>
  <c r="D82" i="23"/>
  <c r="E82" i="23"/>
  <c r="G82" i="23"/>
  <c r="H82" i="23"/>
  <c r="B83" i="23"/>
  <c r="C83" i="23"/>
  <c r="D83" i="23"/>
  <c r="E83" i="23"/>
  <c r="G83" i="23"/>
  <c r="H83" i="23"/>
  <c r="B84" i="23"/>
  <c r="C84" i="23"/>
  <c r="D84" i="23"/>
  <c r="E84" i="23"/>
  <c r="G84" i="23"/>
  <c r="H84" i="23"/>
  <c r="B85" i="23"/>
  <c r="C85" i="23"/>
  <c r="D85" i="23"/>
  <c r="E85" i="23"/>
  <c r="G85" i="23"/>
  <c r="H85" i="23"/>
  <c r="B86" i="23"/>
  <c r="C86" i="23"/>
  <c r="D86" i="23"/>
  <c r="E86" i="23"/>
  <c r="G86" i="23"/>
  <c r="H86" i="23"/>
  <c r="B87" i="23"/>
  <c r="C87" i="23"/>
  <c r="D87" i="23"/>
  <c r="E87" i="23"/>
  <c r="G87" i="23"/>
  <c r="H87" i="23"/>
  <c r="B88" i="23"/>
  <c r="C88" i="23"/>
  <c r="D88" i="23"/>
  <c r="E88" i="23"/>
  <c r="G88" i="23"/>
  <c r="H88" i="23"/>
  <c r="B89" i="23"/>
  <c r="C89" i="23"/>
  <c r="D89" i="23"/>
  <c r="E89" i="23"/>
  <c r="G89" i="23"/>
  <c r="H89" i="23"/>
  <c r="B90" i="23"/>
  <c r="C90" i="23"/>
  <c r="D90" i="23"/>
  <c r="E90" i="23"/>
  <c r="G90" i="23"/>
  <c r="H90" i="23"/>
  <c r="B91" i="23"/>
  <c r="C91" i="23"/>
  <c r="D91" i="23"/>
  <c r="E91" i="23"/>
  <c r="G91" i="23"/>
  <c r="H91" i="23"/>
  <c r="B92" i="23"/>
  <c r="C92" i="23"/>
  <c r="D92" i="23"/>
  <c r="E92" i="23"/>
  <c r="G92" i="23"/>
  <c r="H92" i="23"/>
  <c r="B93" i="23"/>
  <c r="C93" i="23"/>
  <c r="D93" i="23"/>
  <c r="E93" i="23"/>
  <c r="G93" i="23"/>
  <c r="H93" i="23"/>
  <c r="B94" i="23"/>
  <c r="C94" i="23"/>
  <c r="D94" i="23"/>
  <c r="E94" i="23"/>
  <c r="G94" i="23"/>
  <c r="H94" i="23"/>
  <c r="B95" i="23"/>
  <c r="C95" i="23"/>
  <c r="D95" i="23"/>
  <c r="E95" i="23"/>
  <c r="G95" i="23"/>
  <c r="H95" i="23"/>
  <c r="B96" i="23"/>
  <c r="C96" i="23"/>
  <c r="D96" i="23"/>
  <c r="E96" i="23"/>
  <c r="G96" i="23"/>
  <c r="H96" i="23"/>
  <c r="B97" i="23"/>
  <c r="C97" i="23"/>
  <c r="D97" i="23"/>
  <c r="E97" i="23"/>
  <c r="G97" i="23"/>
  <c r="H97" i="23"/>
  <c r="B98" i="23"/>
  <c r="C98" i="23"/>
  <c r="D98" i="23"/>
  <c r="E98" i="23"/>
  <c r="G98" i="23"/>
  <c r="H98" i="23"/>
  <c r="B99" i="23"/>
  <c r="C99" i="23"/>
  <c r="D99" i="23"/>
  <c r="E99" i="23"/>
  <c r="G99" i="23"/>
  <c r="H99" i="23"/>
  <c r="B100" i="23"/>
  <c r="C100" i="23"/>
  <c r="D100" i="23"/>
  <c r="E100" i="23"/>
  <c r="G100" i="23"/>
  <c r="H100" i="23"/>
  <c r="B101" i="23"/>
  <c r="C101" i="23"/>
  <c r="D101" i="23"/>
  <c r="E101" i="23"/>
  <c r="G101" i="23"/>
  <c r="H101" i="23"/>
  <c r="B102" i="23"/>
  <c r="C102" i="23"/>
  <c r="D102" i="23"/>
  <c r="E102" i="23"/>
  <c r="G102" i="23"/>
  <c r="H102" i="23"/>
  <c r="B103" i="23"/>
  <c r="C103" i="23"/>
  <c r="D103" i="23"/>
  <c r="E103" i="23"/>
  <c r="G103" i="23"/>
  <c r="H103" i="23"/>
  <c r="B104" i="23"/>
  <c r="C104" i="23"/>
  <c r="D104" i="23"/>
  <c r="E104" i="23"/>
  <c r="G104" i="23"/>
  <c r="H104" i="23"/>
  <c r="B105" i="23"/>
  <c r="C105" i="23"/>
  <c r="D105" i="23"/>
  <c r="E105" i="23"/>
  <c r="G105" i="23"/>
  <c r="H105" i="23"/>
  <c r="B106" i="23"/>
  <c r="C106" i="23"/>
  <c r="D106" i="23"/>
  <c r="E106" i="23"/>
  <c r="G106" i="23"/>
  <c r="H106" i="23"/>
  <c r="B107" i="23"/>
  <c r="C107" i="23"/>
  <c r="D107" i="23"/>
  <c r="E107" i="23"/>
  <c r="G107" i="23"/>
  <c r="H107" i="23"/>
  <c r="B108" i="23"/>
  <c r="C108" i="23"/>
  <c r="D108" i="23"/>
  <c r="E108" i="23"/>
  <c r="G108" i="23"/>
  <c r="H108" i="23"/>
  <c r="B109" i="23"/>
  <c r="C109" i="23"/>
  <c r="D109" i="23"/>
  <c r="E109" i="23"/>
  <c r="G109" i="23"/>
  <c r="H109" i="23"/>
  <c r="B110" i="23"/>
  <c r="C110" i="23"/>
  <c r="D110" i="23"/>
  <c r="E110" i="23"/>
  <c r="G110" i="23"/>
  <c r="H110" i="23"/>
  <c r="B111" i="23"/>
  <c r="C111" i="23"/>
  <c r="D111" i="23"/>
  <c r="E111" i="23"/>
  <c r="G111" i="23"/>
  <c r="H111" i="23"/>
  <c r="B112" i="23"/>
  <c r="C112" i="23"/>
  <c r="D112" i="23"/>
  <c r="E112" i="23"/>
  <c r="G112" i="23"/>
  <c r="H112" i="23"/>
  <c r="B113" i="23"/>
  <c r="C113" i="23"/>
  <c r="D113" i="23"/>
  <c r="E113" i="23"/>
  <c r="G113" i="23"/>
  <c r="H113" i="23"/>
  <c r="B114" i="23"/>
  <c r="C114" i="23"/>
  <c r="D114" i="23"/>
  <c r="E114" i="23"/>
  <c r="G114" i="23"/>
  <c r="H114" i="23"/>
  <c r="B115" i="23"/>
  <c r="C115" i="23"/>
  <c r="D115" i="23"/>
  <c r="E115" i="23"/>
  <c r="G115" i="23"/>
  <c r="H115" i="23"/>
  <c r="B116" i="23"/>
  <c r="C116" i="23"/>
  <c r="D116" i="23"/>
  <c r="E116" i="23"/>
  <c r="G116" i="23"/>
  <c r="H116" i="23"/>
  <c r="B117" i="23"/>
  <c r="C117" i="23"/>
  <c r="D117" i="23"/>
  <c r="E117" i="23"/>
  <c r="G117" i="23"/>
  <c r="H117" i="23"/>
  <c r="B118" i="23"/>
  <c r="C118" i="23"/>
  <c r="D118" i="23"/>
  <c r="E118" i="23"/>
  <c r="G118" i="23"/>
  <c r="H118" i="23"/>
  <c r="B119" i="23"/>
  <c r="C119" i="23"/>
  <c r="D119" i="23"/>
  <c r="E119" i="23"/>
  <c r="G119" i="23"/>
  <c r="H119" i="23"/>
  <c r="B120" i="23"/>
  <c r="C120" i="23"/>
  <c r="D120" i="23"/>
  <c r="E120" i="23"/>
  <c r="G120" i="23"/>
  <c r="H120" i="23"/>
  <c r="B121" i="23"/>
  <c r="C121" i="23"/>
  <c r="D121" i="23"/>
  <c r="E121" i="23"/>
  <c r="G121" i="23"/>
  <c r="H121" i="23"/>
  <c r="B122" i="23"/>
  <c r="C122" i="23"/>
  <c r="D122" i="23"/>
  <c r="E122" i="23"/>
  <c r="G122" i="23"/>
  <c r="H122" i="23"/>
  <c r="B123" i="23"/>
  <c r="C123" i="23"/>
  <c r="D123" i="23"/>
  <c r="E123" i="23"/>
  <c r="G123" i="23"/>
  <c r="H123" i="23"/>
  <c r="B124" i="23"/>
  <c r="C124" i="23"/>
  <c r="D124" i="23"/>
  <c r="E124" i="23"/>
  <c r="G124" i="23"/>
  <c r="H124" i="23"/>
  <c r="B125" i="23"/>
  <c r="C125" i="23"/>
  <c r="D125" i="23"/>
  <c r="E125" i="23"/>
  <c r="G125" i="23"/>
  <c r="H125" i="23"/>
  <c r="B126" i="23"/>
  <c r="C126" i="23"/>
  <c r="D126" i="23"/>
  <c r="E126" i="23"/>
  <c r="G126" i="23"/>
  <c r="H126" i="23"/>
  <c r="B127" i="23"/>
  <c r="C127" i="23"/>
  <c r="D127" i="23"/>
  <c r="E127" i="23"/>
  <c r="G127" i="23"/>
  <c r="H127" i="23"/>
  <c r="B128" i="23"/>
  <c r="C128" i="23"/>
  <c r="D128" i="23"/>
  <c r="E128" i="23"/>
  <c r="G128" i="23"/>
  <c r="H128" i="23"/>
  <c r="B129" i="23"/>
  <c r="C129" i="23"/>
  <c r="D129" i="23"/>
  <c r="E129" i="23"/>
  <c r="G129" i="23"/>
  <c r="H129" i="23"/>
  <c r="B130" i="23"/>
  <c r="C130" i="23"/>
  <c r="D130" i="23"/>
  <c r="E130" i="23"/>
  <c r="G130" i="23"/>
  <c r="H130" i="23"/>
  <c r="B131" i="23"/>
  <c r="C131" i="23"/>
  <c r="D131" i="23"/>
  <c r="E131" i="23"/>
  <c r="G131" i="23"/>
  <c r="H131" i="23"/>
  <c r="B132" i="23"/>
  <c r="C132" i="23"/>
  <c r="D132" i="23"/>
  <c r="E132" i="23"/>
  <c r="G132" i="23"/>
  <c r="H132" i="23"/>
  <c r="B133" i="23"/>
  <c r="C133" i="23"/>
  <c r="D133" i="23"/>
  <c r="E133" i="23"/>
  <c r="G133" i="23"/>
  <c r="H133" i="23"/>
  <c r="B134" i="23"/>
  <c r="C134" i="23"/>
  <c r="D134" i="23"/>
  <c r="E134" i="23"/>
  <c r="G134" i="23"/>
  <c r="H134" i="23"/>
  <c r="B135" i="23"/>
  <c r="C135" i="23"/>
  <c r="D135" i="23"/>
  <c r="E135" i="23"/>
  <c r="G135" i="23"/>
  <c r="H135" i="23"/>
  <c r="B136" i="23"/>
  <c r="C136" i="23"/>
  <c r="D136" i="23"/>
  <c r="E136" i="23"/>
  <c r="G136" i="23"/>
  <c r="H136" i="23"/>
  <c r="B137" i="23"/>
  <c r="C137" i="23"/>
  <c r="D137" i="23"/>
  <c r="E137" i="23"/>
  <c r="G137" i="23"/>
  <c r="H137" i="23"/>
  <c r="B138" i="23"/>
  <c r="C138" i="23"/>
  <c r="D138" i="23"/>
  <c r="E138" i="23"/>
  <c r="G138" i="23"/>
  <c r="H138" i="23"/>
  <c r="B139" i="23"/>
  <c r="C139" i="23"/>
  <c r="D139" i="23"/>
  <c r="E139" i="23"/>
  <c r="G139" i="23"/>
  <c r="H139" i="23"/>
  <c r="B140" i="23"/>
  <c r="C140" i="23"/>
  <c r="D140" i="23"/>
  <c r="E140" i="23"/>
  <c r="G140" i="23"/>
  <c r="H140" i="23"/>
  <c r="B141" i="23"/>
  <c r="C141" i="23"/>
  <c r="D141" i="23"/>
  <c r="E141" i="23"/>
  <c r="G141" i="23"/>
  <c r="H141" i="23"/>
  <c r="B142" i="23"/>
  <c r="C142" i="23"/>
  <c r="D142" i="23"/>
  <c r="E142" i="23"/>
  <c r="G142" i="23"/>
  <c r="H142" i="23"/>
  <c r="B143" i="23"/>
  <c r="C143" i="23"/>
  <c r="D143" i="23"/>
  <c r="E143" i="23"/>
  <c r="G143" i="23"/>
  <c r="H143" i="23"/>
  <c r="B144" i="23"/>
  <c r="C144" i="23"/>
  <c r="D144" i="23"/>
  <c r="E144" i="23"/>
  <c r="G144" i="23"/>
  <c r="H144" i="23"/>
  <c r="B145" i="23"/>
  <c r="C145" i="23"/>
  <c r="D145" i="23"/>
  <c r="E145" i="23"/>
  <c r="G145" i="23"/>
  <c r="H145" i="23"/>
  <c r="B146" i="23"/>
  <c r="C146" i="23"/>
  <c r="D146" i="23"/>
  <c r="E146" i="23"/>
  <c r="G146" i="23"/>
  <c r="H146" i="23"/>
  <c r="B147" i="23"/>
  <c r="C147" i="23"/>
  <c r="D147" i="23"/>
  <c r="E147" i="23"/>
  <c r="G147" i="23"/>
  <c r="H147" i="23"/>
  <c r="B148" i="23"/>
  <c r="C148" i="23"/>
  <c r="D148" i="23"/>
  <c r="E148" i="23"/>
  <c r="G148" i="23"/>
  <c r="H148" i="23"/>
  <c r="B149" i="23"/>
  <c r="C149" i="23"/>
  <c r="D149" i="23"/>
  <c r="E149" i="23"/>
  <c r="G149" i="23"/>
  <c r="H149" i="23"/>
  <c r="B150" i="23"/>
  <c r="C150" i="23"/>
  <c r="D150" i="23"/>
  <c r="E150" i="23"/>
  <c r="G150" i="23"/>
  <c r="H150" i="23"/>
  <c r="B151" i="23"/>
  <c r="C151" i="23"/>
  <c r="D151" i="23"/>
  <c r="E151" i="23"/>
  <c r="G151" i="23"/>
  <c r="H151" i="23"/>
  <c r="B152" i="23"/>
  <c r="C152" i="23"/>
  <c r="D152" i="23"/>
  <c r="E152" i="23"/>
  <c r="G152" i="23"/>
  <c r="H152" i="23"/>
  <c r="B153" i="23"/>
  <c r="C153" i="23"/>
  <c r="D153" i="23"/>
  <c r="E153" i="23"/>
  <c r="G153" i="23"/>
  <c r="H153" i="23"/>
  <c r="B154" i="23"/>
  <c r="C154" i="23"/>
  <c r="D154" i="23"/>
  <c r="E154" i="23"/>
  <c r="G154" i="23"/>
  <c r="H154" i="23"/>
  <c r="B155" i="23"/>
  <c r="C155" i="23"/>
  <c r="D155" i="23"/>
  <c r="E155" i="23"/>
  <c r="G155" i="23"/>
  <c r="H155" i="23"/>
  <c r="B156" i="23"/>
  <c r="C156" i="23"/>
  <c r="D156" i="23"/>
  <c r="E156" i="23"/>
  <c r="G156" i="23"/>
  <c r="H156" i="23"/>
  <c r="B157" i="23"/>
  <c r="C157" i="23"/>
  <c r="D157" i="23"/>
  <c r="E157" i="23"/>
  <c r="G157" i="23"/>
  <c r="H157" i="23"/>
  <c r="B158" i="23"/>
  <c r="C158" i="23"/>
  <c r="D158" i="23"/>
  <c r="E158" i="23"/>
  <c r="G158" i="23"/>
  <c r="H158" i="23"/>
  <c r="B159" i="23"/>
  <c r="C159" i="23"/>
  <c r="D159" i="23"/>
  <c r="E159" i="23"/>
  <c r="G159" i="23"/>
  <c r="H159" i="23"/>
  <c r="B160" i="23"/>
  <c r="C160" i="23"/>
  <c r="D160" i="23"/>
  <c r="E160" i="23"/>
  <c r="G160" i="23"/>
  <c r="H160" i="23"/>
  <c r="B161" i="23"/>
  <c r="C161" i="23"/>
  <c r="D161" i="23"/>
  <c r="E161" i="23"/>
  <c r="G161" i="23"/>
  <c r="H161" i="23"/>
  <c r="B162" i="23"/>
  <c r="C162" i="23"/>
  <c r="D162" i="23"/>
  <c r="E162" i="23"/>
  <c r="G162" i="23"/>
  <c r="H162" i="23"/>
  <c r="B163" i="23"/>
  <c r="C163" i="23"/>
  <c r="D163" i="23"/>
  <c r="E163" i="23"/>
  <c r="G163" i="23"/>
  <c r="H163" i="23"/>
  <c r="B164" i="23"/>
  <c r="C164" i="23"/>
  <c r="D164" i="23"/>
  <c r="E164" i="23"/>
  <c r="G164" i="23"/>
  <c r="H164" i="23"/>
  <c r="B165" i="23"/>
  <c r="C165" i="23"/>
  <c r="D165" i="23"/>
  <c r="E165" i="23"/>
  <c r="G165" i="23"/>
  <c r="H165" i="23"/>
  <c r="B166" i="23"/>
  <c r="C166" i="23"/>
  <c r="D166" i="23"/>
  <c r="E166" i="23"/>
  <c r="G166" i="23"/>
  <c r="H166" i="23"/>
  <c r="B167" i="23"/>
  <c r="C167" i="23"/>
  <c r="D167" i="23"/>
  <c r="E167" i="23"/>
  <c r="G167" i="23"/>
  <c r="H167" i="23"/>
  <c r="B168" i="23"/>
  <c r="C168" i="23"/>
  <c r="D168" i="23"/>
  <c r="E168" i="23"/>
  <c r="G168" i="23"/>
  <c r="H168" i="23"/>
  <c r="B169" i="23"/>
  <c r="C169" i="23"/>
  <c r="D169" i="23"/>
  <c r="E169" i="23"/>
  <c r="G169" i="23"/>
  <c r="H169" i="23"/>
  <c r="B170" i="23"/>
  <c r="C170" i="23"/>
  <c r="D170" i="23"/>
  <c r="E170" i="23"/>
  <c r="G170" i="23"/>
  <c r="H170" i="23"/>
  <c r="B171" i="23"/>
  <c r="C171" i="23"/>
  <c r="D171" i="23"/>
  <c r="E171" i="23"/>
  <c r="G171" i="23"/>
  <c r="H171" i="23"/>
  <c r="B172" i="23"/>
  <c r="C172" i="23"/>
  <c r="D172" i="23"/>
  <c r="E172" i="23"/>
  <c r="G172" i="23"/>
  <c r="H172" i="23"/>
  <c r="B173" i="23"/>
  <c r="C173" i="23"/>
  <c r="D173" i="23"/>
  <c r="E173" i="23"/>
  <c r="G173" i="23"/>
  <c r="H173" i="23"/>
  <c r="B174" i="23"/>
  <c r="C174" i="23"/>
  <c r="D174" i="23"/>
  <c r="E174" i="23"/>
  <c r="G174" i="23"/>
  <c r="H174" i="23"/>
  <c r="B175" i="23"/>
  <c r="C175" i="23"/>
  <c r="D175" i="23"/>
  <c r="E175" i="23"/>
  <c r="G175" i="23"/>
  <c r="H175" i="23"/>
  <c r="B176" i="23"/>
  <c r="C176" i="23"/>
  <c r="D176" i="23"/>
  <c r="E176" i="23"/>
  <c r="G176" i="23"/>
  <c r="H176" i="23"/>
  <c r="B177" i="23"/>
  <c r="C177" i="23"/>
  <c r="D177" i="23"/>
  <c r="E177" i="23"/>
  <c r="G177" i="23"/>
  <c r="H177" i="23"/>
  <c r="B178" i="23"/>
  <c r="C178" i="23"/>
  <c r="D178" i="23"/>
  <c r="E178" i="23"/>
  <c r="G178" i="23"/>
  <c r="H178" i="23"/>
  <c r="B179" i="23"/>
  <c r="C179" i="23"/>
  <c r="D179" i="23"/>
  <c r="E179" i="23"/>
  <c r="G179" i="23"/>
  <c r="H179" i="23"/>
  <c r="B180" i="23"/>
  <c r="C180" i="23"/>
  <c r="D180" i="23"/>
  <c r="E180" i="23"/>
  <c r="G180" i="23"/>
  <c r="H180" i="23"/>
  <c r="B181" i="23"/>
  <c r="C181" i="23"/>
  <c r="D181" i="23"/>
  <c r="E181" i="23"/>
  <c r="G181" i="23"/>
  <c r="H181" i="23"/>
  <c r="B182" i="23"/>
  <c r="C182" i="23"/>
  <c r="D182" i="23"/>
  <c r="E182" i="23"/>
  <c r="G182" i="23"/>
  <c r="H182" i="23"/>
  <c r="B183" i="23"/>
  <c r="C183" i="23"/>
  <c r="D183" i="23"/>
  <c r="E183" i="23"/>
  <c r="G183" i="23"/>
  <c r="H183" i="23"/>
  <c r="B184" i="23"/>
  <c r="C184" i="23"/>
  <c r="D184" i="23"/>
  <c r="E184" i="23"/>
  <c r="G184" i="23"/>
  <c r="H184" i="23"/>
  <c r="B185" i="23"/>
  <c r="C185" i="23"/>
  <c r="D185" i="23"/>
  <c r="E185" i="23"/>
  <c r="G185" i="23"/>
  <c r="H185" i="23"/>
  <c r="B186" i="23"/>
  <c r="C186" i="23"/>
  <c r="D186" i="23"/>
  <c r="E186" i="23"/>
  <c r="G186" i="23"/>
  <c r="H186" i="23"/>
  <c r="B187" i="23"/>
  <c r="C187" i="23"/>
  <c r="D187" i="23"/>
  <c r="E187" i="23"/>
  <c r="G187" i="23"/>
  <c r="H187" i="23"/>
  <c r="B188" i="23"/>
  <c r="C188" i="23"/>
  <c r="D188" i="23"/>
  <c r="E188" i="23"/>
  <c r="G188" i="23"/>
  <c r="H188" i="23"/>
  <c r="B189" i="23"/>
  <c r="C189" i="23"/>
  <c r="D189" i="23"/>
  <c r="E189" i="23"/>
  <c r="G189" i="23"/>
  <c r="H189" i="23"/>
  <c r="B190" i="23"/>
  <c r="C190" i="23"/>
  <c r="D190" i="23"/>
  <c r="E190" i="23"/>
  <c r="G190" i="23"/>
  <c r="H190" i="23"/>
  <c r="B191" i="23"/>
  <c r="C191" i="23"/>
  <c r="D191" i="23"/>
  <c r="E191" i="23"/>
  <c r="G191" i="23"/>
  <c r="H191" i="23"/>
  <c r="B192" i="23"/>
  <c r="C192" i="23"/>
  <c r="D192" i="23"/>
  <c r="E192" i="23"/>
  <c r="G192" i="23"/>
  <c r="H192" i="23"/>
  <c r="B193" i="23"/>
  <c r="C193" i="23"/>
  <c r="D193" i="23"/>
  <c r="E193" i="23"/>
  <c r="G193" i="23"/>
  <c r="H193" i="23"/>
  <c r="B194" i="23"/>
  <c r="C194" i="23"/>
  <c r="D194" i="23"/>
  <c r="E194" i="23"/>
  <c r="G194" i="23"/>
  <c r="H194" i="23"/>
  <c r="B195" i="23"/>
  <c r="C195" i="23"/>
  <c r="D195" i="23"/>
  <c r="E195" i="23"/>
  <c r="G195" i="23"/>
  <c r="H195" i="23"/>
  <c r="B196" i="23"/>
  <c r="C196" i="23"/>
  <c r="D196" i="23"/>
  <c r="E196" i="23"/>
  <c r="G196" i="23"/>
  <c r="H196" i="23"/>
  <c r="B197" i="23"/>
  <c r="C197" i="23"/>
  <c r="D197" i="23"/>
  <c r="E197" i="23"/>
  <c r="G197" i="23"/>
  <c r="H197" i="23"/>
  <c r="B198" i="23"/>
  <c r="C198" i="23"/>
  <c r="D198" i="23"/>
  <c r="E198" i="23"/>
  <c r="G198" i="23"/>
  <c r="H198" i="23"/>
  <c r="B199" i="23"/>
  <c r="C199" i="23"/>
  <c r="D199" i="23"/>
  <c r="E199" i="23"/>
  <c r="G199" i="23"/>
  <c r="H199" i="23"/>
  <c r="B200" i="23"/>
  <c r="C200" i="23"/>
  <c r="D200" i="23"/>
  <c r="E200" i="23"/>
  <c r="G200" i="23"/>
  <c r="H200" i="23"/>
  <c r="B201" i="23"/>
  <c r="C201" i="23"/>
  <c r="D201" i="23"/>
  <c r="E201" i="23"/>
  <c r="G201" i="23"/>
  <c r="H201" i="23"/>
  <c r="B202" i="23"/>
  <c r="C202" i="23"/>
  <c r="D202" i="23"/>
  <c r="E202" i="23"/>
  <c r="G202" i="23"/>
  <c r="H202" i="23"/>
  <c r="B203" i="23"/>
  <c r="C203" i="23"/>
  <c r="D203" i="23"/>
  <c r="E203" i="23"/>
  <c r="G203" i="23"/>
  <c r="H203" i="23"/>
  <c r="B204" i="23"/>
  <c r="C204" i="23"/>
  <c r="D204" i="23"/>
  <c r="E204" i="23"/>
  <c r="G204" i="23"/>
  <c r="H204" i="23"/>
  <c r="B205" i="23"/>
  <c r="C205" i="23"/>
  <c r="D205" i="23"/>
  <c r="E205" i="23"/>
  <c r="G205" i="23"/>
  <c r="H205" i="23"/>
  <c r="B206" i="23"/>
  <c r="C206" i="23"/>
  <c r="D206" i="23"/>
  <c r="E206" i="23"/>
  <c r="G206" i="23"/>
  <c r="H206" i="23"/>
  <c r="B207" i="23"/>
  <c r="C207" i="23"/>
  <c r="D207" i="23"/>
  <c r="E207" i="23"/>
  <c r="G207" i="23"/>
  <c r="H207" i="23"/>
  <c r="B208" i="23"/>
  <c r="C208" i="23"/>
  <c r="D208" i="23"/>
  <c r="E208" i="23"/>
  <c r="G208" i="23"/>
  <c r="H208" i="23"/>
  <c r="B209" i="23"/>
  <c r="C209" i="23"/>
  <c r="D209" i="23"/>
  <c r="E209" i="23"/>
  <c r="G209" i="23"/>
  <c r="H209" i="23"/>
  <c r="B210" i="23"/>
  <c r="C210" i="23"/>
  <c r="D210" i="23"/>
  <c r="E210" i="23"/>
  <c r="G210" i="23"/>
  <c r="H210" i="23"/>
  <c r="B211" i="23"/>
  <c r="C211" i="23"/>
  <c r="D211" i="23"/>
  <c r="E211" i="23"/>
  <c r="G211" i="23"/>
  <c r="H211" i="23"/>
  <c r="B212" i="23"/>
  <c r="C212" i="23"/>
  <c r="D212" i="23"/>
  <c r="E212" i="23"/>
  <c r="G212" i="23"/>
  <c r="H212" i="23"/>
  <c r="B213" i="23"/>
  <c r="C213" i="23"/>
  <c r="D213" i="23"/>
  <c r="E213" i="23"/>
  <c r="G213" i="23"/>
  <c r="H213" i="23"/>
  <c r="B214" i="23"/>
  <c r="C214" i="23"/>
  <c r="D214" i="23"/>
  <c r="E214" i="23"/>
  <c r="G214" i="23"/>
  <c r="H214" i="23"/>
  <c r="B215" i="23"/>
  <c r="C215" i="23"/>
  <c r="D215" i="23"/>
  <c r="E215" i="23"/>
  <c r="G215" i="23"/>
  <c r="H215" i="23"/>
  <c r="B216" i="23"/>
  <c r="C216" i="23"/>
  <c r="D216" i="23"/>
  <c r="E216" i="23"/>
  <c r="G216" i="23"/>
  <c r="H216" i="23"/>
  <c r="B217" i="23"/>
  <c r="C217" i="23"/>
  <c r="D217" i="23"/>
  <c r="E217" i="23"/>
  <c r="G217" i="23"/>
  <c r="H217" i="23"/>
  <c r="B218" i="23"/>
  <c r="C218" i="23"/>
  <c r="D218" i="23"/>
  <c r="E218" i="23"/>
  <c r="G218" i="23"/>
  <c r="H218" i="23"/>
  <c r="B219" i="23"/>
  <c r="C219" i="23"/>
  <c r="D219" i="23"/>
  <c r="E219" i="23"/>
  <c r="G219" i="23"/>
  <c r="H219" i="23"/>
  <c r="B220" i="23"/>
  <c r="C220" i="23"/>
  <c r="D220" i="23"/>
  <c r="E220" i="23"/>
  <c r="G220" i="23"/>
  <c r="H220" i="23"/>
  <c r="B221" i="23"/>
  <c r="C221" i="23"/>
  <c r="D221" i="23"/>
  <c r="E221" i="23"/>
  <c r="G221" i="23"/>
  <c r="H221" i="23"/>
  <c r="B222" i="23"/>
  <c r="C222" i="23"/>
  <c r="D222" i="23"/>
  <c r="E222" i="23"/>
  <c r="G222" i="23"/>
  <c r="H222" i="23"/>
  <c r="B223" i="23"/>
  <c r="C223" i="23"/>
  <c r="D223" i="23"/>
  <c r="E223" i="23"/>
  <c r="G223" i="23"/>
  <c r="H223" i="23"/>
  <c r="B224" i="23"/>
  <c r="C224" i="23"/>
  <c r="D224" i="23"/>
  <c r="E224" i="23"/>
  <c r="G224" i="23"/>
  <c r="H224" i="23"/>
  <c r="B225" i="23"/>
  <c r="C225" i="23"/>
  <c r="D225" i="23"/>
  <c r="E225" i="23"/>
  <c r="G225" i="23"/>
  <c r="H225" i="23"/>
  <c r="B226" i="23"/>
  <c r="C226" i="23"/>
  <c r="D226" i="23"/>
  <c r="E226" i="23"/>
  <c r="G226" i="23"/>
  <c r="H226" i="23"/>
  <c r="B227" i="23"/>
  <c r="C227" i="23"/>
  <c r="D227" i="23"/>
  <c r="E227" i="23"/>
  <c r="G227" i="23"/>
  <c r="H227" i="23"/>
  <c r="B228" i="23"/>
  <c r="C228" i="23"/>
  <c r="D228" i="23"/>
  <c r="E228" i="23"/>
  <c r="G228" i="23"/>
  <c r="H228" i="23"/>
  <c r="B229" i="23"/>
  <c r="C229" i="23"/>
  <c r="D229" i="23"/>
  <c r="E229" i="23"/>
  <c r="G229" i="23"/>
  <c r="H229" i="23"/>
  <c r="B230" i="23"/>
  <c r="C230" i="23"/>
  <c r="D230" i="23"/>
  <c r="E230" i="23"/>
  <c r="G230" i="23"/>
  <c r="H230" i="23"/>
  <c r="B231" i="23"/>
  <c r="C231" i="23"/>
  <c r="D231" i="23"/>
  <c r="E231" i="23"/>
  <c r="G231" i="23"/>
  <c r="H231" i="23"/>
  <c r="B232" i="23"/>
  <c r="C232" i="23"/>
  <c r="D232" i="23"/>
  <c r="E232" i="23"/>
  <c r="G232" i="23"/>
  <c r="H232" i="23"/>
  <c r="B233" i="23"/>
  <c r="C233" i="23"/>
  <c r="D233" i="23"/>
  <c r="E233" i="23"/>
  <c r="G233" i="23"/>
  <c r="H233" i="23"/>
  <c r="B234" i="23"/>
  <c r="C234" i="23"/>
  <c r="D234" i="23"/>
  <c r="E234" i="23"/>
  <c r="G234" i="23"/>
  <c r="H234" i="23"/>
  <c r="B235" i="23"/>
  <c r="C235" i="23"/>
  <c r="D235" i="23"/>
  <c r="E235" i="23"/>
  <c r="G235" i="23"/>
  <c r="H235" i="23"/>
  <c r="B236" i="23"/>
  <c r="C236" i="23"/>
  <c r="D236" i="23"/>
  <c r="E236" i="23"/>
  <c r="G236" i="23"/>
  <c r="H236" i="23"/>
  <c r="B237" i="23"/>
  <c r="C237" i="23"/>
  <c r="D237" i="23"/>
  <c r="E237" i="23"/>
  <c r="G237" i="23"/>
  <c r="H237" i="23"/>
  <c r="B238" i="23"/>
  <c r="C238" i="23"/>
  <c r="D238" i="23"/>
  <c r="E238" i="23"/>
  <c r="G238" i="23"/>
  <c r="H238" i="23"/>
  <c r="B239" i="23"/>
  <c r="C239" i="23"/>
  <c r="D239" i="23"/>
  <c r="E239" i="23"/>
  <c r="G239" i="23"/>
  <c r="H239" i="23"/>
  <c r="B240" i="23"/>
  <c r="C240" i="23"/>
  <c r="D240" i="23"/>
  <c r="E240" i="23"/>
  <c r="G240" i="23"/>
  <c r="H240" i="23"/>
  <c r="B241" i="23"/>
  <c r="C241" i="23"/>
  <c r="D241" i="23"/>
  <c r="E241" i="23"/>
  <c r="G241" i="23"/>
  <c r="H241" i="23"/>
  <c r="B242" i="23"/>
  <c r="C242" i="23"/>
  <c r="D242" i="23"/>
  <c r="E242" i="23"/>
  <c r="G242" i="23"/>
  <c r="H242" i="23"/>
  <c r="B243" i="23"/>
  <c r="C243" i="23"/>
  <c r="D243" i="23"/>
  <c r="E243" i="23"/>
  <c r="G243" i="23"/>
  <c r="H243" i="23"/>
  <c r="B244" i="23"/>
  <c r="C244" i="23"/>
  <c r="D244" i="23"/>
  <c r="E244" i="23"/>
  <c r="G244" i="23"/>
  <c r="H244" i="23"/>
  <c r="B245" i="23"/>
  <c r="C245" i="23"/>
  <c r="D245" i="23"/>
  <c r="E245" i="23"/>
  <c r="G245" i="23"/>
  <c r="H245" i="23"/>
  <c r="B246" i="23"/>
  <c r="C246" i="23"/>
  <c r="D246" i="23"/>
  <c r="E246" i="23"/>
  <c r="G246" i="23"/>
  <c r="H246" i="23"/>
  <c r="B247" i="23"/>
  <c r="C247" i="23"/>
  <c r="D247" i="23"/>
  <c r="E247" i="23"/>
  <c r="G247" i="23"/>
  <c r="H247" i="23"/>
  <c r="B248" i="23"/>
  <c r="C248" i="23"/>
  <c r="D248" i="23"/>
  <c r="E248" i="23"/>
  <c r="G248" i="23"/>
  <c r="H248" i="23"/>
  <c r="B249" i="23"/>
  <c r="C249" i="23"/>
  <c r="D249" i="23"/>
  <c r="E249" i="23"/>
  <c r="G249" i="23"/>
  <c r="H249" i="23"/>
  <c r="B250" i="23"/>
  <c r="C250" i="23"/>
  <c r="D250" i="23"/>
  <c r="E250" i="23"/>
  <c r="G250" i="23"/>
  <c r="H250" i="23"/>
  <c r="B251" i="23"/>
  <c r="C251" i="23"/>
  <c r="D251" i="23"/>
  <c r="E251" i="23"/>
  <c r="G251" i="23"/>
  <c r="H251" i="23"/>
  <c r="B252" i="23"/>
  <c r="C252" i="23"/>
  <c r="D252" i="23"/>
  <c r="E252" i="23"/>
  <c r="G252" i="23"/>
  <c r="H252" i="23"/>
  <c r="B253" i="23"/>
  <c r="C253" i="23"/>
  <c r="D253" i="23"/>
  <c r="E253" i="23"/>
  <c r="G253" i="23"/>
  <c r="H253" i="23"/>
  <c r="B254" i="23"/>
  <c r="C254" i="23"/>
  <c r="D254" i="23"/>
  <c r="E254" i="23"/>
  <c r="G254" i="23"/>
  <c r="H254" i="23"/>
  <c r="B246" i="20"/>
  <c r="C246" i="20"/>
  <c r="D246" i="20"/>
  <c r="E246" i="20"/>
  <c r="G246" i="20"/>
  <c r="H246" i="20"/>
  <c r="B247" i="20"/>
  <c r="C247" i="20"/>
  <c r="D247" i="20"/>
  <c r="E247" i="20"/>
  <c r="G247" i="20"/>
  <c r="H247" i="20"/>
  <c r="B248" i="20"/>
  <c r="C248" i="20"/>
  <c r="D248" i="20"/>
  <c r="E248" i="20"/>
  <c r="G248" i="20"/>
  <c r="H248" i="20"/>
  <c r="B249" i="20"/>
  <c r="C249" i="20"/>
  <c r="D249" i="20"/>
  <c r="E249" i="20"/>
  <c r="G249" i="20"/>
  <c r="H249" i="20"/>
  <c r="B250" i="20"/>
  <c r="C250" i="20"/>
  <c r="D250" i="20"/>
  <c r="E250" i="20"/>
  <c r="G250" i="20"/>
  <c r="H250" i="20"/>
  <c r="B236" i="20"/>
  <c r="C236" i="20"/>
  <c r="D236" i="20"/>
  <c r="E236" i="20"/>
  <c r="G236" i="20"/>
  <c r="H236" i="20"/>
  <c r="B237" i="20"/>
  <c r="C237" i="20"/>
  <c r="D237" i="20"/>
  <c r="E237" i="20"/>
  <c r="G237" i="20"/>
  <c r="H237" i="20"/>
  <c r="B238" i="20"/>
  <c r="C238" i="20"/>
  <c r="D238" i="20"/>
  <c r="E238" i="20"/>
  <c r="G238" i="20"/>
  <c r="H238" i="20"/>
  <c r="B239" i="20"/>
  <c r="C239" i="20"/>
  <c r="D239" i="20"/>
  <c r="E239" i="20"/>
  <c r="G239" i="20"/>
  <c r="H239" i="20"/>
  <c r="B240" i="20"/>
  <c r="C240" i="20"/>
  <c r="D240" i="20"/>
  <c r="E240" i="20"/>
  <c r="G240" i="20"/>
  <c r="H240" i="20"/>
  <c r="B241" i="20"/>
  <c r="C241" i="20"/>
  <c r="D241" i="20"/>
  <c r="E241" i="20"/>
  <c r="G241" i="20"/>
  <c r="H241" i="20"/>
  <c r="B242" i="20"/>
  <c r="C242" i="20"/>
  <c r="D242" i="20"/>
  <c r="E242" i="20"/>
  <c r="G242" i="20"/>
  <c r="H242" i="20"/>
  <c r="B243" i="20"/>
  <c r="C243" i="20"/>
  <c r="D243" i="20"/>
  <c r="E243" i="20"/>
  <c r="G243" i="20"/>
  <c r="H243" i="20"/>
  <c r="B244" i="20"/>
  <c r="C244" i="20"/>
  <c r="D244" i="20"/>
  <c r="E244" i="20"/>
  <c r="G244" i="20"/>
  <c r="H244" i="20"/>
  <c r="B245" i="20"/>
  <c r="C245" i="20"/>
  <c r="D245" i="20"/>
  <c r="E245" i="20"/>
  <c r="G245" i="20"/>
  <c r="H245" i="20"/>
  <c r="B222" i="20"/>
  <c r="C222" i="20"/>
  <c r="D222" i="20"/>
  <c r="E222" i="20"/>
  <c r="G222" i="20"/>
  <c r="H222" i="20"/>
  <c r="B223" i="20"/>
  <c r="C223" i="20"/>
  <c r="D223" i="20"/>
  <c r="E223" i="20"/>
  <c r="G223" i="20"/>
  <c r="H223" i="20"/>
  <c r="B224" i="20"/>
  <c r="C224" i="20"/>
  <c r="D224" i="20"/>
  <c r="E224" i="20"/>
  <c r="G224" i="20"/>
  <c r="H224" i="20"/>
  <c r="B225" i="20"/>
  <c r="C225" i="20"/>
  <c r="D225" i="20"/>
  <c r="E225" i="20"/>
  <c r="G225" i="20"/>
  <c r="H225" i="20"/>
  <c r="B226" i="20"/>
  <c r="C226" i="20"/>
  <c r="D226" i="20"/>
  <c r="E226" i="20"/>
  <c r="G226" i="20"/>
  <c r="H226" i="20"/>
  <c r="B227" i="20"/>
  <c r="C227" i="20"/>
  <c r="D227" i="20"/>
  <c r="E227" i="20"/>
  <c r="G227" i="20"/>
  <c r="H227" i="20"/>
  <c r="B228" i="20"/>
  <c r="C228" i="20"/>
  <c r="D228" i="20"/>
  <c r="E228" i="20"/>
  <c r="G228" i="20"/>
  <c r="H228" i="20"/>
  <c r="B229" i="20"/>
  <c r="C229" i="20"/>
  <c r="D229" i="20"/>
  <c r="E229" i="20"/>
  <c r="G229" i="20"/>
  <c r="H229" i="20"/>
  <c r="B230" i="20"/>
  <c r="C230" i="20"/>
  <c r="D230" i="20"/>
  <c r="E230" i="20"/>
  <c r="G230" i="20"/>
  <c r="H230" i="20"/>
  <c r="B231" i="20"/>
  <c r="C231" i="20"/>
  <c r="D231" i="20"/>
  <c r="E231" i="20"/>
  <c r="G231" i="20"/>
  <c r="H231" i="20"/>
  <c r="B232" i="20"/>
  <c r="C232" i="20"/>
  <c r="D232" i="20"/>
  <c r="E232" i="20"/>
  <c r="G232" i="20"/>
  <c r="H232" i="20"/>
  <c r="B233" i="20"/>
  <c r="C233" i="20"/>
  <c r="D233" i="20"/>
  <c r="E233" i="20"/>
  <c r="G233" i="20"/>
  <c r="H233" i="20"/>
  <c r="B234" i="20"/>
  <c r="C234" i="20"/>
  <c r="D234" i="20"/>
  <c r="E234" i="20"/>
  <c r="G234" i="20"/>
  <c r="H234" i="20"/>
  <c r="B235" i="20"/>
  <c r="C235" i="20"/>
  <c r="D235" i="20"/>
  <c r="E235" i="20"/>
  <c r="G235" i="20"/>
  <c r="H235" i="20"/>
  <c r="B13" i="20"/>
  <c r="C13" i="20"/>
  <c r="D13" i="20"/>
  <c r="E13" i="20"/>
  <c r="G13" i="20"/>
  <c r="H13" i="20"/>
  <c r="B14" i="20"/>
  <c r="C14" i="20"/>
  <c r="D14" i="20"/>
  <c r="E14" i="20"/>
  <c r="G14" i="20"/>
  <c r="H14" i="20"/>
  <c r="B15" i="20"/>
  <c r="C15" i="20"/>
  <c r="D15" i="20"/>
  <c r="E15" i="20"/>
  <c r="G15" i="20"/>
  <c r="H15" i="20"/>
  <c r="B16" i="20"/>
  <c r="C16" i="20"/>
  <c r="D16" i="20"/>
  <c r="E16" i="20"/>
  <c r="G16" i="20"/>
  <c r="H16" i="20"/>
  <c r="B17" i="20"/>
  <c r="C17" i="20"/>
  <c r="D17" i="20"/>
  <c r="E17" i="20"/>
  <c r="G17" i="20"/>
  <c r="H17" i="20"/>
  <c r="B18" i="20"/>
  <c r="C18" i="20"/>
  <c r="D18" i="20"/>
  <c r="E18" i="20"/>
  <c r="G18" i="20"/>
  <c r="H18" i="20"/>
  <c r="B19" i="20"/>
  <c r="C19" i="20"/>
  <c r="D19" i="20"/>
  <c r="E19" i="20"/>
  <c r="G19" i="20"/>
  <c r="H19" i="20"/>
  <c r="B20" i="20"/>
  <c r="C20" i="20"/>
  <c r="D20" i="20"/>
  <c r="E20" i="20"/>
  <c r="G20" i="20"/>
  <c r="H20" i="20"/>
  <c r="B21" i="20"/>
  <c r="C21" i="20"/>
  <c r="D21" i="20"/>
  <c r="E21" i="20"/>
  <c r="G21" i="20"/>
  <c r="H21" i="20"/>
  <c r="B22" i="20"/>
  <c r="C22" i="20"/>
  <c r="D22" i="20"/>
  <c r="E22" i="20"/>
  <c r="G22" i="20"/>
  <c r="H22" i="20"/>
  <c r="B23" i="20"/>
  <c r="C23" i="20"/>
  <c r="D23" i="20"/>
  <c r="E23" i="20"/>
  <c r="G23" i="20"/>
  <c r="H23" i="20"/>
  <c r="B24" i="20"/>
  <c r="C24" i="20"/>
  <c r="D24" i="20"/>
  <c r="E24" i="20"/>
  <c r="G24" i="20"/>
  <c r="H24" i="20"/>
  <c r="B25" i="20"/>
  <c r="C25" i="20"/>
  <c r="D25" i="20"/>
  <c r="E25" i="20"/>
  <c r="G25" i="20"/>
  <c r="H25" i="20"/>
  <c r="B26" i="20"/>
  <c r="C26" i="20"/>
  <c r="D26" i="20"/>
  <c r="E26" i="20"/>
  <c r="G26" i="20"/>
  <c r="H26" i="20"/>
  <c r="B27" i="20"/>
  <c r="C27" i="20"/>
  <c r="D27" i="20"/>
  <c r="E27" i="20"/>
  <c r="G27" i="20"/>
  <c r="H27" i="20"/>
  <c r="B28" i="20"/>
  <c r="C28" i="20"/>
  <c r="D28" i="20"/>
  <c r="E28" i="20"/>
  <c r="G28" i="20"/>
  <c r="H28" i="20"/>
  <c r="B29" i="20"/>
  <c r="C29" i="20"/>
  <c r="D29" i="20"/>
  <c r="E29" i="20"/>
  <c r="G29" i="20"/>
  <c r="H29" i="20"/>
  <c r="B30" i="20"/>
  <c r="C30" i="20"/>
  <c r="D30" i="20"/>
  <c r="E30" i="20"/>
  <c r="G30" i="20"/>
  <c r="H30" i="20"/>
  <c r="B31" i="20"/>
  <c r="C31" i="20"/>
  <c r="D31" i="20"/>
  <c r="E31" i="20"/>
  <c r="G31" i="20"/>
  <c r="H31" i="20"/>
  <c r="B32" i="20"/>
  <c r="C32" i="20"/>
  <c r="D32" i="20"/>
  <c r="E32" i="20"/>
  <c r="G32" i="20"/>
  <c r="H32" i="20"/>
  <c r="B33" i="20"/>
  <c r="C33" i="20"/>
  <c r="D33" i="20"/>
  <c r="E33" i="20"/>
  <c r="G33" i="20"/>
  <c r="H33" i="20"/>
  <c r="B34" i="20"/>
  <c r="C34" i="20"/>
  <c r="D34" i="20"/>
  <c r="E34" i="20"/>
  <c r="G34" i="20"/>
  <c r="H34" i="20"/>
  <c r="B35" i="20"/>
  <c r="C35" i="20"/>
  <c r="D35" i="20"/>
  <c r="E35" i="20"/>
  <c r="G35" i="20"/>
  <c r="H35" i="20"/>
  <c r="B36" i="20"/>
  <c r="C36" i="20"/>
  <c r="D36" i="20"/>
  <c r="E36" i="20"/>
  <c r="G36" i="20"/>
  <c r="H36" i="20"/>
  <c r="B37" i="20"/>
  <c r="C37" i="20"/>
  <c r="D37" i="20"/>
  <c r="E37" i="20"/>
  <c r="G37" i="20"/>
  <c r="H37" i="20"/>
  <c r="B38" i="20"/>
  <c r="C38" i="20"/>
  <c r="D38" i="20"/>
  <c r="E38" i="20"/>
  <c r="G38" i="20"/>
  <c r="H38" i="20"/>
  <c r="B39" i="20"/>
  <c r="C39" i="20"/>
  <c r="D39" i="20"/>
  <c r="E39" i="20"/>
  <c r="G39" i="20"/>
  <c r="H39" i="20"/>
  <c r="B40" i="20"/>
  <c r="C40" i="20"/>
  <c r="D40" i="20"/>
  <c r="E40" i="20"/>
  <c r="G40" i="20"/>
  <c r="H40" i="20"/>
  <c r="B41" i="20"/>
  <c r="C41" i="20"/>
  <c r="D41" i="20"/>
  <c r="E41" i="20"/>
  <c r="G41" i="20"/>
  <c r="H41" i="20"/>
  <c r="B42" i="20"/>
  <c r="C42" i="20"/>
  <c r="D42" i="20"/>
  <c r="E42" i="20"/>
  <c r="G42" i="20"/>
  <c r="H42" i="20"/>
  <c r="B43" i="20"/>
  <c r="C43" i="20"/>
  <c r="D43" i="20"/>
  <c r="E43" i="20"/>
  <c r="G43" i="20"/>
  <c r="H43" i="20"/>
  <c r="B44" i="20"/>
  <c r="C44" i="20"/>
  <c r="D44" i="20"/>
  <c r="E44" i="20"/>
  <c r="G44" i="20"/>
  <c r="H44" i="20"/>
  <c r="B45" i="20"/>
  <c r="C45" i="20"/>
  <c r="D45" i="20"/>
  <c r="E45" i="20"/>
  <c r="G45" i="20"/>
  <c r="H45" i="20"/>
  <c r="B46" i="20"/>
  <c r="C46" i="20"/>
  <c r="D46" i="20"/>
  <c r="E46" i="20"/>
  <c r="G46" i="20"/>
  <c r="H46" i="20"/>
  <c r="B47" i="20"/>
  <c r="C47" i="20"/>
  <c r="D47" i="20"/>
  <c r="E47" i="20"/>
  <c r="G47" i="20"/>
  <c r="H47" i="20"/>
  <c r="B48" i="20"/>
  <c r="C48" i="20"/>
  <c r="D48" i="20"/>
  <c r="E48" i="20"/>
  <c r="G48" i="20"/>
  <c r="H48" i="20"/>
  <c r="B49" i="20"/>
  <c r="C49" i="20"/>
  <c r="D49" i="20"/>
  <c r="E49" i="20"/>
  <c r="G49" i="20"/>
  <c r="H49" i="20"/>
  <c r="B50" i="20"/>
  <c r="C50" i="20"/>
  <c r="D50" i="20"/>
  <c r="E50" i="20"/>
  <c r="G50" i="20"/>
  <c r="H50" i="20"/>
  <c r="B51" i="20"/>
  <c r="C51" i="20"/>
  <c r="D51" i="20"/>
  <c r="E51" i="20"/>
  <c r="G51" i="20"/>
  <c r="H51" i="20"/>
  <c r="B52" i="20"/>
  <c r="C52" i="20"/>
  <c r="D52" i="20"/>
  <c r="E52" i="20"/>
  <c r="G52" i="20"/>
  <c r="H52" i="20"/>
  <c r="B53" i="20"/>
  <c r="C53" i="20"/>
  <c r="D53" i="20"/>
  <c r="E53" i="20"/>
  <c r="G53" i="20"/>
  <c r="H53" i="20"/>
  <c r="B54" i="20"/>
  <c r="C54" i="20"/>
  <c r="D54" i="20"/>
  <c r="E54" i="20"/>
  <c r="G54" i="20"/>
  <c r="H54" i="20"/>
  <c r="B55" i="20"/>
  <c r="C55" i="20"/>
  <c r="D55" i="20"/>
  <c r="E55" i="20"/>
  <c r="G55" i="20"/>
  <c r="H55" i="20"/>
  <c r="B56" i="20"/>
  <c r="C56" i="20"/>
  <c r="D56" i="20"/>
  <c r="E56" i="20"/>
  <c r="G56" i="20"/>
  <c r="H56" i="20"/>
  <c r="B57" i="20"/>
  <c r="C57" i="20"/>
  <c r="D57" i="20"/>
  <c r="E57" i="20"/>
  <c r="G57" i="20"/>
  <c r="H57" i="20"/>
  <c r="B58" i="20"/>
  <c r="C58" i="20"/>
  <c r="D58" i="20"/>
  <c r="E58" i="20"/>
  <c r="G58" i="20"/>
  <c r="H58" i="20"/>
  <c r="B59" i="20"/>
  <c r="C59" i="20"/>
  <c r="D59" i="20"/>
  <c r="E59" i="20"/>
  <c r="G59" i="20"/>
  <c r="H59" i="20"/>
  <c r="B60" i="20"/>
  <c r="C60" i="20"/>
  <c r="D60" i="20"/>
  <c r="E60" i="20"/>
  <c r="G60" i="20"/>
  <c r="H60" i="20"/>
  <c r="B61" i="20"/>
  <c r="C61" i="20"/>
  <c r="D61" i="20"/>
  <c r="E61" i="20"/>
  <c r="G61" i="20"/>
  <c r="H61" i="20"/>
  <c r="B62" i="20"/>
  <c r="C62" i="20"/>
  <c r="D62" i="20"/>
  <c r="E62" i="20"/>
  <c r="G62" i="20"/>
  <c r="H62" i="20"/>
  <c r="B63" i="20"/>
  <c r="C63" i="20"/>
  <c r="D63" i="20"/>
  <c r="E63" i="20"/>
  <c r="G63" i="20"/>
  <c r="H63" i="20"/>
  <c r="B64" i="20"/>
  <c r="C64" i="20"/>
  <c r="D64" i="20"/>
  <c r="E64" i="20"/>
  <c r="G64" i="20"/>
  <c r="H64" i="20"/>
  <c r="B65" i="20"/>
  <c r="C65" i="20"/>
  <c r="D65" i="20"/>
  <c r="E65" i="20"/>
  <c r="G65" i="20"/>
  <c r="H65" i="20"/>
  <c r="B66" i="20"/>
  <c r="C66" i="20"/>
  <c r="D66" i="20"/>
  <c r="E66" i="20"/>
  <c r="G66" i="20"/>
  <c r="H66" i="20"/>
  <c r="B67" i="20"/>
  <c r="C67" i="20"/>
  <c r="D67" i="20"/>
  <c r="E67" i="20"/>
  <c r="G67" i="20"/>
  <c r="H67" i="20"/>
  <c r="B68" i="20"/>
  <c r="C68" i="20"/>
  <c r="D68" i="20"/>
  <c r="E68" i="20"/>
  <c r="G68" i="20"/>
  <c r="H68" i="20"/>
  <c r="B69" i="20"/>
  <c r="C69" i="20"/>
  <c r="D69" i="20"/>
  <c r="E69" i="20"/>
  <c r="G69" i="20"/>
  <c r="H69" i="20"/>
  <c r="B70" i="20"/>
  <c r="C70" i="20"/>
  <c r="D70" i="20"/>
  <c r="E70" i="20"/>
  <c r="G70" i="20"/>
  <c r="H70" i="20"/>
  <c r="B71" i="20"/>
  <c r="C71" i="20"/>
  <c r="D71" i="20"/>
  <c r="E71" i="20"/>
  <c r="G71" i="20"/>
  <c r="H71" i="20"/>
  <c r="B72" i="20"/>
  <c r="C72" i="20"/>
  <c r="D72" i="20"/>
  <c r="E72" i="20"/>
  <c r="G72" i="20"/>
  <c r="H72" i="20"/>
  <c r="B73" i="20"/>
  <c r="C73" i="20"/>
  <c r="D73" i="20"/>
  <c r="E73" i="20"/>
  <c r="G73" i="20"/>
  <c r="H73" i="20"/>
  <c r="B74" i="20"/>
  <c r="C74" i="20"/>
  <c r="D74" i="20"/>
  <c r="E74" i="20"/>
  <c r="G74" i="20"/>
  <c r="H74" i="20"/>
  <c r="B75" i="20"/>
  <c r="C75" i="20"/>
  <c r="D75" i="20"/>
  <c r="E75" i="20"/>
  <c r="G75" i="20"/>
  <c r="H75" i="20"/>
  <c r="B76" i="20"/>
  <c r="C76" i="20"/>
  <c r="D76" i="20"/>
  <c r="E76" i="20"/>
  <c r="G76" i="20"/>
  <c r="H76" i="20"/>
  <c r="B77" i="20"/>
  <c r="C77" i="20"/>
  <c r="D77" i="20"/>
  <c r="E77" i="20"/>
  <c r="G77" i="20"/>
  <c r="H77" i="20"/>
  <c r="B78" i="20"/>
  <c r="C78" i="20"/>
  <c r="D78" i="20"/>
  <c r="E78" i="20"/>
  <c r="G78" i="20"/>
  <c r="H78" i="20"/>
  <c r="B79" i="20"/>
  <c r="C79" i="20"/>
  <c r="D79" i="20"/>
  <c r="E79" i="20"/>
  <c r="G79" i="20"/>
  <c r="H79" i="20"/>
  <c r="B80" i="20"/>
  <c r="C80" i="20"/>
  <c r="D80" i="20"/>
  <c r="E80" i="20"/>
  <c r="G80" i="20"/>
  <c r="H80" i="20"/>
  <c r="B81" i="20"/>
  <c r="C81" i="20"/>
  <c r="D81" i="20"/>
  <c r="E81" i="20"/>
  <c r="G81" i="20"/>
  <c r="H81" i="20"/>
  <c r="B82" i="20"/>
  <c r="C82" i="20"/>
  <c r="D82" i="20"/>
  <c r="E82" i="20"/>
  <c r="G82" i="20"/>
  <c r="H82" i="20"/>
  <c r="B83" i="20"/>
  <c r="C83" i="20"/>
  <c r="D83" i="20"/>
  <c r="E83" i="20"/>
  <c r="G83" i="20"/>
  <c r="H83" i="20"/>
  <c r="B84" i="20"/>
  <c r="C84" i="20"/>
  <c r="D84" i="20"/>
  <c r="E84" i="20"/>
  <c r="G84" i="20"/>
  <c r="H84" i="20"/>
  <c r="B85" i="20"/>
  <c r="C85" i="20"/>
  <c r="D85" i="20"/>
  <c r="E85" i="20"/>
  <c r="G85" i="20"/>
  <c r="H85" i="20"/>
  <c r="B86" i="20"/>
  <c r="C86" i="20"/>
  <c r="D86" i="20"/>
  <c r="E86" i="20"/>
  <c r="G86" i="20"/>
  <c r="H86" i="20"/>
  <c r="B87" i="20"/>
  <c r="C87" i="20"/>
  <c r="D87" i="20"/>
  <c r="E87" i="20"/>
  <c r="G87" i="20"/>
  <c r="H87" i="20"/>
  <c r="B88" i="20"/>
  <c r="C88" i="20"/>
  <c r="D88" i="20"/>
  <c r="E88" i="20"/>
  <c r="G88" i="20"/>
  <c r="H88" i="20"/>
  <c r="B89" i="20"/>
  <c r="C89" i="20"/>
  <c r="D89" i="20"/>
  <c r="E89" i="20"/>
  <c r="G89" i="20"/>
  <c r="H89" i="20"/>
  <c r="B90" i="20"/>
  <c r="C90" i="20"/>
  <c r="D90" i="20"/>
  <c r="E90" i="20"/>
  <c r="G90" i="20"/>
  <c r="H90" i="20"/>
  <c r="B91" i="20"/>
  <c r="C91" i="20"/>
  <c r="D91" i="20"/>
  <c r="E91" i="20"/>
  <c r="G91" i="20"/>
  <c r="H91" i="20"/>
  <c r="B92" i="20"/>
  <c r="C92" i="20"/>
  <c r="D92" i="20"/>
  <c r="E92" i="20"/>
  <c r="G92" i="20"/>
  <c r="H92" i="20"/>
  <c r="B93" i="20"/>
  <c r="C93" i="20"/>
  <c r="D93" i="20"/>
  <c r="E93" i="20"/>
  <c r="G93" i="20"/>
  <c r="H93" i="20"/>
  <c r="B94" i="20"/>
  <c r="C94" i="20"/>
  <c r="D94" i="20"/>
  <c r="E94" i="20"/>
  <c r="G94" i="20"/>
  <c r="H94" i="20"/>
  <c r="B95" i="20"/>
  <c r="C95" i="20"/>
  <c r="D95" i="20"/>
  <c r="E95" i="20"/>
  <c r="G95" i="20"/>
  <c r="H95" i="20"/>
  <c r="B96" i="20"/>
  <c r="C96" i="20"/>
  <c r="D96" i="20"/>
  <c r="E96" i="20"/>
  <c r="G96" i="20"/>
  <c r="H96" i="20"/>
  <c r="B97" i="20"/>
  <c r="C97" i="20"/>
  <c r="D97" i="20"/>
  <c r="E97" i="20"/>
  <c r="G97" i="20"/>
  <c r="H97" i="20"/>
  <c r="B98" i="20"/>
  <c r="C98" i="20"/>
  <c r="D98" i="20"/>
  <c r="E98" i="20"/>
  <c r="G98" i="20"/>
  <c r="H98" i="20"/>
  <c r="B99" i="20"/>
  <c r="C99" i="20"/>
  <c r="D99" i="20"/>
  <c r="E99" i="20"/>
  <c r="G99" i="20"/>
  <c r="H99" i="20"/>
  <c r="B100" i="20"/>
  <c r="C100" i="20"/>
  <c r="D100" i="20"/>
  <c r="E100" i="20"/>
  <c r="G100" i="20"/>
  <c r="H100" i="20"/>
  <c r="B101" i="20"/>
  <c r="C101" i="20"/>
  <c r="D101" i="20"/>
  <c r="E101" i="20"/>
  <c r="G101" i="20"/>
  <c r="H101" i="20"/>
  <c r="B102" i="20"/>
  <c r="C102" i="20"/>
  <c r="D102" i="20"/>
  <c r="E102" i="20"/>
  <c r="G102" i="20"/>
  <c r="H102" i="20"/>
  <c r="B103" i="20"/>
  <c r="C103" i="20"/>
  <c r="D103" i="20"/>
  <c r="E103" i="20"/>
  <c r="G103" i="20"/>
  <c r="H103" i="20"/>
  <c r="B104" i="20"/>
  <c r="C104" i="20"/>
  <c r="D104" i="20"/>
  <c r="E104" i="20"/>
  <c r="G104" i="20"/>
  <c r="H104" i="20"/>
  <c r="B105" i="20"/>
  <c r="C105" i="20"/>
  <c r="D105" i="20"/>
  <c r="E105" i="20"/>
  <c r="G105" i="20"/>
  <c r="H105" i="20"/>
  <c r="B106" i="20"/>
  <c r="C106" i="20"/>
  <c r="D106" i="20"/>
  <c r="E106" i="20"/>
  <c r="G106" i="20"/>
  <c r="H106" i="20"/>
  <c r="B107" i="20"/>
  <c r="C107" i="20"/>
  <c r="D107" i="20"/>
  <c r="E107" i="20"/>
  <c r="G107" i="20"/>
  <c r="H107" i="20"/>
  <c r="B108" i="20"/>
  <c r="C108" i="20"/>
  <c r="D108" i="20"/>
  <c r="E108" i="20"/>
  <c r="G108" i="20"/>
  <c r="H108" i="20"/>
  <c r="B109" i="20"/>
  <c r="C109" i="20"/>
  <c r="D109" i="20"/>
  <c r="E109" i="20"/>
  <c r="G109" i="20"/>
  <c r="H109" i="20"/>
  <c r="B110" i="20"/>
  <c r="C110" i="20"/>
  <c r="D110" i="20"/>
  <c r="E110" i="20"/>
  <c r="G110" i="20"/>
  <c r="H110" i="20"/>
  <c r="B111" i="20"/>
  <c r="C111" i="20"/>
  <c r="D111" i="20"/>
  <c r="E111" i="20"/>
  <c r="G111" i="20"/>
  <c r="H111" i="20"/>
  <c r="B112" i="20"/>
  <c r="C112" i="20"/>
  <c r="D112" i="20"/>
  <c r="E112" i="20"/>
  <c r="G112" i="20"/>
  <c r="H112" i="20"/>
  <c r="B113" i="20"/>
  <c r="C113" i="20"/>
  <c r="D113" i="20"/>
  <c r="E113" i="20"/>
  <c r="G113" i="20"/>
  <c r="H113" i="20"/>
  <c r="B114" i="20"/>
  <c r="C114" i="20"/>
  <c r="D114" i="20"/>
  <c r="E114" i="20"/>
  <c r="G114" i="20"/>
  <c r="H114" i="20"/>
  <c r="B115" i="20"/>
  <c r="C115" i="20"/>
  <c r="D115" i="20"/>
  <c r="E115" i="20"/>
  <c r="G115" i="20"/>
  <c r="H115" i="20"/>
  <c r="B116" i="20"/>
  <c r="C116" i="20"/>
  <c r="D116" i="20"/>
  <c r="E116" i="20"/>
  <c r="G116" i="20"/>
  <c r="H116" i="20"/>
  <c r="B117" i="20"/>
  <c r="C117" i="20"/>
  <c r="D117" i="20"/>
  <c r="E117" i="20"/>
  <c r="G117" i="20"/>
  <c r="H117" i="20"/>
  <c r="B118" i="20"/>
  <c r="C118" i="20"/>
  <c r="D118" i="20"/>
  <c r="E118" i="20"/>
  <c r="G118" i="20"/>
  <c r="H118" i="20"/>
  <c r="B119" i="20"/>
  <c r="C119" i="20"/>
  <c r="D119" i="20"/>
  <c r="E119" i="20"/>
  <c r="G119" i="20"/>
  <c r="H119" i="20"/>
  <c r="B120" i="20"/>
  <c r="C120" i="20"/>
  <c r="D120" i="20"/>
  <c r="E120" i="20"/>
  <c r="G120" i="20"/>
  <c r="H120" i="20"/>
  <c r="B121" i="20"/>
  <c r="C121" i="20"/>
  <c r="D121" i="20"/>
  <c r="E121" i="20"/>
  <c r="G121" i="20"/>
  <c r="H121" i="20"/>
  <c r="B122" i="20"/>
  <c r="C122" i="20"/>
  <c r="D122" i="20"/>
  <c r="E122" i="20"/>
  <c r="G122" i="20"/>
  <c r="H122" i="20"/>
  <c r="B123" i="20"/>
  <c r="C123" i="20"/>
  <c r="D123" i="20"/>
  <c r="E123" i="20"/>
  <c r="G123" i="20"/>
  <c r="H123" i="20"/>
  <c r="B124" i="20"/>
  <c r="C124" i="20"/>
  <c r="D124" i="20"/>
  <c r="E124" i="20"/>
  <c r="G124" i="20"/>
  <c r="H124" i="20"/>
  <c r="B125" i="20"/>
  <c r="C125" i="20"/>
  <c r="D125" i="20"/>
  <c r="E125" i="20"/>
  <c r="G125" i="20"/>
  <c r="H125" i="20"/>
  <c r="B126" i="20"/>
  <c r="C126" i="20"/>
  <c r="D126" i="20"/>
  <c r="E126" i="20"/>
  <c r="G126" i="20"/>
  <c r="H126" i="20"/>
  <c r="B127" i="20"/>
  <c r="C127" i="20"/>
  <c r="D127" i="20"/>
  <c r="E127" i="20"/>
  <c r="G127" i="20"/>
  <c r="H127" i="20"/>
  <c r="B128" i="20"/>
  <c r="C128" i="20"/>
  <c r="D128" i="20"/>
  <c r="E128" i="20"/>
  <c r="G128" i="20"/>
  <c r="H128" i="20"/>
  <c r="B129" i="20"/>
  <c r="C129" i="20"/>
  <c r="D129" i="20"/>
  <c r="E129" i="20"/>
  <c r="G129" i="20"/>
  <c r="H129" i="20"/>
  <c r="B130" i="20"/>
  <c r="C130" i="20"/>
  <c r="D130" i="20"/>
  <c r="E130" i="20"/>
  <c r="G130" i="20"/>
  <c r="H130" i="20"/>
  <c r="B131" i="20"/>
  <c r="C131" i="20"/>
  <c r="D131" i="20"/>
  <c r="E131" i="20"/>
  <c r="G131" i="20"/>
  <c r="H131" i="20"/>
  <c r="B132" i="20"/>
  <c r="C132" i="20"/>
  <c r="D132" i="20"/>
  <c r="E132" i="20"/>
  <c r="G132" i="20"/>
  <c r="H132" i="20"/>
  <c r="B133" i="20"/>
  <c r="C133" i="20"/>
  <c r="D133" i="20"/>
  <c r="E133" i="20"/>
  <c r="G133" i="20"/>
  <c r="H133" i="20"/>
  <c r="B134" i="20"/>
  <c r="C134" i="20"/>
  <c r="D134" i="20"/>
  <c r="E134" i="20"/>
  <c r="G134" i="20"/>
  <c r="H134" i="20"/>
  <c r="B135" i="20"/>
  <c r="C135" i="20"/>
  <c r="D135" i="20"/>
  <c r="E135" i="20"/>
  <c r="G135" i="20"/>
  <c r="H135" i="20"/>
  <c r="B136" i="20"/>
  <c r="C136" i="20"/>
  <c r="D136" i="20"/>
  <c r="E136" i="20"/>
  <c r="G136" i="20"/>
  <c r="H136" i="20"/>
  <c r="B137" i="20"/>
  <c r="C137" i="20"/>
  <c r="D137" i="20"/>
  <c r="E137" i="20"/>
  <c r="G137" i="20"/>
  <c r="H137" i="20"/>
  <c r="B138" i="20"/>
  <c r="C138" i="20"/>
  <c r="D138" i="20"/>
  <c r="E138" i="20"/>
  <c r="G138" i="20"/>
  <c r="H138" i="20"/>
  <c r="B139" i="20"/>
  <c r="C139" i="20"/>
  <c r="D139" i="20"/>
  <c r="E139" i="20"/>
  <c r="G139" i="20"/>
  <c r="H139" i="20"/>
  <c r="B140" i="20"/>
  <c r="C140" i="20"/>
  <c r="D140" i="20"/>
  <c r="E140" i="20"/>
  <c r="G140" i="20"/>
  <c r="H140" i="20"/>
  <c r="B141" i="20"/>
  <c r="C141" i="20"/>
  <c r="D141" i="20"/>
  <c r="E141" i="20"/>
  <c r="G141" i="20"/>
  <c r="H141" i="20"/>
  <c r="B142" i="20"/>
  <c r="C142" i="20"/>
  <c r="D142" i="20"/>
  <c r="E142" i="20"/>
  <c r="G142" i="20"/>
  <c r="H142" i="20"/>
  <c r="B143" i="20"/>
  <c r="C143" i="20"/>
  <c r="D143" i="20"/>
  <c r="E143" i="20"/>
  <c r="G143" i="20"/>
  <c r="H143" i="20"/>
  <c r="B144" i="20"/>
  <c r="C144" i="20"/>
  <c r="D144" i="20"/>
  <c r="E144" i="20"/>
  <c r="G144" i="20"/>
  <c r="H144" i="20"/>
  <c r="B145" i="20"/>
  <c r="C145" i="20"/>
  <c r="D145" i="20"/>
  <c r="E145" i="20"/>
  <c r="G145" i="20"/>
  <c r="H145" i="20"/>
  <c r="B146" i="20"/>
  <c r="C146" i="20"/>
  <c r="D146" i="20"/>
  <c r="E146" i="20"/>
  <c r="G146" i="20"/>
  <c r="H146" i="20"/>
  <c r="B147" i="20"/>
  <c r="C147" i="20"/>
  <c r="D147" i="20"/>
  <c r="E147" i="20"/>
  <c r="G147" i="20"/>
  <c r="H147" i="20"/>
  <c r="B148" i="20"/>
  <c r="C148" i="20"/>
  <c r="D148" i="20"/>
  <c r="E148" i="20"/>
  <c r="G148" i="20"/>
  <c r="H148" i="20"/>
  <c r="B149" i="20"/>
  <c r="C149" i="20"/>
  <c r="D149" i="20"/>
  <c r="E149" i="20"/>
  <c r="G149" i="20"/>
  <c r="H149" i="20"/>
  <c r="B150" i="20"/>
  <c r="C150" i="20"/>
  <c r="D150" i="20"/>
  <c r="E150" i="20"/>
  <c r="G150" i="20"/>
  <c r="H150" i="20"/>
  <c r="B151" i="20"/>
  <c r="C151" i="20"/>
  <c r="D151" i="20"/>
  <c r="E151" i="20"/>
  <c r="G151" i="20"/>
  <c r="H151" i="20"/>
  <c r="B152" i="20"/>
  <c r="C152" i="20"/>
  <c r="D152" i="20"/>
  <c r="E152" i="20"/>
  <c r="G152" i="20"/>
  <c r="H152" i="20"/>
  <c r="B153" i="20"/>
  <c r="C153" i="20"/>
  <c r="D153" i="20"/>
  <c r="E153" i="20"/>
  <c r="G153" i="20"/>
  <c r="H153" i="20"/>
  <c r="B154" i="20"/>
  <c r="C154" i="20"/>
  <c r="D154" i="20"/>
  <c r="E154" i="20"/>
  <c r="G154" i="20"/>
  <c r="H154" i="20"/>
  <c r="B155" i="20"/>
  <c r="C155" i="20"/>
  <c r="D155" i="20"/>
  <c r="E155" i="20"/>
  <c r="G155" i="20"/>
  <c r="H155" i="20"/>
  <c r="B156" i="20"/>
  <c r="C156" i="20"/>
  <c r="D156" i="20"/>
  <c r="E156" i="20"/>
  <c r="G156" i="20"/>
  <c r="H156" i="20"/>
  <c r="B157" i="20"/>
  <c r="C157" i="20"/>
  <c r="D157" i="20"/>
  <c r="E157" i="20"/>
  <c r="G157" i="20"/>
  <c r="H157" i="20"/>
  <c r="B158" i="20"/>
  <c r="C158" i="20"/>
  <c r="D158" i="20"/>
  <c r="E158" i="20"/>
  <c r="G158" i="20"/>
  <c r="H158" i="20"/>
  <c r="B159" i="20"/>
  <c r="C159" i="20"/>
  <c r="D159" i="20"/>
  <c r="E159" i="20"/>
  <c r="G159" i="20"/>
  <c r="H159" i="20"/>
  <c r="B160" i="20"/>
  <c r="C160" i="20"/>
  <c r="D160" i="20"/>
  <c r="E160" i="20"/>
  <c r="G160" i="20"/>
  <c r="H160" i="20"/>
  <c r="B161" i="20"/>
  <c r="C161" i="20"/>
  <c r="D161" i="20"/>
  <c r="E161" i="20"/>
  <c r="G161" i="20"/>
  <c r="H161" i="20"/>
  <c r="B162" i="20"/>
  <c r="C162" i="20"/>
  <c r="D162" i="20"/>
  <c r="E162" i="20"/>
  <c r="G162" i="20"/>
  <c r="H162" i="20"/>
  <c r="B163" i="20"/>
  <c r="C163" i="20"/>
  <c r="D163" i="20"/>
  <c r="E163" i="20"/>
  <c r="G163" i="20"/>
  <c r="H163" i="20"/>
  <c r="B164" i="20"/>
  <c r="C164" i="20"/>
  <c r="D164" i="20"/>
  <c r="E164" i="20"/>
  <c r="G164" i="20"/>
  <c r="H164" i="20"/>
  <c r="B165" i="20"/>
  <c r="C165" i="20"/>
  <c r="D165" i="20"/>
  <c r="E165" i="20"/>
  <c r="G165" i="20"/>
  <c r="H165" i="20"/>
  <c r="B166" i="20"/>
  <c r="C166" i="20"/>
  <c r="D166" i="20"/>
  <c r="E166" i="20"/>
  <c r="G166" i="20"/>
  <c r="H166" i="20"/>
  <c r="B167" i="20"/>
  <c r="C167" i="20"/>
  <c r="D167" i="20"/>
  <c r="E167" i="20"/>
  <c r="G167" i="20"/>
  <c r="H167" i="20"/>
  <c r="B168" i="20"/>
  <c r="C168" i="20"/>
  <c r="D168" i="20"/>
  <c r="E168" i="20"/>
  <c r="G168" i="20"/>
  <c r="H168" i="20"/>
  <c r="B169" i="20"/>
  <c r="C169" i="20"/>
  <c r="D169" i="20"/>
  <c r="E169" i="20"/>
  <c r="G169" i="20"/>
  <c r="H169" i="20"/>
  <c r="B170" i="20"/>
  <c r="C170" i="20"/>
  <c r="D170" i="20"/>
  <c r="E170" i="20"/>
  <c r="G170" i="20"/>
  <c r="H170" i="20"/>
  <c r="B171" i="20"/>
  <c r="C171" i="20"/>
  <c r="D171" i="20"/>
  <c r="E171" i="20"/>
  <c r="G171" i="20"/>
  <c r="H171" i="20"/>
  <c r="B172" i="20"/>
  <c r="C172" i="20"/>
  <c r="D172" i="20"/>
  <c r="E172" i="20"/>
  <c r="F172" i="20"/>
  <c r="G172" i="20"/>
  <c r="H172" i="20"/>
  <c r="B173" i="20"/>
  <c r="C173" i="20"/>
  <c r="D173" i="20"/>
  <c r="E173" i="20"/>
  <c r="F173" i="20"/>
  <c r="G173" i="20"/>
  <c r="H173" i="20"/>
  <c r="B174" i="20"/>
  <c r="C174" i="20"/>
  <c r="D174" i="20"/>
  <c r="E174" i="20"/>
  <c r="F174" i="20"/>
  <c r="G174" i="20"/>
  <c r="H174" i="20"/>
  <c r="B175" i="20"/>
  <c r="C175" i="20"/>
  <c r="D175" i="20"/>
  <c r="E175" i="20"/>
  <c r="G175" i="20"/>
  <c r="H175" i="20"/>
  <c r="B176" i="20"/>
  <c r="C176" i="20"/>
  <c r="D176" i="20"/>
  <c r="E176" i="20"/>
  <c r="G176" i="20"/>
  <c r="H176" i="20"/>
  <c r="B177" i="20"/>
  <c r="C177" i="20"/>
  <c r="D177" i="20"/>
  <c r="E177" i="20"/>
  <c r="G177" i="20"/>
  <c r="H177" i="20"/>
  <c r="B178" i="20"/>
  <c r="C178" i="20"/>
  <c r="D178" i="20"/>
  <c r="E178" i="20"/>
  <c r="G178" i="20"/>
  <c r="H178" i="20"/>
  <c r="B179" i="20"/>
  <c r="C179" i="20"/>
  <c r="D179" i="20"/>
  <c r="E179" i="20"/>
  <c r="G179" i="20"/>
  <c r="H179" i="20"/>
  <c r="B180" i="20"/>
  <c r="C180" i="20"/>
  <c r="D180" i="20"/>
  <c r="E180" i="20"/>
  <c r="G180" i="20"/>
  <c r="H180" i="20"/>
  <c r="B181" i="20"/>
  <c r="C181" i="20"/>
  <c r="D181" i="20"/>
  <c r="E181" i="20"/>
  <c r="G181" i="20"/>
  <c r="H181" i="20"/>
  <c r="B182" i="20"/>
  <c r="C182" i="20"/>
  <c r="D182" i="20"/>
  <c r="E182" i="20"/>
  <c r="G182" i="20"/>
  <c r="H182" i="20"/>
  <c r="B183" i="20"/>
  <c r="C183" i="20"/>
  <c r="D183" i="20"/>
  <c r="E183" i="20"/>
  <c r="G183" i="20"/>
  <c r="H183" i="20"/>
  <c r="B184" i="20"/>
  <c r="C184" i="20"/>
  <c r="D184" i="20"/>
  <c r="E184" i="20"/>
  <c r="G184" i="20"/>
  <c r="H184" i="20"/>
  <c r="B185" i="20"/>
  <c r="C185" i="20"/>
  <c r="D185" i="20"/>
  <c r="E185" i="20"/>
  <c r="G185" i="20"/>
  <c r="H185" i="20"/>
  <c r="B186" i="20"/>
  <c r="C186" i="20"/>
  <c r="D186" i="20"/>
  <c r="E186" i="20"/>
  <c r="G186" i="20"/>
  <c r="H186" i="20"/>
  <c r="B187" i="20"/>
  <c r="C187" i="20"/>
  <c r="D187" i="20"/>
  <c r="E187" i="20"/>
  <c r="G187" i="20"/>
  <c r="H187" i="20"/>
  <c r="B188" i="20"/>
  <c r="C188" i="20"/>
  <c r="D188" i="20"/>
  <c r="E188" i="20"/>
  <c r="G188" i="20"/>
  <c r="H188" i="20"/>
  <c r="B189" i="20"/>
  <c r="C189" i="20"/>
  <c r="D189" i="20"/>
  <c r="E189" i="20"/>
  <c r="G189" i="20"/>
  <c r="H189" i="20"/>
  <c r="B190" i="20"/>
  <c r="C190" i="20"/>
  <c r="D190" i="20"/>
  <c r="E190" i="20"/>
  <c r="G190" i="20"/>
  <c r="H190" i="20"/>
  <c r="B191" i="20"/>
  <c r="C191" i="20"/>
  <c r="D191" i="20"/>
  <c r="E191" i="20"/>
  <c r="G191" i="20"/>
  <c r="H191" i="20"/>
  <c r="B192" i="20"/>
  <c r="C192" i="20"/>
  <c r="D192" i="20"/>
  <c r="E192" i="20"/>
  <c r="G192" i="20"/>
  <c r="H192" i="20"/>
  <c r="B193" i="20"/>
  <c r="C193" i="20"/>
  <c r="D193" i="20"/>
  <c r="E193" i="20"/>
  <c r="G193" i="20"/>
  <c r="H193" i="20"/>
  <c r="B194" i="20"/>
  <c r="C194" i="20"/>
  <c r="D194" i="20"/>
  <c r="E194" i="20"/>
  <c r="G194" i="20"/>
  <c r="H194" i="20"/>
  <c r="B195" i="20"/>
  <c r="C195" i="20"/>
  <c r="D195" i="20"/>
  <c r="E195" i="20"/>
  <c r="G195" i="20"/>
  <c r="H195" i="20"/>
  <c r="B196" i="20"/>
  <c r="C196" i="20"/>
  <c r="D196" i="20"/>
  <c r="E196" i="20"/>
  <c r="G196" i="20"/>
  <c r="H196" i="20"/>
  <c r="B197" i="20"/>
  <c r="C197" i="20"/>
  <c r="D197" i="20"/>
  <c r="E197" i="20"/>
  <c r="G197" i="20"/>
  <c r="H197" i="20"/>
  <c r="B198" i="20"/>
  <c r="C198" i="20"/>
  <c r="D198" i="20"/>
  <c r="E198" i="20"/>
  <c r="G198" i="20"/>
  <c r="H198" i="20"/>
  <c r="B199" i="20"/>
  <c r="C199" i="20"/>
  <c r="D199" i="20"/>
  <c r="E199" i="20"/>
  <c r="G199" i="20"/>
  <c r="H199" i="20"/>
  <c r="B200" i="20"/>
  <c r="C200" i="20"/>
  <c r="D200" i="20"/>
  <c r="E200" i="20"/>
  <c r="G200" i="20"/>
  <c r="H200" i="20"/>
  <c r="B201" i="20"/>
  <c r="C201" i="20"/>
  <c r="D201" i="20"/>
  <c r="E201" i="20"/>
  <c r="G201" i="20"/>
  <c r="H201" i="20"/>
  <c r="B202" i="20"/>
  <c r="C202" i="20"/>
  <c r="D202" i="20"/>
  <c r="E202" i="20"/>
  <c r="G202" i="20"/>
  <c r="H202" i="20"/>
  <c r="B203" i="20"/>
  <c r="C203" i="20"/>
  <c r="D203" i="20"/>
  <c r="E203" i="20"/>
  <c r="G203" i="20"/>
  <c r="H203" i="20"/>
  <c r="B204" i="20"/>
  <c r="C204" i="20"/>
  <c r="D204" i="20"/>
  <c r="E204" i="20"/>
  <c r="G204" i="20"/>
  <c r="H204" i="20"/>
  <c r="B205" i="20"/>
  <c r="C205" i="20"/>
  <c r="D205" i="20"/>
  <c r="E205" i="20"/>
  <c r="G205" i="20"/>
  <c r="H205" i="20"/>
  <c r="B206" i="20"/>
  <c r="C206" i="20"/>
  <c r="D206" i="20"/>
  <c r="E206" i="20"/>
  <c r="G206" i="20"/>
  <c r="H206" i="20"/>
  <c r="B207" i="20"/>
  <c r="C207" i="20"/>
  <c r="D207" i="20"/>
  <c r="E207" i="20"/>
  <c r="G207" i="20"/>
  <c r="H207" i="20"/>
  <c r="B208" i="20"/>
  <c r="C208" i="20"/>
  <c r="D208" i="20"/>
  <c r="E208" i="20"/>
  <c r="G208" i="20"/>
  <c r="H208" i="20"/>
  <c r="B209" i="20"/>
  <c r="C209" i="20"/>
  <c r="D209" i="20"/>
  <c r="E209" i="20"/>
  <c r="G209" i="20"/>
  <c r="H209" i="20"/>
  <c r="B210" i="20"/>
  <c r="C210" i="20"/>
  <c r="D210" i="20"/>
  <c r="E210" i="20"/>
  <c r="G210" i="20"/>
  <c r="H210" i="20"/>
  <c r="B211" i="20"/>
  <c r="C211" i="20"/>
  <c r="D211" i="20"/>
  <c r="E211" i="20"/>
  <c r="G211" i="20"/>
  <c r="H211" i="20"/>
  <c r="B212" i="20"/>
  <c r="C212" i="20"/>
  <c r="D212" i="20"/>
  <c r="E212" i="20"/>
  <c r="G212" i="20"/>
  <c r="H212" i="20"/>
  <c r="B213" i="20"/>
  <c r="C213" i="20"/>
  <c r="D213" i="20"/>
  <c r="E213" i="20"/>
  <c r="G213" i="20"/>
  <c r="H213" i="20"/>
  <c r="B214" i="20"/>
  <c r="C214" i="20"/>
  <c r="D214" i="20"/>
  <c r="E214" i="20"/>
  <c r="G214" i="20"/>
  <c r="H214" i="20"/>
  <c r="B215" i="20"/>
  <c r="C215" i="20"/>
  <c r="D215" i="20"/>
  <c r="E215" i="20"/>
  <c r="G215" i="20"/>
  <c r="H215" i="20"/>
  <c r="B216" i="20"/>
  <c r="C216" i="20"/>
  <c r="D216" i="20"/>
  <c r="E216" i="20"/>
  <c r="G216" i="20"/>
  <c r="H216" i="20"/>
  <c r="B217" i="20"/>
  <c r="C217" i="20"/>
  <c r="D217" i="20"/>
  <c r="E217" i="20"/>
  <c r="G217" i="20"/>
  <c r="H217" i="20"/>
  <c r="B218" i="20"/>
  <c r="C218" i="20"/>
  <c r="D218" i="20"/>
  <c r="E218" i="20"/>
  <c r="G218" i="20"/>
  <c r="H218" i="20"/>
  <c r="B219" i="20"/>
  <c r="C219" i="20"/>
  <c r="D219" i="20"/>
  <c r="E219" i="20"/>
  <c r="G219" i="20"/>
  <c r="H219" i="20"/>
  <c r="B220" i="20"/>
  <c r="C220" i="20"/>
  <c r="D220" i="20"/>
  <c r="E220" i="20"/>
  <c r="G220" i="20"/>
  <c r="H220" i="20"/>
  <c r="B221" i="20"/>
  <c r="C221" i="20"/>
  <c r="D221" i="20"/>
  <c r="E221" i="20"/>
  <c r="G221" i="20"/>
  <c r="H221" i="20"/>
  <c r="B649" i="19"/>
  <c r="C649" i="19"/>
  <c r="D649" i="19"/>
  <c r="E649" i="19"/>
  <c r="G649" i="19"/>
  <c r="H649" i="19"/>
  <c r="B650" i="19"/>
  <c r="C650" i="19"/>
  <c r="D650" i="19"/>
  <c r="E650" i="19"/>
  <c r="G650" i="19"/>
  <c r="H650" i="19"/>
  <c r="B651" i="19"/>
  <c r="C651" i="19"/>
  <c r="D651" i="19"/>
  <c r="E651" i="19"/>
  <c r="G651" i="19"/>
  <c r="H651" i="19"/>
  <c r="B652" i="19"/>
  <c r="C652" i="19"/>
  <c r="D652" i="19"/>
  <c r="E652" i="19"/>
  <c r="G652" i="19"/>
  <c r="H652" i="19"/>
  <c r="B653" i="19"/>
  <c r="C653" i="19"/>
  <c r="D653" i="19"/>
  <c r="E653" i="19"/>
  <c r="G653" i="19"/>
  <c r="H653" i="19"/>
  <c r="B654" i="19"/>
  <c r="C654" i="19"/>
  <c r="D654" i="19"/>
  <c r="E654" i="19"/>
  <c r="G654" i="19"/>
  <c r="H654" i="19"/>
  <c r="B655" i="19"/>
  <c r="C655" i="19"/>
  <c r="D655" i="19"/>
  <c r="E655" i="19"/>
  <c r="G655" i="19"/>
  <c r="H655" i="19"/>
  <c r="B644" i="19"/>
  <c r="C644" i="19"/>
  <c r="D644" i="19"/>
  <c r="E644" i="19"/>
  <c r="G644" i="19"/>
  <c r="H644" i="19"/>
  <c r="B645" i="19"/>
  <c r="C645" i="19"/>
  <c r="D645" i="19"/>
  <c r="E645" i="19"/>
  <c r="G645" i="19"/>
  <c r="H645" i="19"/>
  <c r="B646" i="19"/>
  <c r="C646" i="19"/>
  <c r="D646" i="19"/>
  <c r="E646" i="19"/>
  <c r="G646" i="19"/>
  <c r="H646" i="19"/>
  <c r="B647" i="19"/>
  <c r="C647" i="19"/>
  <c r="D647" i="19"/>
  <c r="E647" i="19"/>
  <c r="G647" i="19"/>
  <c r="H647" i="19"/>
  <c r="B648" i="19"/>
  <c r="C648" i="19"/>
  <c r="D648" i="19"/>
  <c r="E648" i="19"/>
  <c r="G648" i="19"/>
  <c r="H648" i="19"/>
  <c r="B628" i="19"/>
  <c r="C628" i="19"/>
  <c r="D628" i="19"/>
  <c r="E628" i="19"/>
  <c r="G628" i="19"/>
  <c r="H628" i="19"/>
  <c r="B629" i="19"/>
  <c r="C629" i="19"/>
  <c r="D629" i="19"/>
  <c r="E629" i="19"/>
  <c r="G629" i="19"/>
  <c r="H629" i="19"/>
  <c r="B630" i="19"/>
  <c r="C630" i="19"/>
  <c r="D630" i="19"/>
  <c r="E630" i="19"/>
  <c r="G630" i="19"/>
  <c r="H630" i="19"/>
  <c r="B631" i="19"/>
  <c r="C631" i="19"/>
  <c r="D631" i="19"/>
  <c r="E631" i="19"/>
  <c r="G631" i="19"/>
  <c r="H631" i="19"/>
  <c r="B632" i="19"/>
  <c r="C632" i="19"/>
  <c r="D632" i="19"/>
  <c r="E632" i="19"/>
  <c r="G632" i="19"/>
  <c r="H632" i="19"/>
  <c r="B633" i="19"/>
  <c r="C633" i="19"/>
  <c r="D633" i="19"/>
  <c r="E633" i="19"/>
  <c r="G633" i="19"/>
  <c r="H633" i="19"/>
  <c r="B634" i="19"/>
  <c r="C634" i="19"/>
  <c r="D634" i="19"/>
  <c r="E634" i="19"/>
  <c r="G634" i="19"/>
  <c r="H634" i="19"/>
  <c r="B635" i="19"/>
  <c r="C635" i="19"/>
  <c r="D635" i="19"/>
  <c r="E635" i="19"/>
  <c r="G635" i="19"/>
  <c r="H635" i="19"/>
  <c r="B636" i="19"/>
  <c r="C636" i="19"/>
  <c r="D636" i="19"/>
  <c r="E636" i="19"/>
  <c r="G636" i="19"/>
  <c r="H636" i="19"/>
  <c r="B637" i="19"/>
  <c r="C637" i="19"/>
  <c r="D637" i="19"/>
  <c r="E637" i="19"/>
  <c r="G637" i="19"/>
  <c r="H637" i="19"/>
  <c r="B638" i="19"/>
  <c r="C638" i="19"/>
  <c r="D638" i="19"/>
  <c r="E638" i="19"/>
  <c r="G638" i="19"/>
  <c r="H638" i="19"/>
  <c r="B639" i="19"/>
  <c r="C639" i="19"/>
  <c r="D639" i="19"/>
  <c r="E639" i="19"/>
  <c r="G639" i="19"/>
  <c r="H639" i="19"/>
  <c r="B640" i="19"/>
  <c r="C640" i="19"/>
  <c r="D640" i="19"/>
  <c r="E640" i="19"/>
  <c r="G640" i="19"/>
  <c r="H640" i="19"/>
  <c r="B641" i="19"/>
  <c r="C641" i="19"/>
  <c r="D641" i="19"/>
  <c r="E641" i="19"/>
  <c r="G641" i="19"/>
  <c r="H641" i="19"/>
  <c r="B642" i="19"/>
  <c r="C642" i="19"/>
  <c r="D642" i="19"/>
  <c r="E642" i="19"/>
  <c r="G642" i="19"/>
  <c r="H642" i="19"/>
  <c r="B643" i="19"/>
  <c r="C643" i="19"/>
  <c r="D643" i="19"/>
  <c r="E643" i="19"/>
  <c r="G643" i="19"/>
  <c r="H643" i="19"/>
  <c r="B13" i="19"/>
  <c r="C13" i="19"/>
  <c r="D13" i="19"/>
  <c r="E13" i="19"/>
  <c r="G13" i="19"/>
  <c r="H13" i="19"/>
  <c r="B14" i="19"/>
  <c r="C14" i="19"/>
  <c r="D14" i="19"/>
  <c r="E14" i="19"/>
  <c r="G14" i="19"/>
  <c r="H14" i="19"/>
  <c r="B15" i="19"/>
  <c r="C15" i="19"/>
  <c r="D15" i="19"/>
  <c r="E15" i="19"/>
  <c r="G15" i="19"/>
  <c r="H15" i="19"/>
  <c r="B16" i="19"/>
  <c r="C16" i="19"/>
  <c r="D16" i="19"/>
  <c r="E16" i="19"/>
  <c r="G16" i="19"/>
  <c r="H16" i="19"/>
  <c r="B17" i="19"/>
  <c r="C17" i="19"/>
  <c r="D17" i="19"/>
  <c r="E17" i="19"/>
  <c r="G17" i="19"/>
  <c r="H17" i="19"/>
  <c r="B18" i="19"/>
  <c r="C18" i="19"/>
  <c r="D18" i="19"/>
  <c r="E18" i="19"/>
  <c r="G18" i="19"/>
  <c r="H18" i="19"/>
  <c r="B19" i="19"/>
  <c r="C19" i="19"/>
  <c r="D19" i="19"/>
  <c r="E19" i="19"/>
  <c r="G19" i="19"/>
  <c r="H19" i="19"/>
  <c r="B20" i="19"/>
  <c r="C20" i="19"/>
  <c r="D20" i="19"/>
  <c r="E20" i="19"/>
  <c r="G20" i="19"/>
  <c r="H20" i="19"/>
  <c r="B21" i="19"/>
  <c r="C21" i="19"/>
  <c r="D21" i="19"/>
  <c r="E21" i="19"/>
  <c r="G21" i="19"/>
  <c r="H21" i="19"/>
  <c r="B22" i="19"/>
  <c r="C22" i="19"/>
  <c r="D22" i="19"/>
  <c r="E22" i="19"/>
  <c r="G22" i="19"/>
  <c r="H22" i="19"/>
  <c r="B23" i="19"/>
  <c r="C23" i="19"/>
  <c r="D23" i="19"/>
  <c r="E23" i="19"/>
  <c r="G23" i="19"/>
  <c r="H23" i="19"/>
  <c r="B24" i="19"/>
  <c r="C24" i="19"/>
  <c r="D24" i="19"/>
  <c r="E24" i="19"/>
  <c r="G24" i="19"/>
  <c r="H24" i="19"/>
  <c r="B25" i="19"/>
  <c r="C25" i="19"/>
  <c r="D25" i="19"/>
  <c r="E25" i="19"/>
  <c r="G25" i="19"/>
  <c r="H25" i="19"/>
  <c r="B26" i="19"/>
  <c r="C26" i="19"/>
  <c r="D26" i="19"/>
  <c r="E26" i="19"/>
  <c r="G26" i="19"/>
  <c r="H26" i="19"/>
  <c r="B27" i="19"/>
  <c r="C27" i="19"/>
  <c r="D27" i="19"/>
  <c r="E27" i="19"/>
  <c r="G27" i="19"/>
  <c r="H27" i="19"/>
  <c r="B28" i="19"/>
  <c r="C28" i="19"/>
  <c r="D28" i="19"/>
  <c r="E28" i="19"/>
  <c r="G28" i="19"/>
  <c r="H28" i="19"/>
  <c r="B29" i="19"/>
  <c r="C29" i="19"/>
  <c r="D29" i="19"/>
  <c r="E29" i="19"/>
  <c r="G29" i="19"/>
  <c r="H29" i="19"/>
  <c r="B30" i="19"/>
  <c r="C30" i="19"/>
  <c r="D30" i="19"/>
  <c r="E30" i="19"/>
  <c r="G30" i="19"/>
  <c r="H30" i="19"/>
  <c r="B31" i="19"/>
  <c r="C31" i="19"/>
  <c r="D31" i="19"/>
  <c r="E31" i="19"/>
  <c r="G31" i="19"/>
  <c r="H31" i="19"/>
  <c r="B32" i="19"/>
  <c r="C32" i="19"/>
  <c r="D32" i="19"/>
  <c r="E32" i="19"/>
  <c r="G32" i="19"/>
  <c r="H32" i="19"/>
  <c r="B33" i="19"/>
  <c r="C33" i="19"/>
  <c r="D33" i="19"/>
  <c r="E33" i="19"/>
  <c r="G33" i="19"/>
  <c r="H33" i="19"/>
  <c r="B34" i="19"/>
  <c r="C34" i="19"/>
  <c r="D34" i="19"/>
  <c r="E34" i="19"/>
  <c r="G34" i="19"/>
  <c r="H34" i="19"/>
  <c r="B35" i="19"/>
  <c r="C35" i="19"/>
  <c r="D35" i="19"/>
  <c r="E35" i="19"/>
  <c r="G35" i="19"/>
  <c r="H35" i="19"/>
  <c r="B36" i="19"/>
  <c r="C36" i="19"/>
  <c r="D36" i="19"/>
  <c r="E36" i="19"/>
  <c r="G36" i="19"/>
  <c r="H36" i="19"/>
  <c r="B37" i="19"/>
  <c r="C37" i="19"/>
  <c r="D37" i="19"/>
  <c r="E37" i="19"/>
  <c r="G37" i="19"/>
  <c r="H37" i="19"/>
  <c r="B38" i="19"/>
  <c r="C38" i="19"/>
  <c r="D38" i="19"/>
  <c r="E38" i="19"/>
  <c r="G38" i="19"/>
  <c r="H38" i="19"/>
  <c r="B39" i="19"/>
  <c r="C39" i="19"/>
  <c r="D39" i="19"/>
  <c r="E39" i="19"/>
  <c r="G39" i="19"/>
  <c r="H39" i="19"/>
  <c r="B40" i="19"/>
  <c r="C40" i="19"/>
  <c r="D40" i="19"/>
  <c r="E40" i="19"/>
  <c r="G40" i="19"/>
  <c r="H40" i="19"/>
  <c r="B41" i="19"/>
  <c r="C41" i="19"/>
  <c r="D41" i="19"/>
  <c r="E41" i="19"/>
  <c r="G41" i="19"/>
  <c r="H41" i="19"/>
  <c r="B42" i="19"/>
  <c r="C42" i="19"/>
  <c r="D42" i="19"/>
  <c r="E42" i="19"/>
  <c r="G42" i="19"/>
  <c r="H42" i="19"/>
  <c r="B43" i="19"/>
  <c r="C43" i="19"/>
  <c r="D43" i="19"/>
  <c r="E43" i="19"/>
  <c r="G43" i="19"/>
  <c r="H43" i="19"/>
  <c r="B44" i="19"/>
  <c r="C44" i="19"/>
  <c r="D44" i="19"/>
  <c r="E44" i="19"/>
  <c r="G44" i="19"/>
  <c r="H44" i="19"/>
  <c r="B45" i="19"/>
  <c r="C45" i="19"/>
  <c r="D45" i="19"/>
  <c r="E45" i="19"/>
  <c r="G45" i="19"/>
  <c r="H45" i="19"/>
  <c r="B46" i="19"/>
  <c r="C46" i="19"/>
  <c r="D46" i="19"/>
  <c r="E46" i="19"/>
  <c r="G46" i="19"/>
  <c r="H46" i="19"/>
  <c r="B47" i="19"/>
  <c r="C47" i="19"/>
  <c r="D47" i="19"/>
  <c r="E47" i="19"/>
  <c r="G47" i="19"/>
  <c r="H47" i="19"/>
  <c r="B48" i="19"/>
  <c r="C48" i="19"/>
  <c r="D48" i="19"/>
  <c r="E48" i="19"/>
  <c r="G48" i="19"/>
  <c r="H48" i="19"/>
  <c r="B49" i="19"/>
  <c r="C49" i="19"/>
  <c r="D49" i="19"/>
  <c r="E49" i="19"/>
  <c r="G49" i="19"/>
  <c r="H49" i="19"/>
  <c r="B50" i="19"/>
  <c r="C50" i="19"/>
  <c r="D50" i="19"/>
  <c r="E50" i="19"/>
  <c r="G50" i="19"/>
  <c r="H50" i="19"/>
  <c r="B51" i="19"/>
  <c r="C51" i="19"/>
  <c r="D51" i="19"/>
  <c r="E51" i="19"/>
  <c r="G51" i="19"/>
  <c r="H51" i="19"/>
  <c r="B52" i="19"/>
  <c r="C52" i="19"/>
  <c r="D52" i="19"/>
  <c r="E52" i="19"/>
  <c r="G52" i="19"/>
  <c r="H52" i="19"/>
  <c r="B53" i="19"/>
  <c r="C53" i="19"/>
  <c r="D53" i="19"/>
  <c r="E53" i="19"/>
  <c r="G53" i="19"/>
  <c r="H53" i="19"/>
  <c r="B54" i="19"/>
  <c r="C54" i="19"/>
  <c r="D54" i="19"/>
  <c r="E54" i="19"/>
  <c r="G54" i="19"/>
  <c r="H54" i="19"/>
  <c r="B55" i="19"/>
  <c r="C55" i="19"/>
  <c r="D55" i="19"/>
  <c r="E55" i="19"/>
  <c r="G55" i="19"/>
  <c r="H55" i="19"/>
  <c r="B56" i="19"/>
  <c r="C56" i="19"/>
  <c r="D56" i="19"/>
  <c r="E56" i="19"/>
  <c r="F56" i="19"/>
  <c r="G56" i="19"/>
  <c r="H56" i="19"/>
  <c r="B57" i="19"/>
  <c r="C57" i="19"/>
  <c r="D57" i="19"/>
  <c r="E57" i="19"/>
  <c r="G57" i="19"/>
  <c r="H57" i="19"/>
  <c r="B58" i="19"/>
  <c r="C58" i="19"/>
  <c r="D58" i="19"/>
  <c r="E58" i="19"/>
  <c r="G58" i="19"/>
  <c r="H58" i="19"/>
  <c r="B59" i="19"/>
  <c r="C59" i="19"/>
  <c r="D59" i="19"/>
  <c r="E59" i="19"/>
  <c r="G59" i="19"/>
  <c r="H59" i="19"/>
  <c r="B60" i="19"/>
  <c r="C60" i="19"/>
  <c r="D60" i="19"/>
  <c r="E60" i="19"/>
  <c r="G60" i="19"/>
  <c r="H60" i="19"/>
  <c r="B61" i="19"/>
  <c r="C61" i="19"/>
  <c r="D61" i="19"/>
  <c r="E61" i="19"/>
  <c r="G61" i="19"/>
  <c r="H61" i="19"/>
  <c r="B62" i="19"/>
  <c r="C62" i="19"/>
  <c r="D62" i="19"/>
  <c r="E62" i="19"/>
  <c r="G62" i="19"/>
  <c r="H62" i="19"/>
  <c r="B63" i="19"/>
  <c r="C63" i="19"/>
  <c r="D63" i="19"/>
  <c r="E63" i="19"/>
  <c r="G63" i="19"/>
  <c r="H63" i="19"/>
  <c r="B64" i="19"/>
  <c r="C64" i="19"/>
  <c r="D64" i="19"/>
  <c r="E64" i="19"/>
  <c r="G64" i="19"/>
  <c r="H64" i="19"/>
  <c r="B65" i="19"/>
  <c r="C65" i="19"/>
  <c r="D65" i="19"/>
  <c r="E65" i="19"/>
  <c r="G65" i="19"/>
  <c r="H65" i="19"/>
  <c r="B66" i="19"/>
  <c r="C66" i="19"/>
  <c r="D66" i="19"/>
  <c r="E66" i="19"/>
  <c r="G66" i="19"/>
  <c r="H66" i="19"/>
  <c r="B67" i="19"/>
  <c r="C67" i="19"/>
  <c r="D67" i="19"/>
  <c r="E67" i="19"/>
  <c r="G67" i="19"/>
  <c r="H67" i="19"/>
  <c r="B68" i="19"/>
  <c r="C68" i="19"/>
  <c r="D68" i="19"/>
  <c r="E68" i="19"/>
  <c r="G68" i="19"/>
  <c r="H68" i="19"/>
  <c r="B69" i="19"/>
  <c r="C69" i="19"/>
  <c r="D69" i="19"/>
  <c r="E69" i="19"/>
  <c r="G69" i="19"/>
  <c r="H69" i="19"/>
  <c r="B70" i="19"/>
  <c r="C70" i="19"/>
  <c r="D70" i="19"/>
  <c r="E70" i="19"/>
  <c r="G70" i="19"/>
  <c r="H70" i="19"/>
  <c r="B71" i="19"/>
  <c r="C71" i="19"/>
  <c r="D71" i="19"/>
  <c r="E71" i="19"/>
  <c r="G71" i="19"/>
  <c r="H71" i="19"/>
  <c r="B72" i="19"/>
  <c r="C72" i="19"/>
  <c r="D72" i="19"/>
  <c r="E72" i="19"/>
  <c r="G72" i="19"/>
  <c r="H72" i="19"/>
  <c r="B73" i="19"/>
  <c r="C73" i="19"/>
  <c r="D73" i="19"/>
  <c r="E73" i="19"/>
  <c r="G73" i="19"/>
  <c r="H73" i="19"/>
  <c r="B74" i="19"/>
  <c r="C74" i="19"/>
  <c r="D74" i="19"/>
  <c r="E74" i="19"/>
  <c r="G74" i="19"/>
  <c r="H74" i="19"/>
  <c r="B75" i="19"/>
  <c r="C75" i="19"/>
  <c r="D75" i="19"/>
  <c r="E75" i="19"/>
  <c r="G75" i="19"/>
  <c r="H75" i="19"/>
  <c r="B76" i="19"/>
  <c r="C76" i="19"/>
  <c r="D76" i="19"/>
  <c r="E76" i="19"/>
  <c r="G76" i="19"/>
  <c r="H76" i="19"/>
  <c r="B77" i="19"/>
  <c r="C77" i="19"/>
  <c r="D77" i="19"/>
  <c r="E77" i="19"/>
  <c r="G77" i="19"/>
  <c r="H77" i="19"/>
  <c r="B78" i="19"/>
  <c r="C78" i="19"/>
  <c r="D78" i="19"/>
  <c r="E78" i="19"/>
  <c r="G78" i="19"/>
  <c r="H78" i="19"/>
  <c r="B79" i="19"/>
  <c r="C79" i="19"/>
  <c r="D79" i="19"/>
  <c r="E79" i="19"/>
  <c r="G79" i="19"/>
  <c r="H79" i="19"/>
  <c r="B80" i="19"/>
  <c r="C80" i="19"/>
  <c r="D80" i="19"/>
  <c r="E80" i="19"/>
  <c r="G80" i="19"/>
  <c r="H80" i="19"/>
  <c r="B81" i="19"/>
  <c r="C81" i="19"/>
  <c r="D81" i="19"/>
  <c r="E81" i="19"/>
  <c r="G81" i="19"/>
  <c r="H81" i="19"/>
  <c r="B82" i="19"/>
  <c r="C82" i="19"/>
  <c r="D82" i="19"/>
  <c r="E82" i="19"/>
  <c r="G82" i="19"/>
  <c r="H82" i="19"/>
  <c r="B83" i="19"/>
  <c r="C83" i="19"/>
  <c r="D83" i="19"/>
  <c r="E83" i="19"/>
  <c r="G83" i="19"/>
  <c r="H83" i="19"/>
  <c r="B84" i="19"/>
  <c r="C84" i="19"/>
  <c r="D84" i="19"/>
  <c r="E84" i="19"/>
  <c r="G84" i="19"/>
  <c r="H84" i="19"/>
  <c r="B85" i="19"/>
  <c r="C85" i="19"/>
  <c r="D85" i="19"/>
  <c r="E85" i="19"/>
  <c r="G85" i="19"/>
  <c r="H85" i="19"/>
  <c r="B86" i="19"/>
  <c r="C86" i="19"/>
  <c r="D86" i="19"/>
  <c r="E86" i="19"/>
  <c r="G86" i="19"/>
  <c r="H86" i="19"/>
  <c r="B87" i="19"/>
  <c r="C87" i="19"/>
  <c r="D87" i="19"/>
  <c r="E87" i="19"/>
  <c r="G87" i="19"/>
  <c r="H87" i="19"/>
  <c r="B88" i="19"/>
  <c r="C88" i="19"/>
  <c r="D88" i="19"/>
  <c r="E88" i="19"/>
  <c r="G88" i="19"/>
  <c r="H88" i="19"/>
  <c r="B89" i="19"/>
  <c r="C89" i="19"/>
  <c r="D89" i="19"/>
  <c r="E89" i="19"/>
  <c r="G89" i="19"/>
  <c r="H89" i="19"/>
  <c r="B90" i="19"/>
  <c r="C90" i="19"/>
  <c r="D90" i="19"/>
  <c r="E90" i="19"/>
  <c r="G90" i="19"/>
  <c r="H90" i="19"/>
  <c r="B91" i="19"/>
  <c r="C91" i="19"/>
  <c r="D91" i="19"/>
  <c r="E91" i="19"/>
  <c r="G91" i="19"/>
  <c r="H91" i="19"/>
  <c r="B92" i="19"/>
  <c r="C92" i="19"/>
  <c r="D92" i="19"/>
  <c r="E92" i="19"/>
  <c r="G92" i="19"/>
  <c r="H92" i="19"/>
  <c r="B93" i="19"/>
  <c r="C93" i="19"/>
  <c r="D93" i="19"/>
  <c r="E93" i="19"/>
  <c r="G93" i="19"/>
  <c r="H93" i="19"/>
  <c r="B94" i="19"/>
  <c r="C94" i="19"/>
  <c r="D94" i="19"/>
  <c r="E94" i="19"/>
  <c r="G94" i="19"/>
  <c r="H94" i="19"/>
  <c r="B95" i="19"/>
  <c r="C95" i="19"/>
  <c r="D95" i="19"/>
  <c r="E95" i="19"/>
  <c r="G95" i="19"/>
  <c r="H95" i="19"/>
  <c r="B96" i="19"/>
  <c r="C96" i="19"/>
  <c r="D96" i="19"/>
  <c r="E96" i="19"/>
  <c r="G96" i="19"/>
  <c r="H96" i="19"/>
  <c r="B97" i="19"/>
  <c r="C97" i="19"/>
  <c r="D97" i="19"/>
  <c r="E97" i="19"/>
  <c r="G97" i="19"/>
  <c r="H97" i="19"/>
  <c r="B98" i="19"/>
  <c r="C98" i="19"/>
  <c r="D98" i="19"/>
  <c r="E98" i="19"/>
  <c r="G98" i="19"/>
  <c r="H98" i="19"/>
  <c r="B99" i="19"/>
  <c r="C99" i="19"/>
  <c r="D99" i="19"/>
  <c r="E99" i="19"/>
  <c r="G99" i="19"/>
  <c r="H99" i="19"/>
  <c r="B100" i="19"/>
  <c r="C100" i="19"/>
  <c r="D100" i="19"/>
  <c r="E100" i="19"/>
  <c r="G100" i="19"/>
  <c r="H100" i="19"/>
  <c r="B101" i="19"/>
  <c r="C101" i="19"/>
  <c r="D101" i="19"/>
  <c r="E101" i="19"/>
  <c r="G101" i="19"/>
  <c r="H101" i="19"/>
  <c r="B102" i="19"/>
  <c r="C102" i="19"/>
  <c r="D102" i="19"/>
  <c r="E102" i="19"/>
  <c r="G102" i="19"/>
  <c r="H102" i="19"/>
  <c r="B103" i="19"/>
  <c r="C103" i="19"/>
  <c r="D103" i="19"/>
  <c r="E103" i="19"/>
  <c r="G103" i="19"/>
  <c r="H103" i="19"/>
  <c r="B104" i="19"/>
  <c r="C104" i="19"/>
  <c r="D104" i="19"/>
  <c r="E104" i="19"/>
  <c r="G104" i="19"/>
  <c r="H104" i="19"/>
  <c r="B105" i="19"/>
  <c r="C105" i="19"/>
  <c r="D105" i="19"/>
  <c r="E105" i="19"/>
  <c r="G105" i="19"/>
  <c r="H105" i="19"/>
  <c r="B106" i="19"/>
  <c r="C106" i="19"/>
  <c r="D106" i="19"/>
  <c r="E106" i="19"/>
  <c r="G106" i="19"/>
  <c r="H106" i="19"/>
  <c r="B107" i="19"/>
  <c r="C107" i="19"/>
  <c r="D107" i="19"/>
  <c r="E107" i="19"/>
  <c r="G107" i="19"/>
  <c r="H107" i="19"/>
  <c r="B108" i="19"/>
  <c r="C108" i="19"/>
  <c r="D108" i="19"/>
  <c r="E108" i="19"/>
  <c r="G108" i="19"/>
  <c r="H108" i="19"/>
  <c r="B109" i="19"/>
  <c r="C109" i="19"/>
  <c r="D109" i="19"/>
  <c r="E109" i="19"/>
  <c r="G109" i="19"/>
  <c r="H109" i="19"/>
  <c r="B110" i="19"/>
  <c r="C110" i="19"/>
  <c r="D110" i="19"/>
  <c r="E110" i="19"/>
  <c r="G110" i="19"/>
  <c r="H110" i="19"/>
  <c r="B111" i="19"/>
  <c r="C111" i="19"/>
  <c r="D111" i="19"/>
  <c r="E111" i="19"/>
  <c r="G111" i="19"/>
  <c r="H111" i="19"/>
  <c r="B112" i="19"/>
  <c r="C112" i="19"/>
  <c r="D112" i="19"/>
  <c r="E112" i="19"/>
  <c r="G112" i="19"/>
  <c r="H112" i="19"/>
  <c r="B113" i="19"/>
  <c r="C113" i="19"/>
  <c r="D113" i="19"/>
  <c r="E113" i="19"/>
  <c r="G113" i="19"/>
  <c r="H113" i="19"/>
  <c r="B114" i="19"/>
  <c r="C114" i="19"/>
  <c r="D114" i="19"/>
  <c r="E114" i="19"/>
  <c r="G114" i="19"/>
  <c r="H114" i="19"/>
  <c r="B115" i="19"/>
  <c r="C115" i="19"/>
  <c r="D115" i="19"/>
  <c r="E115" i="19"/>
  <c r="G115" i="19"/>
  <c r="H115" i="19"/>
  <c r="B116" i="19"/>
  <c r="C116" i="19"/>
  <c r="D116" i="19"/>
  <c r="E116" i="19"/>
  <c r="G116" i="19"/>
  <c r="H116" i="19"/>
  <c r="B117" i="19"/>
  <c r="C117" i="19"/>
  <c r="D117" i="19"/>
  <c r="E117" i="19"/>
  <c r="G117" i="19"/>
  <c r="H117" i="19"/>
  <c r="B118" i="19"/>
  <c r="C118" i="19"/>
  <c r="D118" i="19"/>
  <c r="E118" i="19"/>
  <c r="G118" i="19"/>
  <c r="H118" i="19"/>
  <c r="B119" i="19"/>
  <c r="C119" i="19"/>
  <c r="D119" i="19"/>
  <c r="E119" i="19"/>
  <c r="G119" i="19"/>
  <c r="H119" i="19"/>
  <c r="B120" i="19"/>
  <c r="C120" i="19"/>
  <c r="D120" i="19"/>
  <c r="E120" i="19"/>
  <c r="G120" i="19"/>
  <c r="H120" i="19"/>
  <c r="B121" i="19"/>
  <c r="C121" i="19"/>
  <c r="D121" i="19"/>
  <c r="E121" i="19"/>
  <c r="G121" i="19"/>
  <c r="H121" i="19"/>
  <c r="B122" i="19"/>
  <c r="C122" i="19"/>
  <c r="D122" i="19"/>
  <c r="E122" i="19"/>
  <c r="G122" i="19"/>
  <c r="H122" i="19"/>
  <c r="B123" i="19"/>
  <c r="C123" i="19"/>
  <c r="D123" i="19"/>
  <c r="E123" i="19"/>
  <c r="G123" i="19"/>
  <c r="H123" i="19"/>
  <c r="B124" i="19"/>
  <c r="C124" i="19"/>
  <c r="D124" i="19"/>
  <c r="E124" i="19"/>
  <c r="G124" i="19"/>
  <c r="H124" i="19"/>
  <c r="B125" i="19"/>
  <c r="C125" i="19"/>
  <c r="D125" i="19"/>
  <c r="E125" i="19"/>
  <c r="G125" i="19"/>
  <c r="H125" i="19"/>
  <c r="B126" i="19"/>
  <c r="C126" i="19"/>
  <c r="D126" i="19"/>
  <c r="E126" i="19"/>
  <c r="G126" i="19"/>
  <c r="H126" i="19"/>
  <c r="B127" i="19"/>
  <c r="C127" i="19"/>
  <c r="D127" i="19"/>
  <c r="E127" i="19"/>
  <c r="G127" i="19"/>
  <c r="H127" i="19"/>
  <c r="B128" i="19"/>
  <c r="C128" i="19"/>
  <c r="D128" i="19"/>
  <c r="E128" i="19"/>
  <c r="G128" i="19"/>
  <c r="H128" i="19"/>
  <c r="B129" i="19"/>
  <c r="C129" i="19"/>
  <c r="D129" i="19"/>
  <c r="E129" i="19"/>
  <c r="G129" i="19"/>
  <c r="H129" i="19"/>
  <c r="B130" i="19"/>
  <c r="C130" i="19"/>
  <c r="D130" i="19"/>
  <c r="E130" i="19"/>
  <c r="G130" i="19"/>
  <c r="H130" i="19"/>
  <c r="B131" i="19"/>
  <c r="C131" i="19"/>
  <c r="D131" i="19"/>
  <c r="E131" i="19"/>
  <c r="G131" i="19"/>
  <c r="H131" i="19"/>
  <c r="B132" i="19"/>
  <c r="C132" i="19"/>
  <c r="D132" i="19"/>
  <c r="E132" i="19"/>
  <c r="G132" i="19"/>
  <c r="H132" i="19"/>
  <c r="B133" i="19"/>
  <c r="C133" i="19"/>
  <c r="D133" i="19"/>
  <c r="E133" i="19"/>
  <c r="G133" i="19"/>
  <c r="H133" i="19"/>
  <c r="B134" i="19"/>
  <c r="C134" i="19"/>
  <c r="D134" i="19"/>
  <c r="E134" i="19"/>
  <c r="G134" i="19"/>
  <c r="H134" i="19"/>
  <c r="B135" i="19"/>
  <c r="C135" i="19"/>
  <c r="D135" i="19"/>
  <c r="E135" i="19"/>
  <c r="G135" i="19"/>
  <c r="H135" i="19"/>
  <c r="B136" i="19"/>
  <c r="C136" i="19"/>
  <c r="D136" i="19"/>
  <c r="E136" i="19"/>
  <c r="G136" i="19"/>
  <c r="H136" i="19"/>
  <c r="B137" i="19"/>
  <c r="C137" i="19"/>
  <c r="D137" i="19"/>
  <c r="E137" i="19"/>
  <c r="G137" i="19"/>
  <c r="H137" i="19"/>
  <c r="B138" i="19"/>
  <c r="C138" i="19"/>
  <c r="D138" i="19"/>
  <c r="E138" i="19"/>
  <c r="G138" i="19"/>
  <c r="H138" i="19"/>
  <c r="B139" i="19"/>
  <c r="C139" i="19"/>
  <c r="D139" i="19"/>
  <c r="E139" i="19"/>
  <c r="G139" i="19"/>
  <c r="H139" i="19"/>
  <c r="B140" i="19"/>
  <c r="C140" i="19"/>
  <c r="D140" i="19"/>
  <c r="E140" i="19"/>
  <c r="G140" i="19"/>
  <c r="H140" i="19"/>
  <c r="B141" i="19"/>
  <c r="C141" i="19"/>
  <c r="D141" i="19"/>
  <c r="E141" i="19"/>
  <c r="G141" i="19"/>
  <c r="H141" i="19"/>
  <c r="B142" i="19"/>
  <c r="C142" i="19"/>
  <c r="D142" i="19"/>
  <c r="E142" i="19"/>
  <c r="G142" i="19"/>
  <c r="H142" i="19"/>
  <c r="B143" i="19"/>
  <c r="C143" i="19"/>
  <c r="D143" i="19"/>
  <c r="E143" i="19"/>
  <c r="G143" i="19"/>
  <c r="H143" i="19"/>
  <c r="B144" i="19"/>
  <c r="C144" i="19"/>
  <c r="D144" i="19"/>
  <c r="E144" i="19"/>
  <c r="G144" i="19"/>
  <c r="H144" i="19"/>
  <c r="B145" i="19"/>
  <c r="C145" i="19"/>
  <c r="D145" i="19"/>
  <c r="E145" i="19"/>
  <c r="G145" i="19"/>
  <c r="H145" i="19"/>
  <c r="B146" i="19"/>
  <c r="C146" i="19"/>
  <c r="D146" i="19"/>
  <c r="E146" i="19"/>
  <c r="G146" i="19"/>
  <c r="H146" i="19"/>
  <c r="B147" i="19"/>
  <c r="C147" i="19"/>
  <c r="D147" i="19"/>
  <c r="E147" i="19"/>
  <c r="G147" i="19"/>
  <c r="H147" i="19"/>
  <c r="B148" i="19"/>
  <c r="C148" i="19"/>
  <c r="D148" i="19"/>
  <c r="E148" i="19"/>
  <c r="G148" i="19"/>
  <c r="H148" i="19"/>
  <c r="B149" i="19"/>
  <c r="C149" i="19"/>
  <c r="D149" i="19"/>
  <c r="E149" i="19"/>
  <c r="G149" i="19"/>
  <c r="H149" i="19"/>
  <c r="B150" i="19"/>
  <c r="C150" i="19"/>
  <c r="D150" i="19"/>
  <c r="E150" i="19"/>
  <c r="G150" i="19"/>
  <c r="H150" i="19"/>
  <c r="B151" i="19"/>
  <c r="C151" i="19"/>
  <c r="D151" i="19"/>
  <c r="E151" i="19"/>
  <c r="G151" i="19"/>
  <c r="H151" i="19"/>
  <c r="B152" i="19"/>
  <c r="C152" i="19"/>
  <c r="D152" i="19"/>
  <c r="E152" i="19"/>
  <c r="G152" i="19"/>
  <c r="H152" i="19"/>
  <c r="B153" i="19"/>
  <c r="C153" i="19"/>
  <c r="D153" i="19"/>
  <c r="E153" i="19"/>
  <c r="G153" i="19"/>
  <c r="H153" i="19"/>
  <c r="B154" i="19"/>
  <c r="C154" i="19"/>
  <c r="D154" i="19"/>
  <c r="E154" i="19"/>
  <c r="G154" i="19"/>
  <c r="H154" i="19"/>
  <c r="B155" i="19"/>
  <c r="C155" i="19"/>
  <c r="D155" i="19"/>
  <c r="E155" i="19"/>
  <c r="G155" i="19"/>
  <c r="H155" i="19"/>
  <c r="B156" i="19"/>
  <c r="C156" i="19"/>
  <c r="D156" i="19"/>
  <c r="E156" i="19"/>
  <c r="G156" i="19"/>
  <c r="H156" i="19"/>
  <c r="B157" i="19"/>
  <c r="C157" i="19"/>
  <c r="D157" i="19"/>
  <c r="E157" i="19"/>
  <c r="G157" i="19"/>
  <c r="H157" i="19"/>
  <c r="B158" i="19"/>
  <c r="C158" i="19"/>
  <c r="D158" i="19"/>
  <c r="E158" i="19"/>
  <c r="G158" i="19"/>
  <c r="H158" i="19"/>
  <c r="B159" i="19"/>
  <c r="C159" i="19"/>
  <c r="D159" i="19"/>
  <c r="E159" i="19"/>
  <c r="G159" i="19"/>
  <c r="H159" i="19"/>
  <c r="B160" i="19"/>
  <c r="C160" i="19"/>
  <c r="D160" i="19"/>
  <c r="E160" i="19"/>
  <c r="G160" i="19"/>
  <c r="H160" i="19"/>
  <c r="B161" i="19"/>
  <c r="C161" i="19"/>
  <c r="D161" i="19"/>
  <c r="E161" i="19"/>
  <c r="G161" i="19"/>
  <c r="H161" i="19"/>
  <c r="B162" i="19"/>
  <c r="C162" i="19"/>
  <c r="D162" i="19"/>
  <c r="E162" i="19"/>
  <c r="G162" i="19"/>
  <c r="H162" i="19"/>
  <c r="B163" i="19"/>
  <c r="C163" i="19"/>
  <c r="D163" i="19"/>
  <c r="E163" i="19"/>
  <c r="G163" i="19"/>
  <c r="H163" i="19"/>
  <c r="B164" i="19"/>
  <c r="C164" i="19"/>
  <c r="D164" i="19"/>
  <c r="E164" i="19"/>
  <c r="G164" i="19"/>
  <c r="H164" i="19"/>
  <c r="B165" i="19"/>
  <c r="C165" i="19"/>
  <c r="D165" i="19"/>
  <c r="E165" i="19"/>
  <c r="G165" i="19"/>
  <c r="H165" i="19"/>
  <c r="B166" i="19"/>
  <c r="C166" i="19"/>
  <c r="D166" i="19"/>
  <c r="E166" i="19"/>
  <c r="G166" i="19"/>
  <c r="H166" i="19"/>
  <c r="B167" i="19"/>
  <c r="C167" i="19"/>
  <c r="D167" i="19"/>
  <c r="E167" i="19"/>
  <c r="G167" i="19"/>
  <c r="H167" i="19"/>
  <c r="B168" i="19"/>
  <c r="C168" i="19"/>
  <c r="D168" i="19"/>
  <c r="E168" i="19"/>
  <c r="G168" i="19"/>
  <c r="H168" i="19"/>
  <c r="B169" i="19"/>
  <c r="C169" i="19"/>
  <c r="D169" i="19"/>
  <c r="E169" i="19"/>
  <c r="G169" i="19"/>
  <c r="H169" i="19"/>
  <c r="B170" i="19"/>
  <c r="C170" i="19"/>
  <c r="D170" i="19"/>
  <c r="E170" i="19"/>
  <c r="G170" i="19"/>
  <c r="H170" i="19"/>
  <c r="B171" i="19"/>
  <c r="C171" i="19"/>
  <c r="D171" i="19"/>
  <c r="E171" i="19"/>
  <c r="G171" i="19"/>
  <c r="H171" i="19"/>
  <c r="B172" i="19"/>
  <c r="C172" i="19"/>
  <c r="D172" i="19"/>
  <c r="E172" i="19"/>
  <c r="G172" i="19"/>
  <c r="H172" i="19"/>
  <c r="B173" i="19"/>
  <c r="C173" i="19"/>
  <c r="D173" i="19"/>
  <c r="E173" i="19"/>
  <c r="G173" i="19"/>
  <c r="H173" i="19"/>
  <c r="B174" i="19"/>
  <c r="C174" i="19"/>
  <c r="D174" i="19"/>
  <c r="E174" i="19"/>
  <c r="G174" i="19"/>
  <c r="H174" i="19"/>
  <c r="B175" i="19"/>
  <c r="C175" i="19"/>
  <c r="D175" i="19"/>
  <c r="E175" i="19"/>
  <c r="G175" i="19"/>
  <c r="H175" i="19"/>
  <c r="B176" i="19"/>
  <c r="C176" i="19"/>
  <c r="D176" i="19"/>
  <c r="E176" i="19"/>
  <c r="G176" i="19"/>
  <c r="H176" i="19"/>
  <c r="B177" i="19"/>
  <c r="C177" i="19"/>
  <c r="D177" i="19"/>
  <c r="E177" i="19"/>
  <c r="G177" i="19"/>
  <c r="H177" i="19"/>
  <c r="B178" i="19"/>
  <c r="C178" i="19"/>
  <c r="D178" i="19"/>
  <c r="E178" i="19"/>
  <c r="G178" i="19"/>
  <c r="H178" i="19"/>
  <c r="B179" i="19"/>
  <c r="C179" i="19"/>
  <c r="D179" i="19"/>
  <c r="E179" i="19"/>
  <c r="G179" i="19"/>
  <c r="H179" i="19"/>
  <c r="B180" i="19"/>
  <c r="C180" i="19"/>
  <c r="D180" i="19"/>
  <c r="E180" i="19"/>
  <c r="G180" i="19"/>
  <c r="H180" i="19"/>
  <c r="B181" i="19"/>
  <c r="C181" i="19"/>
  <c r="D181" i="19"/>
  <c r="E181" i="19"/>
  <c r="G181" i="19"/>
  <c r="H181" i="19"/>
  <c r="B182" i="19"/>
  <c r="C182" i="19"/>
  <c r="D182" i="19"/>
  <c r="E182" i="19"/>
  <c r="G182" i="19"/>
  <c r="H182" i="19"/>
  <c r="B183" i="19"/>
  <c r="C183" i="19"/>
  <c r="D183" i="19"/>
  <c r="E183" i="19"/>
  <c r="G183" i="19"/>
  <c r="H183" i="19"/>
  <c r="B184" i="19"/>
  <c r="C184" i="19"/>
  <c r="D184" i="19"/>
  <c r="E184" i="19"/>
  <c r="G184" i="19"/>
  <c r="H184" i="19"/>
  <c r="B185" i="19"/>
  <c r="C185" i="19"/>
  <c r="D185" i="19"/>
  <c r="E185" i="19"/>
  <c r="G185" i="19"/>
  <c r="H185" i="19"/>
  <c r="B186" i="19"/>
  <c r="C186" i="19"/>
  <c r="D186" i="19"/>
  <c r="E186" i="19"/>
  <c r="G186" i="19"/>
  <c r="H186" i="19"/>
  <c r="B187" i="19"/>
  <c r="C187" i="19"/>
  <c r="D187" i="19"/>
  <c r="E187" i="19"/>
  <c r="G187" i="19"/>
  <c r="H187" i="19"/>
  <c r="B188" i="19"/>
  <c r="C188" i="19"/>
  <c r="D188" i="19"/>
  <c r="E188" i="19"/>
  <c r="G188" i="19"/>
  <c r="H188" i="19"/>
  <c r="B189" i="19"/>
  <c r="C189" i="19"/>
  <c r="D189" i="19"/>
  <c r="E189" i="19"/>
  <c r="G189" i="19"/>
  <c r="H189" i="19"/>
  <c r="B190" i="19"/>
  <c r="C190" i="19"/>
  <c r="D190" i="19"/>
  <c r="E190" i="19"/>
  <c r="G190" i="19"/>
  <c r="H190" i="19"/>
  <c r="B191" i="19"/>
  <c r="C191" i="19"/>
  <c r="D191" i="19"/>
  <c r="E191" i="19"/>
  <c r="G191" i="19"/>
  <c r="H191" i="19"/>
  <c r="B192" i="19"/>
  <c r="C192" i="19"/>
  <c r="D192" i="19"/>
  <c r="E192" i="19"/>
  <c r="G192" i="19"/>
  <c r="H192" i="19"/>
  <c r="B193" i="19"/>
  <c r="C193" i="19"/>
  <c r="D193" i="19"/>
  <c r="E193" i="19"/>
  <c r="G193" i="19"/>
  <c r="H193" i="19"/>
  <c r="B194" i="19"/>
  <c r="C194" i="19"/>
  <c r="D194" i="19"/>
  <c r="E194" i="19"/>
  <c r="G194" i="19"/>
  <c r="H194" i="19"/>
  <c r="B195" i="19"/>
  <c r="C195" i="19"/>
  <c r="D195" i="19"/>
  <c r="E195" i="19"/>
  <c r="G195" i="19"/>
  <c r="H195" i="19"/>
  <c r="B196" i="19"/>
  <c r="C196" i="19"/>
  <c r="D196" i="19"/>
  <c r="E196" i="19"/>
  <c r="G196" i="19"/>
  <c r="H196" i="19"/>
  <c r="B197" i="19"/>
  <c r="C197" i="19"/>
  <c r="D197" i="19"/>
  <c r="E197" i="19"/>
  <c r="G197" i="19"/>
  <c r="H197" i="19"/>
  <c r="B198" i="19"/>
  <c r="C198" i="19"/>
  <c r="D198" i="19"/>
  <c r="E198" i="19"/>
  <c r="G198" i="19"/>
  <c r="H198" i="19"/>
  <c r="B199" i="19"/>
  <c r="C199" i="19"/>
  <c r="D199" i="19"/>
  <c r="E199" i="19"/>
  <c r="G199" i="19"/>
  <c r="H199" i="19"/>
  <c r="B200" i="19"/>
  <c r="C200" i="19"/>
  <c r="D200" i="19"/>
  <c r="E200" i="19"/>
  <c r="G200" i="19"/>
  <c r="H200" i="19"/>
  <c r="B201" i="19"/>
  <c r="C201" i="19"/>
  <c r="D201" i="19"/>
  <c r="E201" i="19"/>
  <c r="G201" i="19"/>
  <c r="H201" i="19"/>
  <c r="B202" i="19"/>
  <c r="C202" i="19"/>
  <c r="D202" i="19"/>
  <c r="E202" i="19"/>
  <c r="G202" i="19"/>
  <c r="H202" i="19"/>
  <c r="B203" i="19"/>
  <c r="C203" i="19"/>
  <c r="D203" i="19"/>
  <c r="E203" i="19"/>
  <c r="G203" i="19"/>
  <c r="H203" i="19"/>
  <c r="B204" i="19"/>
  <c r="C204" i="19"/>
  <c r="D204" i="19"/>
  <c r="E204" i="19"/>
  <c r="G204" i="19"/>
  <c r="H204" i="19"/>
  <c r="B205" i="19"/>
  <c r="C205" i="19"/>
  <c r="D205" i="19"/>
  <c r="E205" i="19"/>
  <c r="G205" i="19"/>
  <c r="H205" i="19"/>
  <c r="B206" i="19"/>
  <c r="C206" i="19"/>
  <c r="D206" i="19"/>
  <c r="E206" i="19"/>
  <c r="G206" i="19"/>
  <c r="H206" i="19"/>
  <c r="B207" i="19"/>
  <c r="C207" i="19"/>
  <c r="D207" i="19"/>
  <c r="E207" i="19"/>
  <c r="G207" i="19"/>
  <c r="H207" i="19"/>
  <c r="B208" i="19"/>
  <c r="C208" i="19"/>
  <c r="D208" i="19"/>
  <c r="E208" i="19"/>
  <c r="G208" i="19"/>
  <c r="H208" i="19"/>
  <c r="B209" i="19"/>
  <c r="C209" i="19"/>
  <c r="D209" i="19"/>
  <c r="E209" i="19"/>
  <c r="G209" i="19"/>
  <c r="H209" i="19"/>
  <c r="B210" i="19"/>
  <c r="C210" i="19"/>
  <c r="D210" i="19"/>
  <c r="E210" i="19"/>
  <c r="G210" i="19"/>
  <c r="H210" i="19"/>
  <c r="B211" i="19"/>
  <c r="C211" i="19"/>
  <c r="D211" i="19"/>
  <c r="E211" i="19"/>
  <c r="G211" i="19"/>
  <c r="H211" i="19"/>
  <c r="B212" i="19"/>
  <c r="C212" i="19"/>
  <c r="D212" i="19"/>
  <c r="E212" i="19"/>
  <c r="G212" i="19"/>
  <c r="H212" i="19"/>
  <c r="B213" i="19"/>
  <c r="C213" i="19"/>
  <c r="D213" i="19"/>
  <c r="E213" i="19"/>
  <c r="G213" i="19"/>
  <c r="H213" i="19"/>
  <c r="B214" i="19"/>
  <c r="C214" i="19"/>
  <c r="D214" i="19"/>
  <c r="E214" i="19"/>
  <c r="G214" i="19"/>
  <c r="H214" i="19"/>
  <c r="B215" i="19"/>
  <c r="C215" i="19"/>
  <c r="D215" i="19"/>
  <c r="E215" i="19"/>
  <c r="G215" i="19"/>
  <c r="H215" i="19"/>
  <c r="B216" i="19"/>
  <c r="C216" i="19"/>
  <c r="D216" i="19"/>
  <c r="E216" i="19"/>
  <c r="G216" i="19"/>
  <c r="H216" i="19"/>
  <c r="B217" i="19"/>
  <c r="C217" i="19"/>
  <c r="D217" i="19"/>
  <c r="E217" i="19"/>
  <c r="G217" i="19"/>
  <c r="H217" i="19"/>
  <c r="B218" i="19"/>
  <c r="C218" i="19"/>
  <c r="D218" i="19"/>
  <c r="E218" i="19"/>
  <c r="G218" i="19"/>
  <c r="H218" i="19"/>
  <c r="B219" i="19"/>
  <c r="C219" i="19"/>
  <c r="D219" i="19"/>
  <c r="E219" i="19"/>
  <c r="G219" i="19"/>
  <c r="H219" i="19"/>
  <c r="B220" i="19"/>
  <c r="C220" i="19"/>
  <c r="D220" i="19"/>
  <c r="E220" i="19"/>
  <c r="G220" i="19"/>
  <c r="H220" i="19"/>
  <c r="B221" i="19"/>
  <c r="C221" i="19"/>
  <c r="D221" i="19"/>
  <c r="E221" i="19"/>
  <c r="G221" i="19"/>
  <c r="H221" i="19"/>
  <c r="B222" i="19"/>
  <c r="C222" i="19"/>
  <c r="D222" i="19"/>
  <c r="E222" i="19"/>
  <c r="G222" i="19"/>
  <c r="H222" i="19"/>
  <c r="B223" i="19"/>
  <c r="C223" i="19"/>
  <c r="D223" i="19"/>
  <c r="E223" i="19"/>
  <c r="G223" i="19"/>
  <c r="H223" i="19"/>
  <c r="B224" i="19"/>
  <c r="C224" i="19"/>
  <c r="D224" i="19"/>
  <c r="E224" i="19"/>
  <c r="G224" i="19"/>
  <c r="H224" i="19"/>
  <c r="B225" i="19"/>
  <c r="C225" i="19"/>
  <c r="D225" i="19"/>
  <c r="E225" i="19"/>
  <c r="G225" i="19"/>
  <c r="H225" i="19"/>
  <c r="B226" i="19"/>
  <c r="C226" i="19"/>
  <c r="D226" i="19"/>
  <c r="E226" i="19"/>
  <c r="G226" i="19"/>
  <c r="H226" i="19"/>
  <c r="B227" i="19"/>
  <c r="C227" i="19"/>
  <c r="D227" i="19"/>
  <c r="E227" i="19"/>
  <c r="G227" i="19"/>
  <c r="H227" i="19"/>
  <c r="B228" i="19"/>
  <c r="C228" i="19"/>
  <c r="D228" i="19"/>
  <c r="E228" i="19"/>
  <c r="G228" i="19"/>
  <c r="H228" i="19"/>
  <c r="B229" i="19"/>
  <c r="C229" i="19"/>
  <c r="D229" i="19"/>
  <c r="E229" i="19"/>
  <c r="G229" i="19"/>
  <c r="H229" i="19"/>
  <c r="B230" i="19"/>
  <c r="C230" i="19"/>
  <c r="D230" i="19"/>
  <c r="E230" i="19"/>
  <c r="G230" i="19"/>
  <c r="H230" i="19"/>
  <c r="B231" i="19"/>
  <c r="C231" i="19"/>
  <c r="D231" i="19"/>
  <c r="E231" i="19"/>
  <c r="G231" i="19"/>
  <c r="H231" i="19"/>
  <c r="B232" i="19"/>
  <c r="C232" i="19"/>
  <c r="D232" i="19"/>
  <c r="E232" i="19"/>
  <c r="G232" i="19"/>
  <c r="H232" i="19"/>
  <c r="B233" i="19"/>
  <c r="C233" i="19"/>
  <c r="D233" i="19"/>
  <c r="E233" i="19"/>
  <c r="G233" i="19"/>
  <c r="H233" i="19"/>
  <c r="B234" i="19"/>
  <c r="C234" i="19"/>
  <c r="D234" i="19"/>
  <c r="E234" i="19"/>
  <c r="G234" i="19"/>
  <c r="H234" i="19"/>
  <c r="B235" i="19"/>
  <c r="C235" i="19"/>
  <c r="D235" i="19"/>
  <c r="E235" i="19"/>
  <c r="G235" i="19"/>
  <c r="H235" i="19"/>
  <c r="B236" i="19"/>
  <c r="C236" i="19"/>
  <c r="D236" i="19"/>
  <c r="E236" i="19"/>
  <c r="G236" i="19"/>
  <c r="H236" i="19"/>
  <c r="B237" i="19"/>
  <c r="C237" i="19"/>
  <c r="D237" i="19"/>
  <c r="E237" i="19"/>
  <c r="G237" i="19"/>
  <c r="H237" i="19"/>
  <c r="B238" i="19"/>
  <c r="C238" i="19"/>
  <c r="D238" i="19"/>
  <c r="E238" i="19"/>
  <c r="G238" i="19"/>
  <c r="H238" i="19"/>
  <c r="B239" i="19"/>
  <c r="C239" i="19"/>
  <c r="D239" i="19"/>
  <c r="E239" i="19"/>
  <c r="G239" i="19"/>
  <c r="H239" i="19"/>
  <c r="B240" i="19"/>
  <c r="C240" i="19"/>
  <c r="D240" i="19"/>
  <c r="E240" i="19"/>
  <c r="G240" i="19"/>
  <c r="H240" i="19"/>
  <c r="B241" i="19"/>
  <c r="C241" i="19"/>
  <c r="D241" i="19"/>
  <c r="E241" i="19"/>
  <c r="G241" i="19"/>
  <c r="H241" i="19"/>
  <c r="B242" i="19"/>
  <c r="C242" i="19"/>
  <c r="D242" i="19"/>
  <c r="E242" i="19"/>
  <c r="G242" i="19"/>
  <c r="H242" i="19"/>
  <c r="B243" i="19"/>
  <c r="C243" i="19"/>
  <c r="D243" i="19"/>
  <c r="E243" i="19"/>
  <c r="G243" i="19"/>
  <c r="H243" i="19"/>
  <c r="B244" i="19"/>
  <c r="C244" i="19"/>
  <c r="D244" i="19"/>
  <c r="E244" i="19"/>
  <c r="G244" i="19"/>
  <c r="H244" i="19"/>
  <c r="B245" i="19"/>
  <c r="C245" i="19"/>
  <c r="D245" i="19"/>
  <c r="E245" i="19"/>
  <c r="G245" i="19"/>
  <c r="H245" i="19"/>
  <c r="B246" i="19"/>
  <c r="C246" i="19"/>
  <c r="D246" i="19"/>
  <c r="E246" i="19"/>
  <c r="G246" i="19"/>
  <c r="H246" i="19"/>
  <c r="B247" i="19"/>
  <c r="C247" i="19"/>
  <c r="D247" i="19"/>
  <c r="E247" i="19"/>
  <c r="G247" i="19"/>
  <c r="H247" i="19"/>
  <c r="B248" i="19"/>
  <c r="C248" i="19"/>
  <c r="D248" i="19"/>
  <c r="E248" i="19"/>
  <c r="G248" i="19"/>
  <c r="H248" i="19"/>
  <c r="B249" i="19"/>
  <c r="C249" i="19"/>
  <c r="D249" i="19"/>
  <c r="E249" i="19"/>
  <c r="G249" i="19"/>
  <c r="H249" i="19"/>
  <c r="B250" i="19"/>
  <c r="C250" i="19"/>
  <c r="D250" i="19"/>
  <c r="E250" i="19"/>
  <c r="G250" i="19"/>
  <c r="H250" i="19"/>
  <c r="B251" i="19"/>
  <c r="C251" i="19"/>
  <c r="D251" i="19"/>
  <c r="E251" i="19"/>
  <c r="G251" i="19"/>
  <c r="H251" i="19"/>
  <c r="B252" i="19"/>
  <c r="C252" i="19"/>
  <c r="D252" i="19"/>
  <c r="E252" i="19"/>
  <c r="G252" i="19"/>
  <c r="H252" i="19"/>
  <c r="B253" i="19"/>
  <c r="C253" i="19"/>
  <c r="D253" i="19"/>
  <c r="E253" i="19"/>
  <c r="G253" i="19"/>
  <c r="H253" i="19"/>
  <c r="B254" i="19"/>
  <c r="C254" i="19"/>
  <c r="D254" i="19"/>
  <c r="E254" i="19"/>
  <c r="G254" i="19"/>
  <c r="H254" i="19"/>
  <c r="B255" i="19"/>
  <c r="C255" i="19"/>
  <c r="D255" i="19"/>
  <c r="E255" i="19"/>
  <c r="G255" i="19"/>
  <c r="H255" i="19"/>
  <c r="B256" i="19"/>
  <c r="C256" i="19"/>
  <c r="D256" i="19"/>
  <c r="E256" i="19"/>
  <c r="G256" i="19"/>
  <c r="H256" i="19"/>
  <c r="B257" i="19"/>
  <c r="C257" i="19"/>
  <c r="D257" i="19"/>
  <c r="E257" i="19"/>
  <c r="G257" i="19"/>
  <c r="H257" i="19"/>
  <c r="B258" i="19"/>
  <c r="C258" i="19"/>
  <c r="D258" i="19"/>
  <c r="E258" i="19"/>
  <c r="G258" i="19"/>
  <c r="H258" i="19"/>
  <c r="B259" i="19"/>
  <c r="C259" i="19"/>
  <c r="D259" i="19"/>
  <c r="E259" i="19"/>
  <c r="G259" i="19"/>
  <c r="H259" i="19"/>
  <c r="B260" i="19"/>
  <c r="C260" i="19"/>
  <c r="D260" i="19"/>
  <c r="E260" i="19"/>
  <c r="G260" i="19"/>
  <c r="H260" i="19"/>
  <c r="B261" i="19"/>
  <c r="C261" i="19"/>
  <c r="D261" i="19"/>
  <c r="E261" i="19"/>
  <c r="G261" i="19"/>
  <c r="H261" i="19"/>
  <c r="B262" i="19"/>
  <c r="C262" i="19"/>
  <c r="D262" i="19"/>
  <c r="E262" i="19"/>
  <c r="G262" i="19"/>
  <c r="H262" i="19"/>
  <c r="B263" i="19"/>
  <c r="C263" i="19"/>
  <c r="D263" i="19"/>
  <c r="E263" i="19"/>
  <c r="G263" i="19"/>
  <c r="H263" i="19"/>
  <c r="B264" i="19"/>
  <c r="C264" i="19"/>
  <c r="D264" i="19"/>
  <c r="E264" i="19"/>
  <c r="G264" i="19"/>
  <c r="H264" i="19"/>
  <c r="B265" i="19"/>
  <c r="C265" i="19"/>
  <c r="D265" i="19"/>
  <c r="E265" i="19"/>
  <c r="G265" i="19"/>
  <c r="H265" i="19"/>
  <c r="B266" i="19"/>
  <c r="C266" i="19"/>
  <c r="D266" i="19"/>
  <c r="E266" i="19"/>
  <c r="G266" i="19"/>
  <c r="H266" i="19"/>
  <c r="B267" i="19"/>
  <c r="C267" i="19"/>
  <c r="D267" i="19"/>
  <c r="E267" i="19"/>
  <c r="G267" i="19"/>
  <c r="H267" i="19"/>
  <c r="B268" i="19"/>
  <c r="C268" i="19"/>
  <c r="D268" i="19"/>
  <c r="E268" i="19"/>
  <c r="G268" i="19"/>
  <c r="H268" i="19"/>
  <c r="B269" i="19"/>
  <c r="C269" i="19"/>
  <c r="D269" i="19"/>
  <c r="E269" i="19"/>
  <c r="G269" i="19"/>
  <c r="H269" i="19"/>
  <c r="B270" i="19"/>
  <c r="C270" i="19"/>
  <c r="D270" i="19"/>
  <c r="E270" i="19"/>
  <c r="G270" i="19"/>
  <c r="H270" i="19"/>
  <c r="B271" i="19"/>
  <c r="C271" i="19"/>
  <c r="D271" i="19"/>
  <c r="E271" i="19"/>
  <c r="G271" i="19"/>
  <c r="H271" i="19"/>
  <c r="B272" i="19"/>
  <c r="C272" i="19"/>
  <c r="D272" i="19"/>
  <c r="E272" i="19"/>
  <c r="G272" i="19"/>
  <c r="H272" i="19"/>
  <c r="B273" i="19"/>
  <c r="C273" i="19"/>
  <c r="D273" i="19"/>
  <c r="E273" i="19"/>
  <c r="G273" i="19"/>
  <c r="H273" i="19"/>
  <c r="B274" i="19"/>
  <c r="C274" i="19"/>
  <c r="D274" i="19"/>
  <c r="E274" i="19"/>
  <c r="G274" i="19"/>
  <c r="H274" i="19"/>
  <c r="B275" i="19"/>
  <c r="C275" i="19"/>
  <c r="D275" i="19"/>
  <c r="E275" i="19"/>
  <c r="G275" i="19"/>
  <c r="H275" i="19"/>
  <c r="B276" i="19"/>
  <c r="C276" i="19"/>
  <c r="D276" i="19"/>
  <c r="E276" i="19"/>
  <c r="G276" i="19"/>
  <c r="H276" i="19"/>
  <c r="B277" i="19"/>
  <c r="C277" i="19"/>
  <c r="D277" i="19"/>
  <c r="E277" i="19"/>
  <c r="G277" i="19"/>
  <c r="H277" i="19"/>
  <c r="B278" i="19"/>
  <c r="C278" i="19"/>
  <c r="D278" i="19"/>
  <c r="E278" i="19"/>
  <c r="G278" i="19"/>
  <c r="H278" i="19"/>
  <c r="B279" i="19"/>
  <c r="C279" i="19"/>
  <c r="D279" i="19"/>
  <c r="E279" i="19"/>
  <c r="G279" i="19"/>
  <c r="H279" i="19"/>
  <c r="B280" i="19"/>
  <c r="C280" i="19"/>
  <c r="D280" i="19"/>
  <c r="E280" i="19"/>
  <c r="G280" i="19"/>
  <c r="H280" i="19"/>
  <c r="B281" i="19"/>
  <c r="C281" i="19"/>
  <c r="D281" i="19"/>
  <c r="E281" i="19"/>
  <c r="G281" i="19"/>
  <c r="H281" i="19"/>
  <c r="B282" i="19"/>
  <c r="C282" i="19"/>
  <c r="D282" i="19"/>
  <c r="E282" i="19"/>
  <c r="G282" i="19"/>
  <c r="H282" i="19"/>
  <c r="B283" i="19"/>
  <c r="C283" i="19"/>
  <c r="D283" i="19"/>
  <c r="E283" i="19"/>
  <c r="G283" i="19"/>
  <c r="H283" i="19"/>
  <c r="B284" i="19"/>
  <c r="C284" i="19"/>
  <c r="D284" i="19"/>
  <c r="E284" i="19"/>
  <c r="G284" i="19"/>
  <c r="H284" i="19"/>
  <c r="B285" i="19"/>
  <c r="C285" i="19"/>
  <c r="D285" i="19"/>
  <c r="E285" i="19"/>
  <c r="G285" i="19"/>
  <c r="H285" i="19"/>
  <c r="B286" i="19"/>
  <c r="C286" i="19"/>
  <c r="D286" i="19"/>
  <c r="E286" i="19"/>
  <c r="G286" i="19"/>
  <c r="H286" i="19"/>
  <c r="B287" i="19"/>
  <c r="C287" i="19"/>
  <c r="D287" i="19"/>
  <c r="E287" i="19"/>
  <c r="G287" i="19"/>
  <c r="H287" i="19"/>
  <c r="B288" i="19"/>
  <c r="C288" i="19"/>
  <c r="D288" i="19"/>
  <c r="E288" i="19"/>
  <c r="G288" i="19"/>
  <c r="H288" i="19"/>
  <c r="B289" i="19"/>
  <c r="C289" i="19"/>
  <c r="D289" i="19"/>
  <c r="E289" i="19"/>
  <c r="G289" i="19"/>
  <c r="H289" i="19"/>
  <c r="B290" i="19"/>
  <c r="C290" i="19"/>
  <c r="D290" i="19"/>
  <c r="E290" i="19"/>
  <c r="G290" i="19"/>
  <c r="H290" i="19"/>
  <c r="B291" i="19"/>
  <c r="C291" i="19"/>
  <c r="D291" i="19"/>
  <c r="E291" i="19"/>
  <c r="G291" i="19"/>
  <c r="H291" i="19"/>
  <c r="B292" i="19"/>
  <c r="C292" i="19"/>
  <c r="D292" i="19"/>
  <c r="E292" i="19"/>
  <c r="G292" i="19"/>
  <c r="H292" i="19"/>
  <c r="B293" i="19"/>
  <c r="C293" i="19"/>
  <c r="D293" i="19"/>
  <c r="E293" i="19"/>
  <c r="G293" i="19"/>
  <c r="H293" i="19"/>
  <c r="B294" i="19"/>
  <c r="C294" i="19"/>
  <c r="D294" i="19"/>
  <c r="E294" i="19"/>
  <c r="G294" i="19"/>
  <c r="H294" i="19"/>
  <c r="B295" i="19"/>
  <c r="C295" i="19"/>
  <c r="D295" i="19"/>
  <c r="E295" i="19"/>
  <c r="G295" i="19"/>
  <c r="H295" i="19"/>
  <c r="B296" i="19"/>
  <c r="C296" i="19"/>
  <c r="D296" i="19"/>
  <c r="E296" i="19"/>
  <c r="G296" i="19"/>
  <c r="H296" i="19"/>
  <c r="B297" i="19"/>
  <c r="C297" i="19"/>
  <c r="D297" i="19"/>
  <c r="E297" i="19"/>
  <c r="G297" i="19"/>
  <c r="H297" i="19"/>
  <c r="B298" i="19"/>
  <c r="C298" i="19"/>
  <c r="D298" i="19"/>
  <c r="E298" i="19"/>
  <c r="G298" i="19"/>
  <c r="H298" i="19"/>
  <c r="B299" i="19"/>
  <c r="C299" i="19"/>
  <c r="D299" i="19"/>
  <c r="E299" i="19"/>
  <c r="G299" i="19"/>
  <c r="H299" i="19"/>
  <c r="B300" i="19"/>
  <c r="C300" i="19"/>
  <c r="D300" i="19"/>
  <c r="E300" i="19"/>
  <c r="G300" i="19"/>
  <c r="H300" i="19"/>
  <c r="B301" i="19"/>
  <c r="C301" i="19"/>
  <c r="D301" i="19"/>
  <c r="E301" i="19"/>
  <c r="G301" i="19"/>
  <c r="H301" i="19"/>
  <c r="B302" i="19"/>
  <c r="C302" i="19"/>
  <c r="D302" i="19"/>
  <c r="E302" i="19"/>
  <c r="G302" i="19"/>
  <c r="H302" i="19"/>
  <c r="B303" i="19"/>
  <c r="C303" i="19"/>
  <c r="D303" i="19"/>
  <c r="E303" i="19"/>
  <c r="G303" i="19"/>
  <c r="H303" i="19"/>
  <c r="B304" i="19"/>
  <c r="C304" i="19"/>
  <c r="D304" i="19"/>
  <c r="E304" i="19"/>
  <c r="G304" i="19"/>
  <c r="H304" i="19"/>
  <c r="B305" i="19"/>
  <c r="C305" i="19"/>
  <c r="D305" i="19"/>
  <c r="E305" i="19"/>
  <c r="G305" i="19"/>
  <c r="H305" i="19"/>
  <c r="B306" i="19"/>
  <c r="C306" i="19"/>
  <c r="D306" i="19"/>
  <c r="E306" i="19"/>
  <c r="G306" i="19"/>
  <c r="H306" i="19"/>
  <c r="B307" i="19"/>
  <c r="C307" i="19"/>
  <c r="D307" i="19"/>
  <c r="E307" i="19"/>
  <c r="G307" i="19"/>
  <c r="H307" i="19"/>
  <c r="B308" i="19"/>
  <c r="C308" i="19"/>
  <c r="D308" i="19"/>
  <c r="E308" i="19"/>
  <c r="G308" i="19"/>
  <c r="H308" i="19"/>
  <c r="B309" i="19"/>
  <c r="C309" i="19"/>
  <c r="D309" i="19"/>
  <c r="E309" i="19"/>
  <c r="G309" i="19"/>
  <c r="H309" i="19"/>
  <c r="B310" i="19"/>
  <c r="C310" i="19"/>
  <c r="D310" i="19"/>
  <c r="E310" i="19"/>
  <c r="G310" i="19"/>
  <c r="H310" i="19"/>
  <c r="B311" i="19"/>
  <c r="C311" i="19"/>
  <c r="D311" i="19"/>
  <c r="E311" i="19"/>
  <c r="G311" i="19"/>
  <c r="H311" i="19"/>
  <c r="B312" i="19"/>
  <c r="C312" i="19"/>
  <c r="D312" i="19"/>
  <c r="E312" i="19"/>
  <c r="G312" i="19"/>
  <c r="H312" i="19"/>
  <c r="B313" i="19"/>
  <c r="C313" i="19"/>
  <c r="D313" i="19"/>
  <c r="E313" i="19"/>
  <c r="G313" i="19"/>
  <c r="H313" i="19"/>
  <c r="B314" i="19"/>
  <c r="C314" i="19"/>
  <c r="D314" i="19"/>
  <c r="E314" i="19"/>
  <c r="G314" i="19"/>
  <c r="H314" i="19"/>
  <c r="B315" i="19"/>
  <c r="C315" i="19"/>
  <c r="D315" i="19"/>
  <c r="E315" i="19"/>
  <c r="G315" i="19"/>
  <c r="H315" i="19"/>
  <c r="B316" i="19"/>
  <c r="C316" i="19"/>
  <c r="D316" i="19"/>
  <c r="E316" i="19"/>
  <c r="G316" i="19"/>
  <c r="H316" i="19"/>
  <c r="B317" i="19"/>
  <c r="C317" i="19"/>
  <c r="D317" i="19"/>
  <c r="E317" i="19"/>
  <c r="G317" i="19"/>
  <c r="H317" i="19"/>
  <c r="B318" i="19"/>
  <c r="C318" i="19"/>
  <c r="D318" i="19"/>
  <c r="E318" i="19"/>
  <c r="G318" i="19"/>
  <c r="H318" i="19"/>
  <c r="B319" i="19"/>
  <c r="C319" i="19"/>
  <c r="D319" i="19"/>
  <c r="E319" i="19"/>
  <c r="G319" i="19"/>
  <c r="H319" i="19"/>
  <c r="B320" i="19"/>
  <c r="C320" i="19"/>
  <c r="D320" i="19"/>
  <c r="E320" i="19"/>
  <c r="G320" i="19"/>
  <c r="H320" i="19"/>
  <c r="B321" i="19"/>
  <c r="C321" i="19"/>
  <c r="D321" i="19"/>
  <c r="E321" i="19"/>
  <c r="G321" i="19"/>
  <c r="H321" i="19"/>
  <c r="B322" i="19"/>
  <c r="C322" i="19"/>
  <c r="D322" i="19"/>
  <c r="E322" i="19"/>
  <c r="G322" i="19"/>
  <c r="H322" i="19"/>
  <c r="B323" i="19"/>
  <c r="C323" i="19"/>
  <c r="D323" i="19"/>
  <c r="E323" i="19"/>
  <c r="G323" i="19"/>
  <c r="H323" i="19"/>
  <c r="B324" i="19"/>
  <c r="C324" i="19"/>
  <c r="D324" i="19"/>
  <c r="E324" i="19"/>
  <c r="G324" i="19"/>
  <c r="H324" i="19"/>
  <c r="B325" i="19"/>
  <c r="C325" i="19"/>
  <c r="D325" i="19"/>
  <c r="E325" i="19"/>
  <c r="G325" i="19"/>
  <c r="H325" i="19"/>
  <c r="B326" i="19"/>
  <c r="C326" i="19"/>
  <c r="D326" i="19"/>
  <c r="E326" i="19"/>
  <c r="G326" i="19"/>
  <c r="H326" i="19"/>
  <c r="B327" i="19"/>
  <c r="C327" i="19"/>
  <c r="D327" i="19"/>
  <c r="E327" i="19"/>
  <c r="G327" i="19"/>
  <c r="H327" i="19"/>
  <c r="B328" i="19"/>
  <c r="C328" i="19"/>
  <c r="D328" i="19"/>
  <c r="E328" i="19"/>
  <c r="G328" i="19"/>
  <c r="H328" i="19"/>
  <c r="B329" i="19"/>
  <c r="C329" i="19"/>
  <c r="D329" i="19"/>
  <c r="E329" i="19"/>
  <c r="G329" i="19"/>
  <c r="H329" i="19"/>
  <c r="B330" i="19"/>
  <c r="C330" i="19"/>
  <c r="D330" i="19"/>
  <c r="E330" i="19"/>
  <c r="G330" i="19"/>
  <c r="H330" i="19"/>
  <c r="B331" i="19"/>
  <c r="C331" i="19"/>
  <c r="D331" i="19"/>
  <c r="E331" i="19"/>
  <c r="G331" i="19"/>
  <c r="H331" i="19"/>
  <c r="B332" i="19"/>
  <c r="C332" i="19"/>
  <c r="D332" i="19"/>
  <c r="E332" i="19"/>
  <c r="G332" i="19"/>
  <c r="H332" i="19"/>
  <c r="B333" i="19"/>
  <c r="C333" i="19"/>
  <c r="D333" i="19"/>
  <c r="E333" i="19"/>
  <c r="G333" i="19"/>
  <c r="H333" i="19"/>
  <c r="B334" i="19"/>
  <c r="C334" i="19"/>
  <c r="D334" i="19"/>
  <c r="E334" i="19"/>
  <c r="G334" i="19"/>
  <c r="H334" i="19"/>
  <c r="B335" i="19"/>
  <c r="C335" i="19"/>
  <c r="D335" i="19"/>
  <c r="E335" i="19"/>
  <c r="G335" i="19"/>
  <c r="H335" i="19"/>
  <c r="B336" i="19"/>
  <c r="C336" i="19"/>
  <c r="D336" i="19"/>
  <c r="E336" i="19"/>
  <c r="G336" i="19"/>
  <c r="H336" i="19"/>
  <c r="B337" i="19"/>
  <c r="C337" i="19"/>
  <c r="D337" i="19"/>
  <c r="E337" i="19"/>
  <c r="G337" i="19"/>
  <c r="H337" i="19"/>
  <c r="B338" i="19"/>
  <c r="C338" i="19"/>
  <c r="D338" i="19"/>
  <c r="E338" i="19"/>
  <c r="G338" i="19"/>
  <c r="H338" i="19"/>
  <c r="B339" i="19"/>
  <c r="C339" i="19"/>
  <c r="D339" i="19"/>
  <c r="E339" i="19"/>
  <c r="G339" i="19"/>
  <c r="H339" i="19"/>
  <c r="B340" i="19"/>
  <c r="C340" i="19"/>
  <c r="D340" i="19"/>
  <c r="E340" i="19"/>
  <c r="G340" i="19"/>
  <c r="H340" i="19"/>
  <c r="B341" i="19"/>
  <c r="C341" i="19"/>
  <c r="D341" i="19"/>
  <c r="E341" i="19"/>
  <c r="G341" i="19"/>
  <c r="H341" i="19"/>
  <c r="B342" i="19"/>
  <c r="C342" i="19"/>
  <c r="D342" i="19"/>
  <c r="E342" i="19"/>
  <c r="G342" i="19"/>
  <c r="H342" i="19"/>
  <c r="B343" i="19"/>
  <c r="C343" i="19"/>
  <c r="D343" i="19"/>
  <c r="E343" i="19"/>
  <c r="G343" i="19"/>
  <c r="H343" i="19"/>
  <c r="B344" i="19"/>
  <c r="C344" i="19"/>
  <c r="D344" i="19"/>
  <c r="E344" i="19"/>
  <c r="G344" i="19"/>
  <c r="H344" i="19"/>
  <c r="B345" i="19"/>
  <c r="C345" i="19"/>
  <c r="D345" i="19"/>
  <c r="E345" i="19"/>
  <c r="G345" i="19"/>
  <c r="H345" i="19"/>
  <c r="B346" i="19"/>
  <c r="C346" i="19"/>
  <c r="D346" i="19"/>
  <c r="E346" i="19"/>
  <c r="G346" i="19"/>
  <c r="H346" i="19"/>
  <c r="B347" i="19"/>
  <c r="C347" i="19"/>
  <c r="D347" i="19"/>
  <c r="E347" i="19"/>
  <c r="G347" i="19"/>
  <c r="H347" i="19"/>
  <c r="B348" i="19"/>
  <c r="C348" i="19"/>
  <c r="D348" i="19"/>
  <c r="E348" i="19"/>
  <c r="G348" i="19"/>
  <c r="H348" i="19"/>
  <c r="B349" i="19"/>
  <c r="C349" i="19"/>
  <c r="D349" i="19"/>
  <c r="E349" i="19"/>
  <c r="G349" i="19"/>
  <c r="H349" i="19"/>
  <c r="B350" i="19"/>
  <c r="C350" i="19"/>
  <c r="D350" i="19"/>
  <c r="E350" i="19"/>
  <c r="G350" i="19"/>
  <c r="H350" i="19"/>
  <c r="B351" i="19"/>
  <c r="C351" i="19"/>
  <c r="D351" i="19"/>
  <c r="E351" i="19"/>
  <c r="G351" i="19"/>
  <c r="H351" i="19"/>
  <c r="B352" i="19"/>
  <c r="C352" i="19"/>
  <c r="D352" i="19"/>
  <c r="E352" i="19"/>
  <c r="G352" i="19"/>
  <c r="H352" i="19"/>
  <c r="B353" i="19"/>
  <c r="C353" i="19"/>
  <c r="D353" i="19"/>
  <c r="E353" i="19"/>
  <c r="G353" i="19"/>
  <c r="H353" i="19"/>
  <c r="B354" i="19"/>
  <c r="C354" i="19"/>
  <c r="D354" i="19"/>
  <c r="E354" i="19"/>
  <c r="G354" i="19"/>
  <c r="H354" i="19"/>
  <c r="B355" i="19"/>
  <c r="C355" i="19"/>
  <c r="D355" i="19"/>
  <c r="E355" i="19"/>
  <c r="G355" i="19"/>
  <c r="H355" i="19"/>
  <c r="B356" i="19"/>
  <c r="C356" i="19"/>
  <c r="D356" i="19"/>
  <c r="E356" i="19"/>
  <c r="G356" i="19"/>
  <c r="H356" i="19"/>
  <c r="B357" i="19"/>
  <c r="C357" i="19"/>
  <c r="D357" i="19"/>
  <c r="E357" i="19"/>
  <c r="G357" i="19"/>
  <c r="H357" i="19"/>
  <c r="B358" i="19"/>
  <c r="C358" i="19"/>
  <c r="D358" i="19"/>
  <c r="E358" i="19"/>
  <c r="G358" i="19"/>
  <c r="H358" i="19"/>
  <c r="B359" i="19"/>
  <c r="C359" i="19"/>
  <c r="D359" i="19"/>
  <c r="E359" i="19"/>
  <c r="G359" i="19"/>
  <c r="H359" i="19"/>
  <c r="B360" i="19"/>
  <c r="C360" i="19"/>
  <c r="D360" i="19"/>
  <c r="E360" i="19"/>
  <c r="G360" i="19"/>
  <c r="H360" i="19"/>
  <c r="B361" i="19"/>
  <c r="C361" i="19"/>
  <c r="D361" i="19"/>
  <c r="E361" i="19"/>
  <c r="G361" i="19"/>
  <c r="H361" i="19"/>
  <c r="B362" i="19"/>
  <c r="C362" i="19"/>
  <c r="D362" i="19"/>
  <c r="E362" i="19"/>
  <c r="G362" i="19"/>
  <c r="H362" i="19"/>
  <c r="B363" i="19"/>
  <c r="C363" i="19"/>
  <c r="D363" i="19"/>
  <c r="E363" i="19"/>
  <c r="G363" i="19"/>
  <c r="H363" i="19"/>
  <c r="B364" i="19"/>
  <c r="C364" i="19"/>
  <c r="D364" i="19"/>
  <c r="E364" i="19"/>
  <c r="G364" i="19"/>
  <c r="H364" i="19"/>
  <c r="B365" i="19"/>
  <c r="C365" i="19"/>
  <c r="D365" i="19"/>
  <c r="E365" i="19"/>
  <c r="G365" i="19"/>
  <c r="H365" i="19"/>
  <c r="B366" i="19"/>
  <c r="C366" i="19"/>
  <c r="D366" i="19"/>
  <c r="E366" i="19"/>
  <c r="G366" i="19"/>
  <c r="H366" i="19"/>
  <c r="B367" i="19"/>
  <c r="C367" i="19"/>
  <c r="D367" i="19"/>
  <c r="E367" i="19"/>
  <c r="G367" i="19"/>
  <c r="H367" i="19"/>
  <c r="B368" i="19"/>
  <c r="C368" i="19"/>
  <c r="D368" i="19"/>
  <c r="E368" i="19"/>
  <c r="G368" i="19"/>
  <c r="H368" i="19"/>
  <c r="B369" i="19"/>
  <c r="C369" i="19"/>
  <c r="D369" i="19"/>
  <c r="E369" i="19"/>
  <c r="G369" i="19"/>
  <c r="H369" i="19"/>
  <c r="B370" i="19"/>
  <c r="C370" i="19"/>
  <c r="D370" i="19"/>
  <c r="E370" i="19"/>
  <c r="G370" i="19"/>
  <c r="H370" i="19"/>
  <c r="B371" i="19"/>
  <c r="C371" i="19"/>
  <c r="D371" i="19"/>
  <c r="E371" i="19"/>
  <c r="G371" i="19"/>
  <c r="H371" i="19"/>
  <c r="B372" i="19"/>
  <c r="C372" i="19"/>
  <c r="D372" i="19"/>
  <c r="E372" i="19"/>
  <c r="G372" i="19"/>
  <c r="H372" i="19"/>
  <c r="B373" i="19"/>
  <c r="C373" i="19"/>
  <c r="D373" i="19"/>
  <c r="E373" i="19"/>
  <c r="G373" i="19"/>
  <c r="H373" i="19"/>
  <c r="B374" i="19"/>
  <c r="C374" i="19"/>
  <c r="D374" i="19"/>
  <c r="E374" i="19"/>
  <c r="G374" i="19"/>
  <c r="H374" i="19"/>
  <c r="B375" i="19"/>
  <c r="C375" i="19"/>
  <c r="D375" i="19"/>
  <c r="E375" i="19"/>
  <c r="G375" i="19"/>
  <c r="H375" i="19"/>
  <c r="B376" i="19"/>
  <c r="C376" i="19"/>
  <c r="D376" i="19"/>
  <c r="E376" i="19"/>
  <c r="G376" i="19"/>
  <c r="H376" i="19"/>
  <c r="B377" i="19"/>
  <c r="C377" i="19"/>
  <c r="D377" i="19"/>
  <c r="E377" i="19"/>
  <c r="G377" i="19"/>
  <c r="H377" i="19"/>
  <c r="B378" i="19"/>
  <c r="C378" i="19"/>
  <c r="D378" i="19"/>
  <c r="E378" i="19"/>
  <c r="G378" i="19"/>
  <c r="H378" i="19"/>
  <c r="B379" i="19"/>
  <c r="C379" i="19"/>
  <c r="D379" i="19"/>
  <c r="E379" i="19"/>
  <c r="G379" i="19"/>
  <c r="H379" i="19"/>
  <c r="B380" i="19"/>
  <c r="C380" i="19"/>
  <c r="D380" i="19"/>
  <c r="E380" i="19"/>
  <c r="G380" i="19"/>
  <c r="H380" i="19"/>
  <c r="B381" i="19"/>
  <c r="C381" i="19"/>
  <c r="D381" i="19"/>
  <c r="E381" i="19"/>
  <c r="G381" i="19"/>
  <c r="H381" i="19"/>
  <c r="B382" i="19"/>
  <c r="C382" i="19"/>
  <c r="D382" i="19"/>
  <c r="E382" i="19"/>
  <c r="G382" i="19"/>
  <c r="H382" i="19"/>
  <c r="B383" i="19"/>
  <c r="C383" i="19"/>
  <c r="D383" i="19"/>
  <c r="E383" i="19"/>
  <c r="G383" i="19"/>
  <c r="H383" i="19"/>
  <c r="B384" i="19"/>
  <c r="C384" i="19"/>
  <c r="D384" i="19"/>
  <c r="E384" i="19"/>
  <c r="G384" i="19"/>
  <c r="H384" i="19"/>
  <c r="B385" i="19"/>
  <c r="C385" i="19"/>
  <c r="D385" i="19"/>
  <c r="E385" i="19"/>
  <c r="G385" i="19"/>
  <c r="H385" i="19"/>
  <c r="B386" i="19"/>
  <c r="C386" i="19"/>
  <c r="D386" i="19"/>
  <c r="E386" i="19"/>
  <c r="G386" i="19"/>
  <c r="H386" i="19"/>
  <c r="B387" i="19"/>
  <c r="C387" i="19"/>
  <c r="D387" i="19"/>
  <c r="E387" i="19"/>
  <c r="G387" i="19"/>
  <c r="H387" i="19"/>
  <c r="B388" i="19"/>
  <c r="C388" i="19"/>
  <c r="D388" i="19"/>
  <c r="E388" i="19"/>
  <c r="G388" i="19"/>
  <c r="H388" i="19"/>
  <c r="B389" i="19"/>
  <c r="C389" i="19"/>
  <c r="D389" i="19"/>
  <c r="E389" i="19"/>
  <c r="G389" i="19"/>
  <c r="H389" i="19"/>
  <c r="B390" i="19"/>
  <c r="C390" i="19"/>
  <c r="D390" i="19"/>
  <c r="E390" i="19"/>
  <c r="G390" i="19"/>
  <c r="H390" i="19"/>
  <c r="B391" i="19"/>
  <c r="C391" i="19"/>
  <c r="D391" i="19"/>
  <c r="E391" i="19"/>
  <c r="G391" i="19"/>
  <c r="H391" i="19"/>
  <c r="B392" i="19"/>
  <c r="C392" i="19"/>
  <c r="D392" i="19"/>
  <c r="E392" i="19"/>
  <c r="G392" i="19"/>
  <c r="H392" i="19"/>
  <c r="B393" i="19"/>
  <c r="C393" i="19"/>
  <c r="D393" i="19"/>
  <c r="E393" i="19"/>
  <c r="G393" i="19"/>
  <c r="H393" i="19"/>
  <c r="B394" i="19"/>
  <c r="C394" i="19"/>
  <c r="D394" i="19"/>
  <c r="E394" i="19"/>
  <c r="G394" i="19"/>
  <c r="H394" i="19"/>
  <c r="B395" i="19"/>
  <c r="C395" i="19"/>
  <c r="D395" i="19"/>
  <c r="E395" i="19"/>
  <c r="G395" i="19"/>
  <c r="H395" i="19"/>
  <c r="B396" i="19"/>
  <c r="C396" i="19"/>
  <c r="D396" i="19"/>
  <c r="E396" i="19"/>
  <c r="G396" i="19"/>
  <c r="H396" i="19"/>
  <c r="B397" i="19"/>
  <c r="C397" i="19"/>
  <c r="D397" i="19"/>
  <c r="E397" i="19"/>
  <c r="G397" i="19"/>
  <c r="H397" i="19"/>
  <c r="B398" i="19"/>
  <c r="C398" i="19"/>
  <c r="D398" i="19"/>
  <c r="E398" i="19"/>
  <c r="G398" i="19"/>
  <c r="H398" i="19"/>
  <c r="B399" i="19"/>
  <c r="C399" i="19"/>
  <c r="D399" i="19"/>
  <c r="E399" i="19"/>
  <c r="G399" i="19"/>
  <c r="H399" i="19"/>
  <c r="B400" i="19"/>
  <c r="C400" i="19"/>
  <c r="D400" i="19"/>
  <c r="E400" i="19"/>
  <c r="G400" i="19"/>
  <c r="H400" i="19"/>
  <c r="B401" i="19"/>
  <c r="C401" i="19"/>
  <c r="D401" i="19"/>
  <c r="E401" i="19"/>
  <c r="G401" i="19"/>
  <c r="H401" i="19"/>
  <c r="B402" i="19"/>
  <c r="C402" i="19"/>
  <c r="D402" i="19"/>
  <c r="E402" i="19"/>
  <c r="G402" i="19"/>
  <c r="H402" i="19"/>
  <c r="B403" i="19"/>
  <c r="C403" i="19"/>
  <c r="D403" i="19"/>
  <c r="E403" i="19"/>
  <c r="G403" i="19"/>
  <c r="H403" i="19"/>
  <c r="B404" i="19"/>
  <c r="C404" i="19"/>
  <c r="D404" i="19"/>
  <c r="E404" i="19"/>
  <c r="G404" i="19"/>
  <c r="H404" i="19"/>
  <c r="B405" i="19"/>
  <c r="C405" i="19"/>
  <c r="D405" i="19"/>
  <c r="E405" i="19"/>
  <c r="G405" i="19"/>
  <c r="H405" i="19"/>
  <c r="B406" i="19"/>
  <c r="C406" i="19"/>
  <c r="D406" i="19"/>
  <c r="E406" i="19"/>
  <c r="G406" i="19"/>
  <c r="H406" i="19"/>
  <c r="B407" i="19"/>
  <c r="C407" i="19"/>
  <c r="D407" i="19"/>
  <c r="E407" i="19"/>
  <c r="G407" i="19"/>
  <c r="H407" i="19"/>
  <c r="B408" i="19"/>
  <c r="C408" i="19"/>
  <c r="D408" i="19"/>
  <c r="E408" i="19"/>
  <c r="G408" i="19"/>
  <c r="H408" i="19"/>
  <c r="B409" i="19"/>
  <c r="C409" i="19"/>
  <c r="D409" i="19"/>
  <c r="E409" i="19"/>
  <c r="G409" i="19"/>
  <c r="H409" i="19"/>
  <c r="B410" i="19"/>
  <c r="C410" i="19"/>
  <c r="D410" i="19"/>
  <c r="E410" i="19"/>
  <c r="G410" i="19"/>
  <c r="H410" i="19"/>
  <c r="B411" i="19"/>
  <c r="C411" i="19"/>
  <c r="D411" i="19"/>
  <c r="E411" i="19"/>
  <c r="G411" i="19"/>
  <c r="H411" i="19"/>
  <c r="B412" i="19"/>
  <c r="C412" i="19"/>
  <c r="D412" i="19"/>
  <c r="E412" i="19"/>
  <c r="G412" i="19"/>
  <c r="H412" i="19"/>
  <c r="B413" i="19"/>
  <c r="C413" i="19"/>
  <c r="D413" i="19"/>
  <c r="E413" i="19"/>
  <c r="G413" i="19"/>
  <c r="H413" i="19"/>
  <c r="B414" i="19"/>
  <c r="C414" i="19"/>
  <c r="D414" i="19"/>
  <c r="E414" i="19"/>
  <c r="G414" i="19"/>
  <c r="H414" i="19"/>
  <c r="B415" i="19"/>
  <c r="C415" i="19"/>
  <c r="D415" i="19"/>
  <c r="E415" i="19"/>
  <c r="G415" i="19"/>
  <c r="H415" i="19"/>
  <c r="B416" i="19"/>
  <c r="C416" i="19"/>
  <c r="D416" i="19"/>
  <c r="E416" i="19"/>
  <c r="G416" i="19"/>
  <c r="H416" i="19"/>
  <c r="B417" i="19"/>
  <c r="C417" i="19"/>
  <c r="D417" i="19"/>
  <c r="E417" i="19"/>
  <c r="G417" i="19"/>
  <c r="H417" i="19"/>
  <c r="B418" i="19"/>
  <c r="C418" i="19"/>
  <c r="D418" i="19"/>
  <c r="E418" i="19"/>
  <c r="G418" i="19"/>
  <c r="H418" i="19"/>
  <c r="B419" i="19"/>
  <c r="C419" i="19"/>
  <c r="D419" i="19"/>
  <c r="E419" i="19"/>
  <c r="G419" i="19"/>
  <c r="H419" i="19"/>
  <c r="B420" i="19"/>
  <c r="C420" i="19"/>
  <c r="D420" i="19"/>
  <c r="E420" i="19"/>
  <c r="G420" i="19"/>
  <c r="H420" i="19"/>
  <c r="B421" i="19"/>
  <c r="C421" i="19"/>
  <c r="D421" i="19"/>
  <c r="E421" i="19"/>
  <c r="G421" i="19"/>
  <c r="H421" i="19"/>
  <c r="B422" i="19"/>
  <c r="C422" i="19"/>
  <c r="D422" i="19"/>
  <c r="E422" i="19"/>
  <c r="G422" i="19"/>
  <c r="H422" i="19"/>
  <c r="B423" i="19"/>
  <c r="C423" i="19"/>
  <c r="D423" i="19"/>
  <c r="E423" i="19"/>
  <c r="G423" i="19"/>
  <c r="H423" i="19"/>
  <c r="B424" i="19"/>
  <c r="C424" i="19"/>
  <c r="D424" i="19"/>
  <c r="E424" i="19"/>
  <c r="G424" i="19"/>
  <c r="H424" i="19"/>
  <c r="B425" i="19"/>
  <c r="C425" i="19"/>
  <c r="D425" i="19"/>
  <c r="E425" i="19"/>
  <c r="G425" i="19"/>
  <c r="H425" i="19"/>
  <c r="B426" i="19"/>
  <c r="C426" i="19"/>
  <c r="D426" i="19"/>
  <c r="E426" i="19"/>
  <c r="G426" i="19"/>
  <c r="H426" i="19"/>
  <c r="B427" i="19"/>
  <c r="C427" i="19"/>
  <c r="D427" i="19"/>
  <c r="E427" i="19"/>
  <c r="G427" i="19"/>
  <c r="H427" i="19"/>
  <c r="B428" i="19"/>
  <c r="C428" i="19"/>
  <c r="D428" i="19"/>
  <c r="E428" i="19"/>
  <c r="G428" i="19"/>
  <c r="H428" i="19"/>
  <c r="B429" i="19"/>
  <c r="C429" i="19"/>
  <c r="D429" i="19"/>
  <c r="E429" i="19"/>
  <c r="G429" i="19"/>
  <c r="H429" i="19"/>
  <c r="B430" i="19"/>
  <c r="C430" i="19"/>
  <c r="D430" i="19"/>
  <c r="E430" i="19"/>
  <c r="G430" i="19"/>
  <c r="H430" i="19"/>
  <c r="B431" i="19"/>
  <c r="C431" i="19"/>
  <c r="D431" i="19"/>
  <c r="E431" i="19"/>
  <c r="G431" i="19"/>
  <c r="H431" i="19"/>
  <c r="B432" i="19"/>
  <c r="C432" i="19"/>
  <c r="D432" i="19"/>
  <c r="E432" i="19"/>
  <c r="G432" i="19"/>
  <c r="H432" i="19"/>
  <c r="B433" i="19"/>
  <c r="C433" i="19"/>
  <c r="D433" i="19"/>
  <c r="E433" i="19"/>
  <c r="G433" i="19"/>
  <c r="H433" i="19"/>
  <c r="B434" i="19"/>
  <c r="C434" i="19"/>
  <c r="D434" i="19"/>
  <c r="E434" i="19"/>
  <c r="G434" i="19"/>
  <c r="H434" i="19"/>
  <c r="B435" i="19"/>
  <c r="C435" i="19"/>
  <c r="D435" i="19"/>
  <c r="E435" i="19"/>
  <c r="G435" i="19"/>
  <c r="H435" i="19"/>
  <c r="B436" i="19"/>
  <c r="C436" i="19"/>
  <c r="D436" i="19"/>
  <c r="E436" i="19"/>
  <c r="G436" i="19"/>
  <c r="H436" i="19"/>
  <c r="B437" i="19"/>
  <c r="C437" i="19"/>
  <c r="D437" i="19"/>
  <c r="E437" i="19"/>
  <c r="G437" i="19"/>
  <c r="H437" i="19"/>
  <c r="B438" i="19"/>
  <c r="C438" i="19"/>
  <c r="D438" i="19"/>
  <c r="E438" i="19"/>
  <c r="G438" i="19"/>
  <c r="H438" i="19"/>
  <c r="B439" i="19"/>
  <c r="C439" i="19"/>
  <c r="D439" i="19"/>
  <c r="E439" i="19"/>
  <c r="G439" i="19"/>
  <c r="H439" i="19"/>
  <c r="B440" i="19"/>
  <c r="C440" i="19"/>
  <c r="D440" i="19"/>
  <c r="E440" i="19"/>
  <c r="G440" i="19"/>
  <c r="H440" i="19"/>
  <c r="B441" i="19"/>
  <c r="C441" i="19"/>
  <c r="D441" i="19"/>
  <c r="E441" i="19"/>
  <c r="G441" i="19"/>
  <c r="H441" i="19"/>
  <c r="B442" i="19"/>
  <c r="C442" i="19"/>
  <c r="D442" i="19"/>
  <c r="E442" i="19"/>
  <c r="G442" i="19"/>
  <c r="H442" i="19"/>
  <c r="B443" i="19"/>
  <c r="C443" i="19"/>
  <c r="D443" i="19"/>
  <c r="E443" i="19"/>
  <c r="G443" i="19"/>
  <c r="H443" i="19"/>
  <c r="B444" i="19"/>
  <c r="C444" i="19"/>
  <c r="D444" i="19"/>
  <c r="E444" i="19"/>
  <c r="G444" i="19"/>
  <c r="H444" i="19"/>
  <c r="B445" i="19"/>
  <c r="C445" i="19"/>
  <c r="D445" i="19"/>
  <c r="E445" i="19"/>
  <c r="G445" i="19"/>
  <c r="H445" i="19"/>
  <c r="B446" i="19"/>
  <c r="C446" i="19"/>
  <c r="D446" i="19"/>
  <c r="E446" i="19"/>
  <c r="G446" i="19"/>
  <c r="H446" i="19"/>
  <c r="B447" i="19"/>
  <c r="C447" i="19"/>
  <c r="D447" i="19"/>
  <c r="E447" i="19"/>
  <c r="G447" i="19"/>
  <c r="H447" i="19"/>
  <c r="B448" i="19"/>
  <c r="C448" i="19"/>
  <c r="D448" i="19"/>
  <c r="E448" i="19"/>
  <c r="G448" i="19"/>
  <c r="H448" i="19"/>
  <c r="B449" i="19"/>
  <c r="C449" i="19"/>
  <c r="D449" i="19"/>
  <c r="E449" i="19"/>
  <c r="G449" i="19"/>
  <c r="H449" i="19"/>
  <c r="B450" i="19"/>
  <c r="C450" i="19"/>
  <c r="D450" i="19"/>
  <c r="E450" i="19"/>
  <c r="G450" i="19"/>
  <c r="H450" i="19"/>
  <c r="B451" i="19"/>
  <c r="C451" i="19"/>
  <c r="D451" i="19"/>
  <c r="E451" i="19"/>
  <c r="G451" i="19"/>
  <c r="H451" i="19"/>
  <c r="B452" i="19"/>
  <c r="C452" i="19"/>
  <c r="D452" i="19"/>
  <c r="E452" i="19"/>
  <c r="G452" i="19"/>
  <c r="H452" i="19"/>
  <c r="B453" i="19"/>
  <c r="C453" i="19"/>
  <c r="D453" i="19"/>
  <c r="E453" i="19"/>
  <c r="G453" i="19"/>
  <c r="H453" i="19"/>
  <c r="B454" i="19"/>
  <c r="C454" i="19"/>
  <c r="D454" i="19"/>
  <c r="E454" i="19"/>
  <c r="G454" i="19"/>
  <c r="H454" i="19"/>
  <c r="B455" i="19"/>
  <c r="C455" i="19"/>
  <c r="D455" i="19"/>
  <c r="E455" i="19"/>
  <c r="G455" i="19"/>
  <c r="H455" i="19"/>
  <c r="B456" i="19"/>
  <c r="C456" i="19"/>
  <c r="D456" i="19"/>
  <c r="E456" i="19"/>
  <c r="G456" i="19"/>
  <c r="H456" i="19"/>
  <c r="B457" i="19"/>
  <c r="C457" i="19"/>
  <c r="D457" i="19"/>
  <c r="E457" i="19"/>
  <c r="G457" i="19"/>
  <c r="H457" i="19"/>
  <c r="B458" i="19"/>
  <c r="C458" i="19"/>
  <c r="D458" i="19"/>
  <c r="E458" i="19"/>
  <c r="G458" i="19"/>
  <c r="H458" i="19"/>
  <c r="B459" i="19"/>
  <c r="C459" i="19"/>
  <c r="D459" i="19"/>
  <c r="E459" i="19"/>
  <c r="G459" i="19"/>
  <c r="H459" i="19"/>
  <c r="B460" i="19"/>
  <c r="C460" i="19"/>
  <c r="D460" i="19"/>
  <c r="E460" i="19"/>
  <c r="G460" i="19"/>
  <c r="H460" i="19"/>
  <c r="B461" i="19"/>
  <c r="C461" i="19"/>
  <c r="D461" i="19"/>
  <c r="E461" i="19"/>
  <c r="G461" i="19"/>
  <c r="H461" i="19"/>
  <c r="B462" i="19"/>
  <c r="C462" i="19"/>
  <c r="D462" i="19"/>
  <c r="E462" i="19"/>
  <c r="G462" i="19"/>
  <c r="H462" i="19"/>
  <c r="B463" i="19"/>
  <c r="C463" i="19"/>
  <c r="D463" i="19"/>
  <c r="E463" i="19"/>
  <c r="G463" i="19"/>
  <c r="H463" i="19"/>
  <c r="B464" i="19"/>
  <c r="C464" i="19"/>
  <c r="D464" i="19"/>
  <c r="E464" i="19"/>
  <c r="G464" i="19"/>
  <c r="H464" i="19"/>
  <c r="B465" i="19"/>
  <c r="C465" i="19"/>
  <c r="D465" i="19"/>
  <c r="E465" i="19"/>
  <c r="G465" i="19"/>
  <c r="H465" i="19"/>
  <c r="B466" i="19"/>
  <c r="C466" i="19"/>
  <c r="D466" i="19"/>
  <c r="E466" i="19"/>
  <c r="G466" i="19"/>
  <c r="H466" i="19"/>
  <c r="B467" i="19"/>
  <c r="C467" i="19"/>
  <c r="D467" i="19"/>
  <c r="E467" i="19"/>
  <c r="G467" i="19"/>
  <c r="H467" i="19"/>
  <c r="B468" i="19"/>
  <c r="C468" i="19"/>
  <c r="D468" i="19"/>
  <c r="E468" i="19"/>
  <c r="G468" i="19"/>
  <c r="H468" i="19"/>
  <c r="B469" i="19"/>
  <c r="C469" i="19"/>
  <c r="D469" i="19"/>
  <c r="E469" i="19"/>
  <c r="G469" i="19"/>
  <c r="H469" i="19"/>
  <c r="B470" i="19"/>
  <c r="C470" i="19"/>
  <c r="D470" i="19"/>
  <c r="E470" i="19"/>
  <c r="G470" i="19"/>
  <c r="H470" i="19"/>
  <c r="B471" i="19"/>
  <c r="C471" i="19"/>
  <c r="D471" i="19"/>
  <c r="E471" i="19"/>
  <c r="G471" i="19"/>
  <c r="H471" i="19"/>
  <c r="B472" i="19"/>
  <c r="C472" i="19"/>
  <c r="D472" i="19"/>
  <c r="E472" i="19"/>
  <c r="G472" i="19"/>
  <c r="H472" i="19"/>
  <c r="B473" i="19"/>
  <c r="C473" i="19"/>
  <c r="D473" i="19"/>
  <c r="E473" i="19"/>
  <c r="G473" i="19"/>
  <c r="H473" i="19"/>
  <c r="B474" i="19"/>
  <c r="C474" i="19"/>
  <c r="D474" i="19"/>
  <c r="E474" i="19"/>
  <c r="G474" i="19"/>
  <c r="H474" i="19"/>
  <c r="B475" i="19"/>
  <c r="C475" i="19"/>
  <c r="D475" i="19"/>
  <c r="E475" i="19"/>
  <c r="G475" i="19"/>
  <c r="H475" i="19"/>
  <c r="B476" i="19"/>
  <c r="C476" i="19"/>
  <c r="D476" i="19"/>
  <c r="E476" i="19"/>
  <c r="G476" i="19"/>
  <c r="H476" i="19"/>
  <c r="B477" i="19"/>
  <c r="C477" i="19"/>
  <c r="D477" i="19"/>
  <c r="E477" i="19"/>
  <c r="G477" i="19"/>
  <c r="H477" i="19"/>
  <c r="B478" i="19"/>
  <c r="C478" i="19"/>
  <c r="D478" i="19"/>
  <c r="E478" i="19"/>
  <c r="G478" i="19"/>
  <c r="H478" i="19"/>
  <c r="B479" i="19"/>
  <c r="C479" i="19"/>
  <c r="D479" i="19"/>
  <c r="E479" i="19"/>
  <c r="G479" i="19"/>
  <c r="H479" i="19"/>
  <c r="B480" i="19"/>
  <c r="C480" i="19"/>
  <c r="D480" i="19"/>
  <c r="E480" i="19"/>
  <c r="G480" i="19"/>
  <c r="H480" i="19"/>
  <c r="B481" i="19"/>
  <c r="C481" i="19"/>
  <c r="D481" i="19"/>
  <c r="E481" i="19"/>
  <c r="G481" i="19"/>
  <c r="H481" i="19"/>
  <c r="B482" i="19"/>
  <c r="C482" i="19"/>
  <c r="D482" i="19"/>
  <c r="E482" i="19"/>
  <c r="G482" i="19"/>
  <c r="H482" i="19"/>
  <c r="B483" i="19"/>
  <c r="C483" i="19"/>
  <c r="D483" i="19"/>
  <c r="E483" i="19"/>
  <c r="G483" i="19"/>
  <c r="H483" i="19"/>
  <c r="B484" i="19"/>
  <c r="C484" i="19"/>
  <c r="D484" i="19"/>
  <c r="E484" i="19"/>
  <c r="G484" i="19"/>
  <c r="H484" i="19"/>
  <c r="B485" i="19"/>
  <c r="C485" i="19"/>
  <c r="D485" i="19"/>
  <c r="E485" i="19"/>
  <c r="G485" i="19"/>
  <c r="H485" i="19"/>
  <c r="B486" i="19"/>
  <c r="C486" i="19"/>
  <c r="D486" i="19"/>
  <c r="E486" i="19"/>
  <c r="G486" i="19"/>
  <c r="H486" i="19"/>
  <c r="B487" i="19"/>
  <c r="C487" i="19"/>
  <c r="D487" i="19"/>
  <c r="E487" i="19"/>
  <c r="G487" i="19"/>
  <c r="H487" i="19"/>
  <c r="B488" i="19"/>
  <c r="C488" i="19"/>
  <c r="D488" i="19"/>
  <c r="E488" i="19"/>
  <c r="G488" i="19"/>
  <c r="H488" i="19"/>
  <c r="B489" i="19"/>
  <c r="C489" i="19"/>
  <c r="D489" i="19"/>
  <c r="E489" i="19"/>
  <c r="G489" i="19"/>
  <c r="H489" i="19"/>
  <c r="B490" i="19"/>
  <c r="C490" i="19"/>
  <c r="D490" i="19"/>
  <c r="E490" i="19"/>
  <c r="G490" i="19"/>
  <c r="H490" i="19"/>
  <c r="B491" i="19"/>
  <c r="C491" i="19"/>
  <c r="D491" i="19"/>
  <c r="E491" i="19"/>
  <c r="G491" i="19"/>
  <c r="H491" i="19"/>
  <c r="B492" i="19"/>
  <c r="C492" i="19"/>
  <c r="D492" i="19"/>
  <c r="E492" i="19"/>
  <c r="G492" i="19"/>
  <c r="H492" i="19"/>
  <c r="B493" i="19"/>
  <c r="C493" i="19"/>
  <c r="D493" i="19"/>
  <c r="E493" i="19"/>
  <c r="G493" i="19"/>
  <c r="H493" i="19"/>
  <c r="B494" i="19"/>
  <c r="C494" i="19"/>
  <c r="D494" i="19"/>
  <c r="E494" i="19"/>
  <c r="G494" i="19"/>
  <c r="H494" i="19"/>
  <c r="B495" i="19"/>
  <c r="C495" i="19"/>
  <c r="D495" i="19"/>
  <c r="E495" i="19"/>
  <c r="G495" i="19"/>
  <c r="H495" i="19"/>
  <c r="B496" i="19"/>
  <c r="C496" i="19"/>
  <c r="D496" i="19"/>
  <c r="E496" i="19"/>
  <c r="G496" i="19"/>
  <c r="H496" i="19"/>
  <c r="B497" i="19"/>
  <c r="C497" i="19"/>
  <c r="D497" i="19"/>
  <c r="E497" i="19"/>
  <c r="G497" i="19"/>
  <c r="H497" i="19"/>
  <c r="B498" i="19"/>
  <c r="C498" i="19"/>
  <c r="D498" i="19"/>
  <c r="E498" i="19"/>
  <c r="G498" i="19"/>
  <c r="H498" i="19"/>
  <c r="B499" i="19"/>
  <c r="C499" i="19"/>
  <c r="D499" i="19"/>
  <c r="E499" i="19"/>
  <c r="G499" i="19"/>
  <c r="H499" i="19"/>
  <c r="B500" i="19"/>
  <c r="C500" i="19"/>
  <c r="D500" i="19"/>
  <c r="E500" i="19"/>
  <c r="G500" i="19"/>
  <c r="H500" i="19"/>
  <c r="B501" i="19"/>
  <c r="C501" i="19"/>
  <c r="D501" i="19"/>
  <c r="E501" i="19"/>
  <c r="G501" i="19"/>
  <c r="H501" i="19"/>
  <c r="B502" i="19"/>
  <c r="C502" i="19"/>
  <c r="D502" i="19"/>
  <c r="E502" i="19"/>
  <c r="G502" i="19"/>
  <c r="H502" i="19"/>
  <c r="B503" i="19"/>
  <c r="C503" i="19"/>
  <c r="D503" i="19"/>
  <c r="E503" i="19"/>
  <c r="G503" i="19"/>
  <c r="H503" i="19"/>
  <c r="B504" i="19"/>
  <c r="C504" i="19"/>
  <c r="D504" i="19"/>
  <c r="E504" i="19"/>
  <c r="G504" i="19"/>
  <c r="H504" i="19"/>
  <c r="B505" i="19"/>
  <c r="C505" i="19"/>
  <c r="D505" i="19"/>
  <c r="E505" i="19"/>
  <c r="G505" i="19"/>
  <c r="H505" i="19"/>
  <c r="B506" i="19"/>
  <c r="C506" i="19"/>
  <c r="D506" i="19"/>
  <c r="E506" i="19"/>
  <c r="G506" i="19"/>
  <c r="H506" i="19"/>
  <c r="B507" i="19"/>
  <c r="C507" i="19"/>
  <c r="D507" i="19"/>
  <c r="E507" i="19"/>
  <c r="G507" i="19"/>
  <c r="H507" i="19"/>
  <c r="B508" i="19"/>
  <c r="C508" i="19"/>
  <c r="D508" i="19"/>
  <c r="E508" i="19"/>
  <c r="G508" i="19"/>
  <c r="H508" i="19"/>
  <c r="B509" i="19"/>
  <c r="C509" i="19"/>
  <c r="D509" i="19"/>
  <c r="E509" i="19"/>
  <c r="G509" i="19"/>
  <c r="H509" i="19"/>
  <c r="B510" i="19"/>
  <c r="C510" i="19"/>
  <c r="D510" i="19"/>
  <c r="E510" i="19"/>
  <c r="G510" i="19"/>
  <c r="H510" i="19"/>
  <c r="B511" i="19"/>
  <c r="C511" i="19"/>
  <c r="D511" i="19"/>
  <c r="E511" i="19"/>
  <c r="G511" i="19"/>
  <c r="H511" i="19"/>
  <c r="B512" i="19"/>
  <c r="C512" i="19"/>
  <c r="D512" i="19"/>
  <c r="E512" i="19"/>
  <c r="G512" i="19"/>
  <c r="H512" i="19"/>
  <c r="B513" i="19"/>
  <c r="C513" i="19"/>
  <c r="D513" i="19"/>
  <c r="E513" i="19"/>
  <c r="G513" i="19"/>
  <c r="H513" i="19"/>
  <c r="B514" i="19"/>
  <c r="C514" i="19"/>
  <c r="D514" i="19"/>
  <c r="E514" i="19"/>
  <c r="G514" i="19"/>
  <c r="H514" i="19"/>
  <c r="B515" i="19"/>
  <c r="C515" i="19"/>
  <c r="D515" i="19"/>
  <c r="E515" i="19"/>
  <c r="G515" i="19"/>
  <c r="H515" i="19"/>
  <c r="B516" i="19"/>
  <c r="C516" i="19"/>
  <c r="D516" i="19"/>
  <c r="E516" i="19"/>
  <c r="G516" i="19"/>
  <c r="H516" i="19"/>
  <c r="B517" i="19"/>
  <c r="C517" i="19"/>
  <c r="D517" i="19"/>
  <c r="E517" i="19"/>
  <c r="G517" i="19"/>
  <c r="H517" i="19"/>
  <c r="B518" i="19"/>
  <c r="C518" i="19"/>
  <c r="D518" i="19"/>
  <c r="E518" i="19"/>
  <c r="G518" i="19"/>
  <c r="H518" i="19"/>
  <c r="B519" i="19"/>
  <c r="C519" i="19"/>
  <c r="D519" i="19"/>
  <c r="E519" i="19"/>
  <c r="G519" i="19"/>
  <c r="H519" i="19"/>
  <c r="B520" i="19"/>
  <c r="C520" i="19"/>
  <c r="D520" i="19"/>
  <c r="E520" i="19"/>
  <c r="G520" i="19"/>
  <c r="H520" i="19"/>
  <c r="B521" i="19"/>
  <c r="C521" i="19"/>
  <c r="D521" i="19"/>
  <c r="E521" i="19"/>
  <c r="G521" i="19"/>
  <c r="H521" i="19"/>
  <c r="B522" i="19"/>
  <c r="C522" i="19"/>
  <c r="D522" i="19"/>
  <c r="E522" i="19"/>
  <c r="G522" i="19"/>
  <c r="H522" i="19"/>
  <c r="B523" i="19"/>
  <c r="C523" i="19"/>
  <c r="D523" i="19"/>
  <c r="E523" i="19"/>
  <c r="G523" i="19"/>
  <c r="H523" i="19"/>
  <c r="B524" i="19"/>
  <c r="C524" i="19"/>
  <c r="D524" i="19"/>
  <c r="E524" i="19"/>
  <c r="G524" i="19"/>
  <c r="H524" i="19"/>
  <c r="B525" i="19"/>
  <c r="C525" i="19"/>
  <c r="D525" i="19"/>
  <c r="E525" i="19"/>
  <c r="G525" i="19"/>
  <c r="H525" i="19"/>
  <c r="B526" i="19"/>
  <c r="C526" i="19"/>
  <c r="D526" i="19"/>
  <c r="E526" i="19"/>
  <c r="G526" i="19"/>
  <c r="H526" i="19"/>
  <c r="B527" i="19"/>
  <c r="C527" i="19"/>
  <c r="D527" i="19"/>
  <c r="E527" i="19"/>
  <c r="G527" i="19"/>
  <c r="H527" i="19"/>
  <c r="B528" i="19"/>
  <c r="C528" i="19"/>
  <c r="D528" i="19"/>
  <c r="E528" i="19"/>
  <c r="G528" i="19"/>
  <c r="H528" i="19"/>
  <c r="B529" i="19"/>
  <c r="C529" i="19"/>
  <c r="D529" i="19"/>
  <c r="E529" i="19"/>
  <c r="G529" i="19"/>
  <c r="H529" i="19"/>
  <c r="B530" i="19"/>
  <c r="C530" i="19"/>
  <c r="D530" i="19"/>
  <c r="E530" i="19"/>
  <c r="G530" i="19"/>
  <c r="H530" i="19"/>
  <c r="B531" i="19"/>
  <c r="C531" i="19"/>
  <c r="D531" i="19"/>
  <c r="E531" i="19"/>
  <c r="G531" i="19"/>
  <c r="H531" i="19"/>
  <c r="B532" i="19"/>
  <c r="C532" i="19"/>
  <c r="D532" i="19"/>
  <c r="E532" i="19"/>
  <c r="G532" i="19"/>
  <c r="H532" i="19"/>
  <c r="B533" i="19"/>
  <c r="C533" i="19"/>
  <c r="D533" i="19"/>
  <c r="E533" i="19"/>
  <c r="G533" i="19"/>
  <c r="H533" i="19"/>
  <c r="B534" i="19"/>
  <c r="C534" i="19"/>
  <c r="D534" i="19"/>
  <c r="E534" i="19"/>
  <c r="G534" i="19"/>
  <c r="H534" i="19"/>
  <c r="B535" i="19"/>
  <c r="C535" i="19"/>
  <c r="D535" i="19"/>
  <c r="E535" i="19"/>
  <c r="G535" i="19"/>
  <c r="H535" i="19"/>
  <c r="B536" i="19"/>
  <c r="C536" i="19"/>
  <c r="D536" i="19"/>
  <c r="E536" i="19"/>
  <c r="G536" i="19"/>
  <c r="H536" i="19"/>
  <c r="B537" i="19"/>
  <c r="C537" i="19"/>
  <c r="D537" i="19"/>
  <c r="E537" i="19"/>
  <c r="G537" i="19"/>
  <c r="H537" i="19"/>
  <c r="B538" i="19"/>
  <c r="C538" i="19"/>
  <c r="D538" i="19"/>
  <c r="E538" i="19"/>
  <c r="G538" i="19"/>
  <c r="H538" i="19"/>
  <c r="B539" i="19"/>
  <c r="C539" i="19"/>
  <c r="D539" i="19"/>
  <c r="E539" i="19"/>
  <c r="G539" i="19"/>
  <c r="H539" i="19"/>
  <c r="B540" i="19"/>
  <c r="C540" i="19"/>
  <c r="D540" i="19"/>
  <c r="E540" i="19"/>
  <c r="G540" i="19"/>
  <c r="H540" i="19"/>
  <c r="B541" i="19"/>
  <c r="C541" i="19"/>
  <c r="D541" i="19"/>
  <c r="E541" i="19"/>
  <c r="G541" i="19"/>
  <c r="H541" i="19"/>
  <c r="B542" i="19"/>
  <c r="C542" i="19"/>
  <c r="D542" i="19"/>
  <c r="E542" i="19"/>
  <c r="G542" i="19"/>
  <c r="H542" i="19"/>
  <c r="B543" i="19"/>
  <c r="C543" i="19"/>
  <c r="D543" i="19"/>
  <c r="E543" i="19"/>
  <c r="G543" i="19"/>
  <c r="H543" i="19"/>
  <c r="B544" i="19"/>
  <c r="C544" i="19"/>
  <c r="D544" i="19"/>
  <c r="E544" i="19"/>
  <c r="G544" i="19"/>
  <c r="H544" i="19"/>
  <c r="B545" i="19"/>
  <c r="C545" i="19"/>
  <c r="D545" i="19"/>
  <c r="E545" i="19"/>
  <c r="G545" i="19"/>
  <c r="H545" i="19"/>
  <c r="B546" i="19"/>
  <c r="C546" i="19"/>
  <c r="D546" i="19"/>
  <c r="E546" i="19"/>
  <c r="G546" i="19"/>
  <c r="H546" i="19"/>
  <c r="B547" i="19"/>
  <c r="C547" i="19"/>
  <c r="D547" i="19"/>
  <c r="E547" i="19"/>
  <c r="G547" i="19"/>
  <c r="H547" i="19"/>
  <c r="B548" i="19"/>
  <c r="C548" i="19"/>
  <c r="D548" i="19"/>
  <c r="E548" i="19"/>
  <c r="G548" i="19"/>
  <c r="H548" i="19"/>
  <c r="B549" i="19"/>
  <c r="C549" i="19"/>
  <c r="D549" i="19"/>
  <c r="E549" i="19"/>
  <c r="G549" i="19"/>
  <c r="H549" i="19"/>
  <c r="B550" i="19"/>
  <c r="C550" i="19"/>
  <c r="D550" i="19"/>
  <c r="E550" i="19"/>
  <c r="G550" i="19"/>
  <c r="H550" i="19"/>
  <c r="B551" i="19"/>
  <c r="C551" i="19"/>
  <c r="D551" i="19"/>
  <c r="E551" i="19"/>
  <c r="G551" i="19"/>
  <c r="H551" i="19"/>
  <c r="B552" i="19"/>
  <c r="C552" i="19"/>
  <c r="D552" i="19"/>
  <c r="E552" i="19"/>
  <c r="G552" i="19"/>
  <c r="H552" i="19"/>
  <c r="B553" i="19"/>
  <c r="C553" i="19"/>
  <c r="D553" i="19"/>
  <c r="E553" i="19"/>
  <c r="G553" i="19"/>
  <c r="H553" i="19"/>
  <c r="B554" i="19"/>
  <c r="C554" i="19"/>
  <c r="D554" i="19"/>
  <c r="E554" i="19"/>
  <c r="G554" i="19"/>
  <c r="H554" i="19"/>
  <c r="B555" i="19"/>
  <c r="C555" i="19"/>
  <c r="D555" i="19"/>
  <c r="E555" i="19"/>
  <c r="G555" i="19"/>
  <c r="H555" i="19"/>
  <c r="B556" i="19"/>
  <c r="C556" i="19"/>
  <c r="D556" i="19"/>
  <c r="E556" i="19"/>
  <c r="G556" i="19"/>
  <c r="H556" i="19"/>
  <c r="B557" i="19"/>
  <c r="C557" i="19"/>
  <c r="D557" i="19"/>
  <c r="E557" i="19"/>
  <c r="G557" i="19"/>
  <c r="H557" i="19"/>
  <c r="B558" i="19"/>
  <c r="C558" i="19"/>
  <c r="D558" i="19"/>
  <c r="E558" i="19"/>
  <c r="G558" i="19"/>
  <c r="H558" i="19"/>
  <c r="B559" i="19"/>
  <c r="C559" i="19"/>
  <c r="D559" i="19"/>
  <c r="E559" i="19"/>
  <c r="G559" i="19"/>
  <c r="H559" i="19"/>
  <c r="B560" i="19"/>
  <c r="C560" i="19"/>
  <c r="D560" i="19"/>
  <c r="E560" i="19"/>
  <c r="G560" i="19"/>
  <c r="H560" i="19"/>
  <c r="B561" i="19"/>
  <c r="C561" i="19"/>
  <c r="D561" i="19"/>
  <c r="E561" i="19"/>
  <c r="G561" i="19"/>
  <c r="H561" i="19"/>
  <c r="B562" i="19"/>
  <c r="C562" i="19"/>
  <c r="D562" i="19"/>
  <c r="E562" i="19"/>
  <c r="G562" i="19"/>
  <c r="H562" i="19"/>
  <c r="B563" i="19"/>
  <c r="C563" i="19"/>
  <c r="D563" i="19"/>
  <c r="E563" i="19"/>
  <c r="G563" i="19"/>
  <c r="H563" i="19"/>
  <c r="B564" i="19"/>
  <c r="C564" i="19"/>
  <c r="D564" i="19"/>
  <c r="E564" i="19"/>
  <c r="G564" i="19"/>
  <c r="H564" i="19"/>
  <c r="B565" i="19"/>
  <c r="C565" i="19"/>
  <c r="D565" i="19"/>
  <c r="E565" i="19"/>
  <c r="G565" i="19"/>
  <c r="H565" i="19"/>
  <c r="B566" i="19"/>
  <c r="C566" i="19"/>
  <c r="D566" i="19"/>
  <c r="E566" i="19"/>
  <c r="G566" i="19"/>
  <c r="H566" i="19"/>
  <c r="B567" i="19"/>
  <c r="C567" i="19"/>
  <c r="D567" i="19"/>
  <c r="E567" i="19"/>
  <c r="G567" i="19"/>
  <c r="H567" i="19"/>
  <c r="B568" i="19"/>
  <c r="C568" i="19"/>
  <c r="D568" i="19"/>
  <c r="E568" i="19"/>
  <c r="G568" i="19"/>
  <c r="H568" i="19"/>
  <c r="B569" i="19"/>
  <c r="C569" i="19"/>
  <c r="D569" i="19"/>
  <c r="E569" i="19"/>
  <c r="G569" i="19"/>
  <c r="H569" i="19"/>
  <c r="B570" i="19"/>
  <c r="C570" i="19"/>
  <c r="D570" i="19"/>
  <c r="E570" i="19"/>
  <c r="G570" i="19"/>
  <c r="H570" i="19"/>
  <c r="B571" i="19"/>
  <c r="C571" i="19"/>
  <c r="D571" i="19"/>
  <c r="E571" i="19"/>
  <c r="G571" i="19"/>
  <c r="H571" i="19"/>
  <c r="B572" i="19"/>
  <c r="C572" i="19"/>
  <c r="D572" i="19"/>
  <c r="E572" i="19"/>
  <c r="G572" i="19"/>
  <c r="H572" i="19"/>
  <c r="B573" i="19"/>
  <c r="C573" i="19"/>
  <c r="D573" i="19"/>
  <c r="E573" i="19"/>
  <c r="G573" i="19"/>
  <c r="H573" i="19"/>
  <c r="B574" i="19"/>
  <c r="C574" i="19"/>
  <c r="D574" i="19"/>
  <c r="E574" i="19"/>
  <c r="G574" i="19"/>
  <c r="H574" i="19"/>
  <c r="B575" i="19"/>
  <c r="C575" i="19"/>
  <c r="D575" i="19"/>
  <c r="E575" i="19"/>
  <c r="G575" i="19"/>
  <c r="H575" i="19"/>
  <c r="B576" i="19"/>
  <c r="C576" i="19"/>
  <c r="D576" i="19"/>
  <c r="E576" i="19"/>
  <c r="G576" i="19"/>
  <c r="H576" i="19"/>
  <c r="B577" i="19"/>
  <c r="C577" i="19"/>
  <c r="D577" i="19"/>
  <c r="E577" i="19"/>
  <c r="G577" i="19"/>
  <c r="H577" i="19"/>
  <c r="B578" i="19"/>
  <c r="C578" i="19"/>
  <c r="D578" i="19"/>
  <c r="E578" i="19"/>
  <c r="G578" i="19"/>
  <c r="H578" i="19"/>
  <c r="B579" i="19"/>
  <c r="C579" i="19"/>
  <c r="D579" i="19"/>
  <c r="E579" i="19"/>
  <c r="G579" i="19"/>
  <c r="H579" i="19"/>
  <c r="B580" i="19"/>
  <c r="C580" i="19"/>
  <c r="D580" i="19"/>
  <c r="E580" i="19"/>
  <c r="G580" i="19"/>
  <c r="H580" i="19"/>
  <c r="B581" i="19"/>
  <c r="C581" i="19"/>
  <c r="D581" i="19"/>
  <c r="E581" i="19"/>
  <c r="G581" i="19"/>
  <c r="H581" i="19"/>
  <c r="B582" i="19"/>
  <c r="C582" i="19"/>
  <c r="D582" i="19"/>
  <c r="E582" i="19"/>
  <c r="G582" i="19"/>
  <c r="H582" i="19"/>
  <c r="B583" i="19"/>
  <c r="C583" i="19"/>
  <c r="D583" i="19"/>
  <c r="E583" i="19"/>
  <c r="G583" i="19"/>
  <c r="H583" i="19"/>
  <c r="B584" i="19"/>
  <c r="C584" i="19"/>
  <c r="D584" i="19"/>
  <c r="E584" i="19"/>
  <c r="G584" i="19"/>
  <c r="H584" i="19"/>
  <c r="B585" i="19"/>
  <c r="C585" i="19"/>
  <c r="D585" i="19"/>
  <c r="E585" i="19"/>
  <c r="G585" i="19"/>
  <c r="H585" i="19"/>
  <c r="B586" i="19"/>
  <c r="C586" i="19"/>
  <c r="D586" i="19"/>
  <c r="E586" i="19"/>
  <c r="G586" i="19"/>
  <c r="H586" i="19"/>
  <c r="B587" i="19"/>
  <c r="C587" i="19"/>
  <c r="D587" i="19"/>
  <c r="E587" i="19"/>
  <c r="G587" i="19"/>
  <c r="H587" i="19"/>
  <c r="B588" i="19"/>
  <c r="C588" i="19"/>
  <c r="D588" i="19"/>
  <c r="E588" i="19"/>
  <c r="G588" i="19"/>
  <c r="H588" i="19"/>
  <c r="B589" i="19"/>
  <c r="C589" i="19"/>
  <c r="D589" i="19"/>
  <c r="E589" i="19"/>
  <c r="G589" i="19"/>
  <c r="H589" i="19"/>
  <c r="B590" i="19"/>
  <c r="C590" i="19"/>
  <c r="D590" i="19"/>
  <c r="E590" i="19"/>
  <c r="G590" i="19"/>
  <c r="H590" i="19"/>
  <c r="B591" i="19"/>
  <c r="C591" i="19"/>
  <c r="D591" i="19"/>
  <c r="E591" i="19"/>
  <c r="G591" i="19"/>
  <c r="H591" i="19"/>
  <c r="B592" i="19"/>
  <c r="C592" i="19"/>
  <c r="D592" i="19"/>
  <c r="E592" i="19"/>
  <c r="G592" i="19"/>
  <c r="H592" i="19"/>
  <c r="B593" i="19"/>
  <c r="C593" i="19"/>
  <c r="D593" i="19"/>
  <c r="E593" i="19"/>
  <c r="G593" i="19"/>
  <c r="H593" i="19"/>
  <c r="B594" i="19"/>
  <c r="C594" i="19"/>
  <c r="D594" i="19"/>
  <c r="E594" i="19"/>
  <c r="G594" i="19"/>
  <c r="H594" i="19"/>
  <c r="B595" i="19"/>
  <c r="C595" i="19"/>
  <c r="D595" i="19"/>
  <c r="E595" i="19"/>
  <c r="G595" i="19"/>
  <c r="H595" i="19"/>
  <c r="B596" i="19"/>
  <c r="C596" i="19"/>
  <c r="D596" i="19"/>
  <c r="E596" i="19"/>
  <c r="G596" i="19"/>
  <c r="H596" i="19"/>
  <c r="B597" i="19"/>
  <c r="C597" i="19"/>
  <c r="D597" i="19"/>
  <c r="E597" i="19"/>
  <c r="G597" i="19"/>
  <c r="H597" i="19"/>
  <c r="B598" i="19"/>
  <c r="C598" i="19"/>
  <c r="D598" i="19"/>
  <c r="E598" i="19"/>
  <c r="G598" i="19"/>
  <c r="H598" i="19"/>
  <c r="B599" i="19"/>
  <c r="C599" i="19"/>
  <c r="D599" i="19"/>
  <c r="E599" i="19"/>
  <c r="G599" i="19"/>
  <c r="H599" i="19"/>
  <c r="B600" i="19"/>
  <c r="C600" i="19"/>
  <c r="D600" i="19"/>
  <c r="E600" i="19"/>
  <c r="G600" i="19"/>
  <c r="H600" i="19"/>
  <c r="B601" i="19"/>
  <c r="C601" i="19"/>
  <c r="D601" i="19"/>
  <c r="E601" i="19"/>
  <c r="G601" i="19"/>
  <c r="H601" i="19"/>
  <c r="B602" i="19"/>
  <c r="C602" i="19"/>
  <c r="D602" i="19"/>
  <c r="E602" i="19"/>
  <c r="G602" i="19"/>
  <c r="H602" i="19"/>
  <c r="B603" i="19"/>
  <c r="C603" i="19"/>
  <c r="D603" i="19"/>
  <c r="E603" i="19"/>
  <c r="G603" i="19"/>
  <c r="H603" i="19"/>
  <c r="B604" i="19"/>
  <c r="C604" i="19"/>
  <c r="D604" i="19"/>
  <c r="E604" i="19"/>
  <c r="G604" i="19"/>
  <c r="H604" i="19"/>
  <c r="B605" i="19"/>
  <c r="C605" i="19"/>
  <c r="D605" i="19"/>
  <c r="E605" i="19"/>
  <c r="G605" i="19"/>
  <c r="H605" i="19"/>
  <c r="B606" i="19"/>
  <c r="C606" i="19"/>
  <c r="D606" i="19"/>
  <c r="E606" i="19"/>
  <c r="G606" i="19"/>
  <c r="H606" i="19"/>
  <c r="B607" i="19"/>
  <c r="C607" i="19"/>
  <c r="D607" i="19"/>
  <c r="E607" i="19"/>
  <c r="G607" i="19"/>
  <c r="H607" i="19"/>
  <c r="B608" i="19"/>
  <c r="C608" i="19"/>
  <c r="D608" i="19"/>
  <c r="E608" i="19"/>
  <c r="G608" i="19"/>
  <c r="H608" i="19"/>
  <c r="B609" i="19"/>
  <c r="C609" i="19"/>
  <c r="D609" i="19"/>
  <c r="E609" i="19"/>
  <c r="G609" i="19"/>
  <c r="H609" i="19"/>
  <c r="B610" i="19"/>
  <c r="C610" i="19"/>
  <c r="D610" i="19"/>
  <c r="E610" i="19"/>
  <c r="G610" i="19"/>
  <c r="H610" i="19"/>
  <c r="B611" i="19"/>
  <c r="C611" i="19"/>
  <c r="D611" i="19"/>
  <c r="E611" i="19"/>
  <c r="G611" i="19"/>
  <c r="H611" i="19"/>
  <c r="B612" i="19"/>
  <c r="C612" i="19"/>
  <c r="D612" i="19"/>
  <c r="E612" i="19"/>
  <c r="G612" i="19"/>
  <c r="H612" i="19"/>
  <c r="B613" i="19"/>
  <c r="C613" i="19"/>
  <c r="D613" i="19"/>
  <c r="E613" i="19"/>
  <c r="G613" i="19"/>
  <c r="H613" i="19"/>
  <c r="B614" i="19"/>
  <c r="C614" i="19"/>
  <c r="D614" i="19"/>
  <c r="E614" i="19"/>
  <c r="G614" i="19"/>
  <c r="H614" i="19"/>
  <c r="B615" i="19"/>
  <c r="C615" i="19"/>
  <c r="D615" i="19"/>
  <c r="E615" i="19"/>
  <c r="G615" i="19"/>
  <c r="H615" i="19"/>
  <c r="B616" i="19"/>
  <c r="C616" i="19"/>
  <c r="D616" i="19"/>
  <c r="E616" i="19"/>
  <c r="G616" i="19"/>
  <c r="H616" i="19"/>
  <c r="B617" i="19"/>
  <c r="C617" i="19"/>
  <c r="D617" i="19"/>
  <c r="E617" i="19"/>
  <c r="G617" i="19"/>
  <c r="H617" i="19"/>
  <c r="B618" i="19"/>
  <c r="C618" i="19"/>
  <c r="D618" i="19"/>
  <c r="E618" i="19"/>
  <c r="G618" i="19"/>
  <c r="H618" i="19"/>
  <c r="B619" i="19"/>
  <c r="C619" i="19"/>
  <c r="D619" i="19"/>
  <c r="E619" i="19"/>
  <c r="G619" i="19"/>
  <c r="H619" i="19"/>
  <c r="B620" i="19"/>
  <c r="C620" i="19"/>
  <c r="D620" i="19"/>
  <c r="E620" i="19"/>
  <c r="G620" i="19"/>
  <c r="H620" i="19"/>
  <c r="B621" i="19"/>
  <c r="C621" i="19"/>
  <c r="D621" i="19"/>
  <c r="E621" i="19"/>
  <c r="G621" i="19"/>
  <c r="H621" i="19"/>
  <c r="B622" i="19"/>
  <c r="C622" i="19"/>
  <c r="D622" i="19"/>
  <c r="E622" i="19"/>
  <c r="G622" i="19"/>
  <c r="H622" i="19"/>
  <c r="B623" i="19"/>
  <c r="C623" i="19"/>
  <c r="D623" i="19"/>
  <c r="E623" i="19"/>
  <c r="G623" i="19"/>
  <c r="H623" i="19"/>
  <c r="B624" i="19"/>
  <c r="C624" i="19"/>
  <c r="D624" i="19"/>
  <c r="E624" i="19"/>
  <c r="G624" i="19"/>
  <c r="H624" i="19"/>
  <c r="B625" i="19"/>
  <c r="C625" i="19"/>
  <c r="D625" i="19"/>
  <c r="E625" i="19"/>
  <c r="G625" i="19"/>
  <c r="H625" i="19"/>
  <c r="B626" i="19"/>
  <c r="C626" i="19"/>
  <c r="D626" i="19"/>
  <c r="E626" i="19"/>
  <c r="G626" i="19"/>
  <c r="H626" i="19"/>
  <c r="B627" i="19"/>
  <c r="C627" i="19"/>
  <c r="D627" i="19"/>
  <c r="E627" i="19"/>
  <c r="G627" i="19"/>
  <c r="H627" i="19"/>
  <c r="B208" i="22"/>
  <c r="C208" i="22"/>
  <c r="D208" i="22"/>
  <c r="E208" i="22"/>
  <c r="G208" i="22"/>
  <c r="H208" i="22"/>
  <c r="B209" i="22"/>
  <c r="C209" i="22"/>
  <c r="D209" i="22"/>
  <c r="E209" i="22"/>
  <c r="G209" i="22"/>
  <c r="H209" i="22"/>
  <c r="B210" i="22"/>
  <c r="C210" i="22"/>
  <c r="D210" i="22"/>
  <c r="E210" i="22"/>
  <c r="G210" i="22"/>
  <c r="H210" i="22"/>
  <c r="B204" i="22"/>
  <c r="C204" i="22"/>
  <c r="D204" i="22"/>
  <c r="E204" i="22"/>
  <c r="G204" i="22"/>
  <c r="H204" i="22"/>
  <c r="B205" i="22"/>
  <c r="C205" i="22"/>
  <c r="D205" i="22"/>
  <c r="E205" i="22"/>
  <c r="G205" i="22"/>
  <c r="H205" i="22"/>
  <c r="B206" i="22"/>
  <c r="C206" i="22"/>
  <c r="D206" i="22"/>
  <c r="E206" i="22"/>
  <c r="G206" i="22"/>
  <c r="H206" i="22"/>
  <c r="B207" i="22"/>
  <c r="C207" i="22"/>
  <c r="D207" i="22"/>
  <c r="E207" i="22"/>
  <c r="G207" i="22"/>
  <c r="H207" i="22"/>
  <c r="B199" i="22"/>
  <c r="C199" i="22"/>
  <c r="D199" i="22"/>
  <c r="E199" i="22"/>
  <c r="G199" i="22"/>
  <c r="H199" i="22"/>
  <c r="B200" i="22"/>
  <c r="C200" i="22"/>
  <c r="D200" i="22"/>
  <c r="E200" i="22"/>
  <c r="G200" i="22"/>
  <c r="H200" i="22"/>
  <c r="B201" i="22"/>
  <c r="C201" i="22"/>
  <c r="D201" i="22"/>
  <c r="E201" i="22"/>
  <c r="G201" i="22"/>
  <c r="H201" i="22"/>
  <c r="B202" i="22"/>
  <c r="C202" i="22"/>
  <c r="D202" i="22"/>
  <c r="E202" i="22"/>
  <c r="G202" i="22"/>
  <c r="H202" i="22"/>
  <c r="B203" i="22"/>
  <c r="C203" i="22"/>
  <c r="D203" i="22"/>
  <c r="E203" i="22"/>
  <c r="G203" i="22"/>
  <c r="H203" i="22"/>
  <c r="B194" i="22"/>
  <c r="C194" i="22"/>
  <c r="D194" i="22"/>
  <c r="E194" i="22"/>
  <c r="G194" i="22"/>
  <c r="H194" i="22"/>
  <c r="B195" i="22"/>
  <c r="C195" i="22"/>
  <c r="D195" i="22"/>
  <c r="E195" i="22"/>
  <c r="G195" i="22"/>
  <c r="H195" i="22"/>
  <c r="B196" i="22"/>
  <c r="C196" i="22"/>
  <c r="D196" i="22"/>
  <c r="E196" i="22"/>
  <c r="G196" i="22"/>
  <c r="H196" i="22"/>
  <c r="B197" i="22"/>
  <c r="C197" i="22"/>
  <c r="D197" i="22"/>
  <c r="E197" i="22"/>
  <c r="G197" i="22"/>
  <c r="H197" i="22"/>
  <c r="B198" i="22"/>
  <c r="C198" i="22"/>
  <c r="D198" i="22"/>
  <c r="E198" i="22"/>
  <c r="G198" i="22"/>
  <c r="H198" i="22"/>
  <c r="B190" i="22"/>
  <c r="C190" i="22"/>
  <c r="D190" i="22"/>
  <c r="E190" i="22"/>
  <c r="G190" i="22"/>
  <c r="H190" i="22"/>
  <c r="B191" i="22"/>
  <c r="C191" i="22"/>
  <c r="D191" i="22"/>
  <c r="E191" i="22"/>
  <c r="G191" i="22"/>
  <c r="H191" i="22"/>
  <c r="B192" i="22"/>
  <c r="C192" i="22"/>
  <c r="D192" i="22"/>
  <c r="E192" i="22"/>
  <c r="G192" i="22"/>
  <c r="H192" i="22"/>
  <c r="B193" i="22"/>
  <c r="C193" i="22"/>
  <c r="D193" i="22"/>
  <c r="E193" i="22"/>
  <c r="G193" i="22"/>
  <c r="H193" i="22"/>
  <c r="B185" i="22"/>
  <c r="C185" i="22"/>
  <c r="D185" i="22"/>
  <c r="E185" i="22"/>
  <c r="G185" i="22"/>
  <c r="H185" i="22"/>
  <c r="B186" i="22"/>
  <c r="C186" i="22"/>
  <c r="D186" i="22"/>
  <c r="E186" i="22"/>
  <c r="G186" i="22"/>
  <c r="H186" i="22"/>
  <c r="B187" i="22"/>
  <c r="C187" i="22"/>
  <c r="D187" i="22"/>
  <c r="E187" i="22"/>
  <c r="G187" i="22"/>
  <c r="H187" i="22"/>
  <c r="B188" i="22"/>
  <c r="C188" i="22"/>
  <c r="D188" i="22"/>
  <c r="E188" i="22"/>
  <c r="G188" i="22"/>
  <c r="H188" i="22"/>
  <c r="B189" i="22"/>
  <c r="C189" i="22"/>
  <c r="D189" i="22"/>
  <c r="E189" i="22"/>
  <c r="G189" i="22"/>
  <c r="H189" i="22"/>
  <c r="B177" i="22"/>
  <c r="C177" i="22"/>
  <c r="D177" i="22"/>
  <c r="E177" i="22"/>
  <c r="G177" i="22"/>
  <c r="H177" i="22"/>
  <c r="B178" i="22"/>
  <c r="C178" i="22"/>
  <c r="D178" i="22"/>
  <c r="E178" i="22"/>
  <c r="G178" i="22"/>
  <c r="H178" i="22"/>
  <c r="B179" i="22"/>
  <c r="C179" i="22"/>
  <c r="D179" i="22"/>
  <c r="E179" i="22"/>
  <c r="G179" i="22"/>
  <c r="H179" i="22"/>
  <c r="B180" i="22"/>
  <c r="C180" i="22"/>
  <c r="D180" i="22"/>
  <c r="E180" i="22"/>
  <c r="G180" i="22"/>
  <c r="H180" i="22"/>
  <c r="B181" i="22"/>
  <c r="C181" i="22"/>
  <c r="D181" i="22"/>
  <c r="E181" i="22"/>
  <c r="G181" i="22"/>
  <c r="H181" i="22"/>
  <c r="B182" i="22"/>
  <c r="C182" i="22"/>
  <c r="D182" i="22"/>
  <c r="E182" i="22"/>
  <c r="G182" i="22"/>
  <c r="H182" i="22"/>
  <c r="B183" i="22"/>
  <c r="C183" i="22"/>
  <c r="D183" i="22"/>
  <c r="E183" i="22"/>
  <c r="G183" i="22"/>
  <c r="H183" i="22"/>
  <c r="B184" i="22"/>
  <c r="C184" i="22"/>
  <c r="D184" i="22"/>
  <c r="E184" i="22"/>
  <c r="G184" i="22"/>
  <c r="H184" i="22"/>
  <c r="B13" i="22"/>
  <c r="C13" i="22"/>
  <c r="D13" i="22"/>
  <c r="E13" i="22"/>
  <c r="G13" i="22"/>
  <c r="H13" i="22"/>
  <c r="B14" i="22"/>
  <c r="C14" i="22"/>
  <c r="D14" i="22"/>
  <c r="E14" i="22"/>
  <c r="G14" i="22"/>
  <c r="H14" i="22"/>
  <c r="B15" i="22"/>
  <c r="C15" i="22"/>
  <c r="D15" i="22"/>
  <c r="E15" i="22"/>
  <c r="G15" i="22"/>
  <c r="H15" i="22"/>
  <c r="B16" i="22"/>
  <c r="C16" i="22"/>
  <c r="D16" i="22"/>
  <c r="E16" i="22"/>
  <c r="G16" i="22"/>
  <c r="H16" i="22"/>
  <c r="B17" i="22"/>
  <c r="C17" i="22"/>
  <c r="D17" i="22"/>
  <c r="E17" i="22"/>
  <c r="G17" i="22"/>
  <c r="H17" i="22"/>
  <c r="B18" i="22"/>
  <c r="C18" i="22"/>
  <c r="D18" i="22"/>
  <c r="E18" i="22"/>
  <c r="G18" i="22"/>
  <c r="H18" i="22"/>
  <c r="B19" i="22"/>
  <c r="C19" i="22"/>
  <c r="D19" i="22"/>
  <c r="E19" i="22"/>
  <c r="G19" i="22"/>
  <c r="H19" i="22"/>
  <c r="B20" i="22"/>
  <c r="C20" i="22"/>
  <c r="D20" i="22"/>
  <c r="E20" i="22"/>
  <c r="G20" i="22"/>
  <c r="H20" i="22"/>
  <c r="B21" i="22"/>
  <c r="C21" i="22"/>
  <c r="D21" i="22"/>
  <c r="E21" i="22"/>
  <c r="G21" i="22"/>
  <c r="H21" i="22"/>
  <c r="B22" i="22"/>
  <c r="C22" i="22"/>
  <c r="D22" i="22"/>
  <c r="E22" i="22"/>
  <c r="G22" i="22"/>
  <c r="H22" i="22"/>
  <c r="B23" i="22"/>
  <c r="C23" i="22"/>
  <c r="D23" i="22"/>
  <c r="E23" i="22"/>
  <c r="G23" i="22"/>
  <c r="H23" i="22"/>
  <c r="B24" i="22"/>
  <c r="C24" i="22"/>
  <c r="D24" i="22"/>
  <c r="E24" i="22"/>
  <c r="G24" i="22"/>
  <c r="H24" i="22"/>
  <c r="B25" i="22"/>
  <c r="C25" i="22"/>
  <c r="D25" i="22"/>
  <c r="E25" i="22"/>
  <c r="G25" i="22"/>
  <c r="H25" i="22"/>
  <c r="B26" i="22"/>
  <c r="C26" i="22"/>
  <c r="D26" i="22"/>
  <c r="E26" i="22"/>
  <c r="G26" i="22"/>
  <c r="H26" i="22"/>
  <c r="B27" i="22"/>
  <c r="C27" i="22"/>
  <c r="D27" i="22"/>
  <c r="E27" i="22"/>
  <c r="G27" i="22"/>
  <c r="H27" i="22"/>
  <c r="B28" i="22"/>
  <c r="C28" i="22"/>
  <c r="D28" i="22"/>
  <c r="E28" i="22"/>
  <c r="G28" i="22"/>
  <c r="H28" i="22"/>
  <c r="B29" i="22"/>
  <c r="C29" i="22"/>
  <c r="D29" i="22"/>
  <c r="E29" i="22"/>
  <c r="G29" i="22"/>
  <c r="H29" i="22"/>
  <c r="B30" i="22"/>
  <c r="C30" i="22"/>
  <c r="D30" i="22"/>
  <c r="E30" i="22"/>
  <c r="G30" i="22"/>
  <c r="H30" i="22"/>
  <c r="B31" i="22"/>
  <c r="C31" i="22"/>
  <c r="D31" i="22"/>
  <c r="E31" i="22"/>
  <c r="G31" i="22"/>
  <c r="H31" i="22"/>
  <c r="B32" i="22"/>
  <c r="C32" i="22"/>
  <c r="D32" i="22"/>
  <c r="E32" i="22"/>
  <c r="G32" i="22"/>
  <c r="H32" i="22"/>
  <c r="B33" i="22"/>
  <c r="C33" i="22"/>
  <c r="D33" i="22"/>
  <c r="E33" i="22"/>
  <c r="G33" i="22"/>
  <c r="H33" i="22"/>
  <c r="B34" i="22"/>
  <c r="C34" i="22"/>
  <c r="D34" i="22"/>
  <c r="E34" i="22"/>
  <c r="G34" i="22"/>
  <c r="H34" i="22"/>
  <c r="B35" i="22"/>
  <c r="C35" i="22"/>
  <c r="D35" i="22"/>
  <c r="E35" i="22"/>
  <c r="G35" i="22"/>
  <c r="H35" i="22"/>
  <c r="B36" i="22"/>
  <c r="C36" i="22"/>
  <c r="D36" i="22"/>
  <c r="E36" i="22"/>
  <c r="G36" i="22"/>
  <c r="H36" i="22"/>
  <c r="B37" i="22"/>
  <c r="C37" i="22"/>
  <c r="D37" i="22"/>
  <c r="E37" i="22"/>
  <c r="G37" i="22"/>
  <c r="H37" i="22"/>
  <c r="B38" i="22"/>
  <c r="C38" i="22"/>
  <c r="D38" i="22"/>
  <c r="E38" i="22"/>
  <c r="G38" i="22"/>
  <c r="H38" i="22"/>
  <c r="B39" i="22"/>
  <c r="C39" i="22"/>
  <c r="D39" i="22"/>
  <c r="E39" i="22"/>
  <c r="G39" i="22"/>
  <c r="H39" i="22"/>
  <c r="B40" i="22"/>
  <c r="C40" i="22"/>
  <c r="D40" i="22"/>
  <c r="E40" i="22"/>
  <c r="G40" i="22"/>
  <c r="H40" i="22"/>
  <c r="B41" i="22"/>
  <c r="C41" i="22"/>
  <c r="D41" i="22"/>
  <c r="E41" i="22"/>
  <c r="G41" i="22"/>
  <c r="H41" i="22"/>
  <c r="B42" i="22"/>
  <c r="C42" i="22"/>
  <c r="D42" i="22"/>
  <c r="E42" i="22"/>
  <c r="G42" i="22"/>
  <c r="H42" i="22"/>
  <c r="B43" i="22"/>
  <c r="C43" i="22"/>
  <c r="D43" i="22"/>
  <c r="E43" i="22"/>
  <c r="G43" i="22"/>
  <c r="H43" i="22"/>
  <c r="B44" i="22"/>
  <c r="C44" i="22"/>
  <c r="D44" i="22"/>
  <c r="E44" i="22"/>
  <c r="G44" i="22"/>
  <c r="H44" i="22"/>
  <c r="B45" i="22"/>
  <c r="C45" i="22"/>
  <c r="D45" i="22"/>
  <c r="E45" i="22"/>
  <c r="G45" i="22"/>
  <c r="H45" i="22"/>
  <c r="B46" i="22"/>
  <c r="C46" i="22"/>
  <c r="D46" i="22"/>
  <c r="E46" i="22"/>
  <c r="G46" i="22"/>
  <c r="H46" i="22"/>
  <c r="B47" i="22"/>
  <c r="C47" i="22"/>
  <c r="D47" i="22"/>
  <c r="E47" i="22"/>
  <c r="G47" i="22"/>
  <c r="H47" i="22"/>
  <c r="B48" i="22"/>
  <c r="C48" i="22"/>
  <c r="D48" i="22"/>
  <c r="E48" i="22"/>
  <c r="G48" i="22"/>
  <c r="H48" i="22"/>
  <c r="B49" i="22"/>
  <c r="C49" i="22"/>
  <c r="D49" i="22"/>
  <c r="E49" i="22"/>
  <c r="G49" i="22"/>
  <c r="H49" i="22"/>
  <c r="B50" i="22"/>
  <c r="C50" i="22"/>
  <c r="D50" i="22"/>
  <c r="E50" i="22"/>
  <c r="G50" i="22"/>
  <c r="H50" i="22"/>
  <c r="B51" i="22"/>
  <c r="C51" i="22"/>
  <c r="D51" i="22"/>
  <c r="E51" i="22"/>
  <c r="G51" i="22"/>
  <c r="H51" i="22"/>
  <c r="B52" i="22"/>
  <c r="C52" i="22"/>
  <c r="D52" i="22"/>
  <c r="E52" i="22"/>
  <c r="G52" i="22"/>
  <c r="H52" i="22"/>
  <c r="B53" i="22"/>
  <c r="C53" i="22"/>
  <c r="D53" i="22"/>
  <c r="E53" i="22"/>
  <c r="G53" i="22"/>
  <c r="H53" i="22"/>
  <c r="B54" i="22"/>
  <c r="C54" i="22"/>
  <c r="D54" i="22"/>
  <c r="E54" i="22"/>
  <c r="G54" i="22"/>
  <c r="H54" i="22"/>
  <c r="B55" i="22"/>
  <c r="C55" i="22"/>
  <c r="D55" i="22"/>
  <c r="E55" i="22"/>
  <c r="G55" i="22"/>
  <c r="H55" i="22"/>
  <c r="B56" i="22"/>
  <c r="C56" i="22"/>
  <c r="D56" i="22"/>
  <c r="E56" i="22"/>
  <c r="G56" i="22"/>
  <c r="H56" i="22"/>
  <c r="B57" i="22"/>
  <c r="C57" i="22"/>
  <c r="D57" i="22"/>
  <c r="E57" i="22"/>
  <c r="G57" i="22"/>
  <c r="H57" i="22"/>
  <c r="B58" i="22"/>
  <c r="C58" i="22"/>
  <c r="D58" i="22"/>
  <c r="E58" i="22"/>
  <c r="G58" i="22"/>
  <c r="H58" i="22"/>
  <c r="B59" i="22"/>
  <c r="C59" i="22"/>
  <c r="D59" i="22"/>
  <c r="E59" i="22"/>
  <c r="G59" i="22"/>
  <c r="H59" i="22"/>
  <c r="B60" i="22"/>
  <c r="C60" i="22"/>
  <c r="D60" i="22"/>
  <c r="E60" i="22"/>
  <c r="G60" i="22"/>
  <c r="H60" i="22"/>
  <c r="B61" i="22"/>
  <c r="C61" i="22"/>
  <c r="D61" i="22"/>
  <c r="E61" i="22"/>
  <c r="G61" i="22"/>
  <c r="H61" i="22"/>
  <c r="B62" i="22"/>
  <c r="C62" i="22"/>
  <c r="D62" i="22"/>
  <c r="E62" i="22"/>
  <c r="G62" i="22"/>
  <c r="H62" i="22"/>
  <c r="B63" i="22"/>
  <c r="C63" i="22"/>
  <c r="D63" i="22"/>
  <c r="E63" i="22"/>
  <c r="G63" i="22"/>
  <c r="H63" i="22"/>
  <c r="B64" i="22"/>
  <c r="C64" i="22"/>
  <c r="D64" i="22"/>
  <c r="E64" i="22"/>
  <c r="G64" i="22"/>
  <c r="H64" i="22"/>
  <c r="B65" i="22"/>
  <c r="C65" i="22"/>
  <c r="D65" i="22"/>
  <c r="E65" i="22"/>
  <c r="G65" i="22"/>
  <c r="H65" i="22"/>
  <c r="B66" i="22"/>
  <c r="C66" i="22"/>
  <c r="D66" i="22"/>
  <c r="E66" i="22"/>
  <c r="G66" i="22"/>
  <c r="H66" i="22"/>
  <c r="B67" i="22"/>
  <c r="C67" i="22"/>
  <c r="D67" i="22"/>
  <c r="E67" i="22"/>
  <c r="G67" i="22"/>
  <c r="H67" i="22"/>
  <c r="B68" i="22"/>
  <c r="C68" i="22"/>
  <c r="D68" i="22"/>
  <c r="E68" i="22"/>
  <c r="G68" i="22"/>
  <c r="H68" i="22"/>
  <c r="B69" i="22"/>
  <c r="C69" i="22"/>
  <c r="D69" i="22"/>
  <c r="E69" i="22"/>
  <c r="G69" i="22"/>
  <c r="H69" i="22"/>
  <c r="B70" i="22"/>
  <c r="C70" i="22"/>
  <c r="D70" i="22"/>
  <c r="E70" i="22"/>
  <c r="G70" i="22"/>
  <c r="H70" i="22"/>
  <c r="B71" i="22"/>
  <c r="C71" i="22"/>
  <c r="D71" i="22"/>
  <c r="E71" i="22"/>
  <c r="G71" i="22"/>
  <c r="H71" i="22"/>
  <c r="B72" i="22"/>
  <c r="C72" i="22"/>
  <c r="D72" i="22"/>
  <c r="E72" i="22"/>
  <c r="G72" i="22"/>
  <c r="H72" i="22"/>
  <c r="B73" i="22"/>
  <c r="C73" i="22"/>
  <c r="D73" i="22"/>
  <c r="E73" i="22"/>
  <c r="G73" i="22"/>
  <c r="H73" i="22"/>
  <c r="B74" i="22"/>
  <c r="C74" i="22"/>
  <c r="D74" i="22"/>
  <c r="E74" i="22"/>
  <c r="G74" i="22"/>
  <c r="H74" i="22"/>
  <c r="B75" i="22"/>
  <c r="C75" i="22"/>
  <c r="D75" i="22"/>
  <c r="E75" i="22"/>
  <c r="G75" i="22"/>
  <c r="H75" i="22"/>
  <c r="B76" i="22"/>
  <c r="C76" i="22"/>
  <c r="D76" i="22"/>
  <c r="E76" i="22"/>
  <c r="G76" i="22"/>
  <c r="H76" i="22"/>
  <c r="B77" i="22"/>
  <c r="C77" i="22"/>
  <c r="D77" i="22"/>
  <c r="E77" i="22"/>
  <c r="G77" i="22"/>
  <c r="H77" i="22"/>
  <c r="B78" i="22"/>
  <c r="C78" i="22"/>
  <c r="D78" i="22"/>
  <c r="E78" i="22"/>
  <c r="G78" i="22"/>
  <c r="H78" i="22"/>
  <c r="B79" i="22"/>
  <c r="C79" i="22"/>
  <c r="D79" i="22"/>
  <c r="E79" i="22"/>
  <c r="G79" i="22"/>
  <c r="H79" i="22"/>
  <c r="B80" i="22"/>
  <c r="C80" i="22"/>
  <c r="D80" i="22"/>
  <c r="E80" i="22"/>
  <c r="G80" i="22"/>
  <c r="H80" i="22"/>
  <c r="B81" i="22"/>
  <c r="C81" i="22"/>
  <c r="D81" i="22"/>
  <c r="E81" i="22"/>
  <c r="G81" i="22"/>
  <c r="H81" i="22"/>
  <c r="B82" i="22"/>
  <c r="C82" i="22"/>
  <c r="D82" i="22"/>
  <c r="E82" i="22"/>
  <c r="G82" i="22"/>
  <c r="H82" i="22"/>
  <c r="B83" i="22"/>
  <c r="C83" i="22"/>
  <c r="D83" i="22"/>
  <c r="E83" i="22"/>
  <c r="G83" i="22"/>
  <c r="H83" i="22"/>
  <c r="B84" i="22"/>
  <c r="C84" i="22"/>
  <c r="D84" i="22"/>
  <c r="E84" i="22"/>
  <c r="G84" i="22"/>
  <c r="H84" i="22"/>
  <c r="B85" i="22"/>
  <c r="C85" i="22"/>
  <c r="D85" i="22"/>
  <c r="E85" i="22"/>
  <c r="G85" i="22"/>
  <c r="H85" i="22"/>
  <c r="B86" i="22"/>
  <c r="C86" i="22"/>
  <c r="D86" i="22"/>
  <c r="E86" i="22"/>
  <c r="G86" i="22"/>
  <c r="H86" i="22"/>
  <c r="B87" i="22"/>
  <c r="C87" i="22"/>
  <c r="D87" i="22"/>
  <c r="E87" i="22"/>
  <c r="G87" i="22"/>
  <c r="H87" i="22"/>
  <c r="B88" i="22"/>
  <c r="C88" i="22"/>
  <c r="D88" i="22"/>
  <c r="E88" i="22"/>
  <c r="G88" i="22"/>
  <c r="H88" i="22"/>
  <c r="B89" i="22"/>
  <c r="C89" i="22"/>
  <c r="D89" i="22"/>
  <c r="E89" i="22"/>
  <c r="G89" i="22"/>
  <c r="H89" i="22"/>
  <c r="B90" i="22"/>
  <c r="C90" i="22"/>
  <c r="D90" i="22"/>
  <c r="E90" i="22"/>
  <c r="G90" i="22"/>
  <c r="H90" i="22"/>
  <c r="B91" i="22"/>
  <c r="C91" i="22"/>
  <c r="D91" i="22"/>
  <c r="E91" i="22"/>
  <c r="G91" i="22"/>
  <c r="H91" i="22"/>
  <c r="B92" i="22"/>
  <c r="C92" i="22"/>
  <c r="D92" i="22"/>
  <c r="E92" i="22"/>
  <c r="G92" i="22"/>
  <c r="H92" i="22"/>
  <c r="B93" i="22"/>
  <c r="C93" i="22"/>
  <c r="D93" i="22"/>
  <c r="E93" i="22"/>
  <c r="G93" i="22"/>
  <c r="H93" i="22"/>
  <c r="B94" i="22"/>
  <c r="C94" i="22"/>
  <c r="D94" i="22"/>
  <c r="E94" i="22"/>
  <c r="G94" i="22"/>
  <c r="H94" i="22"/>
  <c r="B95" i="22"/>
  <c r="C95" i="22"/>
  <c r="D95" i="22"/>
  <c r="E95" i="22"/>
  <c r="G95" i="22"/>
  <c r="H95" i="22"/>
  <c r="B96" i="22"/>
  <c r="C96" i="22"/>
  <c r="D96" i="22"/>
  <c r="E96" i="22"/>
  <c r="G96" i="22"/>
  <c r="H96" i="22"/>
  <c r="B97" i="22"/>
  <c r="C97" i="22"/>
  <c r="D97" i="22"/>
  <c r="E97" i="22"/>
  <c r="G97" i="22"/>
  <c r="H97" i="22"/>
  <c r="B98" i="22"/>
  <c r="C98" i="22"/>
  <c r="D98" i="22"/>
  <c r="E98" i="22"/>
  <c r="G98" i="22"/>
  <c r="H98" i="22"/>
  <c r="B99" i="22"/>
  <c r="C99" i="22"/>
  <c r="D99" i="22"/>
  <c r="E99" i="22"/>
  <c r="G99" i="22"/>
  <c r="H99" i="22"/>
  <c r="B100" i="22"/>
  <c r="C100" i="22"/>
  <c r="D100" i="22"/>
  <c r="E100" i="22"/>
  <c r="G100" i="22"/>
  <c r="H100" i="22"/>
  <c r="B101" i="22"/>
  <c r="C101" i="22"/>
  <c r="D101" i="22"/>
  <c r="E101" i="22"/>
  <c r="G101" i="22"/>
  <c r="H101" i="22"/>
  <c r="B102" i="22"/>
  <c r="C102" i="22"/>
  <c r="D102" i="22"/>
  <c r="E102" i="22"/>
  <c r="G102" i="22"/>
  <c r="H102" i="22"/>
  <c r="B103" i="22"/>
  <c r="C103" i="22"/>
  <c r="D103" i="22"/>
  <c r="E103" i="22"/>
  <c r="G103" i="22"/>
  <c r="H103" i="22"/>
  <c r="B104" i="22"/>
  <c r="C104" i="22"/>
  <c r="D104" i="22"/>
  <c r="E104" i="22"/>
  <c r="G104" i="22"/>
  <c r="H104" i="22"/>
  <c r="B105" i="22"/>
  <c r="C105" i="22"/>
  <c r="D105" i="22"/>
  <c r="E105" i="22"/>
  <c r="G105" i="22"/>
  <c r="H105" i="22"/>
  <c r="B106" i="22"/>
  <c r="C106" i="22"/>
  <c r="D106" i="22"/>
  <c r="E106" i="22"/>
  <c r="G106" i="22"/>
  <c r="H106" i="22"/>
  <c r="B107" i="22"/>
  <c r="C107" i="22"/>
  <c r="D107" i="22"/>
  <c r="E107" i="22"/>
  <c r="G107" i="22"/>
  <c r="H107" i="22"/>
  <c r="B108" i="22"/>
  <c r="C108" i="22"/>
  <c r="D108" i="22"/>
  <c r="E108" i="22"/>
  <c r="G108" i="22"/>
  <c r="H108" i="22"/>
  <c r="B109" i="22"/>
  <c r="C109" i="22"/>
  <c r="D109" i="22"/>
  <c r="E109" i="22"/>
  <c r="G109" i="22"/>
  <c r="H109" i="22"/>
  <c r="B110" i="22"/>
  <c r="C110" i="22"/>
  <c r="D110" i="22"/>
  <c r="E110" i="22"/>
  <c r="G110" i="22"/>
  <c r="H110" i="22"/>
  <c r="B111" i="22"/>
  <c r="C111" i="22"/>
  <c r="D111" i="22"/>
  <c r="E111" i="22"/>
  <c r="G111" i="22"/>
  <c r="H111" i="22"/>
  <c r="B112" i="22"/>
  <c r="C112" i="22"/>
  <c r="D112" i="22"/>
  <c r="E112" i="22"/>
  <c r="G112" i="22"/>
  <c r="H112" i="22"/>
  <c r="B113" i="22"/>
  <c r="C113" i="22"/>
  <c r="D113" i="22"/>
  <c r="E113" i="22"/>
  <c r="G113" i="22"/>
  <c r="H113" i="22"/>
  <c r="B114" i="22"/>
  <c r="C114" i="22"/>
  <c r="D114" i="22"/>
  <c r="E114" i="22"/>
  <c r="G114" i="22"/>
  <c r="H114" i="22"/>
  <c r="B115" i="22"/>
  <c r="C115" i="22"/>
  <c r="D115" i="22"/>
  <c r="E115" i="22"/>
  <c r="G115" i="22"/>
  <c r="H115" i="22"/>
  <c r="B116" i="22"/>
  <c r="C116" i="22"/>
  <c r="D116" i="22"/>
  <c r="E116" i="22"/>
  <c r="G116" i="22"/>
  <c r="H116" i="22"/>
  <c r="B117" i="22"/>
  <c r="C117" i="22"/>
  <c r="D117" i="22"/>
  <c r="E117" i="22"/>
  <c r="G117" i="22"/>
  <c r="H117" i="22"/>
  <c r="B118" i="22"/>
  <c r="C118" i="22"/>
  <c r="D118" i="22"/>
  <c r="E118" i="22"/>
  <c r="G118" i="22"/>
  <c r="H118" i="22"/>
  <c r="B119" i="22"/>
  <c r="C119" i="22"/>
  <c r="D119" i="22"/>
  <c r="E119" i="22"/>
  <c r="G119" i="22"/>
  <c r="H119" i="22"/>
  <c r="B120" i="22"/>
  <c r="C120" i="22"/>
  <c r="D120" i="22"/>
  <c r="E120" i="22"/>
  <c r="G120" i="22"/>
  <c r="H120" i="22"/>
  <c r="B121" i="22"/>
  <c r="C121" i="22"/>
  <c r="D121" i="22"/>
  <c r="E121" i="22"/>
  <c r="G121" i="22"/>
  <c r="H121" i="22"/>
  <c r="B122" i="22"/>
  <c r="C122" i="22"/>
  <c r="D122" i="22"/>
  <c r="E122" i="22"/>
  <c r="G122" i="22"/>
  <c r="H122" i="22"/>
  <c r="B123" i="22"/>
  <c r="C123" i="22"/>
  <c r="D123" i="22"/>
  <c r="E123" i="22"/>
  <c r="G123" i="22"/>
  <c r="H123" i="22"/>
  <c r="B124" i="22"/>
  <c r="C124" i="22"/>
  <c r="D124" i="22"/>
  <c r="E124" i="22"/>
  <c r="G124" i="22"/>
  <c r="H124" i="22"/>
  <c r="B125" i="22"/>
  <c r="C125" i="22"/>
  <c r="D125" i="22"/>
  <c r="E125" i="22"/>
  <c r="G125" i="22"/>
  <c r="H125" i="22"/>
  <c r="B126" i="22"/>
  <c r="C126" i="22"/>
  <c r="D126" i="22"/>
  <c r="E126" i="22"/>
  <c r="G126" i="22"/>
  <c r="H126" i="22"/>
  <c r="B127" i="22"/>
  <c r="C127" i="22"/>
  <c r="D127" i="22"/>
  <c r="E127" i="22"/>
  <c r="G127" i="22"/>
  <c r="H127" i="22"/>
  <c r="B128" i="22"/>
  <c r="C128" i="22"/>
  <c r="D128" i="22"/>
  <c r="E128" i="22"/>
  <c r="G128" i="22"/>
  <c r="H128" i="22"/>
  <c r="B129" i="22"/>
  <c r="C129" i="22"/>
  <c r="D129" i="22"/>
  <c r="E129" i="22"/>
  <c r="G129" i="22"/>
  <c r="H129" i="22"/>
  <c r="B130" i="22"/>
  <c r="C130" i="22"/>
  <c r="D130" i="22"/>
  <c r="E130" i="22"/>
  <c r="G130" i="22"/>
  <c r="H130" i="22"/>
  <c r="B131" i="22"/>
  <c r="C131" i="22"/>
  <c r="D131" i="22"/>
  <c r="E131" i="22"/>
  <c r="G131" i="22"/>
  <c r="H131" i="22"/>
  <c r="B132" i="22"/>
  <c r="C132" i="22"/>
  <c r="D132" i="22"/>
  <c r="E132" i="22"/>
  <c r="G132" i="22"/>
  <c r="H132" i="22"/>
  <c r="B133" i="22"/>
  <c r="C133" i="22"/>
  <c r="D133" i="22"/>
  <c r="E133" i="22"/>
  <c r="G133" i="22"/>
  <c r="H133" i="22"/>
  <c r="B134" i="22"/>
  <c r="C134" i="22"/>
  <c r="D134" i="22"/>
  <c r="E134" i="22"/>
  <c r="G134" i="22"/>
  <c r="H134" i="22"/>
  <c r="B135" i="22"/>
  <c r="C135" i="22"/>
  <c r="D135" i="22"/>
  <c r="E135" i="22"/>
  <c r="G135" i="22"/>
  <c r="H135" i="22"/>
  <c r="B136" i="22"/>
  <c r="C136" i="22"/>
  <c r="D136" i="22"/>
  <c r="E136" i="22"/>
  <c r="G136" i="22"/>
  <c r="H136" i="22"/>
  <c r="B137" i="22"/>
  <c r="C137" i="22"/>
  <c r="D137" i="22"/>
  <c r="E137" i="22"/>
  <c r="G137" i="22"/>
  <c r="H137" i="22"/>
  <c r="B138" i="22"/>
  <c r="C138" i="22"/>
  <c r="D138" i="22"/>
  <c r="E138" i="22"/>
  <c r="G138" i="22"/>
  <c r="H138" i="22"/>
  <c r="B139" i="22"/>
  <c r="C139" i="22"/>
  <c r="D139" i="22"/>
  <c r="E139" i="22"/>
  <c r="G139" i="22"/>
  <c r="H139" i="22"/>
  <c r="B140" i="22"/>
  <c r="C140" i="22"/>
  <c r="D140" i="22"/>
  <c r="E140" i="22"/>
  <c r="G140" i="22"/>
  <c r="H140" i="22"/>
  <c r="B141" i="22"/>
  <c r="C141" i="22"/>
  <c r="D141" i="22"/>
  <c r="E141" i="22"/>
  <c r="G141" i="22"/>
  <c r="H141" i="22"/>
  <c r="B142" i="22"/>
  <c r="C142" i="22"/>
  <c r="D142" i="22"/>
  <c r="E142" i="22"/>
  <c r="G142" i="22"/>
  <c r="H142" i="22"/>
  <c r="B143" i="22"/>
  <c r="C143" i="22"/>
  <c r="D143" i="22"/>
  <c r="E143" i="22"/>
  <c r="G143" i="22"/>
  <c r="H143" i="22"/>
  <c r="B144" i="22"/>
  <c r="C144" i="22"/>
  <c r="D144" i="22"/>
  <c r="E144" i="22"/>
  <c r="G144" i="22"/>
  <c r="H144" i="22"/>
  <c r="B145" i="22"/>
  <c r="C145" i="22"/>
  <c r="D145" i="22"/>
  <c r="E145" i="22"/>
  <c r="G145" i="22"/>
  <c r="H145" i="22"/>
  <c r="B146" i="22"/>
  <c r="C146" i="22"/>
  <c r="D146" i="22"/>
  <c r="E146" i="22"/>
  <c r="G146" i="22"/>
  <c r="H146" i="22"/>
  <c r="B147" i="22"/>
  <c r="C147" i="22"/>
  <c r="D147" i="22"/>
  <c r="E147" i="22"/>
  <c r="G147" i="22"/>
  <c r="H147" i="22"/>
  <c r="B148" i="22"/>
  <c r="C148" i="22"/>
  <c r="D148" i="22"/>
  <c r="E148" i="22"/>
  <c r="G148" i="22"/>
  <c r="H148" i="22"/>
  <c r="B149" i="22"/>
  <c r="C149" i="22"/>
  <c r="D149" i="22"/>
  <c r="E149" i="22"/>
  <c r="G149" i="22"/>
  <c r="H149" i="22"/>
  <c r="B150" i="22"/>
  <c r="C150" i="22"/>
  <c r="D150" i="22"/>
  <c r="E150" i="22"/>
  <c r="G150" i="22"/>
  <c r="H150" i="22"/>
  <c r="B151" i="22"/>
  <c r="C151" i="22"/>
  <c r="D151" i="22"/>
  <c r="E151" i="22"/>
  <c r="G151" i="22"/>
  <c r="H151" i="22"/>
  <c r="B152" i="22"/>
  <c r="C152" i="22"/>
  <c r="D152" i="22"/>
  <c r="E152" i="22"/>
  <c r="G152" i="22"/>
  <c r="H152" i="22"/>
  <c r="B153" i="22"/>
  <c r="C153" i="22"/>
  <c r="D153" i="22"/>
  <c r="E153" i="22"/>
  <c r="G153" i="22"/>
  <c r="H153" i="22"/>
  <c r="B154" i="22"/>
  <c r="C154" i="22"/>
  <c r="D154" i="22"/>
  <c r="E154" i="22"/>
  <c r="G154" i="22"/>
  <c r="H154" i="22"/>
  <c r="B155" i="22"/>
  <c r="C155" i="22"/>
  <c r="D155" i="22"/>
  <c r="E155" i="22"/>
  <c r="G155" i="22"/>
  <c r="H155" i="22"/>
  <c r="B156" i="22"/>
  <c r="C156" i="22"/>
  <c r="D156" i="22"/>
  <c r="E156" i="22"/>
  <c r="G156" i="22"/>
  <c r="H156" i="22"/>
  <c r="B157" i="22"/>
  <c r="C157" i="22"/>
  <c r="D157" i="22"/>
  <c r="E157" i="22"/>
  <c r="G157" i="22"/>
  <c r="H157" i="22"/>
  <c r="B158" i="22"/>
  <c r="C158" i="22"/>
  <c r="D158" i="22"/>
  <c r="E158" i="22"/>
  <c r="G158" i="22"/>
  <c r="H158" i="22"/>
  <c r="B159" i="22"/>
  <c r="C159" i="22"/>
  <c r="D159" i="22"/>
  <c r="E159" i="22"/>
  <c r="G159" i="22"/>
  <c r="H159" i="22"/>
  <c r="B160" i="22"/>
  <c r="C160" i="22"/>
  <c r="D160" i="22"/>
  <c r="E160" i="22"/>
  <c r="G160" i="22"/>
  <c r="H160" i="22"/>
  <c r="B161" i="22"/>
  <c r="C161" i="22"/>
  <c r="D161" i="22"/>
  <c r="E161" i="22"/>
  <c r="G161" i="22"/>
  <c r="H161" i="22"/>
  <c r="B162" i="22"/>
  <c r="C162" i="22"/>
  <c r="D162" i="22"/>
  <c r="E162" i="22"/>
  <c r="G162" i="22"/>
  <c r="H162" i="22"/>
  <c r="B163" i="22"/>
  <c r="C163" i="22"/>
  <c r="D163" i="22"/>
  <c r="E163" i="22"/>
  <c r="G163" i="22"/>
  <c r="H163" i="22"/>
  <c r="B164" i="22"/>
  <c r="C164" i="22"/>
  <c r="D164" i="22"/>
  <c r="E164" i="22"/>
  <c r="G164" i="22"/>
  <c r="H164" i="22"/>
  <c r="B165" i="22"/>
  <c r="C165" i="22"/>
  <c r="D165" i="22"/>
  <c r="E165" i="22"/>
  <c r="G165" i="22"/>
  <c r="H165" i="22"/>
  <c r="B166" i="22"/>
  <c r="C166" i="22"/>
  <c r="D166" i="22"/>
  <c r="E166" i="22"/>
  <c r="G166" i="22"/>
  <c r="H166" i="22"/>
  <c r="B167" i="22"/>
  <c r="C167" i="22"/>
  <c r="D167" i="22"/>
  <c r="E167" i="22"/>
  <c r="G167" i="22"/>
  <c r="H167" i="22"/>
  <c r="B168" i="22"/>
  <c r="C168" i="22"/>
  <c r="D168" i="22"/>
  <c r="E168" i="22"/>
  <c r="G168" i="22"/>
  <c r="H168" i="22"/>
  <c r="B169" i="22"/>
  <c r="C169" i="22"/>
  <c r="D169" i="22"/>
  <c r="E169" i="22"/>
  <c r="G169" i="22"/>
  <c r="H169" i="22"/>
  <c r="B170" i="22"/>
  <c r="C170" i="22"/>
  <c r="D170" i="22"/>
  <c r="E170" i="22"/>
  <c r="G170" i="22"/>
  <c r="H170" i="22"/>
  <c r="B171" i="22"/>
  <c r="C171" i="22"/>
  <c r="D171" i="22"/>
  <c r="E171" i="22"/>
  <c r="G171" i="22"/>
  <c r="H171" i="22"/>
  <c r="B172" i="22"/>
  <c r="C172" i="22"/>
  <c r="D172" i="22"/>
  <c r="E172" i="22"/>
  <c r="G172" i="22"/>
  <c r="H172" i="22"/>
  <c r="B173" i="22"/>
  <c r="C173" i="22"/>
  <c r="D173" i="22"/>
  <c r="E173" i="22"/>
  <c r="G173" i="22"/>
  <c r="H173" i="22"/>
  <c r="B174" i="22"/>
  <c r="C174" i="22"/>
  <c r="D174" i="22"/>
  <c r="E174" i="22"/>
  <c r="G174" i="22"/>
  <c r="H174" i="22"/>
  <c r="B175" i="22"/>
  <c r="C175" i="22"/>
  <c r="D175" i="22"/>
  <c r="E175" i="22"/>
  <c r="G175" i="22"/>
  <c r="H175" i="22"/>
  <c r="B176" i="22"/>
  <c r="C176" i="22"/>
  <c r="D176" i="22"/>
  <c r="E176" i="22"/>
  <c r="G176" i="22"/>
  <c r="H176" i="22"/>
  <c r="D11" i="22"/>
  <c r="B253" i="12"/>
  <c r="C253" i="12"/>
  <c r="D253" i="12"/>
  <c r="E253" i="12"/>
  <c r="G253" i="12"/>
  <c r="H253" i="12"/>
  <c r="B254" i="12"/>
  <c r="C254" i="12"/>
  <c r="D254" i="12"/>
  <c r="E254" i="12"/>
  <c r="G254" i="12"/>
  <c r="H254" i="12"/>
  <c r="B255" i="12"/>
  <c r="C255" i="12"/>
  <c r="D255" i="12"/>
  <c r="E255" i="12"/>
  <c r="G255" i="12"/>
  <c r="H255" i="12"/>
  <c r="B256" i="12"/>
  <c r="C256" i="12"/>
  <c r="D256" i="12"/>
  <c r="E256" i="12"/>
  <c r="G256" i="12"/>
  <c r="H256" i="12"/>
  <c r="B248" i="12"/>
  <c r="C248" i="12"/>
  <c r="D248" i="12"/>
  <c r="E248" i="12"/>
  <c r="G248" i="12"/>
  <c r="H248" i="12"/>
  <c r="B249" i="12"/>
  <c r="C249" i="12"/>
  <c r="D249" i="12"/>
  <c r="E249" i="12"/>
  <c r="G249" i="12"/>
  <c r="H249" i="12"/>
  <c r="B250" i="12"/>
  <c r="C250" i="12"/>
  <c r="D250" i="12"/>
  <c r="E250" i="12"/>
  <c r="G250" i="12"/>
  <c r="H250" i="12"/>
  <c r="B251" i="12"/>
  <c r="C251" i="12"/>
  <c r="D251" i="12"/>
  <c r="E251" i="12"/>
  <c r="G251" i="12"/>
  <c r="H251" i="12"/>
  <c r="B252" i="12"/>
  <c r="C252" i="12"/>
  <c r="D252" i="12"/>
  <c r="E252" i="12"/>
  <c r="G252" i="12"/>
  <c r="H252" i="12"/>
  <c r="B243" i="12"/>
  <c r="C243" i="12"/>
  <c r="D243" i="12"/>
  <c r="E243" i="12"/>
  <c r="G243" i="12"/>
  <c r="H243" i="12"/>
  <c r="B244" i="12"/>
  <c r="C244" i="12"/>
  <c r="D244" i="12"/>
  <c r="E244" i="12"/>
  <c r="G244" i="12"/>
  <c r="H244" i="12"/>
  <c r="B245" i="12"/>
  <c r="C245" i="12"/>
  <c r="D245" i="12"/>
  <c r="E245" i="12"/>
  <c r="G245" i="12"/>
  <c r="H245" i="12"/>
  <c r="B246" i="12"/>
  <c r="C246" i="12"/>
  <c r="D246" i="12"/>
  <c r="E246" i="12"/>
  <c r="G246" i="12"/>
  <c r="H246" i="12"/>
  <c r="B247" i="12"/>
  <c r="C247" i="12"/>
  <c r="D247" i="12"/>
  <c r="E247" i="12"/>
  <c r="G247" i="12"/>
  <c r="H247" i="12"/>
  <c r="B236" i="12"/>
  <c r="C236" i="12"/>
  <c r="D236" i="12"/>
  <c r="E236" i="12"/>
  <c r="G236" i="12"/>
  <c r="H236" i="12"/>
  <c r="B237" i="12"/>
  <c r="C237" i="12"/>
  <c r="D237" i="12"/>
  <c r="E237" i="12"/>
  <c r="G237" i="12"/>
  <c r="H237" i="12"/>
  <c r="B238" i="12"/>
  <c r="C238" i="12"/>
  <c r="D238" i="12"/>
  <c r="E238" i="12"/>
  <c r="G238" i="12"/>
  <c r="H238" i="12"/>
  <c r="B239" i="12"/>
  <c r="C239" i="12"/>
  <c r="D239" i="12"/>
  <c r="E239" i="12"/>
  <c r="G239" i="12"/>
  <c r="H239" i="12"/>
  <c r="B240" i="12"/>
  <c r="C240" i="12"/>
  <c r="D240" i="12"/>
  <c r="E240" i="12"/>
  <c r="G240" i="12"/>
  <c r="H240" i="12"/>
  <c r="B241" i="12"/>
  <c r="C241" i="12"/>
  <c r="D241" i="12"/>
  <c r="E241" i="12"/>
  <c r="G241" i="12"/>
  <c r="H241" i="12"/>
  <c r="B242" i="12"/>
  <c r="C242" i="12"/>
  <c r="D242" i="12"/>
  <c r="E242" i="12"/>
  <c r="G242" i="12"/>
  <c r="H242" i="12"/>
  <c r="B226" i="12"/>
  <c r="C226" i="12"/>
  <c r="D226" i="12"/>
  <c r="E226" i="12"/>
  <c r="G226" i="12"/>
  <c r="H226" i="12"/>
  <c r="B227" i="12"/>
  <c r="C227" i="12"/>
  <c r="D227" i="12"/>
  <c r="E227" i="12"/>
  <c r="G227" i="12"/>
  <c r="H227" i="12"/>
  <c r="B228" i="12"/>
  <c r="C228" i="12"/>
  <c r="D228" i="12"/>
  <c r="E228" i="12"/>
  <c r="G228" i="12"/>
  <c r="H228" i="12"/>
  <c r="B229" i="12"/>
  <c r="C229" i="12"/>
  <c r="D229" i="12"/>
  <c r="E229" i="12"/>
  <c r="G229" i="12"/>
  <c r="H229" i="12"/>
  <c r="B230" i="12"/>
  <c r="C230" i="12"/>
  <c r="D230" i="12"/>
  <c r="E230" i="12"/>
  <c r="G230" i="12"/>
  <c r="H230" i="12"/>
  <c r="B231" i="12"/>
  <c r="C231" i="12"/>
  <c r="D231" i="12"/>
  <c r="E231" i="12"/>
  <c r="G231" i="12"/>
  <c r="H231" i="12"/>
  <c r="B232" i="12"/>
  <c r="C232" i="12"/>
  <c r="D232" i="12"/>
  <c r="E232" i="12"/>
  <c r="F232" i="12"/>
  <c r="G232" i="12"/>
  <c r="H232" i="12"/>
  <c r="B233" i="12"/>
  <c r="C233" i="12"/>
  <c r="D233" i="12"/>
  <c r="E233" i="12"/>
  <c r="G233" i="12"/>
  <c r="H233" i="12"/>
  <c r="B234" i="12"/>
  <c r="C234" i="12"/>
  <c r="D234" i="12"/>
  <c r="E234" i="12"/>
  <c r="G234" i="12"/>
  <c r="H234" i="12"/>
  <c r="B235" i="12"/>
  <c r="C235" i="12"/>
  <c r="D235" i="12"/>
  <c r="E235" i="12"/>
  <c r="G235" i="12"/>
  <c r="H235" i="12"/>
  <c r="B13" i="12"/>
  <c r="C13" i="12"/>
  <c r="D13" i="12"/>
  <c r="E13" i="12"/>
  <c r="G13" i="12"/>
  <c r="H13" i="12"/>
  <c r="B14" i="12"/>
  <c r="C14" i="12"/>
  <c r="D14" i="12"/>
  <c r="E14" i="12"/>
  <c r="G14" i="12"/>
  <c r="H14" i="12"/>
  <c r="B15" i="12"/>
  <c r="C15" i="12"/>
  <c r="D15" i="12"/>
  <c r="E15" i="12"/>
  <c r="G15" i="12"/>
  <c r="H15" i="12"/>
  <c r="B16" i="12"/>
  <c r="C16" i="12"/>
  <c r="D16" i="12"/>
  <c r="E16" i="12"/>
  <c r="G16" i="12"/>
  <c r="H16" i="12"/>
  <c r="B17" i="12"/>
  <c r="C17" i="12"/>
  <c r="D17" i="12"/>
  <c r="E17" i="12"/>
  <c r="G17" i="12"/>
  <c r="H17" i="12"/>
  <c r="B18" i="12"/>
  <c r="C18" i="12"/>
  <c r="D18" i="12"/>
  <c r="E18" i="12"/>
  <c r="G18" i="12"/>
  <c r="H18" i="12"/>
  <c r="B19" i="12"/>
  <c r="C19" i="12"/>
  <c r="D19" i="12"/>
  <c r="E19" i="12"/>
  <c r="G19" i="12"/>
  <c r="H19" i="12"/>
  <c r="B20" i="12"/>
  <c r="C20" i="12"/>
  <c r="D20" i="12"/>
  <c r="E20" i="12"/>
  <c r="G20" i="12"/>
  <c r="H20" i="12"/>
  <c r="B21" i="12"/>
  <c r="C21" i="12"/>
  <c r="D21" i="12"/>
  <c r="E21" i="12"/>
  <c r="G21" i="12"/>
  <c r="H21" i="12"/>
  <c r="B22" i="12"/>
  <c r="C22" i="12"/>
  <c r="D22" i="12"/>
  <c r="E22" i="12"/>
  <c r="G22" i="12"/>
  <c r="H22" i="12"/>
  <c r="B23" i="12"/>
  <c r="C23" i="12"/>
  <c r="D23" i="12"/>
  <c r="E23" i="12"/>
  <c r="G23" i="12"/>
  <c r="H23" i="12"/>
  <c r="B24" i="12"/>
  <c r="C24" i="12"/>
  <c r="D24" i="12"/>
  <c r="E24" i="12"/>
  <c r="G24" i="12"/>
  <c r="H24" i="12"/>
  <c r="B25" i="12"/>
  <c r="C25" i="12"/>
  <c r="D25" i="12"/>
  <c r="E25" i="12"/>
  <c r="G25" i="12"/>
  <c r="H25" i="12"/>
  <c r="B26" i="12"/>
  <c r="C26" i="12"/>
  <c r="D26" i="12"/>
  <c r="E26" i="12"/>
  <c r="G26" i="12"/>
  <c r="H26" i="12"/>
  <c r="B27" i="12"/>
  <c r="C27" i="12"/>
  <c r="D27" i="12"/>
  <c r="E27" i="12"/>
  <c r="G27" i="12"/>
  <c r="H27" i="12"/>
  <c r="B28" i="12"/>
  <c r="C28" i="12"/>
  <c r="D28" i="12"/>
  <c r="E28" i="12"/>
  <c r="G28" i="12"/>
  <c r="H28" i="12"/>
  <c r="B29" i="12"/>
  <c r="C29" i="12"/>
  <c r="D29" i="12"/>
  <c r="E29" i="12"/>
  <c r="G29" i="12"/>
  <c r="H29" i="12"/>
  <c r="B30" i="12"/>
  <c r="C30" i="12"/>
  <c r="D30" i="12"/>
  <c r="E30" i="12"/>
  <c r="G30" i="12"/>
  <c r="H30" i="12"/>
  <c r="B31" i="12"/>
  <c r="C31" i="12"/>
  <c r="D31" i="12"/>
  <c r="E31" i="12"/>
  <c r="G31" i="12"/>
  <c r="H31" i="12"/>
  <c r="B32" i="12"/>
  <c r="C32" i="12"/>
  <c r="D32" i="12"/>
  <c r="E32" i="12"/>
  <c r="G32" i="12"/>
  <c r="H32" i="12"/>
  <c r="B33" i="12"/>
  <c r="C33" i="12"/>
  <c r="D33" i="12"/>
  <c r="E33" i="12"/>
  <c r="G33" i="12"/>
  <c r="H33" i="12"/>
  <c r="B34" i="12"/>
  <c r="C34" i="12"/>
  <c r="D34" i="12"/>
  <c r="E34" i="12"/>
  <c r="G34" i="12"/>
  <c r="H34" i="12"/>
  <c r="B35" i="12"/>
  <c r="C35" i="12"/>
  <c r="D35" i="12"/>
  <c r="E35" i="12"/>
  <c r="G35" i="12"/>
  <c r="H35" i="12"/>
  <c r="B36" i="12"/>
  <c r="C36" i="12"/>
  <c r="D36" i="12"/>
  <c r="E36" i="12"/>
  <c r="G36" i="12"/>
  <c r="H36" i="12"/>
  <c r="B37" i="12"/>
  <c r="C37" i="12"/>
  <c r="D37" i="12"/>
  <c r="E37" i="12"/>
  <c r="G37" i="12"/>
  <c r="H37" i="12"/>
  <c r="B38" i="12"/>
  <c r="C38" i="12"/>
  <c r="D38" i="12"/>
  <c r="E38" i="12"/>
  <c r="G38" i="12"/>
  <c r="H38" i="12"/>
  <c r="B39" i="12"/>
  <c r="C39" i="12"/>
  <c r="D39" i="12"/>
  <c r="E39" i="12"/>
  <c r="G39" i="12"/>
  <c r="H39" i="12"/>
  <c r="B40" i="12"/>
  <c r="C40" i="12"/>
  <c r="D40" i="12"/>
  <c r="E40" i="12"/>
  <c r="G40" i="12"/>
  <c r="H40" i="12"/>
  <c r="B41" i="12"/>
  <c r="C41" i="12"/>
  <c r="D41" i="12"/>
  <c r="E41" i="12"/>
  <c r="G41" i="12"/>
  <c r="H41" i="12"/>
  <c r="B42" i="12"/>
  <c r="C42" i="12"/>
  <c r="D42" i="12"/>
  <c r="E42" i="12"/>
  <c r="G42" i="12"/>
  <c r="H42" i="12"/>
  <c r="B43" i="12"/>
  <c r="C43" i="12"/>
  <c r="D43" i="12"/>
  <c r="E43" i="12"/>
  <c r="G43" i="12"/>
  <c r="H43" i="12"/>
  <c r="B44" i="12"/>
  <c r="C44" i="12"/>
  <c r="D44" i="12"/>
  <c r="E44" i="12"/>
  <c r="G44" i="12"/>
  <c r="H44" i="12"/>
  <c r="B45" i="12"/>
  <c r="C45" i="12"/>
  <c r="D45" i="12"/>
  <c r="E45" i="12"/>
  <c r="G45" i="12"/>
  <c r="H45" i="12"/>
  <c r="B46" i="12"/>
  <c r="C46" i="12"/>
  <c r="D46" i="12"/>
  <c r="E46" i="12"/>
  <c r="G46" i="12"/>
  <c r="H46" i="12"/>
  <c r="B47" i="12"/>
  <c r="C47" i="12"/>
  <c r="D47" i="12"/>
  <c r="E47" i="12"/>
  <c r="G47" i="12"/>
  <c r="H47" i="12"/>
  <c r="B48" i="12"/>
  <c r="C48" i="12"/>
  <c r="D48" i="12"/>
  <c r="E48" i="12"/>
  <c r="G48" i="12"/>
  <c r="H48" i="12"/>
  <c r="B49" i="12"/>
  <c r="C49" i="12"/>
  <c r="D49" i="12"/>
  <c r="E49" i="12"/>
  <c r="G49" i="12"/>
  <c r="H49" i="12"/>
  <c r="B50" i="12"/>
  <c r="C50" i="12"/>
  <c r="D50" i="12"/>
  <c r="E50" i="12"/>
  <c r="G50" i="12"/>
  <c r="H50" i="12"/>
  <c r="B51" i="12"/>
  <c r="C51" i="12"/>
  <c r="D51" i="12"/>
  <c r="E51" i="12"/>
  <c r="G51" i="12"/>
  <c r="H51" i="12"/>
  <c r="B52" i="12"/>
  <c r="C52" i="12"/>
  <c r="D52" i="12"/>
  <c r="E52" i="12"/>
  <c r="G52" i="12"/>
  <c r="H52" i="12"/>
  <c r="B53" i="12"/>
  <c r="C53" i="12"/>
  <c r="D53" i="12"/>
  <c r="E53" i="12"/>
  <c r="G53" i="12"/>
  <c r="H53" i="12"/>
  <c r="B54" i="12"/>
  <c r="C54" i="12"/>
  <c r="D54" i="12"/>
  <c r="E54" i="12"/>
  <c r="G54" i="12"/>
  <c r="H54" i="12"/>
  <c r="B55" i="12"/>
  <c r="C55" i="12"/>
  <c r="D55" i="12"/>
  <c r="E55" i="12"/>
  <c r="G55" i="12"/>
  <c r="H55" i="12"/>
  <c r="B56" i="12"/>
  <c r="C56" i="12"/>
  <c r="D56" i="12"/>
  <c r="E56" i="12"/>
  <c r="G56" i="12"/>
  <c r="H56" i="12"/>
  <c r="B57" i="12"/>
  <c r="C57" i="12"/>
  <c r="D57" i="12"/>
  <c r="E57" i="12"/>
  <c r="G57" i="12"/>
  <c r="H57" i="12"/>
  <c r="B58" i="12"/>
  <c r="C58" i="12"/>
  <c r="D58" i="12"/>
  <c r="E58" i="12"/>
  <c r="G58" i="12"/>
  <c r="H58" i="12"/>
  <c r="B59" i="12"/>
  <c r="C59" i="12"/>
  <c r="D59" i="12"/>
  <c r="E59" i="12"/>
  <c r="G59" i="12"/>
  <c r="H59" i="12"/>
  <c r="B60" i="12"/>
  <c r="C60" i="12"/>
  <c r="D60" i="12"/>
  <c r="E60" i="12"/>
  <c r="G60" i="12"/>
  <c r="H60" i="12"/>
  <c r="B61" i="12"/>
  <c r="C61" i="12"/>
  <c r="D61" i="12"/>
  <c r="E61" i="12"/>
  <c r="G61" i="12"/>
  <c r="H61" i="12"/>
  <c r="B62" i="12"/>
  <c r="C62" i="12"/>
  <c r="D62" i="12"/>
  <c r="E62" i="12"/>
  <c r="G62" i="12"/>
  <c r="H62" i="12"/>
  <c r="B63" i="12"/>
  <c r="C63" i="12"/>
  <c r="D63" i="12"/>
  <c r="E63" i="12"/>
  <c r="G63" i="12"/>
  <c r="H63" i="12"/>
  <c r="B64" i="12"/>
  <c r="C64" i="12"/>
  <c r="D64" i="12"/>
  <c r="E64" i="12"/>
  <c r="G64" i="12"/>
  <c r="H64" i="12"/>
  <c r="B65" i="12"/>
  <c r="C65" i="12"/>
  <c r="D65" i="12"/>
  <c r="E65" i="12"/>
  <c r="G65" i="12"/>
  <c r="H65" i="12"/>
  <c r="B66" i="12"/>
  <c r="C66" i="12"/>
  <c r="D66" i="12"/>
  <c r="E66" i="12"/>
  <c r="G66" i="12"/>
  <c r="H66" i="12"/>
  <c r="B67" i="12"/>
  <c r="C67" i="12"/>
  <c r="D67" i="12"/>
  <c r="E67" i="12"/>
  <c r="G67" i="12"/>
  <c r="H67" i="12"/>
  <c r="B68" i="12"/>
  <c r="C68" i="12"/>
  <c r="D68" i="12"/>
  <c r="E68" i="12"/>
  <c r="G68" i="12"/>
  <c r="H68" i="12"/>
  <c r="B69" i="12"/>
  <c r="C69" i="12"/>
  <c r="D69" i="12"/>
  <c r="E69" i="12"/>
  <c r="G69" i="12"/>
  <c r="H69" i="12"/>
  <c r="B70" i="12"/>
  <c r="C70" i="12"/>
  <c r="D70" i="12"/>
  <c r="E70" i="12"/>
  <c r="F70" i="12"/>
  <c r="G70" i="12"/>
  <c r="H70" i="12"/>
  <c r="B71" i="12"/>
  <c r="C71" i="12"/>
  <c r="D71" i="12"/>
  <c r="E71" i="12"/>
  <c r="F71" i="12"/>
  <c r="G71" i="12"/>
  <c r="H71" i="12"/>
  <c r="B72" i="12"/>
  <c r="C72" i="12"/>
  <c r="D72" i="12"/>
  <c r="E72" i="12"/>
  <c r="G72" i="12"/>
  <c r="H72" i="12"/>
  <c r="B73" i="12"/>
  <c r="C73" i="12"/>
  <c r="D73" i="12"/>
  <c r="E73" i="12"/>
  <c r="G73" i="12"/>
  <c r="H73" i="12"/>
  <c r="B74" i="12"/>
  <c r="C74" i="12"/>
  <c r="D74" i="12"/>
  <c r="E74" i="12"/>
  <c r="G74" i="12"/>
  <c r="H74" i="12"/>
  <c r="B75" i="12"/>
  <c r="C75" i="12"/>
  <c r="D75" i="12"/>
  <c r="E75" i="12"/>
  <c r="G75" i="12"/>
  <c r="H75" i="12"/>
  <c r="B76" i="12"/>
  <c r="C76" i="12"/>
  <c r="D76" i="12"/>
  <c r="E76" i="12"/>
  <c r="G76" i="12"/>
  <c r="H76" i="12"/>
  <c r="B77" i="12"/>
  <c r="C77" i="12"/>
  <c r="D77" i="12"/>
  <c r="E77" i="12"/>
  <c r="G77" i="12"/>
  <c r="H77" i="12"/>
  <c r="B78" i="12"/>
  <c r="C78" i="12"/>
  <c r="D78" i="12"/>
  <c r="E78" i="12"/>
  <c r="G78" i="12"/>
  <c r="H78" i="12"/>
  <c r="B79" i="12"/>
  <c r="C79" i="12"/>
  <c r="D79" i="12"/>
  <c r="E79" i="12"/>
  <c r="G79" i="12"/>
  <c r="H79" i="12"/>
  <c r="B80" i="12"/>
  <c r="C80" i="12"/>
  <c r="D80" i="12"/>
  <c r="E80" i="12"/>
  <c r="G80" i="12"/>
  <c r="H80" i="12"/>
  <c r="B81" i="12"/>
  <c r="C81" i="12"/>
  <c r="D81" i="12"/>
  <c r="E81" i="12"/>
  <c r="G81" i="12"/>
  <c r="H81" i="12"/>
  <c r="B82" i="12"/>
  <c r="C82" i="12"/>
  <c r="D82" i="12"/>
  <c r="E82" i="12"/>
  <c r="G82" i="12"/>
  <c r="H82" i="12"/>
  <c r="B83" i="12"/>
  <c r="C83" i="12"/>
  <c r="D83" i="12"/>
  <c r="E83" i="12"/>
  <c r="G83" i="12"/>
  <c r="H83" i="12"/>
  <c r="B84" i="12"/>
  <c r="C84" i="12"/>
  <c r="D84" i="12"/>
  <c r="E84" i="12"/>
  <c r="G84" i="12"/>
  <c r="H84" i="12"/>
  <c r="B85" i="12"/>
  <c r="C85" i="12"/>
  <c r="D85" i="12"/>
  <c r="E85" i="12"/>
  <c r="G85" i="12"/>
  <c r="H85" i="12"/>
  <c r="B86" i="12"/>
  <c r="C86" i="12"/>
  <c r="D86" i="12"/>
  <c r="E86" i="12"/>
  <c r="G86" i="12"/>
  <c r="H86" i="12"/>
  <c r="B87" i="12"/>
  <c r="C87" i="12"/>
  <c r="D87" i="12"/>
  <c r="E87" i="12"/>
  <c r="G87" i="12"/>
  <c r="H87" i="12"/>
  <c r="B88" i="12"/>
  <c r="C88" i="12"/>
  <c r="D88" i="12"/>
  <c r="E88" i="12"/>
  <c r="G88" i="12"/>
  <c r="H88" i="12"/>
  <c r="B89" i="12"/>
  <c r="C89" i="12"/>
  <c r="D89" i="12"/>
  <c r="E89" i="12"/>
  <c r="G89" i="12"/>
  <c r="H89" i="12"/>
  <c r="B90" i="12"/>
  <c r="C90" i="12"/>
  <c r="D90" i="12"/>
  <c r="E90" i="12"/>
  <c r="G90" i="12"/>
  <c r="H90" i="12"/>
  <c r="B91" i="12"/>
  <c r="C91" i="12"/>
  <c r="D91" i="12"/>
  <c r="E91" i="12"/>
  <c r="G91" i="12"/>
  <c r="H91" i="12"/>
  <c r="B92" i="12"/>
  <c r="C92" i="12"/>
  <c r="D92" i="12"/>
  <c r="E92" i="12"/>
  <c r="G92" i="12"/>
  <c r="H92" i="12"/>
  <c r="B93" i="12"/>
  <c r="C93" i="12"/>
  <c r="D93" i="12"/>
  <c r="E93" i="12"/>
  <c r="G93" i="12"/>
  <c r="H93" i="12"/>
  <c r="B94" i="12"/>
  <c r="C94" i="12"/>
  <c r="D94" i="12"/>
  <c r="E94" i="12"/>
  <c r="G94" i="12"/>
  <c r="H94" i="12"/>
  <c r="B95" i="12"/>
  <c r="C95" i="12"/>
  <c r="D95" i="12"/>
  <c r="E95" i="12"/>
  <c r="G95" i="12"/>
  <c r="H95" i="12"/>
  <c r="B96" i="12"/>
  <c r="C96" i="12"/>
  <c r="D96" i="12"/>
  <c r="E96" i="12"/>
  <c r="G96" i="12"/>
  <c r="H96" i="12"/>
  <c r="B97" i="12"/>
  <c r="C97" i="12"/>
  <c r="D97" i="12"/>
  <c r="E97" i="12"/>
  <c r="G97" i="12"/>
  <c r="H97" i="12"/>
  <c r="B98" i="12"/>
  <c r="C98" i="12"/>
  <c r="D98" i="12"/>
  <c r="E98" i="12"/>
  <c r="G98" i="12"/>
  <c r="H98" i="12"/>
  <c r="B99" i="12"/>
  <c r="C99" i="12"/>
  <c r="D99" i="12"/>
  <c r="E99" i="12"/>
  <c r="G99" i="12"/>
  <c r="H99" i="12"/>
  <c r="B100" i="12"/>
  <c r="C100" i="12"/>
  <c r="D100" i="12"/>
  <c r="E100" i="12"/>
  <c r="G100" i="12"/>
  <c r="H100" i="12"/>
  <c r="B101" i="12"/>
  <c r="C101" i="12"/>
  <c r="D101" i="12"/>
  <c r="E101" i="12"/>
  <c r="G101" i="12"/>
  <c r="H101" i="12"/>
  <c r="B102" i="12"/>
  <c r="C102" i="12"/>
  <c r="D102" i="12"/>
  <c r="E102" i="12"/>
  <c r="G102" i="12"/>
  <c r="H102" i="12"/>
  <c r="B103" i="12"/>
  <c r="C103" i="12"/>
  <c r="D103" i="12"/>
  <c r="E103" i="12"/>
  <c r="G103" i="12"/>
  <c r="H103" i="12"/>
  <c r="B104" i="12"/>
  <c r="C104" i="12"/>
  <c r="D104" i="12"/>
  <c r="E104" i="12"/>
  <c r="G104" i="12"/>
  <c r="H104" i="12"/>
  <c r="B105" i="12"/>
  <c r="C105" i="12"/>
  <c r="D105" i="12"/>
  <c r="E105" i="12"/>
  <c r="G105" i="12"/>
  <c r="H105" i="12"/>
  <c r="B106" i="12"/>
  <c r="C106" i="12"/>
  <c r="D106" i="12"/>
  <c r="E106" i="12"/>
  <c r="G106" i="12"/>
  <c r="H106" i="12"/>
  <c r="B107" i="12"/>
  <c r="C107" i="12"/>
  <c r="D107" i="12"/>
  <c r="E107" i="12"/>
  <c r="F107" i="12"/>
  <c r="G107" i="12"/>
  <c r="H107" i="12"/>
  <c r="B108" i="12"/>
  <c r="C108" i="12"/>
  <c r="D108" i="12"/>
  <c r="E108" i="12"/>
  <c r="G108" i="12"/>
  <c r="H108" i="12"/>
  <c r="B109" i="12"/>
  <c r="C109" i="12"/>
  <c r="D109" i="12"/>
  <c r="E109" i="12"/>
  <c r="G109" i="12"/>
  <c r="H109" i="12"/>
  <c r="B110" i="12"/>
  <c r="C110" i="12"/>
  <c r="D110" i="12"/>
  <c r="E110" i="12"/>
  <c r="G110" i="12"/>
  <c r="H110" i="12"/>
  <c r="B111" i="12"/>
  <c r="C111" i="12"/>
  <c r="D111" i="12"/>
  <c r="E111" i="12"/>
  <c r="G111" i="12"/>
  <c r="H111" i="12"/>
  <c r="B112" i="12"/>
  <c r="C112" i="12"/>
  <c r="D112" i="12"/>
  <c r="E112" i="12"/>
  <c r="G112" i="12"/>
  <c r="H112" i="12"/>
  <c r="B113" i="12"/>
  <c r="C113" i="12"/>
  <c r="D113" i="12"/>
  <c r="E113" i="12"/>
  <c r="G113" i="12"/>
  <c r="H113" i="12"/>
  <c r="B114" i="12"/>
  <c r="C114" i="12"/>
  <c r="D114" i="12"/>
  <c r="E114" i="12"/>
  <c r="G114" i="12"/>
  <c r="H114" i="12"/>
  <c r="B115" i="12"/>
  <c r="C115" i="12"/>
  <c r="D115" i="12"/>
  <c r="E115" i="12"/>
  <c r="G115" i="12"/>
  <c r="H115" i="12"/>
  <c r="B116" i="12"/>
  <c r="C116" i="12"/>
  <c r="D116" i="12"/>
  <c r="E116" i="12"/>
  <c r="G116" i="12"/>
  <c r="H116" i="12"/>
  <c r="B117" i="12"/>
  <c r="C117" i="12"/>
  <c r="D117" i="12"/>
  <c r="E117" i="12"/>
  <c r="G117" i="12"/>
  <c r="H117" i="12"/>
  <c r="B118" i="12"/>
  <c r="C118" i="12"/>
  <c r="D118" i="12"/>
  <c r="E118" i="12"/>
  <c r="G118" i="12"/>
  <c r="H118" i="12"/>
  <c r="B119" i="12"/>
  <c r="C119" i="12"/>
  <c r="D119" i="12"/>
  <c r="E119" i="12"/>
  <c r="G119" i="12"/>
  <c r="H119" i="12"/>
  <c r="B120" i="12"/>
  <c r="C120" i="12"/>
  <c r="D120" i="12"/>
  <c r="E120" i="12"/>
  <c r="G120" i="12"/>
  <c r="H120" i="12"/>
  <c r="B121" i="12"/>
  <c r="C121" i="12"/>
  <c r="D121" i="12"/>
  <c r="E121" i="12"/>
  <c r="G121" i="12"/>
  <c r="H121" i="12"/>
  <c r="B122" i="12"/>
  <c r="C122" i="12"/>
  <c r="D122" i="12"/>
  <c r="E122" i="12"/>
  <c r="G122" i="12"/>
  <c r="H122" i="12"/>
  <c r="B123" i="12"/>
  <c r="C123" i="12"/>
  <c r="D123" i="12"/>
  <c r="E123" i="12"/>
  <c r="G123" i="12"/>
  <c r="H123" i="12"/>
  <c r="B124" i="12"/>
  <c r="C124" i="12"/>
  <c r="D124" i="12"/>
  <c r="E124" i="12"/>
  <c r="G124" i="12"/>
  <c r="H124" i="12"/>
  <c r="B125" i="12"/>
  <c r="C125" i="12"/>
  <c r="D125" i="12"/>
  <c r="E125" i="12"/>
  <c r="G125" i="12"/>
  <c r="H125" i="12"/>
  <c r="B126" i="12"/>
  <c r="C126" i="12"/>
  <c r="D126" i="12"/>
  <c r="E126" i="12"/>
  <c r="G126" i="12"/>
  <c r="H126" i="12"/>
  <c r="B127" i="12"/>
  <c r="C127" i="12"/>
  <c r="D127" i="12"/>
  <c r="E127" i="12"/>
  <c r="G127" i="12"/>
  <c r="H127" i="12"/>
  <c r="B128" i="12"/>
  <c r="C128" i="12"/>
  <c r="D128" i="12"/>
  <c r="E128" i="12"/>
  <c r="G128" i="12"/>
  <c r="H128" i="12"/>
  <c r="B129" i="12"/>
  <c r="C129" i="12"/>
  <c r="D129" i="12"/>
  <c r="E129" i="12"/>
  <c r="G129" i="12"/>
  <c r="H129" i="12"/>
  <c r="B130" i="12"/>
  <c r="C130" i="12"/>
  <c r="D130" i="12"/>
  <c r="E130" i="12"/>
  <c r="G130" i="12"/>
  <c r="H130" i="12"/>
  <c r="B131" i="12"/>
  <c r="C131" i="12"/>
  <c r="D131" i="12"/>
  <c r="E131" i="12"/>
  <c r="G131" i="12"/>
  <c r="H131" i="12"/>
  <c r="B132" i="12"/>
  <c r="C132" i="12"/>
  <c r="D132" i="12"/>
  <c r="E132" i="12"/>
  <c r="G132" i="12"/>
  <c r="H132" i="12"/>
  <c r="B133" i="12"/>
  <c r="C133" i="12"/>
  <c r="D133" i="12"/>
  <c r="E133" i="12"/>
  <c r="G133" i="12"/>
  <c r="H133" i="12"/>
  <c r="B134" i="12"/>
  <c r="C134" i="12"/>
  <c r="D134" i="12"/>
  <c r="E134" i="12"/>
  <c r="G134" i="12"/>
  <c r="H134" i="12"/>
  <c r="B135" i="12"/>
  <c r="C135" i="12"/>
  <c r="D135" i="12"/>
  <c r="E135" i="12"/>
  <c r="G135" i="12"/>
  <c r="H135" i="12"/>
  <c r="B136" i="12"/>
  <c r="C136" i="12"/>
  <c r="D136" i="12"/>
  <c r="E136" i="12"/>
  <c r="G136" i="12"/>
  <c r="H136" i="12"/>
  <c r="B137" i="12"/>
  <c r="C137" i="12"/>
  <c r="D137" i="12"/>
  <c r="E137" i="12"/>
  <c r="G137" i="12"/>
  <c r="H137" i="12"/>
  <c r="B138" i="12"/>
  <c r="C138" i="12"/>
  <c r="D138" i="12"/>
  <c r="E138" i="12"/>
  <c r="G138" i="12"/>
  <c r="H138" i="12"/>
  <c r="B139" i="12"/>
  <c r="C139" i="12"/>
  <c r="D139" i="12"/>
  <c r="E139" i="12"/>
  <c r="G139" i="12"/>
  <c r="H139" i="12"/>
  <c r="B140" i="12"/>
  <c r="C140" i="12"/>
  <c r="D140" i="12"/>
  <c r="E140" i="12"/>
  <c r="G140" i="12"/>
  <c r="H140" i="12"/>
  <c r="B141" i="12"/>
  <c r="C141" i="12"/>
  <c r="D141" i="12"/>
  <c r="E141" i="12"/>
  <c r="G141" i="12"/>
  <c r="H141" i="12"/>
  <c r="B142" i="12"/>
  <c r="C142" i="12"/>
  <c r="D142" i="12"/>
  <c r="E142" i="12"/>
  <c r="G142" i="12"/>
  <c r="H142" i="12"/>
  <c r="B143" i="12"/>
  <c r="C143" i="12"/>
  <c r="D143" i="12"/>
  <c r="E143" i="12"/>
  <c r="G143" i="12"/>
  <c r="H143" i="12"/>
  <c r="B144" i="12"/>
  <c r="C144" i="12"/>
  <c r="D144" i="12"/>
  <c r="E144" i="12"/>
  <c r="G144" i="12"/>
  <c r="H144" i="12"/>
  <c r="B145" i="12"/>
  <c r="C145" i="12"/>
  <c r="D145" i="12"/>
  <c r="E145" i="12"/>
  <c r="G145" i="12"/>
  <c r="H145" i="12"/>
  <c r="B146" i="12"/>
  <c r="C146" i="12"/>
  <c r="D146" i="12"/>
  <c r="E146" i="12"/>
  <c r="G146" i="12"/>
  <c r="H146" i="12"/>
  <c r="B147" i="12"/>
  <c r="C147" i="12"/>
  <c r="D147" i="12"/>
  <c r="E147" i="12"/>
  <c r="G147" i="12"/>
  <c r="H147" i="12"/>
  <c r="B148" i="12"/>
  <c r="C148" i="12"/>
  <c r="D148" i="12"/>
  <c r="E148" i="12"/>
  <c r="G148" i="12"/>
  <c r="H148" i="12"/>
  <c r="B149" i="12"/>
  <c r="C149" i="12"/>
  <c r="D149" i="12"/>
  <c r="E149" i="12"/>
  <c r="G149" i="12"/>
  <c r="H149" i="12"/>
  <c r="B150" i="12"/>
  <c r="C150" i="12"/>
  <c r="D150" i="12"/>
  <c r="E150" i="12"/>
  <c r="G150" i="12"/>
  <c r="H150" i="12"/>
  <c r="B151" i="12"/>
  <c r="C151" i="12"/>
  <c r="D151" i="12"/>
  <c r="E151" i="12"/>
  <c r="G151" i="12"/>
  <c r="H151" i="12"/>
  <c r="B152" i="12"/>
  <c r="C152" i="12"/>
  <c r="D152" i="12"/>
  <c r="E152" i="12"/>
  <c r="F152" i="12"/>
  <c r="G152" i="12"/>
  <c r="H152" i="12"/>
  <c r="B153" i="12"/>
  <c r="C153" i="12"/>
  <c r="D153" i="12"/>
  <c r="E153" i="12"/>
  <c r="G153" i="12"/>
  <c r="H153" i="12"/>
  <c r="B154" i="12"/>
  <c r="C154" i="12"/>
  <c r="D154" i="12"/>
  <c r="E154" i="12"/>
  <c r="G154" i="12"/>
  <c r="H154" i="12"/>
  <c r="B155" i="12"/>
  <c r="C155" i="12"/>
  <c r="D155" i="12"/>
  <c r="E155" i="12"/>
  <c r="G155" i="12"/>
  <c r="H155" i="12"/>
  <c r="B156" i="12"/>
  <c r="C156" i="12"/>
  <c r="D156" i="12"/>
  <c r="E156" i="12"/>
  <c r="G156" i="12"/>
  <c r="H156" i="12"/>
  <c r="B157" i="12"/>
  <c r="C157" i="12"/>
  <c r="D157" i="12"/>
  <c r="E157" i="12"/>
  <c r="G157" i="12"/>
  <c r="H157" i="12"/>
  <c r="B158" i="12"/>
  <c r="C158" i="12"/>
  <c r="D158" i="12"/>
  <c r="E158" i="12"/>
  <c r="G158" i="12"/>
  <c r="H158" i="12"/>
  <c r="B159" i="12"/>
  <c r="C159" i="12"/>
  <c r="D159" i="12"/>
  <c r="E159" i="12"/>
  <c r="G159" i="12"/>
  <c r="H159" i="12"/>
  <c r="B160" i="12"/>
  <c r="C160" i="12"/>
  <c r="D160" i="12"/>
  <c r="E160" i="12"/>
  <c r="G160" i="12"/>
  <c r="H160" i="12"/>
  <c r="B161" i="12"/>
  <c r="C161" i="12"/>
  <c r="D161" i="12"/>
  <c r="E161" i="12"/>
  <c r="G161" i="12"/>
  <c r="H161" i="12"/>
  <c r="B162" i="12"/>
  <c r="C162" i="12"/>
  <c r="D162" i="12"/>
  <c r="E162" i="12"/>
  <c r="G162" i="12"/>
  <c r="H162" i="12"/>
  <c r="B163" i="12"/>
  <c r="C163" i="12"/>
  <c r="D163" i="12"/>
  <c r="E163" i="12"/>
  <c r="G163" i="12"/>
  <c r="H163" i="12"/>
  <c r="B164" i="12"/>
  <c r="C164" i="12"/>
  <c r="D164" i="12"/>
  <c r="E164" i="12"/>
  <c r="G164" i="12"/>
  <c r="H164" i="12"/>
  <c r="B165" i="12"/>
  <c r="C165" i="12"/>
  <c r="D165" i="12"/>
  <c r="E165" i="12"/>
  <c r="G165" i="12"/>
  <c r="H165" i="12"/>
  <c r="B166" i="12"/>
  <c r="C166" i="12"/>
  <c r="D166" i="12"/>
  <c r="E166" i="12"/>
  <c r="G166" i="12"/>
  <c r="H166" i="12"/>
  <c r="B167" i="12"/>
  <c r="C167" i="12"/>
  <c r="D167" i="12"/>
  <c r="E167" i="12"/>
  <c r="G167" i="12"/>
  <c r="H167" i="12"/>
  <c r="B168" i="12"/>
  <c r="C168" i="12"/>
  <c r="D168" i="12"/>
  <c r="E168" i="12"/>
  <c r="G168" i="12"/>
  <c r="H168" i="12"/>
  <c r="B169" i="12"/>
  <c r="C169" i="12"/>
  <c r="D169" i="12"/>
  <c r="E169" i="12"/>
  <c r="G169" i="12"/>
  <c r="H169" i="12"/>
  <c r="B170" i="12"/>
  <c r="C170" i="12"/>
  <c r="D170" i="12"/>
  <c r="E170" i="12"/>
  <c r="G170" i="12"/>
  <c r="H170" i="12"/>
  <c r="B171" i="12"/>
  <c r="C171" i="12"/>
  <c r="D171" i="12"/>
  <c r="E171" i="12"/>
  <c r="G171" i="12"/>
  <c r="H171" i="12"/>
  <c r="B172" i="12"/>
  <c r="C172" i="12"/>
  <c r="D172" i="12"/>
  <c r="E172" i="12"/>
  <c r="F172" i="12"/>
  <c r="G172" i="12"/>
  <c r="H172" i="12"/>
  <c r="B173" i="12"/>
  <c r="C173" i="12"/>
  <c r="D173" i="12"/>
  <c r="E173" i="12"/>
  <c r="F173" i="12"/>
  <c r="G173" i="12"/>
  <c r="H173" i="12"/>
  <c r="B174" i="12"/>
  <c r="C174" i="12"/>
  <c r="D174" i="12"/>
  <c r="E174" i="12"/>
  <c r="G174" i="12"/>
  <c r="H174" i="12"/>
  <c r="B175" i="12"/>
  <c r="C175" i="12"/>
  <c r="D175" i="12"/>
  <c r="E175" i="12"/>
  <c r="G175" i="12"/>
  <c r="H175" i="12"/>
  <c r="B176" i="12"/>
  <c r="C176" i="12"/>
  <c r="D176" i="12"/>
  <c r="E176" i="12"/>
  <c r="G176" i="12"/>
  <c r="H176" i="12"/>
  <c r="B177" i="12"/>
  <c r="C177" i="12"/>
  <c r="D177" i="12"/>
  <c r="E177" i="12"/>
  <c r="G177" i="12"/>
  <c r="H177" i="12"/>
  <c r="B178" i="12"/>
  <c r="C178" i="12"/>
  <c r="D178" i="12"/>
  <c r="E178" i="12"/>
  <c r="G178" i="12"/>
  <c r="H178" i="12"/>
  <c r="B179" i="12"/>
  <c r="C179" i="12"/>
  <c r="D179" i="12"/>
  <c r="E179" i="12"/>
  <c r="G179" i="12"/>
  <c r="H179" i="12"/>
  <c r="B180" i="12"/>
  <c r="C180" i="12"/>
  <c r="D180" i="12"/>
  <c r="E180" i="12"/>
  <c r="G180" i="12"/>
  <c r="H180" i="12"/>
  <c r="B181" i="12"/>
  <c r="C181" i="12"/>
  <c r="D181" i="12"/>
  <c r="E181" i="12"/>
  <c r="G181" i="12"/>
  <c r="H181" i="12"/>
  <c r="B182" i="12"/>
  <c r="C182" i="12"/>
  <c r="D182" i="12"/>
  <c r="E182" i="12"/>
  <c r="G182" i="12"/>
  <c r="H182" i="12"/>
  <c r="B183" i="12"/>
  <c r="C183" i="12"/>
  <c r="D183" i="12"/>
  <c r="E183" i="12"/>
  <c r="G183" i="12"/>
  <c r="H183" i="12"/>
  <c r="B184" i="12"/>
  <c r="C184" i="12"/>
  <c r="D184" i="12"/>
  <c r="E184" i="12"/>
  <c r="G184" i="12"/>
  <c r="H184" i="12"/>
  <c r="B185" i="12"/>
  <c r="C185" i="12"/>
  <c r="D185" i="12"/>
  <c r="E185" i="12"/>
  <c r="G185" i="12"/>
  <c r="H185" i="12"/>
  <c r="B186" i="12"/>
  <c r="C186" i="12"/>
  <c r="D186" i="12"/>
  <c r="E186" i="12"/>
  <c r="G186" i="12"/>
  <c r="H186" i="12"/>
  <c r="B187" i="12"/>
  <c r="C187" i="12"/>
  <c r="D187" i="12"/>
  <c r="E187" i="12"/>
  <c r="G187" i="12"/>
  <c r="H187" i="12"/>
  <c r="B188" i="12"/>
  <c r="C188" i="12"/>
  <c r="D188" i="12"/>
  <c r="E188" i="12"/>
  <c r="G188" i="12"/>
  <c r="H188" i="12"/>
  <c r="B189" i="12"/>
  <c r="C189" i="12"/>
  <c r="D189" i="12"/>
  <c r="E189" i="12"/>
  <c r="G189" i="12"/>
  <c r="H189" i="12"/>
  <c r="B190" i="12"/>
  <c r="C190" i="12"/>
  <c r="D190" i="12"/>
  <c r="E190" i="12"/>
  <c r="G190" i="12"/>
  <c r="H190" i="12"/>
  <c r="B191" i="12"/>
  <c r="C191" i="12"/>
  <c r="D191" i="12"/>
  <c r="E191" i="12"/>
  <c r="G191" i="12"/>
  <c r="H191" i="12"/>
  <c r="B192" i="12"/>
  <c r="C192" i="12"/>
  <c r="D192" i="12"/>
  <c r="E192" i="12"/>
  <c r="G192" i="12"/>
  <c r="H192" i="12"/>
  <c r="B193" i="12"/>
  <c r="C193" i="12"/>
  <c r="D193" i="12"/>
  <c r="E193" i="12"/>
  <c r="G193" i="12"/>
  <c r="H193" i="12"/>
  <c r="B194" i="12"/>
  <c r="C194" i="12"/>
  <c r="D194" i="12"/>
  <c r="E194" i="12"/>
  <c r="G194" i="12"/>
  <c r="H194" i="12"/>
  <c r="B195" i="12"/>
  <c r="C195" i="12"/>
  <c r="D195" i="12"/>
  <c r="E195" i="12"/>
  <c r="G195" i="12"/>
  <c r="H195" i="12"/>
  <c r="B196" i="12"/>
  <c r="C196" i="12"/>
  <c r="D196" i="12"/>
  <c r="E196" i="12"/>
  <c r="G196" i="12"/>
  <c r="H196" i="12"/>
  <c r="B197" i="12"/>
  <c r="C197" i="12"/>
  <c r="D197" i="12"/>
  <c r="E197" i="12"/>
  <c r="G197" i="12"/>
  <c r="H197" i="12"/>
  <c r="B198" i="12"/>
  <c r="C198" i="12"/>
  <c r="D198" i="12"/>
  <c r="E198" i="12"/>
  <c r="G198" i="12"/>
  <c r="H198" i="12"/>
  <c r="B199" i="12"/>
  <c r="C199" i="12"/>
  <c r="D199" i="12"/>
  <c r="E199" i="12"/>
  <c r="G199" i="12"/>
  <c r="H199" i="12"/>
  <c r="B200" i="12"/>
  <c r="C200" i="12"/>
  <c r="D200" i="12"/>
  <c r="E200" i="12"/>
  <c r="F200" i="12"/>
  <c r="G200" i="12"/>
  <c r="H200" i="12"/>
  <c r="B201" i="12"/>
  <c r="C201" i="12"/>
  <c r="D201" i="12"/>
  <c r="E201" i="12"/>
  <c r="G201" i="12"/>
  <c r="H201" i="12"/>
  <c r="B202" i="12"/>
  <c r="C202" i="12"/>
  <c r="D202" i="12"/>
  <c r="E202" i="12"/>
  <c r="G202" i="12"/>
  <c r="H202" i="12"/>
  <c r="B203" i="12"/>
  <c r="C203" i="12"/>
  <c r="D203" i="12"/>
  <c r="E203" i="12"/>
  <c r="G203" i="12"/>
  <c r="H203" i="12"/>
  <c r="B204" i="12"/>
  <c r="C204" i="12"/>
  <c r="D204" i="12"/>
  <c r="E204" i="12"/>
  <c r="G204" i="12"/>
  <c r="H204" i="12"/>
  <c r="B205" i="12"/>
  <c r="C205" i="12"/>
  <c r="D205" i="12"/>
  <c r="E205" i="12"/>
  <c r="G205" i="12"/>
  <c r="H205" i="12"/>
  <c r="B206" i="12"/>
  <c r="C206" i="12"/>
  <c r="D206" i="12"/>
  <c r="E206" i="12"/>
  <c r="G206" i="12"/>
  <c r="H206" i="12"/>
  <c r="B207" i="12"/>
  <c r="C207" i="12"/>
  <c r="D207" i="12"/>
  <c r="E207" i="12"/>
  <c r="G207" i="12"/>
  <c r="H207" i="12"/>
  <c r="B208" i="12"/>
  <c r="C208" i="12"/>
  <c r="D208" i="12"/>
  <c r="E208" i="12"/>
  <c r="G208" i="12"/>
  <c r="H208" i="12"/>
  <c r="B209" i="12"/>
  <c r="C209" i="12"/>
  <c r="D209" i="12"/>
  <c r="E209" i="12"/>
  <c r="G209" i="12"/>
  <c r="H209" i="12"/>
  <c r="B210" i="12"/>
  <c r="C210" i="12"/>
  <c r="D210" i="12"/>
  <c r="E210" i="12"/>
  <c r="G210" i="12"/>
  <c r="H210" i="12"/>
  <c r="B211" i="12"/>
  <c r="C211" i="12"/>
  <c r="D211" i="12"/>
  <c r="E211" i="12"/>
  <c r="G211" i="12"/>
  <c r="H211" i="12"/>
  <c r="B212" i="12"/>
  <c r="C212" i="12"/>
  <c r="D212" i="12"/>
  <c r="E212" i="12"/>
  <c r="G212" i="12"/>
  <c r="H212" i="12"/>
  <c r="B213" i="12"/>
  <c r="C213" i="12"/>
  <c r="D213" i="12"/>
  <c r="E213" i="12"/>
  <c r="G213" i="12"/>
  <c r="H213" i="12"/>
  <c r="B214" i="12"/>
  <c r="C214" i="12"/>
  <c r="D214" i="12"/>
  <c r="E214" i="12"/>
  <c r="G214" i="12"/>
  <c r="H214" i="12"/>
  <c r="B215" i="12"/>
  <c r="C215" i="12"/>
  <c r="D215" i="12"/>
  <c r="E215" i="12"/>
  <c r="G215" i="12"/>
  <c r="H215" i="12"/>
  <c r="B216" i="12"/>
  <c r="C216" i="12"/>
  <c r="D216" i="12"/>
  <c r="E216" i="12"/>
  <c r="G216" i="12"/>
  <c r="H216" i="12"/>
  <c r="B217" i="12"/>
  <c r="C217" i="12"/>
  <c r="D217" i="12"/>
  <c r="E217" i="12"/>
  <c r="G217" i="12"/>
  <c r="H217" i="12"/>
  <c r="B218" i="12"/>
  <c r="C218" i="12"/>
  <c r="D218" i="12"/>
  <c r="E218" i="12"/>
  <c r="G218" i="12"/>
  <c r="H218" i="12"/>
  <c r="B219" i="12"/>
  <c r="C219" i="12"/>
  <c r="D219" i="12"/>
  <c r="E219" i="12"/>
  <c r="G219" i="12"/>
  <c r="H219" i="12"/>
  <c r="B220" i="12"/>
  <c r="C220" i="12"/>
  <c r="D220" i="12"/>
  <c r="E220" i="12"/>
  <c r="G220" i="12"/>
  <c r="H220" i="12"/>
  <c r="B221" i="12"/>
  <c r="C221" i="12"/>
  <c r="D221" i="12"/>
  <c r="E221" i="12"/>
  <c r="G221" i="12"/>
  <c r="H221" i="12"/>
  <c r="B222" i="12"/>
  <c r="C222" i="12"/>
  <c r="D222" i="12"/>
  <c r="E222" i="12"/>
  <c r="G222" i="12"/>
  <c r="H222" i="12"/>
  <c r="B223" i="12"/>
  <c r="C223" i="12"/>
  <c r="D223" i="12"/>
  <c r="E223" i="12"/>
  <c r="G223" i="12"/>
  <c r="H223" i="12"/>
  <c r="B224" i="12"/>
  <c r="C224" i="12"/>
  <c r="D224" i="12"/>
  <c r="E224" i="12"/>
  <c r="G224" i="12"/>
  <c r="H224" i="12"/>
  <c r="B225" i="12"/>
  <c r="C225" i="12"/>
  <c r="D225" i="12"/>
  <c r="E225" i="12"/>
  <c r="G225" i="12"/>
  <c r="H225" i="12"/>
  <c r="B142" i="11"/>
  <c r="C142" i="11"/>
  <c r="D142" i="11"/>
  <c r="E142" i="11"/>
  <c r="G142" i="11"/>
  <c r="H142" i="11"/>
  <c r="B143" i="11"/>
  <c r="C143" i="11"/>
  <c r="D143" i="11"/>
  <c r="E143" i="11"/>
  <c r="G143" i="11"/>
  <c r="H143" i="11"/>
  <c r="B144" i="11"/>
  <c r="C144" i="11"/>
  <c r="D144" i="11"/>
  <c r="E144" i="11"/>
  <c r="G144" i="11"/>
  <c r="H144" i="11"/>
  <c r="B132" i="11"/>
  <c r="C132" i="11"/>
  <c r="D132" i="11"/>
  <c r="E132" i="11"/>
  <c r="G132" i="11"/>
  <c r="H132" i="11"/>
  <c r="B133" i="11"/>
  <c r="C133" i="11"/>
  <c r="D133" i="11"/>
  <c r="E133" i="11"/>
  <c r="G133" i="11"/>
  <c r="H133" i="11"/>
  <c r="B134" i="11"/>
  <c r="C134" i="11"/>
  <c r="D134" i="11"/>
  <c r="E134" i="11"/>
  <c r="G134" i="11"/>
  <c r="H134" i="11"/>
  <c r="B135" i="11"/>
  <c r="C135" i="11"/>
  <c r="D135" i="11"/>
  <c r="E135" i="11"/>
  <c r="G135" i="11"/>
  <c r="H135" i="11"/>
  <c r="B136" i="11"/>
  <c r="C136" i="11"/>
  <c r="D136" i="11"/>
  <c r="E136" i="11"/>
  <c r="G136" i="11"/>
  <c r="H136" i="11"/>
  <c r="B137" i="11"/>
  <c r="C137" i="11"/>
  <c r="D137" i="11"/>
  <c r="E137" i="11"/>
  <c r="G137" i="11"/>
  <c r="H137" i="11"/>
  <c r="B138" i="11"/>
  <c r="C138" i="11"/>
  <c r="D138" i="11"/>
  <c r="E138" i="11"/>
  <c r="G138" i="11"/>
  <c r="H138" i="11"/>
  <c r="B139" i="11"/>
  <c r="C139" i="11"/>
  <c r="D139" i="11"/>
  <c r="E139" i="11"/>
  <c r="G139" i="11"/>
  <c r="H139" i="11"/>
  <c r="B140" i="11"/>
  <c r="C140" i="11"/>
  <c r="D140" i="11"/>
  <c r="E140" i="11"/>
  <c r="G140" i="11"/>
  <c r="H140" i="11"/>
  <c r="B141" i="11"/>
  <c r="C141" i="11"/>
  <c r="D141" i="11"/>
  <c r="E141" i="11"/>
  <c r="G141" i="11"/>
  <c r="H141" i="11"/>
  <c r="B122" i="11"/>
  <c r="C122" i="11"/>
  <c r="D122" i="11"/>
  <c r="E122" i="11"/>
  <c r="G122" i="11"/>
  <c r="H122" i="11"/>
  <c r="B123" i="11"/>
  <c r="C123" i="11"/>
  <c r="D123" i="11"/>
  <c r="E123" i="11"/>
  <c r="G123" i="11"/>
  <c r="H123" i="11"/>
  <c r="B124" i="11"/>
  <c r="C124" i="11"/>
  <c r="D124" i="11"/>
  <c r="E124" i="11"/>
  <c r="G124" i="11"/>
  <c r="H124" i="11"/>
  <c r="B125" i="11"/>
  <c r="C125" i="11"/>
  <c r="D125" i="11"/>
  <c r="E125" i="11"/>
  <c r="G125" i="11"/>
  <c r="H125" i="11"/>
  <c r="B126" i="11"/>
  <c r="C126" i="11"/>
  <c r="D126" i="11"/>
  <c r="E126" i="11"/>
  <c r="G126" i="11"/>
  <c r="H126" i="11"/>
  <c r="B127" i="11"/>
  <c r="C127" i="11"/>
  <c r="D127" i="11"/>
  <c r="E127" i="11"/>
  <c r="G127" i="11"/>
  <c r="H127" i="11"/>
  <c r="B128" i="11"/>
  <c r="C128" i="11"/>
  <c r="D128" i="11"/>
  <c r="E128" i="11"/>
  <c r="G128" i="11"/>
  <c r="H128" i="11"/>
  <c r="B129" i="11"/>
  <c r="C129" i="11"/>
  <c r="D129" i="11"/>
  <c r="E129" i="11"/>
  <c r="G129" i="11"/>
  <c r="H129" i="11"/>
  <c r="B130" i="11"/>
  <c r="C130" i="11"/>
  <c r="D130" i="11"/>
  <c r="E130" i="11"/>
  <c r="G130" i="11"/>
  <c r="H130" i="11"/>
  <c r="B131" i="11"/>
  <c r="C131" i="11"/>
  <c r="D131" i="11"/>
  <c r="E131" i="11"/>
  <c r="G131" i="11"/>
  <c r="H131" i="11"/>
  <c r="B13" i="11"/>
  <c r="C13" i="11"/>
  <c r="D13" i="11"/>
  <c r="E13" i="11"/>
  <c r="G13" i="11"/>
  <c r="H13" i="11"/>
  <c r="B14" i="11"/>
  <c r="C14" i="11"/>
  <c r="D14" i="11"/>
  <c r="E14" i="11"/>
  <c r="G14" i="11"/>
  <c r="H14" i="11"/>
  <c r="B15" i="11"/>
  <c r="C15" i="11"/>
  <c r="D15" i="11"/>
  <c r="E15" i="11"/>
  <c r="G15" i="11"/>
  <c r="H15" i="11"/>
  <c r="B16" i="11"/>
  <c r="C16" i="11"/>
  <c r="D16" i="11"/>
  <c r="E16" i="11"/>
  <c r="G16" i="11"/>
  <c r="H16" i="11"/>
  <c r="B17" i="11"/>
  <c r="C17" i="11"/>
  <c r="D17" i="11"/>
  <c r="E17" i="11"/>
  <c r="G17" i="11"/>
  <c r="H17" i="11"/>
  <c r="B18" i="11"/>
  <c r="C18" i="11"/>
  <c r="D18" i="11"/>
  <c r="E18" i="11"/>
  <c r="G18" i="11"/>
  <c r="H18" i="11"/>
  <c r="B19" i="11"/>
  <c r="C19" i="11"/>
  <c r="D19" i="11"/>
  <c r="E19" i="11"/>
  <c r="G19" i="11"/>
  <c r="H19" i="11"/>
  <c r="B20" i="11"/>
  <c r="C20" i="11"/>
  <c r="D20" i="11"/>
  <c r="E20" i="11"/>
  <c r="G20" i="11"/>
  <c r="H20" i="11"/>
  <c r="B21" i="11"/>
  <c r="C21" i="11"/>
  <c r="D21" i="11"/>
  <c r="E21" i="11"/>
  <c r="G21" i="11"/>
  <c r="H21" i="11"/>
  <c r="B22" i="11"/>
  <c r="C22" i="11"/>
  <c r="D22" i="11"/>
  <c r="E22" i="11"/>
  <c r="G22" i="11"/>
  <c r="H22" i="11"/>
  <c r="B23" i="11"/>
  <c r="C23" i="11"/>
  <c r="D23" i="11"/>
  <c r="E23" i="11"/>
  <c r="G23" i="11"/>
  <c r="H23" i="11"/>
  <c r="B24" i="11"/>
  <c r="C24" i="11"/>
  <c r="D24" i="11"/>
  <c r="E24" i="11"/>
  <c r="G24" i="11"/>
  <c r="H24" i="11"/>
  <c r="B25" i="11"/>
  <c r="C25" i="11"/>
  <c r="D25" i="11"/>
  <c r="E25" i="11"/>
  <c r="G25" i="11"/>
  <c r="H25" i="11"/>
  <c r="B26" i="11"/>
  <c r="C26" i="11"/>
  <c r="D26" i="11"/>
  <c r="E26" i="11"/>
  <c r="G26" i="11"/>
  <c r="H26" i="11"/>
  <c r="B27" i="11"/>
  <c r="C27" i="11"/>
  <c r="D27" i="11"/>
  <c r="E27" i="11"/>
  <c r="G27" i="11"/>
  <c r="H27" i="11"/>
  <c r="B28" i="11"/>
  <c r="C28" i="11"/>
  <c r="D28" i="11"/>
  <c r="E28" i="11"/>
  <c r="G28" i="11"/>
  <c r="H28" i="11"/>
  <c r="B29" i="11"/>
  <c r="C29" i="11"/>
  <c r="D29" i="11"/>
  <c r="E29" i="11"/>
  <c r="G29" i="11"/>
  <c r="H29" i="11"/>
  <c r="B30" i="11"/>
  <c r="C30" i="11"/>
  <c r="D30" i="11"/>
  <c r="E30" i="11"/>
  <c r="G30" i="11"/>
  <c r="H30" i="11"/>
  <c r="B31" i="11"/>
  <c r="C31" i="11"/>
  <c r="D31" i="11"/>
  <c r="E31" i="11"/>
  <c r="G31" i="11"/>
  <c r="H31" i="11"/>
  <c r="B32" i="11"/>
  <c r="C32" i="11"/>
  <c r="D32" i="11"/>
  <c r="E32" i="11"/>
  <c r="G32" i="11"/>
  <c r="H32" i="11"/>
  <c r="B33" i="11"/>
  <c r="C33" i="11"/>
  <c r="D33" i="11"/>
  <c r="E33" i="11"/>
  <c r="G33" i="11"/>
  <c r="H33" i="11"/>
  <c r="B34" i="11"/>
  <c r="C34" i="11"/>
  <c r="D34" i="11"/>
  <c r="E34" i="11"/>
  <c r="G34" i="11"/>
  <c r="H34" i="11"/>
  <c r="B35" i="11"/>
  <c r="C35" i="11"/>
  <c r="D35" i="11"/>
  <c r="E35" i="11"/>
  <c r="G35" i="11"/>
  <c r="H35" i="11"/>
  <c r="B36" i="11"/>
  <c r="C36" i="11"/>
  <c r="D36" i="11"/>
  <c r="E36" i="11"/>
  <c r="G36" i="11"/>
  <c r="H36" i="11"/>
  <c r="B37" i="11"/>
  <c r="C37" i="11"/>
  <c r="D37" i="11"/>
  <c r="E37" i="11"/>
  <c r="G37" i="11"/>
  <c r="H37" i="11"/>
  <c r="B38" i="11"/>
  <c r="C38" i="11"/>
  <c r="D38" i="11"/>
  <c r="E38" i="11"/>
  <c r="G38" i="11"/>
  <c r="H38" i="11"/>
  <c r="B39" i="11"/>
  <c r="C39" i="11"/>
  <c r="D39" i="11"/>
  <c r="E39" i="11"/>
  <c r="G39" i="11"/>
  <c r="H39" i="11"/>
  <c r="B40" i="11"/>
  <c r="C40" i="11"/>
  <c r="D40" i="11"/>
  <c r="E40" i="11"/>
  <c r="G40" i="11"/>
  <c r="H40" i="11"/>
  <c r="B41" i="11"/>
  <c r="C41" i="11"/>
  <c r="D41" i="11"/>
  <c r="E41" i="11"/>
  <c r="G41" i="11"/>
  <c r="H41" i="11"/>
  <c r="B42" i="11"/>
  <c r="C42" i="11"/>
  <c r="D42" i="11"/>
  <c r="E42" i="11"/>
  <c r="G42" i="11"/>
  <c r="H42" i="11"/>
  <c r="B43" i="11"/>
  <c r="C43" i="11"/>
  <c r="D43" i="11"/>
  <c r="E43" i="11"/>
  <c r="G43" i="11"/>
  <c r="H43" i="11"/>
  <c r="B44" i="11"/>
  <c r="C44" i="11"/>
  <c r="D44" i="11"/>
  <c r="E44" i="11"/>
  <c r="G44" i="11"/>
  <c r="H44" i="11"/>
  <c r="B45" i="11"/>
  <c r="C45" i="11"/>
  <c r="D45" i="11"/>
  <c r="E45" i="11"/>
  <c r="G45" i="11"/>
  <c r="H45" i="11"/>
  <c r="B46" i="11"/>
  <c r="C46" i="11"/>
  <c r="D46" i="11"/>
  <c r="E46" i="11"/>
  <c r="G46" i="11"/>
  <c r="H46" i="11"/>
  <c r="B47" i="11"/>
  <c r="C47" i="11"/>
  <c r="D47" i="11"/>
  <c r="E47" i="11"/>
  <c r="G47" i="11"/>
  <c r="H47" i="11"/>
  <c r="B48" i="11"/>
  <c r="C48" i="11"/>
  <c r="D48" i="11"/>
  <c r="E48" i="11"/>
  <c r="G48" i="11"/>
  <c r="H48" i="11"/>
  <c r="B49" i="11"/>
  <c r="C49" i="11"/>
  <c r="D49" i="11"/>
  <c r="E49" i="11"/>
  <c r="G49" i="11"/>
  <c r="H49" i="11"/>
  <c r="B50" i="11"/>
  <c r="C50" i="11"/>
  <c r="D50" i="11"/>
  <c r="E50" i="11"/>
  <c r="G50" i="11"/>
  <c r="H50" i="11"/>
  <c r="B51" i="11"/>
  <c r="C51" i="11"/>
  <c r="D51" i="11"/>
  <c r="E51" i="11"/>
  <c r="G51" i="11"/>
  <c r="H51" i="11"/>
  <c r="B52" i="11"/>
  <c r="C52" i="11"/>
  <c r="D52" i="11"/>
  <c r="E52" i="11"/>
  <c r="G52" i="11"/>
  <c r="H52" i="11"/>
  <c r="B53" i="11"/>
  <c r="C53" i="11"/>
  <c r="D53" i="11"/>
  <c r="E53" i="11"/>
  <c r="G53" i="11"/>
  <c r="H53" i="11"/>
  <c r="B54" i="11"/>
  <c r="C54" i="11"/>
  <c r="D54" i="11"/>
  <c r="E54" i="11"/>
  <c r="G54" i="11"/>
  <c r="H54" i="11"/>
  <c r="B55" i="11"/>
  <c r="C55" i="11"/>
  <c r="D55" i="11"/>
  <c r="E55" i="11"/>
  <c r="G55" i="11"/>
  <c r="H55" i="11"/>
  <c r="B56" i="11"/>
  <c r="C56" i="11"/>
  <c r="D56" i="11"/>
  <c r="E56" i="11"/>
  <c r="G56" i="11"/>
  <c r="H56" i="11"/>
  <c r="B57" i="11"/>
  <c r="C57" i="11"/>
  <c r="D57" i="11"/>
  <c r="E57" i="11"/>
  <c r="G57" i="11"/>
  <c r="H57" i="11"/>
  <c r="B58" i="11"/>
  <c r="C58" i="11"/>
  <c r="D58" i="11"/>
  <c r="E58" i="11"/>
  <c r="G58" i="11"/>
  <c r="H58" i="11"/>
  <c r="B59" i="11"/>
  <c r="C59" i="11"/>
  <c r="D59" i="11"/>
  <c r="E59" i="11"/>
  <c r="G59" i="11"/>
  <c r="H59" i="11"/>
  <c r="B60" i="11"/>
  <c r="C60" i="11"/>
  <c r="D60" i="11"/>
  <c r="E60" i="11"/>
  <c r="G60" i="11"/>
  <c r="H60" i="11"/>
  <c r="B61" i="11"/>
  <c r="C61" i="11"/>
  <c r="D61" i="11"/>
  <c r="E61" i="11"/>
  <c r="G61" i="11"/>
  <c r="H61" i="11"/>
  <c r="B62" i="11"/>
  <c r="C62" i="11"/>
  <c r="D62" i="11"/>
  <c r="E62" i="11"/>
  <c r="G62" i="11"/>
  <c r="H62" i="11"/>
  <c r="B63" i="11"/>
  <c r="C63" i="11"/>
  <c r="D63" i="11"/>
  <c r="E63" i="11"/>
  <c r="G63" i="11"/>
  <c r="H63" i="11"/>
  <c r="B64" i="11"/>
  <c r="C64" i="11"/>
  <c r="D64" i="11"/>
  <c r="E64" i="11"/>
  <c r="G64" i="11"/>
  <c r="H64" i="11"/>
  <c r="B65" i="11"/>
  <c r="C65" i="11"/>
  <c r="D65" i="11"/>
  <c r="E65" i="11"/>
  <c r="G65" i="11"/>
  <c r="H65" i="11"/>
  <c r="B66" i="11"/>
  <c r="C66" i="11"/>
  <c r="D66" i="11"/>
  <c r="E66" i="11"/>
  <c r="G66" i="11"/>
  <c r="H66" i="11"/>
  <c r="B67" i="11"/>
  <c r="C67" i="11"/>
  <c r="D67" i="11"/>
  <c r="E67" i="11"/>
  <c r="G67" i="11"/>
  <c r="H67" i="11"/>
  <c r="B68" i="11"/>
  <c r="C68" i="11"/>
  <c r="D68" i="11"/>
  <c r="E68" i="11"/>
  <c r="G68" i="11"/>
  <c r="H68" i="11"/>
  <c r="B69" i="11"/>
  <c r="C69" i="11"/>
  <c r="D69" i="11"/>
  <c r="E69" i="11"/>
  <c r="G69" i="11"/>
  <c r="H69" i="11"/>
  <c r="B70" i="11"/>
  <c r="C70" i="11"/>
  <c r="D70" i="11"/>
  <c r="E70" i="11"/>
  <c r="G70" i="11"/>
  <c r="H70" i="11"/>
  <c r="B71" i="11"/>
  <c r="C71" i="11"/>
  <c r="D71" i="11"/>
  <c r="E71" i="11"/>
  <c r="G71" i="11"/>
  <c r="H71" i="11"/>
  <c r="B72" i="11"/>
  <c r="C72" i="11"/>
  <c r="D72" i="11"/>
  <c r="E72" i="11"/>
  <c r="G72" i="11"/>
  <c r="H72" i="11"/>
  <c r="B73" i="11"/>
  <c r="C73" i="11"/>
  <c r="D73" i="11"/>
  <c r="E73" i="11"/>
  <c r="G73" i="11"/>
  <c r="H73" i="11"/>
  <c r="B74" i="11"/>
  <c r="C74" i="11"/>
  <c r="D74" i="11"/>
  <c r="E74" i="11"/>
  <c r="G74" i="11"/>
  <c r="H74" i="11"/>
  <c r="B75" i="11"/>
  <c r="C75" i="11"/>
  <c r="D75" i="11"/>
  <c r="E75" i="11"/>
  <c r="G75" i="11"/>
  <c r="H75" i="11"/>
  <c r="B76" i="11"/>
  <c r="C76" i="11"/>
  <c r="D76" i="11"/>
  <c r="E76" i="11"/>
  <c r="G76" i="11"/>
  <c r="H76" i="11"/>
  <c r="B77" i="11"/>
  <c r="C77" i="11"/>
  <c r="D77" i="11"/>
  <c r="E77" i="11"/>
  <c r="G77" i="11"/>
  <c r="H77" i="11"/>
  <c r="B78" i="11"/>
  <c r="C78" i="11"/>
  <c r="D78" i="11"/>
  <c r="E78" i="11"/>
  <c r="G78" i="11"/>
  <c r="H78" i="11"/>
  <c r="B79" i="11"/>
  <c r="C79" i="11"/>
  <c r="D79" i="11"/>
  <c r="E79" i="11"/>
  <c r="G79" i="11"/>
  <c r="H79" i="11"/>
  <c r="B80" i="11"/>
  <c r="C80" i="11"/>
  <c r="D80" i="11"/>
  <c r="E80" i="11"/>
  <c r="G80" i="11"/>
  <c r="H80" i="11"/>
  <c r="B81" i="11"/>
  <c r="C81" i="11"/>
  <c r="D81" i="11"/>
  <c r="E81" i="11"/>
  <c r="G81" i="11"/>
  <c r="H81" i="11"/>
  <c r="B82" i="11"/>
  <c r="C82" i="11"/>
  <c r="D82" i="11"/>
  <c r="E82" i="11"/>
  <c r="G82" i="11"/>
  <c r="H82" i="11"/>
  <c r="B83" i="11"/>
  <c r="C83" i="11"/>
  <c r="D83" i="11"/>
  <c r="E83" i="11"/>
  <c r="G83" i="11"/>
  <c r="H83" i="11"/>
  <c r="B84" i="11"/>
  <c r="C84" i="11"/>
  <c r="D84" i="11"/>
  <c r="E84" i="11"/>
  <c r="G84" i="11"/>
  <c r="H84" i="11"/>
  <c r="B85" i="11"/>
  <c r="C85" i="11"/>
  <c r="D85" i="11"/>
  <c r="E85" i="11"/>
  <c r="G85" i="11"/>
  <c r="H85" i="11"/>
  <c r="B86" i="11"/>
  <c r="C86" i="11"/>
  <c r="D86" i="11"/>
  <c r="E86" i="11"/>
  <c r="G86" i="11"/>
  <c r="H86" i="11"/>
  <c r="B87" i="11"/>
  <c r="C87" i="11"/>
  <c r="D87" i="11"/>
  <c r="E87" i="11"/>
  <c r="G87" i="11"/>
  <c r="H87" i="11"/>
  <c r="B88" i="11"/>
  <c r="C88" i="11"/>
  <c r="D88" i="11"/>
  <c r="E88" i="11"/>
  <c r="G88" i="11"/>
  <c r="H88" i="11"/>
  <c r="B89" i="11"/>
  <c r="C89" i="11"/>
  <c r="D89" i="11"/>
  <c r="E89" i="11"/>
  <c r="G89" i="11"/>
  <c r="H89" i="11"/>
  <c r="B90" i="11"/>
  <c r="C90" i="11"/>
  <c r="D90" i="11"/>
  <c r="E90" i="11"/>
  <c r="G90" i="11"/>
  <c r="H90" i="11"/>
  <c r="B91" i="11"/>
  <c r="C91" i="11"/>
  <c r="D91" i="11"/>
  <c r="E91" i="11"/>
  <c r="G91" i="11"/>
  <c r="H91" i="11"/>
  <c r="B92" i="11"/>
  <c r="C92" i="11"/>
  <c r="D92" i="11"/>
  <c r="E92" i="11"/>
  <c r="G92" i="11"/>
  <c r="H92" i="11"/>
  <c r="B93" i="11"/>
  <c r="C93" i="11"/>
  <c r="D93" i="11"/>
  <c r="E93" i="11"/>
  <c r="G93" i="11"/>
  <c r="H93" i="11"/>
  <c r="B94" i="11"/>
  <c r="C94" i="11"/>
  <c r="D94" i="11"/>
  <c r="E94" i="11"/>
  <c r="G94" i="11"/>
  <c r="H94" i="11"/>
  <c r="B95" i="11"/>
  <c r="C95" i="11"/>
  <c r="D95" i="11"/>
  <c r="E95" i="11"/>
  <c r="G95" i="11"/>
  <c r="H95" i="11"/>
  <c r="B96" i="11"/>
  <c r="C96" i="11"/>
  <c r="D96" i="11"/>
  <c r="E96" i="11"/>
  <c r="G96" i="11"/>
  <c r="H96" i="11"/>
  <c r="B97" i="11"/>
  <c r="C97" i="11"/>
  <c r="D97" i="11"/>
  <c r="E97" i="11"/>
  <c r="G97" i="11"/>
  <c r="H97" i="11"/>
  <c r="B98" i="11"/>
  <c r="C98" i="11"/>
  <c r="D98" i="11"/>
  <c r="E98" i="11"/>
  <c r="G98" i="11"/>
  <c r="H98" i="11"/>
  <c r="B99" i="11"/>
  <c r="C99" i="11"/>
  <c r="D99" i="11"/>
  <c r="E99" i="11"/>
  <c r="G99" i="11"/>
  <c r="H99" i="11"/>
  <c r="B100" i="11"/>
  <c r="C100" i="11"/>
  <c r="D100" i="11"/>
  <c r="E100" i="11"/>
  <c r="G100" i="11"/>
  <c r="H100" i="11"/>
  <c r="B101" i="11"/>
  <c r="C101" i="11"/>
  <c r="D101" i="11"/>
  <c r="E101" i="11"/>
  <c r="G101" i="11"/>
  <c r="H101" i="11"/>
  <c r="B102" i="11"/>
  <c r="C102" i="11"/>
  <c r="D102" i="11"/>
  <c r="E102" i="11"/>
  <c r="G102" i="11"/>
  <c r="H102" i="11"/>
  <c r="B103" i="11"/>
  <c r="C103" i="11"/>
  <c r="D103" i="11"/>
  <c r="E103" i="11"/>
  <c r="G103" i="11"/>
  <c r="H103" i="11"/>
  <c r="B104" i="11"/>
  <c r="C104" i="11"/>
  <c r="D104" i="11"/>
  <c r="E104" i="11"/>
  <c r="G104" i="11"/>
  <c r="H104" i="11"/>
  <c r="B105" i="11"/>
  <c r="C105" i="11"/>
  <c r="D105" i="11"/>
  <c r="E105" i="11"/>
  <c r="G105" i="11"/>
  <c r="H105" i="11"/>
  <c r="B106" i="11"/>
  <c r="C106" i="11"/>
  <c r="D106" i="11"/>
  <c r="E106" i="11"/>
  <c r="G106" i="11"/>
  <c r="H106" i="11"/>
  <c r="B107" i="11"/>
  <c r="C107" i="11"/>
  <c r="D107" i="11"/>
  <c r="E107" i="11"/>
  <c r="G107" i="11"/>
  <c r="H107" i="11"/>
  <c r="B108" i="11"/>
  <c r="C108" i="11"/>
  <c r="D108" i="11"/>
  <c r="E108" i="11"/>
  <c r="G108" i="11"/>
  <c r="H108" i="11"/>
  <c r="B109" i="11"/>
  <c r="C109" i="11"/>
  <c r="D109" i="11"/>
  <c r="E109" i="11"/>
  <c r="G109" i="11"/>
  <c r="H109" i="11"/>
  <c r="B110" i="11"/>
  <c r="C110" i="11"/>
  <c r="D110" i="11"/>
  <c r="E110" i="11"/>
  <c r="G110" i="11"/>
  <c r="H110" i="11"/>
  <c r="B111" i="11"/>
  <c r="C111" i="11"/>
  <c r="D111" i="11"/>
  <c r="E111" i="11"/>
  <c r="G111" i="11"/>
  <c r="H111" i="11"/>
  <c r="B112" i="11"/>
  <c r="C112" i="11"/>
  <c r="D112" i="11"/>
  <c r="E112" i="11"/>
  <c r="G112" i="11"/>
  <c r="H112" i="11"/>
  <c r="B113" i="11"/>
  <c r="C113" i="11"/>
  <c r="D113" i="11"/>
  <c r="E113" i="11"/>
  <c r="G113" i="11"/>
  <c r="H113" i="11"/>
  <c r="B114" i="11"/>
  <c r="C114" i="11"/>
  <c r="D114" i="11"/>
  <c r="E114" i="11"/>
  <c r="G114" i="11"/>
  <c r="H114" i="11"/>
  <c r="B115" i="11"/>
  <c r="C115" i="11"/>
  <c r="D115" i="11"/>
  <c r="E115" i="11"/>
  <c r="G115" i="11"/>
  <c r="H115" i="11"/>
  <c r="B116" i="11"/>
  <c r="C116" i="11"/>
  <c r="D116" i="11"/>
  <c r="E116" i="11"/>
  <c r="G116" i="11"/>
  <c r="H116" i="11"/>
  <c r="B117" i="11"/>
  <c r="C117" i="11"/>
  <c r="D117" i="11"/>
  <c r="E117" i="11"/>
  <c r="G117" i="11"/>
  <c r="H117" i="11"/>
  <c r="B118" i="11"/>
  <c r="C118" i="11"/>
  <c r="D118" i="11"/>
  <c r="E118" i="11"/>
  <c r="G118" i="11"/>
  <c r="H118" i="11"/>
  <c r="B119" i="11"/>
  <c r="C119" i="11"/>
  <c r="D119" i="11"/>
  <c r="E119" i="11"/>
  <c r="G119" i="11"/>
  <c r="H119" i="11"/>
  <c r="B120" i="11"/>
  <c r="C120" i="11"/>
  <c r="D120" i="11"/>
  <c r="E120" i="11"/>
  <c r="G120" i="11"/>
  <c r="H120" i="11"/>
  <c r="B121" i="11"/>
  <c r="C121" i="11"/>
  <c r="D121" i="11"/>
  <c r="E121" i="11"/>
  <c r="G121" i="11"/>
  <c r="H121" i="11"/>
  <c r="B433" i="10"/>
  <c r="C433" i="10"/>
  <c r="D433" i="10"/>
  <c r="E433" i="10"/>
  <c r="G433" i="10"/>
  <c r="H433" i="10"/>
  <c r="B434" i="10"/>
  <c r="C434" i="10"/>
  <c r="D434" i="10"/>
  <c r="E434" i="10"/>
  <c r="G434" i="10"/>
  <c r="H434" i="10"/>
  <c r="B435" i="10"/>
  <c r="C435" i="10"/>
  <c r="D435" i="10"/>
  <c r="E435" i="10"/>
  <c r="G435" i="10"/>
  <c r="H435" i="10"/>
  <c r="B436" i="10"/>
  <c r="C436" i="10"/>
  <c r="D436" i="10"/>
  <c r="E436" i="10"/>
  <c r="G436" i="10"/>
  <c r="H436" i="10"/>
  <c r="B429" i="10"/>
  <c r="C429" i="10"/>
  <c r="D429" i="10"/>
  <c r="E429" i="10"/>
  <c r="G429" i="10"/>
  <c r="H429" i="10"/>
  <c r="B430" i="10"/>
  <c r="C430" i="10"/>
  <c r="D430" i="10"/>
  <c r="E430" i="10"/>
  <c r="G430" i="10"/>
  <c r="H430" i="10"/>
  <c r="B431" i="10"/>
  <c r="C431" i="10"/>
  <c r="D431" i="10"/>
  <c r="E431" i="10"/>
  <c r="G431" i="10"/>
  <c r="H431" i="10"/>
  <c r="B432" i="10"/>
  <c r="C432" i="10"/>
  <c r="D432" i="10"/>
  <c r="E432" i="10"/>
  <c r="G432" i="10"/>
  <c r="H432" i="10"/>
  <c r="B423" i="10"/>
  <c r="C423" i="10"/>
  <c r="D423" i="10"/>
  <c r="E423" i="10"/>
  <c r="G423" i="10"/>
  <c r="H423" i="10"/>
  <c r="B424" i="10"/>
  <c r="C424" i="10"/>
  <c r="D424" i="10"/>
  <c r="E424" i="10"/>
  <c r="G424" i="10"/>
  <c r="H424" i="10"/>
  <c r="B425" i="10"/>
  <c r="C425" i="10"/>
  <c r="D425" i="10"/>
  <c r="E425" i="10"/>
  <c r="G425" i="10"/>
  <c r="H425" i="10"/>
  <c r="B426" i="10"/>
  <c r="C426" i="10"/>
  <c r="D426" i="10"/>
  <c r="E426" i="10"/>
  <c r="G426" i="10"/>
  <c r="H426" i="10"/>
  <c r="B427" i="10"/>
  <c r="C427" i="10"/>
  <c r="D427" i="10"/>
  <c r="E427" i="10"/>
  <c r="G427" i="10"/>
  <c r="H427" i="10"/>
  <c r="B428" i="10"/>
  <c r="C428" i="10"/>
  <c r="D428" i="10"/>
  <c r="E428" i="10"/>
  <c r="G428" i="10"/>
  <c r="H428" i="10"/>
  <c r="B415" i="10"/>
  <c r="C415" i="10"/>
  <c r="D415" i="10"/>
  <c r="E415" i="10"/>
  <c r="G415" i="10"/>
  <c r="H415" i="10"/>
  <c r="B416" i="10"/>
  <c r="C416" i="10"/>
  <c r="D416" i="10"/>
  <c r="E416" i="10"/>
  <c r="F416" i="10"/>
  <c r="G416" i="10"/>
  <c r="H416" i="10"/>
  <c r="B417" i="10"/>
  <c r="C417" i="10"/>
  <c r="D417" i="10"/>
  <c r="E417" i="10"/>
  <c r="F417" i="10"/>
  <c r="G417" i="10"/>
  <c r="H417" i="10"/>
  <c r="B418" i="10"/>
  <c r="C418" i="10"/>
  <c r="D418" i="10"/>
  <c r="E418" i="10"/>
  <c r="G418" i="10"/>
  <c r="H418" i="10"/>
  <c r="B419" i="10"/>
  <c r="C419" i="10"/>
  <c r="D419" i="10"/>
  <c r="E419" i="10"/>
  <c r="G419" i="10"/>
  <c r="H419" i="10"/>
  <c r="B420" i="10"/>
  <c r="C420" i="10"/>
  <c r="D420" i="10"/>
  <c r="E420" i="10"/>
  <c r="G420" i="10"/>
  <c r="H420" i="10"/>
  <c r="B421" i="10"/>
  <c r="C421" i="10"/>
  <c r="D421" i="10"/>
  <c r="E421" i="10"/>
  <c r="G421" i="10"/>
  <c r="H421" i="10"/>
  <c r="B422" i="10"/>
  <c r="C422" i="10"/>
  <c r="D422" i="10"/>
  <c r="E422" i="10"/>
  <c r="G422" i="10"/>
  <c r="H422" i="10"/>
  <c r="B14" i="10"/>
  <c r="C14" i="10"/>
  <c r="D14" i="10"/>
  <c r="E14" i="10"/>
  <c r="G14" i="10"/>
  <c r="H14" i="10"/>
  <c r="B15" i="10"/>
  <c r="C15" i="10"/>
  <c r="D15" i="10"/>
  <c r="E15" i="10"/>
  <c r="G15" i="10"/>
  <c r="H15" i="10"/>
  <c r="B16" i="10"/>
  <c r="C16" i="10"/>
  <c r="D16" i="10"/>
  <c r="E16" i="10"/>
  <c r="G16" i="10"/>
  <c r="H16" i="10"/>
  <c r="B17" i="10"/>
  <c r="C17" i="10"/>
  <c r="D17" i="10"/>
  <c r="E17" i="10"/>
  <c r="G17" i="10"/>
  <c r="H17" i="10"/>
  <c r="B18" i="10"/>
  <c r="C18" i="10"/>
  <c r="D18" i="10"/>
  <c r="E18" i="10"/>
  <c r="G18" i="10"/>
  <c r="H18" i="10"/>
  <c r="B19" i="10"/>
  <c r="C19" i="10"/>
  <c r="D19" i="10"/>
  <c r="E19" i="10"/>
  <c r="G19" i="10"/>
  <c r="H19" i="10"/>
  <c r="B20" i="10"/>
  <c r="C20" i="10"/>
  <c r="D20" i="10"/>
  <c r="E20" i="10"/>
  <c r="G20" i="10"/>
  <c r="H20" i="10"/>
  <c r="B21" i="10"/>
  <c r="C21" i="10"/>
  <c r="D21" i="10"/>
  <c r="E21" i="10"/>
  <c r="G21" i="10"/>
  <c r="H21" i="10"/>
  <c r="B22" i="10"/>
  <c r="C22" i="10"/>
  <c r="D22" i="10"/>
  <c r="E22" i="10"/>
  <c r="G22" i="10"/>
  <c r="H22" i="10"/>
  <c r="B23" i="10"/>
  <c r="C23" i="10"/>
  <c r="D23" i="10"/>
  <c r="E23" i="10"/>
  <c r="G23" i="10"/>
  <c r="H23" i="10"/>
  <c r="B24" i="10"/>
  <c r="C24" i="10"/>
  <c r="D24" i="10"/>
  <c r="E24" i="10"/>
  <c r="G24" i="10"/>
  <c r="H24" i="10"/>
  <c r="B25" i="10"/>
  <c r="C25" i="10"/>
  <c r="D25" i="10"/>
  <c r="E25" i="10"/>
  <c r="G25" i="10"/>
  <c r="H25" i="10"/>
  <c r="B26" i="10"/>
  <c r="C26" i="10"/>
  <c r="D26" i="10"/>
  <c r="E26" i="10"/>
  <c r="G26" i="10"/>
  <c r="H26" i="10"/>
  <c r="B27" i="10"/>
  <c r="C27" i="10"/>
  <c r="D27" i="10"/>
  <c r="E27" i="10"/>
  <c r="G27" i="10"/>
  <c r="H27" i="10"/>
  <c r="B28" i="10"/>
  <c r="C28" i="10"/>
  <c r="D28" i="10"/>
  <c r="E28" i="10"/>
  <c r="G28" i="10"/>
  <c r="H28" i="10"/>
  <c r="B29" i="10"/>
  <c r="C29" i="10"/>
  <c r="D29" i="10"/>
  <c r="E29" i="10"/>
  <c r="G29" i="10"/>
  <c r="H29" i="10"/>
  <c r="B30" i="10"/>
  <c r="C30" i="10"/>
  <c r="D30" i="10"/>
  <c r="E30" i="10"/>
  <c r="G30" i="10"/>
  <c r="H30" i="10"/>
  <c r="B31" i="10"/>
  <c r="C31" i="10"/>
  <c r="D31" i="10"/>
  <c r="E31" i="10"/>
  <c r="G31" i="10"/>
  <c r="H31" i="10"/>
  <c r="B32" i="10"/>
  <c r="C32" i="10"/>
  <c r="D32" i="10"/>
  <c r="E32" i="10"/>
  <c r="G32" i="10"/>
  <c r="H32" i="10"/>
  <c r="B33" i="10"/>
  <c r="C33" i="10"/>
  <c r="D33" i="10"/>
  <c r="E33" i="10"/>
  <c r="G33" i="10"/>
  <c r="H33" i="10"/>
  <c r="B34" i="10"/>
  <c r="C34" i="10"/>
  <c r="D34" i="10"/>
  <c r="E34" i="10"/>
  <c r="G34" i="10"/>
  <c r="H34" i="10"/>
  <c r="B35" i="10"/>
  <c r="C35" i="10"/>
  <c r="D35" i="10"/>
  <c r="E35" i="10"/>
  <c r="G35" i="10"/>
  <c r="H35" i="10"/>
  <c r="B36" i="10"/>
  <c r="C36" i="10"/>
  <c r="D36" i="10"/>
  <c r="E36" i="10"/>
  <c r="G36" i="10"/>
  <c r="H36" i="10"/>
  <c r="B37" i="10"/>
  <c r="C37" i="10"/>
  <c r="D37" i="10"/>
  <c r="E37" i="10"/>
  <c r="G37" i="10"/>
  <c r="H37" i="10"/>
  <c r="B38" i="10"/>
  <c r="C38" i="10"/>
  <c r="D38" i="10"/>
  <c r="E38" i="10"/>
  <c r="G38" i="10"/>
  <c r="H38" i="10"/>
  <c r="B39" i="10"/>
  <c r="C39" i="10"/>
  <c r="D39" i="10"/>
  <c r="E39" i="10"/>
  <c r="F39" i="10"/>
  <c r="G39" i="10"/>
  <c r="H39" i="10"/>
  <c r="B40" i="10"/>
  <c r="C40" i="10"/>
  <c r="D40" i="10"/>
  <c r="E40" i="10"/>
  <c r="F40" i="10"/>
  <c r="G40" i="10"/>
  <c r="H40" i="10"/>
  <c r="B41" i="10"/>
  <c r="C41" i="10"/>
  <c r="D41" i="10"/>
  <c r="E41" i="10"/>
  <c r="F41" i="10"/>
  <c r="G41" i="10"/>
  <c r="H41" i="10"/>
  <c r="B42" i="10"/>
  <c r="C42" i="10"/>
  <c r="D42" i="10"/>
  <c r="E42" i="10"/>
  <c r="F42" i="10"/>
  <c r="G42" i="10"/>
  <c r="H42" i="10"/>
  <c r="B43" i="10"/>
  <c r="C43" i="10"/>
  <c r="D43" i="10"/>
  <c r="E43" i="10"/>
  <c r="F43" i="10"/>
  <c r="G43" i="10"/>
  <c r="H43" i="10"/>
  <c r="B44" i="10"/>
  <c r="C44" i="10"/>
  <c r="D44" i="10"/>
  <c r="E44" i="10"/>
  <c r="F44" i="10"/>
  <c r="G44" i="10"/>
  <c r="H44" i="10"/>
  <c r="B45" i="10"/>
  <c r="C45" i="10"/>
  <c r="D45" i="10"/>
  <c r="E45" i="10"/>
  <c r="F45" i="10"/>
  <c r="G45" i="10"/>
  <c r="H45" i="10"/>
  <c r="B46" i="10"/>
  <c r="C46" i="10"/>
  <c r="D46" i="10"/>
  <c r="E46" i="10"/>
  <c r="F46" i="10"/>
  <c r="G46" i="10"/>
  <c r="H46" i="10"/>
  <c r="B47" i="10"/>
  <c r="C47" i="10"/>
  <c r="D47" i="10"/>
  <c r="E47" i="10"/>
  <c r="F47" i="10"/>
  <c r="G47" i="10"/>
  <c r="H47" i="10"/>
  <c r="B48" i="10"/>
  <c r="C48" i="10"/>
  <c r="D48" i="10"/>
  <c r="E48" i="10"/>
  <c r="F48" i="10"/>
  <c r="G48" i="10"/>
  <c r="H48" i="10"/>
  <c r="B49" i="10"/>
  <c r="C49" i="10"/>
  <c r="D49" i="10"/>
  <c r="E49" i="10"/>
  <c r="G49" i="10"/>
  <c r="H49" i="10"/>
  <c r="B50" i="10"/>
  <c r="C50" i="10"/>
  <c r="D50" i="10"/>
  <c r="E50" i="10"/>
  <c r="G50" i="10"/>
  <c r="H50" i="10"/>
  <c r="B51" i="10"/>
  <c r="C51" i="10"/>
  <c r="D51" i="10"/>
  <c r="E51" i="10"/>
  <c r="G51" i="10"/>
  <c r="H51" i="10"/>
  <c r="B52" i="10"/>
  <c r="C52" i="10"/>
  <c r="D52" i="10"/>
  <c r="E52" i="10"/>
  <c r="G52" i="10"/>
  <c r="H52" i="10"/>
  <c r="B53" i="10"/>
  <c r="C53" i="10"/>
  <c r="D53" i="10"/>
  <c r="E53" i="10"/>
  <c r="G53" i="10"/>
  <c r="H53" i="10"/>
  <c r="B54" i="10"/>
  <c r="C54" i="10"/>
  <c r="D54" i="10"/>
  <c r="E54" i="10"/>
  <c r="G54" i="10"/>
  <c r="H54" i="10"/>
  <c r="B55" i="10"/>
  <c r="C55" i="10"/>
  <c r="D55" i="10"/>
  <c r="E55" i="10"/>
  <c r="G55" i="10"/>
  <c r="H55" i="10"/>
  <c r="B56" i="10"/>
  <c r="C56" i="10"/>
  <c r="D56" i="10"/>
  <c r="E56" i="10"/>
  <c r="G56" i="10"/>
  <c r="H56" i="10"/>
  <c r="B57" i="10"/>
  <c r="C57" i="10"/>
  <c r="D57" i="10"/>
  <c r="E57" i="10"/>
  <c r="G57" i="10"/>
  <c r="H57" i="10"/>
  <c r="B58" i="10"/>
  <c r="C58" i="10"/>
  <c r="D58" i="10"/>
  <c r="E58" i="10"/>
  <c r="G58" i="10"/>
  <c r="H58" i="10"/>
  <c r="B59" i="10"/>
  <c r="C59" i="10"/>
  <c r="D59" i="10"/>
  <c r="E59" i="10"/>
  <c r="G59" i="10"/>
  <c r="H59" i="10"/>
  <c r="B60" i="10"/>
  <c r="C60" i="10"/>
  <c r="D60" i="10"/>
  <c r="E60" i="10"/>
  <c r="G60" i="10"/>
  <c r="H60" i="10"/>
  <c r="B61" i="10"/>
  <c r="C61" i="10"/>
  <c r="D61" i="10"/>
  <c r="E61" i="10"/>
  <c r="G61" i="10"/>
  <c r="H61" i="10"/>
  <c r="B62" i="10"/>
  <c r="C62" i="10"/>
  <c r="D62" i="10"/>
  <c r="E62" i="10"/>
  <c r="G62" i="10"/>
  <c r="H62" i="10"/>
  <c r="B63" i="10"/>
  <c r="C63" i="10"/>
  <c r="D63" i="10"/>
  <c r="E63" i="10"/>
  <c r="G63" i="10"/>
  <c r="H63" i="10"/>
  <c r="B64" i="10"/>
  <c r="C64" i="10"/>
  <c r="D64" i="10"/>
  <c r="E64" i="10"/>
  <c r="G64" i="10"/>
  <c r="H64" i="10"/>
  <c r="B65" i="10"/>
  <c r="C65" i="10"/>
  <c r="D65" i="10"/>
  <c r="E65" i="10"/>
  <c r="G65" i="10"/>
  <c r="H65" i="10"/>
  <c r="B66" i="10"/>
  <c r="C66" i="10"/>
  <c r="D66" i="10"/>
  <c r="E66" i="10"/>
  <c r="G66" i="10"/>
  <c r="H66" i="10"/>
  <c r="B67" i="10"/>
  <c r="C67" i="10"/>
  <c r="D67" i="10"/>
  <c r="E67" i="10"/>
  <c r="G67" i="10"/>
  <c r="H67" i="10"/>
  <c r="B68" i="10"/>
  <c r="C68" i="10"/>
  <c r="D68" i="10"/>
  <c r="E68" i="10"/>
  <c r="G68" i="10"/>
  <c r="H68" i="10"/>
  <c r="B69" i="10"/>
  <c r="C69" i="10"/>
  <c r="D69" i="10"/>
  <c r="E69" i="10"/>
  <c r="G69" i="10"/>
  <c r="H69" i="10"/>
  <c r="B70" i="10"/>
  <c r="C70" i="10"/>
  <c r="D70" i="10"/>
  <c r="E70" i="10"/>
  <c r="G70" i="10"/>
  <c r="H70" i="10"/>
  <c r="B71" i="10"/>
  <c r="C71" i="10"/>
  <c r="D71" i="10"/>
  <c r="E71" i="10"/>
  <c r="G71" i="10"/>
  <c r="H71" i="10"/>
  <c r="B72" i="10"/>
  <c r="C72" i="10"/>
  <c r="D72" i="10"/>
  <c r="E72" i="10"/>
  <c r="G72" i="10"/>
  <c r="H72" i="10"/>
  <c r="B73" i="10"/>
  <c r="C73" i="10"/>
  <c r="D73" i="10"/>
  <c r="E73" i="10"/>
  <c r="G73" i="10"/>
  <c r="H73" i="10"/>
  <c r="B74" i="10"/>
  <c r="C74" i="10"/>
  <c r="D74" i="10"/>
  <c r="E74" i="10"/>
  <c r="G74" i="10"/>
  <c r="H74" i="10"/>
  <c r="B75" i="10"/>
  <c r="C75" i="10"/>
  <c r="D75" i="10"/>
  <c r="E75" i="10"/>
  <c r="G75" i="10"/>
  <c r="H75" i="10"/>
  <c r="B76" i="10"/>
  <c r="C76" i="10"/>
  <c r="D76" i="10"/>
  <c r="E76" i="10"/>
  <c r="G76" i="10"/>
  <c r="H76" i="10"/>
  <c r="B77" i="10"/>
  <c r="C77" i="10"/>
  <c r="D77" i="10"/>
  <c r="E77" i="10"/>
  <c r="G77" i="10"/>
  <c r="H77" i="10"/>
  <c r="B78" i="10"/>
  <c r="C78" i="10"/>
  <c r="D78" i="10"/>
  <c r="E78" i="10"/>
  <c r="G78" i="10"/>
  <c r="H78" i="10"/>
  <c r="B79" i="10"/>
  <c r="C79" i="10"/>
  <c r="D79" i="10"/>
  <c r="E79" i="10"/>
  <c r="G79" i="10"/>
  <c r="H79" i="10"/>
  <c r="B80" i="10"/>
  <c r="C80" i="10"/>
  <c r="D80" i="10"/>
  <c r="E80" i="10"/>
  <c r="G80" i="10"/>
  <c r="H80" i="10"/>
  <c r="B81" i="10"/>
  <c r="C81" i="10"/>
  <c r="D81" i="10"/>
  <c r="E81" i="10"/>
  <c r="G81" i="10"/>
  <c r="H81" i="10"/>
  <c r="B82" i="10"/>
  <c r="C82" i="10"/>
  <c r="D82" i="10"/>
  <c r="E82" i="10"/>
  <c r="G82" i="10"/>
  <c r="H82" i="10"/>
  <c r="B83" i="10"/>
  <c r="C83" i="10"/>
  <c r="D83" i="10"/>
  <c r="E83" i="10"/>
  <c r="G83" i="10"/>
  <c r="H83" i="10"/>
  <c r="B84" i="10"/>
  <c r="C84" i="10"/>
  <c r="D84" i="10"/>
  <c r="E84" i="10"/>
  <c r="G84" i="10"/>
  <c r="H84" i="10"/>
  <c r="B85" i="10"/>
  <c r="C85" i="10"/>
  <c r="D85" i="10"/>
  <c r="E85" i="10"/>
  <c r="G85" i="10"/>
  <c r="H85" i="10"/>
  <c r="B86" i="10"/>
  <c r="C86" i="10"/>
  <c r="D86" i="10"/>
  <c r="E86" i="10"/>
  <c r="G86" i="10"/>
  <c r="H86" i="10"/>
  <c r="B87" i="10"/>
  <c r="C87" i="10"/>
  <c r="D87" i="10"/>
  <c r="E87" i="10"/>
  <c r="G87" i="10"/>
  <c r="H87" i="10"/>
  <c r="B88" i="10"/>
  <c r="C88" i="10"/>
  <c r="D88" i="10"/>
  <c r="E88" i="10"/>
  <c r="G88" i="10"/>
  <c r="H88" i="10"/>
  <c r="B89" i="10"/>
  <c r="C89" i="10"/>
  <c r="D89" i="10"/>
  <c r="E89" i="10"/>
  <c r="G89" i="10"/>
  <c r="H89" i="10"/>
  <c r="B90" i="10"/>
  <c r="C90" i="10"/>
  <c r="D90" i="10"/>
  <c r="E90" i="10"/>
  <c r="G90" i="10"/>
  <c r="H90" i="10"/>
  <c r="B91" i="10"/>
  <c r="C91" i="10"/>
  <c r="D91" i="10"/>
  <c r="E91" i="10"/>
  <c r="G91" i="10"/>
  <c r="H91" i="10"/>
  <c r="B92" i="10"/>
  <c r="C92" i="10"/>
  <c r="D92" i="10"/>
  <c r="E92" i="10"/>
  <c r="G92" i="10"/>
  <c r="H92" i="10"/>
  <c r="B93" i="10"/>
  <c r="C93" i="10"/>
  <c r="D93" i="10"/>
  <c r="E93" i="10"/>
  <c r="G93" i="10"/>
  <c r="H93" i="10"/>
  <c r="B94" i="10"/>
  <c r="C94" i="10"/>
  <c r="D94" i="10"/>
  <c r="E94" i="10"/>
  <c r="G94" i="10"/>
  <c r="H94" i="10"/>
  <c r="B95" i="10"/>
  <c r="C95" i="10"/>
  <c r="D95" i="10"/>
  <c r="E95" i="10"/>
  <c r="G95" i="10"/>
  <c r="H95" i="10"/>
  <c r="B96" i="10"/>
  <c r="C96" i="10"/>
  <c r="D96" i="10"/>
  <c r="E96" i="10"/>
  <c r="G96" i="10"/>
  <c r="H96" i="10"/>
  <c r="B97" i="10"/>
  <c r="C97" i="10"/>
  <c r="D97" i="10"/>
  <c r="E97" i="10"/>
  <c r="G97" i="10"/>
  <c r="H97" i="10"/>
  <c r="B98" i="10"/>
  <c r="C98" i="10"/>
  <c r="D98" i="10"/>
  <c r="E98" i="10"/>
  <c r="G98" i="10"/>
  <c r="H98" i="10"/>
  <c r="B99" i="10"/>
  <c r="C99" i="10"/>
  <c r="D99" i="10"/>
  <c r="E99" i="10"/>
  <c r="G99" i="10"/>
  <c r="H99" i="10"/>
  <c r="B100" i="10"/>
  <c r="C100" i="10"/>
  <c r="D100" i="10"/>
  <c r="E100" i="10"/>
  <c r="G100" i="10"/>
  <c r="H100" i="10"/>
  <c r="B101" i="10"/>
  <c r="C101" i="10"/>
  <c r="D101" i="10"/>
  <c r="E101" i="10"/>
  <c r="G101" i="10"/>
  <c r="H101" i="10"/>
  <c r="B102" i="10"/>
  <c r="C102" i="10"/>
  <c r="D102" i="10"/>
  <c r="E102" i="10"/>
  <c r="G102" i="10"/>
  <c r="H102" i="10"/>
  <c r="B103" i="10"/>
  <c r="C103" i="10"/>
  <c r="D103" i="10"/>
  <c r="E103" i="10"/>
  <c r="G103" i="10"/>
  <c r="H103" i="10"/>
  <c r="B104" i="10"/>
  <c r="C104" i="10"/>
  <c r="D104" i="10"/>
  <c r="E104" i="10"/>
  <c r="G104" i="10"/>
  <c r="H104" i="10"/>
  <c r="B105" i="10"/>
  <c r="C105" i="10"/>
  <c r="D105" i="10"/>
  <c r="E105" i="10"/>
  <c r="G105" i="10"/>
  <c r="H105" i="10"/>
  <c r="B106" i="10"/>
  <c r="C106" i="10"/>
  <c r="D106" i="10"/>
  <c r="E106" i="10"/>
  <c r="G106" i="10"/>
  <c r="H106" i="10"/>
  <c r="B107" i="10"/>
  <c r="C107" i="10"/>
  <c r="D107" i="10"/>
  <c r="E107" i="10"/>
  <c r="G107" i="10"/>
  <c r="H107" i="10"/>
  <c r="B108" i="10"/>
  <c r="C108" i="10"/>
  <c r="D108" i="10"/>
  <c r="E108" i="10"/>
  <c r="G108" i="10"/>
  <c r="H108" i="10"/>
  <c r="B109" i="10"/>
  <c r="C109" i="10"/>
  <c r="D109" i="10"/>
  <c r="E109" i="10"/>
  <c r="G109" i="10"/>
  <c r="H109" i="10"/>
  <c r="B110" i="10"/>
  <c r="C110" i="10"/>
  <c r="D110" i="10"/>
  <c r="E110" i="10"/>
  <c r="G110" i="10"/>
  <c r="H110" i="10"/>
  <c r="B111" i="10"/>
  <c r="C111" i="10"/>
  <c r="D111" i="10"/>
  <c r="E111" i="10"/>
  <c r="G111" i="10"/>
  <c r="H111" i="10"/>
  <c r="B112" i="10"/>
  <c r="C112" i="10"/>
  <c r="D112" i="10"/>
  <c r="E112" i="10"/>
  <c r="G112" i="10"/>
  <c r="H112" i="10"/>
  <c r="B113" i="10"/>
  <c r="C113" i="10"/>
  <c r="D113" i="10"/>
  <c r="E113" i="10"/>
  <c r="G113" i="10"/>
  <c r="H113" i="10"/>
  <c r="B114" i="10"/>
  <c r="C114" i="10"/>
  <c r="D114" i="10"/>
  <c r="E114" i="10"/>
  <c r="G114" i="10"/>
  <c r="H114" i="10"/>
  <c r="B115" i="10"/>
  <c r="C115" i="10"/>
  <c r="D115" i="10"/>
  <c r="E115" i="10"/>
  <c r="G115" i="10"/>
  <c r="H115" i="10"/>
  <c r="B116" i="10"/>
  <c r="C116" i="10"/>
  <c r="D116" i="10"/>
  <c r="E116" i="10"/>
  <c r="G116" i="10"/>
  <c r="H116" i="10"/>
  <c r="B117" i="10"/>
  <c r="C117" i="10"/>
  <c r="D117" i="10"/>
  <c r="E117" i="10"/>
  <c r="G117" i="10"/>
  <c r="H117" i="10"/>
  <c r="B118" i="10"/>
  <c r="C118" i="10"/>
  <c r="D118" i="10"/>
  <c r="E118" i="10"/>
  <c r="G118" i="10"/>
  <c r="H118" i="10"/>
  <c r="B119" i="10"/>
  <c r="C119" i="10"/>
  <c r="D119" i="10"/>
  <c r="E119" i="10"/>
  <c r="G119" i="10"/>
  <c r="H119" i="10"/>
  <c r="B120" i="10"/>
  <c r="C120" i="10"/>
  <c r="D120" i="10"/>
  <c r="E120" i="10"/>
  <c r="G120" i="10"/>
  <c r="H120" i="10"/>
  <c r="B121" i="10"/>
  <c r="C121" i="10"/>
  <c r="D121" i="10"/>
  <c r="E121" i="10"/>
  <c r="G121" i="10"/>
  <c r="H121" i="10"/>
  <c r="B122" i="10"/>
  <c r="C122" i="10"/>
  <c r="D122" i="10"/>
  <c r="E122" i="10"/>
  <c r="G122" i="10"/>
  <c r="H122" i="10"/>
  <c r="B123" i="10"/>
  <c r="C123" i="10"/>
  <c r="D123" i="10"/>
  <c r="E123" i="10"/>
  <c r="G123" i="10"/>
  <c r="H123" i="10"/>
  <c r="B124" i="10"/>
  <c r="C124" i="10"/>
  <c r="D124" i="10"/>
  <c r="E124" i="10"/>
  <c r="G124" i="10"/>
  <c r="H124" i="10"/>
  <c r="B125" i="10"/>
  <c r="C125" i="10"/>
  <c r="D125" i="10"/>
  <c r="E125" i="10"/>
  <c r="G125" i="10"/>
  <c r="H125" i="10"/>
  <c r="B126" i="10"/>
  <c r="C126" i="10"/>
  <c r="D126" i="10"/>
  <c r="E126" i="10"/>
  <c r="G126" i="10"/>
  <c r="H126" i="10"/>
  <c r="B127" i="10"/>
  <c r="C127" i="10"/>
  <c r="D127" i="10"/>
  <c r="E127" i="10"/>
  <c r="G127" i="10"/>
  <c r="H127" i="10"/>
  <c r="B128" i="10"/>
  <c r="C128" i="10"/>
  <c r="D128" i="10"/>
  <c r="E128" i="10"/>
  <c r="G128" i="10"/>
  <c r="H128" i="10"/>
  <c r="B129" i="10"/>
  <c r="C129" i="10"/>
  <c r="D129" i="10"/>
  <c r="E129" i="10"/>
  <c r="G129" i="10"/>
  <c r="H129" i="10"/>
  <c r="B130" i="10"/>
  <c r="C130" i="10"/>
  <c r="D130" i="10"/>
  <c r="E130" i="10"/>
  <c r="G130" i="10"/>
  <c r="H130" i="10"/>
  <c r="B131" i="10"/>
  <c r="C131" i="10"/>
  <c r="D131" i="10"/>
  <c r="E131" i="10"/>
  <c r="G131" i="10"/>
  <c r="H131" i="10"/>
  <c r="B132" i="10"/>
  <c r="C132" i="10"/>
  <c r="D132" i="10"/>
  <c r="E132" i="10"/>
  <c r="G132" i="10"/>
  <c r="H132" i="10"/>
  <c r="B133" i="10"/>
  <c r="C133" i="10"/>
  <c r="D133" i="10"/>
  <c r="E133" i="10"/>
  <c r="G133" i="10"/>
  <c r="H133" i="10"/>
  <c r="B134" i="10"/>
  <c r="C134" i="10"/>
  <c r="D134" i="10"/>
  <c r="E134" i="10"/>
  <c r="G134" i="10"/>
  <c r="H134" i="10"/>
  <c r="B135" i="10"/>
  <c r="C135" i="10"/>
  <c r="D135" i="10"/>
  <c r="E135" i="10"/>
  <c r="G135" i="10"/>
  <c r="H135" i="10"/>
  <c r="B136" i="10"/>
  <c r="C136" i="10"/>
  <c r="D136" i="10"/>
  <c r="E136" i="10"/>
  <c r="G136" i="10"/>
  <c r="H136" i="10"/>
  <c r="B137" i="10"/>
  <c r="C137" i="10"/>
  <c r="D137" i="10"/>
  <c r="E137" i="10"/>
  <c r="G137" i="10"/>
  <c r="H137" i="10"/>
  <c r="B138" i="10"/>
  <c r="C138" i="10"/>
  <c r="D138" i="10"/>
  <c r="E138" i="10"/>
  <c r="G138" i="10"/>
  <c r="H138" i="10"/>
  <c r="B139" i="10"/>
  <c r="C139" i="10"/>
  <c r="D139" i="10"/>
  <c r="E139" i="10"/>
  <c r="G139" i="10"/>
  <c r="H139" i="10"/>
  <c r="B140" i="10"/>
  <c r="C140" i="10"/>
  <c r="D140" i="10"/>
  <c r="E140" i="10"/>
  <c r="G140" i="10"/>
  <c r="H140" i="10"/>
  <c r="B141" i="10"/>
  <c r="C141" i="10"/>
  <c r="D141" i="10"/>
  <c r="E141" i="10"/>
  <c r="G141" i="10"/>
  <c r="H141" i="10"/>
  <c r="B142" i="10"/>
  <c r="C142" i="10"/>
  <c r="D142" i="10"/>
  <c r="E142" i="10"/>
  <c r="G142" i="10"/>
  <c r="H142" i="10"/>
  <c r="B143" i="10"/>
  <c r="C143" i="10"/>
  <c r="D143" i="10"/>
  <c r="E143" i="10"/>
  <c r="G143" i="10"/>
  <c r="H143" i="10"/>
  <c r="B144" i="10"/>
  <c r="C144" i="10"/>
  <c r="D144" i="10"/>
  <c r="E144" i="10"/>
  <c r="G144" i="10"/>
  <c r="H144" i="10"/>
  <c r="B145" i="10"/>
  <c r="C145" i="10"/>
  <c r="D145" i="10"/>
  <c r="E145" i="10"/>
  <c r="G145" i="10"/>
  <c r="H145" i="10"/>
  <c r="B146" i="10"/>
  <c r="C146" i="10"/>
  <c r="D146" i="10"/>
  <c r="E146" i="10"/>
  <c r="G146" i="10"/>
  <c r="H146" i="10"/>
  <c r="B147" i="10"/>
  <c r="C147" i="10"/>
  <c r="D147" i="10"/>
  <c r="E147" i="10"/>
  <c r="G147" i="10"/>
  <c r="H147" i="10"/>
  <c r="B148" i="10"/>
  <c r="C148" i="10"/>
  <c r="D148" i="10"/>
  <c r="E148" i="10"/>
  <c r="G148" i="10"/>
  <c r="H148" i="10"/>
  <c r="B149" i="10"/>
  <c r="C149" i="10"/>
  <c r="D149" i="10"/>
  <c r="E149" i="10"/>
  <c r="G149" i="10"/>
  <c r="H149" i="10"/>
  <c r="B150" i="10"/>
  <c r="C150" i="10"/>
  <c r="D150" i="10"/>
  <c r="E150" i="10"/>
  <c r="G150" i="10"/>
  <c r="H150" i="10"/>
  <c r="B151" i="10"/>
  <c r="C151" i="10"/>
  <c r="D151" i="10"/>
  <c r="E151" i="10"/>
  <c r="G151" i="10"/>
  <c r="H151" i="10"/>
  <c r="B152" i="10"/>
  <c r="C152" i="10"/>
  <c r="D152" i="10"/>
  <c r="E152" i="10"/>
  <c r="G152" i="10"/>
  <c r="H152" i="10"/>
  <c r="B153" i="10"/>
  <c r="C153" i="10"/>
  <c r="D153" i="10"/>
  <c r="E153" i="10"/>
  <c r="G153" i="10"/>
  <c r="H153" i="10"/>
  <c r="B154" i="10"/>
  <c r="C154" i="10"/>
  <c r="D154" i="10"/>
  <c r="E154" i="10"/>
  <c r="G154" i="10"/>
  <c r="H154" i="10"/>
  <c r="B155" i="10"/>
  <c r="C155" i="10"/>
  <c r="D155" i="10"/>
  <c r="E155" i="10"/>
  <c r="G155" i="10"/>
  <c r="H155" i="10"/>
  <c r="B156" i="10"/>
  <c r="C156" i="10"/>
  <c r="D156" i="10"/>
  <c r="E156" i="10"/>
  <c r="G156" i="10"/>
  <c r="H156" i="10"/>
  <c r="B157" i="10"/>
  <c r="C157" i="10"/>
  <c r="D157" i="10"/>
  <c r="E157" i="10"/>
  <c r="G157" i="10"/>
  <c r="H157" i="10"/>
  <c r="B158" i="10"/>
  <c r="C158" i="10"/>
  <c r="D158" i="10"/>
  <c r="E158" i="10"/>
  <c r="G158" i="10"/>
  <c r="H158" i="10"/>
  <c r="B159" i="10"/>
  <c r="C159" i="10"/>
  <c r="D159" i="10"/>
  <c r="E159" i="10"/>
  <c r="G159" i="10"/>
  <c r="H159" i="10"/>
  <c r="B160" i="10"/>
  <c r="C160" i="10"/>
  <c r="D160" i="10"/>
  <c r="E160" i="10"/>
  <c r="G160" i="10"/>
  <c r="H160" i="10"/>
  <c r="B161" i="10"/>
  <c r="C161" i="10"/>
  <c r="D161" i="10"/>
  <c r="E161" i="10"/>
  <c r="G161" i="10"/>
  <c r="H161" i="10"/>
  <c r="B162" i="10"/>
  <c r="C162" i="10"/>
  <c r="D162" i="10"/>
  <c r="E162" i="10"/>
  <c r="G162" i="10"/>
  <c r="H162" i="10"/>
  <c r="B163" i="10"/>
  <c r="C163" i="10"/>
  <c r="D163" i="10"/>
  <c r="E163" i="10"/>
  <c r="G163" i="10"/>
  <c r="H163" i="10"/>
  <c r="B164" i="10"/>
  <c r="C164" i="10"/>
  <c r="D164" i="10"/>
  <c r="E164" i="10"/>
  <c r="G164" i="10"/>
  <c r="H164" i="10"/>
  <c r="B165" i="10"/>
  <c r="C165" i="10"/>
  <c r="D165" i="10"/>
  <c r="E165" i="10"/>
  <c r="G165" i="10"/>
  <c r="H165" i="10"/>
  <c r="B166" i="10"/>
  <c r="C166" i="10"/>
  <c r="D166" i="10"/>
  <c r="E166" i="10"/>
  <c r="G166" i="10"/>
  <c r="H166" i="10"/>
  <c r="B167" i="10"/>
  <c r="C167" i="10"/>
  <c r="D167" i="10"/>
  <c r="E167" i="10"/>
  <c r="G167" i="10"/>
  <c r="H167" i="10"/>
  <c r="B168" i="10"/>
  <c r="C168" i="10"/>
  <c r="D168" i="10"/>
  <c r="E168" i="10"/>
  <c r="G168" i="10"/>
  <c r="H168" i="10"/>
  <c r="B169" i="10"/>
  <c r="C169" i="10"/>
  <c r="D169" i="10"/>
  <c r="E169" i="10"/>
  <c r="G169" i="10"/>
  <c r="H169" i="10"/>
  <c r="B170" i="10"/>
  <c r="C170" i="10"/>
  <c r="D170" i="10"/>
  <c r="E170" i="10"/>
  <c r="G170" i="10"/>
  <c r="H170" i="10"/>
  <c r="B171" i="10"/>
  <c r="C171" i="10"/>
  <c r="D171" i="10"/>
  <c r="E171" i="10"/>
  <c r="G171" i="10"/>
  <c r="H171" i="10"/>
  <c r="B172" i="10"/>
  <c r="C172" i="10"/>
  <c r="D172" i="10"/>
  <c r="E172" i="10"/>
  <c r="G172" i="10"/>
  <c r="H172" i="10"/>
  <c r="B173" i="10"/>
  <c r="C173" i="10"/>
  <c r="D173" i="10"/>
  <c r="E173" i="10"/>
  <c r="G173" i="10"/>
  <c r="H173" i="10"/>
  <c r="B174" i="10"/>
  <c r="C174" i="10"/>
  <c r="D174" i="10"/>
  <c r="E174" i="10"/>
  <c r="G174" i="10"/>
  <c r="H174" i="10"/>
  <c r="B175" i="10"/>
  <c r="C175" i="10"/>
  <c r="D175" i="10"/>
  <c r="E175" i="10"/>
  <c r="G175" i="10"/>
  <c r="H175" i="10"/>
  <c r="B176" i="10"/>
  <c r="C176" i="10"/>
  <c r="D176" i="10"/>
  <c r="E176" i="10"/>
  <c r="G176" i="10"/>
  <c r="H176" i="10"/>
  <c r="B177" i="10"/>
  <c r="C177" i="10"/>
  <c r="D177" i="10"/>
  <c r="E177" i="10"/>
  <c r="G177" i="10"/>
  <c r="H177" i="10"/>
  <c r="B178" i="10"/>
  <c r="C178" i="10"/>
  <c r="D178" i="10"/>
  <c r="E178" i="10"/>
  <c r="G178" i="10"/>
  <c r="H178" i="10"/>
  <c r="B179" i="10"/>
  <c r="C179" i="10"/>
  <c r="D179" i="10"/>
  <c r="E179" i="10"/>
  <c r="G179" i="10"/>
  <c r="H179" i="10"/>
  <c r="B180" i="10"/>
  <c r="C180" i="10"/>
  <c r="D180" i="10"/>
  <c r="E180" i="10"/>
  <c r="G180" i="10"/>
  <c r="H180" i="10"/>
  <c r="B181" i="10"/>
  <c r="C181" i="10"/>
  <c r="D181" i="10"/>
  <c r="E181" i="10"/>
  <c r="G181" i="10"/>
  <c r="H181" i="10"/>
  <c r="B182" i="10"/>
  <c r="C182" i="10"/>
  <c r="D182" i="10"/>
  <c r="E182" i="10"/>
  <c r="G182" i="10"/>
  <c r="H182" i="10"/>
  <c r="B183" i="10"/>
  <c r="C183" i="10"/>
  <c r="D183" i="10"/>
  <c r="E183" i="10"/>
  <c r="G183" i="10"/>
  <c r="H183" i="10"/>
  <c r="B184" i="10"/>
  <c r="C184" i="10"/>
  <c r="D184" i="10"/>
  <c r="E184" i="10"/>
  <c r="G184" i="10"/>
  <c r="H184" i="10"/>
  <c r="B185" i="10"/>
  <c r="C185" i="10"/>
  <c r="D185" i="10"/>
  <c r="E185" i="10"/>
  <c r="G185" i="10"/>
  <c r="H185" i="10"/>
  <c r="B186" i="10"/>
  <c r="C186" i="10"/>
  <c r="D186" i="10"/>
  <c r="E186" i="10"/>
  <c r="G186" i="10"/>
  <c r="H186" i="10"/>
  <c r="B187" i="10"/>
  <c r="C187" i="10"/>
  <c r="D187" i="10"/>
  <c r="E187" i="10"/>
  <c r="G187" i="10"/>
  <c r="H187" i="10"/>
  <c r="B188" i="10"/>
  <c r="C188" i="10"/>
  <c r="D188" i="10"/>
  <c r="E188" i="10"/>
  <c r="G188" i="10"/>
  <c r="H188" i="10"/>
  <c r="B189" i="10"/>
  <c r="C189" i="10"/>
  <c r="D189" i="10"/>
  <c r="E189" i="10"/>
  <c r="G189" i="10"/>
  <c r="H189" i="10"/>
  <c r="B190" i="10"/>
  <c r="C190" i="10"/>
  <c r="D190" i="10"/>
  <c r="E190" i="10"/>
  <c r="G190" i="10"/>
  <c r="H190" i="10"/>
  <c r="B191" i="10"/>
  <c r="C191" i="10"/>
  <c r="D191" i="10"/>
  <c r="E191" i="10"/>
  <c r="G191" i="10"/>
  <c r="H191" i="10"/>
  <c r="B192" i="10"/>
  <c r="C192" i="10"/>
  <c r="D192" i="10"/>
  <c r="E192" i="10"/>
  <c r="G192" i="10"/>
  <c r="H192" i="10"/>
  <c r="B193" i="10"/>
  <c r="C193" i="10"/>
  <c r="D193" i="10"/>
  <c r="E193" i="10"/>
  <c r="G193" i="10"/>
  <c r="H193" i="10"/>
  <c r="B194" i="10"/>
  <c r="C194" i="10"/>
  <c r="D194" i="10"/>
  <c r="E194" i="10"/>
  <c r="G194" i="10"/>
  <c r="H194" i="10"/>
  <c r="B195" i="10"/>
  <c r="C195" i="10"/>
  <c r="D195" i="10"/>
  <c r="E195" i="10"/>
  <c r="G195" i="10"/>
  <c r="H195" i="10"/>
  <c r="B196" i="10"/>
  <c r="C196" i="10"/>
  <c r="D196" i="10"/>
  <c r="E196" i="10"/>
  <c r="G196" i="10"/>
  <c r="H196" i="10"/>
  <c r="B197" i="10"/>
  <c r="C197" i="10"/>
  <c r="D197" i="10"/>
  <c r="E197" i="10"/>
  <c r="G197" i="10"/>
  <c r="H197" i="10"/>
  <c r="B198" i="10"/>
  <c r="C198" i="10"/>
  <c r="D198" i="10"/>
  <c r="E198" i="10"/>
  <c r="G198" i="10"/>
  <c r="H198" i="10"/>
  <c r="B199" i="10"/>
  <c r="C199" i="10"/>
  <c r="D199" i="10"/>
  <c r="E199" i="10"/>
  <c r="G199" i="10"/>
  <c r="H199" i="10"/>
  <c r="B200" i="10"/>
  <c r="C200" i="10"/>
  <c r="D200" i="10"/>
  <c r="E200" i="10"/>
  <c r="G200" i="10"/>
  <c r="H200" i="10"/>
  <c r="B201" i="10"/>
  <c r="C201" i="10"/>
  <c r="D201" i="10"/>
  <c r="E201" i="10"/>
  <c r="G201" i="10"/>
  <c r="H201" i="10"/>
  <c r="B202" i="10"/>
  <c r="C202" i="10"/>
  <c r="D202" i="10"/>
  <c r="E202" i="10"/>
  <c r="G202" i="10"/>
  <c r="H202" i="10"/>
  <c r="B203" i="10"/>
  <c r="C203" i="10"/>
  <c r="D203" i="10"/>
  <c r="E203" i="10"/>
  <c r="G203" i="10"/>
  <c r="H203" i="10"/>
  <c r="B204" i="10"/>
  <c r="C204" i="10"/>
  <c r="D204" i="10"/>
  <c r="E204" i="10"/>
  <c r="G204" i="10"/>
  <c r="H204" i="10"/>
  <c r="B205" i="10"/>
  <c r="C205" i="10"/>
  <c r="D205" i="10"/>
  <c r="E205" i="10"/>
  <c r="G205" i="10"/>
  <c r="H205" i="10"/>
  <c r="B206" i="10"/>
  <c r="C206" i="10"/>
  <c r="D206" i="10"/>
  <c r="E206" i="10"/>
  <c r="G206" i="10"/>
  <c r="H206" i="10"/>
  <c r="B207" i="10"/>
  <c r="C207" i="10"/>
  <c r="D207" i="10"/>
  <c r="E207" i="10"/>
  <c r="G207" i="10"/>
  <c r="H207" i="10"/>
  <c r="B208" i="10"/>
  <c r="C208" i="10"/>
  <c r="D208" i="10"/>
  <c r="E208" i="10"/>
  <c r="G208" i="10"/>
  <c r="H208" i="10"/>
  <c r="B209" i="10"/>
  <c r="C209" i="10"/>
  <c r="D209" i="10"/>
  <c r="E209" i="10"/>
  <c r="G209" i="10"/>
  <c r="H209" i="10"/>
  <c r="B210" i="10"/>
  <c r="C210" i="10"/>
  <c r="D210" i="10"/>
  <c r="E210" i="10"/>
  <c r="G210" i="10"/>
  <c r="H210" i="10"/>
  <c r="B211" i="10"/>
  <c r="C211" i="10"/>
  <c r="D211" i="10"/>
  <c r="E211" i="10"/>
  <c r="G211" i="10"/>
  <c r="H211" i="10"/>
  <c r="B212" i="10"/>
  <c r="C212" i="10"/>
  <c r="D212" i="10"/>
  <c r="E212" i="10"/>
  <c r="G212" i="10"/>
  <c r="H212" i="10"/>
  <c r="B213" i="10"/>
  <c r="C213" i="10"/>
  <c r="D213" i="10"/>
  <c r="E213" i="10"/>
  <c r="G213" i="10"/>
  <c r="H213" i="10"/>
  <c r="B214" i="10"/>
  <c r="C214" i="10"/>
  <c r="D214" i="10"/>
  <c r="E214" i="10"/>
  <c r="G214" i="10"/>
  <c r="H214" i="10"/>
  <c r="B215" i="10"/>
  <c r="C215" i="10"/>
  <c r="D215" i="10"/>
  <c r="E215" i="10"/>
  <c r="G215" i="10"/>
  <c r="H215" i="10"/>
  <c r="B216" i="10"/>
  <c r="C216" i="10"/>
  <c r="D216" i="10"/>
  <c r="E216" i="10"/>
  <c r="G216" i="10"/>
  <c r="H216" i="10"/>
  <c r="B217" i="10"/>
  <c r="C217" i="10"/>
  <c r="D217" i="10"/>
  <c r="E217" i="10"/>
  <c r="G217" i="10"/>
  <c r="H217" i="10"/>
  <c r="B218" i="10"/>
  <c r="C218" i="10"/>
  <c r="D218" i="10"/>
  <c r="E218" i="10"/>
  <c r="G218" i="10"/>
  <c r="H218" i="10"/>
  <c r="B219" i="10"/>
  <c r="C219" i="10"/>
  <c r="D219" i="10"/>
  <c r="E219" i="10"/>
  <c r="G219" i="10"/>
  <c r="H219" i="10"/>
  <c r="B220" i="10"/>
  <c r="C220" i="10"/>
  <c r="D220" i="10"/>
  <c r="E220" i="10"/>
  <c r="G220" i="10"/>
  <c r="H220" i="10"/>
  <c r="B221" i="10"/>
  <c r="C221" i="10"/>
  <c r="D221" i="10"/>
  <c r="E221" i="10"/>
  <c r="G221" i="10"/>
  <c r="H221" i="10"/>
  <c r="B222" i="10"/>
  <c r="C222" i="10"/>
  <c r="D222" i="10"/>
  <c r="E222" i="10"/>
  <c r="G222" i="10"/>
  <c r="H222" i="10"/>
  <c r="B223" i="10"/>
  <c r="C223" i="10"/>
  <c r="D223" i="10"/>
  <c r="E223" i="10"/>
  <c r="G223" i="10"/>
  <c r="H223" i="10"/>
  <c r="B224" i="10"/>
  <c r="C224" i="10"/>
  <c r="D224" i="10"/>
  <c r="E224" i="10"/>
  <c r="G224" i="10"/>
  <c r="H224" i="10"/>
  <c r="B225" i="10"/>
  <c r="C225" i="10"/>
  <c r="D225" i="10"/>
  <c r="E225" i="10"/>
  <c r="G225" i="10"/>
  <c r="H225" i="10"/>
  <c r="B226" i="10"/>
  <c r="C226" i="10"/>
  <c r="D226" i="10"/>
  <c r="E226" i="10"/>
  <c r="G226" i="10"/>
  <c r="H226" i="10"/>
  <c r="B227" i="10"/>
  <c r="C227" i="10"/>
  <c r="D227" i="10"/>
  <c r="E227" i="10"/>
  <c r="G227" i="10"/>
  <c r="H227" i="10"/>
  <c r="B228" i="10"/>
  <c r="C228" i="10"/>
  <c r="D228" i="10"/>
  <c r="E228" i="10"/>
  <c r="G228" i="10"/>
  <c r="H228" i="10"/>
  <c r="B229" i="10"/>
  <c r="C229" i="10"/>
  <c r="D229" i="10"/>
  <c r="E229" i="10"/>
  <c r="G229" i="10"/>
  <c r="H229" i="10"/>
  <c r="B230" i="10"/>
  <c r="C230" i="10"/>
  <c r="D230" i="10"/>
  <c r="E230" i="10"/>
  <c r="G230" i="10"/>
  <c r="H230" i="10"/>
  <c r="B231" i="10"/>
  <c r="C231" i="10"/>
  <c r="D231" i="10"/>
  <c r="E231" i="10"/>
  <c r="G231" i="10"/>
  <c r="H231" i="10"/>
  <c r="B232" i="10"/>
  <c r="C232" i="10"/>
  <c r="D232" i="10"/>
  <c r="E232" i="10"/>
  <c r="G232" i="10"/>
  <c r="H232" i="10"/>
  <c r="B233" i="10"/>
  <c r="C233" i="10"/>
  <c r="D233" i="10"/>
  <c r="E233" i="10"/>
  <c r="G233" i="10"/>
  <c r="H233" i="10"/>
  <c r="B234" i="10"/>
  <c r="C234" i="10"/>
  <c r="D234" i="10"/>
  <c r="E234" i="10"/>
  <c r="G234" i="10"/>
  <c r="H234" i="10"/>
  <c r="B235" i="10"/>
  <c r="C235" i="10"/>
  <c r="D235" i="10"/>
  <c r="E235" i="10"/>
  <c r="G235" i="10"/>
  <c r="H235" i="10"/>
  <c r="B236" i="10"/>
  <c r="C236" i="10"/>
  <c r="D236" i="10"/>
  <c r="E236" i="10"/>
  <c r="G236" i="10"/>
  <c r="H236" i="10"/>
  <c r="B237" i="10"/>
  <c r="C237" i="10"/>
  <c r="D237" i="10"/>
  <c r="E237" i="10"/>
  <c r="G237" i="10"/>
  <c r="H237" i="10"/>
  <c r="B238" i="10"/>
  <c r="C238" i="10"/>
  <c r="D238" i="10"/>
  <c r="E238" i="10"/>
  <c r="G238" i="10"/>
  <c r="H238" i="10"/>
  <c r="B239" i="10"/>
  <c r="C239" i="10"/>
  <c r="D239" i="10"/>
  <c r="E239" i="10"/>
  <c r="G239" i="10"/>
  <c r="H239" i="10"/>
  <c r="B240" i="10"/>
  <c r="C240" i="10"/>
  <c r="D240" i="10"/>
  <c r="E240" i="10"/>
  <c r="G240" i="10"/>
  <c r="H240" i="10"/>
  <c r="B241" i="10"/>
  <c r="C241" i="10"/>
  <c r="D241" i="10"/>
  <c r="E241" i="10"/>
  <c r="G241" i="10"/>
  <c r="H241" i="10"/>
  <c r="B242" i="10"/>
  <c r="C242" i="10"/>
  <c r="D242" i="10"/>
  <c r="E242" i="10"/>
  <c r="G242" i="10"/>
  <c r="H242" i="10"/>
  <c r="B243" i="10"/>
  <c r="C243" i="10"/>
  <c r="D243" i="10"/>
  <c r="E243" i="10"/>
  <c r="G243" i="10"/>
  <c r="H243" i="10"/>
  <c r="B244" i="10"/>
  <c r="C244" i="10"/>
  <c r="D244" i="10"/>
  <c r="E244" i="10"/>
  <c r="G244" i="10"/>
  <c r="H244" i="10"/>
  <c r="B245" i="10"/>
  <c r="C245" i="10"/>
  <c r="D245" i="10"/>
  <c r="E245" i="10"/>
  <c r="G245" i="10"/>
  <c r="H245" i="10"/>
  <c r="B246" i="10"/>
  <c r="C246" i="10"/>
  <c r="D246" i="10"/>
  <c r="E246" i="10"/>
  <c r="G246" i="10"/>
  <c r="H246" i="10"/>
  <c r="B247" i="10"/>
  <c r="C247" i="10"/>
  <c r="D247" i="10"/>
  <c r="E247" i="10"/>
  <c r="G247" i="10"/>
  <c r="H247" i="10"/>
  <c r="B248" i="10"/>
  <c r="C248" i="10"/>
  <c r="D248" i="10"/>
  <c r="E248" i="10"/>
  <c r="G248" i="10"/>
  <c r="H248" i="10"/>
  <c r="B249" i="10"/>
  <c r="C249" i="10"/>
  <c r="D249" i="10"/>
  <c r="E249" i="10"/>
  <c r="G249" i="10"/>
  <c r="H249" i="10"/>
  <c r="B250" i="10"/>
  <c r="C250" i="10"/>
  <c r="D250" i="10"/>
  <c r="E250" i="10"/>
  <c r="G250" i="10"/>
  <c r="H250" i="10"/>
  <c r="B251" i="10"/>
  <c r="C251" i="10"/>
  <c r="D251" i="10"/>
  <c r="E251" i="10"/>
  <c r="G251" i="10"/>
  <c r="H251" i="10"/>
  <c r="B252" i="10"/>
  <c r="C252" i="10"/>
  <c r="D252" i="10"/>
  <c r="E252" i="10"/>
  <c r="G252" i="10"/>
  <c r="H252" i="10"/>
  <c r="B253" i="10"/>
  <c r="C253" i="10"/>
  <c r="D253" i="10"/>
  <c r="E253" i="10"/>
  <c r="G253" i="10"/>
  <c r="H253" i="10"/>
  <c r="B254" i="10"/>
  <c r="C254" i="10"/>
  <c r="D254" i="10"/>
  <c r="E254" i="10"/>
  <c r="G254" i="10"/>
  <c r="H254" i="10"/>
  <c r="B255" i="10"/>
  <c r="C255" i="10"/>
  <c r="D255" i="10"/>
  <c r="E255" i="10"/>
  <c r="G255" i="10"/>
  <c r="H255" i="10"/>
  <c r="B256" i="10"/>
  <c r="C256" i="10"/>
  <c r="D256" i="10"/>
  <c r="E256" i="10"/>
  <c r="G256" i="10"/>
  <c r="H256" i="10"/>
  <c r="B257" i="10"/>
  <c r="C257" i="10"/>
  <c r="D257" i="10"/>
  <c r="E257" i="10"/>
  <c r="G257" i="10"/>
  <c r="H257" i="10"/>
  <c r="B258" i="10"/>
  <c r="C258" i="10"/>
  <c r="D258" i="10"/>
  <c r="E258" i="10"/>
  <c r="G258" i="10"/>
  <c r="H258" i="10"/>
  <c r="B259" i="10"/>
  <c r="C259" i="10"/>
  <c r="D259" i="10"/>
  <c r="E259" i="10"/>
  <c r="G259" i="10"/>
  <c r="H259" i="10"/>
  <c r="B260" i="10"/>
  <c r="C260" i="10"/>
  <c r="D260" i="10"/>
  <c r="E260" i="10"/>
  <c r="G260" i="10"/>
  <c r="H260" i="10"/>
  <c r="B261" i="10"/>
  <c r="C261" i="10"/>
  <c r="D261" i="10"/>
  <c r="E261" i="10"/>
  <c r="G261" i="10"/>
  <c r="H261" i="10"/>
  <c r="B262" i="10"/>
  <c r="C262" i="10"/>
  <c r="D262" i="10"/>
  <c r="E262" i="10"/>
  <c r="G262" i="10"/>
  <c r="H262" i="10"/>
  <c r="B263" i="10"/>
  <c r="C263" i="10"/>
  <c r="D263" i="10"/>
  <c r="E263" i="10"/>
  <c r="G263" i="10"/>
  <c r="H263" i="10"/>
  <c r="B264" i="10"/>
  <c r="C264" i="10"/>
  <c r="D264" i="10"/>
  <c r="E264" i="10"/>
  <c r="G264" i="10"/>
  <c r="H264" i="10"/>
  <c r="B265" i="10"/>
  <c r="C265" i="10"/>
  <c r="D265" i="10"/>
  <c r="E265" i="10"/>
  <c r="G265" i="10"/>
  <c r="H265" i="10"/>
  <c r="B266" i="10"/>
  <c r="C266" i="10"/>
  <c r="D266" i="10"/>
  <c r="E266" i="10"/>
  <c r="G266" i="10"/>
  <c r="H266" i="10"/>
  <c r="B267" i="10"/>
  <c r="C267" i="10"/>
  <c r="D267" i="10"/>
  <c r="E267" i="10"/>
  <c r="G267" i="10"/>
  <c r="H267" i="10"/>
  <c r="B268" i="10"/>
  <c r="C268" i="10"/>
  <c r="D268" i="10"/>
  <c r="E268" i="10"/>
  <c r="G268" i="10"/>
  <c r="H268" i="10"/>
  <c r="B269" i="10"/>
  <c r="C269" i="10"/>
  <c r="D269" i="10"/>
  <c r="E269" i="10"/>
  <c r="G269" i="10"/>
  <c r="H269" i="10"/>
  <c r="B270" i="10"/>
  <c r="C270" i="10"/>
  <c r="D270" i="10"/>
  <c r="E270" i="10"/>
  <c r="G270" i="10"/>
  <c r="H270" i="10"/>
  <c r="B271" i="10"/>
  <c r="C271" i="10"/>
  <c r="D271" i="10"/>
  <c r="E271" i="10"/>
  <c r="G271" i="10"/>
  <c r="H271" i="10"/>
  <c r="B272" i="10"/>
  <c r="C272" i="10"/>
  <c r="D272" i="10"/>
  <c r="E272" i="10"/>
  <c r="G272" i="10"/>
  <c r="H272" i="10"/>
  <c r="B273" i="10"/>
  <c r="C273" i="10"/>
  <c r="D273" i="10"/>
  <c r="E273" i="10"/>
  <c r="G273" i="10"/>
  <c r="H273" i="10"/>
  <c r="B274" i="10"/>
  <c r="C274" i="10"/>
  <c r="D274" i="10"/>
  <c r="E274" i="10"/>
  <c r="G274" i="10"/>
  <c r="H274" i="10"/>
  <c r="B275" i="10"/>
  <c r="C275" i="10"/>
  <c r="D275" i="10"/>
  <c r="E275" i="10"/>
  <c r="G275" i="10"/>
  <c r="H275" i="10"/>
  <c r="B276" i="10"/>
  <c r="C276" i="10"/>
  <c r="D276" i="10"/>
  <c r="E276" i="10"/>
  <c r="G276" i="10"/>
  <c r="H276" i="10"/>
  <c r="B277" i="10"/>
  <c r="C277" i="10"/>
  <c r="D277" i="10"/>
  <c r="E277" i="10"/>
  <c r="G277" i="10"/>
  <c r="H277" i="10"/>
  <c r="B278" i="10"/>
  <c r="C278" i="10"/>
  <c r="D278" i="10"/>
  <c r="E278" i="10"/>
  <c r="G278" i="10"/>
  <c r="H278" i="10"/>
  <c r="B279" i="10"/>
  <c r="C279" i="10"/>
  <c r="D279" i="10"/>
  <c r="E279" i="10"/>
  <c r="G279" i="10"/>
  <c r="H279" i="10"/>
  <c r="B280" i="10"/>
  <c r="C280" i="10"/>
  <c r="D280" i="10"/>
  <c r="E280" i="10"/>
  <c r="G280" i="10"/>
  <c r="H280" i="10"/>
  <c r="B281" i="10"/>
  <c r="C281" i="10"/>
  <c r="D281" i="10"/>
  <c r="E281" i="10"/>
  <c r="G281" i="10"/>
  <c r="H281" i="10"/>
  <c r="B282" i="10"/>
  <c r="C282" i="10"/>
  <c r="D282" i="10"/>
  <c r="E282" i="10"/>
  <c r="G282" i="10"/>
  <c r="H282" i="10"/>
  <c r="B283" i="10"/>
  <c r="C283" i="10"/>
  <c r="D283" i="10"/>
  <c r="E283" i="10"/>
  <c r="G283" i="10"/>
  <c r="H283" i="10"/>
  <c r="B284" i="10"/>
  <c r="C284" i="10"/>
  <c r="D284" i="10"/>
  <c r="E284" i="10"/>
  <c r="G284" i="10"/>
  <c r="H284" i="10"/>
  <c r="B285" i="10"/>
  <c r="C285" i="10"/>
  <c r="D285" i="10"/>
  <c r="E285" i="10"/>
  <c r="G285" i="10"/>
  <c r="H285" i="10"/>
  <c r="B286" i="10"/>
  <c r="C286" i="10"/>
  <c r="D286" i="10"/>
  <c r="E286" i="10"/>
  <c r="G286" i="10"/>
  <c r="H286" i="10"/>
  <c r="B287" i="10"/>
  <c r="C287" i="10"/>
  <c r="D287" i="10"/>
  <c r="E287" i="10"/>
  <c r="G287" i="10"/>
  <c r="H287" i="10"/>
  <c r="B288" i="10"/>
  <c r="C288" i="10"/>
  <c r="D288" i="10"/>
  <c r="E288" i="10"/>
  <c r="G288" i="10"/>
  <c r="H288" i="10"/>
  <c r="B289" i="10"/>
  <c r="C289" i="10"/>
  <c r="D289" i="10"/>
  <c r="E289" i="10"/>
  <c r="G289" i="10"/>
  <c r="H289" i="10"/>
  <c r="B290" i="10"/>
  <c r="C290" i="10"/>
  <c r="D290" i="10"/>
  <c r="E290" i="10"/>
  <c r="G290" i="10"/>
  <c r="H290" i="10"/>
  <c r="B291" i="10"/>
  <c r="C291" i="10"/>
  <c r="D291" i="10"/>
  <c r="E291" i="10"/>
  <c r="G291" i="10"/>
  <c r="H291" i="10"/>
  <c r="B292" i="10"/>
  <c r="C292" i="10"/>
  <c r="D292" i="10"/>
  <c r="E292" i="10"/>
  <c r="G292" i="10"/>
  <c r="H292" i="10"/>
  <c r="B293" i="10"/>
  <c r="C293" i="10"/>
  <c r="D293" i="10"/>
  <c r="E293" i="10"/>
  <c r="G293" i="10"/>
  <c r="H293" i="10"/>
  <c r="B294" i="10"/>
  <c r="C294" i="10"/>
  <c r="D294" i="10"/>
  <c r="E294" i="10"/>
  <c r="G294" i="10"/>
  <c r="H294" i="10"/>
  <c r="B295" i="10"/>
  <c r="C295" i="10"/>
  <c r="D295" i="10"/>
  <c r="E295" i="10"/>
  <c r="G295" i="10"/>
  <c r="H295" i="10"/>
  <c r="B296" i="10"/>
  <c r="C296" i="10"/>
  <c r="D296" i="10"/>
  <c r="E296" i="10"/>
  <c r="G296" i="10"/>
  <c r="H296" i="10"/>
  <c r="B297" i="10"/>
  <c r="C297" i="10"/>
  <c r="D297" i="10"/>
  <c r="E297" i="10"/>
  <c r="G297" i="10"/>
  <c r="H297" i="10"/>
  <c r="B298" i="10"/>
  <c r="C298" i="10"/>
  <c r="D298" i="10"/>
  <c r="E298" i="10"/>
  <c r="G298" i="10"/>
  <c r="H298" i="10"/>
  <c r="B299" i="10"/>
  <c r="C299" i="10"/>
  <c r="D299" i="10"/>
  <c r="E299" i="10"/>
  <c r="G299" i="10"/>
  <c r="H299" i="10"/>
  <c r="B300" i="10"/>
  <c r="C300" i="10"/>
  <c r="D300" i="10"/>
  <c r="E300" i="10"/>
  <c r="G300" i="10"/>
  <c r="H300" i="10"/>
  <c r="B301" i="10"/>
  <c r="C301" i="10"/>
  <c r="D301" i="10"/>
  <c r="E301" i="10"/>
  <c r="G301" i="10"/>
  <c r="H301" i="10"/>
  <c r="B302" i="10"/>
  <c r="C302" i="10"/>
  <c r="D302" i="10"/>
  <c r="E302" i="10"/>
  <c r="G302" i="10"/>
  <c r="H302" i="10"/>
  <c r="B303" i="10"/>
  <c r="C303" i="10"/>
  <c r="D303" i="10"/>
  <c r="E303" i="10"/>
  <c r="G303" i="10"/>
  <c r="H303" i="10"/>
  <c r="B304" i="10"/>
  <c r="C304" i="10"/>
  <c r="D304" i="10"/>
  <c r="E304" i="10"/>
  <c r="G304" i="10"/>
  <c r="H304" i="10"/>
  <c r="B305" i="10"/>
  <c r="C305" i="10"/>
  <c r="D305" i="10"/>
  <c r="E305" i="10"/>
  <c r="G305" i="10"/>
  <c r="H305" i="10"/>
  <c r="B306" i="10"/>
  <c r="C306" i="10"/>
  <c r="D306" i="10"/>
  <c r="E306" i="10"/>
  <c r="G306" i="10"/>
  <c r="H306" i="10"/>
  <c r="B307" i="10"/>
  <c r="C307" i="10"/>
  <c r="D307" i="10"/>
  <c r="E307" i="10"/>
  <c r="G307" i="10"/>
  <c r="H307" i="10"/>
  <c r="B308" i="10"/>
  <c r="C308" i="10"/>
  <c r="D308" i="10"/>
  <c r="E308" i="10"/>
  <c r="G308" i="10"/>
  <c r="H308" i="10"/>
  <c r="B309" i="10"/>
  <c r="C309" i="10"/>
  <c r="D309" i="10"/>
  <c r="E309" i="10"/>
  <c r="G309" i="10"/>
  <c r="H309" i="10"/>
  <c r="B310" i="10"/>
  <c r="C310" i="10"/>
  <c r="D310" i="10"/>
  <c r="E310" i="10"/>
  <c r="G310" i="10"/>
  <c r="H310" i="10"/>
  <c r="B311" i="10"/>
  <c r="C311" i="10"/>
  <c r="D311" i="10"/>
  <c r="E311" i="10"/>
  <c r="G311" i="10"/>
  <c r="H311" i="10"/>
  <c r="B312" i="10"/>
  <c r="C312" i="10"/>
  <c r="D312" i="10"/>
  <c r="E312" i="10"/>
  <c r="G312" i="10"/>
  <c r="H312" i="10"/>
  <c r="B313" i="10"/>
  <c r="C313" i="10"/>
  <c r="D313" i="10"/>
  <c r="E313" i="10"/>
  <c r="G313" i="10"/>
  <c r="H313" i="10"/>
  <c r="B314" i="10"/>
  <c r="C314" i="10"/>
  <c r="D314" i="10"/>
  <c r="E314" i="10"/>
  <c r="G314" i="10"/>
  <c r="H314" i="10"/>
  <c r="B315" i="10"/>
  <c r="C315" i="10"/>
  <c r="D315" i="10"/>
  <c r="E315" i="10"/>
  <c r="G315" i="10"/>
  <c r="H315" i="10"/>
  <c r="B316" i="10"/>
  <c r="C316" i="10"/>
  <c r="D316" i="10"/>
  <c r="E316" i="10"/>
  <c r="G316" i="10"/>
  <c r="H316" i="10"/>
  <c r="B317" i="10"/>
  <c r="C317" i="10"/>
  <c r="D317" i="10"/>
  <c r="E317" i="10"/>
  <c r="G317" i="10"/>
  <c r="H317" i="10"/>
  <c r="B318" i="10"/>
  <c r="C318" i="10"/>
  <c r="D318" i="10"/>
  <c r="E318" i="10"/>
  <c r="G318" i="10"/>
  <c r="H318" i="10"/>
  <c r="B319" i="10"/>
  <c r="C319" i="10"/>
  <c r="D319" i="10"/>
  <c r="E319" i="10"/>
  <c r="G319" i="10"/>
  <c r="H319" i="10"/>
  <c r="B320" i="10"/>
  <c r="C320" i="10"/>
  <c r="D320" i="10"/>
  <c r="E320" i="10"/>
  <c r="G320" i="10"/>
  <c r="H320" i="10"/>
  <c r="B321" i="10"/>
  <c r="C321" i="10"/>
  <c r="D321" i="10"/>
  <c r="E321" i="10"/>
  <c r="G321" i="10"/>
  <c r="H321" i="10"/>
  <c r="B322" i="10"/>
  <c r="C322" i="10"/>
  <c r="D322" i="10"/>
  <c r="E322" i="10"/>
  <c r="G322" i="10"/>
  <c r="H322" i="10"/>
  <c r="B323" i="10"/>
  <c r="C323" i="10"/>
  <c r="D323" i="10"/>
  <c r="E323" i="10"/>
  <c r="G323" i="10"/>
  <c r="H323" i="10"/>
  <c r="B324" i="10"/>
  <c r="C324" i="10"/>
  <c r="D324" i="10"/>
  <c r="E324" i="10"/>
  <c r="G324" i="10"/>
  <c r="H324" i="10"/>
  <c r="B325" i="10"/>
  <c r="C325" i="10"/>
  <c r="D325" i="10"/>
  <c r="E325" i="10"/>
  <c r="G325" i="10"/>
  <c r="H325" i="10"/>
  <c r="B326" i="10"/>
  <c r="C326" i="10"/>
  <c r="D326" i="10"/>
  <c r="E326" i="10"/>
  <c r="G326" i="10"/>
  <c r="H326" i="10"/>
  <c r="B327" i="10"/>
  <c r="C327" i="10"/>
  <c r="D327" i="10"/>
  <c r="E327" i="10"/>
  <c r="G327" i="10"/>
  <c r="H327" i="10"/>
  <c r="B328" i="10"/>
  <c r="C328" i="10"/>
  <c r="D328" i="10"/>
  <c r="E328" i="10"/>
  <c r="G328" i="10"/>
  <c r="H328" i="10"/>
  <c r="B329" i="10"/>
  <c r="C329" i="10"/>
  <c r="D329" i="10"/>
  <c r="E329" i="10"/>
  <c r="G329" i="10"/>
  <c r="H329" i="10"/>
  <c r="B330" i="10"/>
  <c r="C330" i="10"/>
  <c r="D330" i="10"/>
  <c r="E330" i="10"/>
  <c r="G330" i="10"/>
  <c r="H330" i="10"/>
  <c r="B331" i="10"/>
  <c r="C331" i="10"/>
  <c r="D331" i="10"/>
  <c r="E331" i="10"/>
  <c r="G331" i="10"/>
  <c r="H331" i="10"/>
  <c r="B332" i="10"/>
  <c r="C332" i="10"/>
  <c r="D332" i="10"/>
  <c r="E332" i="10"/>
  <c r="G332" i="10"/>
  <c r="H332" i="10"/>
  <c r="B333" i="10"/>
  <c r="C333" i="10"/>
  <c r="D333" i="10"/>
  <c r="E333" i="10"/>
  <c r="G333" i="10"/>
  <c r="H333" i="10"/>
  <c r="B334" i="10"/>
  <c r="C334" i="10"/>
  <c r="D334" i="10"/>
  <c r="E334" i="10"/>
  <c r="G334" i="10"/>
  <c r="H334" i="10"/>
  <c r="B335" i="10"/>
  <c r="C335" i="10"/>
  <c r="D335" i="10"/>
  <c r="E335" i="10"/>
  <c r="G335" i="10"/>
  <c r="H335" i="10"/>
  <c r="B336" i="10"/>
  <c r="C336" i="10"/>
  <c r="D336" i="10"/>
  <c r="E336" i="10"/>
  <c r="G336" i="10"/>
  <c r="H336" i="10"/>
  <c r="B337" i="10"/>
  <c r="C337" i="10"/>
  <c r="D337" i="10"/>
  <c r="E337" i="10"/>
  <c r="G337" i="10"/>
  <c r="H337" i="10"/>
  <c r="B338" i="10"/>
  <c r="C338" i="10"/>
  <c r="D338" i="10"/>
  <c r="E338" i="10"/>
  <c r="G338" i="10"/>
  <c r="H338" i="10"/>
  <c r="B339" i="10"/>
  <c r="C339" i="10"/>
  <c r="D339" i="10"/>
  <c r="E339" i="10"/>
  <c r="G339" i="10"/>
  <c r="H339" i="10"/>
  <c r="B340" i="10"/>
  <c r="C340" i="10"/>
  <c r="D340" i="10"/>
  <c r="E340" i="10"/>
  <c r="G340" i="10"/>
  <c r="H340" i="10"/>
  <c r="B341" i="10"/>
  <c r="C341" i="10"/>
  <c r="D341" i="10"/>
  <c r="E341" i="10"/>
  <c r="G341" i="10"/>
  <c r="H341" i="10"/>
  <c r="B342" i="10"/>
  <c r="C342" i="10"/>
  <c r="D342" i="10"/>
  <c r="E342" i="10"/>
  <c r="G342" i="10"/>
  <c r="H342" i="10"/>
  <c r="B343" i="10"/>
  <c r="C343" i="10"/>
  <c r="D343" i="10"/>
  <c r="E343" i="10"/>
  <c r="G343" i="10"/>
  <c r="H343" i="10"/>
  <c r="B344" i="10"/>
  <c r="C344" i="10"/>
  <c r="D344" i="10"/>
  <c r="E344" i="10"/>
  <c r="G344" i="10"/>
  <c r="H344" i="10"/>
  <c r="B345" i="10"/>
  <c r="C345" i="10"/>
  <c r="D345" i="10"/>
  <c r="E345" i="10"/>
  <c r="G345" i="10"/>
  <c r="H345" i="10"/>
  <c r="B346" i="10"/>
  <c r="C346" i="10"/>
  <c r="D346" i="10"/>
  <c r="E346" i="10"/>
  <c r="G346" i="10"/>
  <c r="H346" i="10"/>
  <c r="B347" i="10"/>
  <c r="C347" i="10"/>
  <c r="D347" i="10"/>
  <c r="E347" i="10"/>
  <c r="G347" i="10"/>
  <c r="H347" i="10"/>
  <c r="B348" i="10"/>
  <c r="C348" i="10"/>
  <c r="D348" i="10"/>
  <c r="E348" i="10"/>
  <c r="G348" i="10"/>
  <c r="H348" i="10"/>
  <c r="B349" i="10"/>
  <c r="C349" i="10"/>
  <c r="D349" i="10"/>
  <c r="E349" i="10"/>
  <c r="G349" i="10"/>
  <c r="H349" i="10"/>
  <c r="B350" i="10"/>
  <c r="C350" i="10"/>
  <c r="D350" i="10"/>
  <c r="E350" i="10"/>
  <c r="G350" i="10"/>
  <c r="H350" i="10"/>
  <c r="B351" i="10"/>
  <c r="C351" i="10"/>
  <c r="D351" i="10"/>
  <c r="E351" i="10"/>
  <c r="G351" i="10"/>
  <c r="H351" i="10"/>
  <c r="B352" i="10"/>
  <c r="C352" i="10"/>
  <c r="D352" i="10"/>
  <c r="E352" i="10"/>
  <c r="G352" i="10"/>
  <c r="H352" i="10"/>
  <c r="B353" i="10"/>
  <c r="C353" i="10"/>
  <c r="D353" i="10"/>
  <c r="E353" i="10"/>
  <c r="G353" i="10"/>
  <c r="H353" i="10"/>
  <c r="B354" i="10"/>
  <c r="C354" i="10"/>
  <c r="D354" i="10"/>
  <c r="E354" i="10"/>
  <c r="G354" i="10"/>
  <c r="H354" i="10"/>
  <c r="B355" i="10"/>
  <c r="C355" i="10"/>
  <c r="D355" i="10"/>
  <c r="E355" i="10"/>
  <c r="G355" i="10"/>
  <c r="H355" i="10"/>
  <c r="B356" i="10"/>
  <c r="C356" i="10"/>
  <c r="D356" i="10"/>
  <c r="E356" i="10"/>
  <c r="G356" i="10"/>
  <c r="H356" i="10"/>
  <c r="B357" i="10"/>
  <c r="C357" i="10"/>
  <c r="D357" i="10"/>
  <c r="E357" i="10"/>
  <c r="G357" i="10"/>
  <c r="H357" i="10"/>
  <c r="B358" i="10"/>
  <c r="C358" i="10"/>
  <c r="D358" i="10"/>
  <c r="E358" i="10"/>
  <c r="G358" i="10"/>
  <c r="H358" i="10"/>
  <c r="B359" i="10"/>
  <c r="C359" i="10"/>
  <c r="D359" i="10"/>
  <c r="E359" i="10"/>
  <c r="G359" i="10"/>
  <c r="H359" i="10"/>
  <c r="B360" i="10"/>
  <c r="C360" i="10"/>
  <c r="D360" i="10"/>
  <c r="E360" i="10"/>
  <c r="G360" i="10"/>
  <c r="H360" i="10"/>
  <c r="B361" i="10"/>
  <c r="C361" i="10"/>
  <c r="D361" i="10"/>
  <c r="E361" i="10"/>
  <c r="G361" i="10"/>
  <c r="H361" i="10"/>
  <c r="B362" i="10"/>
  <c r="C362" i="10"/>
  <c r="D362" i="10"/>
  <c r="E362" i="10"/>
  <c r="G362" i="10"/>
  <c r="H362" i="10"/>
  <c r="B363" i="10"/>
  <c r="C363" i="10"/>
  <c r="D363" i="10"/>
  <c r="E363" i="10"/>
  <c r="G363" i="10"/>
  <c r="H363" i="10"/>
  <c r="B364" i="10"/>
  <c r="C364" i="10"/>
  <c r="D364" i="10"/>
  <c r="E364" i="10"/>
  <c r="G364" i="10"/>
  <c r="H364" i="10"/>
  <c r="B365" i="10"/>
  <c r="C365" i="10"/>
  <c r="D365" i="10"/>
  <c r="E365" i="10"/>
  <c r="G365" i="10"/>
  <c r="H365" i="10"/>
  <c r="B366" i="10"/>
  <c r="C366" i="10"/>
  <c r="D366" i="10"/>
  <c r="E366" i="10"/>
  <c r="G366" i="10"/>
  <c r="H366" i="10"/>
  <c r="B367" i="10"/>
  <c r="C367" i="10"/>
  <c r="D367" i="10"/>
  <c r="E367" i="10"/>
  <c r="G367" i="10"/>
  <c r="H367" i="10"/>
  <c r="B368" i="10"/>
  <c r="C368" i="10"/>
  <c r="D368" i="10"/>
  <c r="E368" i="10"/>
  <c r="G368" i="10"/>
  <c r="H368" i="10"/>
  <c r="B369" i="10"/>
  <c r="C369" i="10"/>
  <c r="D369" i="10"/>
  <c r="E369" i="10"/>
  <c r="G369" i="10"/>
  <c r="H369" i="10"/>
  <c r="B370" i="10"/>
  <c r="C370" i="10"/>
  <c r="D370" i="10"/>
  <c r="E370" i="10"/>
  <c r="G370" i="10"/>
  <c r="H370" i="10"/>
  <c r="B371" i="10"/>
  <c r="C371" i="10"/>
  <c r="D371" i="10"/>
  <c r="E371" i="10"/>
  <c r="G371" i="10"/>
  <c r="H371" i="10"/>
  <c r="B372" i="10"/>
  <c r="C372" i="10"/>
  <c r="D372" i="10"/>
  <c r="E372" i="10"/>
  <c r="G372" i="10"/>
  <c r="H372" i="10"/>
  <c r="B373" i="10"/>
  <c r="C373" i="10"/>
  <c r="D373" i="10"/>
  <c r="E373" i="10"/>
  <c r="G373" i="10"/>
  <c r="H373" i="10"/>
  <c r="B374" i="10"/>
  <c r="C374" i="10"/>
  <c r="D374" i="10"/>
  <c r="E374" i="10"/>
  <c r="G374" i="10"/>
  <c r="H374" i="10"/>
  <c r="B375" i="10"/>
  <c r="C375" i="10"/>
  <c r="D375" i="10"/>
  <c r="E375" i="10"/>
  <c r="G375" i="10"/>
  <c r="H375" i="10"/>
  <c r="B376" i="10"/>
  <c r="C376" i="10"/>
  <c r="D376" i="10"/>
  <c r="E376" i="10"/>
  <c r="G376" i="10"/>
  <c r="H376" i="10"/>
  <c r="B377" i="10"/>
  <c r="C377" i="10"/>
  <c r="D377" i="10"/>
  <c r="E377" i="10"/>
  <c r="G377" i="10"/>
  <c r="H377" i="10"/>
  <c r="B378" i="10"/>
  <c r="C378" i="10"/>
  <c r="D378" i="10"/>
  <c r="E378" i="10"/>
  <c r="G378" i="10"/>
  <c r="H378" i="10"/>
  <c r="B379" i="10"/>
  <c r="C379" i="10"/>
  <c r="D379" i="10"/>
  <c r="E379" i="10"/>
  <c r="G379" i="10"/>
  <c r="H379" i="10"/>
  <c r="B380" i="10"/>
  <c r="C380" i="10"/>
  <c r="D380" i="10"/>
  <c r="E380" i="10"/>
  <c r="G380" i="10"/>
  <c r="H380" i="10"/>
  <c r="B381" i="10"/>
  <c r="C381" i="10"/>
  <c r="D381" i="10"/>
  <c r="E381" i="10"/>
  <c r="G381" i="10"/>
  <c r="H381" i="10"/>
  <c r="B382" i="10"/>
  <c r="C382" i="10"/>
  <c r="D382" i="10"/>
  <c r="E382" i="10"/>
  <c r="G382" i="10"/>
  <c r="H382" i="10"/>
  <c r="B383" i="10"/>
  <c r="C383" i="10"/>
  <c r="D383" i="10"/>
  <c r="E383" i="10"/>
  <c r="G383" i="10"/>
  <c r="H383" i="10"/>
  <c r="B384" i="10"/>
  <c r="C384" i="10"/>
  <c r="D384" i="10"/>
  <c r="E384" i="10"/>
  <c r="G384" i="10"/>
  <c r="H384" i="10"/>
  <c r="B385" i="10"/>
  <c r="C385" i="10"/>
  <c r="D385" i="10"/>
  <c r="E385" i="10"/>
  <c r="G385" i="10"/>
  <c r="H385" i="10"/>
  <c r="B386" i="10"/>
  <c r="C386" i="10"/>
  <c r="D386" i="10"/>
  <c r="E386" i="10"/>
  <c r="G386" i="10"/>
  <c r="H386" i="10"/>
  <c r="B387" i="10"/>
  <c r="C387" i="10"/>
  <c r="D387" i="10"/>
  <c r="E387" i="10"/>
  <c r="G387" i="10"/>
  <c r="H387" i="10"/>
  <c r="B388" i="10"/>
  <c r="C388" i="10"/>
  <c r="D388" i="10"/>
  <c r="E388" i="10"/>
  <c r="G388" i="10"/>
  <c r="H388" i="10"/>
  <c r="B389" i="10"/>
  <c r="C389" i="10"/>
  <c r="D389" i="10"/>
  <c r="E389" i="10"/>
  <c r="G389" i="10"/>
  <c r="H389" i="10"/>
  <c r="B390" i="10"/>
  <c r="C390" i="10"/>
  <c r="D390" i="10"/>
  <c r="E390" i="10"/>
  <c r="G390" i="10"/>
  <c r="H390" i="10"/>
  <c r="B391" i="10"/>
  <c r="C391" i="10"/>
  <c r="D391" i="10"/>
  <c r="E391" i="10"/>
  <c r="G391" i="10"/>
  <c r="H391" i="10"/>
  <c r="B392" i="10"/>
  <c r="C392" i="10"/>
  <c r="D392" i="10"/>
  <c r="E392" i="10"/>
  <c r="G392" i="10"/>
  <c r="H392" i="10"/>
  <c r="B393" i="10"/>
  <c r="C393" i="10"/>
  <c r="D393" i="10"/>
  <c r="E393" i="10"/>
  <c r="G393" i="10"/>
  <c r="H393" i="10"/>
  <c r="B394" i="10"/>
  <c r="C394" i="10"/>
  <c r="D394" i="10"/>
  <c r="E394" i="10"/>
  <c r="G394" i="10"/>
  <c r="H394" i="10"/>
  <c r="B395" i="10"/>
  <c r="C395" i="10"/>
  <c r="D395" i="10"/>
  <c r="E395" i="10"/>
  <c r="G395" i="10"/>
  <c r="H395" i="10"/>
  <c r="B396" i="10"/>
  <c r="C396" i="10"/>
  <c r="D396" i="10"/>
  <c r="E396" i="10"/>
  <c r="G396" i="10"/>
  <c r="H396" i="10"/>
  <c r="B397" i="10"/>
  <c r="C397" i="10"/>
  <c r="D397" i="10"/>
  <c r="E397" i="10"/>
  <c r="G397" i="10"/>
  <c r="H397" i="10"/>
  <c r="B398" i="10"/>
  <c r="C398" i="10"/>
  <c r="D398" i="10"/>
  <c r="E398" i="10"/>
  <c r="G398" i="10"/>
  <c r="H398" i="10"/>
  <c r="B399" i="10"/>
  <c r="C399" i="10"/>
  <c r="D399" i="10"/>
  <c r="E399" i="10"/>
  <c r="G399" i="10"/>
  <c r="H399" i="10"/>
  <c r="B400" i="10"/>
  <c r="C400" i="10"/>
  <c r="D400" i="10"/>
  <c r="E400" i="10"/>
  <c r="G400" i="10"/>
  <c r="H400" i="10"/>
  <c r="B401" i="10"/>
  <c r="C401" i="10"/>
  <c r="D401" i="10"/>
  <c r="E401" i="10"/>
  <c r="G401" i="10"/>
  <c r="H401" i="10"/>
  <c r="B402" i="10"/>
  <c r="C402" i="10"/>
  <c r="D402" i="10"/>
  <c r="E402" i="10"/>
  <c r="G402" i="10"/>
  <c r="H402" i="10"/>
  <c r="B403" i="10"/>
  <c r="C403" i="10"/>
  <c r="D403" i="10"/>
  <c r="E403" i="10"/>
  <c r="G403" i="10"/>
  <c r="H403" i="10"/>
  <c r="B404" i="10"/>
  <c r="C404" i="10"/>
  <c r="D404" i="10"/>
  <c r="E404" i="10"/>
  <c r="G404" i="10"/>
  <c r="H404" i="10"/>
  <c r="B405" i="10"/>
  <c r="C405" i="10"/>
  <c r="D405" i="10"/>
  <c r="E405" i="10"/>
  <c r="G405" i="10"/>
  <c r="H405" i="10"/>
  <c r="B406" i="10"/>
  <c r="C406" i="10"/>
  <c r="D406" i="10"/>
  <c r="E406" i="10"/>
  <c r="G406" i="10"/>
  <c r="H406" i="10"/>
  <c r="B407" i="10"/>
  <c r="C407" i="10"/>
  <c r="D407" i="10"/>
  <c r="E407" i="10"/>
  <c r="G407" i="10"/>
  <c r="H407" i="10"/>
  <c r="B408" i="10"/>
  <c r="C408" i="10"/>
  <c r="D408" i="10"/>
  <c r="E408" i="10"/>
  <c r="G408" i="10"/>
  <c r="H408" i="10"/>
  <c r="B409" i="10"/>
  <c r="C409" i="10"/>
  <c r="D409" i="10"/>
  <c r="E409" i="10"/>
  <c r="G409" i="10"/>
  <c r="H409" i="10"/>
  <c r="B410" i="10"/>
  <c r="C410" i="10"/>
  <c r="D410" i="10"/>
  <c r="E410" i="10"/>
  <c r="G410" i="10"/>
  <c r="H410" i="10"/>
  <c r="B411" i="10"/>
  <c r="C411" i="10"/>
  <c r="D411" i="10"/>
  <c r="E411" i="10"/>
  <c r="G411" i="10"/>
  <c r="H411" i="10"/>
  <c r="B412" i="10"/>
  <c r="C412" i="10"/>
  <c r="D412" i="10"/>
  <c r="E412" i="10"/>
  <c r="G412" i="10"/>
  <c r="H412" i="10"/>
  <c r="B413" i="10"/>
  <c r="C413" i="10"/>
  <c r="D413" i="10"/>
  <c r="E413" i="10"/>
  <c r="G413" i="10"/>
  <c r="H413" i="10"/>
  <c r="B414" i="10"/>
  <c r="C414" i="10"/>
  <c r="D414" i="10"/>
  <c r="E414" i="10"/>
  <c r="G414" i="10"/>
  <c r="H414" i="10"/>
  <c r="B372" i="9"/>
  <c r="C372" i="9"/>
  <c r="D372" i="9"/>
  <c r="E372" i="9"/>
  <c r="G372" i="9"/>
  <c r="H372" i="9"/>
  <c r="B373" i="9"/>
  <c r="C373" i="9"/>
  <c r="D373" i="9"/>
  <c r="E373" i="9"/>
  <c r="G373" i="9"/>
  <c r="H373" i="9"/>
  <c r="B374" i="9"/>
  <c r="C374" i="9"/>
  <c r="D374" i="9"/>
  <c r="E374" i="9"/>
  <c r="G374" i="9"/>
  <c r="H374" i="9"/>
  <c r="B375" i="9"/>
  <c r="C375" i="9"/>
  <c r="D375" i="9"/>
  <c r="E375" i="9"/>
  <c r="G375" i="9"/>
  <c r="H375" i="9"/>
  <c r="B376" i="9"/>
  <c r="C376" i="9"/>
  <c r="D376" i="9"/>
  <c r="E376" i="9"/>
  <c r="G376" i="9"/>
  <c r="H376" i="9"/>
  <c r="B368" i="9"/>
  <c r="C368" i="9"/>
  <c r="D368" i="9"/>
  <c r="E368" i="9"/>
  <c r="G368" i="9"/>
  <c r="H368" i="9"/>
  <c r="B369" i="9"/>
  <c r="C369" i="9"/>
  <c r="D369" i="9"/>
  <c r="E369" i="9"/>
  <c r="G369" i="9"/>
  <c r="H369" i="9"/>
  <c r="B370" i="9"/>
  <c r="C370" i="9"/>
  <c r="D370" i="9"/>
  <c r="E370" i="9"/>
  <c r="G370" i="9"/>
  <c r="H370" i="9"/>
  <c r="B371" i="9"/>
  <c r="C371" i="9"/>
  <c r="D371" i="9"/>
  <c r="E371" i="9"/>
  <c r="G371" i="9"/>
  <c r="H371" i="9"/>
  <c r="B364" i="9"/>
  <c r="C364" i="9"/>
  <c r="D364" i="9"/>
  <c r="E364" i="9"/>
  <c r="G364" i="9"/>
  <c r="H364" i="9"/>
  <c r="B365" i="9"/>
  <c r="C365" i="9"/>
  <c r="D365" i="9"/>
  <c r="E365" i="9"/>
  <c r="G365" i="9"/>
  <c r="H365" i="9"/>
  <c r="B366" i="9"/>
  <c r="C366" i="9"/>
  <c r="D366" i="9"/>
  <c r="E366" i="9"/>
  <c r="G366" i="9"/>
  <c r="H366" i="9"/>
  <c r="B367" i="9"/>
  <c r="C367" i="9"/>
  <c r="D367" i="9"/>
  <c r="E367" i="9"/>
  <c r="G367" i="9"/>
  <c r="H367" i="9"/>
  <c r="B360" i="9"/>
  <c r="C360" i="9"/>
  <c r="D360" i="9"/>
  <c r="E360" i="9"/>
  <c r="G360" i="9"/>
  <c r="H360" i="9"/>
  <c r="B361" i="9"/>
  <c r="C361" i="9"/>
  <c r="D361" i="9"/>
  <c r="E361" i="9"/>
  <c r="G361" i="9"/>
  <c r="H361" i="9"/>
  <c r="B362" i="9"/>
  <c r="C362" i="9"/>
  <c r="D362" i="9"/>
  <c r="E362" i="9"/>
  <c r="G362" i="9"/>
  <c r="H362" i="9"/>
  <c r="B363" i="9"/>
  <c r="C363" i="9"/>
  <c r="D363" i="9"/>
  <c r="E363" i="9"/>
  <c r="G363" i="9"/>
  <c r="H363" i="9"/>
  <c r="B356" i="9"/>
  <c r="C356" i="9"/>
  <c r="D356" i="9"/>
  <c r="E356" i="9"/>
  <c r="G356" i="9"/>
  <c r="H356" i="9"/>
  <c r="B357" i="9"/>
  <c r="C357" i="9"/>
  <c r="D357" i="9"/>
  <c r="E357" i="9"/>
  <c r="G357" i="9"/>
  <c r="H357" i="9"/>
  <c r="B358" i="9"/>
  <c r="C358" i="9"/>
  <c r="D358" i="9"/>
  <c r="E358" i="9"/>
  <c r="G358" i="9"/>
  <c r="H358" i="9"/>
  <c r="B359" i="9"/>
  <c r="C359" i="9"/>
  <c r="D359" i="9"/>
  <c r="E359" i="9"/>
  <c r="G359" i="9"/>
  <c r="H359" i="9"/>
  <c r="B352" i="9"/>
  <c r="C352" i="9"/>
  <c r="D352" i="9"/>
  <c r="E352" i="9"/>
  <c r="G352" i="9"/>
  <c r="H352" i="9"/>
  <c r="B353" i="9"/>
  <c r="C353" i="9"/>
  <c r="D353" i="9"/>
  <c r="E353" i="9"/>
  <c r="G353" i="9"/>
  <c r="H353" i="9"/>
  <c r="B354" i="9"/>
  <c r="C354" i="9"/>
  <c r="D354" i="9"/>
  <c r="E354" i="9"/>
  <c r="G354" i="9"/>
  <c r="H354" i="9"/>
  <c r="B355" i="9"/>
  <c r="C355" i="9"/>
  <c r="D355" i="9"/>
  <c r="E355" i="9"/>
  <c r="G355" i="9"/>
  <c r="H355" i="9"/>
  <c r="B346" i="9"/>
  <c r="C346" i="9"/>
  <c r="D346" i="9"/>
  <c r="E346" i="9"/>
  <c r="G346" i="9"/>
  <c r="H346" i="9"/>
  <c r="B347" i="9"/>
  <c r="C347" i="9"/>
  <c r="D347" i="9"/>
  <c r="E347" i="9"/>
  <c r="G347" i="9"/>
  <c r="H347" i="9"/>
  <c r="B348" i="9"/>
  <c r="C348" i="9"/>
  <c r="D348" i="9"/>
  <c r="E348" i="9"/>
  <c r="G348" i="9"/>
  <c r="H348" i="9"/>
  <c r="B349" i="9"/>
  <c r="C349" i="9"/>
  <c r="D349" i="9"/>
  <c r="E349" i="9"/>
  <c r="G349" i="9"/>
  <c r="H349" i="9"/>
  <c r="B350" i="9"/>
  <c r="C350" i="9"/>
  <c r="D350" i="9"/>
  <c r="E350" i="9"/>
  <c r="G350" i="9"/>
  <c r="H350" i="9"/>
  <c r="B351" i="9"/>
  <c r="C351" i="9"/>
  <c r="D351" i="9"/>
  <c r="E351" i="9"/>
  <c r="G351" i="9"/>
  <c r="H351" i="9"/>
  <c r="B13" i="9"/>
  <c r="C13" i="9"/>
  <c r="D13" i="9"/>
  <c r="E13" i="9"/>
  <c r="G13" i="9"/>
  <c r="H13" i="9"/>
  <c r="B14" i="9"/>
  <c r="C14" i="9"/>
  <c r="D14" i="9"/>
  <c r="E14" i="9"/>
  <c r="G14" i="9"/>
  <c r="H14" i="9"/>
  <c r="B15" i="9"/>
  <c r="C15" i="9"/>
  <c r="D15" i="9"/>
  <c r="E15" i="9"/>
  <c r="G15" i="9"/>
  <c r="H15" i="9"/>
  <c r="B16" i="9"/>
  <c r="C16" i="9"/>
  <c r="D16" i="9"/>
  <c r="E16" i="9"/>
  <c r="G16" i="9"/>
  <c r="H16" i="9"/>
  <c r="B17" i="9"/>
  <c r="C17" i="9"/>
  <c r="D17" i="9"/>
  <c r="E17" i="9"/>
  <c r="G17" i="9"/>
  <c r="H17" i="9"/>
  <c r="B18" i="9"/>
  <c r="C18" i="9"/>
  <c r="D18" i="9"/>
  <c r="E18" i="9"/>
  <c r="G18" i="9"/>
  <c r="H18" i="9"/>
  <c r="B19" i="9"/>
  <c r="C19" i="9"/>
  <c r="D19" i="9"/>
  <c r="E19" i="9"/>
  <c r="G19" i="9"/>
  <c r="H19" i="9"/>
  <c r="B20" i="9"/>
  <c r="C20" i="9"/>
  <c r="D20" i="9"/>
  <c r="E20" i="9"/>
  <c r="G20" i="9"/>
  <c r="H20" i="9"/>
  <c r="B21" i="9"/>
  <c r="C21" i="9"/>
  <c r="D21" i="9"/>
  <c r="E21" i="9"/>
  <c r="G21" i="9"/>
  <c r="H21" i="9"/>
  <c r="B22" i="9"/>
  <c r="C22" i="9"/>
  <c r="D22" i="9"/>
  <c r="E22" i="9"/>
  <c r="G22" i="9"/>
  <c r="H22" i="9"/>
  <c r="B23" i="9"/>
  <c r="C23" i="9"/>
  <c r="D23" i="9"/>
  <c r="E23" i="9"/>
  <c r="G23" i="9"/>
  <c r="H23" i="9"/>
  <c r="B24" i="9"/>
  <c r="C24" i="9"/>
  <c r="D24" i="9"/>
  <c r="E24" i="9"/>
  <c r="G24" i="9"/>
  <c r="H24" i="9"/>
  <c r="B25" i="9"/>
  <c r="C25" i="9"/>
  <c r="D25" i="9"/>
  <c r="E25" i="9"/>
  <c r="G25" i="9"/>
  <c r="H25" i="9"/>
  <c r="B26" i="9"/>
  <c r="C26" i="9"/>
  <c r="D26" i="9"/>
  <c r="E26" i="9"/>
  <c r="G26" i="9"/>
  <c r="H26" i="9"/>
  <c r="B27" i="9"/>
  <c r="C27" i="9"/>
  <c r="D27" i="9"/>
  <c r="E27" i="9"/>
  <c r="G27" i="9"/>
  <c r="H27" i="9"/>
  <c r="B28" i="9"/>
  <c r="C28" i="9"/>
  <c r="D28" i="9"/>
  <c r="E28" i="9"/>
  <c r="G28" i="9"/>
  <c r="H28" i="9"/>
  <c r="B29" i="9"/>
  <c r="C29" i="9"/>
  <c r="D29" i="9"/>
  <c r="E29" i="9"/>
  <c r="G29" i="9"/>
  <c r="H29" i="9"/>
  <c r="B30" i="9"/>
  <c r="C30" i="9"/>
  <c r="D30" i="9"/>
  <c r="E30" i="9"/>
  <c r="G30" i="9"/>
  <c r="H30" i="9"/>
  <c r="B31" i="9"/>
  <c r="C31" i="9"/>
  <c r="D31" i="9"/>
  <c r="E31" i="9"/>
  <c r="G31" i="9"/>
  <c r="H31" i="9"/>
  <c r="B32" i="9"/>
  <c r="C32" i="9"/>
  <c r="D32" i="9"/>
  <c r="E32" i="9"/>
  <c r="G32" i="9"/>
  <c r="H32" i="9"/>
  <c r="B33" i="9"/>
  <c r="C33" i="9"/>
  <c r="D33" i="9"/>
  <c r="E33" i="9"/>
  <c r="G33" i="9"/>
  <c r="H33" i="9"/>
  <c r="B34" i="9"/>
  <c r="C34" i="9"/>
  <c r="D34" i="9"/>
  <c r="E34" i="9"/>
  <c r="G34" i="9"/>
  <c r="H34" i="9"/>
  <c r="B35" i="9"/>
  <c r="C35" i="9"/>
  <c r="D35" i="9"/>
  <c r="E35" i="9"/>
  <c r="G35" i="9"/>
  <c r="H35" i="9"/>
  <c r="B36" i="9"/>
  <c r="C36" i="9"/>
  <c r="D36" i="9"/>
  <c r="E36" i="9"/>
  <c r="G36" i="9"/>
  <c r="H36" i="9"/>
  <c r="B37" i="9"/>
  <c r="C37" i="9"/>
  <c r="D37" i="9"/>
  <c r="E37" i="9"/>
  <c r="G37" i="9"/>
  <c r="H37" i="9"/>
  <c r="B38" i="9"/>
  <c r="C38" i="9"/>
  <c r="D38" i="9"/>
  <c r="E38" i="9"/>
  <c r="G38" i="9"/>
  <c r="H38" i="9"/>
  <c r="B39" i="9"/>
  <c r="C39" i="9"/>
  <c r="D39" i="9"/>
  <c r="E39" i="9"/>
  <c r="G39" i="9"/>
  <c r="H39" i="9"/>
  <c r="B40" i="9"/>
  <c r="C40" i="9"/>
  <c r="D40" i="9"/>
  <c r="E40" i="9"/>
  <c r="G40" i="9"/>
  <c r="H40" i="9"/>
  <c r="B41" i="9"/>
  <c r="C41" i="9"/>
  <c r="D41" i="9"/>
  <c r="E41" i="9"/>
  <c r="G41" i="9"/>
  <c r="H41" i="9"/>
  <c r="B42" i="9"/>
  <c r="C42" i="9"/>
  <c r="D42" i="9"/>
  <c r="E42" i="9"/>
  <c r="G42" i="9"/>
  <c r="H42" i="9"/>
  <c r="B43" i="9"/>
  <c r="C43" i="9"/>
  <c r="D43" i="9"/>
  <c r="E43" i="9"/>
  <c r="G43" i="9"/>
  <c r="H43" i="9"/>
  <c r="B44" i="9"/>
  <c r="C44" i="9"/>
  <c r="D44" i="9"/>
  <c r="E44" i="9"/>
  <c r="G44" i="9"/>
  <c r="H44" i="9"/>
  <c r="B45" i="9"/>
  <c r="C45" i="9"/>
  <c r="D45" i="9"/>
  <c r="E45" i="9"/>
  <c r="G45" i="9"/>
  <c r="H45" i="9"/>
  <c r="B46" i="9"/>
  <c r="C46" i="9"/>
  <c r="D46" i="9"/>
  <c r="E46" i="9"/>
  <c r="G46" i="9"/>
  <c r="H46" i="9"/>
  <c r="B47" i="9"/>
  <c r="C47" i="9"/>
  <c r="D47" i="9"/>
  <c r="E47" i="9"/>
  <c r="G47" i="9"/>
  <c r="H47" i="9"/>
  <c r="B48" i="9"/>
  <c r="C48" i="9"/>
  <c r="D48" i="9"/>
  <c r="E48" i="9"/>
  <c r="G48" i="9"/>
  <c r="H48" i="9"/>
  <c r="B49" i="9"/>
  <c r="C49" i="9"/>
  <c r="D49" i="9"/>
  <c r="E49" i="9"/>
  <c r="G49" i="9"/>
  <c r="H49" i="9"/>
  <c r="B50" i="9"/>
  <c r="C50" i="9"/>
  <c r="D50" i="9"/>
  <c r="E50" i="9"/>
  <c r="G50" i="9"/>
  <c r="H50" i="9"/>
  <c r="B51" i="9"/>
  <c r="C51" i="9"/>
  <c r="D51" i="9"/>
  <c r="E51" i="9"/>
  <c r="G51" i="9"/>
  <c r="H51" i="9"/>
  <c r="B52" i="9"/>
  <c r="C52" i="9"/>
  <c r="D52" i="9"/>
  <c r="E52" i="9"/>
  <c r="G52" i="9"/>
  <c r="H52" i="9"/>
  <c r="B53" i="9"/>
  <c r="C53" i="9"/>
  <c r="D53" i="9"/>
  <c r="E53" i="9"/>
  <c r="G53" i="9"/>
  <c r="H53" i="9"/>
  <c r="B54" i="9"/>
  <c r="C54" i="9"/>
  <c r="D54" i="9"/>
  <c r="E54" i="9"/>
  <c r="G54" i="9"/>
  <c r="H54" i="9"/>
  <c r="B55" i="9"/>
  <c r="C55" i="9"/>
  <c r="D55" i="9"/>
  <c r="E55" i="9"/>
  <c r="G55" i="9"/>
  <c r="H55" i="9"/>
  <c r="B56" i="9"/>
  <c r="C56" i="9"/>
  <c r="D56" i="9"/>
  <c r="E56" i="9"/>
  <c r="G56" i="9"/>
  <c r="H56" i="9"/>
  <c r="B57" i="9"/>
  <c r="C57" i="9"/>
  <c r="D57" i="9"/>
  <c r="E57" i="9"/>
  <c r="G57" i="9"/>
  <c r="H57" i="9"/>
  <c r="B58" i="9"/>
  <c r="C58" i="9"/>
  <c r="D58" i="9"/>
  <c r="E58" i="9"/>
  <c r="G58" i="9"/>
  <c r="H58" i="9"/>
  <c r="B59" i="9"/>
  <c r="C59" i="9"/>
  <c r="D59" i="9"/>
  <c r="E59" i="9"/>
  <c r="G59" i="9"/>
  <c r="H59" i="9"/>
  <c r="B60" i="9"/>
  <c r="C60" i="9"/>
  <c r="D60" i="9"/>
  <c r="E60" i="9"/>
  <c r="G60" i="9"/>
  <c r="H60" i="9"/>
  <c r="B61" i="9"/>
  <c r="C61" i="9"/>
  <c r="D61" i="9"/>
  <c r="E61" i="9"/>
  <c r="G61" i="9"/>
  <c r="H61" i="9"/>
  <c r="B62" i="9"/>
  <c r="C62" i="9"/>
  <c r="D62" i="9"/>
  <c r="E62" i="9"/>
  <c r="G62" i="9"/>
  <c r="H62" i="9"/>
  <c r="B63" i="9"/>
  <c r="C63" i="9"/>
  <c r="D63" i="9"/>
  <c r="E63" i="9"/>
  <c r="G63" i="9"/>
  <c r="H63" i="9"/>
  <c r="B64" i="9"/>
  <c r="C64" i="9"/>
  <c r="D64" i="9"/>
  <c r="E64" i="9"/>
  <c r="G64" i="9"/>
  <c r="H64" i="9"/>
  <c r="B65" i="9"/>
  <c r="C65" i="9"/>
  <c r="D65" i="9"/>
  <c r="E65" i="9"/>
  <c r="G65" i="9"/>
  <c r="H65" i="9"/>
  <c r="B66" i="9"/>
  <c r="C66" i="9"/>
  <c r="D66" i="9"/>
  <c r="E66" i="9"/>
  <c r="G66" i="9"/>
  <c r="H66" i="9"/>
  <c r="B67" i="9"/>
  <c r="C67" i="9"/>
  <c r="D67" i="9"/>
  <c r="E67" i="9"/>
  <c r="G67" i="9"/>
  <c r="H67" i="9"/>
  <c r="B68" i="9"/>
  <c r="C68" i="9"/>
  <c r="D68" i="9"/>
  <c r="E68" i="9"/>
  <c r="G68" i="9"/>
  <c r="H68" i="9"/>
  <c r="B69" i="9"/>
  <c r="C69" i="9"/>
  <c r="D69" i="9"/>
  <c r="E69" i="9"/>
  <c r="G69" i="9"/>
  <c r="H69" i="9"/>
  <c r="B70" i="9"/>
  <c r="C70" i="9"/>
  <c r="D70" i="9"/>
  <c r="E70" i="9"/>
  <c r="G70" i="9"/>
  <c r="H70" i="9"/>
  <c r="B71" i="9"/>
  <c r="C71" i="9"/>
  <c r="D71" i="9"/>
  <c r="E71" i="9"/>
  <c r="G71" i="9"/>
  <c r="H71" i="9"/>
  <c r="B72" i="9"/>
  <c r="C72" i="9"/>
  <c r="D72" i="9"/>
  <c r="E72" i="9"/>
  <c r="G72" i="9"/>
  <c r="H72" i="9"/>
  <c r="B73" i="9"/>
  <c r="C73" i="9"/>
  <c r="D73" i="9"/>
  <c r="E73" i="9"/>
  <c r="G73" i="9"/>
  <c r="H73" i="9"/>
  <c r="B74" i="9"/>
  <c r="C74" i="9"/>
  <c r="D74" i="9"/>
  <c r="E74" i="9"/>
  <c r="G74" i="9"/>
  <c r="H74" i="9"/>
  <c r="B75" i="9"/>
  <c r="C75" i="9"/>
  <c r="D75" i="9"/>
  <c r="E75" i="9"/>
  <c r="G75" i="9"/>
  <c r="H75" i="9"/>
  <c r="B76" i="9"/>
  <c r="C76" i="9"/>
  <c r="D76" i="9"/>
  <c r="E76" i="9"/>
  <c r="G76" i="9"/>
  <c r="H76" i="9"/>
  <c r="B77" i="9"/>
  <c r="C77" i="9"/>
  <c r="D77" i="9"/>
  <c r="E77" i="9"/>
  <c r="G77" i="9"/>
  <c r="H77" i="9"/>
  <c r="B78" i="9"/>
  <c r="C78" i="9"/>
  <c r="D78" i="9"/>
  <c r="E78" i="9"/>
  <c r="G78" i="9"/>
  <c r="H78" i="9"/>
  <c r="B79" i="9"/>
  <c r="C79" i="9"/>
  <c r="D79" i="9"/>
  <c r="E79" i="9"/>
  <c r="G79" i="9"/>
  <c r="H79" i="9"/>
  <c r="B80" i="9"/>
  <c r="C80" i="9"/>
  <c r="D80" i="9"/>
  <c r="E80" i="9"/>
  <c r="G80" i="9"/>
  <c r="H80" i="9"/>
  <c r="B81" i="9"/>
  <c r="C81" i="9"/>
  <c r="D81" i="9"/>
  <c r="E81" i="9"/>
  <c r="G81" i="9"/>
  <c r="H81" i="9"/>
  <c r="B82" i="9"/>
  <c r="C82" i="9"/>
  <c r="D82" i="9"/>
  <c r="E82" i="9"/>
  <c r="G82" i="9"/>
  <c r="H82" i="9"/>
  <c r="B83" i="9"/>
  <c r="C83" i="9"/>
  <c r="D83" i="9"/>
  <c r="E83" i="9"/>
  <c r="G83" i="9"/>
  <c r="H83" i="9"/>
  <c r="B84" i="9"/>
  <c r="C84" i="9"/>
  <c r="D84" i="9"/>
  <c r="E84" i="9"/>
  <c r="G84" i="9"/>
  <c r="H84" i="9"/>
  <c r="B85" i="9"/>
  <c r="C85" i="9"/>
  <c r="D85" i="9"/>
  <c r="E85" i="9"/>
  <c r="G85" i="9"/>
  <c r="H85" i="9"/>
  <c r="B86" i="9"/>
  <c r="C86" i="9"/>
  <c r="D86" i="9"/>
  <c r="E86" i="9"/>
  <c r="G86" i="9"/>
  <c r="H86" i="9"/>
  <c r="B87" i="9"/>
  <c r="C87" i="9"/>
  <c r="D87" i="9"/>
  <c r="E87" i="9"/>
  <c r="G87" i="9"/>
  <c r="H87" i="9"/>
  <c r="B88" i="9"/>
  <c r="C88" i="9"/>
  <c r="D88" i="9"/>
  <c r="E88" i="9"/>
  <c r="G88" i="9"/>
  <c r="H88" i="9"/>
  <c r="B89" i="9"/>
  <c r="C89" i="9"/>
  <c r="D89" i="9"/>
  <c r="E89" i="9"/>
  <c r="G89" i="9"/>
  <c r="H89" i="9"/>
  <c r="B90" i="9"/>
  <c r="C90" i="9"/>
  <c r="D90" i="9"/>
  <c r="E90" i="9"/>
  <c r="G90" i="9"/>
  <c r="H90" i="9"/>
  <c r="B91" i="9"/>
  <c r="C91" i="9"/>
  <c r="D91" i="9"/>
  <c r="E91" i="9"/>
  <c r="G91" i="9"/>
  <c r="H91" i="9"/>
  <c r="B92" i="9"/>
  <c r="C92" i="9"/>
  <c r="D92" i="9"/>
  <c r="E92" i="9"/>
  <c r="G92" i="9"/>
  <c r="H92" i="9"/>
  <c r="B93" i="9"/>
  <c r="C93" i="9"/>
  <c r="D93" i="9"/>
  <c r="E93" i="9"/>
  <c r="G93" i="9"/>
  <c r="H93" i="9"/>
  <c r="B94" i="9"/>
  <c r="C94" i="9"/>
  <c r="D94" i="9"/>
  <c r="E94" i="9"/>
  <c r="G94" i="9"/>
  <c r="H94" i="9"/>
  <c r="B95" i="9"/>
  <c r="C95" i="9"/>
  <c r="D95" i="9"/>
  <c r="E95" i="9"/>
  <c r="G95" i="9"/>
  <c r="H95" i="9"/>
  <c r="B96" i="9"/>
  <c r="C96" i="9"/>
  <c r="D96" i="9"/>
  <c r="E96" i="9"/>
  <c r="G96" i="9"/>
  <c r="H96" i="9"/>
  <c r="B97" i="9"/>
  <c r="C97" i="9"/>
  <c r="D97" i="9"/>
  <c r="E97" i="9"/>
  <c r="G97" i="9"/>
  <c r="H97" i="9"/>
  <c r="B98" i="9"/>
  <c r="C98" i="9"/>
  <c r="D98" i="9"/>
  <c r="E98" i="9"/>
  <c r="G98" i="9"/>
  <c r="H98" i="9"/>
  <c r="B99" i="9"/>
  <c r="C99" i="9"/>
  <c r="D99" i="9"/>
  <c r="E99" i="9"/>
  <c r="G99" i="9"/>
  <c r="H99" i="9"/>
  <c r="B100" i="9"/>
  <c r="C100" i="9"/>
  <c r="D100" i="9"/>
  <c r="E100" i="9"/>
  <c r="G100" i="9"/>
  <c r="H100" i="9"/>
  <c r="B101" i="9"/>
  <c r="C101" i="9"/>
  <c r="D101" i="9"/>
  <c r="E101" i="9"/>
  <c r="G101" i="9"/>
  <c r="H101" i="9"/>
  <c r="B102" i="9"/>
  <c r="C102" i="9"/>
  <c r="D102" i="9"/>
  <c r="E102" i="9"/>
  <c r="G102" i="9"/>
  <c r="H102" i="9"/>
  <c r="B103" i="9"/>
  <c r="C103" i="9"/>
  <c r="D103" i="9"/>
  <c r="E103" i="9"/>
  <c r="G103" i="9"/>
  <c r="H103" i="9"/>
  <c r="B104" i="9"/>
  <c r="C104" i="9"/>
  <c r="D104" i="9"/>
  <c r="E104" i="9"/>
  <c r="G104" i="9"/>
  <c r="H104" i="9"/>
  <c r="B105" i="9"/>
  <c r="C105" i="9"/>
  <c r="D105" i="9"/>
  <c r="E105" i="9"/>
  <c r="G105" i="9"/>
  <c r="H105" i="9"/>
  <c r="B106" i="9"/>
  <c r="C106" i="9"/>
  <c r="D106" i="9"/>
  <c r="E106" i="9"/>
  <c r="G106" i="9"/>
  <c r="H106" i="9"/>
  <c r="B107" i="9"/>
  <c r="C107" i="9"/>
  <c r="D107" i="9"/>
  <c r="E107" i="9"/>
  <c r="G107" i="9"/>
  <c r="H107" i="9"/>
  <c r="B108" i="9"/>
  <c r="C108" i="9"/>
  <c r="D108" i="9"/>
  <c r="E108" i="9"/>
  <c r="G108" i="9"/>
  <c r="H108" i="9"/>
  <c r="B109" i="9"/>
  <c r="C109" i="9"/>
  <c r="D109" i="9"/>
  <c r="E109" i="9"/>
  <c r="G109" i="9"/>
  <c r="H109" i="9"/>
  <c r="B110" i="9"/>
  <c r="C110" i="9"/>
  <c r="D110" i="9"/>
  <c r="E110" i="9"/>
  <c r="G110" i="9"/>
  <c r="H110" i="9"/>
  <c r="B111" i="9"/>
  <c r="C111" i="9"/>
  <c r="D111" i="9"/>
  <c r="E111" i="9"/>
  <c r="G111" i="9"/>
  <c r="H111" i="9"/>
  <c r="B112" i="9"/>
  <c r="C112" i="9"/>
  <c r="D112" i="9"/>
  <c r="E112" i="9"/>
  <c r="G112" i="9"/>
  <c r="H112" i="9"/>
  <c r="B113" i="9"/>
  <c r="C113" i="9"/>
  <c r="D113" i="9"/>
  <c r="E113" i="9"/>
  <c r="G113" i="9"/>
  <c r="H113" i="9"/>
  <c r="B114" i="9"/>
  <c r="C114" i="9"/>
  <c r="D114" i="9"/>
  <c r="E114" i="9"/>
  <c r="G114" i="9"/>
  <c r="H114" i="9"/>
  <c r="B115" i="9"/>
  <c r="C115" i="9"/>
  <c r="D115" i="9"/>
  <c r="E115" i="9"/>
  <c r="G115" i="9"/>
  <c r="H115" i="9"/>
  <c r="B116" i="9"/>
  <c r="C116" i="9"/>
  <c r="D116" i="9"/>
  <c r="E116" i="9"/>
  <c r="G116" i="9"/>
  <c r="H116" i="9"/>
  <c r="B117" i="9"/>
  <c r="C117" i="9"/>
  <c r="D117" i="9"/>
  <c r="E117" i="9"/>
  <c r="G117" i="9"/>
  <c r="H117" i="9"/>
  <c r="B118" i="9"/>
  <c r="C118" i="9"/>
  <c r="D118" i="9"/>
  <c r="E118" i="9"/>
  <c r="G118" i="9"/>
  <c r="H118" i="9"/>
  <c r="B119" i="9"/>
  <c r="C119" i="9"/>
  <c r="D119" i="9"/>
  <c r="E119" i="9"/>
  <c r="G119" i="9"/>
  <c r="H119" i="9"/>
  <c r="B120" i="9"/>
  <c r="C120" i="9"/>
  <c r="D120" i="9"/>
  <c r="E120" i="9"/>
  <c r="G120" i="9"/>
  <c r="H120" i="9"/>
  <c r="B121" i="9"/>
  <c r="C121" i="9"/>
  <c r="D121" i="9"/>
  <c r="E121" i="9"/>
  <c r="G121" i="9"/>
  <c r="H121" i="9"/>
  <c r="B122" i="9"/>
  <c r="C122" i="9"/>
  <c r="D122" i="9"/>
  <c r="E122" i="9"/>
  <c r="G122" i="9"/>
  <c r="H122" i="9"/>
  <c r="B123" i="9"/>
  <c r="C123" i="9"/>
  <c r="D123" i="9"/>
  <c r="E123" i="9"/>
  <c r="G123" i="9"/>
  <c r="H123" i="9"/>
  <c r="B124" i="9"/>
  <c r="C124" i="9"/>
  <c r="D124" i="9"/>
  <c r="E124" i="9"/>
  <c r="G124" i="9"/>
  <c r="H124" i="9"/>
  <c r="B125" i="9"/>
  <c r="C125" i="9"/>
  <c r="D125" i="9"/>
  <c r="E125" i="9"/>
  <c r="G125" i="9"/>
  <c r="H125" i="9"/>
  <c r="B126" i="9"/>
  <c r="C126" i="9"/>
  <c r="D126" i="9"/>
  <c r="E126" i="9"/>
  <c r="G126" i="9"/>
  <c r="H126" i="9"/>
  <c r="B127" i="9"/>
  <c r="C127" i="9"/>
  <c r="D127" i="9"/>
  <c r="E127" i="9"/>
  <c r="G127" i="9"/>
  <c r="H127" i="9"/>
  <c r="B128" i="9"/>
  <c r="C128" i="9"/>
  <c r="D128" i="9"/>
  <c r="E128" i="9"/>
  <c r="G128" i="9"/>
  <c r="H128" i="9"/>
  <c r="B129" i="9"/>
  <c r="C129" i="9"/>
  <c r="D129" i="9"/>
  <c r="E129" i="9"/>
  <c r="G129" i="9"/>
  <c r="H129" i="9"/>
  <c r="B130" i="9"/>
  <c r="C130" i="9"/>
  <c r="D130" i="9"/>
  <c r="E130" i="9"/>
  <c r="G130" i="9"/>
  <c r="H130" i="9"/>
  <c r="B131" i="9"/>
  <c r="C131" i="9"/>
  <c r="D131" i="9"/>
  <c r="E131" i="9"/>
  <c r="G131" i="9"/>
  <c r="H131" i="9"/>
  <c r="B132" i="9"/>
  <c r="C132" i="9"/>
  <c r="D132" i="9"/>
  <c r="E132" i="9"/>
  <c r="G132" i="9"/>
  <c r="H132" i="9"/>
  <c r="B133" i="9"/>
  <c r="C133" i="9"/>
  <c r="D133" i="9"/>
  <c r="E133" i="9"/>
  <c r="G133" i="9"/>
  <c r="H133" i="9"/>
  <c r="B134" i="9"/>
  <c r="C134" i="9"/>
  <c r="D134" i="9"/>
  <c r="E134" i="9"/>
  <c r="G134" i="9"/>
  <c r="H134" i="9"/>
  <c r="B135" i="9"/>
  <c r="C135" i="9"/>
  <c r="D135" i="9"/>
  <c r="E135" i="9"/>
  <c r="G135" i="9"/>
  <c r="H135" i="9"/>
  <c r="B136" i="9"/>
  <c r="C136" i="9"/>
  <c r="D136" i="9"/>
  <c r="E136" i="9"/>
  <c r="G136" i="9"/>
  <c r="H136" i="9"/>
  <c r="B137" i="9"/>
  <c r="C137" i="9"/>
  <c r="D137" i="9"/>
  <c r="E137" i="9"/>
  <c r="G137" i="9"/>
  <c r="H137" i="9"/>
  <c r="B138" i="9"/>
  <c r="C138" i="9"/>
  <c r="D138" i="9"/>
  <c r="E138" i="9"/>
  <c r="G138" i="9"/>
  <c r="H138" i="9"/>
  <c r="B139" i="9"/>
  <c r="C139" i="9"/>
  <c r="D139" i="9"/>
  <c r="E139" i="9"/>
  <c r="G139" i="9"/>
  <c r="H139" i="9"/>
  <c r="B140" i="9"/>
  <c r="C140" i="9"/>
  <c r="D140" i="9"/>
  <c r="E140" i="9"/>
  <c r="G140" i="9"/>
  <c r="H140" i="9"/>
  <c r="B141" i="9"/>
  <c r="C141" i="9"/>
  <c r="D141" i="9"/>
  <c r="E141" i="9"/>
  <c r="G141" i="9"/>
  <c r="H141" i="9"/>
  <c r="B142" i="9"/>
  <c r="C142" i="9"/>
  <c r="D142" i="9"/>
  <c r="E142" i="9"/>
  <c r="G142" i="9"/>
  <c r="H142" i="9"/>
  <c r="B143" i="9"/>
  <c r="C143" i="9"/>
  <c r="D143" i="9"/>
  <c r="E143" i="9"/>
  <c r="G143" i="9"/>
  <c r="H143" i="9"/>
  <c r="B144" i="9"/>
  <c r="C144" i="9"/>
  <c r="D144" i="9"/>
  <c r="E144" i="9"/>
  <c r="G144" i="9"/>
  <c r="H144" i="9"/>
  <c r="B145" i="9"/>
  <c r="C145" i="9"/>
  <c r="D145" i="9"/>
  <c r="E145" i="9"/>
  <c r="G145" i="9"/>
  <c r="H145" i="9"/>
  <c r="B146" i="9"/>
  <c r="C146" i="9"/>
  <c r="D146" i="9"/>
  <c r="E146" i="9"/>
  <c r="G146" i="9"/>
  <c r="H146" i="9"/>
  <c r="B147" i="9"/>
  <c r="C147" i="9"/>
  <c r="D147" i="9"/>
  <c r="E147" i="9"/>
  <c r="G147" i="9"/>
  <c r="H147" i="9"/>
  <c r="B148" i="9"/>
  <c r="C148" i="9"/>
  <c r="D148" i="9"/>
  <c r="E148" i="9"/>
  <c r="G148" i="9"/>
  <c r="H148" i="9"/>
  <c r="B149" i="9"/>
  <c r="C149" i="9"/>
  <c r="D149" i="9"/>
  <c r="E149" i="9"/>
  <c r="G149" i="9"/>
  <c r="H149" i="9"/>
  <c r="B150" i="9"/>
  <c r="C150" i="9"/>
  <c r="D150" i="9"/>
  <c r="E150" i="9"/>
  <c r="G150" i="9"/>
  <c r="H150" i="9"/>
  <c r="B151" i="9"/>
  <c r="C151" i="9"/>
  <c r="D151" i="9"/>
  <c r="E151" i="9"/>
  <c r="G151" i="9"/>
  <c r="H151" i="9"/>
  <c r="B152" i="9"/>
  <c r="C152" i="9"/>
  <c r="D152" i="9"/>
  <c r="E152" i="9"/>
  <c r="F152" i="9"/>
  <c r="G152" i="9"/>
  <c r="H152" i="9"/>
  <c r="B153" i="9"/>
  <c r="C153" i="9"/>
  <c r="D153" i="9"/>
  <c r="E153" i="9"/>
  <c r="G153" i="9"/>
  <c r="H153" i="9"/>
  <c r="B154" i="9"/>
  <c r="C154" i="9"/>
  <c r="D154" i="9"/>
  <c r="E154" i="9"/>
  <c r="G154" i="9"/>
  <c r="H154" i="9"/>
  <c r="B155" i="9"/>
  <c r="C155" i="9"/>
  <c r="D155" i="9"/>
  <c r="E155" i="9"/>
  <c r="G155" i="9"/>
  <c r="H155" i="9"/>
  <c r="B156" i="9"/>
  <c r="C156" i="9"/>
  <c r="D156" i="9"/>
  <c r="E156" i="9"/>
  <c r="G156" i="9"/>
  <c r="H156" i="9"/>
  <c r="B157" i="9"/>
  <c r="C157" i="9"/>
  <c r="D157" i="9"/>
  <c r="E157" i="9"/>
  <c r="G157" i="9"/>
  <c r="H157" i="9"/>
  <c r="B158" i="9"/>
  <c r="C158" i="9"/>
  <c r="D158" i="9"/>
  <c r="E158" i="9"/>
  <c r="G158" i="9"/>
  <c r="H158" i="9"/>
  <c r="B159" i="9"/>
  <c r="C159" i="9"/>
  <c r="D159" i="9"/>
  <c r="E159" i="9"/>
  <c r="G159" i="9"/>
  <c r="H159" i="9"/>
  <c r="B160" i="9"/>
  <c r="C160" i="9"/>
  <c r="D160" i="9"/>
  <c r="E160" i="9"/>
  <c r="G160" i="9"/>
  <c r="H160" i="9"/>
  <c r="B161" i="9"/>
  <c r="C161" i="9"/>
  <c r="D161" i="9"/>
  <c r="E161" i="9"/>
  <c r="G161" i="9"/>
  <c r="H161" i="9"/>
  <c r="B162" i="9"/>
  <c r="C162" i="9"/>
  <c r="D162" i="9"/>
  <c r="E162" i="9"/>
  <c r="G162" i="9"/>
  <c r="H162" i="9"/>
  <c r="B163" i="9"/>
  <c r="C163" i="9"/>
  <c r="D163" i="9"/>
  <c r="E163" i="9"/>
  <c r="G163" i="9"/>
  <c r="H163" i="9"/>
  <c r="B164" i="9"/>
  <c r="C164" i="9"/>
  <c r="D164" i="9"/>
  <c r="E164" i="9"/>
  <c r="G164" i="9"/>
  <c r="H164" i="9"/>
  <c r="B165" i="9"/>
  <c r="C165" i="9"/>
  <c r="D165" i="9"/>
  <c r="E165" i="9"/>
  <c r="G165" i="9"/>
  <c r="H165" i="9"/>
  <c r="B166" i="9"/>
  <c r="C166" i="9"/>
  <c r="D166" i="9"/>
  <c r="E166" i="9"/>
  <c r="G166" i="9"/>
  <c r="H166" i="9"/>
  <c r="B167" i="9"/>
  <c r="C167" i="9"/>
  <c r="D167" i="9"/>
  <c r="E167" i="9"/>
  <c r="G167" i="9"/>
  <c r="H167" i="9"/>
  <c r="B168" i="9"/>
  <c r="C168" i="9"/>
  <c r="D168" i="9"/>
  <c r="E168" i="9"/>
  <c r="G168" i="9"/>
  <c r="H168" i="9"/>
  <c r="B169" i="9"/>
  <c r="C169" i="9"/>
  <c r="D169" i="9"/>
  <c r="E169" i="9"/>
  <c r="G169" i="9"/>
  <c r="H169" i="9"/>
  <c r="B170" i="9"/>
  <c r="C170" i="9"/>
  <c r="D170" i="9"/>
  <c r="E170" i="9"/>
  <c r="G170" i="9"/>
  <c r="H170" i="9"/>
  <c r="B171" i="9"/>
  <c r="C171" i="9"/>
  <c r="D171" i="9"/>
  <c r="E171" i="9"/>
  <c r="G171" i="9"/>
  <c r="H171" i="9"/>
  <c r="B172" i="9"/>
  <c r="C172" i="9"/>
  <c r="D172" i="9"/>
  <c r="E172" i="9"/>
  <c r="G172" i="9"/>
  <c r="H172" i="9"/>
  <c r="B173" i="9"/>
  <c r="C173" i="9"/>
  <c r="D173" i="9"/>
  <c r="E173" i="9"/>
  <c r="G173" i="9"/>
  <c r="H173" i="9"/>
  <c r="B174" i="9"/>
  <c r="C174" i="9"/>
  <c r="D174" i="9"/>
  <c r="E174" i="9"/>
  <c r="G174" i="9"/>
  <c r="H174" i="9"/>
  <c r="B175" i="9"/>
  <c r="C175" i="9"/>
  <c r="D175" i="9"/>
  <c r="E175" i="9"/>
  <c r="G175" i="9"/>
  <c r="H175" i="9"/>
  <c r="B176" i="9"/>
  <c r="C176" i="9"/>
  <c r="D176" i="9"/>
  <c r="E176" i="9"/>
  <c r="G176" i="9"/>
  <c r="H176" i="9"/>
  <c r="B177" i="9"/>
  <c r="C177" i="9"/>
  <c r="D177" i="9"/>
  <c r="E177" i="9"/>
  <c r="G177" i="9"/>
  <c r="H177" i="9"/>
  <c r="B178" i="9"/>
  <c r="C178" i="9"/>
  <c r="D178" i="9"/>
  <c r="E178" i="9"/>
  <c r="G178" i="9"/>
  <c r="H178" i="9"/>
  <c r="B179" i="9"/>
  <c r="C179" i="9"/>
  <c r="D179" i="9"/>
  <c r="E179" i="9"/>
  <c r="G179" i="9"/>
  <c r="H179" i="9"/>
  <c r="B180" i="9"/>
  <c r="C180" i="9"/>
  <c r="D180" i="9"/>
  <c r="E180" i="9"/>
  <c r="G180" i="9"/>
  <c r="H180" i="9"/>
  <c r="B181" i="9"/>
  <c r="C181" i="9"/>
  <c r="D181" i="9"/>
  <c r="E181" i="9"/>
  <c r="G181" i="9"/>
  <c r="H181" i="9"/>
  <c r="B182" i="9"/>
  <c r="C182" i="9"/>
  <c r="D182" i="9"/>
  <c r="E182" i="9"/>
  <c r="G182" i="9"/>
  <c r="H182" i="9"/>
  <c r="B183" i="9"/>
  <c r="C183" i="9"/>
  <c r="D183" i="9"/>
  <c r="E183" i="9"/>
  <c r="G183" i="9"/>
  <c r="H183" i="9"/>
  <c r="B184" i="9"/>
  <c r="C184" i="9"/>
  <c r="D184" i="9"/>
  <c r="E184" i="9"/>
  <c r="G184" i="9"/>
  <c r="H184" i="9"/>
  <c r="B185" i="9"/>
  <c r="C185" i="9"/>
  <c r="D185" i="9"/>
  <c r="E185" i="9"/>
  <c r="G185" i="9"/>
  <c r="H185" i="9"/>
  <c r="B186" i="9"/>
  <c r="C186" i="9"/>
  <c r="D186" i="9"/>
  <c r="E186" i="9"/>
  <c r="G186" i="9"/>
  <c r="H186" i="9"/>
  <c r="B187" i="9"/>
  <c r="C187" i="9"/>
  <c r="D187" i="9"/>
  <c r="E187" i="9"/>
  <c r="G187" i="9"/>
  <c r="H187" i="9"/>
  <c r="B188" i="9"/>
  <c r="C188" i="9"/>
  <c r="D188" i="9"/>
  <c r="E188" i="9"/>
  <c r="G188" i="9"/>
  <c r="H188" i="9"/>
  <c r="B189" i="9"/>
  <c r="C189" i="9"/>
  <c r="D189" i="9"/>
  <c r="E189" i="9"/>
  <c r="G189" i="9"/>
  <c r="H189" i="9"/>
  <c r="B190" i="9"/>
  <c r="C190" i="9"/>
  <c r="D190" i="9"/>
  <c r="E190" i="9"/>
  <c r="G190" i="9"/>
  <c r="H190" i="9"/>
  <c r="B191" i="9"/>
  <c r="C191" i="9"/>
  <c r="D191" i="9"/>
  <c r="E191" i="9"/>
  <c r="G191" i="9"/>
  <c r="H191" i="9"/>
  <c r="B192" i="9"/>
  <c r="C192" i="9"/>
  <c r="D192" i="9"/>
  <c r="E192" i="9"/>
  <c r="F192" i="9"/>
  <c r="G192" i="9"/>
  <c r="H192" i="9"/>
  <c r="B193" i="9"/>
  <c r="C193" i="9"/>
  <c r="D193" i="9"/>
  <c r="E193" i="9"/>
  <c r="F193" i="9"/>
  <c r="G193" i="9"/>
  <c r="H193" i="9"/>
  <c r="B194" i="9"/>
  <c r="C194" i="9"/>
  <c r="D194" i="9"/>
  <c r="E194" i="9"/>
  <c r="G194" i="9"/>
  <c r="H194" i="9"/>
  <c r="B195" i="9"/>
  <c r="C195" i="9"/>
  <c r="D195" i="9"/>
  <c r="E195" i="9"/>
  <c r="F195" i="9"/>
  <c r="G195" i="9"/>
  <c r="H195" i="9"/>
  <c r="B196" i="9"/>
  <c r="C196" i="9"/>
  <c r="D196" i="9"/>
  <c r="E196" i="9"/>
  <c r="G196" i="9"/>
  <c r="H196" i="9"/>
  <c r="B197" i="9"/>
  <c r="C197" i="9"/>
  <c r="D197" i="9"/>
  <c r="E197" i="9"/>
  <c r="G197" i="9"/>
  <c r="H197" i="9"/>
  <c r="B198" i="9"/>
  <c r="C198" i="9"/>
  <c r="D198" i="9"/>
  <c r="E198" i="9"/>
  <c r="G198" i="9"/>
  <c r="H198" i="9"/>
  <c r="B199" i="9"/>
  <c r="C199" i="9"/>
  <c r="D199" i="9"/>
  <c r="E199" i="9"/>
  <c r="G199" i="9"/>
  <c r="H199" i="9"/>
  <c r="B200" i="9"/>
  <c r="C200" i="9"/>
  <c r="D200" i="9"/>
  <c r="E200" i="9"/>
  <c r="G200" i="9"/>
  <c r="H200" i="9"/>
  <c r="B201" i="9"/>
  <c r="C201" i="9"/>
  <c r="D201" i="9"/>
  <c r="E201" i="9"/>
  <c r="G201" i="9"/>
  <c r="H201" i="9"/>
  <c r="B202" i="9"/>
  <c r="C202" i="9"/>
  <c r="D202" i="9"/>
  <c r="E202" i="9"/>
  <c r="G202" i="9"/>
  <c r="H202" i="9"/>
  <c r="B203" i="9"/>
  <c r="C203" i="9"/>
  <c r="D203" i="9"/>
  <c r="E203" i="9"/>
  <c r="G203" i="9"/>
  <c r="H203" i="9"/>
  <c r="B204" i="9"/>
  <c r="C204" i="9"/>
  <c r="D204" i="9"/>
  <c r="E204" i="9"/>
  <c r="G204" i="9"/>
  <c r="H204" i="9"/>
  <c r="B205" i="9"/>
  <c r="C205" i="9"/>
  <c r="D205" i="9"/>
  <c r="E205" i="9"/>
  <c r="G205" i="9"/>
  <c r="H205" i="9"/>
  <c r="B206" i="9"/>
  <c r="C206" i="9"/>
  <c r="D206" i="9"/>
  <c r="E206" i="9"/>
  <c r="G206" i="9"/>
  <c r="H206" i="9"/>
  <c r="B207" i="9"/>
  <c r="C207" i="9"/>
  <c r="D207" i="9"/>
  <c r="E207" i="9"/>
  <c r="G207" i="9"/>
  <c r="H207" i="9"/>
  <c r="B208" i="9"/>
  <c r="C208" i="9"/>
  <c r="D208" i="9"/>
  <c r="E208" i="9"/>
  <c r="G208" i="9"/>
  <c r="H208" i="9"/>
  <c r="B209" i="9"/>
  <c r="C209" i="9"/>
  <c r="D209" i="9"/>
  <c r="E209" i="9"/>
  <c r="G209" i="9"/>
  <c r="H209" i="9"/>
  <c r="B210" i="9"/>
  <c r="C210" i="9"/>
  <c r="D210" i="9"/>
  <c r="E210" i="9"/>
  <c r="G210" i="9"/>
  <c r="H210" i="9"/>
  <c r="B211" i="9"/>
  <c r="C211" i="9"/>
  <c r="D211" i="9"/>
  <c r="E211" i="9"/>
  <c r="G211" i="9"/>
  <c r="H211" i="9"/>
  <c r="B212" i="9"/>
  <c r="C212" i="9"/>
  <c r="D212" i="9"/>
  <c r="E212" i="9"/>
  <c r="G212" i="9"/>
  <c r="H212" i="9"/>
  <c r="B213" i="9"/>
  <c r="C213" i="9"/>
  <c r="D213" i="9"/>
  <c r="E213" i="9"/>
  <c r="G213" i="9"/>
  <c r="H213" i="9"/>
  <c r="B214" i="9"/>
  <c r="C214" i="9"/>
  <c r="D214" i="9"/>
  <c r="E214" i="9"/>
  <c r="G214" i="9"/>
  <c r="H214" i="9"/>
  <c r="B215" i="9"/>
  <c r="C215" i="9"/>
  <c r="D215" i="9"/>
  <c r="E215" i="9"/>
  <c r="G215" i="9"/>
  <c r="H215" i="9"/>
  <c r="B216" i="9"/>
  <c r="C216" i="9"/>
  <c r="D216" i="9"/>
  <c r="E216" i="9"/>
  <c r="G216" i="9"/>
  <c r="H216" i="9"/>
  <c r="B217" i="9"/>
  <c r="C217" i="9"/>
  <c r="D217" i="9"/>
  <c r="E217" i="9"/>
  <c r="F217" i="9"/>
  <c r="G217" i="9"/>
  <c r="H217" i="9"/>
  <c r="B218" i="9"/>
  <c r="C218" i="9"/>
  <c r="D218" i="9"/>
  <c r="E218" i="9"/>
  <c r="G218" i="9"/>
  <c r="H218" i="9"/>
  <c r="B219" i="9"/>
  <c r="C219" i="9"/>
  <c r="D219" i="9"/>
  <c r="E219" i="9"/>
  <c r="G219" i="9"/>
  <c r="H219" i="9"/>
  <c r="B220" i="9"/>
  <c r="C220" i="9"/>
  <c r="D220" i="9"/>
  <c r="E220" i="9"/>
  <c r="G220" i="9"/>
  <c r="H220" i="9"/>
  <c r="B221" i="9"/>
  <c r="C221" i="9"/>
  <c r="D221" i="9"/>
  <c r="E221" i="9"/>
  <c r="G221" i="9"/>
  <c r="H221" i="9"/>
  <c r="B222" i="9"/>
  <c r="C222" i="9"/>
  <c r="D222" i="9"/>
  <c r="E222" i="9"/>
  <c r="G222" i="9"/>
  <c r="H222" i="9"/>
  <c r="B223" i="9"/>
  <c r="C223" i="9"/>
  <c r="D223" i="9"/>
  <c r="E223" i="9"/>
  <c r="G223" i="9"/>
  <c r="H223" i="9"/>
  <c r="B224" i="9"/>
  <c r="C224" i="9"/>
  <c r="D224" i="9"/>
  <c r="E224" i="9"/>
  <c r="G224" i="9"/>
  <c r="H224" i="9"/>
  <c r="B225" i="9"/>
  <c r="C225" i="9"/>
  <c r="D225" i="9"/>
  <c r="E225" i="9"/>
  <c r="G225" i="9"/>
  <c r="H225" i="9"/>
  <c r="B226" i="9"/>
  <c r="C226" i="9"/>
  <c r="D226" i="9"/>
  <c r="E226" i="9"/>
  <c r="G226" i="9"/>
  <c r="H226" i="9"/>
  <c r="B227" i="9"/>
  <c r="C227" i="9"/>
  <c r="D227" i="9"/>
  <c r="E227" i="9"/>
  <c r="G227" i="9"/>
  <c r="H227" i="9"/>
  <c r="B228" i="9"/>
  <c r="C228" i="9"/>
  <c r="D228" i="9"/>
  <c r="E228" i="9"/>
  <c r="G228" i="9"/>
  <c r="H228" i="9"/>
  <c r="B229" i="9"/>
  <c r="C229" i="9"/>
  <c r="D229" i="9"/>
  <c r="E229" i="9"/>
  <c r="G229" i="9"/>
  <c r="H229" i="9"/>
  <c r="B230" i="9"/>
  <c r="C230" i="9"/>
  <c r="D230" i="9"/>
  <c r="E230" i="9"/>
  <c r="G230" i="9"/>
  <c r="H230" i="9"/>
  <c r="B231" i="9"/>
  <c r="C231" i="9"/>
  <c r="D231" i="9"/>
  <c r="E231" i="9"/>
  <c r="G231" i="9"/>
  <c r="H231" i="9"/>
  <c r="B232" i="9"/>
  <c r="C232" i="9"/>
  <c r="D232" i="9"/>
  <c r="E232" i="9"/>
  <c r="G232" i="9"/>
  <c r="H232" i="9"/>
  <c r="B233" i="9"/>
  <c r="C233" i="9"/>
  <c r="D233" i="9"/>
  <c r="E233" i="9"/>
  <c r="G233" i="9"/>
  <c r="H233" i="9"/>
  <c r="B234" i="9"/>
  <c r="C234" i="9"/>
  <c r="D234" i="9"/>
  <c r="E234" i="9"/>
  <c r="G234" i="9"/>
  <c r="H234" i="9"/>
  <c r="B235" i="9"/>
  <c r="C235" i="9"/>
  <c r="D235" i="9"/>
  <c r="E235" i="9"/>
  <c r="G235" i="9"/>
  <c r="H235" i="9"/>
  <c r="B236" i="9"/>
  <c r="C236" i="9"/>
  <c r="D236" i="9"/>
  <c r="E236" i="9"/>
  <c r="G236" i="9"/>
  <c r="H236" i="9"/>
  <c r="B237" i="9"/>
  <c r="C237" i="9"/>
  <c r="D237" i="9"/>
  <c r="E237" i="9"/>
  <c r="G237" i="9"/>
  <c r="H237" i="9"/>
  <c r="B238" i="9"/>
  <c r="C238" i="9"/>
  <c r="D238" i="9"/>
  <c r="E238" i="9"/>
  <c r="G238" i="9"/>
  <c r="H238" i="9"/>
  <c r="B239" i="9"/>
  <c r="C239" i="9"/>
  <c r="D239" i="9"/>
  <c r="E239" i="9"/>
  <c r="G239" i="9"/>
  <c r="H239" i="9"/>
  <c r="B240" i="9"/>
  <c r="C240" i="9"/>
  <c r="D240" i="9"/>
  <c r="E240" i="9"/>
  <c r="G240" i="9"/>
  <c r="H240" i="9"/>
  <c r="B241" i="9"/>
  <c r="C241" i="9"/>
  <c r="D241" i="9"/>
  <c r="E241" i="9"/>
  <c r="G241" i="9"/>
  <c r="H241" i="9"/>
  <c r="B242" i="9"/>
  <c r="C242" i="9"/>
  <c r="D242" i="9"/>
  <c r="E242" i="9"/>
  <c r="G242" i="9"/>
  <c r="H242" i="9"/>
  <c r="B243" i="9"/>
  <c r="C243" i="9"/>
  <c r="D243" i="9"/>
  <c r="E243" i="9"/>
  <c r="G243" i="9"/>
  <c r="H243" i="9"/>
  <c r="B244" i="9"/>
  <c r="C244" i="9"/>
  <c r="D244" i="9"/>
  <c r="E244" i="9"/>
  <c r="G244" i="9"/>
  <c r="H244" i="9"/>
  <c r="B245" i="9"/>
  <c r="C245" i="9"/>
  <c r="D245" i="9"/>
  <c r="E245" i="9"/>
  <c r="G245" i="9"/>
  <c r="H245" i="9"/>
  <c r="B246" i="9"/>
  <c r="C246" i="9"/>
  <c r="D246" i="9"/>
  <c r="E246" i="9"/>
  <c r="G246" i="9"/>
  <c r="H246" i="9"/>
  <c r="B247" i="9"/>
  <c r="C247" i="9"/>
  <c r="D247" i="9"/>
  <c r="E247" i="9"/>
  <c r="G247" i="9"/>
  <c r="H247" i="9"/>
  <c r="B248" i="9"/>
  <c r="C248" i="9"/>
  <c r="D248" i="9"/>
  <c r="E248" i="9"/>
  <c r="G248" i="9"/>
  <c r="H248" i="9"/>
  <c r="B249" i="9"/>
  <c r="C249" i="9"/>
  <c r="D249" i="9"/>
  <c r="E249" i="9"/>
  <c r="G249" i="9"/>
  <c r="H249" i="9"/>
  <c r="B250" i="9"/>
  <c r="C250" i="9"/>
  <c r="D250" i="9"/>
  <c r="E250" i="9"/>
  <c r="G250" i="9"/>
  <c r="H250" i="9"/>
  <c r="B251" i="9"/>
  <c r="C251" i="9"/>
  <c r="D251" i="9"/>
  <c r="E251" i="9"/>
  <c r="G251" i="9"/>
  <c r="H251" i="9"/>
  <c r="B252" i="9"/>
  <c r="C252" i="9"/>
  <c r="D252" i="9"/>
  <c r="E252" i="9"/>
  <c r="G252" i="9"/>
  <c r="H252" i="9"/>
  <c r="B253" i="9"/>
  <c r="C253" i="9"/>
  <c r="D253" i="9"/>
  <c r="E253" i="9"/>
  <c r="G253" i="9"/>
  <c r="H253" i="9"/>
  <c r="B254" i="9"/>
  <c r="C254" i="9"/>
  <c r="D254" i="9"/>
  <c r="E254" i="9"/>
  <c r="G254" i="9"/>
  <c r="H254" i="9"/>
  <c r="B255" i="9"/>
  <c r="C255" i="9"/>
  <c r="D255" i="9"/>
  <c r="E255" i="9"/>
  <c r="G255" i="9"/>
  <c r="H255" i="9"/>
  <c r="B256" i="9"/>
  <c r="C256" i="9"/>
  <c r="D256" i="9"/>
  <c r="E256" i="9"/>
  <c r="G256" i="9"/>
  <c r="H256" i="9"/>
  <c r="B257" i="9"/>
  <c r="C257" i="9"/>
  <c r="D257" i="9"/>
  <c r="E257" i="9"/>
  <c r="G257" i="9"/>
  <c r="H257" i="9"/>
  <c r="B258" i="9"/>
  <c r="C258" i="9"/>
  <c r="D258" i="9"/>
  <c r="E258" i="9"/>
  <c r="G258" i="9"/>
  <c r="H258" i="9"/>
  <c r="B259" i="9"/>
  <c r="C259" i="9"/>
  <c r="D259" i="9"/>
  <c r="E259" i="9"/>
  <c r="G259" i="9"/>
  <c r="H259" i="9"/>
  <c r="B260" i="9"/>
  <c r="C260" i="9"/>
  <c r="D260" i="9"/>
  <c r="E260" i="9"/>
  <c r="G260" i="9"/>
  <c r="H260" i="9"/>
  <c r="B261" i="9"/>
  <c r="C261" i="9"/>
  <c r="D261" i="9"/>
  <c r="E261" i="9"/>
  <c r="G261" i="9"/>
  <c r="H261" i="9"/>
  <c r="B262" i="9"/>
  <c r="C262" i="9"/>
  <c r="D262" i="9"/>
  <c r="E262" i="9"/>
  <c r="G262" i="9"/>
  <c r="H262" i="9"/>
  <c r="B263" i="9"/>
  <c r="C263" i="9"/>
  <c r="D263" i="9"/>
  <c r="E263" i="9"/>
  <c r="G263" i="9"/>
  <c r="H263" i="9"/>
  <c r="B264" i="9"/>
  <c r="C264" i="9"/>
  <c r="D264" i="9"/>
  <c r="E264" i="9"/>
  <c r="G264" i="9"/>
  <c r="H264" i="9"/>
  <c r="B265" i="9"/>
  <c r="C265" i="9"/>
  <c r="D265" i="9"/>
  <c r="E265" i="9"/>
  <c r="G265" i="9"/>
  <c r="H265" i="9"/>
  <c r="B266" i="9"/>
  <c r="C266" i="9"/>
  <c r="D266" i="9"/>
  <c r="E266" i="9"/>
  <c r="G266" i="9"/>
  <c r="H266" i="9"/>
  <c r="B267" i="9"/>
  <c r="C267" i="9"/>
  <c r="D267" i="9"/>
  <c r="E267" i="9"/>
  <c r="G267" i="9"/>
  <c r="H267" i="9"/>
  <c r="B268" i="9"/>
  <c r="C268" i="9"/>
  <c r="D268" i="9"/>
  <c r="E268" i="9"/>
  <c r="G268" i="9"/>
  <c r="H268" i="9"/>
  <c r="B269" i="9"/>
  <c r="C269" i="9"/>
  <c r="D269" i="9"/>
  <c r="E269" i="9"/>
  <c r="G269" i="9"/>
  <c r="H269" i="9"/>
  <c r="B270" i="9"/>
  <c r="C270" i="9"/>
  <c r="D270" i="9"/>
  <c r="E270" i="9"/>
  <c r="G270" i="9"/>
  <c r="H270" i="9"/>
  <c r="B271" i="9"/>
  <c r="C271" i="9"/>
  <c r="D271" i="9"/>
  <c r="E271" i="9"/>
  <c r="G271" i="9"/>
  <c r="H271" i="9"/>
  <c r="B272" i="9"/>
  <c r="C272" i="9"/>
  <c r="D272" i="9"/>
  <c r="E272" i="9"/>
  <c r="G272" i="9"/>
  <c r="H272" i="9"/>
  <c r="B273" i="9"/>
  <c r="C273" i="9"/>
  <c r="D273" i="9"/>
  <c r="E273" i="9"/>
  <c r="G273" i="9"/>
  <c r="H273" i="9"/>
  <c r="B274" i="9"/>
  <c r="C274" i="9"/>
  <c r="D274" i="9"/>
  <c r="E274" i="9"/>
  <c r="G274" i="9"/>
  <c r="H274" i="9"/>
  <c r="B275" i="9"/>
  <c r="C275" i="9"/>
  <c r="D275" i="9"/>
  <c r="E275" i="9"/>
  <c r="G275" i="9"/>
  <c r="H275" i="9"/>
  <c r="B276" i="9"/>
  <c r="C276" i="9"/>
  <c r="D276" i="9"/>
  <c r="E276" i="9"/>
  <c r="G276" i="9"/>
  <c r="H276" i="9"/>
  <c r="B277" i="9"/>
  <c r="C277" i="9"/>
  <c r="D277" i="9"/>
  <c r="E277" i="9"/>
  <c r="G277" i="9"/>
  <c r="H277" i="9"/>
  <c r="B278" i="9"/>
  <c r="C278" i="9"/>
  <c r="D278" i="9"/>
  <c r="E278" i="9"/>
  <c r="G278" i="9"/>
  <c r="H278" i="9"/>
  <c r="B279" i="9"/>
  <c r="C279" i="9"/>
  <c r="D279" i="9"/>
  <c r="E279" i="9"/>
  <c r="G279" i="9"/>
  <c r="H279" i="9"/>
  <c r="B280" i="9"/>
  <c r="C280" i="9"/>
  <c r="D280" i="9"/>
  <c r="E280" i="9"/>
  <c r="G280" i="9"/>
  <c r="H280" i="9"/>
  <c r="B281" i="9"/>
  <c r="C281" i="9"/>
  <c r="D281" i="9"/>
  <c r="E281" i="9"/>
  <c r="G281" i="9"/>
  <c r="H281" i="9"/>
  <c r="B282" i="9"/>
  <c r="C282" i="9"/>
  <c r="D282" i="9"/>
  <c r="E282" i="9"/>
  <c r="G282" i="9"/>
  <c r="H282" i="9"/>
  <c r="B283" i="9"/>
  <c r="C283" i="9"/>
  <c r="D283" i="9"/>
  <c r="E283" i="9"/>
  <c r="G283" i="9"/>
  <c r="H283" i="9"/>
  <c r="B284" i="9"/>
  <c r="C284" i="9"/>
  <c r="D284" i="9"/>
  <c r="E284" i="9"/>
  <c r="G284" i="9"/>
  <c r="H284" i="9"/>
  <c r="B285" i="9"/>
  <c r="C285" i="9"/>
  <c r="D285" i="9"/>
  <c r="E285" i="9"/>
  <c r="G285" i="9"/>
  <c r="H285" i="9"/>
  <c r="B286" i="9"/>
  <c r="C286" i="9"/>
  <c r="D286" i="9"/>
  <c r="E286" i="9"/>
  <c r="G286" i="9"/>
  <c r="H286" i="9"/>
  <c r="B287" i="9"/>
  <c r="C287" i="9"/>
  <c r="D287" i="9"/>
  <c r="E287" i="9"/>
  <c r="G287" i="9"/>
  <c r="H287" i="9"/>
  <c r="B288" i="9"/>
  <c r="C288" i="9"/>
  <c r="D288" i="9"/>
  <c r="E288" i="9"/>
  <c r="G288" i="9"/>
  <c r="H288" i="9"/>
  <c r="B289" i="9"/>
  <c r="C289" i="9"/>
  <c r="D289" i="9"/>
  <c r="E289" i="9"/>
  <c r="G289" i="9"/>
  <c r="H289" i="9"/>
  <c r="B290" i="9"/>
  <c r="C290" i="9"/>
  <c r="D290" i="9"/>
  <c r="E290" i="9"/>
  <c r="G290" i="9"/>
  <c r="H290" i="9"/>
  <c r="B291" i="9"/>
  <c r="C291" i="9"/>
  <c r="D291" i="9"/>
  <c r="E291" i="9"/>
  <c r="G291" i="9"/>
  <c r="H291" i="9"/>
  <c r="B292" i="9"/>
  <c r="C292" i="9"/>
  <c r="D292" i="9"/>
  <c r="E292" i="9"/>
  <c r="G292" i="9"/>
  <c r="H292" i="9"/>
  <c r="B293" i="9"/>
  <c r="C293" i="9"/>
  <c r="D293" i="9"/>
  <c r="E293" i="9"/>
  <c r="G293" i="9"/>
  <c r="H293" i="9"/>
  <c r="B294" i="9"/>
  <c r="C294" i="9"/>
  <c r="D294" i="9"/>
  <c r="E294" i="9"/>
  <c r="G294" i="9"/>
  <c r="H294" i="9"/>
  <c r="B295" i="9"/>
  <c r="C295" i="9"/>
  <c r="D295" i="9"/>
  <c r="E295" i="9"/>
  <c r="G295" i="9"/>
  <c r="H295" i="9"/>
  <c r="B296" i="9"/>
  <c r="C296" i="9"/>
  <c r="D296" i="9"/>
  <c r="E296" i="9"/>
  <c r="G296" i="9"/>
  <c r="H296" i="9"/>
  <c r="B297" i="9"/>
  <c r="C297" i="9"/>
  <c r="D297" i="9"/>
  <c r="E297" i="9"/>
  <c r="G297" i="9"/>
  <c r="H297" i="9"/>
  <c r="B298" i="9"/>
  <c r="C298" i="9"/>
  <c r="D298" i="9"/>
  <c r="E298" i="9"/>
  <c r="G298" i="9"/>
  <c r="H298" i="9"/>
  <c r="B299" i="9"/>
  <c r="C299" i="9"/>
  <c r="D299" i="9"/>
  <c r="E299" i="9"/>
  <c r="G299" i="9"/>
  <c r="H299" i="9"/>
  <c r="B300" i="9"/>
  <c r="C300" i="9"/>
  <c r="D300" i="9"/>
  <c r="E300" i="9"/>
  <c r="G300" i="9"/>
  <c r="H300" i="9"/>
  <c r="B301" i="9"/>
  <c r="C301" i="9"/>
  <c r="D301" i="9"/>
  <c r="E301" i="9"/>
  <c r="G301" i="9"/>
  <c r="H301" i="9"/>
  <c r="B302" i="9"/>
  <c r="C302" i="9"/>
  <c r="D302" i="9"/>
  <c r="E302" i="9"/>
  <c r="G302" i="9"/>
  <c r="H302" i="9"/>
  <c r="B303" i="9"/>
  <c r="C303" i="9"/>
  <c r="D303" i="9"/>
  <c r="E303" i="9"/>
  <c r="G303" i="9"/>
  <c r="H303" i="9"/>
  <c r="B304" i="9"/>
  <c r="C304" i="9"/>
  <c r="D304" i="9"/>
  <c r="E304" i="9"/>
  <c r="G304" i="9"/>
  <c r="H304" i="9"/>
  <c r="B305" i="9"/>
  <c r="C305" i="9"/>
  <c r="D305" i="9"/>
  <c r="E305" i="9"/>
  <c r="G305" i="9"/>
  <c r="H305" i="9"/>
  <c r="B306" i="9"/>
  <c r="C306" i="9"/>
  <c r="D306" i="9"/>
  <c r="E306" i="9"/>
  <c r="G306" i="9"/>
  <c r="H306" i="9"/>
  <c r="B307" i="9"/>
  <c r="C307" i="9"/>
  <c r="D307" i="9"/>
  <c r="E307" i="9"/>
  <c r="G307" i="9"/>
  <c r="H307" i="9"/>
  <c r="B308" i="9"/>
  <c r="C308" i="9"/>
  <c r="D308" i="9"/>
  <c r="E308" i="9"/>
  <c r="G308" i="9"/>
  <c r="H308" i="9"/>
  <c r="B309" i="9"/>
  <c r="C309" i="9"/>
  <c r="D309" i="9"/>
  <c r="E309" i="9"/>
  <c r="G309" i="9"/>
  <c r="H309" i="9"/>
  <c r="B310" i="9"/>
  <c r="C310" i="9"/>
  <c r="D310" i="9"/>
  <c r="E310" i="9"/>
  <c r="G310" i="9"/>
  <c r="H310" i="9"/>
  <c r="B311" i="9"/>
  <c r="C311" i="9"/>
  <c r="D311" i="9"/>
  <c r="E311" i="9"/>
  <c r="G311" i="9"/>
  <c r="H311" i="9"/>
  <c r="B312" i="9"/>
  <c r="C312" i="9"/>
  <c r="D312" i="9"/>
  <c r="E312" i="9"/>
  <c r="G312" i="9"/>
  <c r="H312" i="9"/>
  <c r="B313" i="9"/>
  <c r="C313" i="9"/>
  <c r="D313" i="9"/>
  <c r="E313" i="9"/>
  <c r="G313" i="9"/>
  <c r="H313" i="9"/>
  <c r="B314" i="9"/>
  <c r="C314" i="9"/>
  <c r="D314" i="9"/>
  <c r="E314" i="9"/>
  <c r="G314" i="9"/>
  <c r="H314" i="9"/>
  <c r="B315" i="9"/>
  <c r="C315" i="9"/>
  <c r="D315" i="9"/>
  <c r="E315" i="9"/>
  <c r="G315" i="9"/>
  <c r="H315" i="9"/>
  <c r="B316" i="9"/>
  <c r="C316" i="9"/>
  <c r="D316" i="9"/>
  <c r="E316" i="9"/>
  <c r="G316" i="9"/>
  <c r="H316" i="9"/>
  <c r="B317" i="9"/>
  <c r="C317" i="9"/>
  <c r="D317" i="9"/>
  <c r="E317" i="9"/>
  <c r="G317" i="9"/>
  <c r="H317" i="9"/>
  <c r="B318" i="9"/>
  <c r="C318" i="9"/>
  <c r="D318" i="9"/>
  <c r="E318" i="9"/>
  <c r="G318" i="9"/>
  <c r="H318" i="9"/>
  <c r="B319" i="9"/>
  <c r="C319" i="9"/>
  <c r="D319" i="9"/>
  <c r="E319" i="9"/>
  <c r="G319" i="9"/>
  <c r="H319" i="9"/>
  <c r="B320" i="9"/>
  <c r="C320" i="9"/>
  <c r="D320" i="9"/>
  <c r="E320" i="9"/>
  <c r="G320" i="9"/>
  <c r="H320" i="9"/>
  <c r="B321" i="9"/>
  <c r="C321" i="9"/>
  <c r="D321" i="9"/>
  <c r="E321" i="9"/>
  <c r="G321" i="9"/>
  <c r="H321" i="9"/>
  <c r="B322" i="9"/>
  <c r="C322" i="9"/>
  <c r="D322" i="9"/>
  <c r="E322" i="9"/>
  <c r="G322" i="9"/>
  <c r="H322" i="9"/>
  <c r="B323" i="9"/>
  <c r="C323" i="9"/>
  <c r="D323" i="9"/>
  <c r="E323" i="9"/>
  <c r="G323" i="9"/>
  <c r="H323" i="9"/>
  <c r="B324" i="9"/>
  <c r="C324" i="9"/>
  <c r="D324" i="9"/>
  <c r="E324" i="9"/>
  <c r="G324" i="9"/>
  <c r="H324" i="9"/>
  <c r="B325" i="9"/>
  <c r="C325" i="9"/>
  <c r="D325" i="9"/>
  <c r="E325" i="9"/>
  <c r="G325" i="9"/>
  <c r="H325" i="9"/>
  <c r="B326" i="9"/>
  <c r="C326" i="9"/>
  <c r="D326" i="9"/>
  <c r="E326" i="9"/>
  <c r="G326" i="9"/>
  <c r="H326" i="9"/>
  <c r="B327" i="9"/>
  <c r="C327" i="9"/>
  <c r="D327" i="9"/>
  <c r="E327" i="9"/>
  <c r="G327" i="9"/>
  <c r="H327" i="9"/>
  <c r="B328" i="9"/>
  <c r="C328" i="9"/>
  <c r="D328" i="9"/>
  <c r="E328" i="9"/>
  <c r="G328" i="9"/>
  <c r="H328" i="9"/>
  <c r="B329" i="9"/>
  <c r="C329" i="9"/>
  <c r="D329" i="9"/>
  <c r="E329" i="9"/>
  <c r="G329" i="9"/>
  <c r="H329" i="9"/>
  <c r="B330" i="9"/>
  <c r="C330" i="9"/>
  <c r="D330" i="9"/>
  <c r="E330" i="9"/>
  <c r="G330" i="9"/>
  <c r="H330" i="9"/>
  <c r="B331" i="9"/>
  <c r="C331" i="9"/>
  <c r="D331" i="9"/>
  <c r="E331" i="9"/>
  <c r="G331" i="9"/>
  <c r="H331" i="9"/>
  <c r="B332" i="9"/>
  <c r="C332" i="9"/>
  <c r="D332" i="9"/>
  <c r="E332" i="9"/>
  <c r="G332" i="9"/>
  <c r="H332" i="9"/>
  <c r="B333" i="9"/>
  <c r="C333" i="9"/>
  <c r="D333" i="9"/>
  <c r="E333" i="9"/>
  <c r="G333" i="9"/>
  <c r="H333" i="9"/>
  <c r="B334" i="9"/>
  <c r="C334" i="9"/>
  <c r="D334" i="9"/>
  <c r="E334" i="9"/>
  <c r="G334" i="9"/>
  <c r="H334" i="9"/>
  <c r="B335" i="9"/>
  <c r="C335" i="9"/>
  <c r="D335" i="9"/>
  <c r="E335" i="9"/>
  <c r="G335" i="9"/>
  <c r="H335" i="9"/>
  <c r="B336" i="9"/>
  <c r="C336" i="9"/>
  <c r="D336" i="9"/>
  <c r="E336" i="9"/>
  <c r="G336" i="9"/>
  <c r="H336" i="9"/>
  <c r="B337" i="9"/>
  <c r="C337" i="9"/>
  <c r="D337" i="9"/>
  <c r="E337" i="9"/>
  <c r="G337" i="9"/>
  <c r="H337" i="9"/>
  <c r="B338" i="9"/>
  <c r="C338" i="9"/>
  <c r="D338" i="9"/>
  <c r="E338" i="9"/>
  <c r="G338" i="9"/>
  <c r="H338" i="9"/>
  <c r="B339" i="9"/>
  <c r="C339" i="9"/>
  <c r="D339" i="9"/>
  <c r="E339" i="9"/>
  <c r="G339" i="9"/>
  <c r="H339" i="9"/>
  <c r="B340" i="9"/>
  <c r="C340" i="9"/>
  <c r="D340" i="9"/>
  <c r="E340" i="9"/>
  <c r="G340" i="9"/>
  <c r="H340" i="9"/>
  <c r="B341" i="9"/>
  <c r="C341" i="9"/>
  <c r="D341" i="9"/>
  <c r="E341" i="9"/>
  <c r="G341" i="9"/>
  <c r="H341" i="9"/>
  <c r="B342" i="9"/>
  <c r="C342" i="9"/>
  <c r="D342" i="9"/>
  <c r="E342" i="9"/>
  <c r="G342" i="9"/>
  <c r="H342" i="9"/>
  <c r="B343" i="9"/>
  <c r="C343" i="9"/>
  <c r="D343" i="9"/>
  <c r="E343" i="9"/>
  <c r="G343" i="9"/>
  <c r="H343" i="9"/>
  <c r="B344" i="9"/>
  <c r="C344" i="9"/>
  <c r="D344" i="9"/>
  <c r="E344" i="9"/>
  <c r="G344" i="9"/>
  <c r="H344" i="9"/>
  <c r="B345" i="9"/>
  <c r="C345" i="9"/>
  <c r="D345" i="9"/>
  <c r="E345" i="9"/>
  <c r="G345" i="9"/>
  <c r="H345" i="9"/>
  <c r="B593" i="8"/>
  <c r="C593" i="8"/>
  <c r="D593" i="8"/>
  <c r="E593" i="8"/>
  <c r="G593" i="8"/>
  <c r="H593" i="8"/>
  <c r="B594" i="8"/>
  <c r="C594" i="8"/>
  <c r="D594" i="8"/>
  <c r="E594" i="8"/>
  <c r="G594" i="8"/>
  <c r="H594" i="8"/>
  <c r="B595" i="8"/>
  <c r="C595" i="8"/>
  <c r="D595" i="8"/>
  <c r="E595" i="8"/>
  <c r="G595" i="8"/>
  <c r="H595" i="8"/>
  <c r="B582" i="8"/>
  <c r="C582" i="8"/>
  <c r="D582" i="8"/>
  <c r="E582" i="8"/>
  <c r="G582" i="8"/>
  <c r="H582" i="8"/>
  <c r="B583" i="8"/>
  <c r="C583" i="8"/>
  <c r="D583" i="8"/>
  <c r="E583" i="8"/>
  <c r="G583" i="8"/>
  <c r="H583" i="8"/>
  <c r="B584" i="8"/>
  <c r="C584" i="8"/>
  <c r="D584" i="8"/>
  <c r="E584" i="8"/>
  <c r="G584" i="8"/>
  <c r="H584" i="8"/>
  <c r="B585" i="8"/>
  <c r="C585" i="8"/>
  <c r="D585" i="8"/>
  <c r="E585" i="8"/>
  <c r="G585" i="8"/>
  <c r="H585" i="8"/>
  <c r="B586" i="8"/>
  <c r="C586" i="8"/>
  <c r="D586" i="8"/>
  <c r="E586" i="8"/>
  <c r="G586" i="8"/>
  <c r="H586" i="8"/>
  <c r="B587" i="8"/>
  <c r="C587" i="8"/>
  <c r="D587" i="8"/>
  <c r="E587" i="8"/>
  <c r="G587" i="8"/>
  <c r="H587" i="8"/>
  <c r="B588" i="8"/>
  <c r="C588" i="8"/>
  <c r="D588" i="8"/>
  <c r="E588" i="8"/>
  <c r="G588" i="8"/>
  <c r="H588" i="8"/>
  <c r="B589" i="8"/>
  <c r="C589" i="8"/>
  <c r="D589" i="8"/>
  <c r="E589" i="8"/>
  <c r="G589" i="8"/>
  <c r="H589" i="8"/>
  <c r="B590" i="8"/>
  <c r="C590" i="8"/>
  <c r="D590" i="8"/>
  <c r="E590" i="8"/>
  <c r="G590" i="8"/>
  <c r="H590" i="8"/>
  <c r="B591" i="8"/>
  <c r="C591" i="8"/>
  <c r="D591" i="8"/>
  <c r="E591" i="8"/>
  <c r="G591" i="8"/>
  <c r="H591" i="8"/>
  <c r="B592" i="8"/>
  <c r="C592" i="8"/>
  <c r="D592" i="8"/>
  <c r="E592" i="8"/>
  <c r="F592" i="8"/>
  <c r="G592" i="8"/>
  <c r="H592" i="8"/>
  <c r="B13" i="8"/>
  <c r="C13" i="8"/>
  <c r="D13" i="8"/>
  <c r="E13" i="8"/>
  <c r="G13" i="8"/>
  <c r="H13" i="8"/>
  <c r="B14" i="8"/>
  <c r="C14" i="8"/>
  <c r="D14" i="8"/>
  <c r="E14" i="8"/>
  <c r="G14" i="8"/>
  <c r="H14" i="8"/>
  <c r="B15" i="8"/>
  <c r="C15" i="8"/>
  <c r="D15" i="8"/>
  <c r="E15" i="8"/>
  <c r="G15" i="8"/>
  <c r="H15" i="8"/>
  <c r="B16" i="8"/>
  <c r="C16" i="8"/>
  <c r="D16" i="8"/>
  <c r="E16" i="8"/>
  <c r="G16" i="8"/>
  <c r="H16" i="8"/>
  <c r="B17" i="8"/>
  <c r="C17" i="8"/>
  <c r="D17" i="8"/>
  <c r="E17" i="8"/>
  <c r="G17" i="8"/>
  <c r="H17" i="8"/>
  <c r="B18" i="8"/>
  <c r="C18" i="8"/>
  <c r="D18" i="8"/>
  <c r="E18" i="8"/>
  <c r="G18" i="8"/>
  <c r="H18" i="8"/>
  <c r="B19" i="8"/>
  <c r="C19" i="8"/>
  <c r="D19" i="8"/>
  <c r="E19" i="8"/>
  <c r="G19" i="8"/>
  <c r="H19" i="8"/>
  <c r="B20" i="8"/>
  <c r="C20" i="8"/>
  <c r="D20" i="8"/>
  <c r="E20" i="8"/>
  <c r="G20" i="8"/>
  <c r="H20" i="8"/>
  <c r="B21" i="8"/>
  <c r="C21" i="8"/>
  <c r="D21" i="8"/>
  <c r="E21" i="8"/>
  <c r="G21" i="8"/>
  <c r="H21" i="8"/>
  <c r="B22" i="8"/>
  <c r="C22" i="8"/>
  <c r="D22" i="8"/>
  <c r="E22" i="8"/>
  <c r="G22" i="8"/>
  <c r="H22" i="8"/>
  <c r="B23" i="8"/>
  <c r="C23" i="8"/>
  <c r="D23" i="8"/>
  <c r="E23" i="8"/>
  <c r="G23" i="8"/>
  <c r="H23" i="8"/>
  <c r="B24" i="8"/>
  <c r="C24" i="8"/>
  <c r="D24" i="8"/>
  <c r="E24" i="8"/>
  <c r="G24" i="8"/>
  <c r="H24" i="8"/>
  <c r="B25" i="8"/>
  <c r="C25" i="8"/>
  <c r="D25" i="8"/>
  <c r="E25" i="8"/>
  <c r="G25" i="8"/>
  <c r="H25" i="8"/>
  <c r="B26" i="8"/>
  <c r="C26" i="8"/>
  <c r="D26" i="8"/>
  <c r="E26" i="8"/>
  <c r="G26" i="8"/>
  <c r="H26" i="8"/>
  <c r="B27" i="8"/>
  <c r="C27" i="8"/>
  <c r="D27" i="8"/>
  <c r="E27" i="8"/>
  <c r="G27" i="8"/>
  <c r="H27" i="8"/>
  <c r="B28" i="8"/>
  <c r="C28" i="8"/>
  <c r="D28" i="8"/>
  <c r="E28" i="8"/>
  <c r="G28" i="8"/>
  <c r="H28" i="8"/>
  <c r="B29" i="8"/>
  <c r="C29" i="8"/>
  <c r="D29" i="8"/>
  <c r="E29" i="8"/>
  <c r="G29" i="8"/>
  <c r="H29" i="8"/>
  <c r="B30" i="8"/>
  <c r="C30" i="8"/>
  <c r="D30" i="8"/>
  <c r="E30" i="8"/>
  <c r="G30" i="8"/>
  <c r="H30" i="8"/>
  <c r="B31" i="8"/>
  <c r="C31" i="8"/>
  <c r="D31" i="8"/>
  <c r="E31" i="8"/>
  <c r="G31" i="8"/>
  <c r="H31" i="8"/>
  <c r="B32" i="8"/>
  <c r="C32" i="8"/>
  <c r="D32" i="8"/>
  <c r="E32" i="8"/>
  <c r="G32" i="8"/>
  <c r="H32" i="8"/>
  <c r="B33" i="8"/>
  <c r="C33" i="8"/>
  <c r="D33" i="8"/>
  <c r="E33" i="8"/>
  <c r="G33" i="8"/>
  <c r="H33" i="8"/>
  <c r="B34" i="8"/>
  <c r="C34" i="8"/>
  <c r="D34" i="8"/>
  <c r="E34" i="8"/>
  <c r="G34" i="8"/>
  <c r="H34" i="8"/>
  <c r="B35" i="8"/>
  <c r="C35" i="8"/>
  <c r="D35" i="8"/>
  <c r="E35" i="8"/>
  <c r="G35" i="8"/>
  <c r="H35" i="8"/>
  <c r="B36" i="8"/>
  <c r="C36" i="8"/>
  <c r="D36" i="8"/>
  <c r="E36" i="8"/>
  <c r="G36" i="8"/>
  <c r="H36" i="8"/>
  <c r="B37" i="8"/>
  <c r="C37" i="8"/>
  <c r="D37" i="8"/>
  <c r="E37" i="8"/>
  <c r="G37" i="8"/>
  <c r="H37" i="8"/>
  <c r="B38" i="8"/>
  <c r="C38" i="8"/>
  <c r="D38" i="8"/>
  <c r="E38" i="8"/>
  <c r="G38" i="8"/>
  <c r="H38" i="8"/>
  <c r="B39" i="8"/>
  <c r="C39" i="8"/>
  <c r="D39" i="8"/>
  <c r="E39" i="8"/>
  <c r="G39" i="8"/>
  <c r="H39" i="8"/>
  <c r="B40" i="8"/>
  <c r="C40" i="8"/>
  <c r="D40" i="8"/>
  <c r="E40" i="8"/>
  <c r="G40" i="8"/>
  <c r="H40" i="8"/>
  <c r="B41" i="8"/>
  <c r="C41" i="8"/>
  <c r="D41" i="8"/>
  <c r="E41" i="8"/>
  <c r="G41" i="8"/>
  <c r="H41" i="8"/>
  <c r="B42" i="8"/>
  <c r="C42" i="8"/>
  <c r="D42" i="8"/>
  <c r="E42" i="8"/>
  <c r="G42" i="8"/>
  <c r="H42" i="8"/>
  <c r="B43" i="8"/>
  <c r="C43" i="8"/>
  <c r="D43" i="8"/>
  <c r="E43" i="8"/>
  <c r="G43" i="8"/>
  <c r="H43" i="8"/>
  <c r="B44" i="8"/>
  <c r="C44" i="8"/>
  <c r="D44" i="8"/>
  <c r="E44" i="8"/>
  <c r="G44" i="8"/>
  <c r="H44" i="8"/>
  <c r="B45" i="8"/>
  <c r="C45" i="8"/>
  <c r="D45" i="8"/>
  <c r="E45" i="8"/>
  <c r="G45" i="8"/>
  <c r="H45" i="8"/>
  <c r="B46" i="8"/>
  <c r="C46" i="8"/>
  <c r="D46" i="8"/>
  <c r="E46" i="8"/>
  <c r="G46" i="8"/>
  <c r="H46" i="8"/>
  <c r="B47" i="8"/>
  <c r="C47" i="8"/>
  <c r="D47" i="8"/>
  <c r="E47" i="8"/>
  <c r="G47" i="8"/>
  <c r="H47" i="8"/>
  <c r="B48" i="8"/>
  <c r="C48" i="8"/>
  <c r="D48" i="8"/>
  <c r="E48" i="8"/>
  <c r="G48" i="8"/>
  <c r="H48" i="8"/>
  <c r="B49" i="8"/>
  <c r="C49" i="8"/>
  <c r="D49" i="8"/>
  <c r="E49" i="8"/>
  <c r="G49" i="8"/>
  <c r="H49" i="8"/>
  <c r="B50" i="8"/>
  <c r="C50" i="8"/>
  <c r="D50" i="8"/>
  <c r="E50" i="8"/>
  <c r="G50" i="8"/>
  <c r="H50" i="8"/>
  <c r="B51" i="8"/>
  <c r="C51" i="8"/>
  <c r="D51" i="8"/>
  <c r="E51" i="8"/>
  <c r="G51" i="8"/>
  <c r="H51" i="8"/>
  <c r="B52" i="8"/>
  <c r="C52" i="8"/>
  <c r="D52" i="8"/>
  <c r="E52" i="8"/>
  <c r="G52" i="8"/>
  <c r="H52" i="8"/>
  <c r="B53" i="8"/>
  <c r="C53" i="8"/>
  <c r="D53" i="8"/>
  <c r="E53" i="8"/>
  <c r="G53" i="8"/>
  <c r="H53" i="8"/>
  <c r="B54" i="8"/>
  <c r="C54" i="8"/>
  <c r="D54" i="8"/>
  <c r="E54" i="8"/>
  <c r="G54" i="8"/>
  <c r="H54" i="8"/>
  <c r="B55" i="8"/>
  <c r="C55" i="8"/>
  <c r="D55" i="8"/>
  <c r="E55" i="8"/>
  <c r="G55" i="8"/>
  <c r="H55" i="8"/>
  <c r="B56" i="8"/>
  <c r="C56" i="8"/>
  <c r="D56" i="8"/>
  <c r="E56" i="8"/>
  <c r="G56" i="8"/>
  <c r="H56" i="8"/>
  <c r="B57" i="8"/>
  <c r="C57" i="8"/>
  <c r="D57" i="8"/>
  <c r="E57" i="8"/>
  <c r="G57" i="8"/>
  <c r="H57" i="8"/>
  <c r="B58" i="8"/>
  <c r="C58" i="8"/>
  <c r="D58" i="8"/>
  <c r="E58" i="8"/>
  <c r="G58" i="8"/>
  <c r="H58" i="8"/>
  <c r="B59" i="8"/>
  <c r="C59" i="8"/>
  <c r="D59" i="8"/>
  <c r="E59" i="8"/>
  <c r="G59" i="8"/>
  <c r="H59" i="8"/>
  <c r="B60" i="8"/>
  <c r="C60" i="8"/>
  <c r="D60" i="8"/>
  <c r="E60" i="8"/>
  <c r="G60" i="8"/>
  <c r="H60" i="8"/>
  <c r="B61" i="8"/>
  <c r="C61" i="8"/>
  <c r="D61" i="8"/>
  <c r="E61" i="8"/>
  <c r="G61" i="8"/>
  <c r="H61" i="8"/>
  <c r="B62" i="8"/>
  <c r="C62" i="8"/>
  <c r="D62" i="8"/>
  <c r="E62" i="8"/>
  <c r="G62" i="8"/>
  <c r="H62" i="8"/>
  <c r="B63" i="8"/>
  <c r="C63" i="8"/>
  <c r="D63" i="8"/>
  <c r="E63" i="8"/>
  <c r="G63" i="8"/>
  <c r="H63" i="8"/>
  <c r="B64" i="8"/>
  <c r="C64" i="8"/>
  <c r="D64" i="8"/>
  <c r="E64" i="8"/>
  <c r="G64" i="8"/>
  <c r="H64" i="8"/>
  <c r="B65" i="8"/>
  <c r="C65" i="8"/>
  <c r="D65" i="8"/>
  <c r="E65" i="8"/>
  <c r="G65" i="8"/>
  <c r="H65" i="8"/>
  <c r="B66" i="8"/>
  <c r="C66" i="8"/>
  <c r="D66" i="8"/>
  <c r="E66" i="8"/>
  <c r="G66" i="8"/>
  <c r="H66" i="8"/>
  <c r="B67" i="8"/>
  <c r="C67" i="8"/>
  <c r="D67" i="8"/>
  <c r="E67" i="8"/>
  <c r="G67" i="8"/>
  <c r="H67" i="8"/>
  <c r="B68" i="8"/>
  <c r="C68" i="8"/>
  <c r="D68" i="8"/>
  <c r="E68" i="8"/>
  <c r="G68" i="8"/>
  <c r="H68" i="8"/>
  <c r="B69" i="8"/>
  <c r="C69" i="8"/>
  <c r="D69" i="8"/>
  <c r="E69" i="8"/>
  <c r="G69" i="8"/>
  <c r="H69" i="8"/>
  <c r="B70" i="8"/>
  <c r="C70" i="8"/>
  <c r="D70" i="8"/>
  <c r="E70" i="8"/>
  <c r="G70" i="8"/>
  <c r="H70" i="8"/>
  <c r="B71" i="8"/>
  <c r="C71" i="8"/>
  <c r="D71" i="8"/>
  <c r="E71" i="8"/>
  <c r="G71" i="8"/>
  <c r="H71" i="8"/>
  <c r="B72" i="8"/>
  <c r="C72" i="8"/>
  <c r="D72" i="8"/>
  <c r="E72" i="8"/>
  <c r="G72" i="8"/>
  <c r="H72" i="8"/>
  <c r="B73" i="8"/>
  <c r="C73" i="8"/>
  <c r="D73" i="8"/>
  <c r="E73" i="8"/>
  <c r="G73" i="8"/>
  <c r="H73" i="8"/>
  <c r="B74" i="8"/>
  <c r="C74" i="8"/>
  <c r="D74" i="8"/>
  <c r="E74" i="8"/>
  <c r="G74" i="8"/>
  <c r="H74" i="8"/>
  <c r="B75" i="8"/>
  <c r="C75" i="8"/>
  <c r="D75" i="8"/>
  <c r="E75" i="8"/>
  <c r="G75" i="8"/>
  <c r="H75" i="8"/>
  <c r="B76" i="8"/>
  <c r="C76" i="8"/>
  <c r="D76" i="8"/>
  <c r="E76" i="8"/>
  <c r="G76" i="8"/>
  <c r="H76" i="8"/>
  <c r="B77" i="8"/>
  <c r="C77" i="8"/>
  <c r="D77" i="8"/>
  <c r="E77" i="8"/>
  <c r="G77" i="8"/>
  <c r="H77" i="8"/>
  <c r="B78" i="8"/>
  <c r="C78" i="8"/>
  <c r="D78" i="8"/>
  <c r="E78" i="8"/>
  <c r="G78" i="8"/>
  <c r="H78" i="8"/>
  <c r="B79" i="8"/>
  <c r="C79" i="8"/>
  <c r="D79" i="8"/>
  <c r="E79" i="8"/>
  <c r="G79" i="8"/>
  <c r="H79" i="8"/>
  <c r="B80" i="8"/>
  <c r="C80" i="8"/>
  <c r="D80" i="8"/>
  <c r="E80" i="8"/>
  <c r="G80" i="8"/>
  <c r="H80" i="8"/>
  <c r="B81" i="8"/>
  <c r="C81" i="8"/>
  <c r="D81" i="8"/>
  <c r="E81" i="8"/>
  <c r="G81" i="8"/>
  <c r="H81" i="8"/>
  <c r="B82" i="8"/>
  <c r="C82" i="8"/>
  <c r="D82" i="8"/>
  <c r="E82" i="8"/>
  <c r="G82" i="8"/>
  <c r="H82" i="8"/>
  <c r="B83" i="8"/>
  <c r="C83" i="8"/>
  <c r="D83" i="8"/>
  <c r="E83" i="8"/>
  <c r="G83" i="8"/>
  <c r="H83" i="8"/>
  <c r="B84" i="8"/>
  <c r="C84" i="8"/>
  <c r="D84" i="8"/>
  <c r="E84" i="8"/>
  <c r="G84" i="8"/>
  <c r="H84" i="8"/>
  <c r="B85" i="8"/>
  <c r="C85" i="8"/>
  <c r="D85" i="8"/>
  <c r="E85" i="8"/>
  <c r="G85" i="8"/>
  <c r="H85" i="8"/>
  <c r="B86" i="8"/>
  <c r="C86" i="8"/>
  <c r="D86" i="8"/>
  <c r="E86" i="8"/>
  <c r="G86" i="8"/>
  <c r="H86" i="8"/>
  <c r="B87" i="8"/>
  <c r="C87" i="8"/>
  <c r="D87" i="8"/>
  <c r="E87" i="8"/>
  <c r="G87" i="8"/>
  <c r="H87" i="8"/>
  <c r="B88" i="8"/>
  <c r="C88" i="8"/>
  <c r="D88" i="8"/>
  <c r="E88" i="8"/>
  <c r="G88" i="8"/>
  <c r="H88" i="8"/>
  <c r="B89" i="8"/>
  <c r="C89" i="8"/>
  <c r="D89" i="8"/>
  <c r="E89" i="8"/>
  <c r="G89" i="8"/>
  <c r="H89" i="8"/>
  <c r="B90" i="8"/>
  <c r="C90" i="8"/>
  <c r="D90" i="8"/>
  <c r="E90" i="8"/>
  <c r="G90" i="8"/>
  <c r="H90" i="8"/>
  <c r="B91" i="8"/>
  <c r="C91" i="8"/>
  <c r="D91" i="8"/>
  <c r="E91" i="8"/>
  <c r="G91" i="8"/>
  <c r="H91" i="8"/>
  <c r="B92" i="8"/>
  <c r="C92" i="8"/>
  <c r="D92" i="8"/>
  <c r="E92" i="8"/>
  <c r="G92" i="8"/>
  <c r="H92" i="8"/>
  <c r="B93" i="8"/>
  <c r="C93" i="8"/>
  <c r="D93" i="8"/>
  <c r="E93" i="8"/>
  <c r="G93" i="8"/>
  <c r="H93" i="8"/>
  <c r="B94" i="8"/>
  <c r="C94" i="8"/>
  <c r="D94" i="8"/>
  <c r="E94" i="8"/>
  <c r="G94" i="8"/>
  <c r="H94" i="8"/>
  <c r="B95" i="8"/>
  <c r="C95" i="8"/>
  <c r="D95" i="8"/>
  <c r="E95" i="8"/>
  <c r="G95" i="8"/>
  <c r="H95" i="8"/>
  <c r="B96" i="8"/>
  <c r="C96" i="8"/>
  <c r="D96" i="8"/>
  <c r="E96" i="8"/>
  <c r="G96" i="8"/>
  <c r="H96" i="8"/>
  <c r="B97" i="8"/>
  <c r="C97" i="8"/>
  <c r="D97" i="8"/>
  <c r="E97" i="8"/>
  <c r="G97" i="8"/>
  <c r="H97" i="8"/>
  <c r="B98" i="8"/>
  <c r="C98" i="8"/>
  <c r="D98" i="8"/>
  <c r="E98" i="8"/>
  <c r="G98" i="8"/>
  <c r="H98" i="8"/>
  <c r="B99" i="8"/>
  <c r="C99" i="8"/>
  <c r="D99" i="8"/>
  <c r="E99" i="8"/>
  <c r="G99" i="8"/>
  <c r="H99" i="8"/>
  <c r="B100" i="8"/>
  <c r="C100" i="8"/>
  <c r="D100" i="8"/>
  <c r="E100" i="8"/>
  <c r="G100" i="8"/>
  <c r="H100" i="8"/>
  <c r="B101" i="8"/>
  <c r="C101" i="8"/>
  <c r="D101" i="8"/>
  <c r="E101" i="8"/>
  <c r="G101" i="8"/>
  <c r="H101" i="8"/>
  <c r="B102" i="8"/>
  <c r="C102" i="8"/>
  <c r="D102" i="8"/>
  <c r="E102" i="8"/>
  <c r="G102" i="8"/>
  <c r="H102" i="8"/>
  <c r="B103" i="8"/>
  <c r="C103" i="8"/>
  <c r="D103" i="8"/>
  <c r="E103" i="8"/>
  <c r="G103" i="8"/>
  <c r="H103" i="8"/>
  <c r="B104" i="8"/>
  <c r="C104" i="8"/>
  <c r="D104" i="8"/>
  <c r="E104" i="8"/>
  <c r="G104" i="8"/>
  <c r="H104" i="8"/>
  <c r="B105" i="8"/>
  <c r="C105" i="8"/>
  <c r="D105" i="8"/>
  <c r="E105" i="8"/>
  <c r="G105" i="8"/>
  <c r="H105" i="8"/>
  <c r="B106" i="8"/>
  <c r="C106" i="8"/>
  <c r="D106" i="8"/>
  <c r="E106" i="8"/>
  <c r="G106" i="8"/>
  <c r="H106" i="8"/>
  <c r="B107" i="8"/>
  <c r="C107" i="8"/>
  <c r="D107" i="8"/>
  <c r="E107" i="8"/>
  <c r="G107" i="8"/>
  <c r="H107" i="8"/>
  <c r="B108" i="8"/>
  <c r="C108" i="8"/>
  <c r="D108" i="8"/>
  <c r="E108" i="8"/>
  <c r="G108" i="8"/>
  <c r="H108" i="8"/>
  <c r="B109" i="8"/>
  <c r="C109" i="8"/>
  <c r="D109" i="8"/>
  <c r="E109" i="8"/>
  <c r="G109" i="8"/>
  <c r="H109" i="8"/>
  <c r="B110" i="8"/>
  <c r="C110" i="8"/>
  <c r="D110" i="8"/>
  <c r="E110" i="8"/>
  <c r="G110" i="8"/>
  <c r="H110" i="8"/>
  <c r="B111" i="8"/>
  <c r="C111" i="8"/>
  <c r="D111" i="8"/>
  <c r="E111" i="8"/>
  <c r="G111" i="8"/>
  <c r="H111" i="8"/>
  <c r="B112" i="8"/>
  <c r="C112" i="8"/>
  <c r="D112" i="8"/>
  <c r="E112" i="8"/>
  <c r="G112" i="8"/>
  <c r="H112" i="8"/>
  <c r="B113" i="8"/>
  <c r="C113" i="8"/>
  <c r="D113" i="8"/>
  <c r="E113" i="8"/>
  <c r="G113" i="8"/>
  <c r="H113" i="8"/>
  <c r="B114" i="8"/>
  <c r="C114" i="8"/>
  <c r="D114" i="8"/>
  <c r="E114" i="8"/>
  <c r="G114" i="8"/>
  <c r="H114" i="8"/>
  <c r="B115" i="8"/>
  <c r="C115" i="8"/>
  <c r="D115" i="8"/>
  <c r="E115" i="8"/>
  <c r="G115" i="8"/>
  <c r="H115" i="8"/>
  <c r="B116" i="8"/>
  <c r="C116" i="8"/>
  <c r="D116" i="8"/>
  <c r="E116" i="8"/>
  <c r="G116" i="8"/>
  <c r="H116" i="8"/>
  <c r="B117" i="8"/>
  <c r="C117" i="8"/>
  <c r="D117" i="8"/>
  <c r="E117" i="8"/>
  <c r="G117" i="8"/>
  <c r="H117" i="8"/>
  <c r="B118" i="8"/>
  <c r="C118" i="8"/>
  <c r="D118" i="8"/>
  <c r="E118" i="8"/>
  <c r="G118" i="8"/>
  <c r="H118" i="8"/>
  <c r="B119" i="8"/>
  <c r="C119" i="8"/>
  <c r="D119" i="8"/>
  <c r="E119" i="8"/>
  <c r="G119" i="8"/>
  <c r="H119" i="8"/>
  <c r="B120" i="8"/>
  <c r="C120" i="8"/>
  <c r="D120" i="8"/>
  <c r="E120" i="8"/>
  <c r="G120" i="8"/>
  <c r="H120" i="8"/>
  <c r="B121" i="8"/>
  <c r="C121" i="8"/>
  <c r="D121" i="8"/>
  <c r="E121" i="8"/>
  <c r="G121" i="8"/>
  <c r="H121" i="8"/>
  <c r="B122" i="8"/>
  <c r="C122" i="8"/>
  <c r="D122" i="8"/>
  <c r="E122" i="8"/>
  <c r="G122" i="8"/>
  <c r="H122" i="8"/>
  <c r="B123" i="8"/>
  <c r="C123" i="8"/>
  <c r="D123" i="8"/>
  <c r="E123" i="8"/>
  <c r="G123" i="8"/>
  <c r="H123" i="8"/>
  <c r="B124" i="8"/>
  <c r="C124" i="8"/>
  <c r="D124" i="8"/>
  <c r="E124" i="8"/>
  <c r="G124" i="8"/>
  <c r="H124" i="8"/>
  <c r="B125" i="8"/>
  <c r="C125" i="8"/>
  <c r="D125" i="8"/>
  <c r="E125" i="8"/>
  <c r="G125" i="8"/>
  <c r="H125" i="8"/>
  <c r="B126" i="8"/>
  <c r="C126" i="8"/>
  <c r="D126" i="8"/>
  <c r="E126" i="8"/>
  <c r="G126" i="8"/>
  <c r="H126" i="8"/>
  <c r="B127" i="8"/>
  <c r="C127" i="8"/>
  <c r="D127" i="8"/>
  <c r="E127" i="8"/>
  <c r="G127" i="8"/>
  <c r="H127" i="8"/>
  <c r="B128" i="8"/>
  <c r="C128" i="8"/>
  <c r="D128" i="8"/>
  <c r="E128" i="8"/>
  <c r="G128" i="8"/>
  <c r="H128" i="8"/>
  <c r="B129" i="8"/>
  <c r="C129" i="8"/>
  <c r="D129" i="8"/>
  <c r="E129" i="8"/>
  <c r="G129" i="8"/>
  <c r="H129" i="8"/>
  <c r="B130" i="8"/>
  <c r="C130" i="8"/>
  <c r="D130" i="8"/>
  <c r="E130" i="8"/>
  <c r="G130" i="8"/>
  <c r="H130" i="8"/>
  <c r="B131" i="8"/>
  <c r="C131" i="8"/>
  <c r="D131" i="8"/>
  <c r="E131" i="8"/>
  <c r="G131" i="8"/>
  <c r="H131" i="8"/>
  <c r="B132" i="8"/>
  <c r="C132" i="8"/>
  <c r="D132" i="8"/>
  <c r="E132" i="8"/>
  <c r="G132" i="8"/>
  <c r="H132" i="8"/>
  <c r="B133" i="8"/>
  <c r="C133" i="8"/>
  <c r="D133" i="8"/>
  <c r="E133" i="8"/>
  <c r="G133" i="8"/>
  <c r="H133" i="8"/>
  <c r="B134" i="8"/>
  <c r="C134" i="8"/>
  <c r="D134" i="8"/>
  <c r="E134" i="8"/>
  <c r="G134" i="8"/>
  <c r="H134" i="8"/>
  <c r="B135" i="8"/>
  <c r="C135" i="8"/>
  <c r="D135" i="8"/>
  <c r="E135" i="8"/>
  <c r="G135" i="8"/>
  <c r="H135" i="8"/>
  <c r="B136" i="8"/>
  <c r="C136" i="8"/>
  <c r="D136" i="8"/>
  <c r="E136" i="8"/>
  <c r="G136" i="8"/>
  <c r="H136" i="8"/>
  <c r="B137" i="8"/>
  <c r="C137" i="8"/>
  <c r="D137" i="8"/>
  <c r="E137" i="8"/>
  <c r="G137" i="8"/>
  <c r="H137" i="8"/>
  <c r="B138" i="8"/>
  <c r="C138" i="8"/>
  <c r="D138" i="8"/>
  <c r="E138" i="8"/>
  <c r="G138" i="8"/>
  <c r="H138" i="8"/>
  <c r="B139" i="8"/>
  <c r="C139" i="8"/>
  <c r="D139" i="8"/>
  <c r="E139" i="8"/>
  <c r="G139" i="8"/>
  <c r="H139" i="8"/>
  <c r="B140" i="8"/>
  <c r="C140" i="8"/>
  <c r="D140" i="8"/>
  <c r="E140" i="8"/>
  <c r="G140" i="8"/>
  <c r="H140" i="8"/>
  <c r="B141" i="8"/>
  <c r="C141" i="8"/>
  <c r="D141" i="8"/>
  <c r="E141" i="8"/>
  <c r="G141" i="8"/>
  <c r="H141" i="8"/>
  <c r="B142" i="8"/>
  <c r="C142" i="8"/>
  <c r="D142" i="8"/>
  <c r="E142" i="8"/>
  <c r="G142" i="8"/>
  <c r="H142" i="8"/>
  <c r="B143" i="8"/>
  <c r="C143" i="8"/>
  <c r="D143" i="8"/>
  <c r="E143" i="8"/>
  <c r="G143" i="8"/>
  <c r="H143" i="8"/>
  <c r="B144" i="8"/>
  <c r="C144" i="8"/>
  <c r="D144" i="8"/>
  <c r="E144" i="8"/>
  <c r="G144" i="8"/>
  <c r="H144" i="8"/>
  <c r="B145" i="8"/>
  <c r="C145" i="8"/>
  <c r="D145" i="8"/>
  <c r="E145" i="8"/>
  <c r="G145" i="8"/>
  <c r="H145" i="8"/>
  <c r="B146" i="8"/>
  <c r="C146" i="8"/>
  <c r="D146" i="8"/>
  <c r="E146" i="8"/>
  <c r="G146" i="8"/>
  <c r="H146" i="8"/>
  <c r="B147" i="8"/>
  <c r="C147" i="8"/>
  <c r="D147" i="8"/>
  <c r="E147" i="8"/>
  <c r="G147" i="8"/>
  <c r="H147" i="8"/>
  <c r="B148" i="8"/>
  <c r="C148" i="8"/>
  <c r="D148" i="8"/>
  <c r="E148" i="8"/>
  <c r="G148" i="8"/>
  <c r="H148" i="8"/>
  <c r="B149" i="8"/>
  <c r="C149" i="8"/>
  <c r="D149" i="8"/>
  <c r="E149" i="8"/>
  <c r="G149" i="8"/>
  <c r="H149" i="8"/>
  <c r="B150" i="8"/>
  <c r="C150" i="8"/>
  <c r="D150" i="8"/>
  <c r="E150" i="8"/>
  <c r="G150" i="8"/>
  <c r="H150" i="8"/>
  <c r="B151" i="8"/>
  <c r="C151" i="8"/>
  <c r="D151" i="8"/>
  <c r="E151" i="8"/>
  <c r="G151" i="8"/>
  <c r="H151" i="8"/>
  <c r="B152" i="8"/>
  <c r="C152" i="8"/>
  <c r="D152" i="8"/>
  <c r="E152" i="8"/>
  <c r="G152" i="8"/>
  <c r="H152" i="8"/>
  <c r="B153" i="8"/>
  <c r="C153" i="8"/>
  <c r="D153" i="8"/>
  <c r="E153" i="8"/>
  <c r="G153" i="8"/>
  <c r="H153" i="8"/>
  <c r="B154" i="8"/>
  <c r="C154" i="8"/>
  <c r="D154" i="8"/>
  <c r="E154" i="8"/>
  <c r="G154" i="8"/>
  <c r="H154" i="8"/>
  <c r="B155" i="8"/>
  <c r="C155" i="8"/>
  <c r="D155" i="8"/>
  <c r="E155" i="8"/>
  <c r="G155" i="8"/>
  <c r="H155" i="8"/>
  <c r="B156" i="8"/>
  <c r="C156" i="8"/>
  <c r="D156" i="8"/>
  <c r="E156" i="8"/>
  <c r="G156" i="8"/>
  <c r="H156" i="8"/>
  <c r="B157" i="8"/>
  <c r="C157" i="8"/>
  <c r="D157" i="8"/>
  <c r="E157" i="8"/>
  <c r="G157" i="8"/>
  <c r="H157" i="8"/>
  <c r="B158" i="8"/>
  <c r="C158" i="8"/>
  <c r="D158" i="8"/>
  <c r="E158" i="8"/>
  <c r="G158" i="8"/>
  <c r="H158" i="8"/>
  <c r="B159" i="8"/>
  <c r="C159" i="8"/>
  <c r="D159" i="8"/>
  <c r="E159" i="8"/>
  <c r="G159" i="8"/>
  <c r="H159" i="8"/>
  <c r="B160" i="8"/>
  <c r="C160" i="8"/>
  <c r="D160" i="8"/>
  <c r="E160" i="8"/>
  <c r="G160" i="8"/>
  <c r="H160" i="8"/>
  <c r="B161" i="8"/>
  <c r="C161" i="8"/>
  <c r="D161" i="8"/>
  <c r="E161" i="8"/>
  <c r="G161" i="8"/>
  <c r="H161" i="8"/>
  <c r="B162" i="8"/>
  <c r="C162" i="8"/>
  <c r="D162" i="8"/>
  <c r="E162" i="8"/>
  <c r="G162" i="8"/>
  <c r="H162" i="8"/>
  <c r="B163" i="8"/>
  <c r="C163" i="8"/>
  <c r="D163" i="8"/>
  <c r="E163" i="8"/>
  <c r="G163" i="8"/>
  <c r="H163" i="8"/>
  <c r="B164" i="8"/>
  <c r="C164" i="8"/>
  <c r="D164" i="8"/>
  <c r="E164" i="8"/>
  <c r="G164" i="8"/>
  <c r="H164" i="8"/>
  <c r="B165" i="8"/>
  <c r="C165" i="8"/>
  <c r="D165" i="8"/>
  <c r="E165" i="8"/>
  <c r="G165" i="8"/>
  <c r="H165" i="8"/>
  <c r="B166" i="8"/>
  <c r="C166" i="8"/>
  <c r="D166" i="8"/>
  <c r="E166" i="8"/>
  <c r="G166" i="8"/>
  <c r="H166" i="8"/>
  <c r="B167" i="8"/>
  <c r="C167" i="8"/>
  <c r="D167" i="8"/>
  <c r="E167" i="8"/>
  <c r="G167" i="8"/>
  <c r="H167" i="8"/>
  <c r="B168" i="8"/>
  <c r="C168" i="8"/>
  <c r="D168" i="8"/>
  <c r="E168" i="8"/>
  <c r="G168" i="8"/>
  <c r="H168" i="8"/>
  <c r="B169" i="8"/>
  <c r="C169" i="8"/>
  <c r="D169" i="8"/>
  <c r="E169" i="8"/>
  <c r="G169" i="8"/>
  <c r="H169" i="8"/>
  <c r="B170" i="8"/>
  <c r="C170" i="8"/>
  <c r="D170" i="8"/>
  <c r="E170" i="8"/>
  <c r="G170" i="8"/>
  <c r="H170" i="8"/>
  <c r="B171" i="8"/>
  <c r="C171" i="8"/>
  <c r="D171" i="8"/>
  <c r="E171" i="8"/>
  <c r="G171" i="8"/>
  <c r="H171" i="8"/>
  <c r="B172" i="8"/>
  <c r="C172" i="8"/>
  <c r="D172" i="8"/>
  <c r="E172" i="8"/>
  <c r="G172" i="8"/>
  <c r="H172" i="8"/>
  <c r="B173" i="8"/>
  <c r="C173" i="8"/>
  <c r="D173" i="8"/>
  <c r="E173" i="8"/>
  <c r="G173" i="8"/>
  <c r="H173" i="8"/>
  <c r="B174" i="8"/>
  <c r="C174" i="8"/>
  <c r="D174" i="8"/>
  <c r="E174" i="8"/>
  <c r="G174" i="8"/>
  <c r="H174" i="8"/>
  <c r="B175" i="8"/>
  <c r="C175" i="8"/>
  <c r="D175" i="8"/>
  <c r="E175" i="8"/>
  <c r="G175" i="8"/>
  <c r="H175" i="8"/>
  <c r="B176" i="8"/>
  <c r="C176" i="8"/>
  <c r="D176" i="8"/>
  <c r="E176" i="8"/>
  <c r="G176" i="8"/>
  <c r="H176" i="8"/>
  <c r="B177" i="8"/>
  <c r="C177" i="8"/>
  <c r="D177" i="8"/>
  <c r="E177" i="8"/>
  <c r="G177" i="8"/>
  <c r="H177" i="8"/>
  <c r="B178" i="8"/>
  <c r="C178" i="8"/>
  <c r="D178" i="8"/>
  <c r="E178" i="8"/>
  <c r="G178" i="8"/>
  <c r="H178" i="8"/>
  <c r="B179" i="8"/>
  <c r="C179" i="8"/>
  <c r="D179" i="8"/>
  <c r="E179" i="8"/>
  <c r="G179" i="8"/>
  <c r="H179" i="8"/>
  <c r="B180" i="8"/>
  <c r="C180" i="8"/>
  <c r="D180" i="8"/>
  <c r="E180" i="8"/>
  <c r="G180" i="8"/>
  <c r="H180" i="8"/>
  <c r="B181" i="8"/>
  <c r="C181" i="8"/>
  <c r="D181" i="8"/>
  <c r="E181" i="8"/>
  <c r="G181" i="8"/>
  <c r="H181" i="8"/>
  <c r="B182" i="8"/>
  <c r="C182" i="8"/>
  <c r="D182" i="8"/>
  <c r="E182" i="8"/>
  <c r="G182" i="8"/>
  <c r="H182" i="8"/>
  <c r="B183" i="8"/>
  <c r="C183" i="8"/>
  <c r="D183" i="8"/>
  <c r="E183" i="8"/>
  <c r="G183" i="8"/>
  <c r="H183" i="8"/>
  <c r="B184" i="8"/>
  <c r="C184" i="8"/>
  <c r="D184" i="8"/>
  <c r="E184" i="8"/>
  <c r="G184" i="8"/>
  <c r="H184" i="8"/>
  <c r="B185" i="8"/>
  <c r="C185" i="8"/>
  <c r="D185" i="8"/>
  <c r="E185" i="8"/>
  <c r="G185" i="8"/>
  <c r="H185" i="8"/>
  <c r="B186" i="8"/>
  <c r="C186" i="8"/>
  <c r="D186" i="8"/>
  <c r="E186" i="8"/>
  <c r="G186" i="8"/>
  <c r="H186" i="8"/>
  <c r="B187" i="8"/>
  <c r="C187" i="8"/>
  <c r="D187" i="8"/>
  <c r="E187" i="8"/>
  <c r="G187" i="8"/>
  <c r="H187" i="8"/>
  <c r="B188" i="8"/>
  <c r="C188" i="8"/>
  <c r="D188" i="8"/>
  <c r="E188" i="8"/>
  <c r="G188" i="8"/>
  <c r="H188" i="8"/>
  <c r="B189" i="8"/>
  <c r="C189" i="8"/>
  <c r="D189" i="8"/>
  <c r="E189" i="8"/>
  <c r="G189" i="8"/>
  <c r="H189" i="8"/>
  <c r="B190" i="8"/>
  <c r="C190" i="8"/>
  <c r="D190" i="8"/>
  <c r="E190" i="8"/>
  <c r="G190" i="8"/>
  <c r="H190" i="8"/>
  <c r="B191" i="8"/>
  <c r="C191" i="8"/>
  <c r="D191" i="8"/>
  <c r="E191" i="8"/>
  <c r="G191" i="8"/>
  <c r="H191" i="8"/>
  <c r="B192" i="8"/>
  <c r="C192" i="8"/>
  <c r="D192" i="8"/>
  <c r="E192" i="8"/>
  <c r="G192" i="8"/>
  <c r="H192" i="8"/>
  <c r="B193" i="8"/>
  <c r="C193" i="8"/>
  <c r="D193" i="8"/>
  <c r="E193" i="8"/>
  <c r="G193" i="8"/>
  <c r="H193" i="8"/>
  <c r="B194" i="8"/>
  <c r="C194" i="8"/>
  <c r="D194" i="8"/>
  <c r="E194" i="8"/>
  <c r="G194" i="8"/>
  <c r="H194" i="8"/>
  <c r="B195" i="8"/>
  <c r="C195" i="8"/>
  <c r="D195" i="8"/>
  <c r="E195" i="8"/>
  <c r="G195" i="8"/>
  <c r="H195" i="8"/>
  <c r="B196" i="8"/>
  <c r="C196" i="8"/>
  <c r="D196" i="8"/>
  <c r="E196" i="8"/>
  <c r="G196" i="8"/>
  <c r="H196" i="8"/>
  <c r="B197" i="8"/>
  <c r="C197" i="8"/>
  <c r="D197" i="8"/>
  <c r="E197" i="8"/>
  <c r="G197" i="8"/>
  <c r="H197" i="8"/>
  <c r="B198" i="8"/>
  <c r="C198" i="8"/>
  <c r="D198" i="8"/>
  <c r="E198" i="8"/>
  <c r="G198" i="8"/>
  <c r="H198" i="8"/>
  <c r="B199" i="8"/>
  <c r="C199" i="8"/>
  <c r="D199" i="8"/>
  <c r="E199" i="8"/>
  <c r="G199" i="8"/>
  <c r="H199" i="8"/>
  <c r="B200" i="8"/>
  <c r="C200" i="8"/>
  <c r="D200" i="8"/>
  <c r="E200" i="8"/>
  <c r="G200" i="8"/>
  <c r="H200" i="8"/>
  <c r="B201" i="8"/>
  <c r="C201" i="8"/>
  <c r="D201" i="8"/>
  <c r="E201" i="8"/>
  <c r="G201" i="8"/>
  <c r="H201" i="8"/>
  <c r="B202" i="8"/>
  <c r="C202" i="8"/>
  <c r="D202" i="8"/>
  <c r="E202" i="8"/>
  <c r="G202" i="8"/>
  <c r="H202" i="8"/>
  <c r="B203" i="8"/>
  <c r="C203" i="8"/>
  <c r="D203" i="8"/>
  <c r="E203" i="8"/>
  <c r="G203" i="8"/>
  <c r="H203" i="8"/>
  <c r="B204" i="8"/>
  <c r="C204" i="8"/>
  <c r="D204" i="8"/>
  <c r="E204" i="8"/>
  <c r="G204" i="8"/>
  <c r="H204" i="8"/>
  <c r="B205" i="8"/>
  <c r="C205" i="8"/>
  <c r="D205" i="8"/>
  <c r="E205" i="8"/>
  <c r="G205" i="8"/>
  <c r="H205" i="8"/>
  <c r="B206" i="8"/>
  <c r="C206" i="8"/>
  <c r="D206" i="8"/>
  <c r="E206" i="8"/>
  <c r="G206" i="8"/>
  <c r="H206" i="8"/>
  <c r="B207" i="8"/>
  <c r="C207" i="8"/>
  <c r="D207" i="8"/>
  <c r="E207" i="8"/>
  <c r="G207" i="8"/>
  <c r="H207" i="8"/>
  <c r="B208" i="8"/>
  <c r="C208" i="8"/>
  <c r="D208" i="8"/>
  <c r="E208" i="8"/>
  <c r="G208" i="8"/>
  <c r="H208" i="8"/>
  <c r="B209" i="8"/>
  <c r="C209" i="8"/>
  <c r="D209" i="8"/>
  <c r="E209" i="8"/>
  <c r="G209" i="8"/>
  <c r="H209" i="8"/>
  <c r="B210" i="8"/>
  <c r="C210" i="8"/>
  <c r="D210" i="8"/>
  <c r="E210" i="8"/>
  <c r="G210" i="8"/>
  <c r="H210" i="8"/>
  <c r="B211" i="8"/>
  <c r="C211" i="8"/>
  <c r="D211" i="8"/>
  <c r="E211" i="8"/>
  <c r="G211" i="8"/>
  <c r="H211" i="8"/>
  <c r="B212" i="8"/>
  <c r="C212" i="8"/>
  <c r="D212" i="8"/>
  <c r="E212" i="8"/>
  <c r="G212" i="8"/>
  <c r="H212" i="8"/>
  <c r="B213" i="8"/>
  <c r="C213" i="8"/>
  <c r="D213" i="8"/>
  <c r="E213" i="8"/>
  <c r="G213" i="8"/>
  <c r="H213" i="8"/>
  <c r="B214" i="8"/>
  <c r="C214" i="8"/>
  <c r="D214" i="8"/>
  <c r="E214" i="8"/>
  <c r="G214" i="8"/>
  <c r="H214" i="8"/>
  <c r="B215" i="8"/>
  <c r="C215" i="8"/>
  <c r="D215" i="8"/>
  <c r="E215" i="8"/>
  <c r="G215" i="8"/>
  <c r="H215" i="8"/>
  <c r="B216" i="8"/>
  <c r="C216" i="8"/>
  <c r="D216" i="8"/>
  <c r="E216" i="8"/>
  <c r="G216" i="8"/>
  <c r="H216" i="8"/>
  <c r="B217" i="8"/>
  <c r="C217" i="8"/>
  <c r="D217" i="8"/>
  <c r="E217" i="8"/>
  <c r="G217" i="8"/>
  <c r="H217" i="8"/>
  <c r="B218" i="8"/>
  <c r="C218" i="8"/>
  <c r="D218" i="8"/>
  <c r="E218" i="8"/>
  <c r="G218" i="8"/>
  <c r="H218" i="8"/>
  <c r="B219" i="8"/>
  <c r="C219" i="8"/>
  <c r="D219" i="8"/>
  <c r="E219" i="8"/>
  <c r="G219" i="8"/>
  <c r="H219" i="8"/>
  <c r="B220" i="8"/>
  <c r="C220" i="8"/>
  <c r="D220" i="8"/>
  <c r="E220" i="8"/>
  <c r="G220" i="8"/>
  <c r="H220" i="8"/>
  <c r="B221" i="8"/>
  <c r="C221" i="8"/>
  <c r="D221" i="8"/>
  <c r="E221" i="8"/>
  <c r="G221" i="8"/>
  <c r="H221" i="8"/>
  <c r="B222" i="8"/>
  <c r="C222" i="8"/>
  <c r="D222" i="8"/>
  <c r="E222" i="8"/>
  <c r="G222" i="8"/>
  <c r="H222" i="8"/>
  <c r="B223" i="8"/>
  <c r="C223" i="8"/>
  <c r="D223" i="8"/>
  <c r="E223" i="8"/>
  <c r="G223" i="8"/>
  <c r="H223" i="8"/>
  <c r="B224" i="8"/>
  <c r="C224" i="8"/>
  <c r="D224" i="8"/>
  <c r="E224" i="8"/>
  <c r="G224" i="8"/>
  <c r="H224" i="8"/>
  <c r="B225" i="8"/>
  <c r="C225" i="8"/>
  <c r="D225" i="8"/>
  <c r="E225" i="8"/>
  <c r="G225" i="8"/>
  <c r="H225" i="8"/>
  <c r="B226" i="8"/>
  <c r="C226" i="8"/>
  <c r="D226" i="8"/>
  <c r="E226" i="8"/>
  <c r="G226" i="8"/>
  <c r="H226" i="8"/>
  <c r="B227" i="8"/>
  <c r="C227" i="8"/>
  <c r="D227" i="8"/>
  <c r="E227" i="8"/>
  <c r="G227" i="8"/>
  <c r="H227" i="8"/>
  <c r="B228" i="8"/>
  <c r="C228" i="8"/>
  <c r="D228" i="8"/>
  <c r="E228" i="8"/>
  <c r="G228" i="8"/>
  <c r="H228" i="8"/>
  <c r="B229" i="8"/>
  <c r="C229" i="8"/>
  <c r="D229" i="8"/>
  <c r="E229" i="8"/>
  <c r="G229" i="8"/>
  <c r="H229" i="8"/>
  <c r="B230" i="8"/>
  <c r="C230" i="8"/>
  <c r="D230" i="8"/>
  <c r="E230" i="8"/>
  <c r="G230" i="8"/>
  <c r="H230" i="8"/>
  <c r="B231" i="8"/>
  <c r="C231" i="8"/>
  <c r="D231" i="8"/>
  <c r="E231" i="8"/>
  <c r="G231" i="8"/>
  <c r="H231" i="8"/>
  <c r="B232" i="8"/>
  <c r="C232" i="8"/>
  <c r="D232" i="8"/>
  <c r="E232" i="8"/>
  <c r="G232" i="8"/>
  <c r="H232" i="8"/>
  <c r="B233" i="8"/>
  <c r="C233" i="8"/>
  <c r="D233" i="8"/>
  <c r="E233" i="8"/>
  <c r="G233" i="8"/>
  <c r="H233" i="8"/>
  <c r="B234" i="8"/>
  <c r="C234" i="8"/>
  <c r="D234" i="8"/>
  <c r="E234" i="8"/>
  <c r="G234" i="8"/>
  <c r="H234" i="8"/>
  <c r="B235" i="8"/>
  <c r="C235" i="8"/>
  <c r="D235" i="8"/>
  <c r="E235" i="8"/>
  <c r="G235" i="8"/>
  <c r="H235" i="8"/>
  <c r="B236" i="8"/>
  <c r="C236" i="8"/>
  <c r="D236" i="8"/>
  <c r="E236" i="8"/>
  <c r="G236" i="8"/>
  <c r="H236" i="8"/>
  <c r="B237" i="8"/>
  <c r="C237" i="8"/>
  <c r="D237" i="8"/>
  <c r="E237" i="8"/>
  <c r="G237" i="8"/>
  <c r="H237" i="8"/>
  <c r="B238" i="8"/>
  <c r="C238" i="8"/>
  <c r="D238" i="8"/>
  <c r="E238" i="8"/>
  <c r="G238" i="8"/>
  <c r="H238" i="8"/>
  <c r="B239" i="8"/>
  <c r="C239" i="8"/>
  <c r="D239" i="8"/>
  <c r="E239" i="8"/>
  <c r="G239" i="8"/>
  <c r="H239" i="8"/>
  <c r="B240" i="8"/>
  <c r="C240" i="8"/>
  <c r="D240" i="8"/>
  <c r="E240" i="8"/>
  <c r="G240" i="8"/>
  <c r="H240" i="8"/>
  <c r="B241" i="8"/>
  <c r="C241" i="8"/>
  <c r="D241" i="8"/>
  <c r="E241" i="8"/>
  <c r="G241" i="8"/>
  <c r="H241" i="8"/>
  <c r="B242" i="8"/>
  <c r="C242" i="8"/>
  <c r="D242" i="8"/>
  <c r="E242" i="8"/>
  <c r="G242" i="8"/>
  <c r="H242" i="8"/>
  <c r="B243" i="8"/>
  <c r="C243" i="8"/>
  <c r="D243" i="8"/>
  <c r="E243" i="8"/>
  <c r="G243" i="8"/>
  <c r="H243" i="8"/>
  <c r="B244" i="8"/>
  <c r="C244" i="8"/>
  <c r="D244" i="8"/>
  <c r="E244" i="8"/>
  <c r="G244" i="8"/>
  <c r="H244" i="8"/>
  <c r="B245" i="8"/>
  <c r="C245" i="8"/>
  <c r="D245" i="8"/>
  <c r="E245" i="8"/>
  <c r="G245" i="8"/>
  <c r="H245" i="8"/>
  <c r="B246" i="8"/>
  <c r="C246" i="8"/>
  <c r="D246" i="8"/>
  <c r="E246" i="8"/>
  <c r="G246" i="8"/>
  <c r="H246" i="8"/>
  <c r="B247" i="8"/>
  <c r="C247" i="8"/>
  <c r="D247" i="8"/>
  <c r="E247" i="8"/>
  <c r="G247" i="8"/>
  <c r="H247" i="8"/>
  <c r="B248" i="8"/>
  <c r="C248" i="8"/>
  <c r="D248" i="8"/>
  <c r="E248" i="8"/>
  <c r="G248" i="8"/>
  <c r="H248" i="8"/>
  <c r="B249" i="8"/>
  <c r="C249" i="8"/>
  <c r="D249" i="8"/>
  <c r="E249" i="8"/>
  <c r="G249" i="8"/>
  <c r="H249" i="8"/>
  <c r="B250" i="8"/>
  <c r="C250" i="8"/>
  <c r="D250" i="8"/>
  <c r="E250" i="8"/>
  <c r="G250" i="8"/>
  <c r="H250" i="8"/>
  <c r="B251" i="8"/>
  <c r="C251" i="8"/>
  <c r="D251" i="8"/>
  <c r="E251" i="8"/>
  <c r="G251" i="8"/>
  <c r="H251" i="8"/>
  <c r="B252" i="8"/>
  <c r="C252" i="8"/>
  <c r="D252" i="8"/>
  <c r="E252" i="8"/>
  <c r="G252" i="8"/>
  <c r="H252" i="8"/>
  <c r="B253" i="8"/>
  <c r="C253" i="8"/>
  <c r="D253" i="8"/>
  <c r="E253" i="8"/>
  <c r="G253" i="8"/>
  <c r="H253" i="8"/>
  <c r="B254" i="8"/>
  <c r="C254" i="8"/>
  <c r="D254" i="8"/>
  <c r="E254" i="8"/>
  <c r="G254" i="8"/>
  <c r="H254" i="8"/>
  <c r="B255" i="8"/>
  <c r="C255" i="8"/>
  <c r="D255" i="8"/>
  <c r="E255" i="8"/>
  <c r="G255" i="8"/>
  <c r="H255" i="8"/>
  <c r="B256" i="8"/>
  <c r="C256" i="8"/>
  <c r="D256" i="8"/>
  <c r="E256" i="8"/>
  <c r="G256" i="8"/>
  <c r="H256" i="8"/>
  <c r="B257" i="8"/>
  <c r="C257" i="8"/>
  <c r="D257" i="8"/>
  <c r="E257" i="8"/>
  <c r="G257" i="8"/>
  <c r="H257" i="8"/>
  <c r="B258" i="8"/>
  <c r="C258" i="8"/>
  <c r="D258" i="8"/>
  <c r="E258" i="8"/>
  <c r="G258" i="8"/>
  <c r="H258" i="8"/>
  <c r="B259" i="8"/>
  <c r="C259" i="8"/>
  <c r="D259" i="8"/>
  <c r="E259" i="8"/>
  <c r="G259" i="8"/>
  <c r="H259" i="8"/>
  <c r="B260" i="8"/>
  <c r="C260" i="8"/>
  <c r="D260" i="8"/>
  <c r="E260" i="8"/>
  <c r="G260" i="8"/>
  <c r="H260" i="8"/>
  <c r="B261" i="8"/>
  <c r="C261" i="8"/>
  <c r="D261" i="8"/>
  <c r="E261" i="8"/>
  <c r="G261" i="8"/>
  <c r="H261" i="8"/>
  <c r="B262" i="8"/>
  <c r="C262" i="8"/>
  <c r="D262" i="8"/>
  <c r="E262" i="8"/>
  <c r="G262" i="8"/>
  <c r="H262" i="8"/>
  <c r="B263" i="8"/>
  <c r="C263" i="8"/>
  <c r="D263" i="8"/>
  <c r="E263" i="8"/>
  <c r="G263" i="8"/>
  <c r="H263" i="8"/>
  <c r="B264" i="8"/>
  <c r="C264" i="8"/>
  <c r="D264" i="8"/>
  <c r="E264" i="8"/>
  <c r="G264" i="8"/>
  <c r="H264" i="8"/>
  <c r="B265" i="8"/>
  <c r="C265" i="8"/>
  <c r="D265" i="8"/>
  <c r="E265" i="8"/>
  <c r="G265" i="8"/>
  <c r="H265" i="8"/>
  <c r="B266" i="8"/>
  <c r="C266" i="8"/>
  <c r="D266" i="8"/>
  <c r="E266" i="8"/>
  <c r="G266" i="8"/>
  <c r="H266" i="8"/>
  <c r="B267" i="8"/>
  <c r="C267" i="8"/>
  <c r="D267" i="8"/>
  <c r="E267" i="8"/>
  <c r="G267" i="8"/>
  <c r="H267" i="8"/>
  <c r="B268" i="8"/>
  <c r="C268" i="8"/>
  <c r="D268" i="8"/>
  <c r="E268" i="8"/>
  <c r="G268" i="8"/>
  <c r="H268" i="8"/>
  <c r="B269" i="8"/>
  <c r="C269" i="8"/>
  <c r="D269" i="8"/>
  <c r="E269" i="8"/>
  <c r="G269" i="8"/>
  <c r="H269" i="8"/>
  <c r="B270" i="8"/>
  <c r="C270" i="8"/>
  <c r="D270" i="8"/>
  <c r="E270" i="8"/>
  <c r="G270" i="8"/>
  <c r="H270" i="8"/>
  <c r="B271" i="8"/>
  <c r="C271" i="8"/>
  <c r="D271" i="8"/>
  <c r="E271" i="8"/>
  <c r="G271" i="8"/>
  <c r="H271" i="8"/>
  <c r="B272" i="8"/>
  <c r="C272" i="8"/>
  <c r="D272" i="8"/>
  <c r="E272" i="8"/>
  <c r="G272" i="8"/>
  <c r="H272" i="8"/>
  <c r="B273" i="8"/>
  <c r="C273" i="8"/>
  <c r="D273" i="8"/>
  <c r="E273" i="8"/>
  <c r="G273" i="8"/>
  <c r="H273" i="8"/>
  <c r="B274" i="8"/>
  <c r="C274" i="8"/>
  <c r="D274" i="8"/>
  <c r="E274" i="8"/>
  <c r="G274" i="8"/>
  <c r="H274" i="8"/>
  <c r="B275" i="8"/>
  <c r="C275" i="8"/>
  <c r="D275" i="8"/>
  <c r="E275" i="8"/>
  <c r="G275" i="8"/>
  <c r="H275" i="8"/>
  <c r="B276" i="8"/>
  <c r="C276" i="8"/>
  <c r="D276" i="8"/>
  <c r="E276" i="8"/>
  <c r="G276" i="8"/>
  <c r="H276" i="8"/>
  <c r="B277" i="8"/>
  <c r="C277" i="8"/>
  <c r="D277" i="8"/>
  <c r="E277" i="8"/>
  <c r="G277" i="8"/>
  <c r="H277" i="8"/>
  <c r="B278" i="8"/>
  <c r="C278" i="8"/>
  <c r="D278" i="8"/>
  <c r="E278" i="8"/>
  <c r="G278" i="8"/>
  <c r="H278" i="8"/>
  <c r="B279" i="8"/>
  <c r="C279" i="8"/>
  <c r="D279" i="8"/>
  <c r="E279" i="8"/>
  <c r="G279" i="8"/>
  <c r="H279" i="8"/>
  <c r="B280" i="8"/>
  <c r="C280" i="8"/>
  <c r="D280" i="8"/>
  <c r="E280" i="8"/>
  <c r="G280" i="8"/>
  <c r="H280" i="8"/>
  <c r="B281" i="8"/>
  <c r="C281" i="8"/>
  <c r="D281" i="8"/>
  <c r="E281" i="8"/>
  <c r="G281" i="8"/>
  <c r="H281" i="8"/>
  <c r="B282" i="8"/>
  <c r="C282" i="8"/>
  <c r="D282" i="8"/>
  <c r="E282" i="8"/>
  <c r="G282" i="8"/>
  <c r="H282" i="8"/>
  <c r="B283" i="8"/>
  <c r="C283" i="8"/>
  <c r="D283" i="8"/>
  <c r="E283" i="8"/>
  <c r="G283" i="8"/>
  <c r="H283" i="8"/>
  <c r="B284" i="8"/>
  <c r="C284" i="8"/>
  <c r="D284" i="8"/>
  <c r="E284" i="8"/>
  <c r="G284" i="8"/>
  <c r="H284" i="8"/>
  <c r="B285" i="8"/>
  <c r="C285" i="8"/>
  <c r="D285" i="8"/>
  <c r="E285" i="8"/>
  <c r="G285" i="8"/>
  <c r="H285" i="8"/>
  <c r="B286" i="8"/>
  <c r="C286" i="8"/>
  <c r="D286" i="8"/>
  <c r="E286" i="8"/>
  <c r="G286" i="8"/>
  <c r="H286" i="8"/>
  <c r="B287" i="8"/>
  <c r="C287" i="8"/>
  <c r="D287" i="8"/>
  <c r="E287" i="8"/>
  <c r="G287" i="8"/>
  <c r="H287" i="8"/>
  <c r="B288" i="8"/>
  <c r="C288" i="8"/>
  <c r="D288" i="8"/>
  <c r="E288" i="8"/>
  <c r="G288" i="8"/>
  <c r="H288" i="8"/>
  <c r="B289" i="8"/>
  <c r="C289" i="8"/>
  <c r="D289" i="8"/>
  <c r="E289" i="8"/>
  <c r="G289" i="8"/>
  <c r="H289" i="8"/>
  <c r="B290" i="8"/>
  <c r="C290" i="8"/>
  <c r="D290" i="8"/>
  <c r="E290" i="8"/>
  <c r="G290" i="8"/>
  <c r="H290" i="8"/>
  <c r="B291" i="8"/>
  <c r="C291" i="8"/>
  <c r="D291" i="8"/>
  <c r="E291" i="8"/>
  <c r="G291" i="8"/>
  <c r="H291" i="8"/>
  <c r="B292" i="8"/>
  <c r="C292" i="8"/>
  <c r="D292" i="8"/>
  <c r="E292" i="8"/>
  <c r="G292" i="8"/>
  <c r="H292" i="8"/>
  <c r="B293" i="8"/>
  <c r="C293" i="8"/>
  <c r="D293" i="8"/>
  <c r="E293" i="8"/>
  <c r="G293" i="8"/>
  <c r="H293" i="8"/>
  <c r="B294" i="8"/>
  <c r="C294" i="8"/>
  <c r="D294" i="8"/>
  <c r="E294" i="8"/>
  <c r="G294" i="8"/>
  <c r="H294" i="8"/>
  <c r="B295" i="8"/>
  <c r="C295" i="8"/>
  <c r="D295" i="8"/>
  <c r="E295" i="8"/>
  <c r="G295" i="8"/>
  <c r="H295" i="8"/>
  <c r="B296" i="8"/>
  <c r="C296" i="8"/>
  <c r="D296" i="8"/>
  <c r="E296" i="8"/>
  <c r="G296" i="8"/>
  <c r="H296" i="8"/>
  <c r="B297" i="8"/>
  <c r="C297" i="8"/>
  <c r="D297" i="8"/>
  <c r="E297" i="8"/>
  <c r="G297" i="8"/>
  <c r="H297" i="8"/>
  <c r="B298" i="8"/>
  <c r="C298" i="8"/>
  <c r="D298" i="8"/>
  <c r="E298" i="8"/>
  <c r="G298" i="8"/>
  <c r="H298" i="8"/>
  <c r="B299" i="8"/>
  <c r="C299" i="8"/>
  <c r="D299" i="8"/>
  <c r="E299" i="8"/>
  <c r="G299" i="8"/>
  <c r="H299" i="8"/>
  <c r="B300" i="8"/>
  <c r="C300" i="8"/>
  <c r="D300" i="8"/>
  <c r="E300" i="8"/>
  <c r="G300" i="8"/>
  <c r="H300" i="8"/>
  <c r="B301" i="8"/>
  <c r="C301" i="8"/>
  <c r="D301" i="8"/>
  <c r="E301" i="8"/>
  <c r="G301" i="8"/>
  <c r="H301" i="8"/>
  <c r="B302" i="8"/>
  <c r="C302" i="8"/>
  <c r="D302" i="8"/>
  <c r="E302" i="8"/>
  <c r="G302" i="8"/>
  <c r="H302" i="8"/>
  <c r="B303" i="8"/>
  <c r="C303" i="8"/>
  <c r="D303" i="8"/>
  <c r="E303" i="8"/>
  <c r="G303" i="8"/>
  <c r="H303" i="8"/>
  <c r="B304" i="8"/>
  <c r="C304" i="8"/>
  <c r="D304" i="8"/>
  <c r="E304" i="8"/>
  <c r="G304" i="8"/>
  <c r="H304" i="8"/>
  <c r="B305" i="8"/>
  <c r="C305" i="8"/>
  <c r="D305" i="8"/>
  <c r="E305" i="8"/>
  <c r="G305" i="8"/>
  <c r="H305" i="8"/>
  <c r="B306" i="8"/>
  <c r="C306" i="8"/>
  <c r="D306" i="8"/>
  <c r="E306" i="8"/>
  <c r="G306" i="8"/>
  <c r="H306" i="8"/>
  <c r="B307" i="8"/>
  <c r="C307" i="8"/>
  <c r="D307" i="8"/>
  <c r="E307" i="8"/>
  <c r="G307" i="8"/>
  <c r="H307" i="8"/>
  <c r="B308" i="8"/>
  <c r="C308" i="8"/>
  <c r="D308" i="8"/>
  <c r="E308" i="8"/>
  <c r="G308" i="8"/>
  <c r="H308" i="8"/>
  <c r="B309" i="8"/>
  <c r="C309" i="8"/>
  <c r="D309" i="8"/>
  <c r="E309" i="8"/>
  <c r="G309" i="8"/>
  <c r="H309" i="8"/>
  <c r="B310" i="8"/>
  <c r="C310" i="8"/>
  <c r="D310" i="8"/>
  <c r="E310" i="8"/>
  <c r="G310" i="8"/>
  <c r="H310" i="8"/>
  <c r="B311" i="8"/>
  <c r="C311" i="8"/>
  <c r="D311" i="8"/>
  <c r="E311" i="8"/>
  <c r="G311" i="8"/>
  <c r="H311" i="8"/>
  <c r="B312" i="8"/>
  <c r="C312" i="8"/>
  <c r="D312" i="8"/>
  <c r="E312" i="8"/>
  <c r="G312" i="8"/>
  <c r="H312" i="8"/>
  <c r="B313" i="8"/>
  <c r="C313" i="8"/>
  <c r="D313" i="8"/>
  <c r="E313" i="8"/>
  <c r="G313" i="8"/>
  <c r="H313" i="8"/>
  <c r="B314" i="8"/>
  <c r="C314" i="8"/>
  <c r="D314" i="8"/>
  <c r="E314" i="8"/>
  <c r="G314" i="8"/>
  <c r="H314" i="8"/>
  <c r="B315" i="8"/>
  <c r="C315" i="8"/>
  <c r="D315" i="8"/>
  <c r="E315" i="8"/>
  <c r="G315" i="8"/>
  <c r="H315" i="8"/>
  <c r="B316" i="8"/>
  <c r="C316" i="8"/>
  <c r="D316" i="8"/>
  <c r="E316" i="8"/>
  <c r="G316" i="8"/>
  <c r="H316" i="8"/>
  <c r="B317" i="8"/>
  <c r="C317" i="8"/>
  <c r="D317" i="8"/>
  <c r="E317" i="8"/>
  <c r="G317" i="8"/>
  <c r="H317" i="8"/>
  <c r="B318" i="8"/>
  <c r="C318" i="8"/>
  <c r="D318" i="8"/>
  <c r="E318" i="8"/>
  <c r="G318" i="8"/>
  <c r="H318" i="8"/>
  <c r="B319" i="8"/>
  <c r="C319" i="8"/>
  <c r="D319" i="8"/>
  <c r="E319" i="8"/>
  <c r="G319" i="8"/>
  <c r="H319" i="8"/>
  <c r="B320" i="8"/>
  <c r="C320" i="8"/>
  <c r="D320" i="8"/>
  <c r="E320" i="8"/>
  <c r="G320" i="8"/>
  <c r="H320" i="8"/>
  <c r="B321" i="8"/>
  <c r="C321" i="8"/>
  <c r="D321" i="8"/>
  <c r="E321" i="8"/>
  <c r="G321" i="8"/>
  <c r="H321" i="8"/>
  <c r="B322" i="8"/>
  <c r="C322" i="8"/>
  <c r="D322" i="8"/>
  <c r="E322" i="8"/>
  <c r="G322" i="8"/>
  <c r="H322" i="8"/>
  <c r="B323" i="8"/>
  <c r="C323" i="8"/>
  <c r="D323" i="8"/>
  <c r="E323" i="8"/>
  <c r="G323" i="8"/>
  <c r="H323" i="8"/>
  <c r="B324" i="8"/>
  <c r="C324" i="8"/>
  <c r="D324" i="8"/>
  <c r="E324" i="8"/>
  <c r="G324" i="8"/>
  <c r="H324" i="8"/>
  <c r="B325" i="8"/>
  <c r="C325" i="8"/>
  <c r="D325" i="8"/>
  <c r="E325" i="8"/>
  <c r="G325" i="8"/>
  <c r="H325" i="8"/>
  <c r="B326" i="8"/>
  <c r="C326" i="8"/>
  <c r="D326" i="8"/>
  <c r="E326" i="8"/>
  <c r="G326" i="8"/>
  <c r="H326" i="8"/>
  <c r="B327" i="8"/>
  <c r="C327" i="8"/>
  <c r="D327" i="8"/>
  <c r="E327" i="8"/>
  <c r="G327" i="8"/>
  <c r="H327" i="8"/>
  <c r="B328" i="8"/>
  <c r="C328" i="8"/>
  <c r="D328" i="8"/>
  <c r="E328" i="8"/>
  <c r="G328" i="8"/>
  <c r="H328" i="8"/>
  <c r="B329" i="8"/>
  <c r="C329" i="8"/>
  <c r="D329" i="8"/>
  <c r="E329" i="8"/>
  <c r="G329" i="8"/>
  <c r="H329" i="8"/>
  <c r="B330" i="8"/>
  <c r="C330" i="8"/>
  <c r="D330" i="8"/>
  <c r="E330" i="8"/>
  <c r="G330" i="8"/>
  <c r="H330" i="8"/>
  <c r="B331" i="8"/>
  <c r="C331" i="8"/>
  <c r="D331" i="8"/>
  <c r="E331" i="8"/>
  <c r="G331" i="8"/>
  <c r="H331" i="8"/>
  <c r="B332" i="8"/>
  <c r="C332" i="8"/>
  <c r="D332" i="8"/>
  <c r="E332" i="8"/>
  <c r="G332" i="8"/>
  <c r="H332" i="8"/>
  <c r="B333" i="8"/>
  <c r="C333" i="8"/>
  <c r="D333" i="8"/>
  <c r="E333" i="8"/>
  <c r="G333" i="8"/>
  <c r="H333" i="8"/>
  <c r="B334" i="8"/>
  <c r="C334" i="8"/>
  <c r="D334" i="8"/>
  <c r="E334" i="8"/>
  <c r="G334" i="8"/>
  <c r="H334" i="8"/>
  <c r="B335" i="8"/>
  <c r="C335" i="8"/>
  <c r="D335" i="8"/>
  <c r="E335" i="8"/>
  <c r="G335" i="8"/>
  <c r="H335" i="8"/>
  <c r="B336" i="8"/>
  <c r="C336" i="8"/>
  <c r="D336" i="8"/>
  <c r="E336" i="8"/>
  <c r="G336" i="8"/>
  <c r="H336" i="8"/>
  <c r="B337" i="8"/>
  <c r="C337" i="8"/>
  <c r="D337" i="8"/>
  <c r="E337" i="8"/>
  <c r="G337" i="8"/>
  <c r="H337" i="8"/>
  <c r="B338" i="8"/>
  <c r="C338" i="8"/>
  <c r="D338" i="8"/>
  <c r="E338" i="8"/>
  <c r="G338" i="8"/>
  <c r="H338" i="8"/>
  <c r="B339" i="8"/>
  <c r="C339" i="8"/>
  <c r="D339" i="8"/>
  <c r="E339" i="8"/>
  <c r="G339" i="8"/>
  <c r="H339" i="8"/>
  <c r="B340" i="8"/>
  <c r="C340" i="8"/>
  <c r="D340" i="8"/>
  <c r="E340" i="8"/>
  <c r="G340" i="8"/>
  <c r="H340" i="8"/>
  <c r="B341" i="8"/>
  <c r="C341" i="8"/>
  <c r="D341" i="8"/>
  <c r="E341" i="8"/>
  <c r="G341" i="8"/>
  <c r="H341" i="8"/>
  <c r="B342" i="8"/>
  <c r="C342" i="8"/>
  <c r="D342" i="8"/>
  <c r="E342" i="8"/>
  <c r="G342" i="8"/>
  <c r="H342" i="8"/>
  <c r="B343" i="8"/>
  <c r="C343" i="8"/>
  <c r="D343" i="8"/>
  <c r="E343" i="8"/>
  <c r="G343" i="8"/>
  <c r="H343" i="8"/>
  <c r="B344" i="8"/>
  <c r="C344" i="8"/>
  <c r="D344" i="8"/>
  <c r="E344" i="8"/>
  <c r="G344" i="8"/>
  <c r="H344" i="8"/>
  <c r="B345" i="8"/>
  <c r="C345" i="8"/>
  <c r="D345" i="8"/>
  <c r="E345" i="8"/>
  <c r="G345" i="8"/>
  <c r="H345" i="8"/>
  <c r="B346" i="8"/>
  <c r="C346" i="8"/>
  <c r="D346" i="8"/>
  <c r="E346" i="8"/>
  <c r="G346" i="8"/>
  <c r="H346" i="8"/>
  <c r="B347" i="8"/>
  <c r="C347" i="8"/>
  <c r="D347" i="8"/>
  <c r="E347" i="8"/>
  <c r="G347" i="8"/>
  <c r="H347" i="8"/>
  <c r="B348" i="8"/>
  <c r="C348" i="8"/>
  <c r="D348" i="8"/>
  <c r="E348" i="8"/>
  <c r="G348" i="8"/>
  <c r="H348" i="8"/>
  <c r="B349" i="8"/>
  <c r="C349" i="8"/>
  <c r="D349" i="8"/>
  <c r="E349" i="8"/>
  <c r="G349" i="8"/>
  <c r="H349" i="8"/>
  <c r="B350" i="8"/>
  <c r="C350" i="8"/>
  <c r="D350" i="8"/>
  <c r="E350" i="8"/>
  <c r="G350" i="8"/>
  <c r="H350" i="8"/>
  <c r="B351" i="8"/>
  <c r="C351" i="8"/>
  <c r="D351" i="8"/>
  <c r="E351" i="8"/>
  <c r="G351" i="8"/>
  <c r="H351" i="8"/>
  <c r="B352" i="8"/>
  <c r="C352" i="8"/>
  <c r="D352" i="8"/>
  <c r="E352" i="8"/>
  <c r="G352" i="8"/>
  <c r="H352" i="8"/>
  <c r="B353" i="8"/>
  <c r="C353" i="8"/>
  <c r="D353" i="8"/>
  <c r="E353" i="8"/>
  <c r="G353" i="8"/>
  <c r="H353" i="8"/>
  <c r="B354" i="8"/>
  <c r="C354" i="8"/>
  <c r="D354" i="8"/>
  <c r="E354" i="8"/>
  <c r="G354" i="8"/>
  <c r="H354" i="8"/>
  <c r="B355" i="8"/>
  <c r="C355" i="8"/>
  <c r="D355" i="8"/>
  <c r="E355" i="8"/>
  <c r="G355" i="8"/>
  <c r="H355" i="8"/>
  <c r="B356" i="8"/>
  <c r="C356" i="8"/>
  <c r="D356" i="8"/>
  <c r="E356" i="8"/>
  <c r="G356" i="8"/>
  <c r="H356" i="8"/>
  <c r="B357" i="8"/>
  <c r="C357" i="8"/>
  <c r="D357" i="8"/>
  <c r="E357" i="8"/>
  <c r="G357" i="8"/>
  <c r="H357" i="8"/>
  <c r="B358" i="8"/>
  <c r="C358" i="8"/>
  <c r="D358" i="8"/>
  <c r="E358" i="8"/>
  <c r="G358" i="8"/>
  <c r="H358" i="8"/>
  <c r="B359" i="8"/>
  <c r="C359" i="8"/>
  <c r="D359" i="8"/>
  <c r="E359" i="8"/>
  <c r="G359" i="8"/>
  <c r="H359" i="8"/>
  <c r="B360" i="8"/>
  <c r="C360" i="8"/>
  <c r="D360" i="8"/>
  <c r="E360" i="8"/>
  <c r="G360" i="8"/>
  <c r="H360" i="8"/>
  <c r="B361" i="8"/>
  <c r="C361" i="8"/>
  <c r="D361" i="8"/>
  <c r="E361" i="8"/>
  <c r="G361" i="8"/>
  <c r="H361" i="8"/>
  <c r="B362" i="8"/>
  <c r="C362" i="8"/>
  <c r="D362" i="8"/>
  <c r="E362" i="8"/>
  <c r="G362" i="8"/>
  <c r="H362" i="8"/>
  <c r="B363" i="8"/>
  <c r="C363" i="8"/>
  <c r="D363" i="8"/>
  <c r="E363" i="8"/>
  <c r="G363" i="8"/>
  <c r="H363" i="8"/>
  <c r="B364" i="8"/>
  <c r="C364" i="8"/>
  <c r="D364" i="8"/>
  <c r="E364" i="8"/>
  <c r="G364" i="8"/>
  <c r="H364" i="8"/>
  <c r="B365" i="8"/>
  <c r="C365" i="8"/>
  <c r="D365" i="8"/>
  <c r="E365" i="8"/>
  <c r="G365" i="8"/>
  <c r="H365" i="8"/>
  <c r="B366" i="8"/>
  <c r="C366" i="8"/>
  <c r="D366" i="8"/>
  <c r="E366" i="8"/>
  <c r="G366" i="8"/>
  <c r="H366" i="8"/>
  <c r="B367" i="8"/>
  <c r="C367" i="8"/>
  <c r="D367" i="8"/>
  <c r="E367" i="8"/>
  <c r="G367" i="8"/>
  <c r="H367" i="8"/>
  <c r="B368" i="8"/>
  <c r="C368" i="8"/>
  <c r="D368" i="8"/>
  <c r="E368" i="8"/>
  <c r="G368" i="8"/>
  <c r="H368" i="8"/>
  <c r="B369" i="8"/>
  <c r="C369" i="8"/>
  <c r="D369" i="8"/>
  <c r="E369" i="8"/>
  <c r="G369" i="8"/>
  <c r="H369" i="8"/>
  <c r="B370" i="8"/>
  <c r="C370" i="8"/>
  <c r="D370" i="8"/>
  <c r="E370" i="8"/>
  <c r="G370" i="8"/>
  <c r="H370" i="8"/>
  <c r="B371" i="8"/>
  <c r="C371" i="8"/>
  <c r="D371" i="8"/>
  <c r="E371" i="8"/>
  <c r="G371" i="8"/>
  <c r="H371" i="8"/>
  <c r="B372" i="8"/>
  <c r="C372" i="8"/>
  <c r="D372" i="8"/>
  <c r="E372" i="8"/>
  <c r="G372" i="8"/>
  <c r="H372" i="8"/>
  <c r="B373" i="8"/>
  <c r="C373" i="8"/>
  <c r="D373" i="8"/>
  <c r="E373" i="8"/>
  <c r="G373" i="8"/>
  <c r="H373" i="8"/>
  <c r="B374" i="8"/>
  <c r="C374" i="8"/>
  <c r="D374" i="8"/>
  <c r="E374" i="8"/>
  <c r="G374" i="8"/>
  <c r="H374" i="8"/>
  <c r="B375" i="8"/>
  <c r="C375" i="8"/>
  <c r="D375" i="8"/>
  <c r="E375" i="8"/>
  <c r="G375" i="8"/>
  <c r="H375" i="8"/>
  <c r="B376" i="8"/>
  <c r="C376" i="8"/>
  <c r="D376" i="8"/>
  <c r="E376" i="8"/>
  <c r="G376" i="8"/>
  <c r="H376" i="8"/>
  <c r="B377" i="8"/>
  <c r="C377" i="8"/>
  <c r="D377" i="8"/>
  <c r="E377" i="8"/>
  <c r="G377" i="8"/>
  <c r="H377" i="8"/>
  <c r="B378" i="8"/>
  <c r="C378" i="8"/>
  <c r="D378" i="8"/>
  <c r="E378" i="8"/>
  <c r="G378" i="8"/>
  <c r="H378" i="8"/>
  <c r="B379" i="8"/>
  <c r="C379" i="8"/>
  <c r="D379" i="8"/>
  <c r="E379" i="8"/>
  <c r="G379" i="8"/>
  <c r="H379" i="8"/>
  <c r="B380" i="8"/>
  <c r="C380" i="8"/>
  <c r="D380" i="8"/>
  <c r="E380" i="8"/>
  <c r="G380" i="8"/>
  <c r="H380" i="8"/>
  <c r="B381" i="8"/>
  <c r="C381" i="8"/>
  <c r="D381" i="8"/>
  <c r="E381" i="8"/>
  <c r="G381" i="8"/>
  <c r="H381" i="8"/>
  <c r="B382" i="8"/>
  <c r="C382" i="8"/>
  <c r="D382" i="8"/>
  <c r="E382" i="8"/>
  <c r="G382" i="8"/>
  <c r="H382" i="8"/>
  <c r="B383" i="8"/>
  <c r="C383" i="8"/>
  <c r="D383" i="8"/>
  <c r="E383" i="8"/>
  <c r="G383" i="8"/>
  <c r="H383" i="8"/>
  <c r="B384" i="8"/>
  <c r="C384" i="8"/>
  <c r="D384" i="8"/>
  <c r="E384" i="8"/>
  <c r="G384" i="8"/>
  <c r="H384" i="8"/>
  <c r="B385" i="8"/>
  <c r="C385" i="8"/>
  <c r="D385" i="8"/>
  <c r="E385" i="8"/>
  <c r="G385" i="8"/>
  <c r="H385" i="8"/>
  <c r="B386" i="8"/>
  <c r="C386" i="8"/>
  <c r="D386" i="8"/>
  <c r="E386" i="8"/>
  <c r="G386" i="8"/>
  <c r="H386" i="8"/>
  <c r="B387" i="8"/>
  <c r="C387" i="8"/>
  <c r="D387" i="8"/>
  <c r="E387" i="8"/>
  <c r="G387" i="8"/>
  <c r="H387" i="8"/>
  <c r="B388" i="8"/>
  <c r="C388" i="8"/>
  <c r="D388" i="8"/>
  <c r="E388" i="8"/>
  <c r="G388" i="8"/>
  <c r="H388" i="8"/>
  <c r="B389" i="8"/>
  <c r="C389" i="8"/>
  <c r="D389" i="8"/>
  <c r="E389" i="8"/>
  <c r="G389" i="8"/>
  <c r="H389" i="8"/>
  <c r="B390" i="8"/>
  <c r="C390" i="8"/>
  <c r="D390" i="8"/>
  <c r="E390" i="8"/>
  <c r="G390" i="8"/>
  <c r="H390" i="8"/>
  <c r="B391" i="8"/>
  <c r="C391" i="8"/>
  <c r="D391" i="8"/>
  <c r="E391" i="8"/>
  <c r="G391" i="8"/>
  <c r="H391" i="8"/>
  <c r="B392" i="8"/>
  <c r="C392" i="8"/>
  <c r="D392" i="8"/>
  <c r="E392" i="8"/>
  <c r="G392" i="8"/>
  <c r="H392" i="8"/>
  <c r="B393" i="8"/>
  <c r="C393" i="8"/>
  <c r="D393" i="8"/>
  <c r="E393" i="8"/>
  <c r="G393" i="8"/>
  <c r="H393" i="8"/>
  <c r="B394" i="8"/>
  <c r="C394" i="8"/>
  <c r="D394" i="8"/>
  <c r="E394" i="8"/>
  <c r="G394" i="8"/>
  <c r="H394" i="8"/>
  <c r="B395" i="8"/>
  <c r="C395" i="8"/>
  <c r="D395" i="8"/>
  <c r="E395" i="8"/>
  <c r="G395" i="8"/>
  <c r="H395" i="8"/>
  <c r="B396" i="8"/>
  <c r="C396" i="8"/>
  <c r="D396" i="8"/>
  <c r="E396" i="8"/>
  <c r="G396" i="8"/>
  <c r="H396" i="8"/>
  <c r="B397" i="8"/>
  <c r="C397" i="8"/>
  <c r="D397" i="8"/>
  <c r="E397" i="8"/>
  <c r="G397" i="8"/>
  <c r="H397" i="8"/>
  <c r="B398" i="8"/>
  <c r="C398" i="8"/>
  <c r="D398" i="8"/>
  <c r="E398" i="8"/>
  <c r="G398" i="8"/>
  <c r="H398" i="8"/>
  <c r="B399" i="8"/>
  <c r="C399" i="8"/>
  <c r="D399" i="8"/>
  <c r="E399" i="8"/>
  <c r="G399" i="8"/>
  <c r="H399" i="8"/>
  <c r="B400" i="8"/>
  <c r="C400" i="8"/>
  <c r="D400" i="8"/>
  <c r="E400" i="8"/>
  <c r="G400" i="8"/>
  <c r="H400" i="8"/>
  <c r="B401" i="8"/>
  <c r="C401" i="8"/>
  <c r="D401" i="8"/>
  <c r="E401" i="8"/>
  <c r="G401" i="8"/>
  <c r="H401" i="8"/>
  <c r="B402" i="8"/>
  <c r="C402" i="8"/>
  <c r="D402" i="8"/>
  <c r="E402" i="8"/>
  <c r="G402" i="8"/>
  <c r="H402" i="8"/>
  <c r="B403" i="8"/>
  <c r="C403" i="8"/>
  <c r="D403" i="8"/>
  <c r="E403" i="8"/>
  <c r="G403" i="8"/>
  <c r="H403" i="8"/>
  <c r="B404" i="8"/>
  <c r="C404" i="8"/>
  <c r="D404" i="8"/>
  <c r="E404" i="8"/>
  <c r="G404" i="8"/>
  <c r="H404" i="8"/>
  <c r="B405" i="8"/>
  <c r="C405" i="8"/>
  <c r="D405" i="8"/>
  <c r="E405" i="8"/>
  <c r="G405" i="8"/>
  <c r="H405" i="8"/>
  <c r="B406" i="8"/>
  <c r="C406" i="8"/>
  <c r="D406" i="8"/>
  <c r="E406" i="8"/>
  <c r="G406" i="8"/>
  <c r="H406" i="8"/>
  <c r="B407" i="8"/>
  <c r="C407" i="8"/>
  <c r="D407" i="8"/>
  <c r="E407" i="8"/>
  <c r="G407" i="8"/>
  <c r="H407" i="8"/>
  <c r="B408" i="8"/>
  <c r="C408" i="8"/>
  <c r="D408" i="8"/>
  <c r="E408" i="8"/>
  <c r="G408" i="8"/>
  <c r="H408" i="8"/>
  <c r="B409" i="8"/>
  <c r="C409" i="8"/>
  <c r="D409" i="8"/>
  <c r="E409" i="8"/>
  <c r="G409" i="8"/>
  <c r="H409" i="8"/>
  <c r="B410" i="8"/>
  <c r="C410" i="8"/>
  <c r="D410" i="8"/>
  <c r="E410" i="8"/>
  <c r="G410" i="8"/>
  <c r="H410" i="8"/>
  <c r="B411" i="8"/>
  <c r="C411" i="8"/>
  <c r="D411" i="8"/>
  <c r="E411" i="8"/>
  <c r="G411" i="8"/>
  <c r="H411" i="8"/>
  <c r="B412" i="8"/>
  <c r="C412" i="8"/>
  <c r="D412" i="8"/>
  <c r="E412" i="8"/>
  <c r="G412" i="8"/>
  <c r="H412" i="8"/>
  <c r="B413" i="8"/>
  <c r="C413" i="8"/>
  <c r="D413" i="8"/>
  <c r="E413" i="8"/>
  <c r="G413" i="8"/>
  <c r="H413" i="8"/>
  <c r="B414" i="8"/>
  <c r="C414" i="8"/>
  <c r="D414" i="8"/>
  <c r="E414" i="8"/>
  <c r="G414" i="8"/>
  <c r="H414" i="8"/>
  <c r="B415" i="8"/>
  <c r="C415" i="8"/>
  <c r="D415" i="8"/>
  <c r="E415" i="8"/>
  <c r="G415" i="8"/>
  <c r="H415" i="8"/>
  <c r="B416" i="8"/>
  <c r="C416" i="8"/>
  <c r="D416" i="8"/>
  <c r="E416" i="8"/>
  <c r="G416" i="8"/>
  <c r="H416" i="8"/>
  <c r="B417" i="8"/>
  <c r="C417" i="8"/>
  <c r="D417" i="8"/>
  <c r="E417" i="8"/>
  <c r="G417" i="8"/>
  <c r="H417" i="8"/>
  <c r="B418" i="8"/>
  <c r="C418" i="8"/>
  <c r="D418" i="8"/>
  <c r="E418" i="8"/>
  <c r="G418" i="8"/>
  <c r="H418" i="8"/>
  <c r="B419" i="8"/>
  <c r="C419" i="8"/>
  <c r="D419" i="8"/>
  <c r="E419" i="8"/>
  <c r="G419" i="8"/>
  <c r="H419" i="8"/>
  <c r="B420" i="8"/>
  <c r="C420" i="8"/>
  <c r="D420" i="8"/>
  <c r="E420" i="8"/>
  <c r="G420" i="8"/>
  <c r="H420" i="8"/>
  <c r="B421" i="8"/>
  <c r="C421" i="8"/>
  <c r="D421" i="8"/>
  <c r="E421" i="8"/>
  <c r="G421" i="8"/>
  <c r="H421" i="8"/>
  <c r="B422" i="8"/>
  <c r="C422" i="8"/>
  <c r="D422" i="8"/>
  <c r="E422" i="8"/>
  <c r="G422" i="8"/>
  <c r="H422" i="8"/>
  <c r="B423" i="8"/>
  <c r="C423" i="8"/>
  <c r="D423" i="8"/>
  <c r="E423" i="8"/>
  <c r="G423" i="8"/>
  <c r="H423" i="8"/>
  <c r="B424" i="8"/>
  <c r="C424" i="8"/>
  <c r="D424" i="8"/>
  <c r="E424" i="8"/>
  <c r="G424" i="8"/>
  <c r="H424" i="8"/>
  <c r="B425" i="8"/>
  <c r="C425" i="8"/>
  <c r="D425" i="8"/>
  <c r="E425" i="8"/>
  <c r="G425" i="8"/>
  <c r="H425" i="8"/>
  <c r="B426" i="8"/>
  <c r="C426" i="8"/>
  <c r="D426" i="8"/>
  <c r="E426" i="8"/>
  <c r="G426" i="8"/>
  <c r="H426" i="8"/>
  <c r="B427" i="8"/>
  <c r="C427" i="8"/>
  <c r="D427" i="8"/>
  <c r="E427" i="8"/>
  <c r="G427" i="8"/>
  <c r="H427" i="8"/>
  <c r="B428" i="8"/>
  <c r="C428" i="8"/>
  <c r="D428" i="8"/>
  <c r="E428" i="8"/>
  <c r="G428" i="8"/>
  <c r="H428" i="8"/>
  <c r="B429" i="8"/>
  <c r="C429" i="8"/>
  <c r="D429" i="8"/>
  <c r="E429" i="8"/>
  <c r="G429" i="8"/>
  <c r="H429" i="8"/>
  <c r="B430" i="8"/>
  <c r="C430" i="8"/>
  <c r="D430" i="8"/>
  <c r="E430" i="8"/>
  <c r="G430" i="8"/>
  <c r="H430" i="8"/>
  <c r="B431" i="8"/>
  <c r="C431" i="8"/>
  <c r="D431" i="8"/>
  <c r="E431" i="8"/>
  <c r="G431" i="8"/>
  <c r="H431" i="8"/>
  <c r="B432" i="8"/>
  <c r="C432" i="8"/>
  <c r="D432" i="8"/>
  <c r="E432" i="8"/>
  <c r="G432" i="8"/>
  <c r="H432" i="8"/>
  <c r="B433" i="8"/>
  <c r="C433" i="8"/>
  <c r="D433" i="8"/>
  <c r="E433" i="8"/>
  <c r="G433" i="8"/>
  <c r="H433" i="8"/>
  <c r="B434" i="8"/>
  <c r="C434" i="8"/>
  <c r="D434" i="8"/>
  <c r="E434" i="8"/>
  <c r="G434" i="8"/>
  <c r="H434" i="8"/>
  <c r="B435" i="8"/>
  <c r="C435" i="8"/>
  <c r="D435" i="8"/>
  <c r="E435" i="8"/>
  <c r="G435" i="8"/>
  <c r="H435" i="8"/>
  <c r="B436" i="8"/>
  <c r="C436" i="8"/>
  <c r="D436" i="8"/>
  <c r="E436" i="8"/>
  <c r="G436" i="8"/>
  <c r="H436" i="8"/>
  <c r="B437" i="8"/>
  <c r="C437" i="8"/>
  <c r="D437" i="8"/>
  <c r="E437" i="8"/>
  <c r="G437" i="8"/>
  <c r="H437" i="8"/>
  <c r="B438" i="8"/>
  <c r="C438" i="8"/>
  <c r="D438" i="8"/>
  <c r="E438" i="8"/>
  <c r="G438" i="8"/>
  <c r="H438" i="8"/>
  <c r="B439" i="8"/>
  <c r="C439" i="8"/>
  <c r="D439" i="8"/>
  <c r="E439" i="8"/>
  <c r="G439" i="8"/>
  <c r="H439" i="8"/>
  <c r="B440" i="8"/>
  <c r="C440" i="8"/>
  <c r="D440" i="8"/>
  <c r="E440" i="8"/>
  <c r="G440" i="8"/>
  <c r="H440" i="8"/>
  <c r="B441" i="8"/>
  <c r="C441" i="8"/>
  <c r="D441" i="8"/>
  <c r="E441" i="8"/>
  <c r="G441" i="8"/>
  <c r="H441" i="8"/>
  <c r="B442" i="8"/>
  <c r="C442" i="8"/>
  <c r="D442" i="8"/>
  <c r="E442" i="8"/>
  <c r="G442" i="8"/>
  <c r="H442" i="8"/>
  <c r="B443" i="8"/>
  <c r="C443" i="8"/>
  <c r="D443" i="8"/>
  <c r="E443" i="8"/>
  <c r="G443" i="8"/>
  <c r="H443" i="8"/>
  <c r="B444" i="8"/>
  <c r="C444" i="8"/>
  <c r="D444" i="8"/>
  <c r="E444" i="8"/>
  <c r="G444" i="8"/>
  <c r="H444" i="8"/>
  <c r="B445" i="8"/>
  <c r="C445" i="8"/>
  <c r="D445" i="8"/>
  <c r="E445" i="8"/>
  <c r="G445" i="8"/>
  <c r="H445" i="8"/>
  <c r="B446" i="8"/>
  <c r="C446" i="8"/>
  <c r="D446" i="8"/>
  <c r="E446" i="8"/>
  <c r="G446" i="8"/>
  <c r="H446" i="8"/>
  <c r="B447" i="8"/>
  <c r="C447" i="8"/>
  <c r="D447" i="8"/>
  <c r="E447" i="8"/>
  <c r="G447" i="8"/>
  <c r="H447" i="8"/>
  <c r="B448" i="8"/>
  <c r="C448" i="8"/>
  <c r="D448" i="8"/>
  <c r="E448" i="8"/>
  <c r="G448" i="8"/>
  <c r="H448" i="8"/>
  <c r="B449" i="8"/>
  <c r="C449" i="8"/>
  <c r="D449" i="8"/>
  <c r="E449" i="8"/>
  <c r="G449" i="8"/>
  <c r="H449" i="8"/>
  <c r="B450" i="8"/>
  <c r="C450" i="8"/>
  <c r="D450" i="8"/>
  <c r="E450" i="8"/>
  <c r="G450" i="8"/>
  <c r="H450" i="8"/>
  <c r="B451" i="8"/>
  <c r="C451" i="8"/>
  <c r="D451" i="8"/>
  <c r="E451" i="8"/>
  <c r="G451" i="8"/>
  <c r="H451" i="8"/>
  <c r="B452" i="8"/>
  <c r="C452" i="8"/>
  <c r="D452" i="8"/>
  <c r="E452" i="8"/>
  <c r="G452" i="8"/>
  <c r="H452" i="8"/>
  <c r="B453" i="8"/>
  <c r="C453" i="8"/>
  <c r="D453" i="8"/>
  <c r="E453" i="8"/>
  <c r="G453" i="8"/>
  <c r="H453" i="8"/>
  <c r="B454" i="8"/>
  <c r="C454" i="8"/>
  <c r="D454" i="8"/>
  <c r="E454" i="8"/>
  <c r="G454" i="8"/>
  <c r="H454" i="8"/>
  <c r="B455" i="8"/>
  <c r="C455" i="8"/>
  <c r="D455" i="8"/>
  <c r="E455" i="8"/>
  <c r="G455" i="8"/>
  <c r="H455" i="8"/>
  <c r="B456" i="8"/>
  <c r="C456" i="8"/>
  <c r="D456" i="8"/>
  <c r="E456" i="8"/>
  <c r="G456" i="8"/>
  <c r="H456" i="8"/>
  <c r="B457" i="8"/>
  <c r="C457" i="8"/>
  <c r="D457" i="8"/>
  <c r="E457" i="8"/>
  <c r="G457" i="8"/>
  <c r="H457" i="8"/>
  <c r="B458" i="8"/>
  <c r="C458" i="8"/>
  <c r="D458" i="8"/>
  <c r="E458" i="8"/>
  <c r="G458" i="8"/>
  <c r="H458" i="8"/>
  <c r="B459" i="8"/>
  <c r="C459" i="8"/>
  <c r="D459" i="8"/>
  <c r="E459" i="8"/>
  <c r="G459" i="8"/>
  <c r="H459" i="8"/>
  <c r="B460" i="8"/>
  <c r="C460" i="8"/>
  <c r="D460" i="8"/>
  <c r="E460" i="8"/>
  <c r="G460" i="8"/>
  <c r="H460" i="8"/>
  <c r="B461" i="8"/>
  <c r="C461" i="8"/>
  <c r="D461" i="8"/>
  <c r="E461" i="8"/>
  <c r="G461" i="8"/>
  <c r="H461" i="8"/>
  <c r="B462" i="8"/>
  <c r="C462" i="8"/>
  <c r="D462" i="8"/>
  <c r="E462" i="8"/>
  <c r="G462" i="8"/>
  <c r="H462" i="8"/>
  <c r="B463" i="8"/>
  <c r="C463" i="8"/>
  <c r="D463" i="8"/>
  <c r="E463" i="8"/>
  <c r="G463" i="8"/>
  <c r="H463" i="8"/>
  <c r="B464" i="8"/>
  <c r="C464" i="8"/>
  <c r="D464" i="8"/>
  <c r="E464" i="8"/>
  <c r="G464" i="8"/>
  <c r="H464" i="8"/>
  <c r="B465" i="8"/>
  <c r="C465" i="8"/>
  <c r="D465" i="8"/>
  <c r="E465" i="8"/>
  <c r="G465" i="8"/>
  <c r="H465" i="8"/>
  <c r="B466" i="8"/>
  <c r="C466" i="8"/>
  <c r="D466" i="8"/>
  <c r="E466" i="8"/>
  <c r="G466" i="8"/>
  <c r="H466" i="8"/>
  <c r="B467" i="8"/>
  <c r="C467" i="8"/>
  <c r="D467" i="8"/>
  <c r="E467" i="8"/>
  <c r="G467" i="8"/>
  <c r="H467" i="8"/>
  <c r="B468" i="8"/>
  <c r="C468" i="8"/>
  <c r="D468" i="8"/>
  <c r="E468" i="8"/>
  <c r="G468" i="8"/>
  <c r="H468" i="8"/>
  <c r="B469" i="8"/>
  <c r="C469" i="8"/>
  <c r="D469" i="8"/>
  <c r="E469" i="8"/>
  <c r="G469" i="8"/>
  <c r="H469" i="8"/>
  <c r="B470" i="8"/>
  <c r="C470" i="8"/>
  <c r="D470" i="8"/>
  <c r="E470" i="8"/>
  <c r="G470" i="8"/>
  <c r="H470" i="8"/>
  <c r="B471" i="8"/>
  <c r="C471" i="8"/>
  <c r="D471" i="8"/>
  <c r="E471" i="8"/>
  <c r="G471" i="8"/>
  <c r="H471" i="8"/>
  <c r="B472" i="8"/>
  <c r="C472" i="8"/>
  <c r="D472" i="8"/>
  <c r="E472" i="8"/>
  <c r="G472" i="8"/>
  <c r="H472" i="8"/>
  <c r="B473" i="8"/>
  <c r="C473" i="8"/>
  <c r="D473" i="8"/>
  <c r="E473" i="8"/>
  <c r="G473" i="8"/>
  <c r="H473" i="8"/>
  <c r="B474" i="8"/>
  <c r="C474" i="8"/>
  <c r="D474" i="8"/>
  <c r="E474" i="8"/>
  <c r="G474" i="8"/>
  <c r="H474" i="8"/>
  <c r="B475" i="8"/>
  <c r="C475" i="8"/>
  <c r="D475" i="8"/>
  <c r="E475" i="8"/>
  <c r="G475" i="8"/>
  <c r="H475" i="8"/>
  <c r="B476" i="8"/>
  <c r="C476" i="8"/>
  <c r="D476" i="8"/>
  <c r="E476" i="8"/>
  <c r="G476" i="8"/>
  <c r="H476" i="8"/>
  <c r="B477" i="8"/>
  <c r="C477" i="8"/>
  <c r="D477" i="8"/>
  <c r="E477" i="8"/>
  <c r="G477" i="8"/>
  <c r="H477" i="8"/>
  <c r="B478" i="8"/>
  <c r="C478" i="8"/>
  <c r="D478" i="8"/>
  <c r="E478" i="8"/>
  <c r="G478" i="8"/>
  <c r="H478" i="8"/>
  <c r="B479" i="8"/>
  <c r="C479" i="8"/>
  <c r="D479" i="8"/>
  <c r="E479" i="8"/>
  <c r="G479" i="8"/>
  <c r="H479" i="8"/>
  <c r="B480" i="8"/>
  <c r="C480" i="8"/>
  <c r="D480" i="8"/>
  <c r="E480" i="8"/>
  <c r="G480" i="8"/>
  <c r="H480" i="8"/>
  <c r="B481" i="8"/>
  <c r="C481" i="8"/>
  <c r="D481" i="8"/>
  <c r="E481" i="8"/>
  <c r="G481" i="8"/>
  <c r="H481" i="8"/>
  <c r="B482" i="8"/>
  <c r="C482" i="8"/>
  <c r="D482" i="8"/>
  <c r="E482" i="8"/>
  <c r="G482" i="8"/>
  <c r="H482" i="8"/>
  <c r="B483" i="8"/>
  <c r="C483" i="8"/>
  <c r="D483" i="8"/>
  <c r="E483" i="8"/>
  <c r="G483" i="8"/>
  <c r="H483" i="8"/>
  <c r="B484" i="8"/>
  <c r="C484" i="8"/>
  <c r="D484" i="8"/>
  <c r="E484" i="8"/>
  <c r="G484" i="8"/>
  <c r="H484" i="8"/>
  <c r="B485" i="8"/>
  <c r="C485" i="8"/>
  <c r="D485" i="8"/>
  <c r="E485" i="8"/>
  <c r="G485" i="8"/>
  <c r="H485" i="8"/>
  <c r="B486" i="8"/>
  <c r="C486" i="8"/>
  <c r="D486" i="8"/>
  <c r="E486" i="8"/>
  <c r="G486" i="8"/>
  <c r="H486" i="8"/>
  <c r="B487" i="8"/>
  <c r="C487" i="8"/>
  <c r="D487" i="8"/>
  <c r="E487" i="8"/>
  <c r="G487" i="8"/>
  <c r="H487" i="8"/>
  <c r="B488" i="8"/>
  <c r="C488" i="8"/>
  <c r="D488" i="8"/>
  <c r="E488" i="8"/>
  <c r="G488" i="8"/>
  <c r="H488" i="8"/>
  <c r="B489" i="8"/>
  <c r="C489" i="8"/>
  <c r="D489" i="8"/>
  <c r="E489" i="8"/>
  <c r="F489" i="8"/>
  <c r="G489" i="8"/>
  <c r="H489" i="8"/>
  <c r="B490" i="8"/>
  <c r="C490" i="8"/>
  <c r="D490" i="8"/>
  <c r="E490" i="8"/>
  <c r="G490" i="8"/>
  <c r="H490" i="8"/>
  <c r="B491" i="8"/>
  <c r="C491" i="8"/>
  <c r="D491" i="8"/>
  <c r="E491" i="8"/>
  <c r="G491" i="8"/>
  <c r="H491" i="8"/>
  <c r="B492" i="8"/>
  <c r="C492" i="8"/>
  <c r="D492" i="8"/>
  <c r="E492" i="8"/>
  <c r="G492" i="8"/>
  <c r="H492" i="8"/>
  <c r="B493" i="8"/>
  <c r="C493" i="8"/>
  <c r="D493" i="8"/>
  <c r="E493" i="8"/>
  <c r="G493" i="8"/>
  <c r="H493" i="8"/>
  <c r="B494" i="8"/>
  <c r="C494" i="8"/>
  <c r="D494" i="8"/>
  <c r="E494" i="8"/>
  <c r="G494" i="8"/>
  <c r="H494" i="8"/>
  <c r="B495" i="8"/>
  <c r="C495" i="8"/>
  <c r="D495" i="8"/>
  <c r="E495" i="8"/>
  <c r="G495" i="8"/>
  <c r="H495" i="8"/>
  <c r="B496" i="8"/>
  <c r="C496" i="8"/>
  <c r="D496" i="8"/>
  <c r="E496" i="8"/>
  <c r="G496" i="8"/>
  <c r="H496" i="8"/>
  <c r="B497" i="8"/>
  <c r="C497" i="8"/>
  <c r="D497" i="8"/>
  <c r="E497" i="8"/>
  <c r="G497" i="8"/>
  <c r="H497" i="8"/>
  <c r="B498" i="8"/>
  <c r="C498" i="8"/>
  <c r="D498" i="8"/>
  <c r="E498" i="8"/>
  <c r="G498" i="8"/>
  <c r="H498" i="8"/>
  <c r="B499" i="8"/>
  <c r="C499" i="8"/>
  <c r="D499" i="8"/>
  <c r="E499" i="8"/>
  <c r="G499" i="8"/>
  <c r="H499" i="8"/>
  <c r="B500" i="8"/>
  <c r="C500" i="8"/>
  <c r="D500" i="8"/>
  <c r="E500" i="8"/>
  <c r="G500" i="8"/>
  <c r="H500" i="8"/>
  <c r="B501" i="8"/>
  <c r="C501" i="8"/>
  <c r="D501" i="8"/>
  <c r="E501" i="8"/>
  <c r="G501" i="8"/>
  <c r="H501" i="8"/>
  <c r="B502" i="8"/>
  <c r="C502" i="8"/>
  <c r="D502" i="8"/>
  <c r="E502" i="8"/>
  <c r="G502" i="8"/>
  <c r="H502" i="8"/>
  <c r="B503" i="8"/>
  <c r="C503" i="8"/>
  <c r="D503" i="8"/>
  <c r="E503" i="8"/>
  <c r="G503" i="8"/>
  <c r="H503" i="8"/>
  <c r="B504" i="8"/>
  <c r="C504" i="8"/>
  <c r="D504" i="8"/>
  <c r="E504" i="8"/>
  <c r="G504" i="8"/>
  <c r="H504" i="8"/>
  <c r="B505" i="8"/>
  <c r="C505" i="8"/>
  <c r="D505" i="8"/>
  <c r="E505" i="8"/>
  <c r="G505" i="8"/>
  <c r="H505" i="8"/>
  <c r="B506" i="8"/>
  <c r="C506" i="8"/>
  <c r="D506" i="8"/>
  <c r="E506" i="8"/>
  <c r="G506" i="8"/>
  <c r="H506" i="8"/>
  <c r="B507" i="8"/>
  <c r="C507" i="8"/>
  <c r="D507" i="8"/>
  <c r="E507" i="8"/>
  <c r="G507" i="8"/>
  <c r="H507" i="8"/>
  <c r="B508" i="8"/>
  <c r="C508" i="8"/>
  <c r="D508" i="8"/>
  <c r="E508" i="8"/>
  <c r="G508" i="8"/>
  <c r="H508" i="8"/>
  <c r="B509" i="8"/>
  <c r="C509" i="8"/>
  <c r="D509" i="8"/>
  <c r="E509" i="8"/>
  <c r="G509" i="8"/>
  <c r="H509" i="8"/>
  <c r="B510" i="8"/>
  <c r="C510" i="8"/>
  <c r="D510" i="8"/>
  <c r="E510" i="8"/>
  <c r="G510" i="8"/>
  <c r="H510" i="8"/>
  <c r="B511" i="8"/>
  <c r="C511" i="8"/>
  <c r="D511" i="8"/>
  <c r="E511" i="8"/>
  <c r="G511" i="8"/>
  <c r="H511" i="8"/>
  <c r="B512" i="8"/>
  <c r="C512" i="8"/>
  <c r="D512" i="8"/>
  <c r="E512" i="8"/>
  <c r="G512" i="8"/>
  <c r="H512" i="8"/>
  <c r="B513" i="8"/>
  <c r="C513" i="8"/>
  <c r="D513" i="8"/>
  <c r="E513" i="8"/>
  <c r="G513" i="8"/>
  <c r="H513" i="8"/>
  <c r="B514" i="8"/>
  <c r="C514" i="8"/>
  <c r="D514" i="8"/>
  <c r="E514" i="8"/>
  <c r="G514" i="8"/>
  <c r="H514" i="8"/>
  <c r="B515" i="8"/>
  <c r="C515" i="8"/>
  <c r="D515" i="8"/>
  <c r="E515" i="8"/>
  <c r="G515" i="8"/>
  <c r="H515" i="8"/>
  <c r="B516" i="8"/>
  <c r="C516" i="8"/>
  <c r="D516" i="8"/>
  <c r="E516" i="8"/>
  <c r="G516" i="8"/>
  <c r="H516" i="8"/>
  <c r="B517" i="8"/>
  <c r="C517" i="8"/>
  <c r="D517" i="8"/>
  <c r="E517" i="8"/>
  <c r="G517" i="8"/>
  <c r="H517" i="8"/>
  <c r="B518" i="8"/>
  <c r="C518" i="8"/>
  <c r="D518" i="8"/>
  <c r="E518" i="8"/>
  <c r="G518" i="8"/>
  <c r="H518" i="8"/>
  <c r="B519" i="8"/>
  <c r="C519" i="8"/>
  <c r="D519" i="8"/>
  <c r="E519" i="8"/>
  <c r="G519" i="8"/>
  <c r="H519" i="8"/>
  <c r="B520" i="8"/>
  <c r="C520" i="8"/>
  <c r="D520" i="8"/>
  <c r="E520" i="8"/>
  <c r="G520" i="8"/>
  <c r="H520" i="8"/>
  <c r="B521" i="8"/>
  <c r="C521" i="8"/>
  <c r="D521" i="8"/>
  <c r="E521" i="8"/>
  <c r="G521" i="8"/>
  <c r="H521" i="8"/>
  <c r="B522" i="8"/>
  <c r="C522" i="8"/>
  <c r="D522" i="8"/>
  <c r="E522" i="8"/>
  <c r="G522" i="8"/>
  <c r="H522" i="8"/>
  <c r="B523" i="8"/>
  <c r="C523" i="8"/>
  <c r="D523" i="8"/>
  <c r="E523" i="8"/>
  <c r="G523" i="8"/>
  <c r="H523" i="8"/>
  <c r="B524" i="8"/>
  <c r="C524" i="8"/>
  <c r="D524" i="8"/>
  <c r="E524" i="8"/>
  <c r="G524" i="8"/>
  <c r="H524" i="8"/>
  <c r="B525" i="8"/>
  <c r="C525" i="8"/>
  <c r="D525" i="8"/>
  <c r="E525" i="8"/>
  <c r="G525" i="8"/>
  <c r="H525" i="8"/>
  <c r="B526" i="8"/>
  <c r="C526" i="8"/>
  <c r="D526" i="8"/>
  <c r="E526" i="8"/>
  <c r="G526" i="8"/>
  <c r="H526" i="8"/>
  <c r="B527" i="8"/>
  <c r="C527" i="8"/>
  <c r="D527" i="8"/>
  <c r="E527" i="8"/>
  <c r="G527" i="8"/>
  <c r="H527" i="8"/>
  <c r="B528" i="8"/>
  <c r="C528" i="8"/>
  <c r="D528" i="8"/>
  <c r="E528" i="8"/>
  <c r="G528" i="8"/>
  <c r="H528" i="8"/>
  <c r="B529" i="8"/>
  <c r="C529" i="8"/>
  <c r="D529" i="8"/>
  <c r="E529" i="8"/>
  <c r="G529" i="8"/>
  <c r="H529" i="8"/>
  <c r="B530" i="8"/>
  <c r="C530" i="8"/>
  <c r="D530" i="8"/>
  <c r="E530" i="8"/>
  <c r="G530" i="8"/>
  <c r="H530" i="8"/>
  <c r="B531" i="8"/>
  <c r="C531" i="8"/>
  <c r="D531" i="8"/>
  <c r="E531" i="8"/>
  <c r="G531" i="8"/>
  <c r="H531" i="8"/>
  <c r="B532" i="8"/>
  <c r="C532" i="8"/>
  <c r="D532" i="8"/>
  <c r="E532" i="8"/>
  <c r="G532" i="8"/>
  <c r="H532" i="8"/>
  <c r="B533" i="8"/>
  <c r="C533" i="8"/>
  <c r="D533" i="8"/>
  <c r="E533" i="8"/>
  <c r="G533" i="8"/>
  <c r="H533" i="8"/>
  <c r="B534" i="8"/>
  <c r="C534" i="8"/>
  <c r="D534" i="8"/>
  <c r="E534" i="8"/>
  <c r="G534" i="8"/>
  <c r="H534" i="8"/>
  <c r="B535" i="8"/>
  <c r="C535" i="8"/>
  <c r="D535" i="8"/>
  <c r="E535" i="8"/>
  <c r="G535" i="8"/>
  <c r="H535" i="8"/>
  <c r="B536" i="8"/>
  <c r="C536" i="8"/>
  <c r="D536" i="8"/>
  <c r="E536" i="8"/>
  <c r="G536" i="8"/>
  <c r="H536" i="8"/>
  <c r="B537" i="8"/>
  <c r="C537" i="8"/>
  <c r="D537" i="8"/>
  <c r="E537" i="8"/>
  <c r="G537" i="8"/>
  <c r="H537" i="8"/>
  <c r="B538" i="8"/>
  <c r="C538" i="8"/>
  <c r="D538" i="8"/>
  <c r="E538" i="8"/>
  <c r="G538" i="8"/>
  <c r="H538" i="8"/>
  <c r="B539" i="8"/>
  <c r="C539" i="8"/>
  <c r="D539" i="8"/>
  <c r="E539" i="8"/>
  <c r="G539" i="8"/>
  <c r="H539" i="8"/>
  <c r="B540" i="8"/>
  <c r="C540" i="8"/>
  <c r="D540" i="8"/>
  <c r="E540" i="8"/>
  <c r="G540" i="8"/>
  <c r="H540" i="8"/>
  <c r="B541" i="8"/>
  <c r="C541" i="8"/>
  <c r="D541" i="8"/>
  <c r="E541" i="8"/>
  <c r="G541" i="8"/>
  <c r="H541" i="8"/>
  <c r="B542" i="8"/>
  <c r="C542" i="8"/>
  <c r="D542" i="8"/>
  <c r="E542" i="8"/>
  <c r="G542" i="8"/>
  <c r="H542" i="8"/>
  <c r="B543" i="8"/>
  <c r="C543" i="8"/>
  <c r="D543" i="8"/>
  <c r="E543" i="8"/>
  <c r="G543" i="8"/>
  <c r="H543" i="8"/>
  <c r="B544" i="8"/>
  <c r="C544" i="8"/>
  <c r="D544" i="8"/>
  <c r="E544" i="8"/>
  <c r="G544" i="8"/>
  <c r="H544" i="8"/>
  <c r="B545" i="8"/>
  <c r="C545" i="8"/>
  <c r="D545" i="8"/>
  <c r="E545" i="8"/>
  <c r="G545" i="8"/>
  <c r="H545" i="8"/>
  <c r="B546" i="8"/>
  <c r="C546" i="8"/>
  <c r="D546" i="8"/>
  <c r="E546" i="8"/>
  <c r="G546" i="8"/>
  <c r="H546" i="8"/>
  <c r="B547" i="8"/>
  <c r="C547" i="8"/>
  <c r="D547" i="8"/>
  <c r="E547" i="8"/>
  <c r="G547" i="8"/>
  <c r="H547" i="8"/>
  <c r="B548" i="8"/>
  <c r="C548" i="8"/>
  <c r="D548" i="8"/>
  <c r="E548" i="8"/>
  <c r="G548" i="8"/>
  <c r="H548" i="8"/>
  <c r="B549" i="8"/>
  <c r="C549" i="8"/>
  <c r="D549" i="8"/>
  <c r="E549" i="8"/>
  <c r="G549" i="8"/>
  <c r="H549" i="8"/>
  <c r="B550" i="8"/>
  <c r="C550" i="8"/>
  <c r="D550" i="8"/>
  <c r="E550" i="8"/>
  <c r="G550" i="8"/>
  <c r="H550" i="8"/>
  <c r="B551" i="8"/>
  <c r="C551" i="8"/>
  <c r="D551" i="8"/>
  <c r="E551" i="8"/>
  <c r="G551" i="8"/>
  <c r="H551" i="8"/>
  <c r="B552" i="8"/>
  <c r="C552" i="8"/>
  <c r="D552" i="8"/>
  <c r="E552" i="8"/>
  <c r="G552" i="8"/>
  <c r="H552" i="8"/>
  <c r="B553" i="8"/>
  <c r="C553" i="8"/>
  <c r="D553" i="8"/>
  <c r="E553" i="8"/>
  <c r="G553" i="8"/>
  <c r="H553" i="8"/>
  <c r="B554" i="8"/>
  <c r="C554" i="8"/>
  <c r="D554" i="8"/>
  <c r="E554" i="8"/>
  <c r="G554" i="8"/>
  <c r="H554" i="8"/>
  <c r="B555" i="8"/>
  <c r="C555" i="8"/>
  <c r="D555" i="8"/>
  <c r="E555" i="8"/>
  <c r="G555" i="8"/>
  <c r="H555" i="8"/>
  <c r="B556" i="8"/>
  <c r="C556" i="8"/>
  <c r="D556" i="8"/>
  <c r="E556" i="8"/>
  <c r="G556" i="8"/>
  <c r="H556" i="8"/>
  <c r="B557" i="8"/>
  <c r="C557" i="8"/>
  <c r="D557" i="8"/>
  <c r="E557" i="8"/>
  <c r="G557" i="8"/>
  <c r="H557" i="8"/>
  <c r="B558" i="8"/>
  <c r="C558" i="8"/>
  <c r="D558" i="8"/>
  <c r="E558" i="8"/>
  <c r="G558" i="8"/>
  <c r="H558" i="8"/>
  <c r="B559" i="8"/>
  <c r="C559" i="8"/>
  <c r="D559" i="8"/>
  <c r="E559" i="8"/>
  <c r="G559" i="8"/>
  <c r="H559" i="8"/>
  <c r="B560" i="8"/>
  <c r="C560" i="8"/>
  <c r="D560" i="8"/>
  <c r="E560" i="8"/>
  <c r="G560" i="8"/>
  <c r="H560" i="8"/>
  <c r="B561" i="8"/>
  <c r="C561" i="8"/>
  <c r="D561" i="8"/>
  <c r="E561" i="8"/>
  <c r="G561" i="8"/>
  <c r="H561" i="8"/>
  <c r="B562" i="8"/>
  <c r="C562" i="8"/>
  <c r="D562" i="8"/>
  <c r="E562" i="8"/>
  <c r="G562" i="8"/>
  <c r="H562" i="8"/>
  <c r="B563" i="8"/>
  <c r="C563" i="8"/>
  <c r="D563" i="8"/>
  <c r="E563" i="8"/>
  <c r="G563" i="8"/>
  <c r="H563" i="8"/>
  <c r="B564" i="8"/>
  <c r="C564" i="8"/>
  <c r="D564" i="8"/>
  <c r="E564" i="8"/>
  <c r="G564" i="8"/>
  <c r="H564" i="8"/>
  <c r="B565" i="8"/>
  <c r="C565" i="8"/>
  <c r="D565" i="8"/>
  <c r="E565" i="8"/>
  <c r="G565" i="8"/>
  <c r="H565" i="8"/>
  <c r="B566" i="8"/>
  <c r="C566" i="8"/>
  <c r="D566" i="8"/>
  <c r="E566" i="8"/>
  <c r="G566" i="8"/>
  <c r="H566" i="8"/>
  <c r="B567" i="8"/>
  <c r="C567" i="8"/>
  <c r="D567" i="8"/>
  <c r="E567" i="8"/>
  <c r="G567" i="8"/>
  <c r="H567" i="8"/>
  <c r="B568" i="8"/>
  <c r="C568" i="8"/>
  <c r="D568" i="8"/>
  <c r="E568" i="8"/>
  <c r="G568" i="8"/>
  <c r="H568" i="8"/>
  <c r="B569" i="8"/>
  <c r="C569" i="8"/>
  <c r="D569" i="8"/>
  <c r="E569" i="8"/>
  <c r="G569" i="8"/>
  <c r="H569" i="8"/>
  <c r="B570" i="8"/>
  <c r="C570" i="8"/>
  <c r="D570" i="8"/>
  <c r="E570" i="8"/>
  <c r="G570" i="8"/>
  <c r="H570" i="8"/>
  <c r="B571" i="8"/>
  <c r="C571" i="8"/>
  <c r="D571" i="8"/>
  <c r="E571" i="8"/>
  <c r="G571" i="8"/>
  <c r="H571" i="8"/>
  <c r="B572" i="8"/>
  <c r="C572" i="8"/>
  <c r="D572" i="8"/>
  <c r="E572" i="8"/>
  <c r="G572" i="8"/>
  <c r="H572" i="8"/>
  <c r="B573" i="8"/>
  <c r="C573" i="8"/>
  <c r="D573" i="8"/>
  <c r="E573" i="8"/>
  <c r="G573" i="8"/>
  <c r="H573" i="8"/>
  <c r="B574" i="8"/>
  <c r="C574" i="8"/>
  <c r="D574" i="8"/>
  <c r="E574" i="8"/>
  <c r="G574" i="8"/>
  <c r="H574" i="8"/>
  <c r="B575" i="8"/>
  <c r="C575" i="8"/>
  <c r="D575" i="8"/>
  <c r="E575" i="8"/>
  <c r="G575" i="8"/>
  <c r="H575" i="8"/>
  <c r="B576" i="8"/>
  <c r="C576" i="8"/>
  <c r="D576" i="8"/>
  <c r="E576" i="8"/>
  <c r="G576" i="8"/>
  <c r="H576" i="8"/>
  <c r="B577" i="8"/>
  <c r="C577" i="8"/>
  <c r="D577" i="8"/>
  <c r="E577" i="8"/>
  <c r="G577" i="8"/>
  <c r="H577" i="8"/>
  <c r="B578" i="8"/>
  <c r="C578" i="8"/>
  <c r="D578" i="8"/>
  <c r="E578" i="8"/>
  <c r="G578" i="8"/>
  <c r="H578" i="8"/>
  <c r="B579" i="8"/>
  <c r="C579" i="8"/>
  <c r="D579" i="8"/>
  <c r="E579" i="8"/>
  <c r="G579" i="8"/>
  <c r="H579" i="8"/>
  <c r="B580" i="8"/>
  <c r="C580" i="8"/>
  <c r="D580" i="8"/>
  <c r="E580" i="8"/>
  <c r="G580" i="8"/>
  <c r="H580" i="8"/>
  <c r="B581" i="8"/>
  <c r="C581" i="8"/>
  <c r="D581" i="8"/>
  <c r="E581" i="8"/>
  <c r="G581" i="8"/>
  <c r="H581" i="8"/>
  <c r="B284" i="7"/>
  <c r="C284" i="7"/>
  <c r="D284" i="7"/>
  <c r="E284" i="7"/>
  <c r="G284" i="7"/>
  <c r="H284" i="7"/>
  <c r="B285" i="7"/>
  <c r="C285" i="7"/>
  <c r="D285" i="7"/>
  <c r="E285" i="7"/>
  <c r="G285" i="7"/>
  <c r="H285" i="7"/>
  <c r="B286" i="7"/>
  <c r="C286" i="7"/>
  <c r="D286" i="7"/>
  <c r="E286" i="7"/>
  <c r="G286" i="7"/>
  <c r="H286" i="7"/>
  <c r="B281" i="7"/>
  <c r="C281" i="7"/>
  <c r="D281" i="7"/>
  <c r="E281" i="7"/>
  <c r="G281" i="7"/>
  <c r="H281" i="7"/>
  <c r="B282" i="7"/>
  <c r="C282" i="7"/>
  <c r="D282" i="7"/>
  <c r="E282" i="7"/>
  <c r="G282" i="7"/>
  <c r="H282" i="7"/>
  <c r="B283" i="7"/>
  <c r="C283" i="7"/>
  <c r="D283" i="7"/>
  <c r="E283" i="7"/>
  <c r="G283" i="7"/>
  <c r="H283" i="7"/>
  <c r="B278" i="7"/>
  <c r="C278" i="7"/>
  <c r="D278" i="7"/>
  <c r="E278" i="7"/>
  <c r="G278" i="7"/>
  <c r="H278" i="7"/>
  <c r="B279" i="7"/>
  <c r="C279" i="7"/>
  <c r="D279" i="7"/>
  <c r="E279" i="7"/>
  <c r="G279" i="7"/>
  <c r="H279" i="7"/>
  <c r="B280" i="7"/>
  <c r="C280" i="7"/>
  <c r="D280" i="7"/>
  <c r="E280" i="7"/>
  <c r="G280" i="7"/>
  <c r="H280" i="7"/>
  <c r="B276" i="7"/>
  <c r="C276" i="7"/>
  <c r="D276" i="7"/>
  <c r="E276" i="7"/>
  <c r="G276" i="7"/>
  <c r="H276" i="7"/>
  <c r="B277" i="7"/>
  <c r="C277" i="7"/>
  <c r="D277" i="7"/>
  <c r="E277" i="7"/>
  <c r="G277" i="7"/>
  <c r="H277" i="7"/>
  <c r="B13" i="7"/>
  <c r="C13" i="7"/>
  <c r="D13" i="7"/>
  <c r="E13" i="7"/>
  <c r="G13" i="7"/>
  <c r="H13" i="7"/>
  <c r="B14" i="7"/>
  <c r="C14" i="7"/>
  <c r="D14" i="7"/>
  <c r="E14" i="7"/>
  <c r="G14" i="7"/>
  <c r="H14" i="7"/>
  <c r="B15" i="7"/>
  <c r="C15" i="7"/>
  <c r="D15" i="7"/>
  <c r="E15" i="7"/>
  <c r="G15" i="7"/>
  <c r="H15" i="7"/>
  <c r="B16" i="7"/>
  <c r="C16" i="7"/>
  <c r="D16" i="7"/>
  <c r="E16" i="7"/>
  <c r="G16" i="7"/>
  <c r="H16" i="7"/>
  <c r="B17" i="7"/>
  <c r="C17" i="7"/>
  <c r="D17" i="7"/>
  <c r="E17" i="7"/>
  <c r="G17" i="7"/>
  <c r="H17" i="7"/>
  <c r="B18" i="7"/>
  <c r="C18" i="7"/>
  <c r="D18" i="7"/>
  <c r="E18" i="7"/>
  <c r="G18" i="7"/>
  <c r="H18" i="7"/>
  <c r="B19" i="7"/>
  <c r="C19" i="7"/>
  <c r="D19" i="7"/>
  <c r="E19" i="7"/>
  <c r="G19" i="7"/>
  <c r="H19" i="7"/>
  <c r="B20" i="7"/>
  <c r="C20" i="7"/>
  <c r="D20" i="7"/>
  <c r="E20" i="7"/>
  <c r="G20" i="7"/>
  <c r="H20" i="7"/>
  <c r="B21" i="7"/>
  <c r="C21" i="7"/>
  <c r="D21" i="7"/>
  <c r="E21" i="7"/>
  <c r="G21" i="7"/>
  <c r="H21" i="7"/>
  <c r="B22" i="7"/>
  <c r="C22" i="7"/>
  <c r="D22" i="7"/>
  <c r="E22" i="7"/>
  <c r="G22" i="7"/>
  <c r="H22" i="7"/>
  <c r="B23" i="7"/>
  <c r="C23" i="7"/>
  <c r="D23" i="7"/>
  <c r="E23" i="7"/>
  <c r="G23" i="7"/>
  <c r="H23" i="7"/>
  <c r="B24" i="7"/>
  <c r="C24" i="7"/>
  <c r="D24" i="7"/>
  <c r="E24" i="7"/>
  <c r="G24" i="7"/>
  <c r="H24" i="7"/>
  <c r="B25" i="7"/>
  <c r="C25" i="7"/>
  <c r="D25" i="7"/>
  <c r="E25" i="7"/>
  <c r="G25" i="7"/>
  <c r="H25" i="7"/>
  <c r="B26" i="7"/>
  <c r="C26" i="7"/>
  <c r="D26" i="7"/>
  <c r="E26" i="7"/>
  <c r="G26" i="7"/>
  <c r="H26" i="7"/>
  <c r="B27" i="7"/>
  <c r="C27" i="7"/>
  <c r="D27" i="7"/>
  <c r="E27" i="7"/>
  <c r="G27" i="7"/>
  <c r="H27" i="7"/>
  <c r="B28" i="7"/>
  <c r="C28" i="7"/>
  <c r="D28" i="7"/>
  <c r="E28" i="7"/>
  <c r="G28" i="7"/>
  <c r="H28" i="7"/>
  <c r="B29" i="7"/>
  <c r="C29" i="7"/>
  <c r="D29" i="7"/>
  <c r="E29" i="7"/>
  <c r="G29" i="7"/>
  <c r="H29" i="7"/>
  <c r="B30" i="7"/>
  <c r="C30" i="7"/>
  <c r="D30" i="7"/>
  <c r="E30" i="7"/>
  <c r="G30" i="7"/>
  <c r="H30" i="7"/>
  <c r="B31" i="7"/>
  <c r="C31" i="7"/>
  <c r="D31" i="7"/>
  <c r="E31" i="7"/>
  <c r="G31" i="7"/>
  <c r="H31" i="7"/>
  <c r="B32" i="7"/>
  <c r="C32" i="7"/>
  <c r="D32" i="7"/>
  <c r="E32" i="7"/>
  <c r="G32" i="7"/>
  <c r="H32" i="7"/>
  <c r="B33" i="7"/>
  <c r="C33" i="7"/>
  <c r="D33" i="7"/>
  <c r="E33" i="7"/>
  <c r="G33" i="7"/>
  <c r="H33" i="7"/>
  <c r="B34" i="7"/>
  <c r="C34" i="7"/>
  <c r="D34" i="7"/>
  <c r="E34" i="7"/>
  <c r="G34" i="7"/>
  <c r="H34" i="7"/>
  <c r="B35" i="7"/>
  <c r="C35" i="7"/>
  <c r="D35" i="7"/>
  <c r="E35" i="7"/>
  <c r="G35" i="7"/>
  <c r="H35" i="7"/>
  <c r="B36" i="7"/>
  <c r="C36" i="7"/>
  <c r="D36" i="7"/>
  <c r="E36" i="7"/>
  <c r="G36" i="7"/>
  <c r="H36" i="7"/>
  <c r="B37" i="7"/>
  <c r="C37" i="7"/>
  <c r="D37" i="7"/>
  <c r="E37" i="7"/>
  <c r="G37" i="7"/>
  <c r="H37" i="7"/>
  <c r="B38" i="7"/>
  <c r="C38" i="7"/>
  <c r="D38" i="7"/>
  <c r="E38" i="7"/>
  <c r="G38" i="7"/>
  <c r="H38" i="7"/>
  <c r="B39" i="7"/>
  <c r="C39" i="7"/>
  <c r="D39" i="7"/>
  <c r="E39" i="7"/>
  <c r="G39" i="7"/>
  <c r="H39" i="7"/>
  <c r="B40" i="7"/>
  <c r="C40" i="7"/>
  <c r="D40" i="7"/>
  <c r="E40" i="7"/>
  <c r="G40" i="7"/>
  <c r="H40" i="7"/>
  <c r="B41" i="7"/>
  <c r="C41" i="7"/>
  <c r="D41" i="7"/>
  <c r="E41" i="7"/>
  <c r="G41" i="7"/>
  <c r="H41" i="7"/>
  <c r="B42" i="7"/>
  <c r="C42" i="7"/>
  <c r="D42" i="7"/>
  <c r="E42" i="7"/>
  <c r="G42" i="7"/>
  <c r="H42" i="7"/>
  <c r="B43" i="7"/>
  <c r="C43" i="7"/>
  <c r="D43" i="7"/>
  <c r="E43" i="7"/>
  <c r="G43" i="7"/>
  <c r="H43" i="7"/>
  <c r="B44" i="7"/>
  <c r="C44" i="7"/>
  <c r="D44" i="7"/>
  <c r="E44" i="7"/>
  <c r="G44" i="7"/>
  <c r="H44" i="7"/>
  <c r="B45" i="7"/>
  <c r="C45" i="7"/>
  <c r="D45" i="7"/>
  <c r="E45" i="7"/>
  <c r="G45" i="7"/>
  <c r="H45" i="7"/>
  <c r="B46" i="7"/>
  <c r="C46" i="7"/>
  <c r="D46" i="7"/>
  <c r="E46" i="7"/>
  <c r="G46" i="7"/>
  <c r="H46" i="7"/>
  <c r="B47" i="7"/>
  <c r="C47" i="7"/>
  <c r="D47" i="7"/>
  <c r="E47" i="7"/>
  <c r="G47" i="7"/>
  <c r="H47" i="7"/>
  <c r="B48" i="7"/>
  <c r="C48" i="7"/>
  <c r="D48" i="7"/>
  <c r="E48" i="7"/>
  <c r="G48" i="7"/>
  <c r="H48" i="7"/>
  <c r="B49" i="7"/>
  <c r="C49" i="7"/>
  <c r="D49" i="7"/>
  <c r="E49" i="7"/>
  <c r="G49" i="7"/>
  <c r="H49" i="7"/>
  <c r="B50" i="7"/>
  <c r="C50" i="7"/>
  <c r="D50" i="7"/>
  <c r="E50" i="7"/>
  <c r="G50" i="7"/>
  <c r="H50" i="7"/>
  <c r="B51" i="7"/>
  <c r="C51" i="7"/>
  <c r="D51" i="7"/>
  <c r="E51" i="7"/>
  <c r="G51" i="7"/>
  <c r="H51" i="7"/>
  <c r="B52" i="7"/>
  <c r="C52" i="7"/>
  <c r="D52" i="7"/>
  <c r="E52" i="7"/>
  <c r="G52" i="7"/>
  <c r="H52" i="7"/>
  <c r="B53" i="7"/>
  <c r="C53" i="7"/>
  <c r="D53" i="7"/>
  <c r="E53" i="7"/>
  <c r="G53" i="7"/>
  <c r="H53" i="7"/>
  <c r="B54" i="7"/>
  <c r="C54" i="7"/>
  <c r="D54" i="7"/>
  <c r="E54" i="7"/>
  <c r="G54" i="7"/>
  <c r="H54" i="7"/>
  <c r="B55" i="7"/>
  <c r="C55" i="7"/>
  <c r="D55" i="7"/>
  <c r="E55" i="7"/>
  <c r="G55" i="7"/>
  <c r="H55" i="7"/>
  <c r="B56" i="7"/>
  <c r="C56" i="7"/>
  <c r="D56" i="7"/>
  <c r="E56" i="7"/>
  <c r="G56" i="7"/>
  <c r="H56" i="7"/>
  <c r="B57" i="7"/>
  <c r="C57" i="7"/>
  <c r="D57" i="7"/>
  <c r="E57" i="7"/>
  <c r="G57" i="7"/>
  <c r="H57" i="7"/>
  <c r="B58" i="7"/>
  <c r="C58" i="7"/>
  <c r="D58" i="7"/>
  <c r="E58" i="7"/>
  <c r="G58" i="7"/>
  <c r="H58" i="7"/>
  <c r="B59" i="7"/>
  <c r="C59" i="7"/>
  <c r="D59" i="7"/>
  <c r="E59" i="7"/>
  <c r="G59" i="7"/>
  <c r="H59" i="7"/>
  <c r="B60" i="7"/>
  <c r="C60" i="7"/>
  <c r="D60" i="7"/>
  <c r="E60" i="7"/>
  <c r="G60" i="7"/>
  <c r="H60" i="7"/>
  <c r="B61" i="7"/>
  <c r="C61" i="7"/>
  <c r="D61" i="7"/>
  <c r="E61" i="7"/>
  <c r="G61" i="7"/>
  <c r="H61" i="7"/>
  <c r="B62" i="7"/>
  <c r="C62" i="7"/>
  <c r="D62" i="7"/>
  <c r="E62" i="7"/>
  <c r="G62" i="7"/>
  <c r="H62" i="7"/>
  <c r="B63" i="7"/>
  <c r="C63" i="7"/>
  <c r="D63" i="7"/>
  <c r="E63" i="7"/>
  <c r="G63" i="7"/>
  <c r="H63" i="7"/>
  <c r="B64" i="7"/>
  <c r="C64" i="7"/>
  <c r="D64" i="7"/>
  <c r="E64" i="7"/>
  <c r="G64" i="7"/>
  <c r="H64" i="7"/>
  <c r="B65" i="7"/>
  <c r="C65" i="7"/>
  <c r="D65" i="7"/>
  <c r="E65" i="7"/>
  <c r="G65" i="7"/>
  <c r="H65" i="7"/>
  <c r="B66" i="7"/>
  <c r="C66" i="7"/>
  <c r="D66" i="7"/>
  <c r="E66" i="7"/>
  <c r="G66" i="7"/>
  <c r="H66" i="7"/>
  <c r="B67" i="7"/>
  <c r="C67" i="7"/>
  <c r="D67" i="7"/>
  <c r="E67" i="7"/>
  <c r="G67" i="7"/>
  <c r="H67" i="7"/>
  <c r="B68" i="7"/>
  <c r="C68" i="7"/>
  <c r="D68" i="7"/>
  <c r="E68" i="7"/>
  <c r="G68" i="7"/>
  <c r="H68" i="7"/>
  <c r="B69" i="7"/>
  <c r="C69" i="7"/>
  <c r="D69" i="7"/>
  <c r="E69" i="7"/>
  <c r="G69" i="7"/>
  <c r="H69" i="7"/>
  <c r="B70" i="7"/>
  <c r="C70" i="7"/>
  <c r="D70" i="7"/>
  <c r="E70" i="7"/>
  <c r="G70" i="7"/>
  <c r="H70" i="7"/>
  <c r="B71" i="7"/>
  <c r="C71" i="7"/>
  <c r="D71" i="7"/>
  <c r="E71" i="7"/>
  <c r="G71" i="7"/>
  <c r="H71" i="7"/>
  <c r="B72" i="7"/>
  <c r="C72" i="7"/>
  <c r="D72" i="7"/>
  <c r="E72" i="7"/>
  <c r="G72" i="7"/>
  <c r="H72" i="7"/>
  <c r="B73" i="7"/>
  <c r="C73" i="7"/>
  <c r="D73" i="7"/>
  <c r="E73" i="7"/>
  <c r="G73" i="7"/>
  <c r="H73" i="7"/>
  <c r="B74" i="7"/>
  <c r="C74" i="7"/>
  <c r="D74" i="7"/>
  <c r="E74" i="7"/>
  <c r="G74" i="7"/>
  <c r="H74" i="7"/>
  <c r="B75" i="7"/>
  <c r="C75" i="7"/>
  <c r="D75" i="7"/>
  <c r="E75" i="7"/>
  <c r="G75" i="7"/>
  <c r="H75" i="7"/>
  <c r="B76" i="7"/>
  <c r="C76" i="7"/>
  <c r="D76" i="7"/>
  <c r="E76" i="7"/>
  <c r="G76" i="7"/>
  <c r="H76" i="7"/>
  <c r="B77" i="7"/>
  <c r="C77" i="7"/>
  <c r="D77" i="7"/>
  <c r="E77" i="7"/>
  <c r="G77" i="7"/>
  <c r="H77" i="7"/>
  <c r="B78" i="7"/>
  <c r="C78" i="7"/>
  <c r="D78" i="7"/>
  <c r="E78" i="7"/>
  <c r="G78" i="7"/>
  <c r="H78" i="7"/>
  <c r="B79" i="7"/>
  <c r="C79" i="7"/>
  <c r="D79" i="7"/>
  <c r="E79" i="7"/>
  <c r="G79" i="7"/>
  <c r="H79" i="7"/>
  <c r="B80" i="7"/>
  <c r="C80" i="7"/>
  <c r="D80" i="7"/>
  <c r="E80" i="7"/>
  <c r="G80" i="7"/>
  <c r="H80" i="7"/>
  <c r="B81" i="7"/>
  <c r="C81" i="7"/>
  <c r="D81" i="7"/>
  <c r="E81" i="7"/>
  <c r="G81" i="7"/>
  <c r="H81" i="7"/>
  <c r="B82" i="7"/>
  <c r="C82" i="7"/>
  <c r="D82" i="7"/>
  <c r="E82" i="7"/>
  <c r="G82" i="7"/>
  <c r="H82" i="7"/>
  <c r="B83" i="7"/>
  <c r="C83" i="7"/>
  <c r="D83" i="7"/>
  <c r="E83" i="7"/>
  <c r="G83" i="7"/>
  <c r="H83" i="7"/>
  <c r="B84" i="7"/>
  <c r="C84" i="7"/>
  <c r="D84" i="7"/>
  <c r="E84" i="7"/>
  <c r="G84" i="7"/>
  <c r="H84" i="7"/>
  <c r="B85" i="7"/>
  <c r="C85" i="7"/>
  <c r="D85" i="7"/>
  <c r="E85" i="7"/>
  <c r="G85" i="7"/>
  <c r="H85" i="7"/>
  <c r="B86" i="7"/>
  <c r="C86" i="7"/>
  <c r="D86" i="7"/>
  <c r="E86" i="7"/>
  <c r="G86" i="7"/>
  <c r="H86" i="7"/>
  <c r="B87" i="7"/>
  <c r="C87" i="7"/>
  <c r="D87" i="7"/>
  <c r="E87" i="7"/>
  <c r="G87" i="7"/>
  <c r="H87" i="7"/>
  <c r="B88" i="7"/>
  <c r="C88" i="7"/>
  <c r="D88" i="7"/>
  <c r="E88" i="7"/>
  <c r="G88" i="7"/>
  <c r="H88" i="7"/>
  <c r="B89" i="7"/>
  <c r="C89" i="7"/>
  <c r="D89" i="7"/>
  <c r="E89" i="7"/>
  <c r="G89" i="7"/>
  <c r="H89" i="7"/>
  <c r="B90" i="7"/>
  <c r="C90" i="7"/>
  <c r="D90" i="7"/>
  <c r="E90" i="7"/>
  <c r="G90" i="7"/>
  <c r="H90" i="7"/>
  <c r="B91" i="7"/>
  <c r="C91" i="7"/>
  <c r="D91" i="7"/>
  <c r="E91" i="7"/>
  <c r="G91" i="7"/>
  <c r="H91" i="7"/>
  <c r="B92" i="7"/>
  <c r="C92" i="7"/>
  <c r="D92" i="7"/>
  <c r="E92" i="7"/>
  <c r="G92" i="7"/>
  <c r="H92" i="7"/>
  <c r="B93" i="7"/>
  <c r="C93" i="7"/>
  <c r="D93" i="7"/>
  <c r="E93" i="7"/>
  <c r="G93" i="7"/>
  <c r="H93" i="7"/>
  <c r="B94" i="7"/>
  <c r="C94" i="7"/>
  <c r="D94" i="7"/>
  <c r="E94" i="7"/>
  <c r="G94" i="7"/>
  <c r="H94" i="7"/>
  <c r="B95" i="7"/>
  <c r="C95" i="7"/>
  <c r="D95" i="7"/>
  <c r="E95" i="7"/>
  <c r="G95" i="7"/>
  <c r="H95" i="7"/>
  <c r="B96" i="7"/>
  <c r="C96" i="7"/>
  <c r="D96" i="7"/>
  <c r="E96" i="7"/>
  <c r="G96" i="7"/>
  <c r="H96" i="7"/>
  <c r="B97" i="7"/>
  <c r="C97" i="7"/>
  <c r="D97" i="7"/>
  <c r="E97" i="7"/>
  <c r="G97" i="7"/>
  <c r="H97" i="7"/>
  <c r="B98" i="7"/>
  <c r="C98" i="7"/>
  <c r="D98" i="7"/>
  <c r="E98" i="7"/>
  <c r="G98" i="7"/>
  <c r="H98" i="7"/>
  <c r="B99" i="7"/>
  <c r="C99" i="7"/>
  <c r="D99" i="7"/>
  <c r="E99" i="7"/>
  <c r="G99" i="7"/>
  <c r="H99" i="7"/>
  <c r="B100" i="7"/>
  <c r="C100" i="7"/>
  <c r="D100" i="7"/>
  <c r="E100" i="7"/>
  <c r="G100" i="7"/>
  <c r="H100" i="7"/>
  <c r="B101" i="7"/>
  <c r="C101" i="7"/>
  <c r="D101" i="7"/>
  <c r="E101" i="7"/>
  <c r="G101" i="7"/>
  <c r="H101" i="7"/>
  <c r="B102" i="7"/>
  <c r="C102" i="7"/>
  <c r="D102" i="7"/>
  <c r="E102" i="7"/>
  <c r="G102" i="7"/>
  <c r="H102" i="7"/>
  <c r="B103" i="7"/>
  <c r="C103" i="7"/>
  <c r="D103" i="7"/>
  <c r="E103" i="7"/>
  <c r="G103" i="7"/>
  <c r="H103" i="7"/>
  <c r="B104" i="7"/>
  <c r="C104" i="7"/>
  <c r="D104" i="7"/>
  <c r="E104" i="7"/>
  <c r="G104" i="7"/>
  <c r="H104" i="7"/>
  <c r="B105" i="7"/>
  <c r="C105" i="7"/>
  <c r="D105" i="7"/>
  <c r="E105" i="7"/>
  <c r="G105" i="7"/>
  <c r="H105" i="7"/>
  <c r="B106" i="7"/>
  <c r="C106" i="7"/>
  <c r="D106" i="7"/>
  <c r="E106" i="7"/>
  <c r="G106" i="7"/>
  <c r="H106" i="7"/>
  <c r="B107" i="7"/>
  <c r="C107" i="7"/>
  <c r="D107" i="7"/>
  <c r="E107" i="7"/>
  <c r="G107" i="7"/>
  <c r="H107" i="7"/>
  <c r="B108" i="7"/>
  <c r="C108" i="7"/>
  <c r="D108" i="7"/>
  <c r="E108" i="7"/>
  <c r="G108" i="7"/>
  <c r="H108" i="7"/>
  <c r="B109" i="7"/>
  <c r="C109" i="7"/>
  <c r="D109" i="7"/>
  <c r="E109" i="7"/>
  <c r="G109" i="7"/>
  <c r="H109" i="7"/>
  <c r="B110" i="7"/>
  <c r="C110" i="7"/>
  <c r="D110" i="7"/>
  <c r="E110" i="7"/>
  <c r="G110" i="7"/>
  <c r="H110" i="7"/>
  <c r="B111" i="7"/>
  <c r="C111" i="7"/>
  <c r="D111" i="7"/>
  <c r="E111" i="7"/>
  <c r="G111" i="7"/>
  <c r="H111" i="7"/>
  <c r="B112" i="7"/>
  <c r="C112" i="7"/>
  <c r="D112" i="7"/>
  <c r="E112" i="7"/>
  <c r="G112" i="7"/>
  <c r="H112" i="7"/>
  <c r="B113" i="7"/>
  <c r="C113" i="7"/>
  <c r="D113" i="7"/>
  <c r="E113" i="7"/>
  <c r="G113" i="7"/>
  <c r="H113" i="7"/>
  <c r="B114" i="7"/>
  <c r="C114" i="7"/>
  <c r="D114" i="7"/>
  <c r="E114" i="7"/>
  <c r="G114" i="7"/>
  <c r="H114" i="7"/>
  <c r="B115" i="7"/>
  <c r="C115" i="7"/>
  <c r="D115" i="7"/>
  <c r="E115" i="7"/>
  <c r="G115" i="7"/>
  <c r="H115" i="7"/>
  <c r="B116" i="7"/>
  <c r="C116" i="7"/>
  <c r="D116" i="7"/>
  <c r="E116" i="7"/>
  <c r="G116" i="7"/>
  <c r="H116" i="7"/>
  <c r="B117" i="7"/>
  <c r="C117" i="7"/>
  <c r="D117" i="7"/>
  <c r="E117" i="7"/>
  <c r="G117" i="7"/>
  <c r="H117" i="7"/>
  <c r="B118" i="7"/>
  <c r="C118" i="7"/>
  <c r="D118" i="7"/>
  <c r="E118" i="7"/>
  <c r="G118" i="7"/>
  <c r="H118" i="7"/>
  <c r="B119" i="7"/>
  <c r="C119" i="7"/>
  <c r="D119" i="7"/>
  <c r="E119" i="7"/>
  <c r="G119" i="7"/>
  <c r="H119" i="7"/>
  <c r="B120" i="7"/>
  <c r="C120" i="7"/>
  <c r="D120" i="7"/>
  <c r="E120" i="7"/>
  <c r="G120" i="7"/>
  <c r="H120" i="7"/>
  <c r="B121" i="7"/>
  <c r="C121" i="7"/>
  <c r="D121" i="7"/>
  <c r="E121" i="7"/>
  <c r="G121" i="7"/>
  <c r="H121" i="7"/>
  <c r="B122" i="7"/>
  <c r="C122" i="7"/>
  <c r="D122" i="7"/>
  <c r="E122" i="7"/>
  <c r="G122" i="7"/>
  <c r="H122" i="7"/>
  <c r="B123" i="7"/>
  <c r="C123" i="7"/>
  <c r="D123" i="7"/>
  <c r="E123" i="7"/>
  <c r="G123" i="7"/>
  <c r="H123" i="7"/>
  <c r="B124" i="7"/>
  <c r="C124" i="7"/>
  <c r="D124" i="7"/>
  <c r="E124" i="7"/>
  <c r="G124" i="7"/>
  <c r="H124" i="7"/>
  <c r="B125" i="7"/>
  <c r="C125" i="7"/>
  <c r="D125" i="7"/>
  <c r="E125" i="7"/>
  <c r="G125" i="7"/>
  <c r="H125" i="7"/>
  <c r="B126" i="7"/>
  <c r="C126" i="7"/>
  <c r="D126" i="7"/>
  <c r="E126" i="7"/>
  <c r="G126" i="7"/>
  <c r="H126" i="7"/>
  <c r="B127" i="7"/>
  <c r="C127" i="7"/>
  <c r="D127" i="7"/>
  <c r="E127" i="7"/>
  <c r="G127" i="7"/>
  <c r="H127" i="7"/>
  <c r="B128" i="7"/>
  <c r="C128" i="7"/>
  <c r="D128" i="7"/>
  <c r="E128" i="7"/>
  <c r="G128" i="7"/>
  <c r="H128" i="7"/>
  <c r="B129" i="7"/>
  <c r="C129" i="7"/>
  <c r="D129" i="7"/>
  <c r="E129" i="7"/>
  <c r="G129" i="7"/>
  <c r="H129" i="7"/>
  <c r="B130" i="7"/>
  <c r="C130" i="7"/>
  <c r="D130" i="7"/>
  <c r="E130" i="7"/>
  <c r="G130" i="7"/>
  <c r="H130" i="7"/>
  <c r="B131" i="7"/>
  <c r="C131" i="7"/>
  <c r="D131" i="7"/>
  <c r="E131" i="7"/>
  <c r="G131" i="7"/>
  <c r="H131" i="7"/>
  <c r="B132" i="7"/>
  <c r="C132" i="7"/>
  <c r="D132" i="7"/>
  <c r="E132" i="7"/>
  <c r="G132" i="7"/>
  <c r="H132" i="7"/>
  <c r="B133" i="7"/>
  <c r="C133" i="7"/>
  <c r="D133" i="7"/>
  <c r="E133" i="7"/>
  <c r="G133" i="7"/>
  <c r="H133" i="7"/>
  <c r="B134" i="7"/>
  <c r="C134" i="7"/>
  <c r="D134" i="7"/>
  <c r="E134" i="7"/>
  <c r="G134" i="7"/>
  <c r="H134" i="7"/>
  <c r="B135" i="7"/>
  <c r="C135" i="7"/>
  <c r="D135" i="7"/>
  <c r="E135" i="7"/>
  <c r="G135" i="7"/>
  <c r="H135" i="7"/>
  <c r="B136" i="7"/>
  <c r="C136" i="7"/>
  <c r="D136" i="7"/>
  <c r="E136" i="7"/>
  <c r="G136" i="7"/>
  <c r="H136" i="7"/>
  <c r="B137" i="7"/>
  <c r="C137" i="7"/>
  <c r="D137" i="7"/>
  <c r="E137" i="7"/>
  <c r="G137" i="7"/>
  <c r="H137" i="7"/>
  <c r="B138" i="7"/>
  <c r="C138" i="7"/>
  <c r="D138" i="7"/>
  <c r="E138" i="7"/>
  <c r="G138" i="7"/>
  <c r="H138" i="7"/>
  <c r="B139" i="7"/>
  <c r="C139" i="7"/>
  <c r="D139" i="7"/>
  <c r="E139" i="7"/>
  <c r="G139" i="7"/>
  <c r="H139" i="7"/>
  <c r="B140" i="7"/>
  <c r="C140" i="7"/>
  <c r="D140" i="7"/>
  <c r="E140" i="7"/>
  <c r="G140" i="7"/>
  <c r="H140" i="7"/>
  <c r="B141" i="7"/>
  <c r="C141" i="7"/>
  <c r="D141" i="7"/>
  <c r="E141" i="7"/>
  <c r="G141" i="7"/>
  <c r="H141" i="7"/>
  <c r="B142" i="7"/>
  <c r="C142" i="7"/>
  <c r="D142" i="7"/>
  <c r="E142" i="7"/>
  <c r="G142" i="7"/>
  <c r="H142" i="7"/>
  <c r="B143" i="7"/>
  <c r="C143" i="7"/>
  <c r="D143" i="7"/>
  <c r="E143" i="7"/>
  <c r="G143" i="7"/>
  <c r="H143" i="7"/>
  <c r="B144" i="7"/>
  <c r="C144" i="7"/>
  <c r="D144" i="7"/>
  <c r="E144" i="7"/>
  <c r="G144" i="7"/>
  <c r="H144" i="7"/>
  <c r="B145" i="7"/>
  <c r="C145" i="7"/>
  <c r="D145" i="7"/>
  <c r="E145" i="7"/>
  <c r="G145" i="7"/>
  <c r="H145" i="7"/>
  <c r="B146" i="7"/>
  <c r="C146" i="7"/>
  <c r="D146" i="7"/>
  <c r="E146" i="7"/>
  <c r="G146" i="7"/>
  <c r="H146" i="7"/>
  <c r="B147" i="7"/>
  <c r="C147" i="7"/>
  <c r="D147" i="7"/>
  <c r="E147" i="7"/>
  <c r="G147" i="7"/>
  <c r="H147" i="7"/>
  <c r="B148" i="7"/>
  <c r="C148" i="7"/>
  <c r="D148" i="7"/>
  <c r="E148" i="7"/>
  <c r="G148" i="7"/>
  <c r="H148" i="7"/>
  <c r="B149" i="7"/>
  <c r="C149" i="7"/>
  <c r="D149" i="7"/>
  <c r="E149" i="7"/>
  <c r="G149" i="7"/>
  <c r="H149" i="7"/>
  <c r="B150" i="7"/>
  <c r="C150" i="7"/>
  <c r="D150" i="7"/>
  <c r="E150" i="7"/>
  <c r="G150" i="7"/>
  <c r="H150" i="7"/>
  <c r="B151" i="7"/>
  <c r="C151" i="7"/>
  <c r="D151" i="7"/>
  <c r="E151" i="7"/>
  <c r="G151" i="7"/>
  <c r="H151" i="7"/>
  <c r="B152" i="7"/>
  <c r="C152" i="7"/>
  <c r="D152" i="7"/>
  <c r="E152" i="7"/>
  <c r="G152" i="7"/>
  <c r="H152" i="7"/>
  <c r="B153" i="7"/>
  <c r="C153" i="7"/>
  <c r="D153" i="7"/>
  <c r="E153" i="7"/>
  <c r="G153" i="7"/>
  <c r="H153" i="7"/>
  <c r="B154" i="7"/>
  <c r="C154" i="7"/>
  <c r="D154" i="7"/>
  <c r="E154" i="7"/>
  <c r="G154" i="7"/>
  <c r="H154" i="7"/>
  <c r="B155" i="7"/>
  <c r="C155" i="7"/>
  <c r="D155" i="7"/>
  <c r="E155" i="7"/>
  <c r="G155" i="7"/>
  <c r="H155" i="7"/>
  <c r="B156" i="7"/>
  <c r="C156" i="7"/>
  <c r="D156" i="7"/>
  <c r="E156" i="7"/>
  <c r="G156" i="7"/>
  <c r="H156" i="7"/>
  <c r="B157" i="7"/>
  <c r="C157" i="7"/>
  <c r="D157" i="7"/>
  <c r="E157" i="7"/>
  <c r="G157" i="7"/>
  <c r="H157" i="7"/>
  <c r="B158" i="7"/>
  <c r="C158" i="7"/>
  <c r="D158" i="7"/>
  <c r="E158" i="7"/>
  <c r="G158" i="7"/>
  <c r="H158" i="7"/>
  <c r="B159" i="7"/>
  <c r="C159" i="7"/>
  <c r="D159" i="7"/>
  <c r="E159" i="7"/>
  <c r="G159" i="7"/>
  <c r="H159" i="7"/>
  <c r="B160" i="7"/>
  <c r="C160" i="7"/>
  <c r="D160" i="7"/>
  <c r="E160" i="7"/>
  <c r="G160" i="7"/>
  <c r="H160" i="7"/>
  <c r="B161" i="7"/>
  <c r="C161" i="7"/>
  <c r="D161" i="7"/>
  <c r="E161" i="7"/>
  <c r="G161" i="7"/>
  <c r="H161" i="7"/>
  <c r="B162" i="7"/>
  <c r="C162" i="7"/>
  <c r="D162" i="7"/>
  <c r="E162" i="7"/>
  <c r="G162" i="7"/>
  <c r="H162" i="7"/>
  <c r="B163" i="7"/>
  <c r="C163" i="7"/>
  <c r="D163" i="7"/>
  <c r="E163" i="7"/>
  <c r="G163" i="7"/>
  <c r="H163" i="7"/>
  <c r="B164" i="7"/>
  <c r="C164" i="7"/>
  <c r="D164" i="7"/>
  <c r="E164" i="7"/>
  <c r="G164" i="7"/>
  <c r="H164" i="7"/>
  <c r="B165" i="7"/>
  <c r="C165" i="7"/>
  <c r="D165" i="7"/>
  <c r="E165" i="7"/>
  <c r="G165" i="7"/>
  <c r="H165" i="7"/>
  <c r="B166" i="7"/>
  <c r="C166" i="7"/>
  <c r="D166" i="7"/>
  <c r="E166" i="7"/>
  <c r="G166" i="7"/>
  <c r="H166" i="7"/>
  <c r="B167" i="7"/>
  <c r="C167" i="7"/>
  <c r="D167" i="7"/>
  <c r="E167" i="7"/>
  <c r="G167" i="7"/>
  <c r="H167" i="7"/>
  <c r="B168" i="7"/>
  <c r="C168" i="7"/>
  <c r="D168" i="7"/>
  <c r="E168" i="7"/>
  <c r="G168" i="7"/>
  <c r="H168" i="7"/>
  <c r="B169" i="7"/>
  <c r="C169" i="7"/>
  <c r="D169" i="7"/>
  <c r="E169" i="7"/>
  <c r="G169" i="7"/>
  <c r="H169" i="7"/>
  <c r="B170" i="7"/>
  <c r="C170" i="7"/>
  <c r="D170" i="7"/>
  <c r="E170" i="7"/>
  <c r="G170" i="7"/>
  <c r="H170" i="7"/>
  <c r="B171" i="7"/>
  <c r="C171" i="7"/>
  <c r="D171" i="7"/>
  <c r="E171" i="7"/>
  <c r="G171" i="7"/>
  <c r="H171" i="7"/>
  <c r="B172" i="7"/>
  <c r="C172" i="7"/>
  <c r="D172" i="7"/>
  <c r="E172" i="7"/>
  <c r="G172" i="7"/>
  <c r="H172" i="7"/>
  <c r="B173" i="7"/>
  <c r="C173" i="7"/>
  <c r="D173" i="7"/>
  <c r="E173" i="7"/>
  <c r="G173" i="7"/>
  <c r="H173" i="7"/>
  <c r="B174" i="7"/>
  <c r="C174" i="7"/>
  <c r="D174" i="7"/>
  <c r="E174" i="7"/>
  <c r="G174" i="7"/>
  <c r="H174" i="7"/>
  <c r="B175" i="7"/>
  <c r="C175" i="7"/>
  <c r="D175" i="7"/>
  <c r="E175" i="7"/>
  <c r="G175" i="7"/>
  <c r="H175" i="7"/>
  <c r="B176" i="7"/>
  <c r="C176" i="7"/>
  <c r="D176" i="7"/>
  <c r="E176" i="7"/>
  <c r="G176" i="7"/>
  <c r="H176" i="7"/>
  <c r="B177" i="7"/>
  <c r="C177" i="7"/>
  <c r="D177" i="7"/>
  <c r="E177" i="7"/>
  <c r="G177" i="7"/>
  <c r="H177" i="7"/>
  <c r="B178" i="7"/>
  <c r="C178" i="7"/>
  <c r="D178" i="7"/>
  <c r="E178" i="7"/>
  <c r="G178" i="7"/>
  <c r="H178" i="7"/>
  <c r="B179" i="7"/>
  <c r="C179" i="7"/>
  <c r="D179" i="7"/>
  <c r="E179" i="7"/>
  <c r="G179" i="7"/>
  <c r="H179" i="7"/>
  <c r="B180" i="7"/>
  <c r="C180" i="7"/>
  <c r="D180" i="7"/>
  <c r="E180" i="7"/>
  <c r="G180" i="7"/>
  <c r="H180" i="7"/>
  <c r="B181" i="7"/>
  <c r="C181" i="7"/>
  <c r="D181" i="7"/>
  <c r="E181" i="7"/>
  <c r="G181" i="7"/>
  <c r="H181" i="7"/>
  <c r="B182" i="7"/>
  <c r="C182" i="7"/>
  <c r="D182" i="7"/>
  <c r="E182" i="7"/>
  <c r="G182" i="7"/>
  <c r="H182" i="7"/>
  <c r="B183" i="7"/>
  <c r="C183" i="7"/>
  <c r="D183" i="7"/>
  <c r="E183" i="7"/>
  <c r="G183" i="7"/>
  <c r="H183" i="7"/>
  <c r="B184" i="7"/>
  <c r="C184" i="7"/>
  <c r="D184" i="7"/>
  <c r="E184" i="7"/>
  <c r="G184" i="7"/>
  <c r="H184" i="7"/>
  <c r="B185" i="7"/>
  <c r="C185" i="7"/>
  <c r="D185" i="7"/>
  <c r="E185" i="7"/>
  <c r="G185" i="7"/>
  <c r="H185" i="7"/>
  <c r="B186" i="7"/>
  <c r="C186" i="7"/>
  <c r="D186" i="7"/>
  <c r="E186" i="7"/>
  <c r="G186" i="7"/>
  <c r="H186" i="7"/>
  <c r="B187" i="7"/>
  <c r="C187" i="7"/>
  <c r="D187" i="7"/>
  <c r="E187" i="7"/>
  <c r="G187" i="7"/>
  <c r="H187" i="7"/>
  <c r="B188" i="7"/>
  <c r="C188" i="7"/>
  <c r="D188" i="7"/>
  <c r="E188" i="7"/>
  <c r="G188" i="7"/>
  <c r="H188" i="7"/>
  <c r="B189" i="7"/>
  <c r="C189" i="7"/>
  <c r="D189" i="7"/>
  <c r="E189" i="7"/>
  <c r="G189" i="7"/>
  <c r="H189" i="7"/>
  <c r="B190" i="7"/>
  <c r="C190" i="7"/>
  <c r="D190" i="7"/>
  <c r="E190" i="7"/>
  <c r="G190" i="7"/>
  <c r="H190" i="7"/>
  <c r="B191" i="7"/>
  <c r="C191" i="7"/>
  <c r="D191" i="7"/>
  <c r="E191" i="7"/>
  <c r="G191" i="7"/>
  <c r="H191" i="7"/>
  <c r="B192" i="7"/>
  <c r="C192" i="7"/>
  <c r="D192" i="7"/>
  <c r="E192" i="7"/>
  <c r="G192" i="7"/>
  <c r="H192" i="7"/>
  <c r="B193" i="7"/>
  <c r="C193" i="7"/>
  <c r="D193" i="7"/>
  <c r="E193" i="7"/>
  <c r="G193" i="7"/>
  <c r="H193" i="7"/>
  <c r="B194" i="7"/>
  <c r="C194" i="7"/>
  <c r="D194" i="7"/>
  <c r="E194" i="7"/>
  <c r="G194" i="7"/>
  <c r="H194" i="7"/>
  <c r="B195" i="7"/>
  <c r="C195" i="7"/>
  <c r="D195" i="7"/>
  <c r="E195" i="7"/>
  <c r="G195" i="7"/>
  <c r="H195" i="7"/>
  <c r="B196" i="7"/>
  <c r="C196" i="7"/>
  <c r="D196" i="7"/>
  <c r="E196" i="7"/>
  <c r="G196" i="7"/>
  <c r="H196" i="7"/>
  <c r="B197" i="7"/>
  <c r="C197" i="7"/>
  <c r="D197" i="7"/>
  <c r="E197" i="7"/>
  <c r="G197" i="7"/>
  <c r="H197" i="7"/>
  <c r="B198" i="7"/>
  <c r="C198" i="7"/>
  <c r="D198" i="7"/>
  <c r="E198" i="7"/>
  <c r="G198" i="7"/>
  <c r="H198" i="7"/>
  <c r="B199" i="7"/>
  <c r="C199" i="7"/>
  <c r="D199" i="7"/>
  <c r="E199" i="7"/>
  <c r="G199" i="7"/>
  <c r="H199" i="7"/>
  <c r="B200" i="7"/>
  <c r="C200" i="7"/>
  <c r="D200" i="7"/>
  <c r="E200" i="7"/>
  <c r="G200" i="7"/>
  <c r="H200" i="7"/>
  <c r="B201" i="7"/>
  <c r="C201" i="7"/>
  <c r="D201" i="7"/>
  <c r="E201" i="7"/>
  <c r="G201" i="7"/>
  <c r="H201" i="7"/>
  <c r="B202" i="7"/>
  <c r="C202" i="7"/>
  <c r="D202" i="7"/>
  <c r="E202" i="7"/>
  <c r="G202" i="7"/>
  <c r="H202" i="7"/>
  <c r="B203" i="7"/>
  <c r="C203" i="7"/>
  <c r="D203" i="7"/>
  <c r="E203" i="7"/>
  <c r="G203" i="7"/>
  <c r="H203" i="7"/>
  <c r="B204" i="7"/>
  <c r="C204" i="7"/>
  <c r="D204" i="7"/>
  <c r="E204" i="7"/>
  <c r="G204" i="7"/>
  <c r="H204" i="7"/>
  <c r="B205" i="7"/>
  <c r="C205" i="7"/>
  <c r="D205" i="7"/>
  <c r="E205" i="7"/>
  <c r="G205" i="7"/>
  <c r="H205" i="7"/>
  <c r="B206" i="7"/>
  <c r="C206" i="7"/>
  <c r="D206" i="7"/>
  <c r="E206" i="7"/>
  <c r="G206" i="7"/>
  <c r="H206" i="7"/>
  <c r="B207" i="7"/>
  <c r="C207" i="7"/>
  <c r="D207" i="7"/>
  <c r="E207" i="7"/>
  <c r="G207" i="7"/>
  <c r="H207" i="7"/>
  <c r="B208" i="7"/>
  <c r="C208" i="7"/>
  <c r="D208" i="7"/>
  <c r="E208" i="7"/>
  <c r="G208" i="7"/>
  <c r="H208" i="7"/>
  <c r="B209" i="7"/>
  <c r="C209" i="7"/>
  <c r="D209" i="7"/>
  <c r="E209" i="7"/>
  <c r="G209" i="7"/>
  <c r="H209" i="7"/>
  <c r="B210" i="7"/>
  <c r="C210" i="7"/>
  <c r="D210" i="7"/>
  <c r="E210" i="7"/>
  <c r="G210" i="7"/>
  <c r="H210" i="7"/>
  <c r="B211" i="7"/>
  <c r="C211" i="7"/>
  <c r="D211" i="7"/>
  <c r="E211" i="7"/>
  <c r="G211" i="7"/>
  <c r="H211" i="7"/>
  <c r="B212" i="7"/>
  <c r="C212" i="7"/>
  <c r="D212" i="7"/>
  <c r="E212" i="7"/>
  <c r="G212" i="7"/>
  <c r="H212" i="7"/>
  <c r="B213" i="7"/>
  <c r="C213" i="7"/>
  <c r="D213" i="7"/>
  <c r="E213" i="7"/>
  <c r="G213" i="7"/>
  <c r="H213" i="7"/>
  <c r="B214" i="7"/>
  <c r="C214" i="7"/>
  <c r="D214" i="7"/>
  <c r="E214" i="7"/>
  <c r="G214" i="7"/>
  <c r="H214" i="7"/>
  <c r="B215" i="7"/>
  <c r="C215" i="7"/>
  <c r="D215" i="7"/>
  <c r="E215" i="7"/>
  <c r="G215" i="7"/>
  <c r="H215" i="7"/>
  <c r="B216" i="7"/>
  <c r="C216" i="7"/>
  <c r="D216" i="7"/>
  <c r="E216" i="7"/>
  <c r="G216" i="7"/>
  <c r="H216" i="7"/>
  <c r="B217" i="7"/>
  <c r="C217" i="7"/>
  <c r="D217" i="7"/>
  <c r="E217" i="7"/>
  <c r="G217" i="7"/>
  <c r="H217" i="7"/>
  <c r="B218" i="7"/>
  <c r="C218" i="7"/>
  <c r="D218" i="7"/>
  <c r="E218" i="7"/>
  <c r="G218" i="7"/>
  <c r="H218" i="7"/>
  <c r="B219" i="7"/>
  <c r="C219" i="7"/>
  <c r="D219" i="7"/>
  <c r="E219" i="7"/>
  <c r="G219" i="7"/>
  <c r="H219" i="7"/>
  <c r="B220" i="7"/>
  <c r="C220" i="7"/>
  <c r="D220" i="7"/>
  <c r="E220" i="7"/>
  <c r="G220" i="7"/>
  <c r="H220" i="7"/>
  <c r="B221" i="7"/>
  <c r="C221" i="7"/>
  <c r="D221" i="7"/>
  <c r="E221" i="7"/>
  <c r="G221" i="7"/>
  <c r="H221" i="7"/>
  <c r="B222" i="7"/>
  <c r="C222" i="7"/>
  <c r="D222" i="7"/>
  <c r="E222" i="7"/>
  <c r="G222" i="7"/>
  <c r="H222" i="7"/>
  <c r="B223" i="7"/>
  <c r="C223" i="7"/>
  <c r="D223" i="7"/>
  <c r="E223" i="7"/>
  <c r="G223" i="7"/>
  <c r="H223" i="7"/>
  <c r="B224" i="7"/>
  <c r="C224" i="7"/>
  <c r="D224" i="7"/>
  <c r="E224" i="7"/>
  <c r="G224" i="7"/>
  <c r="H224" i="7"/>
  <c r="B225" i="7"/>
  <c r="C225" i="7"/>
  <c r="D225" i="7"/>
  <c r="E225" i="7"/>
  <c r="G225" i="7"/>
  <c r="H225" i="7"/>
  <c r="B226" i="7"/>
  <c r="C226" i="7"/>
  <c r="D226" i="7"/>
  <c r="E226" i="7"/>
  <c r="G226" i="7"/>
  <c r="H226" i="7"/>
  <c r="B227" i="7"/>
  <c r="C227" i="7"/>
  <c r="D227" i="7"/>
  <c r="E227" i="7"/>
  <c r="G227" i="7"/>
  <c r="H227" i="7"/>
  <c r="B228" i="7"/>
  <c r="C228" i="7"/>
  <c r="D228" i="7"/>
  <c r="E228" i="7"/>
  <c r="G228" i="7"/>
  <c r="H228" i="7"/>
  <c r="B229" i="7"/>
  <c r="C229" i="7"/>
  <c r="D229" i="7"/>
  <c r="E229" i="7"/>
  <c r="G229" i="7"/>
  <c r="H229" i="7"/>
  <c r="B230" i="7"/>
  <c r="C230" i="7"/>
  <c r="D230" i="7"/>
  <c r="E230" i="7"/>
  <c r="G230" i="7"/>
  <c r="H230" i="7"/>
  <c r="B231" i="7"/>
  <c r="C231" i="7"/>
  <c r="D231" i="7"/>
  <c r="E231" i="7"/>
  <c r="G231" i="7"/>
  <c r="H231" i="7"/>
  <c r="B232" i="7"/>
  <c r="C232" i="7"/>
  <c r="D232" i="7"/>
  <c r="E232" i="7"/>
  <c r="G232" i="7"/>
  <c r="H232" i="7"/>
  <c r="B233" i="7"/>
  <c r="C233" i="7"/>
  <c r="D233" i="7"/>
  <c r="E233" i="7"/>
  <c r="G233" i="7"/>
  <c r="H233" i="7"/>
  <c r="B234" i="7"/>
  <c r="C234" i="7"/>
  <c r="D234" i="7"/>
  <c r="E234" i="7"/>
  <c r="G234" i="7"/>
  <c r="H234" i="7"/>
  <c r="B235" i="7"/>
  <c r="C235" i="7"/>
  <c r="D235" i="7"/>
  <c r="E235" i="7"/>
  <c r="G235" i="7"/>
  <c r="H235" i="7"/>
  <c r="B236" i="7"/>
  <c r="C236" i="7"/>
  <c r="D236" i="7"/>
  <c r="E236" i="7"/>
  <c r="G236" i="7"/>
  <c r="H236" i="7"/>
  <c r="B237" i="7"/>
  <c r="C237" i="7"/>
  <c r="D237" i="7"/>
  <c r="E237" i="7"/>
  <c r="G237" i="7"/>
  <c r="H237" i="7"/>
  <c r="B238" i="7"/>
  <c r="C238" i="7"/>
  <c r="D238" i="7"/>
  <c r="E238" i="7"/>
  <c r="G238" i="7"/>
  <c r="H238" i="7"/>
  <c r="B239" i="7"/>
  <c r="C239" i="7"/>
  <c r="D239" i="7"/>
  <c r="E239" i="7"/>
  <c r="G239" i="7"/>
  <c r="H239" i="7"/>
  <c r="B240" i="7"/>
  <c r="C240" i="7"/>
  <c r="D240" i="7"/>
  <c r="E240" i="7"/>
  <c r="G240" i="7"/>
  <c r="H240" i="7"/>
  <c r="B241" i="7"/>
  <c r="C241" i="7"/>
  <c r="D241" i="7"/>
  <c r="E241" i="7"/>
  <c r="G241" i="7"/>
  <c r="H241" i="7"/>
  <c r="B242" i="7"/>
  <c r="C242" i="7"/>
  <c r="D242" i="7"/>
  <c r="E242" i="7"/>
  <c r="G242" i="7"/>
  <c r="H242" i="7"/>
  <c r="B243" i="7"/>
  <c r="C243" i="7"/>
  <c r="D243" i="7"/>
  <c r="E243" i="7"/>
  <c r="G243" i="7"/>
  <c r="H243" i="7"/>
  <c r="B244" i="7"/>
  <c r="C244" i="7"/>
  <c r="D244" i="7"/>
  <c r="E244" i="7"/>
  <c r="G244" i="7"/>
  <c r="H244" i="7"/>
  <c r="B245" i="7"/>
  <c r="C245" i="7"/>
  <c r="D245" i="7"/>
  <c r="E245" i="7"/>
  <c r="G245" i="7"/>
  <c r="H245" i="7"/>
  <c r="B246" i="7"/>
  <c r="C246" i="7"/>
  <c r="D246" i="7"/>
  <c r="E246" i="7"/>
  <c r="G246" i="7"/>
  <c r="H246" i="7"/>
  <c r="B247" i="7"/>
  <c r="C247" i="7"/>
  <c r="D247" i="7"/>
  <c r="E247" i="7"/>
  <c r="G247" i="7"/>
  <c r="H247" i="7"/>
  <c r="B248" i="7"/>
  <c r="C248" i="7"/>
  <c r="D248" i="7"/>
  <c r="E248" i="7"/>
  <c r="G248" i="7"/>
  <c r="H248" i="7"/>
  <c r="B249" i="7"/>
  <c r="C249" i="7"/>
  <c r="D249" i="7"/>
  <c r="E249" i="7"/>
  <c r="G249" i="7"/>
  <c r="H249" i="7"/>
  <c r="B250" i="7"/>
  <c r="C250" i="7"/>
  <c r="D250" i="7"/>
  <c r="E250" i="7"/>
  <c r="G250" i="7"/>
  <c r="H250" i="7"/>
  <c r="B251" i="7"/>
  <c r="C251" i="7"/>
  <c r="D251" i="7"/>
  <c r="E251" i="7"/>
  <c r="G251" i="7"/>
  <c r="H251" i="7"/>
  <c r="B252" i="7"/>
  <c r="C252" i="7"/>
  <c r="D252" i="7"/>
  <c r="E252" i="7"/>
  <c r="G252" i="7"/>
  <c r="H252" i="7"/>
  <c r="B253" i="7"/>
  <c r="C253" i="7"/>
  <c r="D253" i="7"/>
  <c r="E253" i="7"/>
  <c r="G253" i="7"/>
  <c r="H253" i="7"/>
  <c r="B254" i="7"/>
  <c r="C254" i="7"/>
  <c r="D254" i="7"/>
  <c r="E254" i="7"/>
  <c r="G254" i="7"/>
  <c r="H254" i="7"/>
  <c r="B255" i="7"/>
  <c r="C255" i="7"/>
  <c r="D255" i="7"/>
  <c r="E255" i="7"/>
  <c r="G255" i="7"/>
  <c r="H255" i="7"/>
  <c r="B256" i="7"/>
  <c r="C256" i="7"/>
  <c r="D256" i="7"/>
  <c r="E256" i="7"/>
  <c r="G256" i="7"/>
  <c r="H256" i="7"/>
  <c r="B257" i="7"/>
  <c r="C257" i="7"/>
  <c r="D257" i="7"/>
  <c r="E257" i="7"/>
  <c r="G257" i="7"/>
  <c r="H257" i="7"/>
  <c r="B258" i="7"/>
  <c r="C258" i="7"/>
  <c r="D258" i="7"/>
  <c r="E258" i="7"/>
  <c r="G258" i="7"/>
  <c r="H258" i="7"/>
  <c r="B259" i="7"/>
  <c r="C259" i="7"/>
  <c r="D259" i="7"/>
  <c r="E259" i="7"/>
  <c r="G259" i="7"/>
  <c r="H259" i="7"/>
  <c r="B260" i="7"/>
  <c r="C260" i="7"/>
  <c r="D260" i="7"/>
  <c r="E260" i="7"/>
  <c r="G260" i="7"/>
  <c r="H260" i="7"/>
  <c r="B261" i="7"/>
  <c r="C261" i="7"/>
  <c r="D261" i="7"/>
  <c r="E261" i="7"/>
  <c r="G261" i="7"/>
  <c r="H261" i="7"/>
  <c r="B262" i="7"/>
  <c r="C262" i="7"/>
  <c r="D262" i="7"/>
  <c r="E262" i="7"/>
  <c r="G262" i="7"/>
  <c r="H262" i="7"/>
  <c r="B263" i="7"/>
  <c r="C263" i="7"/>
  <c r="D263" i="7"/>
  <c r="E263" i="7"/>
  <c r="G263" i="7"/>
  <c r="H263" i="7"/>
  <c r="B264" i="7"/>
  <c r="C264" i="7"/>
  <c r="D264" i="7"/>
  <c r="E264" i="7"/>
  <c r="G264" i="7"/>
  <c r="H264" i="7"/>
  <c r="B265" i="7"/>
  <c r="C265" i="7"/>
  <c r="D265" i="7"/>
  <c r="E265" i="7"/>
  <c r="G265" i="7"/>
  <c r="H265" i="7"/>
  <c r="B266" i="7"/>
  <c r="C266" i="7"/>
  <c r="D266" i="7"/>
  <c r="E266" i="7"/>
  <c r="G266" i="7"/>
  <c r="H266" i="7"/>
  <c r="B267" i="7"/>
  <c r="C267" i="7"/>
  <c r="D267" i="7"/>
  <c r="E267" i="7"/>
  <c r="G267" i="7"/>
  <c r="H267" i="7"/>
  <c r="B268" i="7"/>
  <c r="C268" i="7"/>
  <c r="D268" i="7"/>
  <c r="E268" i="7"/>
  <c r="G268" i="7"/>
  <c r="H268" i="7"/>
  <c r="B269" i="7"/>
  <c r="C269" i="7"/>
  <c r="D269" i="7"/>
  <c r="E269" i="7"/>
  <c r="G269" i="7"/>
  <c r="H269" i="7"/>
  <c r="B270" i="7"/>
  <c r="C270" i="7"/>
  <c r="D270" i="7"/>
  <c r="E270" i="7"/>
  <c r="G270" i="7"/>
  <c r="H270" i="7"/>
  <c r="B271" i="7"/>
  <c r="C271" i="7"/>
  <c r="D271" i="7"/>
  <c r="E271" i="7"/>
  <c r="G271" i="7"/>
  <c r="H271" i="7"/>
  <c r="B272" i="7"/>
  <c r="C272" i="7"/>
  <c r="D272" i="7"/>
  <c r="E272" i="7"/>
  <c r="G272" i="7"/>
  <c r="H272" i="7"/>
  <c r="B273" i="7"/>
  <c r="C273" i="7"/>
  <c r="D273" i="7"/>
  <c r="E273" i="7"/>
  <c r="G273" i="7"/>
  <c r="H273" i="7"/>
  <c r="B274" i="7"/>
  <c r="C274" i="7"/>
  <c r="D274" i="7"/>
  <c r="E274" i="7"/>
  <c r="G274" i="7"/>
  <c r="H274" i="7"/>
  <c r="B275" i="7"/>
  <c r="C275" i="7"/>
  <c r="D275" i="7"/>
  <c r="E275" i="7"/>
  <c r="G275" i="7"/>
  <c r="H275" i="7"/>
  <c r="B12" i="7"/>
  <c r="C12" i="7"/>
  <c r="D12" i="7"/>
  <c r="E12" i="7"/>
  <c r="G12" i="7"/>
  <c r="H12" i="7"/>
  <c r="B320" i="6"/>
  <c r="C320" i="6"/>
  <c r="D320" i="6"/>
  <c r="E320" i="6"/>
  <c r="G320" i="6"/>
  <c r="H320" i="6"/>
  <c r="B321" i="6"/>
  <c r="C321" i="6"/>
  <c r="D321" i="6"/>
  <c r="E321" i="6"/>
  <c r="G321" i="6"/>
  <c r="H321" i="6"/>
  <c r="B322" i="6"/>
  <c r="C322" i="6"/>
  <c r="D322" i="6"/>
  <c r="E322" i="6"/>
  <c r="G322" i="6"/>
  <c r="H322" i="6"/>
  <c r="B13" i="6"/>
  <c r="C13" i="6"/>
  <c r="D13" i="6"/>
  <c r="E13" i="6"/>
  <c r="G13" i="6"/>
  <c r="H13" i="6"/>
  <c r="B14" i="6"/>
  <c r="C14" i="6"/>
  <c r="D14" i="6"/>
  <c r="E14" i="6"/>
  <c r="G14" i="6"/>
  <c r="H14" i="6"/>
  <c r="B15" i="6"/>
  <c r="C15" i="6"/>
  <c r="D15" i="6"/>
  <c r="E15" i="6"/>
  <c r="G15" i="6"/>
  <c r="H15" i="6"/>
  <c r="B16" i="6"/>
  <c r="C16" i="6"/>
  <c r="D16" i="6"/>
  <c r="E16" i="6"/>
  <c r="G16" i="6"/>
  <c r="H16" i="6"/>
  <c r="B17" i="6"/>
  <c r="C17" i="6"/>
  <c r="D17" i="6"/>
  <c r="E17" i="6"/>
  <c r="G17" i="6"/>
  <c r="H17" i="6"/>
  <c r="B18" i="6"/>
  <c r="C18" i="6"/>
  <c r="D18" i="6"/>
  <c r="E18" i="6"/>
  <c r="G18" i="6"/>
  <c r="H18" i="6"/>
  <c r="B19" i="6"/>
  <c r="C19" i="6"/>
  <c r="D19" i="6"/>
  <c r="E19" i="6"/>
  <c r="G19" i="6"/>
  <c r="H19" i="6"/>
  <c r="B20" i="6"/>
  <c r="C20" i="6"/>
  <c r="D20" i="6"/>
  <c r="E20" i="6"/>
  <c r="G20" i="6"/>
  <c r="H20" i="6"/>
  <c r="B21" i="6"/>
  <c r="C21" i="6"/>
  <c r="D21" i="6"/>
  <c r="E21" i="6"/>
  <c r="G21" i="6"/>
  <c r="H21" i="6"/>
  <c r="B22" i="6"/>
  <c r="C22" i="6"/>
  <c r="D22" i="6"/>
  <c r="E22" i="6"/>
  <c r="G22" i="6"/>
  <c r="H22" i="6"/>
  <c r="B23" i="6"/>
  <c r="C23" i="6"/>
  <c r="D23" i="6"/>
  <c r="E23" i="6"/>
  <c r="G23" i="6"/>
  <c r="H23" i="6"/>
  <c r="B24" i="6"/>
  <c r="C24" i="6"/>
  <c r="D24" i="6"/>
  <c r="E24" i="6"/>
  <c r="G24" i="6"/>
  <c r="H24" i="6"/>
  <c r="B25" i="6"/>
  <c r="C25" i="6"/>
  <c r="D25" i="6"/>
  <c r="E25" i="6"/>
  <c r="G25" i="6"/>
  <c r="H25" i="6"/>
  <c r="B26" i="6"/>
  <c r="C26" i="6"/>
  <c r="D26" i="6"/>
  <c r="E26" i="6"/>
  <c r="G26" i="6"/>
  <c r="H26" i="6"/>
  <c r="B27" i="6"/>
  <c r="C27" i="6"/>
  <c r="D27" i="6"/>
  <c r="E27" i="6"/>
  <c r="G27" i="6"/>
  <c r="H27" i="6"/>
  <c r="B28" i="6"/>
  <c r="C28" i="6"/>
  <c r="D28" i="6"/>
  <c r="E28" i="6"/>
  <c r="G28" i="6"/>
  <c r="H28" i="6"/>
  <c r="B29" i="6"/>
  <c r="C29" i="6"/>
  <c r="D29" i="6"/>
  <c r="E29" i="6"/>
  <c r="G29" i="6"/>
  <c r="H29" i="6"/>
  <c r="B30" i="6"/>
  <c r="C30" i="6"/>
  <c r="D30" i="6"/>
  <c r="E30" i="6"/>
  <c r="G30" i="6"/>
  <c r="H30" i="6"/>
  <c r="B31" i="6"/>
  <c r="C31" i="6"/>
  <c r="D31" i="6"/>
  <c r="E31" i="6"/>
  <c r="G31" i="6"/>
  <c r="H31" i="6"/>
  <c r="B32" i="6"/>
  <c r="C32" i="6"/>
  <c r="D32" i="6"/>
  <c r="E32" i="6"/>
  <c r="G32" i="6"/>
  <c r="H32" i="6"/>
  <c r="B33" i="6"/>
  <c r="C33" i="6"/>
  <c r="D33" i="6"/>
  <c r="E33" i="6"/>
  <c r="G33" i="6"/>
  <c r="H33" i="6"/>
  <c r="B34" i="6"/>
  <c r="C34" i="6"/>
  <c r="D34" i="6"/>
  <c r="E34" i="6"/>
  <c r="G34" i="6"/>
  <c r="H34" i="6"/>
  <c r="B35" i="6"/>
  <c r="C35" i="6"/>
  <c r="D35" i="6"/>
  <c r="E35" i="6"/>
  <c r="G35" i="6"/>
  <c r="H35" i="6"/>
  <c r="B36" i="6"/>
  <c r="C36" i="6"/>
  <c r="D36" i="6"/>
  <c r="E36" i="6"/>
  <c r="G36" i="6"/>
  <c r="H36" i="6"/>
  <c r="B37" i="6"/>
  <c r="C37" i="6"/>
  <c r="D37" i="6"/>
  <c r="E37" i="6"/>
  <c r="G37" i="6"/>
  <c r="H37" i="6"/>
  <c r="B38" i="6"/>
  <c r="C38" i="6"/>
  <c r="D38" i="6"/>
  <c r="E38" i="6"/>
  <c r="G38" i="6"/>
  <c r="H38" i="6"/>
  <c r="B39" i="6"/>
  <c r="C39" i="6"/>
  <c r="D39" i="6"/>
  <c r="E39" i="6"/>
  <c r="G39" i="6"/>
  <c r="H39" i="6"/>
  <c r="B40" i="6"/>
  <c r="C40" i="6"/>
  <c r="D40" i="6"/>
  <c r="E40" i="6"/>
  <c r="G40" i="6"/>
  <c r="H40" i="6"/>
  <c r="B41" i="6"/>
  <c r="C41" i="6"/>
  <c r="D41" i="6"/>
  <c r="E41" i="6"/>
  <c r="G41" i="6"/>
  <c r="H41" i="6"/>
  <c r="B42" i="6"/>
  <c r="C42" i="6"/>
  <c r="D42" i="6"/>
  <c r="E42" i="6"/>
  <c r="G42" i="6"/>
  <c r="H42" i="6"/>
  <c r="B43" i="6"/>
  <c r="C43" i="6"/>
  <c r="D43" i="6"/>
  <c r="E43" i="6"/>
  <c r="G43" i="6"/>
  <c r="H43" i="6"/>
  <c r="B44" i="6"/>
  <c r="C44" i="6"/>
  <c r="D44" i="6"/>
  <c r="E44" i="6"/>
  <c r="G44" i="6"/>
  <c r="H44" i="6"/>
  <c r="B45" i="6"/>
  <c r="C45" i="6"/>
  <c r="D45" i="6"/>
  <c r="E45" i="6"/>
  <c r="G45" i="6"/>
  <c r="H45" i="6"/>
  <c r="B46" i="6"/>
  <c r="C46" i="6"/>
  <c r="D46" i="6"/>
  <c r="E46" i="6"/>
  <c r="G46" i="6"/>
  <c r="H46" i="6"/>
  <c r="B47" i="6"/>
  <c r="C47" i="6"/>
  <c r="D47" i="6"/>
  <c r="E47" i="6"/>
  <c r="G47" i="6"/>
  <c r="H47" i="6"/>
  <c r="B48" i="6"/>
  <c r="C48" i="6"/>
  <c r="D48" i="6"/>
  <c r="E48" i="6"/>
  <c r="G48" i="6"/>
  <c r="H48" i="6"/>
  <c r="B49" i="6"/>
  <c r="C49" i="6"/>
  <c r="D49" i="6"/>
  <c r="E49" i="6"/>
  <c r="G49" i="6"/>
  <c r="H49" i="6"/>
  <c r="B50" i="6"/>
  <c r="C50" i="6"/>
  <c r="D50" i="6"/>
  <c r="E50" i="6"/>
  <c r="G50" i="6"/>
  <c r="H50" i="6"/>
  <c r="B51" i="6"/>
  <c r="C51" i="6"/>
  <c r="D51" i="6"/>
  <c r="E51" i="6"/>
  <c r="G51" i="6"/>
  <c r="H51" i="6"/>
  <c r="B52" i="6"/>
  <c r="C52" i="6"/>
  <c r="D52" i="6"/>
  <c r="E52" i="6"/>
  <c r="G52" i="6"/>
  <c r="H52" i="6"/>
  <c r="B53" i="6"/>
  <c r="C53" i="6"/>
  <c r="D53" i="6"/>
  <c r="E53" i="6"/>
  <c r="G53" i="6"/>
  <c r="H53" i="6"/>
  <c r="B54" i="6"/>
  <c r="C54" i="6"/>
  <c r="D54" i="6"/>
  <c r="E54" i="6"/>
  <c r="G54" i="6"/>
  <c r="H54" i="6"/>
  <c r="B55" i="6"/>
  <c r="C55" i="6"/>
  <c r="D55" i="6"/>
  <c r="E55" i="6"/>
  <c r="G55" i="6"/>
  <c r="H55" i="6"/>
  <c r="B56" i="6"/>
  <c r="C56" i="6"/>
  <c r="D56" i="6"/>
  <c r="E56" i="6"/>
  <c r="G56" i="6"/>
  <c r="H56" i="6"/>
  <c r="B57" i="6"/>
  <c r="C57" i="6"/>
  <c r="D57" i="6"/>
  <c r="E57" i="6"/>
  <c r="G57" i="6"/>
  <c r="H57" i="6"/>
  <c r="B58" i="6"/>
  <c r="C58" i="6"/>
  <c r="D58" i="6"/>
  <c r="E58" i="6"/>
  <c r="G58" i="6"/>
  <c r="H58" i="6"/>
  <c r="B59" i="6"/>
  <c r="C59" i="6"/>
  <c r="D59" i="6"/>
  <c r="E59" i="6"/>
  <c r="G59" i="6"/>
  <c r="H59" i="6"/>
  <c r="B60" i="6"/>
  <c r="C60" i="6"/>
  <c r="D60" i="6"/>
  <c r="E60" i="6"/>
  <c r="G60" i="6"/>
  <c r="H60" i="6"/>
  <c r="B61" i="6"/>
  <c r="C61" i="6"/>
  <c r="D61" i="6"/>
  <c r="E61" i="6"/>
  <c r="G61" i="6"/>
  <c r="H61" i="6"/>
  <c r="B62" i="6"/>
  <c r="C62" i="6"/>
  <c r="D62" i="6"/>
  <c r="E62" i="6"/>
  <c r="G62" i="6"/>
  <c r="H62" i="6"/>
  <c r="B63" i="6"/>
  <c r="C63" i="6"/>
  <c r="D63" i="6"/>
  <c r="E63" i="6"/>
  <c r="G63" i="6"/>
  <c r="H63" i="6"/>
  <c r="B64" i="6"/>
  <c r="C64" i="6"/>
  <c r="D64" i="6"/>
  <c r="E64" i="6"/>
  <c r="G64" i="6"/>
  <c r="H64" i="6"/>
  <c r="B65" i="6"/>
  <c r="C65" i="6"/>
  <c r="D65" i="6"/>
  <c r="E65" i="6"/>
  <c r="G65" i="6"/>
  <c r="H65" i="6"/>
  <c r="B66" i="6"/>
  <c r="C66" i="6"/>
  <c r="D66" i="6"/>
  <c r="E66" i="6"/>
  <c r="G66" i="6"/>
  <c r="H66" i="6"/>
  <c r="B67" i="6"/>
  <c r="C67" i="6"/>
  <c r="D67" i="6"/>
  <c r="E67" i="6"/>
  <c r="G67" i="6"/>
  <c r="H67" i="6"/>
  <c r="B68" i="6"/>
  <c r="C68" i="6"/>
  <c r="D68" i="6"/>
  <c r="E68" i="6"/>
  <c r="G68" i="6"/>
  <c r="H68" i="6"/>
  <c r="B69" i="6"/>
  <c r="C69" i="6"/>
  <c r="D69" i="6"/>
  <c r="E69" i="6"/>
  <c r="G69" i="6"/>
  <c r="H69" i="6"/>
  <c r="B70" i="6"/>
  <c r="C70" i="6"/>
  <c r="D70" i="6"/>
  <c r="E70" i="6"/>
  <c r="G70" i="6"/>
  <c r="H70" i="6"/>
  <c r="B71" i="6"/>
  <c r="C71" i="6"/>
  <c r="D71" i="6"/>
  <c r="E71" i="6"/>
  <c r="G71" i="6"/>
  <c r="H71" i="6"/>
  <c r="B72" i="6"/>
  <c r="C72" i="6"/>
  <c r="D72" i="6"/>
  <c r="E72" i="6"/>
  <c r="G72" i="6"/>
  <c r="H72" i="6"/>
  <c r="B73" i="6"/>
  <c r="C73" i="6"/>
  <c r="D73" i="6"/>
  <c r="E73" i="6"/>
  <c r="G73" i="6"/>
  <c r="H73" i="6"/>
  <c r="B74" i="6"/>
  <c r="C74" i="6"/>
  <c r="D74" i="6"/>
  <c r="E74" i="6"/>
  <c r="G74" i="6"/>
  <c r="H74" i="6"/>
  <c r="B75" i="6"/>
  <c r="C75" i="6"/>
  <c r="D75" i="6"/>
  <c r="E75" i="6"/>
  <c r="G75" i="6"/>
  <c r="H75" i="6"/>
  <c r="B76" i="6"/>
  <c r="C76" i="6"/>
  <c r="D76" i="6"/>
  <c r="E76" i="6"/>
  <c r="G76" i="6"/>
  <c r="H76" i="6"/>
  <c r="B77" i="6"/>
  <c r="C77" i="6"/>
  <c r="D77" i="6"/>
  <c r="E77" i="6"/>
  <c r="G77" i="6"/>
  <c r="H77" i="6"/>
  <c r="B78" i="6"/>
  <c r="C78" i="6"/>
  <c r="D78" i="6"/>
  <c r="E78" i="6"/>
  <c r="G78" i="6"/>
  <c r="H78" i="6"/>
  <c r="B79" i="6"/>
  <c r="C79" i="6"/>
  <c r="D79" i="6"/>
  <c r="E79" i="6"/>
  <c r="G79" i="6"/>
  <c r="H79" i="6"/>
  <c r="B80" i="6"/>
  <c r="C80" i="6"/>
  <c r="D80" i="6"/>
  <c r="E80" i="6"/>
  <c r="G80" i="6"/>
  <c r="H80" i="6"/>
  <c r="B81" i="6"/>
  <c r="C81" i="6"/>
  <c r="D81" i="6"/>
  <c r="E81" i="6"/>
  <c r="G81" i="6"/>
  <c r="H81" i="6"/>
  <c r="B82" i="6"/>
  <c r="C82" i="6"/>
  <c r="D82" i="6"/>
  <c r="E82" i="6"/>
  <c r="G82" i="6"/>
  <c r="H82" i="6"/>
  <c r="B83" i="6"/>
  <c r="C83" i="6"/>
  <c r="D83" i="6"/>
  <c r="E83" i="6"/>
  <c r="G83" i="6"/>
  <c r="H83" i="6"/>
  <c r="B84" i="6"/>
  <c r="C84" i="6"/>
  <c r="D84" i="6"/>
  <c r="E84" i="6"/>
  <c r="G84" i="6"/>
  <c r="H84" i="6"/>
  <c r="B85" i="6"/>
  <c r="C85" i="6"/>
  <c r="D85" i="6"/>
  <c r="E85" i="6"/>
  <c r="G85" i="6"/>
  <c r="H85" i="6"/>
  <c r="B86" i="6"/>
  <c r="C86" i="6"/>
  <c r="D86" i="6"/>
  <c r="E86" i="6"/>
  <c r="G86" i="6"/>
  <c r="H86" i="6"/>
  <c r="B87" i="6"/>
  <c r="C87" i="6"/>
  <c r="D87" i="6"/>
  <c r="E87" i="6"/>
  <c r="G87" i="6"/>
  <c r="H87" i="6"/>
  <c r="B88" i="6"/>
  <c r="C88" i="6"/>
  <c r="D88" i="6"/>
  <c r="E88" i="6"/>
  <c r="G88" i="6"/>
  <c r="H88" i="6"/>
  <c r="B89" i="6"/>
  <c r="C89" i="6"/>
  <c r="D89" i="6"/>
  <c r="E89" i="6"/>
  <c r="G89" i="6"/>
  <c r="H89" i="6"/>
  <c r="B90" i="6"/>
  <c r="C90" i="6"/>
  <c r="D90" i="6"/>
  <c r="E90" i="6"/>
  <c r="G90" i="6"/>
  <c r="H90" i="6"/>
  <c r="B91" i="6"/>
  <c r="C91" i="6"/>
  <c r="D91" i="6"/>
  <c r="E91" i="6"/>
  <c r="G91" i="6"/>
  <c r="H91" i="6"/>
  <c r="B92" i="6"/>
  <c r="C92" i="6"/>
  <c r="D92" i="6"/>
  <c r="E92" i="6"/>
  <c r="G92" i="6"/>
  <c r="H92" i="6"/>
  <c r="B93" i="6"/>
  <c r="C93" i="6"/>
  <c r="D93" i="6"/>
  <c r="E93" i="6"/>
  <c r="G93" i="6"/>
  <c r="H93" i="6"/>
  <c r="B94" i="6"/>
  <c r="C94" i="6"/>
  <c r="D94" i="6"/>
  <c r="E94" i="6"/>
  <c r="G94" i="6"/>
  <c r="H94" i="6"/>
  <c r="B95" i="6"/>
  <c r="C95" i="6"/>
  <c r="D95" i="6"/>
  <c r="E95" i="6"/>
  <c r="G95" i="6"/>
  <c r="H95" i="6"/>
  <c r="B96" i="6"/>
  <c r="C96" i="6"/>
  <c r="D96" i="6"/>
  <c r="E96" i="6"/>
  <c r="G96" i="6"/>
  <c r="H96" i="6"/>
  <c r="B97" i="6"/>
  <c r="C97" i="6"/>
  <c r="D97" i="6"/>
  <c r="E97" i="6"/>
  <c r="G97" i="6"/>
  <c r="H97" i="6"/>
  <c r="B98" i="6"/>
  <c r="C98" i="6"/>
  <c r="D98" i="6"/>
  <c r="E98" i="6"/>
  <c r="G98" i="6"/>
  <c r="H98" i="6"/>
  <c r="B99" i="6"/>
  <c r="C99" i="6"/>
  <c r="D99" i="6"/>
  <c r="E99" i="6"/>
  <c r="G99" i="6"/>
  <c r="H99" i="6"/>
  <c r="B100" i="6"/>
  <c r="C100" i="6"/>
  <c r="D100" i="6"/>
  <c r="E100" i="6"/>
  <c r="G100" i="6"/>
  <c r="H100" i="6"/>
  <c r="B101" i="6"/>
  <c r="C101" i="6"/>
  <c r="D101" i="6"/>
  <c r="E101" i="6"/>
  <c r="G101" i="6"/>
  <c r="H101" i="6"/>
  <c r="B102" i="6"/>
  <c r="C102" i="6"/>
  <c r="D102" i="6"/>
  <c r="E102" i="6"/>
  <c r="G102" i="6"/>
  <c r="H102" i="6"/>
  <c r="B103" i="6"/>
  <c r="C103" i="6"/>
  <c r="D103" i="6"/>
  <c r="E103" i="6"/>
  <c r="G103" i="6"/>
  <c r="H103" i="6"/>
  <c r="B104" i="6"/>
  <c r="C104" i="6"/>
  <c r="D104" i="6"/>
  <c r="E104" i="6"/>
  <c r="G104" i="6"/>
  <c r="H104" i="6"/>
  <c r="B105" i="6"/>
  <c r="C105" i="6"/>
  <c r="D105" i="6"/>
  <c r="E105" i="6"/>
  <c r="G105" i="6"/>
  <c r="H105" i="6"/>
  <c r="B106" i="6"/>
  <c r="C106" i="6"/>
  <c r="D106" i="6"/>
  <c r="E106" i="6"/>
  <c r="G106" i="6"/>
  <c r="H106" i="6"/>
  <c r="B107" i="6"/>
  <c r="C107" i="6"/>
  <c r="D107" i="6"/>
  <c r="E107" i="6"/>
  <c r="G107" i="6"/>
  <c r="H107" i="6"/>
  <c r="B108" i="6"/>
  <c r="C108" i="6"/>
  <c r="D108" i="6"/>
  <c r="E108" i="6"/>
  <c r="G108" i="6"/>
  <c r="H108" i="6"/>
  <c r="B109" i="6"/>
  <c r="C109" i="6"/>
  <c r="D109" i="6"/>
  <c r="E109" i="6"/>
  <c r="G109" i="6"/>
  <c r="H109" i="6"/>
  <c r="B110" i="6"/>
  <c r="C110" i="6"/>
  <c r="D110" i="6"/>
  <c r="E110" i="6"/>
  <c r="G110" i="6"/>
  <c r="H110" i="6"/>
  <c r="B111" i="6"/>
  <c r="C111" i="6"/>
  <c r="D111" i="6"/>
  <c r="E111" i="6"/>
  <c r="G111" i="6"/>
  <c r="H111" i="6"/>
  <c r="B112" i="6"/>
  <c r="C112" i="6"/>
  <c r="D112" i="6"/>
  <c r="E112" i="6"/>
  <c r="G112" i="6"/>
  <c r="H112" i="6"/>
  <c r="B113" i="6"/>
  <c r="C113" i="6"/>
  <c r="D113" i="6"/>
  <c r="E113" i="6"/>
  <c r="G113" i="6"/>
  <c r="H113" i="6"/>
  <c r="B114" i="6"/>
  <c r="C114" i="6"/>
  <c r="D114" i="6"/>
  <c r="E114" i="6"/>
  <c r="G114" i="6"/>
  <c r="H114" i="6"/>
  <c r="B115" i="6"/>
  <c r="C115" i="6"/>
  <c r="D115" i="6"/>
  <c r="E115" i="6"/>
  <c r="G115" i="6"/>
  <c r="H115" i="6"/>
  <c r="B116" i="6"/>
  <c r="C116" i="6"/>
  <c r="D116" i="6"/>
  <c r="E116" i="6"/>
  <c r="G116" i="6"/>
  <c r="H116" i="6"/>
  <c r="B117" i="6"/>
  <c r="C117" i="6"/>
  <c r="D117" i="6"/>
  <c r="E117" i="6"/>
  <c r="G117" i="6"/>
  <c r="H117" i="6"/>
  <c r="B118" i="6"/>
  <c r="C118" i="6"/>
  <c r="D118" i="6"/>
  <c r="E118" i="6"/>
  <c r="G118" i="6"/>
  <c r="H118" i="6"/>
  <c r="B119" i="6"/>
  <c r="C119" i="6"/>
  <c r="D119" i="6"/>
  <c r="E119" i="6"/>
  <c r="G119" i="6"/>
  <c r="H119" i="6"/>
  <c r="B120" i="6"/>
  <c r="C120" i="6"/>
  <c r="D120" i="6"/>
  <c r="E120" i="6"/>
  <c r="G120" i="6"/>
  <c r="H120" i="6"/>
  <c r="B121" i="6"/>
  <c r="C121" i="6"/>
  <c r="D121" i="6"/>
  <c r="E121" i="6"/>
  <c r="G121" i="6"/>
  <c r="H121" i="6"/>
  <c r="B122" i="6"/>
  <c r="C122" i="6"/>
  <c r="D122" i="6"/>
  <c r="E122" i="6"/>
  <c r="G122" i="6"/>
  <c r="H122" i="6"/>
  <c r="B123" i="6"/>
  <c r="C123" i="6"/>
  <c r="D123" i="6"/>
  <c r="E123" i="6"/>
  <c r="G123" i="6"/>
  <c r="H123" i="6"/>
  <c r="B124" i="6"/>
  <c r="C124" i="6"/>
  <c r="D124" i="6"/>
  <c r="E124" i="6"/>
  <c r="G124" i="6"/>
  <c r="H124" i="6"/>
  <c r="B125" i="6"/>
  <c r="C125" i="6"/>
  <c r="D125" i="6"/>
  <c r="E125" i="6"/>
  <c r="G125" i="6"/>
  <c r="H125" i="6"/>
  <c r="B126" i="6"/>
  <c r="C126" i="6"/>
  <c r="D126" i="6"/>
  <c r="E126" i="6"/>
  <c r="G126" i="6"/>
  <c r="H126" i="6"/>
  <c r="B127" i="6"/>
  <c r="C127" i="6"/>
  <c r="D127" i="6"/>
  <c r="E127" i="6"/>
  <c r="G127" i="6"/>
  <c r="H127" i="6"/>
  <c r="B128" i="6"/>
  <c r="C128" i="6"/>
  <c r="D128" i="6"/>
  <c r="E128" i="6"/>
  <c r="G128" i="6"/>
  <c r="H128" i="6"/>
  <c r="B129" i="6"/>
  <c r="C129" i="6"/>
  <c r="D129" i="6"/>
  <c r="E129" i="6"/>
  <c r="G129" i="6"/>
  <c r="H129" i="6"/>
  <c r="B130" i="6"/>
  <c r="C130" i="6"/>
  <c r="D130" i="6"/>
  <c r="E130" i="6"/>
  <c r="G130" i="6"/>
  <c r="H130" i="6"/>
  <c r="B131" i="6"/>
  <c r="C131" i="6"/>
  <c r="D131" i="6"/>
  <c r="E131" i="6"/>
  <c r="G131" i="6"/>
  <c r="H131" i="6"/>
  <c r="B132" i="6"/>
  <c r="C132" i="6"/>
  <c r="D132" i="6"/>
  <c r="E132" i="6"/>
  <c r="G132" i="6"/>
  <c r="H132" i="6"/>
  <c r="B133" i="6"/>
  <c r="C133" i="6"/>
  <c r="D133" i="6"/>
  <c r="E133" i="6"/>
  <c r="G133" i="6"/>
  <c r="H133" i="6"/>
  <c r="B134" i="6"/>
  <c r="C134" i="6"/>
  <c r="D134" i="6"/>
  <c r="E134" i="6"/>
  <c r="G134" i="6"/>
  <c r="H134" i="6"/>
  <c r="B135" i="6"/>
  <c r="C135" i="6"/>
  <c r="D135" i="6"/>
  <c r="E135" i="6"/>
  <c r="G135" i="6"/>
  <c r="H135" i="6"/>
  <c r="B136" i="6"/>
  <c r="C136" i="6"/>
  <c r="D136" i="6"/>
  <c r="E136" i="6"/>
  <c r="G136" i="6"/>
  <c r="H136" i="6"/>
  <c r="B137" i="6"/>
  <c r="C137" i="6"/>
  <c r="D137" i="6"/>
  <c r="E137" i="6"/>
  <c r="G137" i="6"/>
  <c r="H137" i="6"/>
  <c r="B138" i="6"/>
  <c r="C138" i="6"/>
  <c r="D138" i="6"/>
  <c r="E138" i="6"/>
  <c r="G138" i="6"/>
  <c r="H138" i="6"/>
  <c r="B139" i="6"/>
  <c r="C139" i="6"/>
  <c r="D139" i="6"/>
  <c r="E139" i="6"/>
  <c r="G139" i="6"/>
  <c r="H139" i="6"/>
  <c r="B140" i="6"/>
  <c r="C140" i="6"/>
  <c r="D140" i="6"/>
  <c r="E140" i="6"/>
  <c r="G140" i="6"/>
  <c r="H140" i="6"/>
  <c r="B141" i="6"/>
  <c r="C141" i="6"/>
  <c r="D141" i="6"/>
  <c r="E141" i="6"/>
  <c r="G141" i="6"/>
  <c r="H141" i="6"/>
  <c r="B142" i="6"/>
  <c r="C142" i="6"/>
  <c r="D142" i="6"/>
  <c r="E142" i="6"/>
  <c r="G142" i="6"/>
  <c r="H142" i="6"/>
  <c r="B143" i="6"/>
  <c r="C143" i="6"/>
  <c r="D143" i="6"/>
  <c r="E143" i="6"/>
  <c r="G143" i="6"/>
  <c r="H143" i="6"/>
  <c r="B144" i="6"/>
  <c r="C144" i="6"/>
  <c r="D144" i="6"/>
  <c r="E144" i="6"/>
  <c r="G144" i="6"/>
  <c r="H144" i="6"/>
  <c r="B145" i="6"/>
  <c r="C145" i="6"/>
  <c r="D145" i="6"/>
  <c r="E145" i="6"/>
  <c r="G145" i="6"/>
  <c r="H145" i="6"/>
  <c r="B146" i="6"/>
  <c r="C146" i="6"/>
  <c r="D146" i="6"/>
  <c r="E146" i="6"/>
  <c r="G146" i="6"/>
  <c r="H146" i="6"/>
  <c r="B147" i="6"/>
  <c r="C147" i="6"/>
  <c r="D147" i="6"/>
  <c r="E147" i="6"/>
  <c r="G147" i="6"/>
  <c r="H147" i="6"/>
  <c r="B148" i="6"/>
  <c r="C148" i="6"/>
  <c r="D148" i="6"/>
  <c r="E148" i="6"/>
  <c r="G148" i="6"/>
  <c r="H148" i="6"/>
  <c r="B149" i="6"/>
  <c r="C149" i="6"/>
  <c r="D149" i="6"/>
  <c r="E149" i="6"/>
  <c r="G149" i="6"/>
  <c r="H149" i="6"/>
  <c r="B150" i="6"/>
  <c r="C150" i="6"/>
  <c r="D150" i="6"/>
  <c r="E150" i="6"/>
  <c r="G150" i="6"/>
  <c r="H150" i="6"/>
  <c r="B151" i="6"/>
  <c r="C151" i="6"/>
  <c r="D151" i="6"/>
  <c r="E151" i="6"/>
  <c r="G151" i="6"/>
  <c r="H151" i="6"/>
  <c r="B152" i="6"/>
  <c r="C152" i="6"/>
  <c r="D152" i="6"/>
  <c r="E152" i="6"/>
  <c r="G152" i="6"/>
  <c r="H152" i="6"/>
  <c r="B153" i="6"/>
  <c r="C153" i="6"/>
  <c r="D153" i="6"/>
  <c r="E153" i="6"/>
  <c r="G153" i="6"/>
  <c r="H153" i="6"/>
  <c r="B154" i="6"/>
  <c r="C154" i="6"/>
  <c r="D154" i="6"/>
  <c r="E154" i="6"/>
  <c r="G154" i="6"/>
  <c r="H154" i="6"/>
  <c r="B155" i="6"/>
  <c r="C155" i="6"/>
  <c r="D155" i="6"/>
  <c r="E155" i="6"/>
  <c r="G155" i="6"/>
  <c r="H155" i="6"/>
  <c r="B156" i="6"/>
  <c r="C156" i="6"/>
  <c r="D156" i="6"/>
  <c r="E156" i="6"/>
  <c r="G156" i="6"/>
  <c r="H156" i="6"/>
  <c r="B157" i="6"/>
  <c r="C157" i="6"/>
  <c r="D157" i="6"/>
  <c r="E157" i="6"/>
  <c r="G157" i="6"/>
  <c r="H157" i="6"/>
  <c r="B158" i="6"/>
  <c r="C158" i="6"/>
  <c r="D158" i="6"/>
  <c r="E158" i="6"/>
  <c r="G158" i="6"/>
  <c r="H158" i="6"/>
  <c r="B159" i="6"/>
  <c r="C159" i="6"/>
  <c r="D159" i="6"/>
  <c r="E159" i="6"/>
  <c r="G159" i="6"/>
  <c r="H159" i="6"/>
  <c r="B160" i="6"/>
  <c r="C160" i="6"/>
  <c r="D160" i="6"/>
  <c r="E160" i="6"/>
  <c r="G160" i="6"/>
  <c r="H160" i="6"/>
  <c r="B161" i="6"/>
  <c r="C161" i="6"/>
  <c r="D161" i="6"/>
  <c r="E161" i="6"/>
  <c r="G161" i="6"/>
  <c r="H161" i="6"/>
  <c r="B162" i="6"/>
  <c r="C162" i="6"/>
  <c r="D162" i="6"/>
  <c r="E162" i="6"/>
  <c r="G162" i="6"/>
  <c r="H162" i="6"/>
  <c r="B163" i="6"/>
  <c r="C163" i="6"/>
  <c r="D163" i="6"/>
  <c r="E163" i="6"/>
  <c r="G163" i="6"/>
  <c r="H163" i="6"/>
  <c r="B164" i="6"/>
  <c r="C164" i="6"/>
  <c r="D164" i="6"/>
  <c r="E164" i="6"/>
  <c r="G164" i="6"/>
  <c r="H164" i="6"/>
  <c r="B165" i="6"/>
  <c r="C165" i="6"/>
  <c r="D165" i="6"/>
  <c r="E165" i="6"/>
  <c r="G165" i="6"/>
  <c r="H165" i="6"/>
  <c r="B166" i="6"/>
  <c r="C166" i="6"/>
  <c r="D166" i="6"/>
  <c r="E166" i="6"/>
  <c r="G166" i="6"/>
  <c r="H166" i="6"/>
  <c r="B167" i="6"/>
  <c r="C167" i="6"/>
  <c r="D167" i="6"/>
  <c r="E167" i="6"/>
  <c r="G167" i="6"/>
  <c r="H167" i="6"/>
  <c r="B168" i="6"/>
  <c r="C168" i="6"/>
  <c r="D168" i="6"/>
  <c r="E168" i="6"/>
  <c r="G168" i="6"/>
  <c r="H168" i="6"/>
  <c r="B169" i="6"/>
  <c r="C169" i="6"/>
  <c r="D169" i="6"/>
  <c r="E169" i="6"/>
  <c r="G169" i="6"/>
  <c r="H169" i="6"/>
  <c r="B170" i="6"/>
  <c r="C170" i="6"/>
  <c r="D170" i="6"/>
  <c r="E170" i="6"/>
  <c r="G170" i="6"/>
  <c r="H170" i="6"/>
  <c r="B171" i="6"/>
  <c r="C171" i="6"/>
  <c r="D171" i="6"/>
  <c r="E171" i="6"/>
  <c r="G171" i="6"/>
  <c r="H171" i="6"/>
  <c r="B172" i="6"/>
  <c r="C172" i="6"/>
  <c r="D172" i="6"/>
  <c r="E172" i="6"/>
  <c r="G172" i="6"/>
  <c r="H172" i="6"/>
  <c r="B173" i="6"/>
  <c r="C173" i="6"/>
  <c r="D173" i="6"/>
  <c r="E173" i="6"/>
  <c r="G173" i="6"/>
  <c r="H173" i="6"/>
  <c r="B174" i="6"/>
  <c r="C174" i="6"/>
  <c r="D174" i="6"/>
  <c r="E174" i="6"/>
  <c r="G174" i="6"/>
  <c r="H174" i="6"/>
  <c r="B175" i="6"/>
  <c r="C175" i="6"/>
  <c r="D175" i="6"/>
  <c r="E175" i="6"/>
  <c r="G175" i="6"/>
  <c r="H175" i="6"/>
  <c r="B176" i="6"/>
  <c r="C176" i="6"/>
  <c r="D176" i="6"/>
  <c r="E176" i="6"/>
  <c r="G176" i="6"/>
  <c r="H176" i="6"/>
  <c r="B177" i="6"/>
  <c r="C177" i="6"/>
  <c r="D177" i="6"/>
  <c r="E177" i="6"/>
  <c r="G177" i="6"/>
  <c r="H177" i="6"/>
  <c r="B178" i="6"/>
  <c r="C178" i="6"/>
  <c r="D178" i="6"/>
  <c r="E178" i="6"/>
  <c r="G178" i="6"/>
  <c r="H178" i="6"/>
  <c r="B179" i="6"/>
  <c r="C179" i="6"/>
  <c r="D179" i="6"/>
  <c r="E179" i="6"/>
  <c r="G179" i="6"/>
  <c r="H179" i="6"/>
  <c r="B180" i="6"/>
  <c r="C180" i="6"/>
  <c r="D180" i="6"/>
  <c r="E180" i="6"/>
  <c r="G180" i="6"/>
  <c r="H180" i="6"/>
  <c r="B181" i="6"/>
  <c r="C181" i="6"/>
  <c r="D181" i="6"/>
  <c r="E181" i="6"/>
  <c r="G181" i="6"/>
  <c r="H181" i="6"/>
  <c r="B182" i="6"/>
  <c r="C182" i="6"/>
  <c r="D182" i="6"/>
  <c r="E182" i="6"/>
  <c r="G182" i="6"/>
  <c r="H182" i="6"/>
  <c r="B183" i="6"/>
  <c r="C183" i="6"/>
  <c r="D183" i="6"/>
  <c r="E183" i="6"/>
  <c r="G183" i="6"/>
  <c r="H183" i="6"/>
  <c r="B184" i="6"/>
  <c r="C184" i="6"/>
  <c r="D184" i="6"/>
  <c r="E184" i="6"/>
  <c r="G184" i="6"/>
  <c r="H184" i="6"/>
  <c r="B185" i="6"/>
  <c r="C185" i="6"/>
  <c r="D185" i="6"/>
  <c r="E185" i="6"/>
  <c r="G185" i="6"/>
  <c r="H185" i="6"/>
  <c r="B186" i="6"/>
  <c r="C186" i="6"/>
  <c r="D186" i="6"/>
  <c r="E186" i="6"/>
  <c r="G186" i="6"/>
  <c r="H186" i="6"/>
  <c r="B187" i="6"/>
  <c r="C187" i="6"/>
  <c r="D187" i="6"/>
  <c r="E187" i="6"/>
  <c r="G187" i="6"/>
  <c r="H187" i="6"/>
  <c r="B188" i="6"/>
  <c r="C188" i="6"/>
  <c r="D188" i="6"/>
  <c r="E188" i="6"/>
  <c r="G188" i="6"/>
  <c r="H188" i="6"/>
  <c r="B189" i="6"/>
  <c r="C189" i="6"/>
  <c r="D189" i="6"/>
  <c r="E189" i="6"/>
  <c r="G189" i="6"/>
  <c r="H189" i="6"/>
  <c r="B190" i="6"/>
  <c r="C190" i="6"/>
  <c r="D190" i="6"/>
  <c r="E190" i="6"/>
  <c r="G190" i="6"/>
  <c r="H190" i="6"/>
  <c r="B191" i="6"/>
  <c r="C191" i="6"/>
  <c r="D191" i="6"/>
  <c r="E191" i="6"/>
  <c r="G191" i="6"/>
  <c r="H191" i="6"/>
  <c r="B192" i="6"/>
  <c r="C192" i="6"/>
  <c r="D192" i="6"/>
  <c r="E192" i="6"/>
  <c r="G192" i="6"/>
  <c r="H192" i="6"/>
  <c r="B193" i="6"/>
  <c r="C193" i="6"/>
  <c r="D193" i="6"/>
  <c r="E193" i="6"/>
  <c r="G193" i="6"/>
  <c r="H193" i="6"/>
  <c r="B194" i="6"/>
  <c r="C194" i="6"/>
  <c r="D194" i="6"/>
  <c r="E194" i="6"/>
  <c r="G194" i="6"/>
  <c r="H194" i="6"/>
  <c r="B195" i="6"/>
  <c r="C195" i="6"/>
  <c r="D195" i="6"/>
  <c r="E195" i="6"/>
  <c r="G195" i="6"/>
  <c r="H195" i="6"/>
  <c r="B196" i="6"/>
  <c r="C196" i="6"/>
  <c r="D196" i="6"/>
  <c r="E196" i="6"/>
  <c r="G196" i="6"/>
  <c r="H196" i="6"/>
  <c r="B197" i="6"/>
  <c r="C197" i="6"/>
  <c r="D197" i="6"/>
  <c r="E197" i="6"/>
  <c r="G197" i="6"/>
  <c r="H197" i="6"/>
  <c r="B198" i="6"/>
  <c r="C198" i="6"/>
  <c r="D198" i="6"/>
  <c r="E198" i="6"/>
  <c r="G198" i="6"/>
  <c r="H198" i="6"/>
  <c r="B199" i="6"/>
  <c r="C199" i="6"/>
  <c r="D199" i="6"/>
  <c r="E199" i="6"/>
  <c r="G199" i="6"/>
  <c r="H199" i="6"/>
  <c r="B200" i="6"/>
  <c r="C200" i="6"/>
  <c r="D200" i="6"/>
  <c r="E200" i="6"/>
  <c r="G200" i="6"/>
  <c r="H200" i="6"/>
  <c r="B201" i="6"/>
  <c r="C201" i="6"/>
  <c r="D201" i="6"/>
  <c r="E201" i="6"/>
  <c r="G201" i="6"/>
  <c r="H201" i="6"/>
  <c r="B202" i="6"/>
  <c r="C202" i="6"/>
  <c r="D202" i="6"/>
  <c r="E202" i="6"/>
  <c r="G202" i="6"/>
  <c r="H202" i="6"/>
  <c r="B203" i="6"/>
  <c r="C203" i="6"/>
  <c r="D203" i="6"/>
  <c r="E203" i="6"/>
  <c r="G203" i="6"/>
  <c r="H203" i="6"/>
  <c r="B204" i="6"/>
  <c r="C204" i="6"/>
  <c r="D204" i="6"/>
  <c r="E204" i="6"/>
  <c r="G204" i="6"/>
  <c r="H204" i="6"/>
  <c r="B205" i="6"/>
  <c r="C205" i="6"/>
  <c r="D205" i="6"/>
  <c r="E205" i="6"/>
  <c r="G205" i="6"/>
  <c r="H205" i="6"/>
  <c r="B206" i="6"/>
  <c r="C206" i="6"/>
  <c r="D206" i="6"/>
  <c r="E206" i="6"/>
  <c r="G206" i="6"/>
  <c r="H206" i="6"/>
  <c r="B207" i="6"/>
  <c r="C207" i="6"/>
  <c r="D207" i="6"/>
  <c r="E207" i="6"/>
  <c r="G207" i="6"/>
  <c r="H207" i="6"/>
  <c r="B208" i="6"/>
  <c r="C208" i="6"/>
  <c r="D208" i="6"/>
  <c r="E208" i="6"/>
  <c r="G208" i="6"/>
  <c r="H208" i="6"/>
  <c r="B209" i="6"/>
  <c r="C209" i="6"/>
  <c r="D209" i="6"/>
  <c r="E209" i="6"/>
  <c r="G209" i="6"/>
  <c r="H209" i="6"/>
  <c r="B210" i="6"/>
  <c r="C210" i="6"/>
  <c r="D210" i="6"/>
  <c r="E210" i="6"/>
  <c r="G210" i="6"/>
  <c r="H210" i="6"/>
  <c r="B211" i="6"/>
  <c r="C211" i="6"/>
  <c r="D211" i="6"/>
  <c r="E211" i="6"/>
  <c r="G211" i="6"/>
  <c r="H211" i="6"/>
  <c r="B212" i="6"/>
  <c r="C212" i="6"/>
  <c r="D212" i="6"/>
  <c r="E212" i="6"/>
  <c r="G212" i="6"/>
  <c r="H212" i="6"/>
  <c r="B213" i="6"/>
  <c r="C213" i="6"/>
  <c r="D213" i="6"/>
  <c r="E213" i="6"/>
  <c r="G213" i="6"/>
  <c r="H213" i="6"/>
  <c r="B214" i="6"/>
  <c r="C214" i="6"/>
  <c r="D214" i="6"/>
  <c r="E214" i="6"/>
  <c r="G214" i="6"/>
  <c r="H214" i="6"/>
  <c r="B215" i="6"/>
  <c r="C215" i="6"/>
  <c r="D215" i="6"/>
  <c r="E215" i="6"/>
  <c r="G215" i="6"/>
  <c r="H215" i="6"/>
  <c r="B216" i="6"/>
  <c r="C216" i="6"/>
  <c r="D216" i="6"/>
  <c r="E216" i="6"/>
  <c r="G216" i="6"/>
  <c r="H216" i="6"/>
  <c r="B217" i="6"/>
  <c r="C217" i="6"/>
  <c r="D217" i="6"/>
  <c r="E217" i="6"/>
  <c r="G217" i="6"/>
  <c r="H217" i="6"/>
  <c r="B218" i="6"/>
  <c r="C218" i="6"/>
  <c r="D218" i="6"/>
  <c r="E218" i="6"/>
  <c r="G218" i="6"/>
  <c r="H218" i="6"/>
  <c r="B219" i="6"/>
  <c r="C219" i="6"/>
  <c r="D219" i="6"/>
  <c r="E219" i="6"/>
  <c r="G219" i="6"/>
  <c r="H219" i="6"/>
  <c r="B220" i="6"/>
  <c r="C220" i="6"/>
  <c r="D220" i="6"/>
  <c r="E220" i="6"/>
  <c r="G220" i="6"/>
  <c r="H220" i="6"/>
  <c r="B221" i="6"/>
  <c r="C221" i="6"/>
  <c r="D221" i="6"/>
  <c r="E221" i="6"/>
  <c r="G221" i="6"/>
  <c r="H221" i="6"/>
  <c r="B222" i="6"/>
  <c r="C222" i="6"/>
  <c r="D222" i="6"/>
  <c r="E222" i="6"/>
  <c r="G222" i="6"/>
  <c r="H222" i="6"/>
  <c r="B223" i="6"/>
  <c r="C223" i="6"/>
  <c r="D223" i="6"/>
  <c r="E223" i="6"/>
  <c r="G223" i="6"/>
  <c r="H223" i="6"/>
  <c r="B224" i="6"/>
  <c r="C224" i="6"/>
  <c r="D224" i="6"/>
  <c r="E224" i="6"/>
  <c r="G224" i="6"/>
  <c r="H224" i="6"/>
  <c r="B225" i="6"/>
  <c r="C225" i="6"/>
  <c r="D225" i="6"/>
  <c r="E225" i="6"/>
  <c r="G225" i="6"/>
  <c r="H225" i="6"/>
  <c r="B226" i="6"/>
  <c r="C226" i="6"/>
  <c r="D226" i="6"/>
  <c r="E226" i="6"/>
  <c r="G226" i="6"/>
  <c r="H226" i="6"/>
  <c r="B227" i="6"/>
  <c r="C227" i="6"/>
  <c r="D227" i="6"/>
  <c r="E227" i="6"/>
  <c r="G227" i="6"/>
  <c r="H227" i="6"/>
  <c r="B228" i="6"/>
  <c r="C228" i="6"/>
  <c r="D228" i="6"/>
  <c r="E228" i="6"/>
  <c r="G228" i="6"/>
  <c r="H228" i="6"/>
  <c r="B229" i="6"/>
  <c r="C229" i="6"/>
  <c r="D229" i="6"/>
  <c r="E229" i="6"/>
  <c r="G229" i="6"/>
  <c r="H229" i="6"/>
  <c r="B230" i="6"/>
  <c r="C230" i="6"/>
  <c r="D230" i="6"/>
  <c r="E230" i="6"/>
  <c r="G230" i="6"/>
  <c r="H230" i="6"/>
  <c r="B231" i="6"/>
  <c r="C231" i="6"/>
  <c r="D231" i="6"/>
  <c r="E231" i="6"/>
  <c r="G231" i="6"/>
  <c r="H231" i="6"/>
  <c r="B232" i="6"/>
  <c r="C232" i="6"/>
  <c r="D232" i="6"/>
  <c r="E232" i="6"/>
  <c r="G232" i="6"/>
  <c r="H232" i="6"/>
  <c r="B233" i="6"/>
  <c r="C233" i="6"/>
  <c r="D233" i="6"/>
  <c r="E233" i="6"/>
  <c r="G233" i="6"/>
  <c r="H233" i="6"/>
  <c r="B234" i="6"/>
  <c r="C234" i="6"/>
  <c r="D234" i="6"/>
  <c r="E234" i="6"/>
  <c r="G234" i="6"/>
  <c r="H234" i="6"/>
  <c r="B235" i="6"/>
  <c r="C235" i="6"/>
  <c r="D235" i="6"/>
  <c r="E235" i="6"/>
  <c r="G235" i="6"/>
  <c r="H235" i="6"/>
  <c r="B236" i="6"/>
  <c r="C236" i="6"/>
  <c r="D236" i="6"/>
  <c r="E236" i="6"/>
  <c r="G236" i="6"/>
  <c r="H236" i="6"/>
  <c r="B237" i="6"/>
  <c r="C237" i="6"/>
  <c r="D237" i="6"/>
  <c r="E237" i="6"/>
  <c r="G237" i="6"/>
  <c r="H237" i="6"/>
  <c r="B238" i="6"/>
  <c r="C238" i="6"/>
  <c r="D238" i="6"/>
  <c r="E238" i="6"/>
  <c r="G238" i="6"/>
  <c r="H238" i="6"/>
  <c r="B239" i="6"/>
  <c r="C239" i="6"/>
  <c r="D239" i="6"/>
  <c r="E239" i="6"/>
  <c r="G239" i="6"/>
  <c r="H239" i="6"/>
  <c r="B240" i="6"/>
  <c r="C240" i="6"/>
  <c r="D240" i="6"/>
  <c r="E240" i="6"/>
  <c r="G240" i="6"/>
  <c r="H240" i="6"/>
  <c r="B241" i="6"/>
  <c r="C241" i="6"/>
  <c r="D241" i="6"/>
  <c r="E241" i="6"/>
  <c r="G241" i="6"/>
  <c r="H241" i="6"/>
  <c r="B242" i="6"/>
  <c r="C242" i="6"/>
  <c r="D242" i="6"/>
  <c r="E242" i="6"/>
  <c r="G242" i="6"/>
  <c r="H242" i="6"/>
  <c r="B243" i="6"/>
  <c r="C243" i="6"/>
  <c r="D243" i="6"/>
  <c r="E243" i="6"/>
  <c r="G243" i="6"/>
  <c r="H243" i="6"/>
  <c r="B244" i="6"/>
  <c r="C244" i="6"/>
  <c r="D244" i="6"/>
  <c r="E244" i="6"/>
  <c r="G244" i="6"/>
  <c r="H244" i="6"/>
  <c r="B245" i="6"/>
  <c r="C245" i="6"/>
  <c r="D245" i="6"/>
  <c r="E245" i="6"/>
  <c r="G245" i="6"/>
  <c r="H245" i="6"/>
  <c r="B246" i="6"/>
  <c r="C246" i="6"/>
  <c r="D246" i="6"/>
  <c r="E246" i="6"/>
  <c r="G246" i="6"/>
  <c r="H246" i="6"/>
  <c r="B247" i="6"/>
  <c r="C247" i="6"/>
  <c r="D247" i="6"/>
  <c r="E247" i="6"/>
  <c r="G247" i="6"/>
  <c r="H247" i="6"/>
  <c r="B248" i="6"/>
  <c r="C248" i="6"/>
  <c r="D248" i="6"/>
  <c r="E248" i="6"/>
  <c r="G248" i="6"/>
  <c r="H248" i="6"/>
  <c r="B249" i="6"/>
  <c r="C249" i="6"/>
  <c r="D249" i="6"/>
  <c r="E249" i="6"/>
  <c r="G249" i="6"/>
  <c r="H249" i="6"/>
  <c r="B250" i="6"/>
  <c r="C250" i="6"/>
  <c r="D250" i="6"/>
  <c r="E250" i="6"/>
  <c r="G250" i="6"/>
  <c r="H250" i="6"/>
  <c r="B251" i="6"/>
  <c r="C251" i="6"/>
  <c r="D251" i="6"/>
  <c r="E251" i="6"/>
  <c r="G251" i="6"/>
  <c r="H251" i="6"/>
  <c r="B252" i="6"/>
  <c r="C252" i="6"/>
  <c r="D252" i="6"/>
  <c r="E252" i="6"/>
  <c r="G252" i="6"/>
  <c r="H252" i="6"/>
  <c r="B253" i="6"/>
  <c r="C253" i="6"/>
  <c r="D253" i="6"/>
  <c r="E253" i="6"/>
  <c r="G253" i="6"/>
  <c r="H253" i="6"/>
  <c r="B254" i="6"/>
  <c r="C254" i="6"/>
  <c r="D254" i="6"/>
  <c r="E254" i="6"/>
  <c r="G254" i="6"/>
  <c r="H254" i="6"/>
  <c r="B255" i="6"/>
  <c r="C255" i="6"/>
  <c r="D255" i="6"/>
  <c r="E255" i="6"/>
  <c r="G255" i="6"/>
  <c r="H255" i="6"/>
  <c r="B256" i="6"/>
  <c r="C256" i="6"/>
  <c r="D256" i="6"/>
  <c r="E256" i="6"/>
  <c r="G256" i="6"/>
  <c r="H256" i="6"/>
  <c r="B257" i="6"/>
  <c r="C257" i="6"/>
  <c r="D257" i="6"/>
  <c r="E257" i="6"/>
  <c r="G257" i="6"/>
  <c r="H257" i="6"/>
  <c r="B258" i="6"/>
  <c r="C258" i="6"/>
  <c r="D258" i="6"/>
  <c r="E258" i="6"/>
  <c r="G258" i="6"/>
  <c r="H258" i="6"/>
  <c r="B259" i="6"/>
  <c r="C259" i="6"/>
  <c r="D259" i="6"/>
  <c r="E259" i="6"/>
  <c r="G259" i="6"/>
  <c r="H259" i="6"/>
  <c r="B260" i="6"/>
  <c r="C260" i="6"/>
  <c r="D260" i="6"/>
  <c r="E260" i="6"/>
  <c r="G260" i="6"/>
  <c r="H260" i="6"/>
  <c r="B261" i="6"/>
  <c r="C261" i="6"/>
  <c r="D261" i="6"/>
  <c r="E261" i="6"/>
  <c r="G261" i="6"/>
  <c r="H261" i="6"/>
  <c r="B262" i="6"/>
  <c r="C262" i="6"/>
  <c r="D262" i="6"/>
  <c r="E262" i="6"/>
  <c r="G262" i="6"/>
  <c r="H262" i="6"/>
  <c r="B263" i="6"/>
  <c r="C263" i="6"/>
  <c r="D263" i="6"/>
  <c r="E263" i="6"/>
  <c r="G263" i="6"/>
  <c r="H263" i="6"/>
  <c r="B264" i="6"/>
  <c r="C264" i="6"/>
  <c r="D264" i="6"/>
  <c r="E264" i="6"/>
  <c r="G264" i="6"/>
  <c r="H264" i="6"/>
  <c r="B265" i="6"/>
  <c r="C265" i="6"/>
  <c r="D265" i="6"/>
  <c r="E265" i="6"/>
  <c r="G265" i="6"/>
  <c r="H265" i="6"/>
  <c r="B266" i="6"/>
  <c r="C266" i="6"/>
  <c r="D266" i="6"/>
  <c r="E266" i="6"/>
  <c r="G266" i="6"/>
  <c r="H266" i="6"/>
  <c r="B267" i="6"/>
  <c r="C267" i="6"/>
  <c r="D267" i="6"/>
  <c r="E267" i="6"/>
  <c r="G267" i="6"/>
  <c r="H267" i="6"/>
  <c r="B268" i="6"/>
  <c r="C268" i="6"/>
  <c r="D268" i="6"/>
  <c r="E268" i="6"/>
  <c r="G268" i="6"/>
  <c r="H268" i="6"/>
  <c r="B269" i="6"/>
  <c r="C269" i="6"/>
  <c r="D269" i="6"/>
  <c r="E269" i="6"/>
  <c r="G269" i="6"/>
  <c r="H269" i="6"/>
  <c r="B270" i="6"/>
  <c r="C270" i="6"/>
  <c r="D270" i="6"/>
  <c r="E270" i="6"/>
  <c r="G270" i="6"/>
  <c r="H270" i="6"/>
  <c r="B271" i="6"/>
  <c r="C271" i="6"/>
  <c r="D271" i="6"/>
  <c r="E271" i="6"/>
  <c r="G271" i="6"/>
  <c r="H271" i="6"/>
  <c r="B272" i="6"/>
  <c r="C272" i="6"/>
  <c r="D272" i="6"/>
  <c r="E272" i="6"/>
  <c r="G272" i="6"/>
  <c r="H272" i="6"/>
  <c r="B273" i="6"/>
  <c r="C273" i="6"/>
  <c r="D273" i="6"/>
  <c r="E273" i="6"/>
  <c r="G273" i="6"/>
  <c r="H273" i="6"/>
  <c r="B274" i="6"/>
  <c r="C274" i="6"/>
  <c r="D274" i="6"/>
  <c r="E274" i="6"/>
  <c r="G274" i="6"/>
  <c r="H274" i="6"/>
  <c r="B275" i="6"/>
  <c r="C275" i="6"/>
  <c r="D275" i="6"/>
  <c r="E275" i="6"/>
  <c r="G275" i="6"/>
  <c r="H275" i="6"/>
  <c r="B276" i="6"/>
  <c r="C276" i="6"/>
  <c r="D276" i="6"/>
  <c r="E276" i="6"/>
  <c r="G276" i="6"/>
  <c r="H276" i="6"/>
  <c r="B277" i="6"/>
  <c r="C277" i="6"/>
  <c r="D277" i="6"/>
  <c r="E277" i="6"/>
  <c r="G277" i="6"/>
  <c r="H277" i="6"/>
  <c r="B278" i="6"/>
  <c r="C278" i="6"/>
  <c r="D278" i="6"/>
  <c r="E278" i="6"/>
  <c r="G278" i="6"/>
  <c r="H278" i="6"/>
  <c r="B279" i="6"/>
  <c r="C279" i="6"/>
  <c r="D279" i="6"/>
  <c r="E279" i="6"/>
  <c r="G279" i="6"/>
  <c r="H279" i="6"/>
  <c r="B280" i="6"/>
  <c r="C280" i="6"/>
  <c r="D280" i="6"/>
  <c r="E280" i="6"/>
  <c r="G280" i="6"/>
  <c r="H280" i="6"/>
  <c r="B281" i="6"/>
  <c r="C281" i="6"/>
  <c r="D281" i="6"/>
  <c r="E281" i="6"/>
  <c r="G281" i="6"/>
  <c r="H281" i="6"/>
  <c r="B282" i="6"/>
  <c r="C282" i="6"/>
  <c r="D282" i="6"/>
  <c r="E282" i="6"/>
  <c r="G282" i="6"/>
  <c r="H282" i="6"/>
  <c r="B283" i="6"/>
  <c r="C283" i="6"/>
  <c r="D283" i="6"/>
  <c r="E283" i="6"/>
  <c r="G283" i="6"/>
  <c r="H283" i="6"/>
  <c r="B284" i="6"/>
  <c r="C284" i="6"/>
  <c r="D284" i="6"/>
  <c r="E284" i="6"/>
  <c r="G284" i="6"/>
  <c r="H284" i="6"/>
  <c r="B285" i="6"/>
  <c r="C285" i="6"/>
  <c r="D285" i="6"/>
  <c r="E285" i="6"/>
  <c r="G285" i="6"/>
  <c r="H285" i="6"/>
  <c r="B286" i="6"/>
  <c r="C286" i="6"/>
  <c r="D286" i="6"/>
  <c r="E286" i="6"/>
  <c r="G286" i="6"/>
  <c r="H286" i="6"/>
  <c r="B287" i="6"/>
  <c r="C287" i="6"/>
  <c r="D287" i="6"/>
  <c r="E287" i="6"/>
  <c r="G287" i="6"/>
  <c r="H287" i="6"/>
  <c r="B288" i="6"/>
  <c r="C288" i="6"/>
  <c r="D288" i="6"/>
  <c r="E288" i="6"/>
  <c r="G288" i="6"/>
  <c r="H288" i="6"/>
  <c r="B289" i="6"/>
  <c r="C289" i="6"/>
  <c r="D289" i="6"/>
  <c r="E289" i="6"/>
  <c r="G289" i="6"/>
  <c r="H289" i="6"/>
  <c r="B290" i="6"/>
  <c r="C290" i="6"/>
  <c r="D290" i="6"/>
  <c r="E290" i="6"/>
  <c r="G290" i="6"/>
  <c r="H290" i="6"/>
  <c r="B291" i="6"/>
  <c r="C291" i="6"/>
  <c r="D291" i="6"/>
  <c r="E291" i="6"/>
  <c r="G291" i="6"/>
  <c r="H291" i="6"/>
  <c r="B292" i="6"/>
  <c r="C292" i="6"/>
  <c r="D292" i="6"/>
  <c r="E292" i="6"/>
  <c r="G292" i="6"/>
  <c r="H292" i="6"/>
  <c r="B293" i="6"/>
  <c r="C293" i="6"/>
  <c r="D293" i="6"/>
  <c r="E293" i="6"/>
  <c r="G293" i="6"/>
  <c r="H293" i="6"/>
  <c r="B294" i="6"/>
  <c r="C294" i="6"/>
  <c r="D294" i="6"/>
  <c r="E294" i="6"/>
  <c r="G294" i="6"/>
  <c r="H294" i="6"/>
  <c r="B295" i="6"/>
  <c r="C295" i="6"/>
  <c r="D295" i="6"/>
  <c r="E295" i="6"/>
  <c r="G295" i="6"/>
  <c r="H295" i="6"/>
  <c r="B296" i="6"/>
  <c r="C296" i="6"/>
  <c r="D296" i="6"/>
  <c r="E296" i="6"/>
  <c r="G296" i="6"/>
  <c r="H296" i="6"/>
  <c r="B297" i="6"/>
  <c r="C297" i="6"/>
  <c r="D297" i="6"/>
  <c r="E297" i="6"/>
  <c r="G297" i="6"/>
  <c r="H297" i="6"/>
  <c r="B298" i="6"/>
  <c r="C298" i="6"/>
  <c r="D298" i="6"/>
  <c r="E298" i="6"/>
  <c r="G298" i="6"/>
  <c r="H298" i="6"/>
  <c r="B299" i="6"/>
  <c r="C299" i="6"/>
  <c r="D299" i="6"/>
  <c r="E299" i="6"/>
  <c r="G299" i="6"/>
  <c r="H299" i="6"/>
  <c r="B300" i="6"/>
  <c r="C300" i="6"/>
  <c r="D300" i="6"/>
  <c r="E300" i="6"/>
  <c r="G300" i="6"/>
  <c r="H300" i="6"/>
  <c r="B301" i="6"/>
  <c r="C301" i="6"/>
  <c r="D301" i="6"/>
  <c r="E301" i="6"/>
  <c r="G301" i="6"/>
  <c r="H301" i="6"/>
  <c r="B302" i="6"/>
  <c r="C302" i="6"/>
  <c r="D302" i="6"/>
  <c r="E302" i="6"/>
  <c r="G302" i="6"/>
  <c r="H302" i="6"/>
  <c r="B303" i="6"/>
  <c r="C303" i="6"/>
  <c r="D303" i="6"/>
  <c r="E303" i="6"/>
  <c r="G303" i="6"/>
  <c r="H303" i="6"/>
  <c r="B304" i="6"/>
  <c r="C304" i="6"/>
  <c r="D304" i="6"/>
  <c r="E304" i="6"/>
  <c r="G304" i="6"/>
  <c r="H304" i="6"/>
  <c r="B305" i="6"/>
  <c r="C305" i="6"/>
  <c r="D305" i="6"/>
  <c r="E305" i="6"/>
  <c r="G305" i="6"/>
  <c r="H305" i="6"/>
  <c r="B306" i="6"/>
  <c r="C306" i="6"/>
  <c r="D306" i="6"/>
  <c r="E306" i="6"/>
  <c r="G306" i="6"/>
  <c r="H306" i="6"/>
  <c r="B307" i="6"/>
  <c r="C307" i="6"/>
  <c r="D307" i="6"/>
  <c r="E307" i="6"/>
  <c r="G307" i="6"/>
  <c r="H307" i="6"/>
  <c r="B308" i="6"/>
  <c r="C308" i="6"/>
  <c r="D308" i="6"/>
  <c r="E308" i="6"/>
  <c r="G308" i="6"/>
  <c r="H308" i="6"/>
  <c r="B309" i="6"/>
  <c r="C309" i="6"/>
  <c r="D309" i="6"/>
  <c r="E309" i="6"/>
  <c r="G309" i="6"/>
  <c r="H309" i="6"/>
  <c r="B310" i="6"/>
  <c r="C310" i="6"/>
  <c r="D310" i="6"/>
  <c r="E310" i="6"/>
  <c r="G310" i="6"/>
  <c r="H310" i="6"/>
  <c r="B311" i="6"/>
  <c r="C311" i="6"/>
  <c r="D311" i="6"/>
  <c r="E311" i="6"/>
  <c r="G311" i="6"/>
  <c r="H311" i="6"/>
  <c r="B312" i="6"/>
  <c r="C312" i="6"/>
  <c r="D312" i="6"/>
  <c r="E312" i="6"/>
  <c r="G312" i="6"/>
  <c r="H312" i="6"/>
  <c r="B313" i="6"/>
  <c r="C313" i="6"/>
  <c r="D313" i="6"/>
  <c r="E313" i="6"/>
  <c r="G313" i="6"/>
  <c r="H313" i="6"/>
  <c r="B314" i="6"/>
  <c r="C314" i="6"/>
  <c r="D314" i="6"/>
  <c r="E314" i="6"/>
  <c r="G314" i="6"/>
  <c r="H314" i="6"/>
  <c r="B315" i="6"/>
  <c r="C315" i="6"/>
  <c r="D315" i="6"/>
  <c r="E315" i="6"/>
  <c r="G315" i="6"/>
  <c r="H315" i="6"/>
  <c r="B316" i="6"/>
  <c r="C316" i="6"/>
  <c r="D316" i="6"/>
  <c r="E316" i="6"/>
  <c r="G316" i="6"/>
  <c r="H316" i="6"/>
  <c r="B317" i="6"/>
  <c r="C317" i="6"/>
  <c r="D317" i="6"/>
  <c r="E317" i="6"/>
  <c r="G317" i="6"/>
  <c r="H317" i="6"/>
  <c r="B318" i="6"/>
  <c r="C318" i="6"/>
  <c r="D318" i="6"/>
  <c r="E318" i="6"/>
  <c r="G318" i="6"/>
  <c r="H318" i="6"/>
  <c r="B319" i="6"/>
  <c r="C319" i="6"/>
  <c r="D319" i="6"/>
  <c r="E319" i="6"/>
  <c r="G319" i="6"/>
  <c r="H319" i="6"/>
  <c r="B13" i="5"/>
  <c r="C13" i="5"/>
  <c r="D13" i="5"/>
  <c r="E13" i="5"/>
  <c r="G13" i="5"/>
  <c r="H13" i="5"/>
  <c r="B14" i="5"/>
  <c r="C14" i="5"/>
  <c r="D14" i="5"/>
  <c r="E14" i="5"/>
  <c r="G14" i="5"/>
  <c r="H14" i="5"/>
  <c r="B15" i="5"/>
  <c r="C15" i="5"/>
  <c r="D15" i="5"/>
  <c r="E15" i="5"/>
  <c r="G15" i="5"/>
  <c r="H15" i="5"/>
  <c r="B16" i="5"/>
  <c r="C16" i="5"/>
  <c r="D16" i="5"/>
  <c r="E16" i="5"/>
  <c r="G16" i="5"/>
  <c r="H16" i="5"/>
  <c r="B17" i="5"/>
  <c r="C17" i="5"/>
  <c r="D17" i="5"/>
  <c r="E17" i="5"/>
  <c r="G17" i="5"/>
  <c r="H17" i="5"/>
  <c r="B18" i="5"/>
  <c r="C18" i="5"/>
  <c r="D18" i="5"/>
  <c r="E18" i="5"/>
  <c r="G18" i="5"/>
  <c r="H18" i="5"/>
  <c r="B19" i="5"/>
  <c r="C19" i="5"/>
  <c r="D19" i="5"/>
  <c r="E19" i="5"/>
  <c r="G19" i="5"/>
  <c r="H19" i="5"/>
  <c r="B20" i="5"/>
  <c r="C20" i="5"/>
  <c r="D20" i="5"/>
  <c r="E20" i="5"/>
  <c r="G20" i="5"/>
  <c r="H20" i="5"/>
  <c r="B21" i="5"/>
  <c r="C21" i="5"/>
  <c r="D21" i="5"/>
  <c r="E21" i="5"/>
  <c r="G21" i="5"/>
  <c r="H21" i="5"/>
  <c r="B22" i="5"/>
  <c r="C22" i="5"/>
  <c r="D22" i="5"/>
  <c r="E22" i="5"/>
  <c r="G22" i="5"/>
  <c r="H22" i="5"/>
  <c r="B23" i="5"/>
  <c r="C23" i="5"/>
  <c r="D23" i="5"/>
  <c r="E23" i="5"/>
  <c r="G23" i="5"/>
  <c r="H23" i="5"/>
  <c r="B24" i="5"/>
  <c r="C24" i="5"/>
  <c r="D24" i="5"/>
  <c r="E24" i="5"/>
  <c r="G24" i="5"/>
  <c r="H24" i="5"/>
  <c r="B25" i="5"/>
  <c r="C25" i="5"/>
  <c r="D25" i="5"/>
  <c r="E25" i="5"/>
  <c r="G25" i="5"/>
  <c r="H25" i="5"/>
  <c r="B26" i="5"/>
  <c r="C26" i="5"/>
  <c r="D26" i="5"/>
  <c r="E26" i="5"/>
  <c r="G26" i="5"/>
  <c r="H26" i="5"/>
  <c r="B27" i="5"/>
  <c r="C27" i="5"/>
  <c r="D27" i="5"/>
  <c r="E27" i="5"/>
  <c r="G27" i="5"/>
  <c r="H27" i="5"/>
  <c r="B28" i="5"/>
  <c r="C28" i="5"/>
  <c r="D28" i="5"/>
  <c r="E28" i="5"/>
  <c r="G28" i="5"/>
  <c r="H28" i="5"/>
  <c r="B29" i="5"/>
  <c r="C29" i="5"/>
  <c r="D29" i="5"/>
  <c r="E29" i="5"/>
  <c r="G29" i="5"/>
  <c r="H29" i="5"/>
  <c r="B30" i="5"/>
  <c r="C30" i="5"/>
  <c r="D30" i="5"/>
  <c r="E30" i="5"/>
  <c r="G30" i="5"/>
  <c r="H30" i="5"/>
  <c r="B31" i="5"/>
  <c r="C31" i="5"/>
  <c r="D31" i="5"/>
  <c r="E31" i="5"/>
  <c r="G31" i="5"/>
  <c r="H31" i="5"/>
  <c r="B32" i="5"/>
  <c r="C32" i="5"/>
  <c r="D32" i="5"/>
  <c r="E32" i="5"/>
  <c r="G32" i="5"/>
  <c r="H32" i="5"/>
  <c r="B33" i="5"/>
  <c r="C33" i="5"/>
  <c r="D33" i="5"/>
  <c r="E33" i="5"/>
  <c r="G33" i="5"/>
  <c r="H33" i="5"/>
  <c r="B34" i="5"/>
  <c r="C34" i="5"/>
  <c r="D34" i="5"/>
  <c r="E34" i="5"/>
  <c r="G34" i="5"/>
  <c r="H34" i="5"/>
  <c r="B35" i="5"/>
  <c r="C35" i="5"/>
  <c r="D35" i="5"/>
  <c r="E35" i="5"/>
  <c r="G35" i="5"/>
  <c r="H35" i="5"/>
  <c r="B36" i="5"/>
  <c r="C36" i="5"/>
  <c r="D36" i="5"/>
  <c r="E36" i="5"/>
  <c r="G36" i="5"/>
  <c r="H36" i="5"/>
  <c r="B37" i="5"/>
  <c r="C37" i="5"/>
  <c r="D37" i="5"/>
  <c r="E37" i="5"/>
  <c r="G37" i="5"/>
  <c r="H37" i="5"/>
  <c r="B38" i="5"/>
  <c r="C38" i="5"/>
  <c r="D38" i="5"/>
  <c r="E38" i="5"/>
  <c r="G38" i="5"/>
  <c r="H38" i="5"/>
  <c r="B39" i="5"/>
  <c r="C39" i="5"/>
  <c r="D39" i="5"/>
  <c r="E39" i="5"/>
  <c r="G39" i="5"/>
  <c r="H39" i="5"/>
  <c r="B40" i="5"/>
  <c r="C40" i="5"/>
  <c r="D40" i="5"/>
  <c r="E40" i="5"/>
  <c r="G40" i="5"/>
  <c r="H40" i="5"/>
  <c r="B41" i="5"/>
  <c r="C41" i="5"/>
  <c r="D41" i="5"/>
  <c r="E41" i="5"/>
  <c r="G41" i="5"/>
  <c r="H41" i="5"/>
  <c r="B42" i="5"/>
  <c r="C42" i="5"/>
  <c r="D42" i="5"/>
  <c r="E42" i="5"/>
  <c r="G42" i="5"/>
  <c r="H42" i="5"/>
  <c r="B43" i="5"/>
  <c r="C43" i="5"/>
  <c r="D43" i="5"/>
  <c r="E43" i="5"/>
  <c r="G43" i="5"/>
  <c r="H43" i="5"/>
  <c r="B44" i="5"/>
  <c r="C44" i="5"/>
  <c r="D44" i="5"/>
  <c r="E44" i="5"/>
  <c r="G44" i="5"/>
  <c r="H44" i="5"/>
  <c r="B45" i="5"/>
  <c r="C45" i="5"/>
  <c r="D45" i="5"/>
  <c r="E45" i="5"/>
  <c r="G45" i="5"/>
  <c r="H45" i="5"/>
  <c r="B46" i="5"/>
  <c r="C46" i="5"/>
  <c r="D46" i="5"/>
  <c r="E46" i="5"/>
  <c r="G46" i="5"/>
  <c r="H46" i="5"/>
  <c r="B47" i="5"/>
  <c r="C47" i="5"/>
  <c r="D47" i="5"/>
  <c r="E47" i="5"/>
  <c r="G47" i="5"/>
  <c r="H47" i="5"/>
  <c r="B48" i="5"/>
  <c r="C48" i="5"/>
  <c r="D48" i="5"/>
  <c r="E48" i="5"/>
  <c r="G48" i="5"/>
  <c r="H48" i="5"/>
  <c r="B49" i="5"/>
  <c r="C49" i="5"/>
  <c r="D49" i="5"/>
  <c r="E49" i="5"/>
  <c r="G49" i="5"/>
  <c r="H49" i="5"/>
  <c r="B50" i="5"/>
  <c r="C50" i="5"/>
  <c r="D50" i="5"/>
  <c r="E50" i="5"/>
  <c r="G50" i="5"/>
  <c r="H50" i="5"/>
  <c r="B51" i="5"/>
  <c r="C51" i="5"/>
  <c r="D51" i="5"/>
  <c r="E51" i="5"/>
  <c r="G51" i="5"/>
  <c r="H51" i="5"/>
  <c r="B52" i="5"/>
  <c r="C52" i="5"/>
  <c r="D52" i="5"/>
  <c r="E52" i="5"/>
  <c r="G52" i="5"/>
  <c r="H52" i="5"/>
  <c r="B53" i="5"/>
  <c r="C53" i="5"/>
  <c r="D53" i="5"/>
  <c r="E53" i="5"/>
  <c r="G53" i="5"/>
  <c r="H53" i="5"/>
  <c r="B54" i="5"/>
  <c r="C54" i="5"/>
  <c r="D54" i="5"/>
  <c r="E54" i="5"/>
  <c r="G54" i="5"/>
  <c r="H54" i="5"/>
  <c r="B55" i="5"/>
  <c r="C55" i="5"/>
  <c r="D55" i="5"/>
  <c r="E55" i="5"/>
  <c r="G55" i="5"/>
  <c r="H55" i="5"/>
  <c r="B56" i="5"/>
  <c r="C56" i="5"/>
  <c r="D56" i="5"/>
  <c r="E56" i="5"/>
  <c r="G56" i="5"/>
  <c r="H56" i="5"/>
  <c r="B57" i="5"/>
  <c r="C57" i="5"/>
  <c r="D57" i="5"/>
  <c r="E57" i="5"/>
  <c r="G57" i="5"/>
  <c r="H57" i="5"/>
  <c r="B58" i="5"/>
  <c r="C58" i="5"/>
  <c r="D58" i="5"/>
  <c r="E58" i="5"/>
  <c r="G58" i="5"/>
  <c r="H58" i="5"/>
  <c r="B59" i="5"/>
  <c r="C59" i="5"/>
  <c r="D59" i="5"/>
  <c r="E59" i="5"/>
  <c r="G59" i="5"/>
  <c r="H59" i="5"/>
  <c r="B60" i="5"/>
  <c r="C60" i="5"/>
  <c r="D60" i="5"/>
  <c r="E60" i="5"/>
  <c r="G60" i="5"/>
  <c r="H60" i="5"/>
  <c r="B61" i="5"/>
  <c r="C61" i="5"/>
  <c r="D61" i="5"/>
  <c r="E61" i="5"/>
  <c r="G61" i="5"/>
  <c r="H61" i="5"/>
  <c r="B62" i="5"/>
  <c r="C62" i="5"/>
  <c r="D62" i="5"/>
  <c r="E62" i="5"/>
  <c r="G62" i="5"/>
  <c r="H62" i="5"/>
  <c r="B63" i="5"/>
  <c r="C63" i="5"/>
  <c r="D63" i="5"/>
  <c r="E63" i="5"/>
  <c r="G63" i="5"/>
  <c r="H63" i="5"/>
  <c r="B64" i="5"/>
  <c r="C64" i="5"/>
  <c r="D64" i="5"/>
  <c r="E64" i="5"/>
  <c r="G64" i="5"/>
  <c r="H64" i="5"/>
  <c r="B65" i="5"/>
  <c r="C65" i="5"/>
  <c r="D65" i="5"/>
  <c r="E65" i="5"/>
  <c r="G65" i="5"/>
  <c r="H65" i="5"/>
  <c r="B66" i="5"/>
  <c r="C66" i="5"/>
  <c r="D66" i="5"/>
  <c r="E66" i="5"/>
  <c r="G66" i="5"/>
  <c r="H66" i="5"/>
  <c r="B67" i="5"/>
  <c r="C67" i="5"/>
  <c r="D67" i="5"/>
  <c r="E67" i="5"/>
  <c r="G67" i="5"/>
  <c r="H67" i="5"/>
  <c r="B68" i="5"/>
  <c r="C68" i="5"/>
  <c r="D68" i="5"/>
  <c r="E68" i="5"/>
  <c r="G68" i="5"/>
  <c r="H68" i="5"/>
  <c r="B69" i="5"/>
  <c r="C69" i="5"/>
  <c r="D69" i="5"/>
  <c r="E69" i="5"/>
  <c r="G69" i="5"/>
  <c r="H69" i="5"/>
  <c r="B70" i="5"/>
  <c r="C70" i="5"/>
  <c r="D70" i="5"/>
  <c r="E70" i="5"/>
  <c r="G70" i="5"/>
  <c r="H70" i="5"/>
  <c r="B71" i="5"/>
  <c r="C71" i="5"/>
  <c r="D71" i="5"/>
  <c r="E71" i="5"/>
  <c r="G71" i="5"/>
  <c r="H71" i="5"/>
  <c r="B72" i="5"/>
  <c r="C72" i="5"/>
  <c r="D72" i="5"/>
  <c r="E72" i="5"/>
  <c r="G72" i="5"/>
  <c r="H72" i="5"/>
  <c r="B73" i="5"/>
  <c r="C73" i="5"/>
  <c r="D73" i="5"/>
  <c r="E73" i="5"/>
  <c r="G73" i="5"/>
  <c r="H73" i="5"/>
  <c r="B74" i="5"/>
  <c r="C74" i="5"/>
  <c r="D74" i="5"/>
  <c r="E74" i="5"/>
  <c r="G74" i="5"/>
  <c r="H74" i="5"/>
  <c r="B75" i="5"/>
  <c r="C75" i="5"/>
  <c r="D75" i="5"/>
  <c r="E75" i="5"/>
  <c r="G75" i="5"/>
  <c r="H75" i="5"/>
  <c r="B76" i="5"/>
  <c r="C76" i="5"/>
  <c r="D76" i="5"/>
  <c r="E76" i="5"/>
  <c r="G76" i="5"/>
  <c r="H76" i="5"/>
  <c r="B77" i="5"/>
  <c r="C77" i="5"/>
  <c r="D77" i="5"/>
  <c r="E77" i="5"/>
  <c r="G77" i="5"/>
  <c r="H77" i="5"/>
  <c r="B78" i="5"/>
  <c r="C78" i="5"/>
  <c r="D78" i="5"/>
  <c r="E78" i="5"/>
  <c r="G78" i="5"/>
  <c r="H78" i="5"/>
  <c r="B79" i="5"/>
  <c r="C79" i="5"/>
  <c r="D79" i="5"/>
  <c r="E79" i="5"/>
  <c r="G79" i="5"/>
  <c r="H79" i="5"/>
  <c r="B80" i="5"/>
  <c r="C80" i="5"/>
  <c r="D80" i="5"/>
  <c r="E80" i="5"/>
  <c r="G80" i="5"/>
  <c r="H80" i="5"/>
  <c r="B81" i="5"/>
  <c r="C81" i="5"/>
  <c r="D81" i="5"/>
  <c r="E81" i="5"/>
  <c r="G81" i="5"/>
  <c r="H81" i="5"/>
  <c r="B82" i="5"/>
  <c r="C82" i="5"/>
  <c r="D82" i="5"/>
  <c r="E82" i="5"/>
  <c r="G82" i="5"/>
  <c r="H82" i="5"/>
  <c r="B83" i="5"/>
  <c r="C83" i="5"/>
  <c r="D83" i="5"/>
  <c r="E83" i="5"/>
  <c r="G83" i="5"/>
  <c r="H83" i="5"/>
  <c r="B84" i="5"/>
  <c r="C84" i="5"/>
  <c r="D84" i="5"/>
  <c r="E84" i="5"/>
  <c r="G84" i="5"/>
  <c r="H84" i="5"/>
  <c r="B85" i="5"/>
  <c r="C85" i="5"/>
  <c r="D85" i="5"/>
  <c r="E85" i="5"/>
  <c r="G85" i="5"/>
  <c r="H85" i="5"/>
  <c r="B86" i="5"/>
  <c r="C86" i="5"/>
  <c r="D86" i="5"/>
  <c r="E86" i="5"/>
  <c r="G86" i="5"/>
  <c r="H86" i="5"/>
  <c r="B87" i="5"/>
  <c r="C87" i="5"/>
  <c r="D87" i="5"/>
  <c r="E87" i="5"/>
  <c r="G87" i="5"/>
  <c r="H87" i="5"/>
  <c r="B88" i="5"/>
  <c r="C88" i="5"/>
  <c r="D88" i="5"/>
  <c r="E88" i="5"/>
  <c r="G88" i="5"/>
  <c r="H88" i="5"/>
  <c r="B89" i="5"/>
  <c r="C89" i="5"/>
  <c r="D89" i="5"/>
  <c r="E89" i="5"/>
  <c r="G89" i="5"/>
  <c r="H89" i="5"/>
  <c r="B90" i="5"/>
  <c r="C90" i="5"/>
  <c r="D90" i="5"/>
  <c r="E90" i="5"/>
  <c r="G90" i="5"/>
  <c r="H90" i="5"/>
  <c r="B91" i="5"/>
  <c r="C91" i="5"/>
  <c r="D91" i="5"/>
  <c r="E91" i="5"/>
  <c r="G91" i="5"/>
  <c r="H91" i="5"/>
  <c r="B92" i="5"/>
  <c r="C92" i="5"/>
  <c r="D92" i="5"/>
  <c r="E92" i="5"/>
  <c r="G92" i="5"/>
  <c r="H92" i="5"/>
  <c r="B93" i="5"/>
  <c r="C93" i="5"/>
  <c r="D93" i="5"/>
  <c r="E93" i="5"/>
  <c r="G93" i="5"/>
  <c r="H93" i="5"/>
  <c r="B94" i="5"/>
  <c r="C94" i="5"/>
  <c r="D94" i="5"/>
  <c r="E94" i="5"/>
  <c r="G94" i="5"/>
  <c r="H94" i="5"/>
  <c r="B95" i="5"/>
  <c r="C95" i="5"/>
  <c r="D95" i="5"/>
  <c r="E95" i="5"/>
  <c r="G95" i="5"/>
  <c r="H95" i="5"/>
  <c r="B96" i="5"/>
  <c r="C96" i="5"/>
  <c r="D96" i="5"/>
  <c r="E96" i="5"/>
  <c r="G96" i="5"/>
  <c r="H96" i="5"/>
  <c r="B97" i="5"/>
  <c r="C97" i="5"/>
  <c r="D97" i="5"/>
  <c r="E97" i="5"/>
  <c r="G97" i="5"/>
  <c r="H97" i="5"/>
  <c r="B98" i="5"/>
  <c r="C98" i="5"/>
  <c r="D98" i="5"/>
  <c r="E98" i="5"/>
  <c r="G98" i="5"/>
  <c r="H98" i="5"/>
  <c r="B99" i="5"/>
  <c r="C99" i="5"/>
  <c r="D99" i="5"/>
  <c r="E99" i="5"/>
  <c r="G99" i="5"/>
  <c r="H99" i="5"/>
  <c r="B100" i="5"/>
  <c r="C100" i="5"/>
  <c r="D100" i="5"/>
  <c r="E100" i="5"/>
  <c r="G100" i="5"/>
  <c r="H100" i="5"/>
  <c r="B101" i="5"/>
  <c r="C101" i="5"/>
  <c r="D101" i="5"/>
  <c r="E101" i="5"/>
  <c r="G101" i="5"/>
  <c r="H101" i="5"/>
  <c r="B102" i="5"/>
  <c r="C102" i="5"/>
  <c r="D102" i="5"/>
  <c r="E102" i="5"/>
  <c r="G102" i="5"/>
  <c r="H102" i="5"/>
  <c r="B103" i="5"/>
  <c r="C103" i="5"/>
  <c r="D103" i="5"/>
  <c r="E103" i="5"/>
  <c r="G103" i="5"/>
  <c r="H103" i="5"/>
  <c r="B104" i="5"/>
  <c r="C104" i="5"/>
  <c r="D104" i="5"/>
  <c r="E104" i="5"/>
  <c r="G104" i="5"/>
  <c r="H104" i="5"/>
  <c r="B105" i="5"/>
  <c r="C105" i="5"/>
  <c r="D105" i="5"/>
  <c r="E105" i="5"/>
  <c r="G105" i="5"/>
  <c r="H105" i="5"/>
  <c r="B106" i="5"/>
  <c r="C106" i="5"/>
  <c r="D106" i="5"/>
  <c r="E106" i="5"/>
  <c r="G106" i="5"/>
  <c r="H106" i="5"/>
  <c r="B107" i="5"/>
  <c r="C107" i="5"/>
  <c r="D107" i="5"/>
  <c r="E107" i="5"/>
  <c r="G107" i="5"/>
  <c r="H107" i="5"/>
  <c r="B108" i="5"/>
  <c r="C108" i="5"/>
  <c r="D108" i="5"/>
  <c r="E108" i="5"/>
  <c r="G108" i="5"/>
  <c r="H108" i="5"/>
  <c r="B109" i="5"/>
  <c r="C109" i="5"/>
  <c r="D109" i="5"/>
  <c r="E109" i="5"/>
  <c r="G109" i="5"/>
  <c r="H109" i="5"/>
  <c r="B110" i="5"/>
  <c r="C110" i="5"/>
  <c r="D110" i="5"/>
  <c r="E110" i="5"/>
  <c r="G110" i="5"/>
  <c r="H110" i="5"/>
  <c r="B111" i="5"/>
  <c r="C111" i="5"/>
  <c r="D111" i="5"/>
  <c r="E111" i="5"/>
  <c r="G111" i="5"/>
  <c r="H111" i="5"/>
  <c r="B112" i="5"/>
  <c r="C112" i="5"/>
  <c r="D112" i="5"/>
  <c r="E112" i="5"/>
  <c r="G112" i="5"/>
  <c r="H112" i="5"/>
  <c r="B113" i="5"/>
  <c r="C113" i="5"/>
  <c r="D113" i="5"/>
  <c r="E113" i="5"/>
  <c r="G113" i="5"/>
  <c r="H113" i="5"/>
  <c r="B114" i="5"/>
  <c r="C114" i="5"/>
  <c r="D114" i="5"/>
  <c r="E114" i="5"/>
  <c r="G114" i="5"/>
  <c r="H114" i="5"/>
  <c r="B115" i="5"/>
  <c r="C115" i="5"/>
  <c r="D115" i="5"/>
  <c r="E115" i="5"/>
  <c r="G115" i="5"/>
  <c r="H115" i="5"/>
  <c r="B116" i="5"/>
  <c r="C116" i="5"/>
  <c r="D116" i="5"/>
  <c r="E116" i="5"/>
  <c r="G116" i="5"/>
  <c r="H116" i="5"/>
  <c r="B117" i="5"/>
  <c r="C117" i="5"/>
  <c r="D117" i="5"/>
  <c r="E117" i="5"/>
  <c r="G117" i="5"/>
  <c r="H117" i="5"/>
  <c r="B118" i="5"/>
  <c r="C118" i="5"/>
  <c r="D118" i="5"/>
  <c r="E118" i="5"/>
  <c r="G118" i="5"/>
  <c r="H118" i="5"/>
  <c r="B119" i="5"/>
  <c r="C119" i="5"/>
  <c r="D119" i="5"/>
  <c r="E119" i="5"/>
  <c r="G119" i="5"/>
  <c r="H119" i="5"/>
  <c r="B120" i="5"/>
  <c r="C120" i="5"/>
  <c r="D120" i="5"/>
  <c r="E120" i="5"/>
  <c r="G120" i="5"/>
  <c r="H120" i="5"/>
  <c r="B121" i="5"/>
  <c r="C121" i="5"/>
  <c r="D121" i="5"/>
  <c r="E121" i="5"/>
  <c r="G121" i="5"/>
  <c r="H121" i="5"/>
  <c r="B122" i="5"/>
  <c r="C122" i="5"/>
  <c r="D122" i="5"/>
  <c r="E122" i="5"/>
  <c r="G122" i="5"/>
  <c r="H122" i="5"/>
  <c r="B123" i="5"/>
  <c r="C123" i="5"/>
  <c r="D123" i="5"/>
  <c r="E123" i="5"/>
  <c r="G123" i="5"/>
  <c r="H123" i="5"/>
  <c r="B124" i="5"/>
  <c r="C124" i="5"/>
  <c r="D124" i="5"/>
  <c r="E124" i="5"/>
  <c r="G124" i="5"/>
  <c r="H124" i="5"/>
  <c r="B125" i="5"/>
  <c r="C125" i="5"/>
  <c r="D125" i="5"/>
  <c r="E125" i="5"/>
  <c r="G125" i="5"/>
  <c r="H125" i="5"/>
  <c r="B126" i="5"/>
  <c r="C126" i="5"/>
  <c r="D126" i="5"/>
  <c r="E126" i="5"/>
  <c r="G126" i="5"/>
  <c r="H126" i="5"/>
  <c r="B127" i="5"/>
  <c r="C127" i="5"/>
  <c r="D127" i="5"/>
  <c r="E127" i="5"/>
  <c r="G127" i="5"/>
  <c r="H127" i="5"/>
  <c r="B128" i="5"/>
  <c r="C128" i="5"/>
  <c r="D128" i="5"/>
  <c r="E128" i="5"/>
  <c r="G128" i="5"/>
  <c r="H128" i="5"/>
  <c r="B129" i="5"/>
  <c r="C129" i="5"/>
  <c r="D129" i="5"/>
  <c r="E129" i="5"/>
  <c r="G129" i="5"/>
  <c r="H129" i="5"/>
  <c r="B130" i="5"/>
  <c r="C130" i="5"/>
  <c r="D130" i="5"/>
  <c r="E130" i="5"/>
  <c r="G130" i="5"/>
  <c r="H130" i="5"/>
  <c r="B131" i="5"/>
  <c r="C131" i="5"/>
  <c r="D131" i="5"/>
  <c r="E131" i="5"/>
  <c r="G131" i="5"/>
  <c r="H131" i="5"/>
  <c r="B132" i="5"/>
  <c r="C132" i="5"/>
  <c r="D132" i="5"/>
  <c r="E132" i="5"/>
  <c r="G132" i="5"/>
  <c r="H132" i="5"/>
  <c r="B133" i="5"/>
  <c r="C133" i="5"/>
  <c r="D133" i="5"/>
  <c r="E133" i="5"/>
  <c r="G133" i="5"/>
  <c r="H133" i="5"/>
  <c r="B134" i="5"/>
  <c r="C134" i="5"/>
  <c r="D134" i="5"/>
  <c r="E134" i="5"/>
  <c r="G134" i="5"/>
  <c r="H134" i="5"/>
  <c r="B135" i="5"/>
  <c r="C135" i="5"/>
  <c r="D135" i="5"/>
  <c r="E135" i="5"/>
  <c r="G135" i="5"/>
  <c r="H135" i="5"/>
  <c r="B136" i="5"/>
  <c r="C136" i="5"/>
  <c r="D136" i="5"/>
  <c r="E136" i="5"/>
  <c r="G136" i="5"/>
  <c r="H136" i="5"/>
  <c r="B137" i="5"/>
  <c r="C137" i="5"/>
  <c r="D137" i="5"/>
  <c r="E137" i="5"/>
  <c r="G137" i="5"/>
  <c r="H137" i="5"/>
  <c r="B138" i="5"/>
  <c r="C138" i="5"/>
  <c r="D138" i="5"/>
  <c r="E138" i="5"/>
  <c r="G138" i="5"/>
  <c r="H138" i="5"/>
  <c r="B139" i="5"/>
  <c r="C139" i="5"/>
  <c r="D139" i="5"/>
  <c r="E139" i="5"/>
  <c r="G139" i="5"/>
  <c r="H139" i="5"/>
  <c r="B140" i="5"/>
  <c r="C140" i="5"/>
  <c r="D140" i="5"/>
  <c r="E140" i="5"/>
  <c r="G140" i="5"/>
  <c r="H140" i="5"/>
  <c r="B141" i="5"/>
  <c r="C141" i="5"/>
  <c r="D141" i="5"/>
  <c r="E141" i="5"/>
  <c r="G141" i="5"/>
  <c r="H141" i="5"/>
  <c r="B142" i="5"/>
  <c r="C142" i="5"/>
  <c r="D142" i="5"/>
  <c r="E142" i="5"/>
  <c r="G142" i="5"/>
  <c r="H142" i="5"/>
  <c r="B143" i="5"/>
  <c r="C143" i="5"/>
  <c r="D143" i="5"/>
  <c r="E143" i="5"/>
  <c r="G143" i="5"/>
  <c r="H143" i="5"/>
  <c r="B144" i="5"/>
  <c r="C144" i="5"/>
  <c r="D144" i="5"/>
  <c r="E144" i="5"/>
  <c r="G144" i="5"/>
  <c r="H144" i="5"/>
  <c r="B145" i="5"/>
  <c r="C145" i="5"/>
  <c r="D145" i="5"/>
  <c r="E145" i="5"/>
  <c r="G145" i="5"/>
  <c r="H145" i="5"/>
  <c r="B146" i="5"/>
  <c r="C146" i="5"/>
  <c r="D146" i="5"/>
  <c r="E146" i="5"/>
  <c r="G146" i="5"/>
  <c r="H146" i="5"/>
  <c r="B147" i="5"/>
  <c r="C147" i="5"/>
  <c r="D147" i="5"/>
  <c r="E147" i="5"/>
  <c r="G147" i="5"/>
  <c r="H147" i="5"/>
  <c r="B148" i="5"/>
  <c r="C148" i="5"/>
  <c r="D148" i="5"/>
  <c r="E148" i="5"/>
  <c r="G148" i="5"/>
  <c r="H148" i="5"/>
  <c r="B149" i="5"/>
  <c r="C149" i="5"/>
  <c r="D149" i="5"/>
  <c r="E149" i="5"/>
  <c r="G149" i="5"/>
  <c r="H149" i="5"/>
  <c r="B150" i="5"/>
  <c r="C150" i="5"/>
  <c r="D150" i="5"/>
  <c r="E150" i="5"/>
  <c r="G150" i="5"/>
  <c r="H150" i="5"/>
  <c r="B151" i="5"/>
  <c r="C151" i="5"/>
  <c r="D151" i="5"/>
  <c r="E151" i="5"/>
  <c r="G151" i="5"/>
  <c r="H151" i="5"/>
  <c r="B152" i="5"/>
  <c r="C152" i="5"/>
  <c r="D152" i="5"/>
  <c r="E152" i="5"/>
  <c r="G152" i="5"/>
  <c r="H152" i="5"/>
  <c r="B153" i="5"/>
  <c r="C153" i="5"/>
  <c r="D153" i="5"/>
  <c r="E153" i="5"/>
  <c r="G153" i="5"/>
  <c r="H153" i="5"/>
  <c r="B154" i="5"/>
  <c r="C154" i="5"/>
  <c r="D154" i="5"/>
  <c r="E154" i="5"/>
  <c r="G154" i="5"/>
  <c r="H154" i="5"/>
  <c r="B155" i="5"/>
  <c r="C155" i="5"/>
  <c r="D155" i="5"/>
  <c r="E155" i="5"/>
  <c r="G155" i="5"/>
  <c r="H155" i="5"/>
  <c r="B156" i="5"/>
  <c r="C156" i="5"/>
  <c r="D156" i="5"/>
  <c r="E156" i="5"/>
  <c r="G156" i="5"/>
  <c r="H156" i="5"/>
  <c r="B157" i="5"/>
  <c r="C157" i="5"/>
  <c r="D157" i="5"/>
  <c r="E157" i="5"/>
  <c r="G157" i="5"/>
  <c r="H157" i="5"/>
  <c r="B158" i="5"/>
  <c r="C158" i="5"/>
  <c r="D158" i="5"/>
  <c r="E158" i="5"/>
  <c r="G158" i="5"/>
  <c r="H158" i="5"/>
  <c r="B159" i="5"/>
  <c r="C159" i="5"/>
  <c r="D159" i="5"/>
  <c r="E159" i="5"/>
  <c r="G159" i="5"/>
  <c r="H159" i="5"/>
  <c r="B160" i="5"/>
  <c r="C160" i="5"/>
  <c r="D160" i="5"/>
  <c r="E160" i="5"/>
  <c r="G160" i="5"/>
  <c r="H160" i="5"/>
  <c r="B161" i="5"/>
  <c r="C161" i="5"/>
  <c r="D161" i="5"/>
  <c r="E161" i="5"/>
  <c r="G161" i="5"/>
  <c r="H161" i="5"/>
  <c r="B162" i="5"/>
  <c r="C162" i="5"/>
  <c r="D162" i="5"/>
  <c r="E162" i="5"/>
  <c r="G162" i="5"/>
  <c r="H162" i="5"/>
  <c r="B163" i="5"/>
  <c r="C163" i="5"/>
  <c r="D163" i="5"/>
  <c r="E163" i="5"/>
  <c r="G163" i="5"/>
  <c r="H163" i="5"/>
  <c r="B164" i="5"/>
  <c r="C164" i="5"/>
  <c r="D164" i="5"/>
  <c r="E164" i="5"/>
  <c r="G164" i="5"/>
  <c r="H164" i="5"/>
  <c r="B165" i="5"/>
  <c r="C165" i="5"/>
  <c r="D165" i="5"/>
  <c r="E165" i="5"/>
  <c r="G165" i="5"/>
  <c r="H165" i="5"/>
  <c r="B166" i="5"/>
  <c r="C166" i="5"/>
  <c r="D166" i="5"/>
  <c r="E166" i="5"/>
  <c r="G166" i="5"/>
  <c r="H166" i="5"/>
  <c r="B167" i="5"/>
  <c r="C167" i="5"/>
  <c r="D167" i="5"/>
  <c r="E167" i="5"/>
  <c r="G167" i="5"/>
  <c r="H167" i="5"/>
  <c r="B168" i="5"/>
  <c r="C168" i="5"/>
  <c r="D168" i="5"/>
  <c r="E168" i="5"/>
  <c r="G168" i="5"/>
  <c r="H168" i="5"/>
  <c r="B169" i="5"/>
  <c r="C169" i="5"/>
  <c r="D169" i="5"/>
  <c r="E169" i="5"/>
  <c r="G169" i="5"/>
  <c r="H169" i="5"/>
  <c r="B170" i="5"/>
  <c r="C170" i="5"/>
  <c r="D170" i="5"/>
  <c r="E170" i="5"/>
  <c r="G170" i="5"/>
  <c r="H170" i="5"/>
  <c r="B171" i="5"/>
  <c r="C171" i="5"/>
  <c r="D171" i="5"/>
  <c r="E171" i="5"/>
  <c r="G171" i="5"/>
  <c r="H171" i="5"/>
  <c r="B172" i="5"/>
  <c r="C172" i="5"/>
  <c r="D172" i="5"/>
  <c r="E172" i="5"/>
  <c r="G172" i="5"/>
  <c r="H172" i="5"/>
  <c r="B173" i="5"/>
  <c r="C173" i="5"/>
  <c r="D173" i="5"/>
  <c r="E173" i="5"/>
  <c r="G173" i="5"/>
  <c r="H173" i="5"/>
  <c r="B174" i="5"/>
  <c r="C174" i="5"/>
  <c r="D174" i="5"/>
  <c r="E174" i="5"/>
  <c r="G174" i="5"/>
  <c r="H174" i="5"/>
  <c r="B175" i="5"/>
  <c r="C175" i="5"/>
  <c r="D175" i="5"/>
  <c r="E175" i="5"/>
  <c r="G175" i="5"/>
  <c r="H175" i="5"/>
  <c r="B176" i="5"/>
  <c r="C176" i="5"/>
  <c r="D176" i="5"/>
  <c r="E176" i="5"/>
  <c r="G176" i="5"/>
  <c r="H176" i="5"/>
  <c r="B177" i="5"/>
  <c r="C177" i="5"/>
  <c r="D177" i="5"/>
  <c r="E177" i="5"/>
  <c r="G177" i="5"/>
  <c r="H177" i="5"/>
  <c r="B178" i="5"/>
  <c r="C178" i="5"/>
  <c r="D178" i="5"/>
  <c r="E178" i="5"/>
  <c r="G178" i="5"/>
  <c r="H178" i="5"/>
  <c r="B179" i="5"/>
  <c r="C179" i="5"/>
  <c r="D179" i="5"/>
  <c r="E179" i="5"/>
  <c r="G179" i="5"/>
  <c r="H179" i="5"/>
  <c r="B180" i="5"/>
  <c r="C180" i="5"/>
  <c r="D180" i="5"/>
  <c r="E180" i="5"/>
  <c r="G180" i="5"/>
  <c r="H180" i="5"/>
  <c r="B181" i="5"/>
  <c r="C181" i="5"/>
  <c r="D181" i="5"/>
  <c r="E181" i="5"/>
  <c r="G181" i="5"/>
  <c r="H181" i="5"/>
  <c r="B182" i="5"/>
  <c r="C182" i="5"/>
  <c r="D182" i="5"/>
  <c r="E182" i="5"/>
  <c r="G182" i="5"/>
  <c r="H182" i="5"/>
  <c r="B183" i="5"/>
  <c r="C183" i="5"/>
  <c r="D183" i="5"/>
  <c r="E183" i="5"/>
  <c r="G183" i="5"/>
  <c r="H183" i="5"/>
  <c r="B184" i="5"/>
  <c r="C184" i="5"/>
  <c r="D184" i="5"/>
  <c r="E184" i="5"/>
  <c r="G184" i="5"/>
  <c r="H184" i="5"/>
  <c r="B185" i="5"/>
  <c r="C185" i="5"/>
  <c r="D185" i="5"/>
  <c r="E185" i="5"/>
  <c r="G185" i="5"/>
  <c r="H185" i="5"/>
  <c r="B186" i="5"/>
  <c r="C186" i="5"/>
  <c r="D186" i="5"/>
  <c r="E186" i="5"/>
  <c r="G186" i="5"/>
  <c r="H186" i="5"/>
  <c r="B187" i="5"/>
  <c r="C187" i="5"/>
  <c r="D187" i="5"/>
  <c r="E187" i="5"/>
  <c r="G187" i="5"/>
  <c r="H187" i="5"/>
  <c r="B188" i="5"/>
  <c r="C188" i="5"/>
  <c r="D188" i="5"/>
  <c r="E188" i="5"/>
  <c r="G188" i="5"/>
  <c r="H188" i="5"/>
  <c r="B189" i="5"/>
  <c r="C189" i="5"/>
  <c r="D189" i="5"/>
  <c r="E189" i="5"/>
  <c r="G189" i="5"/>
  <c r="H189" i="5"/>
  <c r="B190" i="5"/>
  <c r="C190" i="5"/>
  <c r="D190" i="5"/>
  <c r="E190" i="5"/>
  <c r="G190" i="5"/>
  <c r="H190" i="5"/>
  <c r="B191" i="5"/>
  <c r="C191" i="5"/>
  <c r="D191" i="5"/>
  <c r="E191" i="5"/>
  <c r="G191" i="5"/>
  <c r="H191" i="5"/>
  <c r="B192" i="5"/>
  <c r="C192" i="5"/>
  <c r="D192" i="5"/>
  <c r="E192" i="5"/>
  <c r="G192" i="5"/>
  <c r="H192" i="5"/>
  <c r="B193" i="5"/>
  <c r="C193" i="5"/>
  <c r="D193" i="5"/>
  <c r="E193" i="5"/>
  <c r="G193" i="5"/>
  <c r="H193" i="5"/>
  <c r="B194" i="5"/>
  <c r="C194" i="5"/>
  <c r="D194" i="5"/>
  <c r="E194" i="5"/>
  <c r="G194" i="5"/>
  <c r="H194" i="5"/>
  <c r="B195" i="5"/>
  <c r="C195" i="5"/>
  <c r="D195" i="5"/>
  <c r="E195" i="5"/>
  <c r="G195" i="5"/>
  <c r="H195" i="5"/>
  <c r="B196" i="5"/>
  <c r="C196" i="5"/>
  <c r="D196" i="5"/>
  <c r="E196" i="5"/>
  <c r="G196" i="5"/>
  <c r="H196" i="5"/>
  <c r="B197" i="5"/>
  <c r="C197" i="5"/>
  <c r="D197" i="5"/>
  <c r="E197" i="5"/>
  <c r="G197" i="5"/>
  <c r="H197" i="5"/>
  <c r="B198" i="5"/>
  <c r="C198" i="5"/>
  <c r="D198" i="5"/>
  <c r="E198" i="5"/>
  <c r="G198" i="5"/>
  <c r="H198" i="5"/>
  <c r="B199" i="5"/>
  <c r="C199" i="5"/>
  <c r="D199" i="5"/>
  <c r="E199" i="5"/>
  <c r="G199" i="5"/>
  <c r="H199" i="5"/>
  <c r="B200" i="5"/>
  <c r="C200" i="5"/>
  <c r="D200" i="5"/>
  <c r="E200" i="5"/>
  <c r="G200" i="5"/>
  <c r="H200" i="5"/>
  <c r="B201" i="5"/>
  <c r="C201" i="5"/>
  <c r="D201" i="5"/>
  <c r="E201" i="5"/>
  <c r="G201" i="5"/>
  <c r="H201" i="5"/>
  <c r="B202" i="5"/>
  <c r="C202" i="5"/>
  <c r="D202" i="5"/>
  <c r="E202" i="5"/>
  <c r="G202" i="5"/>
  <c r="H202" i="5"/>
  <c r="B203" i="5"/>
  <c r="C203" i="5"/>
  <c r="D203" i="5"/>
  <c r="E203" i="5"/>
  <c r="G203" i="5"/>
  <c r="H203" i="5"/>
  <c r="B204" i="5"/>
  <c r="C204" i="5"/>
  <c r="D204" i="5"/>
  <c r="E204" i="5"/>
  <c r="G204" i="5"/>
  <c r="H204" i="5"/>
  <c r="B205" i="5"/>
  <c r="C205" i="5"/>
  <c r="D205" i="5"/>
  <c r="E205" i="5"/>
  <c r="G205" i="5"/>
  <c r="H205" i="5"/>
  <c r="B206" i="5"/>
  <c r="C206" i="5"/>
  <c r="D206" i="5"/>
  <c r="E206" i="5"/>
  <c r="G206" i="5"/>
  <c r="H206" i="5"/>
  <c r="B207" i="5"/>
  <c r="C207" i="5"/>
  <c r="D207" i="5"/>
  <c r="E207" i="5"/>
  <c r="G207" i="5"/>
  <c r="H207" i="5"/>
  <c r="B208" i="5"/>
  <c r="C208" i="5"/>
  <c r="D208" i="5"/>
  <c r="E208" i="5"/>
  <c r="G208" i="5"/>
  <c r="H208" i="5"/>
  <c r="B209" i="5"/>
  <c r="C209" i="5"/>
  <c r="D209" i="5"/>
  <c r="E209" i="5"/>
  <c r="G209" i="5"/>
  <c r="H209" i="5"/>
  <c r="B210" i="5"/>
  <c r="C210" i="5"/>
  <c r="D210" i="5"/>
  <c r="E210" i="5"/>
  <c r="G210" i="5"/>
  <c r="H210" i="5"/>
  <c r="B211" i="5"/>
  <c r="C211" i="5"/>
  <c r="D211" i="5"/>
  <c r="E211" i="5"/>
  <c r="G211" i="5"/>
  <c r="H211" i="5"/>
  <c r="B212" i="5"/>
  <c r="C212" i="5"/>
  <c r="D212" i="5"/>
  <c r="E212" i="5"/>
  <c r="G212" i="5"/>
  <c r="H212" i="5"/>
  <c r="B213" i="5"/>
  <c r="C213" i="5"/>
  <c r="D213" i="5"/>
  <c r="E213" i="5"/>
  <c r="G213" i="5"/>
  <c r="H213" i="5"/>
  <c r="B214" i="5"/>
  <c r="C214" i="5"/>
  <c r="D214" i="5"/>
  <c r="E214" i="5"/>
  <c r="G214" i="5"/>
  <c r="H214" i="5"/>
  <c r="B215" i="5"/>
  <c r="C215" i="5"/>
  <c r="D215" i="5"/>
  <c r="E215" i="5"/>
  <c r="G215" i="5"/>
  <c r="H215" i="5"/>
  <c r="B216" i="5"/>
  <c r="C216" i="5"/>
  <c r="D216" i="5"/>
  <c r="E216" i="5"/>
  <c r="G216" i="5"/>
  <c r="H216" i="5"/>
  <c r="B217" i="5"/>
  <c r="C217" i="5"/>
  <c r="D217" i="5"/>
  <c r="E217" i="5"/>
  <c r="G217" i="5"/>
  <c r="H217" i="5"/>
  <c r="B218" i="5"/>
  <c r="C218" i="5"/>
  <c r="D218" i="5"/>
  <c r="E218" i="5"/>
  <c r="G218" i="5"/>
  <c r="H218" i="5"/>
  <c r="B219" i="5"/>
  <c r="C219" i="5"/>
  <c r="D219" i="5"/>
  <c r="E219" i="5"/>
  <c r="G219" i="5"/>
  <c r="H219" i="5"/>
  <c r="B220" i="5"/>
  <c r="C220" i="5"/>
  <c r="D220" i="5"/>
  <c r="E220" i="5"/>
  <c r="G220" i="5"/>
  <c r="H220" i="5"/>
  <c r="B221" i="5"/>
  <c r="C221" i="5"/>
  <c r="D221" i="5"/>
  <c r="E221" i="5"/>
  <c r="G221" i="5"/>
  <c r="H221" i="5"/>
  <c r="B222" i="5"/>
  <c r="C222" i="5"/>
  <c r="D222" i="5"/>
  <c r="E222" i="5"/>
  <c r="G222" i="5"/>
  <c r="H222" i="5"/>
  <c r="B223" i="5"/>
  <c r="C223" i="5"/>
  <c r="D223" i="5"/>
  <c r="E223" i="5"/>
  <c r="G223" i="5"/>
  <c r="H223" i="5"/>
  <c r="B224" i="5"/>
  <c r="C224" i="5"/>
  <c r="D224" i="5"/>
  <c r="E224" i="5"/>
  <c r="G224" i="5"/>
  <c r="H224" i="5"/>
  <c r="B225" i="5"/>
  <c r="C225" i="5"/>
  <c r="D225" i="5"/>
  <c r="E225" i="5"/>
  <c r="G225" i="5"/>
  <c r="H225" i="5"/>
  <c r="B226" i="5"/>
  <c r="C226" i="5"/>
  <c r="D226" i="5"/>
  <c r="E226" i="5"/>
  <c r="G226" i="5"/>
  <c r="H226" i="5"/>
  <c r="B227" i="5"/>
  <c r="C227" i="5"/>
  <c r="D227" i="5"/>
  <c r="E227" i="5"/>
  <c r="G227" i="5"/>
  <c r="H227" i="5"/>
  <c r="B228" i="5"/>
  <c r="C228" i="5"/>
  <c r="D228" i="5"/>
  <c r="E228" i="5"/>
  <c r="G228" i="5"/>
  <c r="H228" i="5"/>
  <c r="B229" i="5"/>
  <c r="C229" i="5"/>
  <c r="D229" i="5"/>
  <c r="E229" i="5"/>
  <c r="G229" i="5"/>
  <c r="H229" i="5"/>
  <c r="B230" i="5"/>
  <c r="C230" i="5"/>
  <c r="D230" i="5"/>
  <c r="E230" i="5"/>
  <c r="G230" i="5"/>
  <c r="H230" i="5"/>
  <c r="B231" i="5"/>
  <c r="C231" i="5"/>
  <c r="D231" i="5"/>
  <c r="E231" i="5"/>
  <c r="G231" i="5"/>
  <c r="H231" i="5"/>
  <c r="B232" i="5"/>
  <c r="C232" i="5"/>
  <c r="D232" i="5"/>
  <c r="E232" i="5"/>
  <c r="G232" i="5"/>
  <c r="H232" i="5"/>
  <c r="B233" i="5"/>
  <c r="C233" i="5"/>
  <c r="D233" i="5"/>
  <c r="E233" i="5"/>
  <c r="G233" i="5"/>
  <c r="H233" i="5"/>
  <c r="B234" i="5"/>
  <c r="C234" i="5"/>
  <c r="D234" i="5"/>
  <c r="E234" i="5"/>
  <c r="G234" i="5"/>
  <c r="H234" i="5"/>
  <c r="B235" i="5"/>
  <c r="C235" i="5"/>
  <c r="D235" i="5"/>
  <c r="E235" i="5"/>
  <c r="G235" i="5"/>
  <c r="H235" i="5"/>
  <c r="B236" i="5"/>
  <c r="C236" i="5"/>
  <c r="D236" i="5"/>
  <c r="E236" i="5"/>
  <c r="G236" i="5"/>
  <c r="H236" i="5"/>
  <c r="B237" i="5"/>
  <c r="C237" i="5"/>
  <c r="D237" i="5"/>
  <c r="E237" i="5"/>
  <c r="G237" i="5"/>
  <c r="H237" i="5"/>
  <c r="B238" i="5"/>
  <c r="C238" i="5"/>
  <c r="D238" i="5"/>
  <c r="E238" i="5"/>
  <c r="G238" i="5"/>
  <c r="H238" i="5"/>
  <c r="B239" i="5"/>
  <c r="C239" i="5"/>
  <c r="D239" i="5"/>
  <c r="E239" i="5"/>
  <c r="G239" i="5"/>
  <c r="H239" i="5"/>
  <c r="B240" i="5"/>
  <c r="C240" i="5"/>
  <c r="D240" i="5"/>
  <c r="E240" i="5"/>
  <c r="G240" i="5"/>
  <c r="H240" i="5"/>
  <c r="B241" i="5"/>
  <c r="C241" i="5"/>
  <c r="D241" i="5"/>
  <c r="E241" i="5"/>
  <c r="G241" i="5"/>
  <c r="H241" i="5"/>
  <c r="B242" i="5"/>
  <c r="C242" i="5"/>
  <c r="D242" i="5"/>
  <c r="E242" i="5"/>
  <c r="G242" i="5"/>
  <c r="H242" i="5"/>
  <c r="B243" i="5"/>
  <c r="C243" i="5"/>
  <c r="D243" i="5"/>
  <c r="E243" i="5"/>
  <c r="G243" i="5"/>
  <c r="H243" i="5"/>
  <c r="B244" i="5"/>
  <c r="C244" i="5"/>
  <c r="D244" i="5"/>
  <c r="E244" i="5"/>
  <c r="G244" i="5"/>
  <c r="H244" i="5"/>
  <c r="B245" i="5"/>
  <c r="C245" i="5"/>
  <c r="D245" i="5"/>
  <c r="E245" i="5"/>
  <c r="G245" i="5"/>
  <c r="H245" i="5"/>
  <c r="B246" i="5"/>
  <c r="C246" i="5"/>
  <c r="D246" i="5"/>
  <c r="E246" i="5"/>
  <c r="G246" i="5"/>
  <c r="H246" i="5"/>
  <c r="B247" i="5"/>
  <c r="C247" i="5"/>
  <c r="D247" i="5"/>
  <c r="E247" i="5"/>
  <c r="G247" i="5"/>
  <c r="H247" i="5"/>
  <c r="B248" i="5"/>
  <c r="C248" i="5"/>
  <c r="D248" i="5"/>
  <c r="E248" i="5"/>
  <c r="G248" i="5"/>
  <c r="H248" i="5"/>
  <c r="B249" i="5"/>
  <c r="C249" i="5"/>
  <c r="D249" i="5"/>
  <c r="E249" i="5"/>
  <c r="G249" i="5"/>
  <c r="H249" i="5"/>
  <c r="B250" i="5"/>
  <c r="C250" i="5"/>
  <c r="D250" i="5"/>
  <c r="E250" i="5"/>
  <c r="G250" i="5"/>
  <c r="H250" i="5"/>
  <c r="B251" i="5"/>
  <c r="C251" i="5"/>
  <c r="D251" i="5"/>
  <c r="E251" i="5"/>
  <c r="G251" i="5"/>
  <c r="H251" i="5"/>
  <c r="B252" i="5"/>
  <c r="C252" i="5"/>
  <c r="D252" i="5"/>
  <c r="E252" i="5"/>
  <c r="G252" i="5"/>
  <c r="H252" i="5"/>
  <c r="B253" i="5"/>
  <c r="C253" i="5"/>
  <c r="D253" i="5"/>
  <c r="E253" i="5"/>
  <c r="G253" i="5"/>
  <c r="H253" i="5"/>
  <c r="B254" i="5"/>
  <c r="C254" i="5"/>
  <c r="D254" i="5"/>
  <c r="E254" i="5"/>
  <c r="G254" i="5"/>
  <c r="H254" i="5"/>
  <c r="B255" i="5"/>
  <c r="C255" i="5"/>
  <c r="D255" i="5"/>
  <c r="E255" i="5"/>
  <c r="G255" i="5"/>
  <c r="H255" i="5"/>
  <c r="B256" i="5"/>
  <c r="C256" i="5"/>
  <c r="D256" i="5"/>
  <c r="E256" i="5"/>
  <c r="G256" i="5"/>
  <c r="H256" i="5"/>
  <c r="B257" i="5"/>
  <c r="C257" i="5"/>
  <c r="D257" i="5"/>
  <c r="E257" i="5"/>
  <c r="G257" i="5"/>
  <c r="H257" i="5"/>
  <c r="B258" i="5"/>
  <c r="C258" i="5"/>
  <c r="D258" i="5"/>
  <c r="E258" i="5"/>
  <c r="G258" i="5"/>
  <c r="H258" i="5"/>
  <c r="B259" i="5"/>
  <c r="C259" i="5"/>
  <c r="D259" i="5"/>
  <c r="E259" i="5"/>
  <c r="G259" i="5"/>
  <c r="H259" i="5"/>
  <c r="B260" i="5"/>
  <c r="C260" i="5"/>
  <c r="D260" i="5"/>
  <c r="E260" i="5"/>
  <c r="G260" i="5"/>
  <c r="H260" i="5"/>
  <c r="B261" i="5"/>
  <c r="C261" i="5"/>
  <c r="D261" i="5"/>
  <c r="E261" i="5"/>
  <c r="G261" i="5"/>
  <c r="H261" i="5"/>
  <c r="B262" i="5"/>
  <c r="C262" i="5"/>
  <c r="D262" i="5"/>
  <c r="E262" i="5"/>
  <c r="G262" i="5"/>
  <c r="H262" i="5"/>
  <c r="B263" i="5"/>
  <c r="C263" i="5"/>
  <c r="D263" i="5"/>
  <c r="E263" i="5"/>
  <c r="G263" i="5"/>
  <c r="H263" i="5"/>
  <c r="B264" i="5"/>
  <c r="C264" i="5"/>
  <c r="D264" i="5"/>
  <c r="E264" i="5"/>
  <c r="G264" i="5"/>
  <c r="H264" i="5"/>
  <c r="B265" i="5"/>
  <c r="C265" i="5"/>
  <c r="D265" i="5"/>
  <c r="E265" i="5"/>
  <c r="G265" i="5"/>
  <c r="H265" i="5"/>
  <c r="B266" i="5"/>
  <c r="C266" i="5"/>
  <c r="D266" i="5"/>
  <c r="E266" i="5"/>
  <c r="G266" i="5"/>
  <c r="H266" i="5"/>
  <c r="B267" i="5"/>
  <c r="C267" i="5"/>
  <c r="D267" i="5"/>
  <c r="E267" i="5"/>
  <c r="G267" i="5"/>
  <c r="H267" i="5"/>
  <c r="B268" i="5"/>
  <c r="C268" i="5"/>
  <c r="D268" i="5"/>
  <c r="E268" i="5"/>
  <c r="G268" i="5"/>
  <c r="H268" i="5"/>
  <c r="B269" i="5"/>
  <c r="C269" i="5"/>
  <c r="D269" i="5"/>
  <c r="E269" i="5"/>
  <c r="G269" i="5"/>
  <c r="H269" i="5"/>
  <c r="B270" i="5"/>
  <c r="C270" i="5"/>
  <c r="D270" i="5"/>
  <c r="E270" i="5"/>
  <c r="G270" i="5"/>
  <c r="H270" i="5"/>
  <c r="B271" i="5"/>
  <c r="C271" i="5"/>
  <c r="D271" i="5"/>
  <c r="E271" i="5"/>
  <c r="G271" i="5"/>
  <c r="H271" i="5"/>
  <c r="B272" i="5"/>
  <c r="C272" i="5"/>
  <c r="D272" i="5"/>
  <c r="E272" i="5"/>
  <c r="G272" i="5"/>
  <c r="H272" i="5"/>
  <c r="B273" i="5"/>
  <c r="C273" i="5"/>
  <c r="D273" i="5"/>
  <c r="E273" i="5"/>
  <c r="G273" i="5"/>
  <c r="H273" i="5"/>
  <c r="B274" i="5"/>
  <c r="C274" i="5"/>
  <c r="D274" i="5"/>
  <c r="E274" i="5"/>
  <c r="G274" i="5"/>
  <c r="H274" i="5"/>
  <c r="B275" i="5"/>
  <c r="C275" i="5"/>
  <c r="D275" i="5"/>
  <c r="E275" i="5"/>
  <c r="G275" i="5"/>
  <c r="H275" i="5"/>
  <c r="B276" i="5"/>
  <c r="C276" i="5"/>
  <c r="D276" i="5"/>
  <c r="E276" i="5"/>
  <c r="G276" i="5"/>
  <c r="H276" i="5"/>
  <c r="B277" i="5"/>
  <c r="C277" i="5"/>
  <c r="D277" i="5"/>
  <c r="E277" i="5"/>
  <c r="G277" i="5"/>
  <c r="H277" i="5"/>
  <c r="B278" i="5"/>
  <c r="C278" i="5"/>
  <c r="D278" i="5"/>
  <c r="E278" i="5"/>
  <c r="G278" i="5"/>
  <c r="H278" i="5"/>
  <c r="B279" i="5"/>
  <c r="C279" i="5"/>
  <c r="D279" i="5"/>
  <c r="E279" i="5"/>
  <c r="G279" i="5"/>
  <c r="H279" i="5"/>
  <c r="B280" i="5"/>
  <c r="C280" i="5"/>
  <c r="D280" i="5"/>
  <c r="E280" i="5"/>
  <c r="G280" i="5"/>
  <c r="H280" i="5"/>
  <c r="B281" i="5"/>
  <c r="C281" i="5"/>
  <c r="D281" i="5"/>
  <c r="E281" i="5"/>
  <c r="G281" i="5"/>
  <c r="H281" i="5"/>
  <c r="B282" i="5"/>
  <c r="C282" i="5"/>
  <c r="D282" i="5"/>
  <c r="E282" i="5"/>
  <c r="G282" i="5"/>
  <c r="H282" i="5"/>
  <c r="B283" i="5"/>
  <c r="C283" i="5"/>
  <c r="D283" i="5"/>
  <c r="E283" i="5"/>
  <c r="G283" i="5"/>
  <c r="H283" i="5"/>
  <c r="B284" i="5"/>
  <c r="C284" i="5"/>
  <c r="D284" i="5"/>
  <c r="E284" i="5"/>
  <c r="G284" i="5"/>
  <c r="H284" i="5"/>
  <c r="B285" i="5"/>
  <c r="C285" i="5"/>
  <c r="D285" i="5"/>
  <c r="E285" i="5"/>
  <c r="G285" i="5"/>
  <c r="H285" i="5"/>
  <c r="B286" i="5"/>
  <c r="C286" i="5"/>
  <c r="D286" i="5"/>
  <c r="E286" i="5"/>
  <c r="G286" i="5"/>
  <c r="H286" i="5"/>
  <c r="B287" i="5"/>
  <c r="C287" i="5"/>
  <c r="D287" i="5"/>
  <c r="E287" i="5"/>
  <c r="G287" i="5"/>
  <c r="H287" i="5"/>
  <c r="B288" i="5"/>
  <c r="C288" i="5"/>
  <c r="D288" i="5"/>
  <c r="E288" i="5"/>
  <c r="G288" i="5"/>
  <c r="H288" i="5"/>
  <c r="B289" i="5"/>
  <c r="C289" i="5"/>
  <c r="D289" i="5"/>
  <c r="E289" i="5"/>
  <c r="G289" i="5"/>
  <c r="H289" i="5"/>
  <c r="B290" i="5"/>
  <c r="C290" i="5"/>
  <c r="D290" i="5"/>
  <c r="E290" i="5"/>
  <c r="G290" i="5"/>
  <c r="H290" i="5"/>
  <c r="B291" i="5"/>
  <c r="C291" i="5"/>
  <c r="D291" i="5"/>
  <c r="E291" i="5"/>
  <c r="G291" i="5"/>
  <c r="H291" i="5"/>
  <c r="B292" i="5"/>
  <c r="C292" i="5"/>
  <c r="D292" i="5"/>
  <c r="E292" i="5"/>
  <c r="G292" i="5"/>
  <c r="H292" i="5"/>
  <c r="G8" i="15"/>
  <c r="F13" i="5" s="1"/>
  <c r="G9" i="15"/>
  <c r="F14" i="5" s="1"/>
  <c r="G10" i="15"/>
  <c r="F15" i="5" s="1"/>
  <c r="G11" i="15"/>
  <c r="F16" i="5" s="1"/>
  <c r="G12" i="15"/>
  <c r="F17" i="5" s="1"/>
  <c r="G13" i="15"/>
  <c r="F18" i="5" s="1"/>
  <c r="G14" i="15"/>
  <c r="F19" i="5" s="1"/>
  <c r="G15" i="15"/>
  <c r="F20" i="5" s="1"/>
  <c r="G16" i="15"/>
  <c r="F21" i="5" s="1"/>
  <c r="G17" i="15"/>
  <c r="F22" i="5" s="1"/>
  <c r="G18" i="15"/>
  <c r="F23" i="5" s="1"/>
  <c r="G19" i="15"/>
  <c r="F24" i="5" s="1"/>
  <c r="G20" i="15"/>
  <c r="F25" i="5" s="1"/>
  <c r="G21" i="15"/>
  <c r="F26" i="5" s="1"/>
  <c r="G22" i="15"/>
  <c r="F27" i="5" s="1"/>
  <c r="G23" i="15"/>
  <c r="F28" i="5" s="1"/>
  <c r="G24" i="15"/>
  <c r="F29" i="5" s="1"/>
  <c r="G25" i="15"/>
  <c r="F30" i="5" s="1"/>
  <c r="G26" i="15"/>
  <c r="F31" i="5" s="1"/>
  <c r="G27" i="15"/>
  <c r="F32" i="5" s="1"/>
  <c r="G28" i="15"/>
  <c r="F33" i="5" s="1"/>
  <c r="G29" i="15"/>
  <c r="F34" i="5" s="1"/>
  <c r="G30" i="15"/>
  <c r="F35" i="5" s="1"/>
  <c r="G31" i="15"/>
  <c r="F36" i="5" s="1"/>
  <c r="G32" i="15"/>
  <c r="F37" i="5" s="1"/>
  <c r="G33" i="15"/>
  <c r="F38" i="5" s="1"/>
  <c r="G34" i="15"/>
  <c r="F39" i="5" s="1"/>
  <c r="G35" i="15"/>
  <c r="F40" i="5" s="1"/>
  <c r="G36" i="15"/>
  <c r="F41" i="5" s="1"/>
  <c r="G37" i="15"/>
  <c r="F42" i="5" s="1"/>
  <c r="G38" i="15"/>
  <c r="F43" i="5" s="1"/>
  <c r="G39" i="15"/>
  <c r="F44" i="5" s="1"/>
  <c r="G40" i="15"/>
  <c r="F45" i="5" s="1"/>
  <c r="G41" i="15"/>
  <c r="F46" i="5" s="1"/>
  <c r="G42" i="15"/>
  <c r="F47" i="5" s="1"/>
  <c r="G43" i="15"/>
  <c r="F48" i="5" s="1"/>
  <c r="G44" i="15"/>
  <c r="F49" i="5" s="1"/>
  <c r="G45" i="15"/>
  <c r="F50" i="5" s="1"/>
  <c r="G46" i="15"/>
  <c r="F51" i="5" s="1"/>
  <c r="G47" i="15"/>
  <c r="F52" i="5" s="1"/>
  <c r="G48" i="15"/>
  <c r="F53" i="5" s="1"/>
  <c r="G49" i="15"/>
  <c r="F54" i="5" s="1"/>
  <c r="G50" i="15"/>
  <c r="F55" i="5" s="1"/>
  <c r="G51" i="15"/>
  <c r="F56" i="5" s="1"/>
  <c r="G52" i="15"/>
  <c r="F57" i="5" s="1"/>
  <c r="G53" i="15"/>
  <c r="F58" i="5" s="1"/>
  <c r="G54" i="15"/>
  <c r="F59" i="5" s="1"/>
  <c r="G55" i="15"/>
  <c r="F60" i="5" s="1"/>
  <c r="G56" i="15"/>
  <c r="F61" i="5" s="1"/>
  <c r="G57" i="15"/>
  <c r="F62" i="5" s="1"/>
  <c r="G58" i="15"/>
  <c r="F63" i="5" s="1"/>
  <c r="G59" i="15"/>
  <c r="F64" i="5" s="1"/>
  <c r="G60" i="15"/>
  <c r="F65" i="5" s="1"/>
  <c r="G61" i="15"/>
  <c r="F66" i="5" s="1"/>
  <c r="G62" i="15"/>
  <c r="F67" i="5" s="1"/>
  <c r="G63" i="15"/>
  <c r="F68" i="5" s="1"/>
  <c r="G64" i="15"/>
  <c r="F69" i="5" s="1"/>
  <c r="G65" i="15"/>
  <c r="F70" i="5" s="1"/>
  <c r="G66" i="15"/>
  <c r="F71" i="5" s="1"/>
  <c r="G67" i="15"/>
  <c r="F72" i="5" s="1"/>
  <c r="G68" i="15"/>
  <c r="F73" i="5" s="1"/>
  <c r="G69" i="15"/>
  <c r="F74" i="5" s="1"/>
  <c r="G70" i="15"/>
  <c r="F75" i="5" s="1"/>
  <c r="G71" i="15"/>
  <c r="F76" i="5" s="1"/>
  <c r="G72" i="15"/>
  <c r="F77" i="5" s="1"/>
  <c r="G73" i="15"/>
  <c r="F78" i="5" s="1"/>
  <c r="G74" i="15"/>
  <c r="F79" i="5" s="1"/>
  <c r="G75" i="15"/>
  <c r="F80" i="5" s="1"/>
  <c r="G76" i="15"/>
  <c r="F81" i="5" s="1"/>
  <c r="G77" i="15"/>
  <c r="F82" i="5" s="1"/>
  <c r="G78" i="15"/>
  <c r="F83" i="5" s="1"/>
  <c r="G79" i="15"/>
  <c r="F84" i="5" s="1"/>
  <c r="G80" i="15"/>
  <c r="F85" i="5" s="1"/>
  <c r="G81" i="15"/>
  <c r="F86" i="5" s="1"/>
  <c r="G82" i="15"/>
  <c r="F87" i="5" s="1"/>
  <c r="G83" i="15"/>
  <c r="F88" i="5" s="1"/>
  <c r="G84" i="15"/>
  <c r="F89" i="5" s="1"/>
  <c r="G85" i="15"/>
  <c r="F90" i="5" s="1"/>
  <c r="G86" i="15"/>
  <c r="F91" i="5" s="1"/>
  <c r="G87" i="15"/>
  <c r="F92" i="5" s="1"/>
  <c r="G88" i="15"/>
  <c r="F93" i="5" s="1"/>
  <c r="G89" i="15"/>
  <c r="F94" i="5" s="1"/>
  <c r="G90" i="15"/>
  <c r="F95" i="5" s="1"/>
  <c r="G91" i="15"/>
  <c r="F96" i="5" s="1"/>
  <c r="G92" i="15"/>
  <c r="F97" i="5" s="1"/>
  <c r="G93" i="15"/>
  <c r="F98" i="5" s="1"/>
  <c r="G94" i="15"/>
  <c r="F99" i="5" s="1"/>
  <c r="G95" i="15"/>
  <c r="F100" i="5" s="1"/>
  <c r="G96" i="15"/>
  <c r="F101" i="5" s="1"/>
  <c r="G97" i="15"/>
  <c r="F102" i="5" s="1"/>
  <c r="G98" i="15"/>
  <c r="F103" i="5" s="1"/>
  <c r="G99" i="15"/>
  <c r="F104" i="5" s="1"/>
  <c r="G100" i="15"/>
  <c r="F105" i="5" s="1"/>
  <c r="G101" i="15"/>
  <c r="F106" i="5" s="1"/>
  <c r="G102" i="15"/>
  <c r="F107" i="5" s="1"/>
  <c r="G103" i="15"/>
  <c r="F108" i="5" s="1"/>
  <c r="G104" i="15"/>
  <c r="F109" i="5" s="1"/>
  <c r="G105" i="15"/>
  <c r="F110" i="5" s="1"/>
  <c r="G106" i="15"/>
  <c r="F111" i="5" s="1"/>
  <c r="G107" i="15"/>
  <c r="F112" i="5" s="1"/>
  <c r="G108" i="15"/>
  <c r="F113" i="5" s="1"/>
  <c r="G109" i="15"/>
  <c r="F114" i="5" s="1"/>
  <c r="G110" i="15"/>
  <c r="F115" i="5" s="1"/>
  <c r="G111" i="15"/>
  <c r="F116" i="5" s="1"/>
  <c r="G112" i="15"/>
  <c r="F117" i="5" s="1"/>
  <c r="G113" i="15"/>
  <c r="F118" i="5" s="1"/>
  <c r="G114" i="15"/>
  <c r="F119" i="5" s="1"/>
  <c r="G115" i="15"/>
  <c r="F120" i="5" s="1"/>
  <c r="G116" i="15"/>
  <c r="F121" i="5" s="1"/>
  <c r="G117" i="15"/>
  <c r="F122" i="5" s="1"/>
  <c r="G118" i="15"/>
  <c r="F123" i="5" s="1"/>
  <c r="G119" i="15"/>
  <c r="F124" i="5" s="1"/>
  <c r="G120" i="15"/>
  <c r="F125" i="5" s="1"/>
  <c r="G121" i="15"/>
  <c r="F126" i="5" s="1"/>
  <c r="G122" i="15"/>
  <c r="F127" i="5" s="1"/>
  <c r="G123" i="15"/>
  <c r="F128" i="5" s="1"/>
  <c r="G124" i="15"/>
  <c r="F129" i="5" s="1"/>
  <c r="G125" i="15"/>
  <c r="F130" i="5" s="1"/>
  <c r="G126" i="15"/>
  <c r="F131" i="5" s="1"/>
  <c r="G127" i="15"/>
  <c r="F132" i="5" s="1"/>
  <c r="G128" i="15"/>
  <c r="F133" i="5" s="1"/>
  <c r="G129" i="15"/>
  <c r="F134" i="5" s="1"/>
  <c r="G130" i="15"/>
  <c r="F135" i="5" s="1"/>
  <c r="G131" i="15"/>
  <c r="F136" i="5" s="1"/>
  <c r="G132" i="15"/>
  <c r="F137" i="5" s="1"/>
  <c r="G133" i="15"/>
  <c r="F138" i="5" s="1"/>
  <c r="G134" i="15"/>
  <c r="F139" i="5" s="1"/>
  <c r="G135" i="15"/>
  <c r="F140" i="5" s="1"/>
  <c r="G136" i="15"/>
  <c r="F141" i="5" s="1"/>
  <c r="G137" i="15"/>
  <c r="F142" i="5" s="1"/>
  <c r="G138" i="15"/>
  <c r="F143" i="5" s="1"/>
  <c r="G139" i="15"/>
  <c r="F144" i="5" s="1"/>
  <c r="G140" i="15"/>
  <c r="F145" i="5" s="1"/>
  <c r="G141" i="15"/>
  <c r="F146" i="5" s="1"/>
  <c r="G142" i="15"/>
  <c r="F147" i="5" s="1"/>
  <c r="G143" i="15"/>
  <c r="F148" i="5" s="1"/>
  <c r="G144" i="15"/>
  <c r="F149" i="5" s="1"/>
  <c r="G145" i="15"/>
  <c r="F150" i="5" s="1"/>
  <c r="G146" i="15"/>
  <c r="F151" i="5" s="1"/>
  <c r="G147" i="15"/>
  <c r="F152" i="5" s="1"/>
  <c r="G148" i="15"/>
  <c r="F153" i="5" s="1"/>
  <c r="G149" i="15"/>
  <c r="F154" i="5" s="1"/>
  <c r="G150" i="15"/>
  <c r="F155" i="5" s="1"/>
  <c r="G151" i="15"/>
  <c r="F156" i="5" s="1"/>
  <c r="G152" i="15"/>
  <c r="F157" i="5" s="1"/>
  <c r="G153" i="15"/>
  <c r="F158" i="5" s="1"/>
  <c r="G154" i="15"/>
  <c r="F159" i="5" s="1"/>
  <c r="G155" i="15"/>
  <c r="F160" i="5" s="1"/>
  <c r="G156" i="15"/>
  <c r="F161" i="5" s="1"/>
  <c r="G157" i="15"/>
  <c r="F162" i="5" s="1"/>
  <c r="G158" i="15"/>
  <c r="F163" i="5" s="1"/>
  <c r="G159" i="15"/>
  <c r="F164" i="5" s="1"/>
  <c r="G160" i="15"/>
  <c r="F165" i="5" s="1"/>
  <c r="G161" i="15"/>
  <c r="F166" i="5" s="1"/>
  <c r="G162" i="15"/>
  <c r="F167" i="5" s="1"/>
  <c r="G163" i="15"/>
  <c r="F168" i="5" s="1"/>
  <c r="G164" i="15"/>
  <c r="F169" i="5" s="1"/>
  <c r="G165" i="15"/>
  <c r="F170" i="5" s="1"/>
  <c r="G166" i="15"/>
  <c r="F171" i="5" s="1"/>
  <c r="G167" i="15"/>
  <c r="F172" i="5" s="1"/>
  <c r="G168" i="15"/>
  <c r="F173" i="5" s="1"/>
  <c r="G169" i="15"/>
  <c r="F174" i="5" s="1"/>
  <c r="G170" i="15"/>
  <c r="F175" i="5" s="1"/>
  <c r="G171" i="15"/>
  <c r="F176" i="5" s="1"/>
  <c r="G172" i="15"/>
  <c r="F177" i="5" s="1"/>
  <c r="G173" i="15"/>
  <c r="F178" i="5" s="1"/>
  <c r="G174" i="15"/>
  <c r="F179" i="5" s="1"/>
  <c r="G175" i="15"/>
  <c r="F180" i="5" s="1"/>
  <c r="G176" i="15"/>
  <c r="F181" i="5" s="1"/>
  <c r="G177" i="15"/>
  <c r="F182" i="5" s="1"/>
  <c r="G178" i="15"/>
  <c r="F183" i="5" s="1"/>
  <c r="G179" i="15"/>
  <c r="F184" i="5" s="1"/>
  <c r="G180" i="15"/>
  <c r="F185" i="5" s="1"/>
  <c r="G181" i="15"/>
  <c r="F186" i="5" s="1"/>
  <c r="G182" i="15"/>
  <c r="F187" i="5" s="1"/>
  <c r="G183" i="15"/>
  <c r="F188" i="5" s="1"/>
  <c r="G184" i="15"/>
  <c r="F189" i="5" s="1"/>
  <c r="G185" i="15"/>
  <c r="F190" i="5" s="1"/>
  <c r="G186" i="15"/>
  <c r="F191" i="5" s="1"/>
  <c r="G187" i="15"/>
  <c r="F192" i="5" s="1"/>
  <c r="G188" i="15"/>
  <c r="F193" i="5" s="1"/>
  <c r="G189" i="15"/>
  <c r="F194" i="5" s="1"/>
  <c r="G190" i="15"/>
  <c r="F195" i="5" s="1"/>
  <c r="G191" i="15"/>
  <c r="F196" i="5" s="1"/>
  <c r="G192" i="15"/>
  <c r="F197" i="5" s="1"/>
  <c r="G193" i="15"/>
  <c r="F198" i="5" s="1"/>
  <c r="G194" i="15"/>
  <c r="F199" i="5" s="1"/>
  <c r="G195" i="15"/>
  <c r="F200" i="5" s="1"/>
  <c r="G196" i="15"/>
  <c r="F201" i="5" s="1"/>
  <c r="G197" i="15"/>
  <c r="F202" i="5" s="1"/>
  <c r="G198" i="15"/>
  <c r="F203" i="5" s="1"/>
  <c r="G199" i="15"/>
  <c r="F204" i="5" s="1"/>
  <c r="G200" i="15"/>
  <c r="F205" i="5" s="1"/>
  <c r="G201" i="15"/>
  <c r="F206" i="5" s="1"/>
  <c r="G202" i="15"/>
  <c r="F207" i="5" s="1"/>
  <c r="G203" i="15"/>
  <c r="F208" i="5" s="1"/>
  <c r="G204" i="15"/>
  <c r="F209" i="5" s="1"/>
  <c r="G205" i="15"/>
  <c r="F210" i="5" s="1"/>
  <c r="G206" i="15"/>
  <c r="F211" i="5" s="1"/>
  <c r="G207" i="15"/>
  <c r="F212" i="5" s="1"/>
  <c r="G208" i="15"/>
  <c r="F213" i="5" s="1"/>
  <c r="G209" i="15"/>
  <c r="F214" i="5" s="1"/>
  <c r="G210" i="15"/>
  <c r="F215" i="5" s="1"/>
  <c r="G211" i="15"/>
  <c r="F216" i="5" s="1"/>
  <c r="G212" i="15"/>
  <c r="F217" i="5" s="1"/>
  <c r="G213" i="15"/>
  <c r="F218" i="5" s="1"/>
  <c r="G214" i="15"/>
  <c r="F219" i="5" s="1"/>
  <c r="G215" i="15"/>
  <c r="F220" i="5" s="1"/>
  <c r="G216" i="15"/>
  <c r="F221" i="5" s="1"/>
  <c r="G217" i="15"/>
  <c r="F222" i="5" s="1"/>
  <c r="G218" i="15"/>
  <c r="F223" i="5" s="1"/>
  <c r="G219" i="15"/>
  <c r="F224" i="5" s="1"/>
  <c r="G220" i="15"/>
  <c r="F225" i="5" s="1"/>
  <c r="G221" i="15"/>
  <c r="F226" i="5" s="1"/>
  <c r="G222" i="15"/>
  <c r="F227" i="5" s="1"/>
  <c r="G223" i="15"/>
  <c r="F228" i="5" s="1"/>
  <c r="G224" i="15"/>
  <c r="F229" i="5" s="1"/>
  <c r="G225" i="15"/>
  <c r="F230" i="5" s="1"/>
  <c r="G226" i="15"/>
  <c r="F231" i="5" s="1"/>
  <c r="G227" i="15"/>
  <c r="F232" i="5" s="1"/>
  <c r="G228" i="15"/>
  <c r="F233" i="5" s="1"/>
  <c r="G229" i="15"/>
  <c r="F234" i="5" s="1"/>
  <c r="G230" i="15"/>
  <c r="F235" i="5" s="1"/>
  <c r="G231" i="15"/>
  <c r="F236" i="5" s="1"/>
  <c r="G232" i="15"/>
  <c r="F237" i="5" s="1"/>
  <c r="G233" i="15"/>
  <c r="F238" i="5" s="1"/>
  <c r="G234" i="15"/>
  <c r="F239" i="5" s="1"/>
  <c r="G235" i="15"/>
  <c r="F240" i="5" s="1"/>
  <c r="G236" i="15"/>
  <c r="F241" i="5" s="1"/>
  <c r="G237" i="15"/>
  <c r="F242" i="5" s="1"/>
  <c r="G238" i="15"/>
  <c r="F243" i="5" s="1"/>
  <c r="G239" i="15"/>
  <c r="F244" i="5" s="1"/>
  <c r="G240" i="15"/>
  <c r="F245" i="5" s="1"/>
  <c r="G241" i="15"/>
  <c r="F246" i="5" s="1"/>
  <c r="G242" i="15"/>
  <c r="F247" i="5" s="1"/>
  <c r="G243" i="15"/>
  <c r="F248" i="5" s="1"/>
  <c r="G244" i="15"/>
  <c r="F249" i="5" s="1"/>
  <c r="G245" i="15"/>
  <c r="F250" i="5" s="1"/>
  <c r="G246" i="15"/>
  <c r="F251" i="5" s="1"/>
  <c r="G247" i="15"/>
  <c r="F252" i="5" s="1"/>
  <c r="G248" i="15"/>
  <c r="F253" i="5" s="1"/>
  <c r="G249" i="15"/>
  <c r="F254" i="5" s="1"/>
  <c r="G250" i="15"/>
  <c r="F255" i="5" s="1"/>
  <c r="G251" i="15"/>
  <c r="F256" i="5" s="1"/>
  <c r="G252" i="15"/>
  <c r="F257" i="5" s="1"/>
  <c r="G253" i="15"/>
  <c r="F258" i="5" s="1"/>
  <c r="G254" i="15"/>
  <c r="F259" i="5" s="1"/>
  <c r="G255" i="15"/>
  <c r="F260" i="5" s="1"/>
  <c r="G256" i="15"/>
  <c r="F261" i="5" s="1"/>
  <c r="G257" i="15"/>
  <c r="F262" i="5" s="1"/>
  <c r="G258" i="15"/>
  <c r="F263" i="5" s="1"/>
  <c r="G259" i="15"/>
  <c r="F264" i="5" s="1"/>
  <c r="G260" i="15"/>
  <c r="F265" i="5" s="1"/>
  <c r="G261" i="15"/>
  <c r="F266" i="5" s="1"/>
  <c r="G262" i="15"/>
  <c r="F267" i="5" s="1"/>
  <c r="G263" i="15"/>
  <c r="F268" i="5" s="1"/>
  <c r="G264" i="15"/>
  <c r="F269" i="5" s="1"/>
  <c r="G265" i="15"/>
  <c r="F270" i="5" s="1"/>
  <c r="G266" i="15"/>
  <c r="F271" i="5" s="1"/>
  <c r="G267" i="15"/>
  <c r="F272" i="5" s="1"/>
  <c r="G268" i="15"/>
  <c r="F273" i="5" s="1"/>
  <c r="G269" i="15"/>
  <c r="F274" i="5" s="1"/>
  <c r="G270" i="15"/>
  <c r="F275" i="5" s="1"/>
  <c r="G271" i="15"/>
  <c r="F276" i="5" s="1"/>
  <c r="G272" i="15"/>
  <c r="F277" i="5" s="1"/>
  <c r="G273" i="15"/>
  <c r="F278" i="5" s="1"/>
  <c r="G274" i="15"/>
  <c r="F279" i="5" s="1"/>
  <c r="G275" i="15"/>
  <c r="F280" i="5" s="1"/>
  <c r="G276" i="15"/>
  <c r="F281" i="5" s="1"/>
  <c r="G277" i="15"/>
  <c r="F282" i="5" s="1"/>
  <c r="G278" i="15"/>
  <c r="F283" i="5" s="1"/>
  <c r="G279" i="15"/>
  <c r="F284" i="5" s="1"/>
  <c r="G280" i="15"/>
  <c r="F285" i="5" s="1"/>
  <c r="G281" i="15"/>
  <c r="F286" i="5" s="1"/>
  <c r="G282" i="15"/>
  <c r="F287" i="5" s="1"/>
  <c r="G283" i="15"/>
  <c r="F288" i="5" s="1"/>
  <c r="G284" i="15"/>
  <c r="F289" i="5" s="1"/>
  <c r="G285" i="15"/>
  <c r="F290" i="5" s="1"/>
  <c r="G286" i="15"/>
  <c r="F291" i="5" s="1"/>
  <c r="G287" i="15"/>
  <c r="F292" i="5" s="1"/>
  <c r="G289" i="15"/>
  <c r="G290" i="15"/>
  <c r="G291" i="15"/>
  <c r="F13" i="6" s="1"/>
  <c r="G292" i="15"/>
  <c r="F14" i="6" s="1"/>
  <c r="G293" i="15"/>
  <c r="F15" i="6" s="1"/>
  <c r="G294" i="15"/>
  <c r="F16" i="6" s="1"/>
  <c r="G295" i="15"/>
  <c r="F17" i="6" s="1"/>
  <c r="G296" i="15"/>
  <c r="F18" i="6" s="1"/>
  <c r="G297" i="15"/>
  <c r="F19" i="6" s="1"/>
  <c r="G298" i="15"/>
  <c r="F20" i="6" s="1"/>
  <c r="G299" i="15"/>
  <c r="F21" i="6" s="1"/>
  <c r="G300" i="15"/>
  <c r="F22" i="6" s="1"/>
  <c r="G301" i="15"/>
  <c r="F23" i="6" s="1"/>
  <c r="G302" i="15"/>
  <c r="F24" i="6" s="1"/>
  <c r="G303" i="15"/>
  <c r="F25" i="6" s="1"/>
  <c r="G304" i="15"/>
  <c r="F26" i="6" s="1"/>
  <c r="G305" i="15"/>
  <c r="F27" i="6" s="1"/>
  <c r="G306" i="15"/>
  <c r="F28" i="6" s="1"/>
  <c r="G307" i="15"/>
  <c r="F29" i="6" s="1"/>
  <c r="G308" i="15"/>
  <c r="F30" i="6" s="1"/>
  <c r="G309" i="15"/>
  <c r="F31" i="6" s="1"/>
  <c r="G310" i="15"/>
  <c r="F32" i="6" s="1"/>
  <c r="G311" i="15"/>
  <c r="F33" i="6" s="1"/>
  <c r="G312" i="15"/>
  <c r="F34" i="6" s="1"/>
  <c r="G313" i="15"/>
  <c r="F35" i="6" s="1"/>
  <c r="G314" i="15"/>
  <c r="F36" i="6" s="1"/>
  <c r="G315" i="15"/>
  <c r="F37" i="6" s="1"/>
  <c r="G316" i="15"/>
  <c r="F38" i="6" s="1"/>
  <c r="G317" i="15"/>
  <c r="F39" i="6" s="1"/>
  <c r="G318" i="15"/>
  <c r="F40" i="6" s="1"/>
  <c r="G319" i="15"/>
  <c r="F41" i="6" s="1"/>
  <c r="G320" i="15"/>
  <c r="F42" i="6" s="1"/>
  <c r="G321" i="15"/>
  <c r="F43" i="6" s="1"/>
  <c r="G322" i="15"/>
  <c r="F44" i="6" s="1"/>
  <c r="G323" i="15"/>
  <c r="F45" i="6" s="1"/>
  <c r="G324" i="15"/>
  <c r="F46" i="6" s="1"/>
  <c r="G325" i="15"/>
  <c r="F47" i="6" s="1"/>
  <c r="G326" i="15"/>
  <c r="F48" i="6" s="1"/>
  <c r="G327" i="15"/>
  <c r="F49" i="6" s="1"/>
  <c r="G328" i="15"/>
  <c r="F50" i="6" s="1"/>
  <c r="G329" i="15"/>
  <c r="F51" i="6" s="1"/>
  <c r="G330" i="15"/>
  <c r="F52" i="6" s="1"/>
  <c r="G331" i="15"/>
  <c r="F53" i="6" s="1"/>
  <c r="G332" i="15"/>
  <c r="F54" i="6" s="1"/>
  <c r="G333" i="15"/>
  <c r="F55" i="6" s="1"/>
  <c r="G334" i="15"/>
  <c r="F56" i="6" s="1"/>
  <c r="G335" i="15"/>
  <c r="F57" i="6" s="1"/>
  <c r="G336" i="15"/>
  <c r="F58" i="6" s="1"/>
  <c r="G337" i="15"/>
  <c r="F59" i="6" s="1"/>
  <c r="G338" i="15"/>
  <c r="F60" i="6" s="1"/>
  <c r="G339" i="15"/>
  <c r="F61" i="6" s="1"/>
  <c r="G340" i="15"/>
  <c r="F62" i="6" s="1"/>
  <c r="G341" i="15"/>
  <c r="F63" i="6" s="1"/>
  <c r="G342" i="15"/>
  <c r="F64" i="6" s="1"/>
  <c r="G343" i="15"/>
  <c r="F65" i="6" s="1"/>
  <c r="G344" i="15"/>
  <c r="F66" i="6" s="1"/>
  <c r="G345" i="15"/>
  <c r="F67" i="6" s="1"/>
  <c r="G346" i="15"/>
  <c r="F68" i="6" s="1"/>
  <c r="G347" i="15"/>
  <c r="F69" i="6" s="1"/>
  <c r="G348" i="15"/>
  <c r="F70" i="6" s="1"/>
  <c r="G349" i="15"/>
  <c r="F71" i="6" s="1"/>
  <c r="G350" i="15"/>
  <c r="F72" i="6" s="1"/>
  <c r="G351" i="15"/>
  <c r="F73" i="6" s="1"/>
  <c r="G352" i="15"/>
  <c r="F74" i="6" s="1"/>
  <c r="G353" i="15"/>
  <c r="F75" i="6" s="1"/>
  <c r="G354" i="15"/>
  <c r="F76" i="6" s="1"/>
  <c r="G355" i="15"/>
  <c r="F77" i="6" s="1"/>
  <c r="G356" i="15"/>
  <c r="F78" i="6" s="1"/>
  <c r="G357" i="15"/>
  <c r="F79" i="6" s="1"/>
  <c r="G358" i="15"/>
  <c r="F80" i="6" s="1"/>
  <c r="G359" i="15"/>
  <c r="F81" i="6" s="1"/>
  <c r="G360" i="15"/>
  <c r="F82" i="6" s="1"/>
  <c r="G361" i="15"/>
  <c r="F83" i="6" s="1"/>
  <c r="G362" i="15"/>
  <c r="F84" i="6" s="1"/>
  <c r="G363" i="15"/>
  <c r="F85" i="6" s="1"/>
  <c r="G364" i="15"/>
  <c r="F86" i="6" s="1"/>
  <c r="G365" i="15"/>
  <c r="F87" i="6" s="1"/>
  <c r="G366" i="15"/>
  <c r="F88" i="6" s="1"/>
  <c r="G367" i="15"/>
  <c r="F89" i="6" s="1"/>
  <c r="G368" i="15"/>
  <c r="F90" i="6" s="1"/>
  <c r="G369" i="15"/>
  <c r="F91" i="6" s="1"/>
  <c r="G370" i="15"/>
  <c r="F92" i="6" s="1"/>
  <c r="G371" i="15"/>
  <c r="F93" i="6" s="1"/>
  <c r="G372" i="15"/>
  <c r="F94" i="6" s="1"/>
  <c r="G373" i="15"/>
  <c r="F95" i="6" s="1"/>
  <c r="G374" i="15"/>
  <c r="F96" i="6" s="1"/>
  <c r="G375" i="15"/>
  <c r="F97" i="6" s="1"/>
  <c r="G376" i="15"/>
  <c r="F98" i="6" s="1"/>
  <c r="G377" i="15"/>
  <c r="F99" i="6" s="1"/>
  <c r="G378" i="15"/>
  <c r="F100" i="6" s="1"/>
  <c r="G379" i="15"/>
  <c r="F101" i="6" s="1"/>
  <c r="G380" i="15"/>
  <c r="F102" i="6" s="1"/>
  <c r="G381" i="15"/>
  <c r="F103" i="6" s="1"/>
  <c r="G382" i="15"/>
  <c r="F104" i="6" s="1"/>
  <c r="G383" i="15"/>
  <c r="F105" i="6" s="1"/>
  <c r="G384" i="15"/>
  <c r="F106" i="6" s="1"/>
  <c r="G385" i="15"/>
  <c r="F107" i="6" s="1"/>
  <c r="G386" i="15"/>
  <c r="F108" i="6" s="1"/>
  <c r="G387" i="15"/>
  <c r="F109" i="6" s="1"/>
  <c r="G388" i="15"/>
  <c r="F110" i="6" s="1"/>
  <c r="G389" i="15"/>
  <c r="F111" i="6" s="1"/>
  <c r="G390" i="15"/>
  <c r="F112" i="6" s="1"/>
  <c r="G391" i="15"/>
  <c r="F113" i="6" s="1"/>
  <c r="G392" i="15"/>
  <c r="F114" i="6" s="1"/>
  <c r="G393" i="15"/>
  <c r="F115" i="6" s="1"/>
  <c r="G394" i="15"/>
  <c r="F116" i="6" s="1"/>
  <c r="G395" i="15"/>
  <c r="F117" i="6" s="1"/>
  <c r="G396" i="15"/>
  <c r="F118" i="6" s="1"/>
  <c r="G397" i="15"/>
  <c r="F119" i="6" s="1"/>
  <c r="G398" i="15"/>
  <c r="F120" i="6" s="1"/>
  <c r="G399" i="15"/>
  <c r="F121" i="6" s="1"/>
  <c r="G400" i="15"/>
  <c r="F122" i="6" s="1"/>
  <c r="G401" i="15"/>
  <c r="F123" i="6" s="1"/>
  <c r="G402" i="15"/>
  <c r="F124" i="6" s="1"/>
  <c r="G403" i="15"/>
  <c r="F125" i="6" s="1"/>
  <c r="G404" i="15"/>
  <c r="F126" i="6" s="1"/>
  <c r="G405" i="15"/>
  <c r="F127" i="6" s="1"/>
  <c r="G406" i="15"/>
  <c r="F128" i="6" s="1"/>
  <c r="G407" i="15"/>
  <c r="F129" i="6" s="1"/>
  <c r="G408" i="15"/>
  <c r="F130" i="6" s="1"/>
  <c r="G409" i="15"/>
  <c r="F131" i="6" s="1"/>
  <c r="G410" i="15"/>
  <c r="F132" i="6" s="1"/>
  <c r="G411" i="15"/>
  <c r="F133" i="6" s="1"/>
  <c r="G412" i="15"/>
  <c r="F134" i="6" s="1"/>
  <c r="G413" i="15"/>
  <c r="F135" i="6" s="1"/>
  <c r="G414" i="15"/>
  <c r="F136" i="6" s="1"/>
  <c r="G415" i="15"/>
  <c r="F137" i="6" s="1"/>
  <c r="G416" i="15"/>
  <c r="F138" i="6" s="1"/>
  <c r="G417" i="15"/>
  <c r="F139" i="6" s="1"/>
  <c r="G418" i="15"/>
  <c r="F140" i="6" s="1"/>
  <c r="G419" i="15"/>
  <c r="F141" i="6" s="1"/>
  <c r="G420" i="15"/>
  <c r="F142" i="6" s="1"/>
  <c r="G421" i="15"/>
  <c r="F143" i="6" s="1"/>
  <c r="G422" i="15"/>
  <c r="F144" i="6" s="1"/>
  <c r="G423" i="15"/>
  <c r="F145" i="6" s="1"/>
  <c r="G424" i="15"/>
  <c r="F146" i="6" s="1"/>
  <c r="G425" i="15"/>
  <c r="F147" i="6" s="1"/>
  <c r="G426" i="15"/>
  <c r="F148" i="6" s="1"/>
  <c r="G427" i="15"/>
  <c r="F149" i="6" s="1"/>
  <c r="G428" i="15"/>
  <c r="F150" i="6" s="1"/>
  <c r="G429" i="15"/>
  <c r="F151" i="6" s="1"/>
  <c r="G430" i="15"/>
  <c r="F152" i="6" s="1"/>
  <c r="G431" i="15"/>
  <c r="F153" i="6" s="1"/>
  <c r="G432" i="15"/>
  <c r="F154" i="6" s="1"/>
  <c r="G433" i="15"/>
  <c r="F155" i="6" s="1"/>
  <c r="G434" i="15"/>
  <c r="F156" i="6" s="1"/>
  <c r="G435" i="15"/>
  <c r="F157" i="6" s="1"/>
  <c r="G436" i="15"/>
  <c r="F158" i="6" s="1"/>
  <c r="G437" i="15"/>
  <c r="F159" i="6" s="1"/>
  <c r="G438" i="15"/>
  <c r="F160" i="6" s="1"/>
  <c r="G439" i="15"/>
  <c r="F161" i="6" s="1"/>
  <c r="G440" i="15"/>
  <c r="F162" i="6" s="1"/>
  <c r="G441" i="15"/>
  <c r="F163" i="6" s="1"/>
  <c r="G442" i="15"/>
  <c r="F164" i="6" s="1"/>
  <c r="G443" i="15"/>
  <c r="F165" i="6" s="1"/>
  <c r="G444" i="15"/>
  <c r="F166" i="6" s="1"/>
  <c r="G445" i="15"/>
  <c r="F167" i="6" s="1"/>
  <c r="G446" i="15"/>
  <c r="F168" i="6" s="1"/>
  <c r="G447" i="15"/>
  <c r="F169" i="6" s="1"/>
  <c r="G448" i="15"/>
  <c r="F170" i="6" s="1"/>
  <c r="G449" i="15"/>
  <c r="F171" i="6" s="1"/>
  <c r="G450" i="15"/>
  <c r="F172" i="6" s="1"/>
  <c r="G451" i="15"/>
  <c r="F173" i="6" s="1"/>
  <c r="G452" i="15"/>
  <c r="F174" i="6" s="1"/>
  <c r="G453" i="15"/>
  <c r="F175" i="6" s="1"/>
  <c r="G454" i="15"/>
  <c r="F176" i="6" s="1"/>
  <c r="G455" i="15"/>
  <c r="F177" i="6" s="1"/>
  <c r="G456" i="15"/>
  <c r="F178" i="6" s="1"/>
  <c r="G457" i="15"/>
  <c r="F179" i="6" s="1"/>
  <c r="G458" i="15"/>
  <c r="F180" i="6" s="1"/>
  <c r="G459" i="15"/>
  <c r="F181" i="6" s="1"/>
  <c r="G460" i="15"/>
  <c r="F182" i="6" s="1"/>
  <c r="G461" i="15"/>
  <c r="F183" i="6" s="1"/>
  <c r="G462" i="15"/>
  <c r="F184" i="6" s="1"/>
  <c r="G463" i="15"/>
  <c r="F185" i="6" s="1"/>
  <c r="G464" i="15"/>
  <c r="F186" i="6" s="1"/>
  <c r="G465" i="15"/>
  <c r="F187" i="6" s="1"/>
  <c r="G466" i="15"/>
  <c r="F188" i="6" s="1"/>
  <c r="G467" i="15"/>
  <c r="F189" i="6" s="1"/>
  <c r="G468" i="15"/>
  <c r="F190" i="6" s="1"/>
  <c r="G469" i="15"/>
  <c r="F191" i="6" s="1"/>
  <c r="G470" i="15"/>
  <c r="F192" i="6" s="1"/>
  <c r="G471" i="15"/>
  <c r="F193" i="6" s="1"/>
  <c r="G472" i="15"/>
  <c r="F194" i="6" s="1"/>
  <c r="G473" i="15"/>
  <c r="F195" i="6" s="1"/>
  <c r="G474" i="15"/>
  <c r="F196" i="6" s="1"/>
  <c r="G475" i="15"/>
  <c r="F197" i="6" s="1"/>
  <c r="G476" i="15"/>
  <c r="F198" i="6" s="1"/>
  <c r="G477" i="15"/>
  <c r="F199" i="6" s="1"/>
  <c r="G478" i="15"/>
  <c r="F200" i="6" s="1"/>
  <c r="G479" i="15"/>
  <c r="F201" i="6" s="1"/>
  <c r="G480" i="15"/>
  <c r="F202" i="6" s="1"/>
  <c r="G481" i="15"/>
  <c r="F203" i="6" s="1"/>
  <c r="G482" i="15"/>
  <c r="F204" i="6" s="1"/>
  <c r="G483" i="15"/>
  <c r="F205" i="6" s="1"/>
  <c r="G484" i="15"/>
  <c r="F206" i="6" s="1"/>
  <c r="G485" i="15"/>
  <c r="F207" i="6" s="1"/>
  <c r="G486" i="15"/>
  <c r="F208" i="6" s="1"/>
  <c r="G487" i="15"/>
  <c r="F209" i="6" s="1"/>
  <c r="G488" i="15"/>
  <c r="F210" i="6" s="1"/>
  <c r="G489" i="15"/>
  <c r="F211" i="6" s="1"/>
  <c r="G490" i="15"/>
  <c r="F212" i="6" s="1"/>
  <c r="G491" i="15"/>
  <c r="F213" i="6" s="1"/>
  <c r="G492" i="15"/>
  <c r="F214" i="6" s="1"/>
  <c r="G493" i="15"/>
  <c r="F215" i="6" s="1"/>
  <c r="G494" i="15"/>
  <c r="F216" i="6" s="1"/>
  <c r="G495" i="15"/>
  <c r="F217" i="6" s="1"/>
  <c r="G496" i="15"/>
  <c r="F218" i="6" s="1"/>
  <c r="G497" i="15"/>
  <c r="F219" i="6" s="1"/>
  <c r="G498" i="15"/>
  <c r="F220" i="6" s="1"/>
  <c r="G499" i="15"/>
  <c r="F221" i="6" s="1"/>
  <c r="G500" i="15"/>
  <c r="F222" i="6" s="1"/>
  <c r="G501" i="15"/>
  <c r="F223" i="6" s="1"/>
  <c r="G502" i="15"/>
  <c r="F224" i="6" s="1"/>
  <c r="G503" i="15"/>
  <c r="F225" i="6" s="1"/>
  <c r="G504" i="15"/>
  <c r="F226" i="6" s="1"/>
  <c r="G505" i="15"/>
  <c r="F227" i="6" s="1"/>
  <c r="G506" i="15"/>
  <c r="F228" i="6" s="1"/>
  <c r="G507" i="15"/>
  <c r="F229" i="6" s="1"/>
  <c r="G508" i="15"/>
  <c r="F230" i="6" s="1"/>
  <c r="G509" i="15"/>
  <c r="F231" i="6" s="1"/>
  <c r="G510" i="15"/>
  <c r="F232" i="6" s="1"/>
  <c r="G511" i="15"/>
  <c r="F233" i="6" s="1"/>
  <c r="G512" i="15"/>
  <c r="F234" i="6" s="1"/>
  <c r="G513" i="15"/>
  <c r="F235" i="6" s="1"/>
  <c r="G514" i="15"/>
  <c r="F236" i="6" s="1"/>
  <c r="G515" i="15"/>
  <c r="F237" i="6" s="1"/>
  <c r="G516" i="15"/>
  <c r="F238" i="6" s="1"/>
  <c r="G517" i="15"/>
  <c r="F239" i="6" s="1"/>
  <c r="G518" i="15"/>
  <c r="F240" i="6" s="1"/>
  <c r="G519" i="15"/>
  <c r="F241" i="6" s="1"/>
  <c r="G520" i="15"/>
  <c r="F242" i="6" s="1"/>
  <c r="G521" i="15"/>
  <c r="F243" i="6" s="1"/>
  <c r="G522" i="15"/>
  <c r="F244" i="6" s="1"/>
  <c r="G523" i="15"/>
  <c r="F245" i="6" s="1"/>
  <c r="G524" i="15"/>
  <c r="F246" i="6" s="1"/>
  <c r="G525" i="15"/>
  <c r="F247" i="6" s="1"/>
  <c r="G526" i="15"/>
  <c r="F248" i="6" s="1"/>
  <c r="G527" i="15"/>
  <c r="F249" i="6" s="1"/>
  <c r="G528" i="15"/>
  <c r="F250" i="6" s="1"/>
  <c r="G529" i="15"/>
  <c r="F251" i="6" s="1"/>
  <c r="G530" i="15"/>
  <c r="F252" i="6" s="1"/>
  <c r="G531" i="15"/>
  <c r="F253" i="6" s="1"/>
  <c r="G532" i="15"/>
  <c r="F254" i="6" s="1"/>
  <c r="G533" i="15"/>
  <c r="F255" i="6" s="1"/>
  <c r="G534" i="15"/>
  <c r="F256" i="6" s="1"/>
  <c r="G535" i="15"/>
  <c r="F257" i="6" s="1"/>
  <c r="G536" i="15"/>
  <c r="F258" i="6" s="1"/>
  <c r="G537" i="15"/>
  <c r="F259" i="6" s="1"/>
  <c r="G538" i="15"/>
  <c r="F260" i="6" s="1"/>
  <c r="G539" i="15"/>
  <c r="F261" i="6" s="1"/>
  <c r="G540" i="15"/>
  <c r="F262" i="6" s="1"/>
  <c r="G541" i="15"/>
  <c r="F263" i="6" s="1"/>
  <c r="G542" i="15"/>
  <c r="F264" i="6" s="1"/>
  <c r="G543" i="15"/>
  <c r="F265" i="6" s="1"/>
  <c r="G544" i="15"/>
  <c r="F266" i="6" s="1"/>
  <c r="G545" i="15"/>
  <c r="F267" i="6" s="1"/>
  <c r="G546" i="15"/>
  <c r="F268" i="6" s="1"/>
  <c r="G547" i="15"/>
  <c r="F269" i="6" s="1"/>
  <c r="G548" i="15"/>
  <c r="F270" i="6" s="1"/>
  <c r="G549" i="15"/>
  <c r="F271" i="6" s="1"/>
  <c r="G550" i="15"/>
  <c r="F272" i="6" s="1"/>
  <c r="G551" i="15"/>
  <c r="F273" i="6" s="1"/>
  <c r="G552" i="15"/>
  <c r="F274" i="6" s="1"/>
  <c r="G553" i="15"/>
  <c r="F275" i="6" s="1"/>
  <c r="G554" i="15"/>
  <c r="F276" i="6" s="1"/>
  <c r="G555" i="15"/>
  <c r="F277" i="6" s="1"/>
  <c r="G556" i="15"/>
  <c r="F278" i="6" s="1"/>
  <c r="G557" i="15"/>
  <c r="F279" i="6" s="1"/>
  <c r="G558" i="15"/>
  <c r="F280" i="6" s="1"/>
  <c r="G559" i="15"/>
  <c r="F281" i="6" s="1"/>
  <c r="G560" i="15"/>
  <c r="F282" i="6" s="1"/>
  <c r="G561" i="15"/>
  <c r="F283" i="6" s="1"/>
  <c r="G562" i="15"/>
  <c r="F284" i="6" s="1"/>
  <c r="G563" i="15"/>
  <c r="F285" i="6" s="1"/>
  <c r="G564" i="15"/>
  <c r="F286" i="6" s="1"/>
  <c r="G565" i="15"/>
  <c r="F287" i="6" s="1"/>
  <c r="G566" i="15"/>
  <c r="F288" i="6" s="1"/>
  <c r="G567" i="15"/>
  <c r="F289" i="6" s="1"/>
  <c r="G568" i="15"/>
  <c r="F290" i="6" s="1"/>
  <c r="G569" i="15"/>
  <c r="F291" i="6" s="1"/>
  <c r="G570" i="15"/>
  <c r="F292" i="6" s="1"/>
  <c r="G571" i="15"/>
  <c r="F293" i="6" s="1"/>
  <c r="G572" i="15"/>
  <c r="F294" i="6" s="1"/>
  <c r="G573" i="15"/>
  <c r="F295" i="6" s="1"/>
  <c r="G574" i="15"/>
  <c r="F296" i="6" s="1"/>
  <c r="G575" i="15"/>
  <c r="F297" i="6" s="1"/>
  <c r="G576" i="15"/>
  <c r="F298" i="6" s="1"/>
  <c r="G577" i="15"/>
  <c r="F299" i="6" s="1"/>
  <c r="G578" i="15"/>
  <c r="F300" i="6" s="1"/>
  <c r="G579" i="15"/>
  <c r="F301" i="6" s="1"/>
  <c r="G580" i="15"/>
  <c r="F302" i="6" s="1"/>
  <c r="G581" i="15"/>
  <c r="F303" i="6" s="1"/>
  <c r="G582" i="15"/>
  <c r="F304" i="6" s="1"/>
  <c r="G583" i="15"/>
  <c r="F305" i="6" s="1"/>
  <c r="G584" i="15"/>
  <c r="F306" i="6" s="1"/>
  <c r="G585" i="15"/>
  <c r="F307" i="6" s="1"/>
  <c r="G586" i="15"/>
  <c r="F308" i="6" s="1"/>
  <c r="G587" i="15"/>
  <c r="F309" i="6" s="1"/>
  <c r="G588" i="15"/>
  <c r="F310" i="6" s="1"/>
  <c r="G589" i="15"/>
  <c r="F311" i="6" s="1"/>
  <c r="G590" i="15"/>
  <c r="F312" i="6" s="1"/>
  <c r="G591" i="15"/>
  <c r="F313" i="6" s="1"/>
  <c r="G592" i="15"/>
  <c r="F314" i="6" s="1"/>
  <c r="G593" i="15"/>
  <c r="F315" i="6" s="1"/>
  <c r="G594" i="15"/>
  <c r="F316" i="6" s="1"/>
  <c r="G595" i="15"/>
  <c r="F317" i="6" s="1"/>
  <c r="G596" i="15"/>
  <c r="F318" i="6" s="1"/>
  <c r="G597" i="15"/>
  <c r="F319" i="6" s="1"/>
  <c r="G598" i="15"/>
  <c r="F320" i="6" s="1"/>
  <c r="G599" i="15"/>
  <c r="F321" i="6" s="1"/>
  <c r="G600" i="15"/>
  <c r="F322" i="6" s="1"/>
  <c r="G602" i="15"/>
  <c r="F12" i="7" s="1"/>
  <c r="G603" i="15"/>
  <c r="F13" i="7" s="1"/>
  <c r="G604" i="15"/>
  <c r="F14" i="7" s="1"/>
  <c r="G605" i="15"/>
  <c r="F15" i="7" s="1"/>
  <c r="G606" i="15"/>
  <c r="F16" i="7" s="1"/>
  <c r="G607" i="15"/>
  <c r="F17" i="7" s="1"/>
  <c r="G608" i="15"/>
  <c r="F18" i="7" s="1"/>
  <c r="G609" i="15"/>
  <c r="F19" i="7" s="1"/>
  <c r="G610" i="15"/>
  <c r="F20" i="7" s="1"/>
  <c r="G611" i="15"/>
  <c r="F21" i="7" s="1"/>
  <c r="G612" i="15"/>
  <c r="F22" i="7" s="1"/>
  <c r="G613" i="15"/>
  <c r="F23" i="7" s="1"/>
  <c r="G614" i="15"/>
  <c r="F24" i="7" s="1"/>
  <c r="G615" i="15"/>
  <c r="F25" i="7" s="1"/>
  <c r="G616" i="15"/>
  <c r="F26" i="7" s="1"/>
  <c r="G617" i="15"/>
  <c r="F27" i="7" s="1"/>
  <c r="G618" i="15"/>
  <c r="F28" i="7" s="1"/>
  <c r="G619" i="15"/>
  <c r="F29" i="7" s="1"/>
  <c r="G620" i="15"/>
  <c r="F30" i="7" s="1"/>
  <c r="G621" i="15"/>
  <c r="F31" i="7" s="1"/>
  <c r="G622" i="15"/>
  <c r="F32" i="7" s="1"/>
  <c r="G623" i="15"/>
  <c r="F33" i="7" s="1"/>
  <c r="G624" i="15"/>
  <c r="F34" i="7" s="1"/>
  <c r="G625" i="15"/>
  <c r="F35" i="7" s="1"/>
  <c r="G626" i="15"/>
  <c r="F36" i="7" s="1"/>
  <c r="G627" i="15"/>
  <c r="F37" i="7" s="1"/>
  <c r="G628" i="15"/>
  <c r="F38" i="7" s="1"/>
  <c r="G629" i="15"/>
  <c r="F39" i="7" s="1"/>
  <c r="G630" i="15"/>
  <c r="F40" i="7" s="1"/>
  <c r="G631" i="15"/>
  <c r="F41" i="7" s="1"/>
  <c r="G632" i="15"/>
  <c r="F42" i="7" s="1"/>
  <c r="G633" i="15"/>
  <c r="F43" i="7" s="1"/>
  <c r="G634" i="15"/>
  <c r="F44" i="7" s="1"/>
  <c r="G635" i="15"/>
  <c r="F45" i="7" s="1"/>
  <c r="G636" i="15"/>
  <c r="F46" i="7" s="1"/>
  <c r="G637" i="15"/>
  <c r="F47" i="7" s="1"/>
  <c r="G638" i="15"/>
  <c r="F48" i="7" s="1"/>
  <c r="G639" i="15"/>
  <c r="F49" i="7" s="1"/>
  <c r="G640" i="15"/>
  <c r="F50" i="7" s="1"/>
  <c r="G641" i="15"/>
  <c r="F51" i="7" s="1"/>
  <c r="G642" i="15"/>
  <c r="F52" i="7" s="1"/>
  <c r="G643" i="15"/>
  <c r="F53" i="7" s="1"/>
  <c r="G644" i="15"/>
  <c r="F54" i="7" s="1"/>
  <c r="G645" i="15"/>
  <c r="F55" i="7" s="1"/>
  <c r="G646" i="15"/>
  <c r="F56" i="7" s="1"/>
  <c r="G647" i="15"/>
  <c r="F57" i="7" s="1"/>
  <c r="G648" i="15"/>
  <c r="F58" i="7" s="1"/>
  <c r="G649" i="15"/>
  <c r="F59" i="7" s="1"/>
  <c r="G650" i="15"/>
  <c r="F60" i="7" s="1"/>
  <c r="G651" i="15"/>
  <c r="F61" i="7" s="1"/>
  <c r="G652" i="15"/>
  <c r="F62" i="7" s="1"/>
  <c r="G653" i="15"/>
  <c r="F63" i="7" s="1"/>
  <c r="G654" i="15"/>
  <c r="F64" i="7" s="1"/>
  <c r="G655" i="15"/>
  <c r="F65" i="7" s="1"/>
  <c r="G656" i="15"/>
  <c r="F66" i="7" s="1"/>
  <c r="G657" i="15"/>
  <c r="F67" i="7" s="1"/>
  <c r="G658" i="15"/>
  <c r="F68" i="7" s="1"/>
  <c r="G659" i="15"/>
  <c r="F69" i="7" s="1"/>
  <c r="G660" i="15"/>
  <c r="F70" i="7" s="1"/>
  <c r="G661" i="15"/>
  <c r="F71" i="7" s="1"/>
  <c r="G662" i="15"/>
  <c r="F72" i="7" s="1"/>
  <c r="G663" i="15"/>
  <c r="F73" i="7" s="1"/>
  <c r="G664" i="15"/>
  <c r="F74" i="7" s="1"/>
  <c r="G665" i="15"/>
  <c r="F75" i="7" s="1"/>
  <c r="G666" i="15"/>
  <c r="F76" i="7" s="1"/>
  <c r="G667" i="15"/>
  <c r="F77" i="7" s="1"/>
  <c r="G668" i="15"/>
  <c r="F78" i="7" s="1"/>
  <c r="G669" i="15"/>
  <c r="F79" i="7" s="1"/>
  <c r="G670" i="15"/>
  <c r="F80" i="7" s="1"/>
  <c r="G671" i="15"/>
  <c r="F81" i="7" s="1"/>
  <c r="G672" i="15"/>
  <c r="F82" i="7" s="1"/>
  <c r="G673" i="15"/>
  <c r="F83" i="7" s="1"/>
  <c r="G674" i="15"/>
  <c r="F84" i="7" s="1"/>
  <c r="G675" i="15"/>
  <c r="F85" i="7" s="1"/>
  <c r="G676" i="15"/>
  <c r="F86" i="7" s="1"/>
  <c r="G677" i="15"/>
  <c r="F87" i="7" s="1"/>
  <c r="G678" i="15"/>
  <c r="F88" i="7" s="1"/>
  <c r="G679" i="15"/>
  <c r="F89" i="7" s="1"/>
  <c r="G680" i="15"/>
  <c r="F90" i="7" s="1"/>
  <c r="G681" i="15"/>
  <c r="F91" i="7" s="1"/>
  <c r="G682" i="15"/>
  <c r="F92" i="7" s="1"/>
  <c r="G683" i="15"/>
  <c r="F93" i="7" s="1"/>
  <c r="G684" i="15"/>
  <c r="F94" i="7" s="1"/>
  <c r="G685" i="15"/>
  <c r="F95" i="7" s="1"/>
  <c r="G686" i="15"/>
  <c r="F96" i="7" s="1"/>
  <c r="G687" i="15"/>
  <c r="F97" i="7" s="1"/>
  <c r="G688" i="15"/>
  <c r="F98" i="7" s="1"/>
  <c r="G689" i="15"/>
  <c r="F99" i="7" s="1"/>
  <c r="G690" i="15"/>
  <c r="F100" i="7" s="1"/>
  <c r="G691" i="15"/>
  <c r="F101" i="7" s="1"/>
  <c r="G692" i="15"/>
  <c r="F102" i="7" s="1"/>
  <c r="G693" i="15"/>
  <c r="F103" i="7" s="1"/>
  <c r="G694" i="15"/>
  <c r="F104" i="7" s="1"/>
  <c r="G695" i="15"/>
  <c r="F105" i="7" s="1"/>
  <c r="G696" i="15"/>
  <c r="F106" i="7" s="1"/>
  <c r="G697" i="15"/>
  <c r="F107" i="7" s="1"/>
  <c r="G698" i="15"/>
  <c r="F108" i="7" s="1"/>
  <c r="G699" i="15"/>
  <c r="F109" i="7" s="1"/>
  <c r="G700" i="15"/>
  <c r="F110" i="7" s="1"/>
  <c r="G701" i="15"/>
  <c r="F111" i="7" s="1"/>
  <c r="G702" i="15"/>
  <c r="F112" i="7" s="1"/>
  <c r="G703" i="15"/>
  <c r="F113" i="7" s="1"/>
  <c r="G704" i="15"/>
  <c r="F114" i="7" s="1"/>
  <c r="G705" i="15"/>
  <c r="F115" i="7" s="1"/>
  <c r="G706" i="15"/>
  <c r="F116" i="7" s="1"/>
  <c r="G707" i="15"/>
  <c r="F117" i="7" s="1"/>
  <c r="G708" i="15"/>
  <c r="F118" i="7" s="1"/>
  <c r="G709" i="15"/>
  <c r="F119" i="7" s="1"/>
  <c r="G710" i="15"/>
  <c r="F120" i="7" s="1"/>
  <c r="G711" i="15"/>
  <c r="F121" i="7" s="1"/>
  <c r="G712" i="15"/>
  <c r="F122" i="7" s="1"/>
  <c r="G713" i="15"/>
  <c r="F123" i="7" s="1"/>
  <c r="G714" i="15"/>
  <c r="F124" i="7" s="1"/>
  <c r="G715" i="15"/>
  <c r="F125" i="7" s="1"/>
  <c r="G716" i="15"/>
  <c r="F126" i="7" s="1"/>
  <c r="G717" i="15"/>
  <c r="F127" i="7" s="1"/>
  <c r="G718" i="15"/>
  <c r="F128" i="7" s="1"/>
  <c r="G719" i="15"/>
  <c r="F129" i="7" s="1"/>
  <c r="G720" i="15"/>
  <c r="F130" i="7" s="1"/>
  <c r="G721" i="15"/>
  <c r="F131" i="7" s="1"/>
  <c r="G722" i="15"/>
  <c r="F132" i="7" s="1"/>
  <c r="G723" i="15"/>
  <c r="F133" i="7" s="1"/>
  <c r="G724" i="15"/>
  <c r="F134" i="7" s="1"/>
  <c r="G725" i="15"/>
  <c r="F135" i="7" s="1"/>
  <c r="G726" i="15"/>
  <c r="F136" i="7" s="1"/>
  <c r="G727" i="15"/>
  <c r="F137" i="7" s="1"/>
  <c r="G728" i="15"/>
  <c r="F138" i="7" s="1"/>
  <c r="G729" i="15"/>
  <c r="F139" i="7" s="1"/>
  <c r="G730" i="15"/>
  <c r="F140" i="7" s="1"/>
  <c r="G731" i="15"/>
  <c r="F141" i="7" s="1"/>
  <c r="G732" i="15"/>
  <c r="F142" i="7" s="1"/>
  <c r="G733" i="15"/>
  <c r="F143" i="7" s="1"/>
  <c r="G734" i="15"/>
  <c r="F144" i="7" s="1"/>
  <c r="G735" i="15"/>
  <c r="F145" i="7" s="1"/>
  <c r="G736" i="15"/>
  <c r="F146" i="7" s="1"/>
  <c r="G737" i="15"/>
  <c r="F147" i="7" s="1"/>
  <c r="G738" i="15"/>
  <c r="F148" i="7" s="1"/>
  <c r="G739" i="15"/>
  <c r="F149" i="7" s="1"/>
  <c r="G740" i="15"/>
  <c r="F150" i="7" s="1"/>
  <c r="G741" i="15"/>
  <c r="F151" i="7" s="1"/>
  <c r="G742" i="15"/>
  <c r="F152" i="7" s="1"/>
  <c r="G743" i="15"/>
  <c r="F153" i="7" s="1"/>
  <c r="G744" i="15"/>
  <c r="F154" i="7" s="1"/>
  <c r="G745" i="15"/>
  <c r="F155" i="7" s="1"/>
  <c r="G746" i="15"/>
  <c r="F156" i="7" s="1"/>
  <c r="G747" i="15"/>
  <c r="F157" i="7" s="1"/>
  <c r="G748" i="15"/>
  <c r="F158" i="7" s="1"/>
  <c r="G749" i="15"/>
  <c r="F159" i="7" s="1"/>
  <c r="G750" i="15"/>
  <c r="F160" i="7" s="1"/>
  <c r="G751" i="15"/>
  <c r="F161" i="7" s="1"/>
  <c r="G752" i="15"/>
  <c r="F162" i="7" s="1"/>
  <c r="G753" i="15"/>
  <c r="F163" i="7" s="1"/>
  <c r="G754" i="15"/>
  <c r="F164" i="7" s="1"/>
  <c r="G755" i="15"/>
  <c r="F165" i="7" s="1"/>
  <c r="G756" i="15"/>
  <c r="F166" i="7" s="1"/>
  <c r="G757" i="15"/>
  <c r="F167" i="7" s="1"/>
  <c r="G758" i="15"/>
  <c r="F168" i="7" s="1"/>
  <c r="G759" i="15"/>
  <c r="F169" i="7" s="1"/>
  <c r="G760" i="15"/>
  <c r="F170" i="7" s="1"/>
  <c r="G761" i="15"/>
  <c r="F171" i="7" s="1"/>
  <c r="G762" i="15"/>
  <c r="F172" i="7" s="1"/>
  <c r="G763" i="15"/>
  <c r="F173" i="7" s="1"/>
  <c r="G764" i="15"/>
  <c r="F174" i="7" s="1"/>
  <c r="G765" i="15"/>
  <c r="F175" i="7" s="1"/>
  <c r="G766" i="15"/>
  <c r="F176" i="7" s="1"/>
  <c r="G767" i="15"/>
  <c r="F177" i="7" s="1"/>
  <c r="G768" i="15"/>
  <c r="F178" i="7" s="1"/>
  <c r="G769" i="15"/>
  <c r="F179" i="7" s="1"/>
  <c r="G770" i="15"/>
  <c r="F180" i="7" s="1"/>
  <c r="G771" i="15"/>
  <c r="F181" i="7" s="1"/>
  <c r="G772" i="15"/>
  <c r="F182" i="7" s="1"/>
  <c r="G773" i="15"/>
  <c r="F183" i="7" s="1"/>
  <c r="G774" i="15"/>
  <c r="F184" i="7" s="1"/>
  <c r="G775" i="15"/>
  <c r="F185" i="7" s="1"/>
  <c r="G776" i="15"/>
  <c r="F186" i="7" s="1"/>
  <c r="G777" i="15"/>
  <c r="F187" i="7" s="1"/>
  <c r="G778" i="15"/>
  <c r="F188" i="7" s="1"/>
  <c r="G779" i="15"/>
  <c r="F189" i="7" s="1"/>
  <c r="G780" i="15"/>
  <c r="F190" i="7" s="1"/>
  <c r="G781" i="15"/>
  <c r="F191" i="7" s="1"/>
  <c r="G782" i="15"/>
  <c r="F192" i="7" s="1"/>
  <c r="G783" i="15"/>
  <c r="F193" i="7" s="1"/>
  <c r="G784" i="15"/>
  <c r="F194" i="7" s="1"/>
  <c r="G785" i="15"/>
  <c r="F195" i="7" s="1"/>
  <c r="G786" i="15"/>
  <c r="F196" i="7" s="1"/>
  <c r="G787" i="15"/>
  <c r="F197" i="7" s="1"/>
  <c r="G788" i="15"/>
  <c r="F198" i="7" s="1"/>
  <c r="G789" i="15"/>
  <c r="F199" i="7" s="1"/>
  <c r="G790" i="15"/>
  <c r="F200" i="7" s="1"/>
  <c r="G791" i="15"/>
  <c r="F201" i="7" s="1"/>
  <c r="G792" i="15"/>
  <c r="F202" i="7" s="1"/>
  <c r="G793" i="15"/>
  <c r="F203" i="7" s="1"/>
  <c r="G794" i="15"/>
  <c r="F204" i="7" s="1"/>
  <c r="G795" i="15"/>
  <c r="F205" i="7" s="1"/>
  <c r="G796" i="15"/>
  <c r="F206" i="7" s="1"/>
  <c r="G797" i="15"/>
  <c r="F207" i="7" s="1"/>
  <c r="G798" i="15"/>
  <c r="F208" i="7" s="1"/>
  <c r="G799" i="15"/>
  <c r="F209" i="7" s="1"/>
  <c r="G800" i="15"/>
  <c r="F210" i="7" s="1"/>
  <c r="G801" i="15"/>
  <c r="F211" i="7" s="1"/>
  <c r="G802" i="15"/>
  <c r="F212" i="7" s="1"/>
  <c r="G803" i="15"/>
  <c r="F213" i="7" s="1"/>
  <c r="G804" i="15"/>
  <c r="F214" i="7" s="1"/>
  <c r="G805" i="15"/>
  <c r="F215" i="7" s="1"/>
  <c r="G806" i="15"/>
  <c r="F216" i="7" s="1"/>
  <c r="G807" i="15"/>
  <c r="F217" i="7" s="1"/>
  <c r="G808" i="15"/>
  <c r="F218" i="7" s="1"/>
  <c r="G809" i="15"/>
  <c r="F219" i="7" s="1"/>
  <c r="G810" i="15"/>
  <c r="F220" i="7" s="1"/>
  <c r="G811" i="15"/>
  <c r="F221" i="7" s="1"/>
  <c r="G812" i="15"/>
  <c r="F222" i="7" s="1"/>
  <c r="G813" i="15"/>
  <c r="F223" i="7" s="1"/>
  <c r="G814" i="15"/>
  <c r="F224" i="7" s="1"/>
  <c r="G815" i="15"/>
  <c r="F225" i="7" s="1"/>
  <c r="G816" i="15"/>
  <c r="F226" i="7" s="1"/>
  <c r="G817" i="15"/>
  <c r="F227" i="7" s="1"/>
  <c r="G818" i="15"/>
  <c r="F228" i="7" s="1"/>
  <c r="G819" i="15"/>
  <c r="F229" i="7" s="1"/>
  <c r="G820" i="15"/>
  <c r="F230" i="7" s="1"/>
  <c r="G821" i="15"/>
  <c r="F231" i="7" s="1"/>
  <c r="G822" i="15"/>
  <c r="F232" i="7" s="1"/>
  <c r="G823" i="15"/>
  <c r="F233" i="7" s="1"/>
  <c r="G824" i="15"/>
  <c r="F234" i="7" s="1"/>
  <c r="G825" i="15"/>
  <c r="F235" i="7" s="1"/>
  <c r="G826" i="15"/>
  <c r="F236" i="7" s="1"/>
  <c r="G827" i="15"/>
  <c r="F237" i="7" s="1"/>
  <c r="G828" i="15"/>
  <c r="F238" i="7" s="1"/>
  <c r="G829" i="15"/>
  <c r="F239" i="7" s="1"/>
  <c r="G830" i="15"/>
  <c r="F240" i="7" s="1"/>
  <c r="G831" i="15"/>
  <c r="F241" i="7" s="1"/>
  <c r="G832" i="15"/>
  <c r="F242" i="7" s="1"/>
  <c r="G833" i="15"/>
  <c r="F243" i="7" s="1"/>
  <c r="G834" i="15"/>
  <c r="F244" i="7" s="1"/>
  <c r="G835" i="15"/>
  <c r="F245" i="7" s="1"/>
  <c r="G836" i="15"/>
  <c r="F246" i="7" s="1"/>
  <c r="G837" i="15"/>
  <c r="F247" i="7" s="1"/>
  <c r="G838" i="15"/>
  <c r="F248" i="7" s="1"/>
  <c r="G839" i="15"/>
  <c r="F249" i="7" s="1"/>
  <c r="G840" i="15"/>
  <c r="F250" i="7" s="1"/>
  <c r="G841" i="15"/>
  <c r="F251" i="7" s="1"/>
  <c r="G842" i="15"/>
  <c r="F252" i="7" s="1"/>
  <c r="G843" i="15"/>
  <c r="F253" i="7" s="1"/>
  <c r="G844" i="15"/>
  <c r="F254" i="7" s="1"/>
  <c r="G845" i="15"/>
  <c r="F255" i="7" s="1"/>
  <c r="G846" i="15"/>
  <c r="F256" i="7" s="1"/>
  <c r="G847" i="15"/>
  <c r="F257" i="7" s="1"/>
  <c r="G848" i="15"/>
  <c r="F258" i="7" s="1"/>
  <c r="G849" i="15"/>
  <c r="F259" i="7" s="1"/>
  <c r="G850" i="15"/>
  <c r="F260" i="7" s="1"/>
  <c r="G851" i="15"/>
  <c r="F261" i="7" s="1"/>
  <c r="G852" i="15"/>
  <c r="F262" i="7" s="1"/>
  <c r="G853" i="15"/>
  <c r="F263" i="7" s="1"/>
  <c r="G854" i="15"/>
  <c r="F264" i="7" s="1"/>
  <c r="G855" i="15"/>
  <c r="F265" i="7" s="1"/>
  <c r="G856" i="15"/>
  <c r="F266" i="7" s="1"/>
  <c r="G857" i="15"/>
  <c r="F267" i="7" s="1"/>
  <c r="G858" i="15"/>
  <c r="F268" i="7" s="1"/>
  <c r="G859" i="15"/>
  <c r="F269" i="7" s="1"/>
  <c r="G860" i="15"/>
  <c r="F270" i="7" s="1"/>
  <c r="G861" i="15"/>
  <c r="F271" i="7" s="1"/>
  <c r="G862" i="15"/>
  <c r="F272" i="7" s="1"/>
  <c r="G863" i="15"/>
  <c r="F273" i="7" s="1"/>
  <c r="G864" i="15"/>
  <c r="F274" i="7" s="1"/>
  <c r="G865" i="15"/>
  <c r="F275" i="7" s="1"/>
  <c r="G866" i="15"/>
  <c r="F276" i="7" s="1"/>
  <c r="G867" i="15"/>
  <c r="F277" i="7" s="1"/>
  <c r="G868" i="15"/>
  <c r="F278" i="7" s="1"/>
  <c r="G869" i="15"/>
  <c r="F279" i="7" s="1"/>
  <c r="G870" i="15"/>
  <c r="F280" i="7" s="1"/>
  <c r="G871" i="15"/>
  <c r="F281" i="7" s="1"/>
  <c r="G872" i="15"/>
  <c r="F282" i="7" s="1"/>
  <c r="G873" i="15"/>
  <c r="F283" i="7" s="1"/>
  <c r="G874" i="15"/>
  <c r="F284" i="7" s="1"/>
  <c r="G875" i="15"/>
  <c r="F285" i="7" s="1"/>
  <c r="G876" i="15"/>
  <c r="F286" i="7" s="1"/>
  <c r="G878" i="15"/>
  <c r="G879" i="15"/>
  <c r="F13" i="8" s="1"/>
  <c r="G880" i="15"/>
  <c r="F14" i="8" s="1"/>
  <c r="G881" i="15"/>
  <c r="F15" i="8" s="1"/>
  <c r="G882" i="15"/>
  <c r="F16" i="8" s="1"/>
  <c r="G883" i="15"/>
  <c r="F17" i="8" s="1"/>
  <c r="G884" i="15"/>
  <c r="F18" i="8" s="1"/>
  <c r="G885" i="15"/>
  <c r="F19" i="8" s="1"/>
  <c r="G886" i="15"/>
  <c r="F20" i="8" s="1"/>
  <c r="G887" i="15"/>
  <c r="F21" i="8" s="1"/>
  <c r="G888" i="15"/>
  <c r="F22" i="8" s="1"/>
  <c r="G889" i="15"/>
  <c r="F23" i="8" s="1"/>
  <c r="G890" i="15"/>
  <c r="F24" i="8" s="1"/>
  <c r="G891" i="15"/>
  <c r="F25" i="8" s="1"/>
  <c r="G892" i="15"/>
  <c r="F26" i="8" s="1"/>
  <c r="G893" i="15"/>
  <c r="F27" i="8" s="1"/>
  <c r="G894" i="15"/>
  <c r="F28" i="8" s="1"/>
  <c r="G895" i="15"/>
  <c r="F29" i="8" s="1"/>
  <c r="G896" i="15"/>
  <c r="F30" i="8" s="1"/>
  <c r="G897" i="15"/>
  <c r="F31" i="8" s="1"/>
  <c r="G898" i="15"/>
  <c r="F32" i="8" s="1"/>
  <c r="G899" i="15"/>
  <c r="F33" i="8" s="1"/>
  <c r="G900" i="15"/>
  <c r="F34" i="8" s="1"/>
  <c r="G901" i="15"/>
  <c r="F35" i="8" s="1"/>
  <c r="G902" i="15"/>
  <c r="F36" i="8" s="1"/>
  <c r="G903" i="15"/>
  <c r="F37" i="8" s="1"/>
  <c r="G904" i="15"/>
  <c r="F38" i="8" s="1"/>
  <c r="G905" i="15"/>
  <c r="F39" i="8" s="1"/>
  <c r="G906" i="15"/>
  <c r="F40" i="8" s="1"/>
  <c r="G907" i="15"/>
  <c r="F41" i="8" s="1"/>
  <c r="G908" i="15"/>
  <c r="F42" i="8" s="1"/>
  <c r="G909" i="15"/>
  <c r="F43" i="8" s="1"/>
  <c r="G910" i="15"/>
  <c r="F44" i="8" s="1"/>
  <c r="G911" i="15"/>
  <c r="F45" i="8" s="1"/>
  <c r="G912" i="15"/>
  <c r="F46" i="8" s="1"/>
  <c r="G913" i="15"/>
  <c r="F47" i="8" s="1"/>
  <c r="G914" i="15"/>
  <c r="F48" i="8" s="1"/>
  <c r="G915" i="15"/>
  <c r="F49" i="8" s="1"/>
  <c r="G916" i="15"/>
  <c r="F50" i="8" s="1"/>
  <c r="G917" i="15"/>
  <c r="F51" i="8" s="1"/>
  <c r="G918" i="15"/>
  <c r="F52" i="8" s="1"/>
  <c r="G919" i="15"/>
  <c r="F53" i="8" s="1"/>
  <c r="G920" i="15"/>
  <c r="F54" i="8" s="1"/>
  <c r="G921" i="15"/>
  <c r="F55" i="8" s="1"/>
  <c r="G922" i="15"/>
  <c r="F56" i="8" s="1"/>
  <c r="G923" i="15"/>
  <c r="F57" i="8" s="1"/>
  <c r="G924" i="15"/>
  <c r="F58" i="8" s="1"/>
  <c r="G925" i="15"/>
  <c r="F59" i="8" s="1"/>
  <c r="G926" i="15"/>
  <c r="F60" i="8" s="1"/>
  <c r="G927" i="15"/>
  <c r="F61" i="8" s="1"/>
  <c r="G928" i="15"/>
  <c r="F62" i="8" s="1"/>
  <c r="G929" i="15"/>
  <c r="F63" i="8" s="1"/>
  <c r="G930" i="15"/>
  <c r="F64" i="8" s="1"/>
  <c r="G931" i="15"/>
  <c r="F65" i="8" s="1"/>
  <c r="G932" i="15"/>
  <c r="F66" i="8" s="1"/>
  <c r="G933" i="15"/>
  <c r="F67" i="8" s="1"/>
  <c r="G934" i="15"/>
  <c r="F68" i="8" s="1"/>
  <c r="G935" i="15"/>
  <c r="F69" i="8" s="1"/>
  <c r="G936" i="15"/>
  <c r="F70" i="8" s="1"/>
  <c r="G937" i="15"/>
  <c r="F71" i="8" s="1"/>
  <c r="G938" i="15"/>
  <c r="F72" i="8" s="1"/>
  <c r="G939" i="15"/>
  <c r="F73" i="8" s="1"/>
  <c r="G940" i="15"/>
  <c r="F74" i="8" s="1"/>
  <c r="G941" i="15"/>
  <c r="F75" i="8" s="1"/>
  <c r="G942" i="15"/>
  <c r="F76" i="8" s="1"/>
  <c r="G943" i="15"/>
  <c r="F77" i="8" s="1"/>
  <c r="G944" i="15"/>
  <c r="F78" i="8" s="1"/>
  <c r="G945" i="15"/>
  <c r="F79" i="8" s="1"/>
  <c r="G946" i="15"/>
  <c r="F80" i="8" s="1"/>
  <c r="G947" i="15"/>
  <c r="F81" i="8" s="1"/>
  <c r="G948" i="15"/>
  <c r="F82" i="8" s="1"/>
  <c r="G949" i="15"/>
  <c r="F83" i="8" s="1"/>
  <c r="G950" i="15"/>
  <c r="F84" i="8" s="1"/>
  <c r="G951" i="15"/>
  <c r="F85" i="8" s="1"/>
  <c r="G952" i="15"/>
  <c r="F86" i="8" s="1"/>
  <c r="G953" i="15"/>
  <c r="F87" i="8" s="1"/>
  <c r="G954" i="15"/>
  <c r="F88" i="8" s="1"/>
  <c r="G955" i="15"/>
  <c r="F89" i="8" s="1"/>
  <c r="G956" i="15"/>
  <c r="F90" i="8" s="1"/>
  <c r="G957" i="15"/>
  <c r="F91" i="8" s="1"/>
  <c r="G958" i="15"/>
  <c r="F92" i="8" s="1"/>
  <c r="G959" i="15"/>
  <c r="F93" i="8" s="1"/>
  <c r="G960" i="15"/>
  <c r="F94" i="8" s="1"/>
  <c r="G961" i="15"/>
  <c r="F95" i="8" s="1"/>
  <c r="G962" i="15"/>
  <c r="F96" i="8" s="1"/>
  <c r="G963" i="15"/>
  <c r="F97" i="8" s="1"/>
  <c r="G964" i="15"/>
  <c r="F98" i="8" s="1"/>
  <c r="G965" i="15"/>
  <c r="F99" i="8" s="1"/>
  <c r="G966" i="15"/>
  <c r="F100" i="8" s="1"/>
  <c r="G967" i="15"/>
  <c r="F101" i="8" s="1"/>
  <c r="G968" i="15"/>
  <c r="F102" i="8" s="1"/>
  <c r="G969" i="15"/>
  <c r="F103" i="8" s="1"/>
  <c r="G970" i="15"/>
  <c r="F104" i="8" s="1"/>
  <c r="G971" i="15"/>
  <c r="F105" i="8" s="1"/>
  <c r="G972" i="15"/>
  <c r="F106" i="8" s="1"/>
  <c r="G973" i="15"/>
  <c r="F107" i="8" s="1"/>
  <c r="G974" i="15"/>
  <c r="F108" i="8" s="1"/>
  <c r="G975" i="15"/>
  <c r="F109" i="8" s="1"/>
  <c r="G976" i="15"/>
  <c r="F110" i="8" s="1"/>
  <c r="G977" i="15"/>
  <c r="F111" i="8" s="1"/>
  <c r="G978" i="15"/>
  <c r="F112" i="8" s="1"/>
  <c r="G979" i="15"/>
  <c r="F113" i="8" s="1"/>
  <c r="G980" i="15"/>
  <c r="F114" i="8" s="1"/>
  <c r="G981" i="15"/>
  <c r="F115" i="8" s="1"/>
  <c r="G982" i="15"/>
  <c r="F116" i="8" s="1"/>
  <c r="G983" i="15"/>
  <c r="F117" i="8" s="1"/>
  <c r="G984" i="15"/>
  <c r="F118" i="8" s="1"/>
  <c r="G985" i="15"/>
  <c r="F119" i="8" s="1"/>
  <c r="G986" i="15"/>
  <c r="F120" i="8" s="1"/>
  <c r="G987" i="15"/>
  <c r="F121" i="8" s="1"/>
  <c r="G988" i="15"/>
  <c r="F122" i="8" s="1"/>
  <c r="G989" i="15"/>
  <c r="F123" i="8" s="1"/>
  <c r="G990" i="15"/>
  <c r="F124" i="8" s="1"/>
  <c r="G991" i="15"/>
  <c r="F125" i="8" s="1"/>
  <c r="G992" i="15"/>
  <c r="F126" i="8" s="1"/>
  <c r="G993" i="15"/>
  <c r="F127" i="8" s="1"/>
  <c r="G994" i="15"/>
  <c r="F128" i="8" s="1"/>
  <c r="G995" i="15"/>
  <c r="F129" i="8" s="1"/>
  <c r="G996" i="15"/>
  <c r="F130" i="8" s="1"/>
  <c r="G997" i="15"/>
  <c r="F131" i="8" s="1"/>
  <c r="G998" i="15"/>
  <c r="F132" i="8" s="1"/>
  <c r="G999" i="15"/>
  <c r="F133" i="8" s="1"/>
  <c r="G1000" i="15"/>
  <c r="F134" i="8" s="1"/>
  <c r="G1001" i="15"/>
  <c r="F135" i="8" s="1"/>
  <c r="G1002" i="15"/>
  <c r="F136" i="8" s="1"/>
  <c r="G1003" i="15"/>
  <c r="F137" i="8" s="1"/>
  <c r="G1004" i="15"/>
  <c r="F138" i="8" s="1"/>
  <c r="G1005" i="15"/>
  <c r="F139" i="8" s="1"/>
  <c r="G1006" i="15"/>
  <c r="F140" i="8" s="1"/>
  <c r="G1007" i="15"/>
  <c r="F141" i="8" s="1"/>
  <c r="G1008" i="15"/>
  <c r="F142" i="8" s="1"/>
  <c r="G1009" i="15"/>
  <c r="F143" i="8" s="1"/>
  <c r="G1010" i="15"/>
  <c r="F144" i="8" s="1"/>
  <c r="G1011" i="15"/>
  <c r="F145" i="8" s="1"/>
  <c r="G1012" i="15"/>
  <c r="F146" i="8" s="1"/>
  <c r="G1013" i="15"/>
  <c r="F147" i="8" s="1"/>
  <c r="G1014" i="15"/>
  <c r="F148" i="8" s="1"/>
  <c r="G1015" i="15"/>
  <c r="F149" i="8" s="1"/>
  <c r="G1016" i="15"/>
  <c r="F150" i="8" s="1"/>
  <c r="G1017" i="15"/>
  <c r="F151" i="8" s="1"/>
  <c r="G1018" i="15"/>
  <c r="F152" i="8" s="1"/>
  <c r="G1019" i="15"/>
  <c r="F153" i="8" s="1"/>
  <c r="G1020" i="15"/>
  <c r="F154" i="8" s="1"/>
  <c r="G1021" i="15"/>
  <c r="F155" i="8" s="1"/>
  <c r="G1022" i="15"/>
  <c r="F156" i="8" s="1"/>
  <c r="G1023" i="15"/>
  <c r="F157" i="8" s="1"/>
  <c r="G1024" i="15"/>
  <c r="F158" i="8" s="1"/>
  <c r="G1025" i="15"/>
  <c r="F159" i="8" s="1"/>
  <c r="G1026" i="15"/>
  <c r="F160" i="8" s="1"/>
  <c r="G1027" i="15"/>
  <c r="F161" i="8" s="1"/>
  <c r="G1028" i="15"/>
  <c r="F162" i="8" s="1"/>
  <c r="G1029" i="15"/>
  <c r="F163" i="8" s="1"/>
  <c r="G1030" i="15"/>
  <c r="F164" i="8" s="1"/>
  <c r="G1031" i="15"/>
  <c r="F165" i="8" s="1"/>
  <c r="G1032" i="15"/>
  <c r="F166" i="8" s="1"/>
  <c r="G1033" i="15"/>
  <c r="F167" i="8" s="1"/>
  <c r="G1034" i="15"/>
  <c r="F168" i="8" s="1"/>
  <c r="G1035" i="15"/>
  <c r="F169" i="8" s="1"/>
  <c r="G1036" i="15"/>
  <c r="F170" i="8" s="1"/>
  <c r="G1037" i="15"/>
  <c r="F171" i="8" s="1"/>
  <c r="G1038" i="15"/>
  <c r="F172" i="8" s="1"/>
  <c r="G1039" i="15"/>
  <c r="F173" i="8" s="1"/>
  <c r="G1040" i="15"/>
  <c r="F174" i="8" s="1"/>
  <c r="G1041" i="15"/>
  <c r="F175" i="8" s="1"/>
  <c r="G1042" i="15"/>
  <c r="F176" i="8" s="1"/>
  <c r="G1043" i="15"/>
  <c r="F177" i="8" s="1"/>
  <c r="G1044" i="15"/>
  <c r="F178" i="8" s="1"/>
  <c r="G1045" i="15"/>
  <c r="F179" i="8" s="1"/>
  <c r="G1046" i="15"/>
  <c r="F180" i="8" s="1"/>
  <c r="G1047" i="15"/>
  <c r="F181" i="8" s="1"/>
  <c r="G1048" i="15"/>
  <c r="F182" i="8" s="1"/>
  <c r="G1049" i="15"/>
  <c r="F183" i="8" s="1"/>
  <c r="G1050" i="15"/>
  <c r="F184" i="8" s="1"/>
  <c r="G1051" i="15"/>
  <c r="F185" i="8" s="1"/>
  <c r="G1052" i="15"/>
  <c r="F186" i="8" s="1"/>
  <c r="G1053" i="15"/>
  <c r="F187" i="8" s="1"/>
  <c r="G1054" i="15"/>
  <c r="F188" i="8" s="1"/>
  <c r="G1055" i="15"/>
  <c r="F189" i="8" s="1"/>
  <c r="G1056" i="15"/>
  <c r="F190" i="8" s="1"/>
  <c r="G1057" i="15"/>
  <c r="F191" i="8" s="1"/>
  <c r="G1058" i="15"/>
  <c r="F192" i="8" s="1"/>
  <c r="G1059" i="15"/>
  <c r="F193" i="8" s="1"/>
  <c r="G1060" i="15"/>
  <c r="F194" i="8" s="1"/>
  <c r="G1061" i="15"/>
  <c r="F195" i="8" s="1"/>
  <c r="G1062" i="15"/>
  <c r="F196" i="8" s="1"/>
  <c r="G1063" i="15"/>
  <c r="F197" i="8" s="1"/>
  <c r="G1064" i="15"/>
  <c r="F198" i="8" s="1"/>
  <c r="G1065" i="15"/>
  <c r="F199" i="8" s="1"/>
  <c r="G1066" i="15"/>
  <c r="F200" i="8" s="1"/>
  <c r="G1067" i="15"/>
  <c r="F201" i="8" s="1"/>
  <c r="G1068" i="15"/>
  <c r="F202" i="8" s="1"/>
  <c r="G1069" i="15"/>
  <c r="F203" i="8" s="1"/>
  <c r="G1070" i="15"/>
  <c r="F204" i="8" s="1"/>
  <c r="G1071" i="15"/>
  <c r="F205" i="8" s="1"/>
  <c r="G1072" i="15"/>
  <c r="F206" i="8" s="1"/>
  <c r="G1073" i="15"/>
  <c r="F207" i="8" s="1"/>
  <c r="G1074" i="15"/>
  <c r="F208" i="8" s="1"/>
  <c r="G1075" i="15"/>
  <c r="F209" i="8" s="1"/>
  <c r="G1076" i="15"/>
  <c r="F210" i="8" s="1"/>
  <c r="G1077" i="15"/>
  <c r="F211" i="8" s="1"/>
  <c r="G1078" i="15"/>
  <c r="F212" i="8" s="1"/>
  <c r="G1079" i="15"/>
  <c r="F213" i="8" s="1"/>
  <c r="G1080" i="15"/>
  <c r="F214" i="8" s="1"/>
  <c r="G1081" i="15"/>
  <c r="F215" i="8" s="1"/>
  <c r="G1082" i="15"/>
  <c r="F216" i="8" s="1"/>
  <c r="G1083" i="15"/>
  <c r="F217" i="8" s="1"/>
  <c r="G1084" i="15"/>
  <c r="F218" i="8" s="1"/>
  <c r="G1085" i="15"/>
  <c r="F219" i="8" s="1"/>
  <c r="G1086" i="15"/>
  <c r="F220" i="8" s="1"/>
  <c r="G1087" i="15"/>
  <c r="F221" i="8" s="1"/>
  <c r="G1088" i="15"/>
  <c r="F222" i="8" s="1"/>
  <c r="G1089" i="15"/>
  <c r="F223" i="8" s="1"/>
  <c r="G1090" i="15"/>
  <c r="F224" i="8" s="1"/>
  <c r="G1091" i="15"/>
  <c r="F225" i="8" s="1"/>
  <c r="G1092" i="15"/>
  <c r="F226" i="8" s="1"/>
  <c r="G1093" i="15"/>
  <c r="F227" i="8" s="1"/>
  <c r="G1094" i="15"/>
  <c r="F228" i="8" s="1"/>
  <c r="G1095" i="15"/>
  <c r="F229" i="8" s="1"/>
  <c r="G1096" i="15"/>
  <c r="F230" i="8" s="1"/>
  <c r="G1097" i="15"/>
  <c r="F231" i="8" s="1"/>
  <c r="G1098" i="15"/>
  <c r="F232" i="8" s="1"/>
  <c r="G1099" i="15"/>
  <c r="F233" i="8" s="1"/>
  <c r="G1100" i="15"/>
  <c r="F234" i="8" s="1"/>
  <c r="G1101" i="15"/>
  <c r="F235" i="8" s="1"/>
  <c r="G1102" i="15"/>
  <c r="F236" i="8" s="1"/>
  <c r="G1103" i="15"/>
  <c r="F237" i="8" s="1"/>
  <c r="G1104" i="15"/>
  <c r="F238" i="8" s="1"/>
  <c r="G1105" i="15"/>
  <c r="F239" i="8" s="1"/>
  <c r="G1106" i="15"/>
  <c r="F240" i="8" s="1"/>
  <c r="G1107" i="15"/>
  <c r="F241" i="8" s="1"/>
  <c r="G1108" i="15"/>
  <c r="F242" i="8" s="1"/>
  <c r="G1109" i="15"/>
  <c r="F243" i="8" s="1"/>
  <c r="G1110" i="15"/>
  <c r="F244" i="8" s="1"/>
  <c r="G1111" i="15"/>
  <c r="F245" i="8" s="1"/>
  <c r="G1112" i="15"/>
  <c r="F246" i="8" s="1"/>
  <c r="G1113" i="15"/>
  <c r="F247" i="8" s="1"/>
  <c r="G1114" i="15"/>
  <c r="F248" i="8" s="1"/>
  <c r="G1115" i="15"/>
  <c r="F249" i="8" s="1"/>
  <c r="G1116" i="15"/>
  <c r="F250" i="8" s="1"/>
  <c r="G1117" i="15"/>
  <c r="F251" i="8" s="1"/>
  <c r="G1118" i="15"/>
  <c r="F252" i="8" s="1"/>
  <c r="G1119" i="15"/>
  <c r="F253" i="8" s="1"/>
  <c r="G1120" i="15"/>
  <c r="F254" i="8" s="1"/>
  <c r="G1121" i="15"/>
  <c r="F255" i="8" s="1"/>
  <c r="G1122" i="15"/>
  <c r="F256" i="8" s="1"/>
  <c r="G1123" i="15"/>
  <c r="F257" i="8" s="1"/>
  <c r="G1124" i="15"/>
  <c r="F258" i="8" s="1"/>
  <c r="G1125" i="15"/>
  <c r="F259" i="8" s="1"/>
  <c r="G1126" i="15"/>
  <c r="F260" i="8" s="1"/>
  <c r="G1127" i="15"/>
  <c r="F261" i="8" s="1"/>
  <c r="G1128" i="15"/>
  <c r="F262" i="8" s="1"/>
  <c r="G1129" i="15"/>
  <c r="F263" i="8" s="1"/>
  <c r="G1130" i="15"/>
  <c r="F264" i="8" s="1"/>
  <c r="G1131" i="15"/>
  <c r="F265" i="8" s="1"/>
  <c r="G1132" i="15"/>
  <c r="F266" i="8" s="1"/>
  <c r="G1133" i="15"/>
  <c r="F267" i="8" s="1"/>
  <c r="G1134" i="15"/>
  <c r="F268" i="8" s="1"/>
  <c r="G1135" i="15"/>
  <c r="F269" i="8" s="1"/>
  <c r="G1136" i="15"/>
  <c r="F270" i="8" s="1"/>
  <c r="G1137" i="15"/>
  <c r="F271" i="8" s="1"/>
  <c r="G1138" i="15"/>
  <c r="F272" i="8" s="1"/>
  <c r="G1139" i="15"/>
  <c r="F273" i="8" s="1"/>
  <c r="G1140" i="15"/>
  <c r="F274" i="8" s="1"/>
  <c r="G1141" i="15"/>
  <c r="F275" i="8" s="1"/>
  <c r="G1142" i="15"/>
  <c r="F276" i="8" s="1"/>
  <c r="G1143" i="15"/>
  <c r="F277" i="8" s="1"/>
  <c r="G1144" i="15"/>
  <c r="F278" i="8" s="1"/>
  <c r="G1145" i="15"/>
  <c r="F279" i="8" s="1"/>
  <c r="G1146" i="15"/>
  <c r="F280" i="8" s="1"/>
  <c r="G1147" i="15"/>
  <c r="F281" i="8" s="1"/>
  <c r="G1148" i="15"/>
  <c r="F282" i="8" s="1"/>
  <c r="G1149" i="15"/>
  <c r="F283" i="8" s="1"/>
  <c r="G1150" i="15"/>
  <c r="F284" i="8" s="1"/>
  <c r="G1151" i="15"/>
  <c r="F285" i="8" s="1"/>
  <c r="G1152" i="15"/>
  <c r="F286" i="8" s="1"/>
  <c r="G1153" i="15"/>
  <c r="F287" i="8" s="1"/>
  <c r="G1154" i="15"/>
  <c r="F288" i="8" s="1"/>
  <c r="G1155" i="15"/>
  <c r="F289" i="8" s="1"/>
  <c r="G1156" i="15"/>
  <c r="F290" i="8" s="1"/>
  <c r="G1157" i="15"/>
  <c r="F291" i="8" s="1"/>
  <c r="G1158" i="15"/>
  <c r="F292" i="8" s="1"/>
  <c r="G1159" i="15"/>
  <c r="F293" i="8" s="1"/>
  <c r="G1160" i="15"/>
  <c r="F294" i="8" s="1"/>
  <c r="G1161" i="15"/>
  <c r="F295" i="8" s="1"/>
  <c r="G1162" i="15"/>
  <c r="F296" i="8" s="1"/>
  <c r="G1163" i="15"/>
  <c r="F297" i="8" s="1"/>
  <c r="G1164" i="15"/>
  <c r="F298" i="8" s="1"/>
  <c r="G1165" i="15"/>
  <c r="F299" i="8" s="1"/>
  <c r="G1166" i="15"/>
  <c r="F300" i="8" s="1"/>
  <c r="G1167" i="15"/>
  <c r="F301" i="8" s="1"/>
  <c r="G1168" i="15"/>
  <c r="F302" i="8" s="1"/>
  <c r="G1169" i="15"/>
  <c r="F303" i="8" s="1"/>
  <c r="G1170" i="15"/>
  <c r="F304" i="8" s="1"/>
  <c r="G1171" i="15"/>
  <c r="F305" i="8" s="1"/>
  <c r="G1172" i="15"/>
  <c r="F306" i="8" s="1"/>
  <c r="G1173" i="15"/>
  <c r="F307" i="8" s="1"/>
  <c r="G1174" i="15"/>
  <c r="F308" i="8" s="1"/>
  <c r="G1175" i="15"/>
  <c r="F309" i="8" s="1"/>
  <c r="G1176" i="15"/>
  <c r="F310" i="8" s="1"/>
  <c r="G1177" i="15"/>
  <c r="F311" i="8" s="1"/>
  <c r="G1178" i="15"/>
  <c r="F312" i="8" s="1"/>
  <c r="G1179" i="15"/>
  <c r="F313" i="8" s="1"/>
  <c r="G1180" i="15"/>
  <c r="F314" i="8" s="1"/>
  <c r="G1181" i="15"/>
  <c r="F315" i="8" s="1"/>
  <c r="G1182" i="15"/>
  <c r="F316" i="8" s="1"/>
  <c r="G1183" i="15"/>
  <c r="F317" i="8" s="1"/>
  <c r="G1184" i="15"/>
  <c r="F318" i="8" s="1"/>
  <c r="G1185" i="15"/>
  <c r="F319" i="8" s="1"/>
  <c r="G1186" i="15"/>
  <c r="F320" i="8" s="1"/>
  <c r="G1187" i="15"/>
  <c r="F321" i="8" s="1"/>
  <c r="G1188" i="15"/>
  <c r="F322" i="8" s="1"/>
  <c r="G1189" i="15"/>
  <c r="F323" i="8" s="1"/>
  <c r="G1190" i="15"/>
  <c r="F324" i="8" s="1"/>
  <c r="G1191" i="15"/>
  <c r="F325" i="8" s="1"/>
  <c r="G1192" i="15"/>
  <c r="F326" i="8" s="1"/>
  <c r="G1193" i="15"/>
  <c r="F327" i="8" s="1"/>
  <c r="G1194" i="15"/>
  <c r="F328" i="8" s="1"/>
  <c r="G1195" i="15"/>
  <c r="F329" i="8" s="1"/>
  <c r="G1196" i="15"/>
  <c r="F330" i="8" s="1"/>
  <c r="G1197" i="15"/>
  <c r="F331" i="8" s="1"/>
  <c r="G1198" i="15"/>
  <c r="F332" i="8" s="1"/>
  <c r="G1199" i="15"/>
  <c r="F333" i="8" s="1"/>
  <c r="G1200" i="15"/>
  <c r="F334" i="8" s="1"/>
  <c r="G1201" i="15"/>
  <c r="F335" i="8" s="1"/>
  <c r="G1202" i="15"/>
  <c r="F336" i="8" s="1"/>
  <c r="G1203" i="15"/>
  <c r="F337" i="8" s="1"/>
  <c r="G1204" i="15"/>
  <c r="F338" i="8" s="1"/>
  <c r="G1205" i="15"/>
  <c r="F339" i="8" s="1"/>
  <c r="G1206" i="15"/>
  <c r="F340" i="8" s="1"/>
  <c r="G1207" i="15"/>
  <c r="F341" i="8" s="1"/>
  <c r="G1208" i="15"/>
  <c r="F342" i="8" s="1"/>
  <c r="G1209" i="15"/>
  <c r="F343" i="8" s="1"/>
  <c r="G1210" i="15"/>
  <c r="F344" i="8" s="1"/>
  <c r="G1211" i="15"/>
  <c r="F345" i="8" s="1"/>
  <c r="G1212" i="15"/>
  <c r="F346" i="8" s="1"/>
  <c r="G1213" i="15"/>
  <c r="F347" i="8" s="1"/>
  <c r="G1214" i="15"/>
  <c r="F348" i="8" s="1"/>
  <c r="G1215" i="15"/>
  <c r="F349" i="8" s="1"/>
  <c r="G1216" i="15"/>
  <c r="F350" i="8" s="1"/>
  <c r="G1217" i="15"/>
  <c r="F351" i="8" s="1"/>
  <c r="G1218" i="15"/>
  <c r="F352" i="8" s="1"/>
  <c r="G1219" i="15"/>
  <c r="F353" i="8" s="1"/>
  <c r="G1220" i="15"/>
  <c r="F354" i="8" s="1"/>
  <c r="G1221" i="15"/>
  <c r="F355" i="8" s="1"/>
  <c r="G1222" i="15"/>
  <c r="F356" i="8" s="1"/>
  <c r="G1223" i="15"/>
  <c r="F357" i="8" s="1"/>
  <c r="G1224" i="15"/>
  <c r="F358" i="8" s="1"/>
  <c r="G1225" i="15"/>
  <c r="F359" i="8" s="1"/>
  <c r="G1226" i="15"/>
  <c r="F360" i="8" s="1"/>
  <c r="G1227" i="15"/>
  <c r="F361" i="8" s="1"/>
  <c r="G1228" i="15"/>
  <c r="F362" i="8" s="1"/>
  <c r="G1229" i="15"/>
  <c r="F363" i="8" s="1"/>
  <c r="G1230" i="15"/>
  <c r="F364" i="8" s="1"/>
  <c r="G1231" i="15"/>
  <c r="F365" i="8" s="1"/>
  <c r="G1232" i="15"/>
  <c r="F366" i="8" s="1"/>
  <c r="G1233" i="15"/>
  <c r="F367" i="8" s="1"/>
  <c r="G1234" i="15"/>
  <c r="F368" i="8" s="1"/>
  <c r="G1235" i="15"/>
  <c r="F369" i="8" s="1"/>
  <c r="G1236" i="15"/>
  <c r="F370" i="8" s="1"/>
  <c r="G1237" i="15"/>
  <c r="F371" i="8" s="1"/>
  <c r="G1238" i="15"/>
  <c r="F372" i="8" s="1"/>
  <c r="G1239" i="15"/>
  <c r="F373" i="8" s="1"/>
  <c r="G1240" i="15"/>
  <c r="F374" i="8" s="1"/>
  <c r="G1241" i="15"/>
  <c r="F375" i="8" s="1"/>
  <c r="G1242" i="15"/>
  <c r="F376" i="8" s="1"/>
  <c r="G1243" i="15"/>
  <c r="F377" i="8" s="1"/>
  <c r="G1244" i="15"/>
  <c r="F378" i="8" s="1"/>
  <c r="G1245" i="15"/>
  <c r="F379" i="8" s="1"/>
  <c r="G1246" i="15"/>
  <c r="F380" i="8" s="1"/>
  <c r="G1247" i="15"/>
  <c r="F381" i="8" s="1"/>
  <c r="G1248" i="15"/>
  <c r="F382" i="8" s="1"/>
  <c r="G1249" i="15"/>
  <c r="F383" i="8" s="1"/>
  <c r="G1250" i="15"/>
  <c r="F384" i="8" s="1"/>
  <c r="G1251" i="15"/>
  <c r="F385" i="8" s="1"/>
  <c r="G1252" i="15"/>
  <c r="F386" i="8" s="1"/>
  <c r="G1253" i="15"/>
  <c r="F387" i="8" s="1"/>
  <c r="G1254" i="15"/>
  <c r="F388" i="8" s="1"/>
  <c r="G1255" i="15"/>
  <c r="F389" i="8" s="1"/>
  <c r="G1256" i="15"/>
  <c r="F390" i="8" s="1"/>
  <c r="G1257" i="15"/>
  <c r="F391" i="8" s="1"/>
  <c r="G1258" i="15"/>
  <c r="F392" i="8" s="1"/>
  <c r="G1259" i="15"/>
  <c r="F393" i="8" s="1"/>
  <c r="G1260" i="15"/>
  <c r="F394" i="8" s="1"/>
  <c r="G1261" i="15"/>
  <c r="F395" i="8" s="1"/>
  <c r="G1262" i="15"/>
  <c r="F396" i="8" s="1"/>
  <c r="G1263" i="15"/>
  <c r="F397" i="8" s="1"/>
  <c r="G1264" i="15"/>
  <c r="F398" i="8" s="1"/>
  <c r="G1265" i="15"/>
  <c r="F399" i="8" s="1"/>
  <c r="G1266" i="15"/>
  <c r="F400" i="8" s="1"/>
  <c r="G1267" i="15"/>
  <c r="F401" i="8" s="1"/>
  <c r="G1268" i="15"/>
  <c r="F402" i="8" s="1"/>
  <c r="G1269" i="15"/>
  <c r="F403" i="8" s="1"/>
  <c r="G1270" i="15"/>
  <c r="F404" i="8" s="1"/>
  <c r="G1271" i="15"/>
  <c r="F405" i="8" s="1"/>
  <c r="G1272" i="15"/>
  <c r="F406" i="8" s="1"/>
  <c r="G1273" i="15"/>
  <c r="F407" i="8" s="1"/>
  <c r="G1274" i="15"/>
  <c r="F408" i="8" s="1"/>
  <c r="G1275" i="15"/>
  <c r="F409" i="8" s="1"/>
  <c r="G1276" i="15"/>
  <c r="F410" i="8" s="1"/>
  <c r="G1277" i="15"/>
  <c r="F411" i="8" s="1"/>
  <c r="G1278" i="15"/>
  <c r="F412" i="8" s="1"/>
  <c r="G1279" i="15"/>
  <c r="F413" i="8" s="1"/>
  <c r="G1280" i="15"/>
  <c r="F414" i="8" s="1"/>
  <c r="G1281" i="15"/>
  <c r="F415" i="8" s="1"/>
  <c r="G1282" i="15"/>
  <c r="F416" i="8" s="1"/>
  <c r="G1283" i="15"/>
  <c r="F417" i="8" s="1"/>
  <c r="G1284" i="15"/>
  <c r="F418" i="8" s="1"/>
  <c r="G1285" i="15"/>
  <c r="F419" i="8" s="1"/>
  <c r="G1286" i="15"/>
  <c r="F420" i="8" s="1"/>
  <c r="G1287" i="15"/>
  <c r="F421" i="8" s="1"/>
  <c r="G1288" i="15"/>
  <c r="F422" i="8" s="1"/>
  <c r="G1289" i="15"/>
  <c r="F423" i="8" s="1"/>
  <c r="G1290" i="15"/>
  <c r="F424" i="8" s="1"/>
  <c r="G1291" i="15"/>
  <c r="F425" i="8" s="1"/>
  <c r="G1292" i="15"/>
  <c r="F426" i="8" s="1"/>
  <c r="G1293" i="15"/>
  <c r="F427" i="8" s="1"/>
  <c r="G1294" i="15"/>
  <c r="F428" i="8" s="1"/>
  <c r="G1295" i="15"/>
  <c r="F429" i="8" s="1"/>
  <c r="G1296" i="15"/>
  <c r="F430" i="8" s="1"/>
  <c r="G1297" i="15"/>
  <c r="F431" i="8" s="1"/>
  <c r="G1298" i="15"/>
  <c r="F432" i="8" s="1"/>
  <c r="G1299" i="15"/>
  <c r="F433" i="8" s="1"/>
  <c r="G1300" i="15"/>
  <c r="F434" i="8" s="1"/>
  <c r="G1301" i="15"/>
  <c r="F435" i="8" s="1"/>
  <c r="G1302" i="15"/>
  <c r="F436" i="8" s="1"/>
  <c r="G1303" i="15"/>
  <c r="F437" i="8" s="1"/>
  <c r="G1304" i="15"/>
  <c r="F438" i="8" s="1"/>
  <c r="G1305" i="15"/>
  <c r="F439" i="8" s="1"/>
  <c r="G1306" i="15"/>
  <c r="F440" i="8" s="1"/>
  <c r="G1307" i="15"/>
  <c r="F441" i="8" s="1"/>
  <c r="G1308" i="15"/>
  <c r="F442" i="8" s="1"/>
  <c r="G1309" i="15"/>
  <c r="F443" i="8" s="1"/>
  <c r="G1310" i="15"/>
  <c r="F444" i="8" s="1"/>
  <c r="G1311" i="15"/>
  <c r="F445" i="8" s="1"/>
  <c r="G1312" i="15"/>
  <c r="F446" i="8" s="1"/>
  <c r="G1313" i="15"/>
  <c r="F447" i="8" s="1"/>
  <c r="G1314" i="15"/>
  <c r="F448" i="8" s="1"/>
  <c r="G1315" i="15"/>
  <c r="F449" i="8" s="1"/>
  <c r="G1316" i="15"/>
  <c r="F450" i="8" s="1"/>
  <c r="G1317" i="15"/>
  <c r="F451" i="8" s="1"/>
  <c r="G1318" i="15"/>
  <c r="F452" i="8" s="1"/>
  <c r="G1319" i="15"/>
  <c r="F453" i="8" s="1"/>
  <c r="G1320" i="15"/>
  <c r="F454" i="8" s="1"/>
  <c r="G1321" i="15"/>
  <c r="F455" i="8" s="1"/>
  <c r="G1322" i="15"/>
  <c r="F456" i="8" s="1"/>
  <c r="G1323" i="15"/>
  <c r="F457" i="8" s="1"/>
  <c r="G1324" i="15"/>
  <c r="F458" i="8" s="1"/>
  <c r="G1325" i="15"/>
  <c r="F459" i="8" s="1"/>
  <c r="G1326" i="15"/>
  <c r="F460" i="8" s="1"/>
  <c r="G1327" i="15"/>
  <c r="F461" i="8" s="1"/>
  <c r="G1328" i="15"/>
  <c r="F462" i="8" s="1"/>
  <c r="G1329" i="15"/>
  <c r="F463" i="8" s="1"/>
  <c r="G1330" i="15"/>
  <c r="F464" i="8" s="1"/>
  <c r="G1331" i="15"/>
  <c r="F465" i="8" s="1"/>
  <c r="G1332" i="15"/>
  <c r="F466" i="8" s="1"/>
  <c r="G1333" i="15"/>
  <c r="F467" i="8" s="1"/>
  <c r="G1334" i="15"/>
  <c r="F468" i="8" s="1"/>
  <c r="G1335" i="15"/>
  <c r="F469" i="8" s="1"/>
  <c r="G1336" i="15"/>
  <c r="F470" i="8" s="1"/>
  <c r="G1337" i="15"/>
  <c r="F471" i="8" s="1"/>
  <c r="G1338" i="15"/>
  <c r="F472" i="8" s="1"/>
  <c r="G1339" i="15"/>
  <c r="F473" i="8" s="1"/>
  <c r="G1340" i="15"/>
  <c r="F474" i="8" s="1"/>
  <c r="G1341" i="15"/>
  <c r="F475" i="8" s="1"/>
  <c r="G1342" i="15"/>
  <c r="F476" i="8" s="1"/>
  <c r="G1343" i="15"/>
  <c r="F477" i="8" s="1"/>
  <c r="G1344" i="15"/>
  <c r="F478" i="8" s="1"/>
  <c r="G1345" i="15"/>
  <c r="F479" i="8" s="1"/>
  <c r="G1346" i="15"/>
  <c r="F480" i="8" s="1"/>
  <c r="G1347" i="15"/>
  <c r="F481" i="8" s="1"/>
  <c r="G1348" i="15"/>
  <c r="F482" i="8" s="1"/>
  <c r="G1349" i="15"/>
  <c r="F483" i="8" s="1"/>
  <c r="G1350" i="15"/>
  <c r="F484" i="8" s="1"/>
  <c r="G1351" i="15"/>
  <c r="F485" i="8" s="1"/>
  <c r="G1352" i="15"/>
  <c r="F486" i="8" s="1"/>
  <c r="G1353" i="15"/>
  <c r="F487" i="8" s="1"/>
  <c r="G1354" i="15"/>
  <c r="F488" i="8" s="1"/>
  <c r="G1356" i="15"/>
  <c r="F490" i="8" s="1"/>
  <c r="G1357" i="15"/>
  <c r="F491" i="8" s="1"/>
  <c r="G1358" i="15"/>
  <c r="F492" i="8" s="1"/>
  <c r="G1359" i="15"/>
  <c r="F493" i="8" s="1"/>
  <c r="G1360" i="15"/>
  <c r="F494" i="8" s="1"/>
  <c r="G1361" i="15"/>
  <c r="F495" i="8" s="1"/>
  <c r="G1362" i="15"/>
  <c r="F496" i="8" s="1"/>
  <c r="G1363" i="15"/>
  <c r="F497" i="8" s="1"/>
  <c r="G1364" i="15"/>
  <c r="F498" i="8" s="1"/>
  <c r="G1365" i="15"/>
  <c r="F499" i="8" s="1"/>
  <c r="G1366" i="15"/>
  <c r="F500" i="8" s="1"/>
  <c r="G1367" i="15"/>
  <c r="F501" i="8" s="1"/>
  <c r="G1368" i="15"/>
  <c r="F502" i="8" s="1"/>
  <c r="G1369" i="15"/>
  <c r="F503" i="8" s="1"/>
  <c r="G1370" i="15"/>
  <c r="F504" i="8" s="1"/>
  <c r="G1371" i="15"/>
  <c r="F505" i="8" s="1"/>
  <c r="G1372" i="15"/>
  <c r="F506" i="8" s="1"/>
  <c r="G1373" i="15"/>
  <c r="F507" i="8" s="1"/>
  <c r="G1374" i="15"/>
  <c r="F508" i="8" s="1"/>
  <c r="G1375" i="15"/>
  <c r="F509" i="8" s="1"/>
  <c r="G1376" i="15"/>
  <c r="F510" i="8" s="1"/>
  <c r="G1377" i="15"/>
  <c r="F511" i="8" s="1"/>
  <c r="G1378" i="15"/>
  <c r="F512" i="8" s="1"/>
  <c r="G1379" i="15"/>
  <c r="F513" i="8" s="1"/>
  <c r="G1380" i="15"/>
  <c r="F514" i="8" s="1"/>
  <c r="G1381" i="15"/>
  <c r="F515" i="8" s="1"/>
  <c r="G1382" i="15"/>
  <c r="F516" i="8" s="1"/>
  <c r="G1383" i="15"/>
  <c r="F517" i="8" s="1"/>
  <c r="G1384" i="15"/>
  <c r="F518" i="8" s="1"/>
  <c r="G1385" i="15"/>
  <c r="F519" i="8" s="1"/>
  <c r="G1386" i="15"/>
  <c r="F520" i="8" s="1"/>
  <c r="G1387" i="15"/>
  <c r="F521" i="8" s="1"/>
  <c r="G1388" i="15"/>
  <c r="F522" i="8" s="1"/>
  <c r="G1389" i="15"/>
  <c r="F523" i="8" s="1"/>
  <c r="G1390" i="15"/>
  <c r="F524" i="8" s="1"/>
  <c r="G1391" i="15"/>
  <c r="F525" i="8" s="1"/>
  <c r="G1392" i="15"/>
  <c r="F526" i="8" s="1"/>
  <c r="G1393" i="15"/>
  <c r="F527" i="8" s="1"/>
  <c r="G1394" i="15"/>
  <c r="F528" i="8" s="1"/>
  <c r="G1395" i="15"/>
  <c r="F529" i="8" s="1"/>
  <c r="G1396" i="15"/>
  <c r="F530" i="8" s="1"/>
  <c r="G1397" i="15"/>
  <c r="F531" i="8" s="1"/>
  <c r="G1398" i="15"/>
  <c r="F532" i="8" s="1"/>
  <c r="G1399" i="15"/>
  <c r="F533" i="8" s="1"/>
  <c r="G1400" i="15"/>
  <c r="F534" i="8" s="1"/>
  <c r="G1401" i="15"/>
  <c r="F535" i="8" s="1"/>
  <c r="G1402" i="15"/>
  <c r="F536" i="8" s="1"/>
  <c r="G1403" i="15"/>
  <c r="F537" i="8" s="1"/>
  <c r="G1404" i="15"/>
  <c r="F538" i="8" s="1"/>
  <c r="G1405" i="15"/>
  <c r="F539" i="8" s="1"/>
  <c r="G1406" i="15"/>
  <c r="F540" i="8" s="1"/>
  <c r="G1407" i="15"/>
  <c r="F541" i="8" s="1"/>
  <c r="G1408" i="15"/>
  <c r="F542" i="8" s="1"/>
  <c r="G1409" i="15"/>
  <c r="F543" i="8" s="1"/>
  <c r="G1410" i="15"/>
  <c r="F544" i="8" s="1"/>
  <c r="G1411" i="15"/>
  <c r="F545" i="8" s="1"/>
  <c r="G1412" i="15"/>
  <c r="F546" i="8" s="1"/>
  <c r="G1413" i="15"/>
  <c r="F547" i="8" s="1"/>
  <c r="G1414" i="15"/>
  <c r="F548" i="8" s="1"/>
  <c r="G1415" i="15"/>
  <c r="F549" i="8" s="1"/>
  <c r="G1416" i="15"/>
  <c r="F550" i="8" s="1"/>
  <c r="G1417" i="15"/>
  <c r="F551" i="8" s="1"/>
  <c r="G1418" i="15"/>
  <c r="F552" i="8" s="1"/>
  <c r="G1419" i="15"/>
  <c r="F553" i="8" s="1"/>
  <c r="G1420" i="15"/>
  <c r="F554" i="8" s="1"/>
  <c r="G1421" i="15"/>
  <c r="F555" i="8" s="1"/>
  <c r="G1422" i="15"/>
  <c r="F556" i="8" s="1"/>
  <c r="G1423" i="15"/>
  <c r="F557" i="8" s="1"/>
  <c r="G1424" i="15"/>
  <c r="F558" i="8" s="1"/>
  <c r="G1425" i="15"/>
  <c r="F559" i="8" s="1"/>
  <c r="G1426" i="15"/>
  <c r="F560" i="8" s="1"/>
  <c r="G1427" i="15"/>
  <c r="F561" i="8" s="1"/>
  <c r="G1428" i="15"/>
  <c r="F562" i="8" s="1"/>
  <c r="G1429" i="15"/>
  <c r="F563" i="8" s="1"/>
  <c r="G1430" i="15"/>
  <c r="F564" i="8" s="1"/>
  <c r="G1431" i="15"/>
  <c r="F565" i="8" s="1"/>
  <c r="G1432" i="15"/>
  <c r="F566" i="8" s="1"/>
  <c r="G1433" i="15"/>
  <c r="F567" i="8" s="1"/>
  <c r="G1434" i="15"/>
  <c r="F568" i="8" s="1"/>
  <c r="G1435" i="15"/>
  <c r="F569" i="8" s="1"/>
  <c r="G1436" i="15"/>
  <c r="F570" i="8" s="1"/>
  <c r="G1437" i="15"/>
  <c r="F571" i="8" s="1"/>
  <c r="G1438" i="15"/>
  <c r="F572" i="8" s="1"/>
  <c r="G1439" i="15"/>
  <c r="F573" i="8" s="1"/>
  <c r="G1440" i="15"/>
  <c r="F574" i="8" s="1"/>
  <c r="G1441" i="15"/>
  <c r="F575" i="8" s="1"/>
  <c r="G1442" i="15"/>
  <c r="F576" i="8" s="1"/>
  <c r="G1443" i="15"/>
  <c r="F577" i="8" s="1"/>
  <c r="G1444" i="15"/>
  <c r="F578" i="8" s="1"/>
  <c r="G1445" i="15"/>
  <c r="F579" i="8" s="1"/>
  <c r="G1446" i="15"/>
  <c r="F580" i="8" s="1"/>
  <c r="G1447" i="15"/>
  <c r="F581" i="8" s="1"/>
  <c r="G1448" i="15"/>
  <c r="F582" i="8" s="1"/>
  <c r="G1449" i="15"/>
  <c r="F583" i="8" s="1"/>
  <c r="G1450" i="15"/>
  <c r="F584" i="8" s="1"/>
  <c r="G1451" i="15"/>
  <c r="F585" i="8" s="1"/>
  <c r="G1452" i="15"/>
  <c r="F586" i="8" s="1"/>
  <c r="G1453" i="15"/>
  <c r="F587" i="8" s="1"/>
  <c r="G1454" i="15"/>
  <c r="F588" i="8" s="1"/>
  <c r="G1455" i="15"/>
  <c r="F589" i="8" s="1"/>
  <c r="G1456" i="15"/>
  <c r="F590" i="8" s="1"/>
  <c r="G1457" i="15"/>
  <c r="F591" i="8" s="1"/>
  <c r="G1459" i="15"/>
  <c r="F593" i="8" s="1"/>
  <c r="G1460" i="15"/>
  <c r="F594" i="8" s="1"/>
  <c r="G1461" i="15"/>
  <c r="F595" i="8" s="1"/>
  <c r="G1463" i="15"/>
  <c r="G1464" i="15"/>
  <c r="F13" i="9" s="1"/>
  <c r="G1465" i="15"/>
  <c r="F14" i="9" s="1"/>
  <c r="G1466" i="15"/>
  <c r="F15" i="9" s="1"/>
  <c r="G1467" i="15"/>
  <c r="F16" i="9" s="1"/>
  <c r="G1468" i="15"/>
  <c r="F17" i="9" s="1"/>
  <c r="G1469" i="15"/>
  <c r="F18" i="9" s="1"/>
  <c r="G1470" i="15"/>
  <c r="F19" i="9" s="1"/>
  <c r="G1471" i="15"/>
  <c r="F20" i="9" s="1"/>
  <c r="G1472" i="15"/>
  <c r="F21" i="9" s="1"/>
  <c r="G1473" i="15"/>
  <c r="F22" i="9" s="1"/>
  <c r="G1474" i="15"/>
  <c r="F23" i="9" s="1"/>
  <c r="G1475" i="15"/>
  <c r="F24" i="9" s="1"/>
  <c r="G1476" i="15"/>
  <c r="F25" i="9" s="1"/>
  <c r="G1477" i="15"/>
  <c r="F26" i="9" s="1"/>
  <c r="G1478" i="15"/>
  <c r="F27" i="9" s="1"/>
  <c r="G1479" i="15"/>
  <c r="F28" i="9" s="1"/>
  <c r="G1480" i="15"/>
  <c r="F29" i="9" s="1"/>
  <c r="G1481" i="15"/>
  <c r="F30" i="9" s="1"/>
  <c r="G1482" i="15"/>
  <c r="F31" i="9" s="1"/>
  <c r="G1483" i="15"/>
  <c r="F32" i="9" s="1"/>
  <c r="G1484" i="15"/>
  <c r="F33" i="9" s="1"/>
  <c r="G1485" i="15"/>
  <c r="F34" i="9" s="1"/>
  <c r="G1486" i="15"/>
  <c r="F35" i="9" s="1"/>
  <c r="G1487" i="15"/>
  <c r="F36" i="9" s="1"/>
  <c r="G1488" i="15"/>
  <c r="F37" i="9" s="1"/>
  <c r="G1489" i="15"/>
  <c r="F38" i="9" s="1"/>
  <c r="G1490" i="15"/>
  <c r="F39" i="9" s="1"/>
  <c r="G1491" i="15"/>
  <c r="F40" i="9" s="1"/>
  <c r="G1492" i="15"/>
  <c r="F41" i="9" s="1"/>
  <c r="G1493" i="15"/>
  <c r="F42" i="9" s="1"/>
  <c r="G1494" i="15"/>
  <c r="F43" i="9" s="1"/>
  <c r="G1495" i="15"/>
  <c r="F44" i="9" s="1"/>
  <c r="G1496" i="15"/>
  <c r="F45" i="9" s="1"/>
  <c r="G1497" i="15"/>
  <c r="F46" i="9" s="1"/>
  <c r="G1498" i="15"/>
  <c r="F47" i="9" s="1"/>
  <c r="G1499" i="15"/>
  <c r="F48" i="9" s="1"/>
  <c r="G1500" i="15"/>
  <c r="F49" i="9" s="1"/>
  <c r="G1501" i="15"/>
  <c r="F50" i="9" s="1"/>
  <c r="G1502" i="15"/>
  <c r="F51" i="9" s="1"/>
  <c r="G1503" i="15"/>
  <c r="F52" i="9" s="1"/>
  <c r="G1504" i="15"/>
  <c r="F53" i="9" s="1"/>
  <c r="G1505" i="15"/>
  <c r="F54" i="9" s="1"/>
  <c r="G1506" i="15"/>
  <c r="F55" i="9" s="1"/>
  <c r="G1507" i="15"/>
  <c r="F56" i="9" s="1"/>
  <c r="G1508" i="15"/>
  <c r="F57" i="9" s="1"/>
  <c r="G1509" i="15"/>
  <c r="F58" i="9" s="1"/>
  <c r="G1510" i="15"/>
  <c r="F59" i="9" s="1"/>
  <c r="G1511" i="15"/>
  <c r="F60" i="9" s="1"/>
  <c r="G1512" i="15"/>
  <c r="F61" i="9" s="1"/>
  <c r="G1513" i="15"/>
  <c r="F62" i="9" s="1"/>
  <c r="G1514" i="15"/>
  <c r="F63" i="9" s="1"/>
  <c r="G1515" i="15"/>
  <c r="F64" i="9" s="1"/>
  <c r="G1516" i="15"/>
  <c r="F65" i="9" s="1"/>
  <c r="G1517" i="15"/>
  <c r="F66" i="9" s="1"/>
  <c r="G1518" i="15"/>
  <c r="F67" i="9" s="1"/>
  <c r="G1519" i="15"/>
  <c r="F68" i="9" s="1"/>
  <c r="G1520" i="15"/>
  <c r="F69" i="9" s="1"/>
  <c r="G1521" i="15"/>
  <c r="F70" i="9" s="1"/>
  <c r="G1522" i="15"/>
  <c r="F71" i="9" s="1"/>
  <c r="G1523" i="15"/>
  <c r="F72" i="9" s="1"/>
  <c r="G1524" i="15"/>
  <c r="F73" i="9" s="1"/>
  <c r="G1525" i="15"/>
  <c r="F74" i="9" s="1"/>
  <c r="G1526" i="15"/>
  <c r="F75" i="9" s="1"/>
  <c r="G1527" i="15"/>
  <c r="F76" i="9" s="1"/>
  <c r="G1528" i="15"/>
  <c r="F77" i="9" s="1"/>
  <c r="G1529" i="15"/>
  <c r="F78" i="9" s="1"/>
  <c r="G1530" i="15"/>
  <c r="F79" i="9" s="1"/>
  <c r="G1531" i="15"/>
  <c r="F80" i="9" s="1"/>
  <c r="G1532" i="15"/>
  <c r="F81" i="9" s="1"/>
  <c r="G1533" i="15"/>
  <c r="F82" i="9" s="1"/>
  <c r="G1534" i="15"/>
  <c r="F83" i="9" s="1"/>
  <c r="G1535" i="15"/>
  <c r="F84" i="9" s="1"/>
  <c r="G1536" i="15"/>
  <c r="F85" i="9" s="1"/>
  <c r="G1537" i="15"/>
  <c r="F86" i="9" s="1"/>
  <c r="G1538" i="15"/>
  <c r="F87" i="9" s="1"/>
  <c r="G1539" i="15"/>
  <c r="F88" i="9" s="1"/>
  <c r="G1540" i="15"/>
  <c r="F89" i="9" s="1"/>
  <c r="G1541" i="15"/>
  <c r="F90" i="9" s="1"/>
  <c r="G1542" i="15"/>
  <c r="F91" i="9" s="1"/>
  <c r="G1543" i="15"/>
  <c r="F92" i="9" s="1"/>
  <c r="G1544" i="15"/>
  <c r="F93" i="9" s="1"/>
  <c r="G1545" i="15"/>
  <c r="F94" i="9" s="1"/>
  <c r="G1546" i="15"/>
  <c r="F95" i="9" s="1"/>
  <c r="G1547" i="15"/>
  <c r="F96" i="9" s="1"/>
  <c r="G1548" i="15"/>
  <c r="F97" i="9" s="1"/>
  <c r="G1549" i="15"/>
  <c r="F98" i="9" s="1"/>
  <c r="G1550" i="15"/>
  <c r="F99" i="9" s="1"/>
  <c r="G1551" i="15"/>
  <c r="F100" i="9" s="1"/>
  <c r="G1552" i="15"/>
  <c r="F101" i="9" s="1"/>
  <c r="G1553" i="15"/>
  <c r="F102" i="9" s="1"/>
  <c r="G1554" i="15"/>
  <c r="F103" i="9" s="1"/>
  <c r="G1555" i="15"/>
  <c r="F104" i="9" s="1"/>
  <c r="G1556" i="15"/>
  <c r="F105" i="9" s="1"/>
  <c r="G1557" i="15"/>
  <c r="F106" i="9" s="1"/>
  <c r="G1558" i="15"/>
  <c r="F107" i="9" s="1"/>
  <c r="G1559" i="15"/>
  <c r="F108" i="9" s="1"/>
  <c r="G1560" i="15"/>
  <c r="F109" i="9" s="1"/>
  <c r="G1561" i="15"/>
  <c r="F110" i="9" s="1"/>
  <c r="G1562" i="15"/>
  <c r="F111" i="9" s="1"/>
  <c r="G1563" i="15"/>
  <c r="F112" i="9" s="1"/>
  <c r="G1564" i="15"/>
  <c r="F113" i="9" s="1"/>
  <c r="G1565" i="15"/>
  <c r="F114" i="9" s="1"/>
  <c r="G1566" i="15"/>
  <c r="F115" i="9" s="1"/>
  <c r="G1567" i="15"/>
  <c r="F116" i="9" s="1"/>
  <c r="G1568" i="15"/>
  <c r="F117" i="9" s="1"/>
  <c r="G1569" i="15"/>
  <c r="F118" i="9" s="1"/>
  <c r="G1570" i="15"/>
  <c r="F119" i="9" s="1"/>
  <c r="G1571" i="15"/>
  <c r="F120" i="9" s="1"/>
  <c r="G1572" i="15"/>
  <c r="F121" i="9" s="1"/>
  <c r="G1573" i="15"/>
  <c r="F122" i="9" s="1"/>
  <c r="G1574" i="15"/>
  <c r="F123" i="9" s="1"/>
  <c r="G1575" i="15"/>
  <c r="F124" i="9" s="1"/>
  <c r="G1576" i="15"/>
  <c r="F125" i="9" s="1"/>
  <c r="G1577" i="15"/>
  <c r="F126" i="9" s="1"/>
  <c r="G1578" i="15"/>
  <c r="F127" i="9" s="1"/>
  <c r="G1579" i="15"/>
  <c r="F128" i="9" s="1"/>
  <c r="G1580" i="15"/>
  <c r="F129" i="9" s="1"/>
  <c r="G1581" i="15"/>
  <c r="F130" i="9" s="1"/>
  <c r="G1582" i="15"/>
  <c r="F131" i="9" s="1"/>
  <c r="G1583" i="15"/>
  <c r="F132" i="9" s="1"/>
  <c r="G1584" i="15"/>
  <c r="F133" i="9" s="1"/>
  <c r="G1585" i="15"/>
  <c r="F134" i="9" s="1"/>
  <c r="G1586" i="15"/>
  <c r="F135" i="9" s="1"/>
  <c r="G1587" i="15"/>
  <c r="F136" i="9" s="1"/>
  <c r="G1588" i="15"/>
  <c r="F137" i="9" s="1"/>
  <c r="G1589" i="15"/>
  <c r="F138" i="9" s="1"/>
  <c r="G1590" i="15"/>
  <c r="F139" i="9" s="1"/>
  <c r="G1591" i="15"/>
  <c r="F140" i="9" s="1"/>
  <c r="G1592" i="15"/>
  <c r="F141" i="9" s="1"/>
  <c r="G1593" i="15"/>
  <c r="F142" i="9" s="1"/>
  <c r="G1594" i="15"/>
  <c r="F143" i="9" s="1"/>
  <c r="G1595" i="15"/>
  <c r="F144" i="9" s="1"/>
  <c r="G1596" i="15"/>
  <c r="F145" i="9" s="1"/>
  <c r="G1597" i="15"/>
  <c r="F146" i="9" s="1"/>
  <c r="G1598" i="15"/>
  <c r="F147" i="9" s="1"/>
  <c r="G1599" i="15"/>
  <c r="F148" i="9" s="1"/>
  <c r="G1600" i="15"/>
  <c r="F149" i="9" s="1"/>
  <c r="G1601" i="15"/>
  <c r="F150" i="9" s="1"/>
  <c r="G1602" i="15"/>
  <c r="F151" i="9" s="1"/>
  <c r="G1604" i="15"/>
  <c r="F153" i="9" s="1"/>
  <c r="G1605" i="15"/>
  <c r="F154" i="9" s="1"/>
  <c r="G1606" i="15"/>
  <c r="F155" i="9" s="1"/>
  <c r="G1607" i="15"/>
  <c r="F156" i="9" s="1"/>
  <c r="G1608" i="15"/>
  <c r="F157" i="9" s="1"/>
  <c r="G1609" i="15"/>
  <c r="F158" i="9" s="1"/>
  <c r="G1610" i="15"/>
  <c r="F159" i="9" s="1"/>
  <c r="G1611" i="15"/>
  <c r="F160" i="9" s="1"/>
  <c r="G1612" i="15"/>
  <c r="F161" i="9" s="1"/>
  <c r="G1613" i="15"/>
  <c r="F162" i="9" s="1"/>
  <c r="G1614" i="15"/>
  <c r="F163" i="9" s="1"/>
  <c r="G1615" i="15"/>
  <c r="F164" i="9" s="1"/>
  <c r="G1616" i="15"/>
  <c r="F165" i="9" s="1"/>
  <c r="G1617" i="15"/>
  <c r="F166" i="9" s="1"/>
  <c r="G1618" i="15"/>
  <c r="F167" i="9" s="1"/>
  <c r="G1619" i="15"/>
  <c r="F168" i="9" s="1"/>
  <c r="G1620" i="15"/>
  <c r="F169" i="9" s="1"/>
  <c r="G1621" i="15"/>
  <c r="F170" i="9" s="1"/>
  <c r="G1622" i="15"/>
  <c r="F171" i="9" s="1"/>
  <c r="G1623" i="15"/>
  <c r="F172" i="9" s="1"/>
  <c r="G1624" i="15"/>
  <c r="F173" i="9" s="1"/>
  <c r="G1625" i="15"/>
  <c r="F174" i="9" s="1"/>
  <c r="G1626" i="15"/>
  <c r="F175" i="9" s="1"/>
  <c r="G1627" i="15"/>
  <c r="F176" i="9" s="1"/>
  <c r="G1628" i="15"/>
  <c r="F177" i="9" s="1"/>
  <c r="G1629" i="15"/>
  <c r="F178" i="9" s="1"/>
  <c r="G1630" i="15"/>
  <c r="F179" i="9" s="1"/>
  <c r="G1631" i="15"/>
  <c r="F180" i="9" s="1"/>
  <c r="G1632" i="15"/>
  <c r="F181" i="9" s="1"/>
  <c r="G1633" i="15"/>
  <c r="F182" i="9" s="1"/>
  <c r="G1634" i="15"/>
  <c r="F183" i="9" s="1"/>
  <c r="G1635" i="15"/>
  <c r="F184" i="9" s="1"/>
  <c r="G1636" i="15"/>
  <c r="F185" i="9" s="1"/>
  <c r="G1637" i="15"/>
  <c r="F186" i="9" s="1"/>
  <c r="G1638" i="15"/>
  <c r="F187" i="9" s="1"/>
  <c r="G1639" i="15"/>
  <c r="F188" i="9" s="1"/>
  <c r="G1640" i="15"/>
  <c r="F189" i="9" s="1"/>
  <c r="G1641" i="15"/>
  <c r="F190" i="9" s="1"/>
  <c r="G1642" i="15"/>
  <c r="F191" i="9" s="1"/>
  <c r="G1645" i="15"/>
  <c r="F194" i="9" s="1"/>
  <c r="G1647" i="15"/>
  <c r="F196" i="9" s="1"/>
  <c r="G1648" i="15"/>
  <c r="F197" i="9" s="1"/>
  <c r="G1649" i="15"/>
  <c r="F198" i="9" s="1"/>
  <c r="G1650" i="15"/>
  <c r="F199" i="9" s="1"/>
  <c r="G1651" i="15"/>
  <c r="F200" i="9" s="1"/>
  <c r="G1652" i="15"/>
  <c r="F201" i="9" s="1"/>
  <c r="G1653" i="15"/>
  <c r="F202" i="9" s="1"/>
  <c r="G1654" i="15"/>
  <c r="F203" i="9" s="1"/>
  <c r="G1655" i="15"/>
  <c r="F204" i="9" s="1"/>
  <c r="G1656" i="15"/>
  <c r="F205" i="9" s="1"/>
  <c r="G1657" i="15"/>
  <c r="F206" i="9" s="1"/>
  <c r="G1658" i="15"/>
  <c r="F207" i="9" s="1"/>
  <c r="G1659" i="15"/>
  <c r="F208" i="9" s="1"/>
  <c r="G1660" i="15"/>
  <c r="F209" i="9" s="1"/>
  <c r="G1661" i="15"/>
  <c r="F210" i="9" s="1"/>
  <c r="G1662" i="15"/>
  <c r="F211" i="9" s="1"/>
  <c r="G1663" i="15"/>
  <c r="F212" i="9" s="1"/>
  <c r="G1664" i="15"/>
  <c r="F213" i="9" s="1"/>
  <c r="G1665" i="15"/>
  <c r="F214" i="9" s="1"/>
  <c r="G1666" i="15"/>
  <c r="F215" i="9" s="1"/>
  <c r="G1667" i="15"/>
  <c r="F216" i="9" s="1"/>
  <c r="G1669" i="15"/>
  <c r="F218" i="9" s="1"/>
  <c r="G1670" i="15"/>
  <c r="F219" i="9" s="1"/>
  <c r="G1671" i="15"/>
  <c r="F220" i="9" s="1"/>
  <c r="G1672" i="15"/>
  <c r="F221" i="9" s="1"/>
  <c r="G1673" i="15"/>
  <c r="F222" i="9" s="1"/>
  <c r="G1674" i="15"/>
  <c r="F223" i="9" s="1"/>
  <c r="G1675" i="15"/>
  <c r="F224" i="9" s="1"/>
  <c r="G1676" i="15"/>
  <c r="F225" i="9" s="1"/>
  <c r="G1677" i="15"/>
  <c r="F226" i="9" s="1"/>
  <c r="G1678" i="15"/>
  <c r="F227" i="9" s="1"/>
  <c r="G1679" i="15"/>
  <c r="F228" i="9" s="1"/>
  <c r="G1680" i="15"/>
  <c r="F229" i="9" s="1"/>
  <c r="G1681" i="15"/>
  <c r="F230" i="9" s="1"/>
  <c r="G1682" i="15"/>
  <c r="F231" i="9" s="1"/>
  <c r="G1683" i="15"/>
  <c r="F232" i="9" s="1"/>
  <c r="G1684" i="15"/>
  <c r="F233" i="9" s="1"/>
  <c r="G1685" i="15"/>
  <c r="F234" i="9" s="1"/>
  <c r="G1686" i="15"/>
  <c r="F235" i="9" s="1"/>
  <c r="G1687" i="15"/>
  <c r="F236" i="9" s="1"/>
  <c r="G1688" i="15"/>
  <c r="F237" i="9" s="1"/>
  <c r="G1689" i="15"/>
  <c r="F238" i="9" s="1"/>
  <c r="G1690" i="15"/>
  <c r="F239" i="9" s="1"/>
  <c r="G1691" i="15"/>
  <c r="F240" i="9" s="1"/>
  <c r="G1692" i="15"/>
  <c r="F241" i="9" s="1"/>
  <c r="G1693" i="15"/>
  <c r="F242" i="9" s="1"/>
  <c r="G1694" i="15"/>
  <c r="F243" i="9" s="1"/>
  <c r="G1695" i="15"/>
  <c r="F244" i="9" s="1"/>
  <c r="G1696" i="15"/>
  <c r="F245" i="9" s="1"/>
  <c r="G1697" i="15"/>
  <c r="F246" i="9" s="1"/>
  <c r="G1698" i="15"/>
  <c r="F247" i="9" s="1"/>
  <c r="G1699" i="15"/>
  <c r="F248" i="9" s="1"/>
  <c r="G1700" i="15"/>
  <c r="F249" i="9" s="1"/>
  <c r="G1701" i="15"/>
  <c r="F250" i="9" s="1"/>
  <c r="G1702" i="15"/>
  <c r="F251" i="9" s="1"/>
  <c r="G1703" i="15"/>
  <c r="F252" i="9" s="1"/>
  <c r="G1704" i="15"/>
  <c r="F253" i="9" s="1"/>
  <c r="G1705" i="15"/>
  <c r="F254" i="9" s="1"/>
  <c r="G1706" i="15"/>
  <c r="F255" i="9" s="1"/>
  <c r="G1707" i="15"/>
  <c r="F256" i="9" s="1"/>
  <c r="G1708" i="15"/>
  <c r="F257" i="9" s="1"/>
  <c r="G1709" i="15"/>
  <c r="F258" i="9" s="1"/>
  <c r="G1710" i="15"/>
  <c r="F259" i="9" s="1"/>
  <c r="G1711" i="15"/>
  <c r="F260" i="9" s="1"/>
  <c r="G1712" i="15"/>
  <c r="F261" i="9" s="1"/>
  <c r="G1713" i="15"/>
  <c r="F262" i="9" s="1"/>
  <c r="G1714" i="15"/>
  <c r="F263" i="9" s="1"/>
  <c r="G1715" i="15"/>
  <c r="F264" i="9" s="1"/>
  <c r="G1716" i="15"/>
  <c r="F265" i="9" s="1"/>
  <c r="G1717" i="15"/>
  <c r="F266" i="9" s="1"/>
  <c r="G1718" i="15"/>
  <c r="F267" i="9" s="1"/>
  <c r="G1719" i="15"/>
  <c r="F268" i="9" s="1"/>
  <c r="G1720" i="15"/>
  <c r="F269" i="9" s="1"/>
  <c r="G1721" i="15"/>
  <c r="F270" i="9" s="1"/>
  <c r="G1722" i="15"/>
  <c r="F271" i="9" s="1"/>
  <c r="G1723" i="15"/>
  <c r="F272" i="9" s="1"/>
  <c r="G1724" i="15"/>
  <c r="F273" i="9" s="1"/>
  <c r="G1725" i="15"/>
  <c r="F274" i="9" s="1"/>
  <c r="G1726" i="15"/>
  <c r="F275" i="9" s="1"/>
  <c r="G1727" i="15"/>
  <c r="F276" i="9" s="1"/>
  <c r="G1728" i="15"/>
  <c r="F277" i="9" s="1"/>
  <c r="G1729" i="15"/>
  <c r="F278" i="9" s="1"/>
  <c r="G1730" i="15"/>
  <c r="F279" i="9" s="1"/>
  <c r="G1731" i="15"/>
  <c r="F280" i="9" s="1"/>
  <c r="G1732" i="15"/>
  <c r="F281" i="9" s="1"/>
  <c r="G1733" i="15"/>
  <c r="F282" i="9" s="1"/>
  <c r="G1734" i="15"/>
  <c r="F283" i="9" s="1"/>
  <c r="G1735" i="15"/>
  <c r="F284" i="9" s="1"/>
  <c r="G1736" i="15"/>
  <c r="F285" i="9" s="1"/>
  <c r="G1737" i="15"/>
  <c r="F286" i="9" s="1"/>
  <c r="G1738" i="15"/>
  <c r="F287" i="9" s="1"/>
  <c r="G1739" i="15"/>
  <c r="F288" i="9" s="1"/>
  <c r="G1740" i="15"/>
  <c r="F289" i="9" s="1"/>
  <c r="G1741" i="15"/>
  <c r="F290" i="9" s="1"/>
  <c r="G1742" i="15"/>
  <c r="F291" i="9" s="1"/>
  <c r="G1743" i="15"/>
  <c r="F292" i="9" s="1"/>
  <c r="G1744" i="15"/>
  <c r="F293" i="9" s="1"/>
  <c r="G1745" i="15"/>
  <c r="F294" i="9" s="1"/>
  <c r="G1746" i="15"/>
  <c r="F295" i="9" s="1"/>
  <c r="G1747" i="15"/>
  <c r="F296" i="9" s="1"/>
  <c r="G1748" i="15"/>
  <c r="F297" i="9" s="1"/>
  <c r="G1749" i="15"/>
  <c r="F298" i="9" s="1"/>
  <c r="G1750" i="15"/>
  <c r="F299" i="9" s="1"/>
  <c r="G1751" i="15"/>
  <c r="F300" i="9" s="1"/>
  <c r="G1752" i="15"/>
  <c r="F301" i="9" s="1"/>
  <c r="G1753" i="15"/>
  <c r="F302" i="9" s="1"/>
  <c r="G1754" i="15"/>
  <c r="F303" i="9" s="1"/>
  <c r="G1755" i="15"/>
  <c r="F304" i="9" s="1"/>
  <c r="G1756" i="15"/>
  <c r="F305" i="9" s="1"/>
  <c r="G1757" i="15"/>
  <c r="F306" i="9" s="1"/>
  <c r="G1758" i="15"/>
  <c r="F307" i="9" s="1"/>
  <c r="G1759" i="15"/>
  <c r="F308" i="9" s="1"/>
  <c r="G1760" i="15"/>
  <c r="F309" i="9" s="1"/>
  <c r="G1761" i="15"/>
  <c r="F310" i="9" s="1"/>
  <c r="G1762" i="15"/>
  <c r="F311" i="9" s="1"/>
  <c r="G1763" i="15"/>
  <c r="F312" i="9" s="1"/>
  <c r="G1764" i="15"/>
  <c r="F313" i="9" s="1"/>
  <c r="G1765" i="15"/>
  <c r="F314" i="9" s="1"/>
  <c r="G1766" i="15"/>
  <c r="F315" i="9" s="1"/>
  <c r="G1767" i="15"/>
  <c r="F316" i="9" s="1"/>
  <c r="G1768" i="15"/>
  <c r="F317" i="9" s="1"/>
  <c r="G1769" i="15"/>
  <c r="F318" i="9" s="1"/>
  <c r="G1770" i="15"/>
  <c r="F319" i="9" s="1"/>
  <c r="G1771" i="15"/>
  <c r="F320" i="9" s="1"/>
  <c r="G1772" i="15"/>
  <c r="F321" i="9" s="1"/>
  <c r="G1773" i="15"/>
  <c r="F322" i="9" s="1"/>
  <c r="G1774" i="15"/>
  <c r="F323" i="9" s="1"/>
  <c r="G1775" i="15"/>
  <c r="F324" i="9" s="1"/>
  <c r="G1776" i="15"/>
  <c r="F325" i="9" s="1"/>
  <c r="G1777" i="15"/>
  <c r="F326" i="9" s="1"/>
  <c r="G1778" i="15"/>
  <c r="F327" i="9" s="1"/>
  <c r="G1779" i="15"/>
  <c r="F328" i="9" s="1"/>
  <c r="G1780" i="15"/>
  <c r="F329" i="9" s="1"/>
  <c r="G1781" i="15"/>
  <c r="F330" i="9" s="1"/>
  <c r="G1782" i="15"/>
  <c r="F331" i="9" s="1"/>
  <c r="G1783" i="15"/>
  <c r="F332" i="9" s="1"/>
  <c r="G1784" i="15"/>
  <c r="F333" i="9" s="1"/>
  <c r="G1785" i="15"/>
  <c r="F334" i="9" s="1"/>
  <c r="G1786" i="15"/>
  <c r="F335" i="9" s="1"/>
  <c r="G1787" i="15"/>
  <c r="F336" i="9" s="1"/>
  <c r="G1788" i="15"/>
  <c r="F337" i="9" s="1"/>
  <c r="G1789" i="15"/>
  <c r="F338" i="9" s="1"/>
  <c r="G1790" i="15"/>
  <c r="F339" i="9" s="1"/>
  <c r="G1791" i="15"/>
  <c r="F340" i="9" s="1"/>
  <c r="G1792" i="15"/>
  <c r="F341" i="9" s="1"/>
  <c r="G1793" i="15"/>
  <c r="F342" i="9" s="1"/>
  <c r="G1794" i="15"/>
  <c r="F343" i="9" s="1"/>
  <c r="G1795" i="15"/>
  <c r="F344" i="9" s="1"/>
  <c r="G1796" i="15"/>
  <c r="F345" i="9" s="1"/>
  <c r="G1797" i="15"/>
  <c r="F346" i="9" s="1"/>
  <c r="G1798" i="15"/>
  <c r="F347" i="9" s="1"/>
  <c r="G1799" i="15"/>
  <c r="F348" i="9" s="1"/>
  <c r="G1800" i="15"/>
  <c r="F349" i="9" s="1"/>
  <c r="G1801" i="15"/>
  <c r="F350" i="9" s="1"/>
  <c r="G1802" i="15"/>
  <c r="F351" i="9" s="1"/>
  <c r="G1803" i="15"/>
  <c r="F352" i="9" s="1"/>
  <c r="G1804" i="15"/>
  <c r="F353" i="9" s="1"/>
  <c r="G1805" i="15"/>
  <c r="F354" i="9" s="1"/>
  <c r="G1806" i="15"/>
  <c r="F355" i="9" s="1"/>
  <c r="G1807" i="15"/>
  <c r="F356" i="9" s="1"/>
  <c r="G1808" i="15"/>
  <c r="F357" i="9" s="1"/>
  <c r="G1809" i="15"/>
  <c r="F358" i="9" s="1"/>
  <c r="G1810" i="15"/>
  <c r="F359" i="9" s="1"/>
  <c r="G1811" i="15"/>
  <c r="F360" i="9" s="1"/>
  <c r="G1812" i="15"/>
  <c r="F361" i="9" s="1"/>
  <c r="G1813" i="15"/>
  <c r="F362" i="9" s="1"/>
  <c r="G1814" i="15"/>
  <c r="F363" i="9" s="1"/>
  <c r="G1815" i="15"/>
  <c r="F364" i="9" s="1"/>
  <c r="G1816" i="15"/>
  <c r="F365" i="9" s="1"/>
  <c r="G1817" i="15"/>
  <c r="F366" i="9" s="1"/>
  <c r="G1818" i="15"/>
  <c r="F367" i="9" s="1"/>
  <c r="G1819" i="15"/>
  <c r="F368" i="9" s="1"/>
  <c r="G1820" i="15"/>
  <c r="F369" i="9" s="1"/>
  <c r="G1821" i="15"/>
  <c r="F370" i="9" s="1"/>
  <c r="G1822" i="15"/>
  <c r="F371" i="9" s="1"/>
  <c r="G1823" i="15"/>
  <c r="F372" i="9" s="1"/>
  <c r="G1824" i="15"/>
  <c r="F373" i="9" s="1"/>
  <c r="G1825" i="15"/>
  <c r="F374" i="9" s="1"/>
  <c r="G1826" i="15"/>
  <c r="F375" i="9" s="1"/>
  <c r="G1827" i="15"/>
  <c r="F376" i="9" s="1"/>
  <c r="G1829" i="15"/>
  <c r="G1830" i="15"/>
  <c r="G1831" i="15"/>
  <c r="F14" i="10" s="1"/>
  <c r="G1832" i="15"/>
  <c r="F15" i="10" s="1"/>
  <c r="G1833" i="15"/>
  <c r="F16" i="10" s="1"/>
  <c r="G1834" i="15"/>
  <c r="F17" i="10" s="1"/>
  <c r="G1835" i="15"/>
  <c r="F18" i="10" s="1"/>
  <c r="G1836" i="15"/>
  <c r="F19" i="10" s="1"/>
  <c r="G1837" i="15"/>
  <c r="F20" i="10" s="1"/>
  <c r="G1838" i="15"/>
  <c r="F21" i="10" s="1"/>
  <c r="G1839" i="15"/>
  <c r="F22" i="10" s="1"/>
  <c r="G1840" i="15"/>
  <c r="F23" i="10" s="1"/>
  <c r="G1841" i="15"/>
  <c r="F24" i="10" s="1"/>
  <c r="G1842" i="15"/>
  <c r="F25" i="10" s="1"/>
  <c r="G1843" i="15"/>
  <c r="F26" i="10" s="1"/>
  <c r="G1844" i="15"/>
  <c r="F27" i="10" s="1"/>
  <c r="G1845" i="15"/>
  <c r="F28" i="10" s="1"/>
  <c r="G1846" i="15"/>
  <c r="F29" i="10" s="1"/>
  <c r="G1847" i="15"/>
  <c r="F30" i="10" s="1"/>
  <c r="G1848" i="15"/>
  <c r="F31" i="10" s="1"/>
  <c r="G1849" i="15"/>
  <c r="F32" i="10" s="1"/>
  <c r="G1850" i="15"/>
  <c r="F33" i="10" s="1"/>
  <c r="G1851" i="15"/>
  <c r="F34" i="10" s="1"/>
  <c r="G1852" i="15"/>
  <c r="F35" i="10" s="1"/>
  <c r="G1853" i="15"/>
  <c r="F36" i="10" s="1"/>
  <c r="G1854" i="15"/>
  <c r="F37" i="10" s="1"/>
  <c r="G1855" i="15"/>
  <c r="F38" i="10" s="1"/>
  <c r="G1866" i="15"/>
  <c r="F49" i="10" s="1"/>
  <c r="G1867" i="15"/>
  <c r="F50" i="10" s="1"/>
  <c r="G1868" i="15"/>
  <c r="F51" i="10" s="1"/>
  <c r="G1869" i="15"/>
  <c r="F52" i="10" s="1"/>
  <c r="G1870" i="15"/>
  <c r="F53" i="10" s="1"/>
  <c r="G1871" i="15"/>
  <c r="F54" i="10" s="1"/>
  <c r="G1872" i="15"/>
  <c r="F55" i="10" s="1"/>
  <c r="G1873" i="15"/>
  <c r="F56" i="10" s="1"/>
  <c r="G1874" i="15"/>
  <c r="F57" i="10" s="1"/>
  <c r="G1875" i="15"/>
  <c r="F58" i="10" s="1"/>
  <c r="G1876" i="15"/>
  <c r="F59" i="10" s="1"/>
  <c r="G1877" i="15"/>
  <c r="F60" i="10" s="1"/>
  <c r="G1878" i="15"/>
  <c r="F61" i="10" s="1"/>
  <c r="G1879" i="15"/>
  <c r="F62" i="10" s="1"/>
  <c r="G1880" i="15"/>
  <c r="F63" i="10" s="1"/>
  <c r="G1881" i="15"/>
  <c r="F64" i="10" s="1"/>
  <c r="G1882" i="15"/>
  <c r="F65" i="10" s="1"/>
  <c r="G1883" i="15"/>
  <c r="F66" i="10" s="1"/>
  <c r="G1884" i="15"/>
  <c r="F67" i="10" s="1"/>
  <c r="G1885" i="15"/>
  <c r="F68" i="10" s="1"/>
  <c r="G1886" i="15"/>
  <c r="F69" i="10" s="1"/>
  <c r="G1887" i="15"/>
  <c r="F70" i="10" s="1"/>
  <c r="G1888" i="15"/>
  <c r="F71" i="10" s="1"/>
  <c r="G1889" i="15"/>
  <c r="F72" i="10" s="1"/>
  <c r="G1890" i="15"/>
  <c r="F73" i="10" s="1"/>
  <c r="G1891" i="15"/>
  <c r="F74" i="10" s="1"/>
  <c r="G1892" i="15"/>
  <c r="F75" i="10" s="1"/>
  <c r="G1893" i="15"/>
  <c r="F76" i="10" s="1"/>
  <c r="G1894" i="15"/>
  <c r="F77" i="10" s="1"/>
  <c r="G1895" i="15"/>
  <c r="F78" i="10" s="1"/>
  <c r="G1896" i="15"/>
  <c r="F79" i="10" s="1"/>
  <c r="G1897" i="15"/>
  <c r="F80" i="10" s="1"/>
  <c r="G1898" i="15"/>
  <c r="F81" i="10" s="1"/>
  <c r="G1899" i="15"/>
  <c r="F82" i="10" s="1"/>
  <c r="G1900" i="15"/>
  <c r="F83" i="10" s="1"/>
  <c r="G1901" i="15"/>
  <c r="F84" i="10" s="1"/>
  <c r="G1902" i="15"/>
  <c r="F85" i="10" s="1"/>
  <c r="G1903" i="15"/>
  <c r="F86" i="10" s="1"/>
  <c r="G1904" i="15"/>
  <c r="F87" i="10" s="1"/>
  <c r="G1905" i="15"/>
  <c r="F88" i="10" s="1"/>
  <c r="G1906" i="15"/>
  <c r="F89" i="10" s="1"/>
  <c r="G1907" i="15"/>
  <c r="F90" i="10" s="1"/>
  <c r="G1908" i="15"/>
  <c r="F91" i="10" s="1"/>
  <c r="G1909" i="15"/>
  <c r="F92" i="10" s="1"/>
  <c r="G1910" i="15"/>
  <c r="F93" i="10" s="1"/>
  <c r="G1911" i="15"/>
  <c r="F94" i="10" s="1"/>
  <c r="G1912" i="15"/>
  <c r="F95" i="10" s="1"/>
  <c r="G1913" i="15"/>
  <c r="F96" i="10" s="1"/>
  <c r="G1914" i="15"/>
  <c r="F97" i="10" s="1"/>
  <c r="G1915" i="15"/>
  <c r="F98" i="10" s="1"/>
  <c r="G1916" i="15"/>
  <c r="F99" i="10" s="1"/>
  <c r="G1917" i="15"/>
  <c r="F100" i="10" s="1"/>
  <c r="G1918" i="15"/>
  <c r="F101" i="10" s="1"/>
  <c r="G1919" i="15"/>
  <c r="F102" i="10" s="1"/>
  <c r="G1920" i="15"/>
  <c r="F103" i="10" s="1"/>
  <c r="G1921" i="15"/>
  <c r="F104" i="10" s="1"/>
  <c r="G1922" i="15"/>
  <c r="F105" i="10" s="1"/>
  <c r="G1923" i="15"/>
  <c r="F106" i="10" s="1"/>
  <c r="G1924" i="15"/>
  <c r="F107" i="10" s="1"/>
  <c r="G1925" i="15"/>
  <c r="F108" i="10" s="1"/>
  <c r="G1926" i="15"/>
  <c r="F109" i="10" s="1"/>
  <c r="G1927" i="15"/>
  <c r="F110" i="10" s="1"/>
  <c r="G1928" i="15"/>
  <c r="F111" i="10" s="1"/>
  <c r="G1929" i="15"/>
  <c r="F112" i="10" s="1"/>
  <c r="G1930" i="15"/>
  <c r="F113" i="10" s="1"/>
  <c r="G1931" i="15"/>
  <c r="F114" i="10" s="1"/>
  <c r="G1932" i="15"/>
  <c r="F115" i="10" s="1"/>
  <c r="G1933" i="15"/>
  <c r="F116" i="10" s="1"/>
  <c r="G1934" i="15"/>
  <c r="F117" i="10" s="1"/>
  <c r="G1935" i="15"/>
  <c r="F118" i="10" s="1"/>
  <c r="G1936" i="15"/>
  <c r="F119" i="10" s="1"/>
  <c r="G1937" i="15"/>
  <c r="F120" i="10" s="1"/>
  <c r="G1938" i="15"/>
  <c r="F121" i="10" s="1"/>
  <c r="G1939" i="15"/>
  <c r="F122" i="10" s="1"/>
  <c r="G1940" i="15"/>
  <c r="F123" i="10" s="1"/>
  <c r="G1941" i="15"/>
  <c r="F124" i="10" s="1"/>
  <c r="G1942" i="15"/>
  <c r="F125" i="10" s="1"/>
  <c r="G1943" i="15"/>
  <c r="F126" i="10" s="1"/>
  <c r="G1944" i="15"/>
  <c r="F127" i="10" s="1"/>
  <c r="G1945" i="15"/>
  <c r="F128" i="10" s="1"/>
  <c r="G1946" i="15"/>
  <c r="F129" i="10" s="1"/>
  <c r="G1947" i="15"/>
  <c r="F130" i="10" s="1"/>
  <c r="G1948" i="15"/>
  <c r="F131" i="10" s="1"/>
  <c r="G1949" i="15"/>
  <c r="F132" i="10" s="1"/>
  <c r="G1950" i="15"/>
  <c r="F133" i="10" s="1"/>
  <c r="G1951" i="15"/>
  <c r="F134" i="10" s="1"/>
  <c r="G1952" i="15"/>
  <c r="F135" i="10" s="1"/>
  <c r="G1953" i="15"/>
  <c r="F136" i="10" s="1"/>
  <c r="G1954" i="15"/>
  <c r="F137" i="10" s="1"/>
  <c r="G1955" i="15"/>
  <c r="F138" i="10" s="1"/>
  <c r="G1956" i="15"/>
  <c r="F139" i="10" s="1"/>
  <c r="G1957" i="15"/>
  <c r="F140" i="10" s="1"/>
  <c r="G1958" i="15"/>
  <c r="F141" i="10" s="1"/>
  <c r="G1959" i="15"/>
  <c r="F142" i="10" s="1"/>
  <c r="G1960" i="15"/>
  <c r="F143" i="10" s="1"/>
  <c r="G1961" i="15"/>
  <c r="F144" i="10" s="1"/>
  <c r="G1962" i="15"/>
  <c r="F145" i="10" s="1"/>
  <c r="G1963" i="15"/>
  <c r="F146" i="10" s="1"/>
  <c r="G1964" i="15"/>
  <c r="F147" i="10" s="1"/>
  <c r="G1965" i="15"/>
  <c r="F148" i="10" s="1"/>
  <c r="G1966" i="15"/>
  <c r="F149" i="10" s="1"/>
  <c r="G1967" i="15"/>
  <c r="F150" i="10" s="1"/>
  <c r="G1968" i="15"/>
  <c r="F151" i="10" s="1"/>
  <c r="G1969" i="15"/>
  <c r="F152" i="10" s="1"/>
  <c r="G1970" i="15"/>
  <c r="F153" i="10" s="1"/>
  <c r="G1971" i="15"/>
  <c r="F154" i="10" s="1"/>
  <c r="G1972" i="15"/>
  <c r="F155" i="10" s="1"/>
  <c r="G1973" i="15"/>
  <c r="F156" i="10" s="1"/>
  <c r="G1974" i="15"/>
  <c r="F157" i="10" s="1"/>
  <c r="G1975" i="15"/>
  <c r="F158" i="10" s="1"/>
  <c r="G1976" i="15"/>
  <c r="F159" i="10" s="1"/>
  <c r="G1977" i="15"/>
  <c r="F160" i="10" s="1"/>
  <c r="G1978" i="15"/>
  <c r="F161" i="10" s="1"/>
  <c r="G1979" i="15"/>
  <c r="F162" i="10" s="1"/>
  <c r="G1980" i="15"/>
  <c r="F163" i="10" s="1"/>
  <c r="G1981" i="15"/>
  <c r="F164" i="10" s="1"/>
  <c r="G1982" i="15"/>
  <c r="F165" i="10" s="1"/>
  <c r="G1983" i="15"/>
  <c r="F166" i="10" s="1"/>
  <c r="G1984" i="15"/>
  <c r="F167" i="10" s="1"/>
  <c r="G1985" i="15"/>
  <c r="F168" i="10" s="1"/>
  <c r="G1986" i="15"/>
  <c r="F169" i="10" s="1"/>
  <c r="G1987" i="15"/>
  <c r="F170" i="10" s="1"/>
  <c r="G1988" i="15"/>
  <c r="F171" i="10" s="1"/>
  <c r="G1989" i="15"/>
  <c r="F172" i="10" s="1"/>
  <c r="G1990" i="15"/>
  <c r="F173" i="10" s="1"/>
  <c r="G1991" i="15"/>
  <c r="F174" i="10" s="1"/>
  <c r="G1992" i="15"/>
  <c r="F175" i="10" s="1"/>
  <c r="G1993" i="15"/>
  <c r="F176" i="10" s="1"/>
  <c r="G1994" i="15"/>
  <c r="F177" i="10" s="1"/>
  <c r="G1995" i="15"/>
  <c r="F178" i="10" s="1"/>
  <c r="G1996" i="15"/>
  <c r="F179" i="10" s="1"/>
  <c r="G1997" i="15"/>
  <c r="F180" i="10" s="1"/>
  <c r="G1998" i="15"/>
  <c r="F181" i="10" s="1"/>
  <c r="G1999" i="15"/>
  <c r="F182" i="10" s="1"/>
  <c r="G2000" i="15"/>
  <c r="F183" i="10" s="1"/>
  <c r="G2001" i="15"/>
  <c r="F184" i="10" s="1"/>
  <c r="G2002" i="15"/>
  <c r="F185" i="10" s="1"/>
  <c r="G2003" i="15"/>
  <c r="F186" i="10" s="1"/>
  <c r="G2004" i="15"/>
  <c r="F187" i="10" s="1"/>
  <c r="G2005" i="15"/>
  <c r="F188" i="10" s="1"/>
  <c r="G2006" i="15"/>
  <c r="F189" i="10" s="1"/>
  <c r="G2007" i="15"/>
  <c r="F190" i="10" s="1"/>
  <c r="G2008" i="15"/>
  <c r="F191" i="10" s="1"/>
  <c r="G2009" i="15"/>
  <c r="F192" i="10" s="1"/>
  <c r="G2010" i="15"/>
  <c r="F193" i="10" s="1"/>
  <c r="G2011" i="15"/>
  <c r="F194" i="10" s="1"/>
  <c r="G2012" i="15"/>
  <c r="F195" i="10" s="1"/>
  <c r="G2013" i="15"/>
  <c r="F196" i="10" s="1"/>
  <c r="G2014" i="15"/>
  <c r="F197" i="10" s="1"/>
  <c r="G2015" i="15"/>
  <c r="F198" i="10" s="1"/>
  <c r="G2016" i="15"/>
  <c r="F199" i="10" s="1"/>
  <c r="G2017" i="15"/>
  <c r="F200" i="10" s="1"/>
  <c r="G2018" i="15"/>
  <c r="F201" i="10" s="1"/>
  <c r="G2019" i="15"/>
  <c r="F202" i="10" s="1"/>
  <c r="G2020" i="15"/>
  <c r="F203" i="10" s="1"/>
  <c r="G2021" i="15"/>
  <c r="F204" i="10" s="1"/>
  <c r="G2022" i="15"/>
  <c r="F205" i="10" s="1"/>
  <c r="G2023" i="15"/>
  <c r="F206" i="10" s="1"/>
  <c r="G2024" i="15"/>
  <c r="F207" i="10" s="1"/>
  <c r="G2025" i="15"/>
  <c r="F208" i="10" s="1"/>
  <c r="G2026" i="15"/>
  <c r="F209" i="10" s="1"/>
  <c r="G2027" i="15"/>
  <c r="F210" i="10" s="1"/>
  <c r="G2028" i="15"/>
  <c r="F211" i="10" s="1"/>
  <c r="G2029" i="15"/>
  <c r="F212" i="10" s="1"/>
  <c r="G2030" i="15"/>
  <c r="F213" i="10" s="1"/>
  <c r="G2031" i="15"/>
  <c r="F214" i="10" s="1"/>
  <c r="G2032" i="15"/>
  <c r="F215" i="10" s="1"/>
  <c r="G2033" i="15"/>
  <c r="F216" i="10" s="1"/>
  <c r="G2034" i="15"/>
  <c r="F217" i="10" s="1"/>
  <c r="G2035" i="15"/>
  <c r="F218" i="10" s="1"/>
  <c r="G2036" i="15"/>
  <c r="F219" i="10" s="1"/>
  <c r="G2037" i="15"/>
  <c r="F220" i="10" s="1"/>
  <c r="G2038" i="15"/>
  <c r="F221" i="10" s="1"/>
  <c r="G2039" i="15"/>
  <c r="F222" i="10" s="1"/>
  <c r="G2040" i="15"/>
  <c r="F223" i="10" s="1"/>
  <c r="G2041" i="15"/>
  <c r="F224" i="10" s="1"/>
  <c r="G2042" i="15"/>
  <c r="F225" i="10" s="1"/>
  <c r="G2043" i="15"/>
  <c r="F226" i="10" s="1"/>
  <c r="G2044" i="15"/>
  <c r="F227" i="10" s="1"/>
  <c r="G2045" i="15"/>
  <c r="F228" i="10" s="1"/>
  <c r="G2046" i="15"/>
  <c r="F229" i="10" s="1"/>
  <c r="G2047" i="15"/>
  <c r="F230" i="10" s="1"/>
  <c r="G2048" i="15"/>
  <c r="F231" i="10" s="1"/>
  <c r="G2049" i="15"/>
  <c r="F232" i="10" s="1"/>
  <c r="G2050" i="15"/>
  <c r="F233" i="10" s="1"/>
  <c r="G2051" i="15"/>
  <c r="F234" i="10" s="1"/>
  <c r="G2052" i="15"/>
  <c r="F235" i="10" s="1"/>
  <c r="G2053" i="15"/>
  <c r="F236" i="10" s="1"/>
  <c r="G2054" i="15"/>
  <c r="F237" i="10" s="1"/>
  <c r="G2055" i="15"/>
  <c r="F238" i="10" s="1"/>
  <c r="G2056" i="15"/>
  <c r="F239" i="10" s="1"/>
  <c r="G2057" i="15"/>
  <c r="F240" i="10" s="1"/>
  <c r="G2058" i="15"/>
  <c r="F241" i="10" s="1"/>
  <c r="G2059" i="15"/>
  <c r="F242" i="10" s="1"/>
  <c r="G2060" i="15"/>
  <c r="F243" i="10" s="1"/>
  <c r="G2061" i="15"/>
  <c r="F244" i="10" s="1"/>
  <c r="G2062" i="15"/>
  <c r="F245" i="10" s="1"/>
  <c r="G2063" i="15"/>
  <c r="F246" i="10" s="1"/>
  <c r="G2064" i="15"/>
  <c r="F247" i="10" s="1"/>
  <c r="G2065" i="15"/>
  <c r="F248" i="10" s="1"/>
  <c r="G2066" i="15"/>
  <c r="F249" i="10" s="1"/>
  <c r="G2067" i="15"/>
  <c r="F250" i="10" s="1"/>
  <c r="G2068" i="15"/>
  <c r="F251" i="10" s="1"/>
  <c r="G2069" i="15"/>
  <c r="F252" i="10" s="1"/>
  <c r="G2070" i="15"/>
  <c r="F253" i="10" s="1"/>
  <c r="G2071" i="15"/>
  <c r="F254" i="10" s="1"/>
  <c r="G2072" i="15"/>
  <c r="F255" i="10" s="1"/>
  <c r="G2073" i="15"/>
  <c r="F256" i="10" s="1"/>
  <c r="G2074" i="15"/>
  <c r="F257" i="10" s="1"/>
  <c r="G2075" i="15"/>
  <c r="F258" i="10" s="1"/>
  <c r="G2076" i="15"/>
  <c r="F259" i="10" s="1"/>
  <c r="G2077" i="15"/>
  <c r="F260" i="10" s="1"/>
  <c r="G2078" i="15"/>
  <c r="F261" i="10" s="1"/>
  <c r="G2079" i="15"/>
  <c r="F262" i="10" s="1"/>
  <c r="G2080" i="15"/>
  <c r="F263" i="10" s="1"/>
  <c r="G2081" i="15"/>
  <c r="F264" i="10" s="1"/>
  <c r="G2082" i="15"/>
  <c r="F265" i="10" s="1"/>
  <c r="G2083" i="15"/>
  <c r="F266" i="10" s="1"/>
  <c r="G2084" i="15"/>
  <c r="F267" i="10" s="1"/>
  <c r="G2085" i="15"/>
  <c r="F268" i="10" s="1"/>
  <c r="G2086" i="15"/>
  <c r="F269" i="10" s="1"/>
  <c r="G2087" i="15"/>
  <c r="F270" i="10" s="1"/>
  <c r="G2088" i="15"/>
  <c r="F271" i="10" s="1"/>
  <c r="G2089" i="15"/>
  <c r="F272" i="10" s="1"/>
  <c r="G2090" i="15"/>
  <c r="F273" i="10" s="1"/>
  <c r="G2091" i="15"/>
  <c r="F274" i="10" s="1"/>
  <c r="G2092" i="15"/>
  <c r="F275" i="10" s="1"/>
  <c r="G2093" i="15"/>
  <c r="F276" i="10" s="1"/>
  <c r="G2094" i="15"/>
  <c r="F277" i="10" s="1"/>
  <c r="G2095" i="15"/>
  <c r="F278" i="10" s="1"/>
  <c r="G2096" i="15"/>
  <c r="F279" i="10" s="1"/>
  <c r="G2097" i="15"/>
  <c r="F280" i="10" s="1"/>
  <c r="G2098" i="15"/>
  <c r="F281" i="10" s="1"/>
  <c r="G2099" i="15"/>
  <c r="F282" i="10" s="1"/>
  <c r="G2100" i="15"/>
  <c r="F283" i="10" s="1"/>
  <c r="G2101" i="15"/>
  <c r="F284" i="10" s="1"/>
  <c r="G2102" i="15"/>
  <c r="F285" i="10" s="1"/>
  <c r="G2103" i="15"/>
  <c r="F286" i="10" s="1"/>
  <c r="G2104" i="15"/>
  <c r="F287" i="10" s="1"/>
  <c r="G2105" i="15"/>
  <c r="F288" i="10" s="1"/>
  <c r="G2106" i="15"/>
  <c r="F289" i="10" s="1"/>
  <c r="G2107" i="15"/>
  <c r="F290" i="10" s="1"/>
  <c r="G2108" i="15"/>
  <c r="F291" i="10" s="1"/>
  <c r="G2109" i="15"/>
  <c r="F292" i="10" s="1"/>
  <c r="G2110" i="15"/>
  <c r="F293" i="10" s="1"/>
  <c r="G2111" i="15"/>
  <c r="F294" i="10" s="1"/>
  <c r="G2112" i="15"/>
  <c r="F295" i="10" s="1"/>
  <c r="G2113" i="15"/>
  <c r="F296" i="10" s="1"/>
  <c r="G2114" i="15"/>
  <c r="F297" i="10" s="1"/>
  <c r="G2115" i="15"/>
  <c r="F298" i="10" s="1"/>
  <c r="G2116" i="15"/>
  <c r="F299" i="10" s="1"/>
  <c r="G2117" i="15"/>
  <c r="F300" i="10" s="1"/>
  <c r="G2118" i="15"/>
  <c r="F301" i="10" s="1"/>
  <c r="G2119" i="15"/>
  <c r="F302" i="10" s="1"/>
  <c r="G2120" i="15"/>
  <c r="F303" i="10" s="1"/>
  <c r="G2121" i="15"/>
  <c r="F304" i="10" s="1"/>
  <c r="G2122" i="15"/>
  <c r="F305" i="10" s="1"/>
  <c r="G2123" i="15"/>
  <c r="F306" i="10" s="1"/>
  <c r="G2124" i="15"/>
  <c r="F307" i="10" s="1"/>
  <c r="G2125" i="15"/>
  <c r="F308" i="10" s="1"/>
  <c r="G2126" i="15"/>
  <c r="F309" i="10" s="1"/>
  <c r="G2127" i="15"/>
  <c r="F310" i="10" s="1"/>
  <c r="G2128" i="15"/>
  <c r="F311" i="10" s="1"/>
  <c r="G2129" i="15"/>
  <c r="F312" i="10" s="1"/>
  <c r="G2130" i="15"/>
  <c r="F313" i="10" s="1"/>
  <c r="G2131" i="15"/>
  <c r="F314" i="10" s="1"/>
  <c r="G2132" i="15"/>
  <c r="F315" i="10" s="1"/>
  <c r="G2133" i="15"/>
  <c r="F316" i="10" s="1"/>
  <c r="G2134" i="15"/>
  <c r="F317" i="10" s="1"/>
  <c r="G2135" i="15"/>
  <c r="F318" i="10" s="1"/>
  <c r="G2136" i="15"/>
  <c r="F319" i="10" s="1"/>
  <c r="G2137" i="15"/>
  <c r="F320" i="10" s="1"/>
  <c r="G2138" i="15"/>
  <c r="F321" i="10" s="1"/>
  <c r="G2139" i="15"/>
  <c r="F322" i="10" s="1"/>
  <c r="G2140" i="15"/>
  <c r="F323" i="10" s="1"/>
  <c r="G2141" i="15"/>
  <c r="F324" i="10" s="1"/>
  <c r="G2142" i="15"/>
  <c r="F325" i="10" s="1"/>
  <c r="G2143" i="15"/>
  <c r="F326" i="10" s="1"/>
  <c r="G2144" i="15"/>
  <c r="F327" i="10" s="1"/>
  <c r="G2145" i="15"/>
  <c r="F328" i="10" s="1"/>
  <c r="G2146" i="15"/>
  <c r="F329" i="10" s="1"/>
  <c r="G2147" i="15"/>
  <c r="F330" i="10" s="1"/>
  <c r="G2148" i="15"/>
  <c r="F331" i="10" s="1"/>
  <c r="G2149" i="15"/>
  <c r="F332" i="10" s="1"/>
  <c r="G2150" i="15"/>
  <c r="F333" i="10" s="1"/>
  <c r="G2151" i="15"/>
  <c r="F334" i="10" s="1"/>
  <c r="G2152" i="15"/>
  <c r="F335" i="10" s="1"/>
  <c r="G2153" i="15"/>
  <c r="F336" i="10" s="1"/>
  <c r="G2154" i="15"/>
  <c r="F337" i="10" s="1"/>
  <c r="G2155" i="15"/>
  <c r="F338" i="10" s="1"/>
  <c r="G2156" i="15"/>
  <c r="F339" i="10" s="1"/>
  <c r="G2157" i="15"/>
  <c r="F340" i="10" s="1"/>
  <c r="G2158" i="15"/>
  <c r="F341" i="10" s="1"/>
  <c r="G2159" i="15"/>
  <c r="F342" i="10" s="1"/>
  <c r="G2160" i="15"/>
  <c r="F343" i="10" s="1"/>
  <c r="G2161" i="15"/>
  <c r="F344" i="10" s="1"/>
  <c r="G2162" i="15"/>
  <c r="F345" i="10" s="1"/>
  <c r="G2163" i="15"/>
  <c r="F346" i="10" s="1"/>
  <c r="G2164" i="15"/>
  <c r="F347" i="10" s="1"/>
  <c r="G2165" i="15"/>
  <c r="F348" i="10" s="1"/>
  <c r="G2166" i="15"/>
  <c r="F349" i="10" s="1"/>
  <c r="G2167" i="15"/>
  <c r="F350" i="10" s="1"/>
  <c r="G2168" i="15"/>
  <c r="F351" i="10" s="1"/>
  <c r="G2169" i="15"/>
  <c r="F352" i="10" s="1"/>
  <c r="G2170" i="15"/>
  <c r="F353" i="10" s="1"/>
  <c r="G2171" i="15"/>
  <c r="F354" i="10" s="1"/>
  <c r="G2172" i="15"/>
  <c r="F355" i="10" s="1"/>
  <c r="G2173" i="15"/>
  <c r="F356" i="10" s="1"/>
  <c r="G2174" i="15"/>
  <c r="F357" i="10" s="1"/>
  <c r="G2175" i="15"/>
  <c r="F358" i="10" s="1"/>
  <c r="G2176" i="15"/>
  <c r="F359" i="10" s="1"/>
  <c r="G2177" i="15"/>
  <c r="F360" i="10" s="1"/>
  <c r="G2178" i="15"/>
  <c r="F361" i="10" s="1"/>
  <c r="G2179" i="15"/>
  <c r="F362" i="10" s="1"/>
  <c r="G2180" i="15"/>
  <c r="F363" i="10" s="1"/>
  <c r="G2181" i="15"/>
  <c r="F364" i="10" s="1"/>
  <c r="G2182" i="15"/>
  <c r="F365" i="10" s="1"/>
  <c r="G2183" i="15"/>
  <c r="F366" i="10" s="1"/>
  <c r="G2184" i="15"/>
  <c r="F367" i="10" s="1"/>
  <c r="G2185" i="15"/>
  <c r="F368" i="10" s="1"/>
  <c r="G2186" i="15"/>
  <c r="F369" i="10" s="1"/>
  <c r="G2187" i="15"/>
  <c r="F370" i="10" s="1"/>
  <c r="G2188" i="15"/>
  <c r="F371" i="10" s="1"/>
  <c r="G2189" i="15"/>
  <c r="F372" i="10" s="1"/>
  <c r="G2190" i="15"/>
  <c r="F373" i="10" s="1"/>
  <c r="G2191" i="15"/>
  <c r="F374" i="10" s="1"/>
  <c r="G2192" i="15"/>
  <c r="F375" i="10" s="1"/>
  <c r="G2193" i="15"/>
  <c r="F376" i="10" s="1"/>
  <c r="G2194" i="15"/>
  <c r="F377" i="10" s="1"/>
  <c r="G2195" i="15"/>
  <c r="F378" i="10" s="1"/>
  <c r="G2196" i="15"/>
  <c r="F379" i="10" s="1"/>
  <c r="G2197" i="15"/>
  <c r="F380" i="10" s="1"/>
  <c r="G2198" i="15"/>
  <c r="F381" i="10" s="1"/>
  <c r="G2199" i="15"/>
  <c r="F382" i="10" s="1"/>
  <c r="G2200" i="15"/>
  <c r="F383" i="10" s="1"/>
  <c r="G2201" i="15"/>
  <c r="F384" i="10" s="1"/>
  <c r="G2202" i="15"/>
  <c r="F385" i="10" s="1"/>
  <c r="G2203" i="15"/>
  <c r="F386" i="10" s="1"/>
  <c r="G2204" i="15"/>
  <c r="F387" i="10" s="1"/>
  <c r="G2205" i="15"/>
  <c r="F388" i="10" s="1"/>
  <c r="G2206" i="15"/>
  <c r="F389" i="10" s="1"/>
  <c r="G2207" i="15"/>
  <c r="F390" i="10" s="1"/>
  <c r="G2208" i="15"/>
  <c r="F391" i="10" s="1"/>
  <c r="G2209" i="15"/>
  <c r="F392" i="10" s="1"/>
  <c r="G2210" i="15"/>
  <c r="F393" i="10" s="1"/>
  <c r="G2211" i="15"/>
  <c r="F394" i="10" s="1"/>
  <c r="G2212" i="15"/>
  <c r="F395" i="10" s="1"/>
  <c r="G2213" i="15"/>
  <c r="F396" i="10" s="1"/>
  <c r="G2214" i="15"/>
  <c r="F397" i="10" s="1"/>
  <c r="G2215" i="15"/>
  <c r="F398" i="10" s="1"/>
  <c r="G2216" i="15"/>
  <c r="F399" i="10" s="1"/>
  <c r="G2217" i="15"/>
  <c r="F400" i="10" s="1"/>
  <c r="G2218" i="15"/>
  <c r="F401" i="10" s="1"/>
  <c r="G2219" i="15"/>
  <c r="F402" i="10" s="1"/>
  <c r="G2220" i="15"/>
  <c r="F403" i="10" s="1"/>
  <c r="G2221" i="15"/>
  <c r="F404" i="10" s="1"/>
  <c r="G2222" i="15"/>
  <c r="F405" i="10" s="1"/>
  <c r="G2223" i="15"/>
  <c r="F406" i="10" s="1"/>
  <c r="G2224" i="15"/>
  <c r="F407" i="10" s="1"/>
  <c r="G2225" i="15"/>
  <c r="F408" i="10" s="1"/>
  <c r="G2226" i="15"/>
  <c r="F409" i="10" s="1"/>
  <c r="G2227" i="15"/>
  <c r="F410" i="10" s="1"/>
  <c r="G2228" i="15"/>
  <c r="F411" i="10" s="1"/>
  <c r="G2229" i="15"/>
  <c r="F412" i="10" s="1"/>
  <c r="G2230" i="15"/>
  <c r="F413" i="10" s="1"/>
  <c r="G2231" i="15"/>
  <c r="F414" i="10" s="1"/>
  <c r="G2232" i="15"/>
  <c r="F415" i="10" s="1"/>
  <c r="G2235" i="15"/>
  <c r="F418" i="10" s="1"/>
  <c r="G2236" i="15"/>
  <c r="F419" i="10" s="1"/>
  <c r="G2237" i="15"/>
  <c r="F420" i="10" s="1"/>
  <c r="G2238" i="15"/>
  <c r="F421" i="10" s="1"/>
  <c r="G2239" i="15"/>
  <c r="F422" i="10" s="1"/>
  <c r="G2240" i="15"/>
  <c r="F423" i="10" s="1"/>
  <c r="G2241" i="15"/>
  <c r="F424" i="10" s="1"/>
  <c r="G2242" i="15"/>
  <c r="F425" i="10" s="1"/>
  <c r="G2243" i="15"/>
  <c r="F426" i="10" s="1"/>
  <c r="G2244" i="15"/>
  <c r="F427" i="10" s="1"/>
  <c r="G2245" i="15"/>
  <c r="F428" i="10" s="1"/>
  <c r="G2246" i="15"/>
  <c r="F429" i="10" s="1"/>
  <c r="G2247" i="15"/>
  <c r="F430" i="10" s="1"/>
  <c r="G2248" i="15"/>
  <c r="F431" i="10" s="1"/>
  <c r="G2249" i="15"/>
  <c r="F432" i="10" s="1"/>
  <c r="G2250" i="15"/>
  <c r="F433" i="10" s="1"/>
  <c r="G2251" i="15"/>
  <c r="F434" i="10" s="1"/>
  <c r="G2252" i="15"/>
  <c r="F435" i="10" s="1"/>
  <c r="G2253" i="15"/>
  <c r="F436" i="10" s="1"/>
  <c r="G2255" i="15"/>
  <c r="G2256" i="15"/>
  <c r="F13" i="11" s="1"/>
  <c r="G2257" i="15"/>
  <c r="F14" i="11" s="1"/>
  <c r="G2258" i="15"/>
  <c r="F15" i="11" s="1"/>
  <c r="G2259" i="15"/>
  <c r="F16" i="11" s="1"/>
  <c r="G2260" i="15"/>
  <c r="F17" i="11" s="1"/>
  <c r="G2261" i="15"/>
  <c r="F18" i="11" s="1"/>
  <c r="G2262" i="15"/>
  <c r="F19" i="11" s="1"/>
  <c r="G2263" i="15"/>
  <c r="F20" i="11" s="1"/>
  <c r="G2264" i="15"/>
  <c r="F21" i="11" s="1"/>
  <c r="G2265" i="15"/>
  <c r="F22" i="11" s="1"/>
  <c r="G2266" i="15"/>
  <c r="F23" i="11" s="1"/>
  <c r="G2267" i="15"/>
  <c r="F24" i="11" s="1"/>
  <c r="G2268" i="15"/>
  <c r="F25" i="11" s="1"/>
  <c r="G2269" i="15"/>
  <c r="F26" i="11" s="1"/>
  <c r="G2270" i="15"/>
  <c r="F27" i="11" s="1"/>
  <c r="G2271" i="15"/>
  <c r="F28" i="11" s="1"/>
  <c r="G2272" i="15"/>
  <c r="F29" i="11" s="1"/>
  <c r="G2273" i="15"/>
  <c r="F30" i="11" s="1"/>
  <c r="G2274" i="15"/>
  <c r="F31" i="11" s="1"/>
  <c r="G2275" i="15"/>
  <c r="F32" i="11" s="1"/>
  <c r="G2276" i="15"/>
  <c r="F33" i="11" s="1"/>
  <c r="G2277" i="15"/>
  <c r="F34" i="11" s="1"/>
  <c r="G2278" i="15"/>
  <c r="F35" i="11" s="1"/>
  <c r="G2279" i="15"/>
  <c r="F36" i="11" s="1"/>
  <c r="G2280" i="15"/>
  <c r="F37" i="11" s="1"/>
  <c r="G2281" i="15"/>
  <c r="F38" i="11" s="1"/>
  <c r="G2282" i="15"/>
  <c r="F39" i="11" s="1"/>
  <c r="G2283" i="15"/>
  <c r="F40" i="11" s="1"/>
  <c r="G2284" i="15"/>
  <c r="F41" i="11" s="1"/>
  <c r="G2285" i="15"/>
  <c r="F42" i="11" s="1"/>
  <c r="G2286" i="15"/>
  <c r="F43" i="11" s="1"/>
  <c r="G2287" i="15"/>
  <c r="F44" i="11" s="1"/>
  <c r="G2288" i="15"/>
  <c r="F45" i="11" s="1"/>
  <c r="G2289" i="15"/>
  <c r="F46" i="11" s="1"/>
  <c r="G2290" i="15"/>
  <c r="F47" i="11" s="1"/>
  <c r="G2291" i="15"/>
  <c r="F48" i="11" s="1"/>
  <c r="G2292" i="15"/>
  <c r="F49" i="11" s="1"/>
  <c r="G2293" i="15"/>
  <c r="F50" i="11" s="1"/>
  <c r="G2294" i="15"/>
  <c r="F51" i="11" s="1"/>
  <c r="G2295" i="15"/>
  <c r="F52" i="11" s="1"/>
  <c r="G2296" i="15"/>
  <c r="F53" i="11" s="1"/>
  <c r="G2297" i="15"/>
  <c r="F54" i="11" s="1"/>
  <c r="G2298" i="15"/>
  <c r="F55" i="11" s="1"/>
  <c r="G2299" i="15"/>
  <c r="F56" i="11" s="1"/>
  <c r="G2300" i="15"/>
  <c r="F57" i="11" s="1"/>
  <c r="G2301" i="15"/>
  <c r="F58" i="11" s="1"/>
  <c r="G2302" i="15"/>
  <c r="F59" i="11" s="1"/>
  <c r="G2303" i="15"/>
  <c r="F60" i="11" s="1"/>
  <c r="G2304" i="15"/>
  <c r="F61" i="11" s="1"/>
  <c r="G2305" i="15"/>
  <c r="F62" i="11" s="1"/>
  <c r="G2306" i="15"/>
  <c r="F63" i="11" s="1"/>
  <c r="G2307" i="15"/>
  <c r="F64" i="11" s="1"/>
  <c r="G2308" i="15"/>
  <c r="F65" i="11" s="1"/>
  <c r="G2309" i="15"/>
  <c r="F66" i="11" s="1"/>
  <c r="G2310" i="15"/>
  <c r="F67" i="11" s="1"/>
  <c r="G2311" i="15"/>
  <c r="F68" i="11" s="1"/>
  <c r="G2312" i="15"/>
  <c r="F69" i="11" s="1"/>
  <c r="G2313" i="15"/>
  <c r="F70" i="11" s="1"/>
  <c r="G2314" i="15"/>
  <c r="F71" i="11" s="1"/>
  <c r="G2315" i="15"/>
  <c r="F72" i="11" s="1"/>
  <c r="G2316" i="15"/>
  <c r="F73" i="11" s="1"/>
  <c r="G2317" i="15"/>
  <c r="F74" i="11" s="1"/>
  <c r="G2318" i="15"/>
  <c r="F75" i="11" s="1"/>
  <c r="G2319" i="15"/>
  <c r="F76" i="11" s="1"/>
  <c r="G2320" i="15"/>
  <c r="F77" i="11" s="1"/>
  <c r="G2321" i="15"/>
  <c r="F78" i="11" s="1"/>
  <c r="G2322" i="15"/>
  <c r="F79" i="11" s="1"/>
  <c r="G2323" i="15"/>
  <c r="F80" i="11" s="1"/>
  <c r="G2324" i="15"/>
  <c r="F81" i="11" s="1"/>
  <c r="G2325" i="15"/>
  <c r="F82" i="11" s="1"/>
  <c r="G2326" i="15"/>
  <c r="F83" i="11" s="1"/>
  <c r="G2327" i="15"/>
  <c r="F84" i="11" s="1"/>
  <c r="G2328" i="15"/>
  <c r="F85" i="11" s="1"/>
  <c r="G2329" i="15"/>
  <c r="F86" i="11" s="1"/>
  <c r="G2330" i="15"/>
  <c r="F87" i="11" s="1"/>
  <c r="G2331" i="15"/>
  <c r="F88" i="11" s="1"/>
  <c r="G2332" i="15"/>
  <c r="F89" i="11" s="1"/>
  <c r="G2333" i="15"/>
  <c r="F90" i="11" s="1"/>
  <c r="G2334" i="15"/>
  <c r="F91" i="11" s="1"/>
  <c r="G2335" i="15"/>
  <c r="F92" i="11" s="1"/>
  <c r="G2336" i="15"/>
  <c r="F93" i="11" s="1"/>
  <c r="G2337" i="15"/>
  <c r="F94" i="11" s="1"/>
  <c r="G2338" i="15"/>
  <c r="F95" i="11" s="1"/>
  <c r="G2339" i="15"/>
  <c r="F96" i="11" s="1"/>
  <c r="G2340" i="15"/>
  <c r="F97" i="11" s="1"/>
  <c r="G2341" i="15"/>
  <c r="F98" i="11" s="1"/>
  <c r="G2342" i="15"/>
  <c r="F99" i="11" s="1"/>
  <c r="G2343" i="15"/>
  <c r="F100" i="11" s="1"/>
  <c r="G2344" i="15"/>
  <c r="F101" i="11" s="1"/>
  <c r="G2345" i="15"/>
  <c r="F102" i="11" s="1"/>
  <c r="G2346" i="15"/>
  <c r="F103" i="11" s="1"/>
  <c r="G2347" i="15"/>
  <c r="F104" i="11" s="1"/>
  <c r="G2348" i="15"/>
  <c r="F105" i="11" s="1"/>
  <c r="G2349" i="15"/>
  <c r="F106" i="11" s="1"/>
  <c r="G2350" i="15"/>
  <c r="F107" i="11" s="1"/>
  <c r="G2351" i="15"/>
  <c r="F108" i="11" s="1"/>
  <c r="G2352" i="15"/>
  <c r="F109" i="11" s="1"/>
  <c r="G2353" i="15"/>
  <c r="F110" i="11" s="1"/>
  <c r="G2354" i="15"/>
  <c r="F111" i="11" s="1"/>
  <c r="G2355" i="15"/>
  <c r="F112" i="11" s="1"/>
  <c r="G2356" i="15"/>
  <c r="F113" i="11" s="1"/>
  <c r="G2357" i="15"/>
  <c r="F114" i="11" s="1"/>
  <c r="G2358" i="15"/>
  <c r="F115" i="11" s="1"/>
  <c r="G2359" i="15"/>
  <c r="F116" i="11" s="1"/>
  <c r="G2360" i="15"/>
  <c r="F117" i="11" s="1"/>
  <c r="G2361" i="15"/>
  <c r="F118" i="11" s="1"/>
  <c r="G2362" i="15"/>
  <c r="F119" i="11" s="1"/>
  <c r="G2363" i="15"/>
  <c r="F120" i="11" s="1"/>
  <c r="G2364" i="15"/>
  <c r="F121" i="11" s="1"/>
  <c r="G2365" i="15"/>
  <c r="F122" i="11" s="1"/>
  <c r="G2366" i="15"/>
  <c r="F123" i="11" s="1"/>
  <c r="G2367" i="15"/>
  <c r="F124" i="11" s="1"/>
  <c r="G2368" i="15"/>
  <c r="F125" i="11" s="1"/>
  <c r="G2369" i="15"/>
  <c r="F126" i="11" s="1"/>
  <c r="G2370" i="15"/>
  <c r="F127" i="11" s="1"/>
  <c r="G2371" i="15"/>
  <c r="F128" i="11" s="1"/>
  <c r="G2372" i="15"/>
  <c r="F129" i="11" s="1"/>
  <c r="G2373" i="15"/>
  <c r="F130" i="11" s="1"/>
  <c r="G2374" i="15"/>
  <c r="F131" i="11" s="1"/>
  <c r="G2375" i="15"/>
  <c r="F132" i="11" s="1"/>
  <c r="G2376" i="15"/>
  <c r="F133" i="11" s="1"/>
  <c r="G2377" i="15"/>
  <c r="F134" i="11" s="1"/>
  <c r="G2378" i="15"/>
  <c r="F135" i="11" s="1"/>
  <c r="G2379" i="15"/>
  <c r="F136" i="11" s="1"/>
  <c r="G2380" i="15"/>
  <c r="F137" i="11" s="1"/>
  <c r="G2381" i="15"/>
  <c r="F138" i="11" s="1"/>
  <c r="G2382" i="15"/>
  <c r="F139" i="11" s="1"/>
  <c r="G2383" i="15"/>
  <c r="F140" i="11" s="1"/>
  <c r="G2384" i="15"/>
  <c r="F141" i="11" s="1"/>
  <c r="G2385" i="15"/>
  <c r="F142" i="11" s="1"/>
  <c r="G2386" i="15"/>
  <c r="F143" i="11" s="1"/>
  <c r="G2387" i="15"/>
  <c r="F144" i="11" s="1"/>
  <c r="G2389" i="15"/>
  <c r="G2390" i="15"/>
  <c r="F13" i="12" s="1"/>
  <c r="G2391" i="15"/>
  <c r="F14" i="12" s="1"/>
  <c r="G2392" i="15"/>
  <c r="F15" i="12" s="1"/>
  <c r="G2393" i="15"/>
  <c r="F16" i="12" s="1"/>
  <c r="G2394" i="15"/>
  <c r="F17" i="12" s="1"/>
  <c r="G2395" i="15"/>
  <c r="F18" i="12" s="1"/>
  <c r="G2396" i="15"/>
  <c r="F19" i="12" s="1"/>
  <c r="G2397" i="15"/>
  <c r="F20" i="12" s="1"/>
  <c r="G2398" i="15"/>
  <c r="F21" i="12" s="1"/>
  <c r="G2399" i="15"/>
  <c r="F22" i="12" s="1"/>
  <c r="G2400" i="15"/>
  <c r="F23" i="12" s="1"/>
  <c r="G2401" i="15"/>
  <c r="F24" i="12" s="1"/>
  <c r="G2402" i="15"/>
  <c r="F25" i="12" s="1"/>
  <c r="G2403" i="15"/>
  <c r="F26" i="12" s="1"/>
  <c r="G2404" i="15"/>
  <c r="F27" i="12" s="1"/>
  <c r="G2405" i="15"/>
  <c r="F28" i="12" s="1"/>
  <c r="G2406" i="15"/>
  <c r="F29" i="12" s="1"/>
  <c r="G2407" i="15"/>
  <c r="F30" i="12" s="1"/>
  <c r="G2408" i="15"/>
  <c r="F31" i="12" s="1"/>
  <c r="G2409" i="15"/>
  <c r="F32" i="12" s="1"/>
  <c r="G2410" i="15"/>
  <c r="F33" i="12" s="1"/>
  <c r="G2411" i="15"/>
  <c r="F34" i="12" s="1"/>
  <c r="G2412" i="15"/>
  <c r="F35" i="12" s="1"/>
  <c r="G2413" i="15"/>
  <c r="F36" i="12" s="1"/>
  <c r="G2414" i="15"/>
  <c r="F37" i="12" s="1"/>
  <c r="G2415" i="15"/>
  <c r="F38" i="12" s="1"/>
  <c r="G2416" i="15"/>
  <c r="F39" i="12" s="1"/>
  <c r="G2417" i="15"/>
  <c r="F40" i="12" s="1"/>
  <c r="G2418" i="15"/>
  <c r="F41" i="12" s="1"/>
  <c r="G2419" i="15"/>
  <c r="F42" i="12" s="1"/>
  <c r="G2420" i="15"/>
  <c r="F43" i="12" s="1"/>
  <c r="G2421" i="15"/>
  <c r="F44" i="12" s="1"/>
  <c r="G2422" i="15"/>
  <c r="F45" i="12" s="1"/>
  <c r="G2423" i="15"/>
  <c r="F46" i="12" s="1"/>
  <c r="G2424" i="15"/>
  <c r="F47" i="12" s="1"/>
  <c r="G2425" i="15"/>
  <c r="F48" i="12" s="1"/>
  <c r="G2426" i="15"/>
  <c r="F49" i="12" s="1"/>
  <c r="G2427" i="15"/>
  <c r="F50" i="12" s="1"/>
  <c r="G2428" i="15"/>
  <c r="F51" i="12" s="1"/>
  <c r="G2429" i="15"/>
  <c r="F52" i="12" s="1"/>
  <c r="G2430" i="15"/>
  <c r="F53" i="12" s="1"/>
  <c r="G2431" i="15"/>
  <c r="F54" i="12" s="1"/>
  <c r="G2432" i="15"/>
  <c r="F55" i="12" s="1"/>
  <c r="G2433" i="15"/>
  <c r="F56" i="12" s="1"/>
  <c r="G2434" i="15"/>
  <c r="F57" i="12" s="1"/>
  <c r="G2435" i="15"/>
  <c r="F58" i="12" s="1"/>
  <c r="G2436" i="15"/>
  <c r="F59" i="12" s="1"/>
  <c r="G2437" i="15"/>
  <c r="F60" i="12" s="1"/>
  <c r="G2438" i="15"/>
  <c r="F61" i="12" s="1"/>
  <c r="G2439" i="15"/>
  <c r="F62" i="12" s="1"/>
  <c r="G2440" i="15"/>
  <c r="F63" i="12" s="1"/>
  <c r="G2441" i="15"/>
  <c r="F64" i="12" s="1"/>
  <c r="G2442" i="15"/>
  <c r="F65" i="12" s="1"/>
  <c r="G2443" i="15"/>
  <c r="F66" i="12" s="1"/>
  <c r="G2444" i="15"/>
  <c r="F67" i="12" s="1"/>
  <c r="G2445" i="15"/>
  <c r="F68" i="12" s="1"/>
  <c r="G2446" i="15"/>
  <c r="F69" i="12" s="1"/>
  <c r="G2449" i="15"/>
  <c r="F72" i="12" s="1"/>
  <c r="G2450" i="15"/>
  <c r="F73" i="12" s="1"/>
  <c r="G2451" i="15"/>
  <c r="F74" i="12" s="1"/>
  <c r="G2452" i="15"/>
  <c r="F75" i="12" s="1"/>
  <c r="G2453" i="15"/>
  <c r="F76" i="12" s="1"/>
  <c r="G2454" i="15"/>
  <c r="F77" i="12" s="1"/>
  <c r="G2455" i="15"/>
  <c r="F78" i="12" s="1"/>
  <c r="G2456" i="15"/>
  <c r="F79" i="12" s="1"/>
  <c r="G2457" i="15"/>
  <c r="F80" i="12" s="1"/>
  <c r="G2458" i="15"/>
  <c r="F81" i="12" s="1"/>
  <c r="G2459" i="15"/>
  <c r="F82" i="12" s="1"/>
  <c r="G2460" i="15"/>
  <c r="F83" i="12" s="1"/>
  <c r="G2461" i="15"/>
  <c r="F84" i="12" s="1"/>
  <c r="G2462" i="15"/>
  <c r="F85" i="12" s="1"/>
  <c r="G2463" i="15"/>
  <c r="F86" i="12" s="1"/>
  <c r="G2464" i="15"/>
  <c r="F87" i="12" s="1"/>
  <c r="G2465" i="15"/>
  <c r="F88" i="12" s="1"/>
  <c r="G2466" i="15"/>
  <c r="F89" i="12" s="1"/>
  <c r="G2467" i="15"/>
  <c r="F90" i="12" s="1"/>
  <c r="G2468" i="15"/>
  <c r="F91" i="12" s="1"/>
  <c r="G2469" i="15"/>
  <c r="F92" i="12" s="1"/>
  <c r="G2470" i="15"/>
  <c r="F93" i="12" s="1"/>
  <c r="G2471" i="15"/>
  <c r="F94" i="12" s="1"/>
  <c r="G2472" i="15"/>
  <c r="F95" i="12" s="1"/>
  <c r="G2473" i="15"/>
  <c r="F96" i="12" s="1"/>
  <c r="G2474" i="15"/>
  <c r="F97" i="12" s="1"/>
  <c r="G2475" i="15"/>
  <c r="F98" i="12" s="1"/>
  <c r="G2476" i="15"/>
  <c r="F99" i="12" s="1"/>
  <c r="G2477" i="15"/>
  <c r="F100" i="12" s="1"/>
  <c r="G2478" i="15"/>
  <c r="F101" i="12" s="1"/>
  <c r="G2479" i="15"/>
  <c r="F102" i="12" s="1"/>
  <c r="G2480" i="15"/>
  <c r="F103" i="12" s="1"/>
  <c r="G2481" i="15"/>
  <c r="F104" i="12" s="1"/>
  <c r="G2482" i="15"/>
  <c r="F105" i="12" s="1"/>
  <c r="G2483" i="15"/>
  <c r="F106" i="12" s="1"/>
  <c r="G2485" i="15"/>
  <c r="F108" i="12" s="1"/>
  <c r="G2486" i="15"/>
  <c r="F109" i="12" s="1"/>
  <c r="G2487" i="15"/>
  <c r="F110" i="12" s="1"/>
  <c r="G2488" i="15"/>
  <c r="F111" i="12" s="1"/>
  <c r="G2489" i="15"/>
  <c r="F112" i="12" s="1"/>
  <c r="G2490" i="15"/>
  <c r="F113" i="12" s="1"/>
  <c r="G2491" i="15"/>
  <c r="F114" i="12" s="1"/>
  <c r="G2492" i="15"/>
  <c r="F115" i="12" s="1"/>
  <c r="G2493" i="15"/>
  <c r="F116" i="12" s="1"/>
  <c r="G2494" i="15"/>
  <c r="F117" i="12" s="1"/>
  <c r="G2495" i="15"/>
  <c r="F118" i="12" s="1"/>
  <c r="G2496" i="15"/>
  <c r="F119" i="12" s="1"/>
  <c r="G2497" i="15"/>
  <c r="F120" i="12" s="1"/>
  <c r="G2498" i="15"/>
  <c r="F121" i="12" s="1"/>
  <c r="G2499" i="15"/>
  <c r="F122" i="12" s="1"/>
  <c r="G2500" i="15"/>
  <c r="F123" i="12" s="1"/>
  <c r="G2501" i="15"/>
  <c r="F124" i="12" s="1"/>
  <c r="G2502" i="15"/>
  <c r="F125" i="12" s="1"/>
  <c r="G2503" i="15"/>
  <c r="F126" i="12" s="1"/>
  <c r="G2504" i="15"/>
  <c r="F127" i="12" s="1"/>
  <c r="G2505" i="15"/>
  <c r="F128" i="12" s="1"/>
  <c r="G2506" i="15"/>
  <c r="F129" i="12" s="1"/>
  <c r="G2507" i="15"/>
  <c r="F130" i="12" s="1"/>
  <c r="G2508" i="15"/>
  <c r="F131" i="12" s="1"/>
  <c r="G2509" i="15"/>
  <c r="F132" i="12" s="1"/>
  <c r="G2510" i="15"/>
  <c r="F133" i="12" s="1"/>
  <c r="G2511" i="15"/>
  <c r="F134" i="12" s="1"/>
  <c r="G2512" i="15"/>
  <c r="F135" i="12" s="1"/>
  <c r="G2513" i="15"/>
  <c r="F136" i="12" s="1"/>
  <c r="G2514" i="15"/>
  <c r="F137" i="12" s="1"/>
  <c r="G2515" i="15"/>
  <c r="F138" i="12" s="1"/>
  <c r="G2516" i="15"/>
  <c r="F139" i="12" s="1"/>
  <c r="G2517" i="15"/>
  <c r="F140" i="12" s="1"/>
  <c r="G2518" i="15"/>
  <c r="F141" i="12" s="1"/>
  <c r="G2519" i="15"/>
  <c r="F142" i="12" s="1"/>
  <c r="G2520" i="15"/>
  <c r="F143" i="12" s="1"/>
  <c r="G2521" i="15"/>
  <c r="F144" i="12" s="1"/>
  <c r="G2522" i="15"/>
  <c r="F145" i="12" s="1"/>
  <c r="G2523" i="15"/>
  <c r="F146" i="12" s="1"/>
  <c r="G2524" i="15"/>
  <c r="F147" i="12" s="1"/>
  <c r="G2525" i="15"/>
  <c r="F148" i="12" s="1"/>
  <c r="G2526" i="15"/>
  <c r="F149" i="12" s="1"/>
  <c r="G2527" i="15"/>
  <c r="F150" i="12" s="1"/>
  <c r="G2528" i="15"/>
  <c r="F151" i="12" s="1"/>
  <c r="G2530" i="15"/>
  <c r="F153" i="12" s="1"/>
  <c r="G2531" i="15"/>
  <c r="F154" i="12" s="1"/>
  <c r="G2532" i="15"/>
  <c r="F155" i="12" s="1"/>
  <c r="G2533" i="15"/>
  <c r="F156" i="12" s="1"/>
  <c r="G2534" i="15"/>
  <c r="F157" i="12" s="1"/>
  <c r="G2535" i="15"/>
  <c r="F158" i="12" s="1"/>
  <c r="G2536" i="15"/>
  <c r="F159" i="12" s="1"/>
  <c r="G2537" i="15"/>
  <c r="F160" i="12" s="1"/>
  <c r="G2538" i="15"/>
  <c r="F161" i="12" s="1"/>
  <c r="G2539" i="15"/>
  <c r="F162" i="12" s="1"/>
  <c r="G2540" i="15"/>
  <c r="F163" i="12" s="1"/>
  <c r="G2541" i="15"/>
  <c r="F164" i="12" s="1"/>
  <c r="G2542" i="15"/>
  <c r="F165" i="12" s="1"/>
  <c r="G2543" i="15"/>
  <c r="F166" i="12" s="1"/>
  <c r="G2544" i="15"/>
  <c r="F167" i="12" s="1"/>
  <c r="G2545" i="15"/>
  <c r="F168" i="12" s="1"/>
  <c r="G2546" i="15"/>
  <c r="F169" i="12" s="1"/>
  <c r="G2547" i="15"/>
  <c r="F170" i="12" s="1"/>
  <c r="G2548" i="15"/>
  <c r="F171" i="12" s="1"/>
  <c r="G2551" i="15"/>
  <c r="F174" i="12" s="1"/>
  <c r="G2552" i="15"/>
  <c r="F175" i="12" s="1"/>
  <c r="G2553" i="15"/>
  <c r="F176" i="12" s="1"/>
  <c r="G2554" i="15"/>
  <c r="F177" i="12" s="1"/>
  <c r="G2555" i="15"/>
  <c r="F178" i="12" s="1"/>
  <c r="G2556" i="15"/>
  <c r="F179" i="12" s="1"/>
  <c r="G2557" i="15"/>
  <c r="F180" i="12" s="1"/>
  <c r="G2558" i="15"/>
  <c r="F181" i="12" s="1"/>
  <c r="G2559" i="15"/>
  <c r="F182" i="12" s="1"/>
  <c r="G2560" i="15"/>
  <c r="F183" i="12" s="1"/>
  <c r="G2561" i="15"/>
  <c r="F184" i="12" s="1"/>
  <c r="G2562" i="15"/>
  <c r="F185" i="12" s="1"/>
  <c r="G2563" i="15"/>
  <c r="F186" i="12" s="1"/>
  <c r="G2564" i="15"/>
  <c r="F187" i="12" s="1"/>
  <c r="G2565" i="15"/>
  <c r="F188" i="12" s="1"/>
  <c r="G2566" i="15"/>
  <c r="F189" i="12" s="1"/>
  <c r="G2567" i="15"/>
  <c r="F190" i="12" s="1"/>
  <c r="G2568" i="15"/>
  <c r="F191" i="12" s="1"/>
  <c r="G2569" i="15"/>
  <c r="F192" i="12" s="1"/>
  <c r="G2570" i="15"/>
  <c r="F193" i="12" s="1"/>
  <c r="G2571" i="15"/>
  <c r="F194" i="12" s="1"/>
  <c r="G2572" i="15"/>
  <c r="F195" i="12" s="1"/>
  <c r="G2573" i="15"/>
  <c r="F196" i="12" s="1"/>
  <c r="G2574" i="15"/>
  <c r="F197" i="12" s="1"/>
  <c r="G2575" i="15"/>
  <c r="F198" i="12" s="1"/>
  <c r="G2576" i="15"/>
  <c r="F199" i="12" s="1"/>
  <c r="G2578" i="15"/>
  <c r="F201" i="12" s="1"/>
  <c r="G2579" i="15"/>
  <c r="F202" i="12" s="1"/>
  <c r="G2580" i="15"/>
  <c r="F203" i="12" s="1"/>
  <c r="G2581" i="15"/>
  <c r="F204" i="12" s="1"/>
  <c r="G2582" i="15"/>
  <c r="F205" i="12" s="1"/>
  <c r="G2583" i="15"/>
  <c r="F206" i="12" s="1"/>
  <c r="G2584" i="15"/>
  <c r="F207" i="12" s="1"/>
  <c r="G2585" i="15"/>
  <c r="F208" i="12" s="1"/>
  <c r="G2586" i="15"/>
  <c r="F209" i="12" s="1"/>
  <c r="G2587" i="15"/>
  <c r="F210" i="12" s="1"/>
  <c r="G2588" i="15"/>
  <c r="F211" i="12" s="1"/>
  <c r="G2589" i="15"/>
  <c r="F212" i="12" s="1"/>
  <c r="G2590" i="15"/>
  <c r="F213" i="12" s="1"/>
  <c r="G2591" i="15"/>
  <c r="F214" i="12" s="1"/>
  <c r="G2592" i="15"/>
  <c r="F215" i="12" s="1"/>
  <c r="G2593" i="15"/>
  <c r="F216" i="12" s="1"/>
  <c r="G2594" i="15"/>
  <c r="F217" i="12" s="1"/>
  <c r="G2595" i="15"/>
  <c r="F218" i="12" s="1"/>
  <c r="G2596" i="15"/>
  <c r="F219" i="12" s="1"/>
  <c r="G2597" i="15"/>
  <c r="F220" i="12" s="1"/>
  <c r="G2598" i="15"/>
  <c r="F221" i="12" s="1"/>
  <c r="G2599" i="15"/>
  <c r="F222" i="12" s="1"/>
  <c r="G2600" i="15"/>
  <c r="F223" i="12" s="1"/>
  <c r="G2601" i="15"/>
  <c r="F224" i="12" s="1"/>
  <c r="G2602" i="15"/>
  <c r="F225" i="12" s="1"/>
  <c r="G2603" i="15"/>
  <c r="F226" i="12" s="1"/>
  <c r="G2604" i="15"/>
  <c r="F227" i="12" s="1"/>
  <c r="G2605" i="15"/>
  <c r="F228" i="12" s="1"/>
  <c r="G2606" i="15"/>
  <c r="F229" i="12" s="1"/>
  <c r="G2607" i="15"/>
  <c r="F230" i="12" s="1"/>
  <c r="G2608" i="15"/>
  <c r="F231" i="12" s="1"/>
  <c r="G2610" i="15"/>
  <c r="F233" i="12" s="1"/>
  <c r="G2611" i="15"/>
  <c r="F234" i="12" s="1"/>
  <c r="G2612" i="15"/>
  <c r="F235" i="12" s="1"/>
  <c r="G2613" i="15"/>
  <c r="F236" i="12" s="1"/>
  <c r="G2614" i="15"/>
  <c r="F237" i="12" s="1"/>
  <c r="G2615" i="15"/>
  <c r="F238" i="12" s="1"/>
  <c r="G2616" i="15"/>
  <c r="F239" i="12" s="1"/>
  <c r="G2617" i="15"/>
  <c r="F240" i="12" s="1"/>
  <c r="G2618" i="15"/>
  <c r="F241" i="12" s="1"/>
  <c r="G2619" i="15"/>
  <c r="F242" i="12" s="1"/>
  <c r="G2620" i="15"/>
  <c r="F243" i="12" s="1"/>
  <c r="G2621" i="15"/>
  <c r="F244" i="12" s="1"/>
  <c r="G2622" i="15"/>
  <c r="F245" i="12" s="1"/>
  <c r="G2623" i="15"/>
  <c r="F246" i="12" s="1"/>
  <c r="G2624" i="15"/>
  <c r="F247" i="12" s="1"/>
  <c r="G2625" i="15"/>
  <c r="F248" i="12" s="1"/>
  <c r="G2626" i="15"/>
  <c r="F249" i="12" s="1"/>
  <c r="G2627" i="15"/>
  <c r="F250" i="12" s="1"/>
  <c r="G2628" i="15"/>
  <c r="F251" i="12" s="1"/>
  <c r="G2629" i="15"/>
  <c r="F252" i="12" s="1"/>
  <c r="G2630" i="15"/>
  <c r="F253" i="12" s="1"/>
  <c r="G2631" i="15"/>
  <c r="F254" i="12" s="1"/>
  <c r="G2632" i="15"/>
  <c r="F255" i="12" s="1"/>
  <c r="G2633" i="15"/>
  <c r="F256" i="12" s="1"/>
  <c r="G2635" i="15"/>
  <c r="G2636" i="15"/>
  <c r="F13" i="22" s="1"/>
  <c r="G2637" i="15"/>
  <c r="F14" i="22" s="1"/>
  <c r="G2638" i="15"/>
  <c r="F15" i="22" s="1"/>
  <c r="G2639" i="15"/>
  <c r="F16" i="22" s="1"/>
  <c r="G2640" i="15"/>
  <c r="F17" i="22" s="1"/>
  <c r="G2641" i="15"/>
  <c r="F18" i="22" s="1"/>
  <c r="G2642" i="15"/>
  <c r="F19" i="22" s="1"/>
  <c r="G2643" i="15"/>
  <c r="F20" i="22" s="1"/>
  <c r="G2644" i="15"/>
  <c r="F21" i="22" s="1"/>
  <c r="G2645" i="15"/>
  <c r="F22" i="22" s="1"/>
  <c r="G2646" i="15"/>
  <c r="F23" i="22" s="1"/>
  <c r="G2647" i="15"/>
  <c r="F24" i="22" s="1"/>
  <c r="G2648" i="15"/>
  <c r="F25" i="22" s="1"/>
  <c r="G2649" i="15"/>
  <c r="F26" i="22" s="1"/>
  <c r="G2650" i="15"/>
  <c r="F27" i="22" s="1"/>
  <c r="G2651" i="15"/>
  <c r="F28" i="22" s="1"/>
  <c r="G2652" i="15"/>
  <c r="F29" i="22" s="1"/>
  <c r="G2653" i="15"/>
  <c r="F30" i="22" s="1"/>
  <c r="G2654" i="15"/>
  <c r="F31" i="22" s="1"/>
  <c r="G2655" i="15"/>
  <c r="F32" i="22" s="1"/>
  <c r="G2656" i="15"/>
  <c r="F33" i="22" s="1"/>
  <c r="G2657" i="15"/>
  <c r="F34" i="22" s="1"/>
  <c r="G2658" i="15"/>
  <c r="F35" i="22" s="1"/>
  <c r="G2659" i="15"/>
  <c r="F36" i="22" s="1"/>
  <c r="G2660" i="15"/>
  <c r="F37" i="22" s="1"/>
  <c r="G2661" i="15"/>
  <c r="F38" i="22" s="1"/>
  <c r="G2662" i="15"/>
  <c r="F39" i="22" s="1"/>
  <c r="G2663" i="15"/>
  <c r="F40" i="22" s="1"/>
  <c r="G2664" i="15"/>
  <c r="F41" i="22" s="1"/>
  <c r="G2665" i="15"/>
  <c r="F42" i="22" s="1"/>
  <c r="G2666" i="15"/>
  <c r="F43" i="22" s="1"/>
  <c r="G2667" i="15"/>
  <c r="F44" i="22" s="1"/>
  <c r="G2668" i="15"/>
  <c r="F45" i="22" s="1"/>
  <c r="G2669" i="15"/>
  <c r="F46" i="22" s="1"/>
  <c r="G2670" i="15"/>
  <c r="F47" i="22" s="1"/>
  <c r="G2671" i="15"/>
  <c r="F48" i="22" s="1"/>
  <c r="G2672" i="15"/>
  <c r="F49" i="22" s="1"/>
  <c r="G2673" i="15"/>
  <c r="F50" i="22" s="1"/>
  <c r="G2674" i="15"/>
  <c r="F51" i="22" s="1"/>
  <c r="G2675" i="15"/>
  <c r="F52" i="22" s="1"/>
  <c r="G2676" i="15"/>
  <c r="F53" i="22" s="1"/>
  <c r="G2677" i="15"/>
  <c r="F54" i="22" s="1"/>
  <c r="G2678" i="15"/>
  <c r="F55" i="22" s="1"/>
  <c r="G2679" i="15"/>
  <c r="F56" i="22" s="1"/>
  <c r="G2680" i="15"/>
  <c r="F57" i="22" s="1"/>
  <c r="G2681" i="15"/>
  <c r="F58" i="22" s="1"/>
  <c r="G2682" i="15"/>
  <c r="F59" i="22" s="1"/>
  <c r="G2683" i="15"/>
  <c r="F60" i="22" s="1"/>
  <c r="G2684" i="15"/>
  <c r="F61" i="22" s="1"/>
  <c r="G2685" i="15"/>
  <c r="F62" i="22" s="1"/>
  <c r="G2686" i="15"/>
  <c r="F63" i="22" s="1"/>
  <c r="G2687" i="15"/>
  <c r="F64" i="22" s="1"/>
  <c r="G2688" i="15"/>
  <c r="F65" i="22" s="1"/>
  <c r="G2689" i="15"/>
  <c r="F66" i="22" s="1"/>
  <c r="G2690" i="15"/>
  <c r="F67" i="22" s="1"/>
  <c r="G2691" i="15"/>
  <c r="F68" i="22" s="1"/>
  <c r="G2692" i="15"/>
  <c r="F69" i="22" s="1"/>
  <c r="G2693" i="15"/>
  <c r="F70" i="22" s="1"/>
  <c r="G2694" i="15"/>
  <c r="F71" i="22" s="1"/>
  <c r="G2695" i="15"/>
  <c r="F72" i="22" s="1"/>
  <c r="G2696" i="15"/>
  <c r="F73" i="22" s="1"/>
  <c r="G2697" i="15"/>
  <c r="F74" i="22" s="1"/>
  <c r="G2698" i="15"/>
  <c r="F75" i="22" s="1"/>
  <c r="G2699" i="15"/>
  <c r="F76" i="22" s="1"/>
  <c r="G2700" i="15"/>
  <c r="F77" i="22" s="1"/>
  <c r="G2701" i="15"/>
  <c r="F78" i="22" s="1"/>
  <c r="G2702" i="15"/>
  <c r="F79" i="22" s="1"/>
  <c r="G2703" i="15"/>
  <c r="F80" i="22" s="1"/>
  <c r="G2704" i="15"/>
  <c r="F81" i="22" s="1"/>
  <c r="G2705" i="15"/>
  <c r="F82" i="22" s="1"/>
  <c r="G2706" i="15"/>
  <c r="F83" i="22" s="1"/>
  <c r="G2707" i="15"/>
  <c r="F84" i="22" s="1"/>
  <c r="G2708" i="15"/>
  <c r="F85" i="22" s="1"/>
  <c r="G2709" i="15"/>
  <c r="F86" i="22" s="1"/>
  <c r="G2710" i="15"/>
  <c r="F87" i="22" s="1"/>
  <c r="G2711" i="15"/>
  <c r="F88" i="22" s="1"/>
  <c r="G2712" i="15"/>
  <c r="F89" i="22" s="1"/>
  <c r="G2713" i="15"/>
  <c r="F90" i="22" s="1"/>
  <c r="G2714" i="15"/>
  <c r="F91" i="22" s="1"/>
  <c r="G2715" i="15"/>
  <c r="F92" i="22" s="1"/>
  <c r="G2716" i="15"/>
  <c r="F93" i="22" s="1"/>
  <c r="G2717" i="15"/>
  <c r="F94" i="22" s="1"/>
  <c r="G2718" i="15"/>
  <c r="F95" i="22" s="1"/>
  <c r="G2719" i="15"/>
  <c r="F96" i="22" s="1"/>
  <c r="G2720" i="15"/>
  <c r="F97" i="22" s="1"/>
  <c r="G2721" i="15"/>
  <c r="F98" i="22" s="1"/>
  <c r="G2722" i="15"/>
  <c r="F99" i="22" s="1"/>
  <c r="G2723" i="15"/>
  <c r="F100" i="22" s="1"/>
  <c r="G2724" i="15"/>
  <c r="F101" i="22" s="1"/>
  <c r="G2725" i="15"/>
  <c r="F102" i="22" s="1"/>
  <c r="G2726" i="15"/>
  <c r="F103" i="22" s="1"/>
  <c r="G2727" i="15"/>
  <c r="F104" i="22" s="1"/>
  <c r="G2728" i="15"/>
  <c r="F105" i="22" s="1"/>
  <c r="G2729" i="15"/>
  <c r="F106" i="22" s="1"/>
  <c r="G2730" i="15"/>
  <c r="F107" i="22" s="1"/>
  <c r="G2731" i="15"/>
  <c r="F108" i="22" s="1"/>
  <c r="G2732" i="15"/>
  <c r="F109" i="22" s="1"/>
  <c r="G2733" i="15"/>
  <c r="F110" i="22" s="1"/>
  <c r="G2734" i="15"/>
  <c r="F111" i="22" s="1"/>
  <c r="G2735" i="15"/>
  <c r="F112" i="22" s="1"/>
  <c r="G2736" i="15"/>
  <c r="F113" i="22" s="1"/>
  <c r="G2737" i="15"/>
  <c r="F114" i="22" s="1"/>
  <c r="G2738" i="15"/>
  <c r="F115" i="22" s="1"/>
  <c r="G2739" i="15"/>
  <c r="F116" i="22" s="1"/>
  <c r="G2740" i="15"/>
  <c r="F117" i="22" s="1"/>
  <c r="G2741" i="15"/>
  <c r="F118" i="22" s="1"/>
  <c r="G2742" i="15"/>
  <c r="F119" i="22" s="1"/>
  <c r="G2743" i="15"/>
  <c r="F120" i="22" s="1"/>
  <c r="G2744" i="15"/>
  <c r="F121" i="22" s="1"/>
  <c r="G2745" i="15"/>
  <c r="F122" i="22" s="1"/>
  <c r="G2746" i="15"/>
  <c r="F123" i="22" s="1"/>
  <c r="G2747" i="15"/>
  <c r="F124" i="22" s="1"/>
  <c r="G2748" i="15"/>
  <c r="F125" i="22" s="1"/>
  <c r="G2749" i="15"/>
  <c r="F126" i="22" s="1"/>
  <c r="G2750" i="15"/>
  <c r="F127" i="22" s="1"/>
  <c r="G2751" i="15"/>
  <c r="F128" i="22" s="1"/>
  <c r="G2752" i="15"/>
  <c r="F129" i="22" s="1"/>
  <c r="G2753" i="15"/>
  <c r="F130" i="22" s="1"/>
  <c r="G2754" i="15"/>
  <c r="F131" i="22" s="1"/>
  <c r="G2755" i="15"/>
  <c r="F132" i="22" s="1"/>
  <c r="G2756" i="15"/>
  <c r="F133" i="22" s="1"/>
  <c r="G2757" i="15"/>
  <c r="F134" i="22" s="1"/>
  <c r="G2758" i="15"/>
  <c r="F135" i="22" s="1"/>
  <c r="G2759" i="15"/>
  <c r="F136" i="22" s="1"/>
  <c r="G2760" i="15"/>
  <c r="F137" i="22" s="1"/>
  <c r="G2761" i="15"/>
  <c r="F138" i="22" s="1"/>
  <c r="G2762" i="15"/>
  <c r="F139" i="22" s="1"/>
  <c r="G2763" i="15"/>
  <c r="F140" i="22" s="1"/>
  <c r="G2764" i="15"/>
  <c r="F141" i="22" s="1"/>
  <c r="G2765" i="15"/>
  <c r="F142" i="22" s="1"/>
  <c r="G2766" i="15"/>
  <c r="F143" i="22" s="1"/>
  <c r="G2767" i="15"/>
  <c r="F144" i="22" s="1"/>
  <c r="G2768" i="15"/>
  <c r="F145" i="22" s="1"/>
  <c r="G2769" i="15"/>
  <c r="F146" i="22" s="1"/>
  <c r="G2770" i="15"/>
  <c r="F147" i="22" s="1"/>
  <c r="G2771" i="15"/>
  <c r="F148" i="22" s="1"/>
  <c r="G2772" i="15"/>
  <c r="F149" i="22" s="1"/>
  <c r="G2773" i="15"/>
  <c r="F150" i="22" s="1"/>
  <c r="G2774" i="15"/>
  <c r="F151" i="22" s="1"/>
  <c r="G2775" i="15"/>
  <c r="F152" i="22" s="1"/>
  <c r="G2776" i="15"/>
  <c r="F153" i="22" s="1"/>
  <c r="G2777" i="15"/>
  <c r="F154" i="22" s="1"/>
  <c r="G2778" i="15"/>
  <c r="F155" i="22" s="1"/>
  <c r="G2779" i="15"/>
  <c r="F156" i="22" s="1"/>
  <c r="G2780" i="15"/>
  <c r="F157" i="22" s="1"/>
  <c r="G2781" i="15"/>
  <c r="F158" i="22" s="1"/>
  <c r="G2782" i="15"/>
  <c r="F159" i="22" s="1"/>
  <c r="G2783" i="15"/>
  <c r="F160" i="22" s="1"/>
  <c r="G2784" i="15"/>
  <c r="F161" i="22" s="1"/>
  <c r="G2785" i="15"/>
  <c r="F162" i="22" s="1"/>
  <c r="G2786" i="15"/>
  <c r="F163" i="22" s="1"/>
  <c r="G2787" i="15"/>
  <c r="F164" i="22" s="1"/>
  <c r="G2788" i="15"/>
  <c r="F165" i="22" s="1"/>
  <c r="G2789" i="15"/>
  <c r="F166" i="22" s="1"/>
  <c r="G2790" i="15"/>
  <c r="F167" i="22" s="1"/>
  <c r="G2791" i="15"/>
  <c r="F168" i="22" s="1"/>
  <c r="G2792" i="15"/>
  <c r="F169" i="22" s="1"/>
  <c r="G2793" i="15"/>
  <c r="F170" i="22" s="1"/>
  <c r="G2794" i="15"/>
  <c r="F171" i="22" s="1"/>
  <c r="G2795" i="15"/>
  <c r="F172" i="22" s="1"/>
  <c r="G2796" i="15"/>
  <c r="F173" i="22" s="1"/>
  <c r="G2797" i="15"/>
  <c r="F174" i="22" s="1"/>
  <c r="G2798" i="15"/>
  <c r="F175" i="22" s="1"/>
  <c r="G2799" i="15"/>
  <c r="F176" i="22" s="1"/>
  <c r="G2800" i="15"/>
  <c r="F177" i="22" s="1"/>
  <c r="G2801" i="15"/>
  <c r="F178" i="22" s="1"/>
  <c r="G2802" i="15"/>
  <c r="F179" i="22" s="1"/>
  <c r="G2803" i="15"/>
  <c r="F180" i="22" s="1"/>
  <c r="G2804" i="15"/>
  <c r="F181" i="22" s="1"/>
  <c r="G2805" i="15"/>
  <c r="F182" i="22" s="1"/>
  <c r="G2806" i="15"/>
  <c r="F183" i="22" s="1"/>
  <c r="G2807" i="15"/>
  <c r="F184" i="22" s="1"/>
  <c r="G2808" i="15"/>
  <c r="F185" i="22" s="1"/>
  <c r="G2809" i="15"/>
  <c r="F186" i="22" s="1"/>
  <c r="G2810" i="15"/>
  <c r="F187" i="22" s="1"/>
  <c r="G2811" i="15"/>
  <c r="F188" i="22" s="1"/>
  <c r="G2812" i="15"/>
  <c r="F189" i="22" s="1"/>
  <c r="G2813" i="15"/>
  <c r="F190" i="22" s="1"/>
  <c r="G2814" i="15"/>
  <c r="F191" i="22" s="1"/>
  <c r="G2815" i="15"/>
  <c r="F192" i="22" s="1"/>
  <c r="G2816" i="15"/>
  <c r="F193" i="22" s="1"/>
  <c r="G2817" i="15"/>
  <c r="F194" i="22" s="1"/>
  <c r="G2818" i="15"/>
  <c r="F195" i="22" s="1"/>
  <c r="G2819" i="15"/>
  <c r="F196" i="22" s="1"/>
  <c r="G2820" i="15"/>
  <c r="F197" i="22" s="1"/>
  <c r="G2821" i="15"/>
  <c r="F198" i="22" s="1"/>
  <c r="G2822" i="15"/>
  <c r="F199" i="22" s="1"/>
  <c r="G2823" i="15"/>
  <c r="F200" i="22" s="1"/>
  <c r="G2824" i="15"/>
  <c r="F201" i="22" s="1"/>
  <c r="G2825" i="15"/>
  <c r="F202" i="22" s="1"/>
  <c r="G2826" i="15"/>
  <c r="F203" i="22" s="1"/>
  <c r="G2827" i="15"/>
  <c r="F204" i="22" s="1"/>
  <c r="G2828" i="15"/>
  <c r="F205" i="22" s="1"/>
  <c r="G2829" i="15"/>
  <c r="F206" i="22" s="1"/>
  <c r="G2830" i="15"/>
  <c r="F207" i="22" s="1"/>
  <c r="G2831" i="15"/>
  <c r="F208" i="22" s="1"/>
  <c r="G2832" i="15"/>
  <c r="F209" i="22" s="1"/>
  <c r="G2833" i="15"/>
  <c r="F210" i="22" s="1"/>
  <c r="G2835" i="15"/>
  <c r="G2836" i="15"/>
  <c r="F13" i="19" s="1"/>
  <c r="G2837" i="15"/>
  <c r="F14" i="19" s="1"/>
  <c r="G2838" i="15"/>
  <c r="F15" i="19" s="1"/>
  <c r="G2839" i="15"/>
  <c r="F16" i="19" s="1"/>
  <c r="G2840" i="15"/>
  <c r="F17" i="19" s="1"/>
  <c r="G2841" i="15"/>
  <c r="F18" i="19" s="1"/>
  <c r="G2842" i="15"/>
  <c r="F19" i="19" s="1"/>
  <c r="G2843" i="15"/>
  <c r="F20" i="19" s="1"/>
  <c r="G2844" i="15"/>
  <c r="F21" i="19" s="1"/>
  <c r="G2845" i="15"/>
  <c r="F22" i="19" s="1"/>
  <c r="G2846" i="15"/>
  <c r="F23" i="19" s="1"/>
  <c r="G2847" i="15"/>
  <c r="F24" i="19" s="1"/>
  <c r="G2848" i="15"/>
  <c r="F25" i="19" s="1"/>
  <c r="G2849" i="15"/>
  <c r="F26" i="19" s="1"/>
  <c r="G2850" i="15"/>
  <c r="F27" i="19" s="1"/>
  <c r="G2851" i="15"/>
  <c r="F28" i="19" s="1"/>
  <c r="G2852" i="15"/>
  <c r="F29" i="19" s="1"/>
  <c r="G2853" i="15"/>
  <c r="F30" i="19" s="1"/>
  <c r="G2854" i="15"/>
  <c r="F31" i="19" s="1"/>
  <c r="G2855" i="15"/>
  <c r="F32" i="19" s="1"/>
  <c r="G2856" i="15"/>
  <c r="F33" i="19" s="1"/>
  <c r="G2857" i="15"/>
  <c r="F34" i="19" s="1"/>
  <c r="G2858" i="15"/>
  <c r="F35" i="19" s="1"/>
  <c r="G2859" i="15"/>
  <c r="F36" i="19" s="1"/>
  <c r="G2860" i="15"/>
  <c r="F37" i="19" s="1"/>
  <c r="G2861" i="15"/>
  <c r="F38" i="19" s="1"/>
  <c r="G2862" i="15"/>
  <c r="F39" i="19" s="1"/>
  <c r="G2863" i="15"/>
  <c r="F40" i="19" s="1"/>
  <c r="G2864" i="15"/>
  <c r="F41" i="19" s="1"/>
  <c r="G2865" i="15"/>
  <c r="F42" i="19" s="1"/>
  <c r="G2866" i="15"/>
  <c r="F43" i="19" s="1"/>
  <c r="G2867" i="15"/>
  <c r="F44" i="19" s="1"/>
  <c r="G2868" i="15"/>
  <c r="F45" i="19" s="1"/>
  <c r="G2869" i="15"/>
  <c r="F46" i="19" s="1"/>
  <c r="G2870" i="15"/>
  <c r="F47" i="19" s="1"/>
  <c r="G2871" i="15"/>
  <c r="F48" i="19" s="1"/>
  <c r="G2872" i="15"/>
  <c r="F49" i="19" s="1"/>
  <c r="G2873" i="15"/>
  <c r="F50" i="19" s="1"/>
  <c r="G2874" i="15"/>
  <c r="F51" i="19" s="1"/>
  <c r="G2875" i="15"/>
  <c r="F52" i="19" s="1"/>
  <c r="G2876" i="15"/>
  <c r="F53" i="19" s="1"/>
  <c r="G2877" i="15"/>
  <c r="F54" i="19" s="1"/>
  <c r="G2878" i="15"/>
  <c r="F55" i="19" s="1"/>
  <c r="G2880" i="15"/>
  <c r="F57" i="19" s="1"/>
  <c r="G2881" i="15"/>
  <c r="F58" i="19" s="1"/>
  <c r="G2882" i="15"/>
  <c r="F59" i="19" s="1"/>
  <c r="G2883" i="15"/>
  <c r="F60" i="19" s="1"/>
  <c r="G2884" i="15"/>
  <c r="F61" i="19" s="1"/>
  <c r="G2885" i="15"/>
  <c r="F62" i="19" s="1"/>
  <c r="G2886" i="15"/>
  <c r="F63" i="19" s="1"/>
  <c r="G2887" i="15"/>
  <c r="F64" i="19" s="1"/>
  <c r="G2888" i="15"/>
  <c r="F65" i="19" s="1"/>
  <c r="G2889" i="15"/>
  <c r="F66" i="19" s="1"/>
  <c r="G2890" i="15"/>
  <c r="F67" i="19" s="1"/>
  <c r="G2891" i="15"/>
  <c r="F68" i="19" s="1"/>
  <c r="G2892" i="15"/>
  <c r="F69" i="19" s="1"/>
  <c r="G2893" i="15"/>
  <c r="F70" i="19" s="1"/>
  <c r="G2894" i="15"/>
  <c r="F71" i="19" s="1"/>
  <c r="G2895" i="15"/>
  <c r="F72" i="19" s="1"/>
  <c r="G2896" i="15"/>
  <c r="F73" i="19" s="1"/>
  <c r="G2897" i="15"/>
  <c r="F74" i="19" s="1"/>
  <c r="G2898" i="15"/>
  <c r="F75" i="19" s="1"/>
  <c r="G2899" i="15"/>
  <c r="F76" i="19" s="1"/>
  <c r="G2900" i="15"/>
  <c r="F77" i="19" s="1"/>
  <c r="G2901" i="15"/>
  <c r="F78" i="19" s="1"/>
  <c r="G2902" i="15"/>
  <c r="F79" i="19" s="1"/>
  <c r="G2903" i="15"/>
  <c r="F80" i="19" s="1"/>
  <c r="G2904" i="15"/>
  <c r="F81" i="19" s="1"/>
  <c r="G2905" i="15"/>
  <c r="F82" i="19" s="1"/>
  <c r="G2906" i="15"/>
  <c r="F83" i="19" s="1"/>
  <c r="G2907" i="15"/>
  <c r="F84" i="19" s="1"/>
  <c r="G2908" i="15"/>
  <c r="F85" i="19" s="1"/>
  <c r="G2909" i="15"/>
  <c r="F86" i="19" s="1"/>
  <c r="G2910" i="15"/>
  <c r="F87" i="19" s="1"/>
  <c r="G2911" i="15"/>
  <c r="F88" i="19" s="1"/>
  <c r="G2912" i="15"/>
  <c r="F89" i="19" s="1"/>
  <c r="G2913" i="15"/>
  <c r="F90" i="19" s="1"/>
  <c r="G2914" i="15"/>
  <c r="F91" i="19" s="1"/>
  <c r="G2915" i="15"/>
  <c r="F92" i="19" s="1"/>
  <c r="G2916" i="15"/>
  <c r="F93" i="19" s="1"/>
  <c r="G2917" i="15"/>
  <c r="F94" i="19" s="1"/>
  <c r="G2918" i="15"/>
  <c r="F95" i="19" s="1"/>
  <c r="G2919" i="15"/>
  <c r="F96" i="19" s="1"/>
  <c r="G2920" i="15"/>
  <c r="F97" i="19" s="1"/>
  <c r="G2921" i="15"/>
  <c r="F98" i="19" s="1"/>
  <c r="G2922" i="15"/>
  <c r="F99" i="19" s="1"/>
  <c r="G2923" i="15"/>
  <c r="F100" i="19" s="1"/>
  <c r="G2924" i="15"/>
  <c r="F101" i="19" s="1"/>
  <c r="G2925" i="15"/>
  <c r="F102" i="19" s="1"/>
  <c r="G2926" i="15"/>
  <c r="F103" i="19" s="1"/>
  <c r="G2927" i="15"/>
  <c r="F104" i="19" s="1"/>
  <c r="G2928" i="15"/>
  <c r="F105" i="19" s="1"/>
  <c r="G2929" i="15"/>
  <c r="F106" i="19" s="1"/>
  <c r="G2930" i="15"/>
  <c r="F107" i="19" s="1"/>
  <c r="G2931" i="15"/>
  <c r="F108" i="19" s="1"/>
  <c r="G2932" i="15"/>
  <c r="F109" i="19" s="1"/>
  <c r="G2933" i="15"/>
  <c r="F110" i="19" s="1"/>
  <c r="G2934" i="15"/>
  <c r="F111" i="19" s="1"/>
  <c r="G2935" i="15"/>
  <c r="F112" i="19" s="1"/>
  <c r="G2936" i="15"/>
  <c r="F113" i="19" s="1"/>
  <c r="G2937" i="15"/>
  <c r="F114" i="19" s="1"/>
  <c r="G2938" i="15"/>
  <c r="F115" i="19" s="1"/>
  <c r="G2939" i="15"/>
  <c r="F116" i="19" s="1"/>
  <c r="G2940" i="15"/>
  <c r="F117" i="19" s="1"/>
  <c r="G2941" i="15"/>
  <c r="F118" i="19" s="1"/>
  <c r="G2942" i="15"/>
  <c r="F119" i="19" s="1"/>
  <c r="G2943" i="15"/>
  <c r="F120" i="19" s="1"/>
  <c r="G2944" i="15"/>
  <c r="F121" i="19" s="1"/>
  <c r="G2945" i="15"/>
  <c r="F122" i="19" s="1"/>
  <c r="G2946" i="15"/>
  <c r="F123" i="19" s="1"/>
  <c r="G2947" i="15"/>
  <c r="F124" i="19" s="1"/>
  <c r="G2948" i="15"/>
  <c r="F125" i="19" s="1"/>
  <c r="G2949" i="15"/>
  <c r="F126" i="19" s="1"/>
  <c r="G2950" i="15"/>
  <c r="F127" i="19" s="1"/>
  <c r="G2951" i="15"/>
  <c r="F128" i="19" s="1"/>
  <c r="G2952" i="15"/>
  <c r="F129" i="19" s="1"/>
  <c r="G2953" i="15"/>
  <c r="F130" i="19" s="1"/>
  <c r="G2954" i="15"/>
  <c r="F131" i="19" s="1"/>
  <c r="G2955" i="15"/>
  <c r="F132" i="19" s="1"/>
  <c r="G2956" i="15"/>
  <c r="F133" i="19" s="1"/>
  <c r="G2957" i="15"/>
  <c r="F134" i="19" s="1"/>
  <c r="G2958" i="15"/>
  <c r="F135" i="19" s="1"/>
  <c r="G2959" i="15"/>
  <c r="F136" i="19" s="1"/>
  <c r="G2960" i="15"/>
  <c r="F137" i="19" s="1"/>
  <c r="G2961" i="15"/>
  <c r="F138" i="19" s="1"/>
  <c r="G2962" i="15"/>
  <c r="F139" i="19" s="1"/>
  <c r="G2963" i="15"/>
  <c r="F140" i="19" s="1"/>
  <c r="G2964" i="15"/>
  <c r="F141" i="19" s="1"/>
  <c r="G2965" i="15"/>
  <c r="F142" i="19" s="1"/>
  <c r="G2966" i="15"/>
  <c r="F143" i="19" s="1"/>
  <c r="G2967" i="15"/>
  <c r="F144" i="19" s="1"/>
  <c r="G2968" i="15"/>
  <c r="F145" i="19" s="1"/>
  <c r="G2969" i="15"/>
  <c r="F146" i="19" s="1"/>
  <c r="G2970" i="15"/>
  <c r="F147" i="19" s="1"/>
  <c r="G2971" i="15"/>
  <c r="F148" i="19" s="1"/>
  <c r="G2972" i="15"/>
  <c r="F149" i="19" s="1"/>
  <c r="G2973" i="15"/>
  <c r="F150" i="19" s="1"/>
  <c r="G2974" i="15"/>
  <c r="F151" i="19" s="1"/>
  <c r="G2975" i="15"/>
  <c r="F152" i="19" s="1"/>
  <c r="G2976" i="15"/>
  <c r="F153" i="19" s="1"/>
  <c r="G2977" i="15"/>
  <c r="F154" i="19" s="1"/>
  <c r="G2978" i="15"/>
  <c r="F155" i="19" s="1"/>
  <c r="G2979" i="15"/>
  <c r="F156" i="19" s="1"/>
  <c r="G2980" i="15"/>
  <c r="F157" i="19" s="1"/>
  <c r="G2981" i="15"/>
  <c r="F158" i="19" s="1"/>
  <c r="G2982" i="15"/>
  <c r="F159" i="19" s="1"/>
  <c r="G2983" i="15"/>
  <c r="F160" i="19" s="1"/>
  <c r="G2984" i="15"/>
  <c r="F161" i="19" s="1"/>
  <c r="G2985" i="15"/>
  <c r="F162" i="19" s="1"/>
  <c r="G2986" i="15"/>
  <c r="F163" i="19" s="1"/>
  <c r="G2987" i="15"/>
  <c r="F164" i="19" s="1"/>
  <c r="G2988" i="15"/>
  <c r="F165" i="19" s="1"/>
  <c r="G2989" i="15"/>
  <c r="F166" i="19" s="1"/>
  <c r="G2990" i="15"/>
  <c r="F167" i="19" s="1"/>
  <c r="G2991" i="15"/>
  <c r="F168" i="19" s="1"/>
  <c r="G2992" i="15"/>
  <c r="F169" i="19" s="1"/>
  <c r="G2993" i="15"/>
  <c r="F170" i="19" s="1"/>
  <c r="G2994" i="15"/>
  <c r="F171" i="19" s="1"/>
  <c r="G2995" i="15"/>
  <c r="F172" i="19" s="1"/>
  <c r="G2996" i="15"/>
  <c r="F173" i="19" s="1"/>
  <c r="G2997" i="15"/>
  <c r="F174" i="19" s="1"/>
  <c r="G2998" i="15"/>
  <c r="F175" i="19" s="1"/>
  <c r="G2999" i="15"/>
  <c r="F176" i="19" s="1"/>
  <c r="G3000" i="15"/>
  <c r="F177" i="19" s="1"/>
  <c r="G3001" i="15"/>
  <c r="F178" i="19" s="1"/>
  <c r="G3002" i="15"/>
  <c r="F179" i="19" s="1"/>
  <c r="G3003" i="15"/>
  <c r="F180" i="19" s="1"/>
  <c r="G3004" i="15"/>
  <c r="F181" i="19" s="1"/>
  <c r="G3005" i="15"/>
  <c r="F182" i="19" s="1"/>
  <c r="G3006" i="15"/>
  <c r="F183" i="19" s="1"/>
  <c r="G3007" i="15"/>
  <c r="F184" i="19" s="1"/>
  <c r="G3008" i="15"/>
  <c r="F185" i="19" s="1"/>
  <c r="G3009" i="15"/>
  <c r="F186" i="19" s="1"/>
  <c r="G3010" i="15"/>
  <c r="F187" i="19" s="1"/>
  <c r="G3011" i="15"/>
  <c r="F188" i="19" s="1"/>
  <c r="G3012" i="15"/>
  <c r="F189" i="19" s="1"/>
  <c r="G3013" i="15"/>
  <c r="F190" i="19" s="1"/>
  <c r="G3014" i="15"/>
  <c r="F191" i="19" s="1"/>
  <c r="G3015" i="15"/>
  <c r="F192" i="19" s="1"/>
  <c r="G3016" i="15"/>
  <c r="F193" i="19" s="1"/>
  <c r="G3017" i="15"/>
  <c r="F194" i="19" s="1"/>
  <c r="G3018" i="15"/>
  <c r="F195" i="19" s="1"/>
  <c r="G3019" i="15"/>
  <c r="F196" i="19" s="1"/>
  <c r="G3020" i="15"/>
  <c r="F197" i="19" s="1"/>
  <c r="G3021" i="15"/>
  <c r="F198" i="19" s="1"/>
  <c r="G3022" i="15"/>
  <c r="F199" i="19" s="1"/>
  <c r="G3023" i="15"/>
  <c r="F200" i="19" s="1"/>
  <c r="G3024" i="15"/>
  <c r="F201" i="19" s="1"/>
  <c r="G3025" i="15"/>
  <c r="F202" i="19" s="1"/>
  <c r="G3026" i="15"/>
  <c r="F203" i="19" s="1"/>
  <c r="G3027" i="15"/>
  <c r="F204" i="19" s="1"/>
  <c r="G3028" i="15"/>
  <c r="F205" i="19" s="1"/>
  <c r="G3029" i="15"/>
  <c r="F206" i="19" s="1"/>
  <c r="G3030" i="15"/>
  <c r="F207" i="19" s="1"/>
  <c r="G3031" i="15"/>
  <c r="F208" i="19" s="1"/>
  <c r="G3032" i="15"/>
  <c r="F209" i="19" s="1"/>
  <c r="G3033" i="15"/>
  <c r="F210" i="19" s="1"/>
  <c r="G3034" i="15"/>
  <c r="F211" i="19" s="1"/>
  <c r="G3035" i="15"/>
  <c r="F212" i="19" s="1"/>
  <c r="G3036" i="15"/>
  <c r="F213" i="19" s="1"/>
  <c r="G3037" i="15"/>
  <c r="F214" i="19" s="1"/>
  <c r="G3038" i="15"/>
  <c r="F215" i="19" s="1"/>
  <c r="G3039" i="15"/>
  <c r="F216" i="19" s="1"/>
  <c r="G3040" i="15"/>
  <c r="F217" i="19" s="1"/>
  <c r="G3041" i="15"/>
  <c r="F218" i="19" s="1"/>
  <c r="G3042" i="15"/>
  <c r="F219" i="19" s="1"/>
  <c r="G3043" i="15"/>
  <c r="F220" i="19" s="1"/>
  <c r="G3044" i="15"/>
  <c r="F221" i="19" s="1"/>
  <c r="G3045" i="15"/>
  <c r="F222" i="19" s="1"/>
  <c r="G3046" i="15"/>
  <c r="F223" i="19" s="1"/>
  <c r="G3047" i="15"/>
  <c r="F224" i="19" s="1"/>
  <c r="G3048" i="15"/>
  <c r="F225" i="19" s="1"/>
  <c r="G3049" i="15"/>
  <c r="F226" i="19" s="1"/>
  <c r="G3050" i="15"/>
  <c r="F227" i="19" s="1"/>
  <c r="G3051" i="15"/>
  <c r="F228" i="19" s="1"/>
  <c r="G3052" i="15"/>
  <c r="F229" i="19" s="1"/>
  <c r="G3053" i="15"/>
  <c r="F230" i="19" s="1"/>
  <c r="G3054" i="15"/>
  <c r="F231" i="19" s="1"/>
  <c r="G3055" i="15"/>
  <c r="F232" i="19" s="1"/>
  <c r="G3056" i="15"/>
  <c r="F233" i="19" s="1"/>
  <c r="G3057" i="15"/>
  <c r="F234" i="19" s="1"/>
  <c r="G3058" i="15"/>
  <c r="F235" i="19" s="1"/>
  <c r="G3059" i="15"/>
  <c r="F236" i="19" s="1"/>
  <c r="G3060" i="15"/>
  <c r="F237" i="19" s="1"/>
  <c r="G3061" i="15"/>
  <c r="F238" i="19" s="1"/>
  <c r="G3062" i="15"/>
  <c r="F239" i="19" s="1"/>
  <c r="G3063" i="15"/>
  <c r="F240" i="19" s="1"/>
  <c r="G3064" i="15"/>
  <c r="F241" i="19" s="1"/>
  <c r="G3065" i="15"/>
  <c r="F242" i="19" s="1"/>
  <c r="G3066" i="15"/>
  <c r="F243" i="19" s="1"/>
  <c r="G3067" i="15"/>
  <c r="F244" i="19" s="1"/>
  <c r="G3068" i="15"/>
  <c r="F245" i="19" s="1"/>
  <c r="G3069" i="15"/>
  <c r="F246" i="19" s="1"/>
  <c r="G3070" i="15"/>
  <c r="F247" i="19" s="1"/>
  <c r="G3071" i="15"/>
  <c r="F248" i="19" s="1"/>
  <c r="G3072" i="15"/>
  <c r="F249" i="19" s="1"/>
  <c r="G3073" i="15"/>
  <c r="F250" i="19" s="1"/>
  <c r="G3074" i="15"/>
  <c r="F251" i="19" s="1"/>
  <c r="G3075" i="15"/>
  <c r="F252" i="19" s="1"/>
  <c r="G3076" i="15"/>
  <c r="F253" i="19" s="1"/>
  <c r="G3077" i="15"/>
  <c r="F254" i="19" s="1"/>
  <c r="G3078" i="15"/>
  <c r="F255" i="19" s="1"/>
  <c r="G3079" i="15"/>
  <c r="F256" i="19" s="1"/>
  <c r="G3080" i="15"/>
  <c r="F257" i="19" s="1"/>
  <c r="G3081" i="15"/>
  <c r="F258" i="19" s="1"/>
  <c r="G3082" i="15"/>
  <c r="F259" i="19" s="1"/>
  <c r="G3083" i="15"/>
  <c r="F260" i="19" s="1"/>
  <c r="G3084" i="15"/>
  <c r="F261" i="19" s="1"/>
  <c r="G3085" i="15"/>
  <c r="F262" i="19" s="1"/>
  <c r="G3086" i="15"/>
  <c r="F263" i="19" s="1"/>
  <c r="G3087" i="15"/>
  <c r="F264" i="19" s="1"/>
  <c r="G3088" i="15"/>
  <c r="F265" i="19" s="1"/>
  <c r="G3089" i="15"/>
  <c r="F266" i="19" s="1"/>
  <c r="G3090" i="15"/>
  <c r="F267" i="19" s="1"/>
  <c r="G3091" i="15"/>
  <c r="F268" i="19" s="1"/>
  <c r="G3092" i="15"/>
  <c r="F269" i="19" s="1"/>
  <c r="G3093" i="15"/>
  <c r="F270" i="19" s="1"/>
  <c r="G3094" i="15"/>
  <c r="F271" i="19" s="1"/>
  <c r="G3095" i="15"/>
  <c r="F272" i="19" s="1"/>
  <c r="G3096" i="15"/>
  <c r="F273" i="19" s="1"/>
  <c r="G3097" i="15"/>
  <c r="F274" i="19" s="1"/>
  <c r="G3098" i="15"/>
  <c r="F275" i="19" s="1"/>
  <c r="G3099" i="15"/>
  <c r="F276" i="19" s="1"/>
  <c r="G3100" i="15"/>
  <c r="F277" i="19" s="1"/>
  <c r="G3101" i="15"/>
  <c r="F278" i="19" s="1"/>
  <c r="G3102" i="15"/>
  <c r="F279" i="19" s="1"/>
  <c r="G3103" i="15"/>
  <c r="F280" i="19" s="1"/>
  <c r="G3104" i="15"/>
  <c r="F281" i="19" s="1"/>
  <c r="G3105" i="15"/>
  <c r="F282" i="19" s="1"/>
  <c r="G3106" i="15"/>
  <c r="F283" i="19" s="1"/>
  <c r="G3107" i="15"/>
  <c r="F284" i="19" s="1"/>
  <c r="G3108" i="15"/>
  <c r="F285" i="19" s="1"/>
  <c r="G3109" i="15"/>
  <c r="F286" i="19" s="1"/>
  <c r="G3110" i="15"/>
  <c r="F287" i="19" s="1"/>
  <c r="G3111" i="15"/>
  <c r="F288" i="19" s="1"/>
  <c r="G3112" i="15"/>
  <c r="F289" i="19" s="1"/>
  <c r="G3113" i="15"/>
  <c r="F290" i="19" s="1"/>
  <c r="G3114" i="15"/>
  <c r="F291" i="19" s="1"/>
  <c r="G3115" i="15"/>
  <c r="F292" i="19" s="1"/>
  <c r="G3116" i="15"/>
  <c r="F293" i="19" s="1"/>
  <c r="G3117" i="15"/>
  <c r="F294" i="19" s="1"/>
  <c r="G3118" i="15"/>
  <c r="F295" i="19" s="1"/>
  <c r="G3119" i="15"/>
  <c r="F296" i="19" s="1"/>
  <c r="G3120" i="15"/>
  <c r="F297" i="19" s="1"/>
  <c r="G3121" i="15"/>
  <c r="F298" i="19" s="1"/>
  <c r="G3122" i="15"/>
  <c r="F299" i="19" s="1"/>
  <c r="G3123" i="15"/>
  <c r="F300" i="19" s="1"/>
  <c r="G3124" i="15"/>
  <c r="F301" i="19" s="1"/>
  <c r="G3125" i="15"/>
  <c r="F302" i="19" s="1"/>
  <c r="G3126" i="15"/>
  <c r="F303" i="19" s="1"/>
  <c r="G3127" i="15"/>
  <c r="F304" i="19" s="1"/>
  <c r="G3128" i="15"/>
  <c r="F305" i="19" s="1"/>
  <c r="G3129" i="15"/>
  <c r="F306" i="19" s="1"/>
  <c r="G3130" i="15"/>
  <c r="F307" i="19" s="1"/>
  <c r="G3131" i="15"/>
  <c r="F308" i="19" s="1"/>
  <c r="G3132" i="15"/>
  <c r="F309" i="19" s="1"/>
  <c r="G3133" i="15"/>
  <c r="F310" i="19" s="1"/>
  <c r="G3134" i="15"/>
  <c r="F311" i="19" s="1"/>
  <c r="G3135" i="15"/>
  <c r="F312" i="19" s="1"/>
  <c r="G3136" i="15"/>
  <c r="F313" i="19" s="1"/>
  <c r="G3137" i="15"/>
  <c r="F314" i="19" s="1"/>
  <c r="G3138" i="15"/>
  <c r="F315" i="19" s="1"/>
  <c r="G3139" i="15"/>
  <c r="F316" i="19" s="1"/>
  <c r="G3140" i="15"/>
  <c r="F317" i="19" s="1"/>
  <c r="G3141" i="15"/>
  <c r="F318" i="19" s="1"/>
  <c r="G3142" i="15"/>
  <c r="F319" i="19" s="1"/>
  <c r="G3143" i="15"/>
  <c r="F320" i="19" s="1"/>
  <c r="G3144" i="15"/>
  <c r="F321" i="19" s="1"/>
  <c r="G3145" i="15"/>
  <c r="F322" i="19" s="1"/>
  <c r="G3146" i="15"/>
  <c r="F323" i="19" s="1"/>
  <c r="G3147" i="15"/>
  <c r="F324" i="19" s="1"/>
  <c r="G3148" i="15"/>
  <c r="F325" i="19" s="1"/>
  <c r="G3149" i="15"/>
  <c r="F326" i="19" s="1"/>
  <c r="G3150" i="15"/>
  <c r="F327" i="19" s="1"/>
  <c r="G3151" i="15"/>
  <c r="F328" i="19" s="1"/>
  <c r="G3152" i="15"/>
  <c r="F329" i="19" s="1"/>
  <c r="G3153" i="15"/>
  <c r="F330" i="19" s="1"/>
  <c r="G3154" i="15"/>
  <c r="F331" i="19" s="1"/>
  <c r="G3155" i="15"/>
  <c r="F332" i="19" s="1"/>
  <c r="G3156" i="15"/>
  <c r="F333" i="19" s="1"/>
  <c r="G3157" i="15"/>
  <c r="F334" i="19" s="1"/>
  <c r="G3158" i="15"/>
  <c r="F335" i="19" s="1"/>
  <c r="G3159" i="15"/>
  <c r="F336" i="19" s="1"/>
  <c r="G3160" i="15"/>
  <c r="F337" i="19" s="1"/>
  <c r="G3161" i="15"/>
  <c r="F338" i="19" s="1"/>
  <c r="G3162" i="15"/>
  <c r="F339" i="19" s="1"/>
  <c r="G3163" i="15"/>
  <c r="F340" i="19" s="1"/>
  <c r="G3164" i="15"/>
  <c r="F341" i="19" s="1"/>
  <c r="G3165" i="15"/>
  <c r="F342" i="19" s="1"/>
  <c r="G3166" i="15"/>
  <c r="F343" i="19" s="1"/>
  <c r="G3167" i="15"/>
  <c r="F344" i="19" s="1"/>
  <c r="G3168" i="15"/>
  <c r="F345" i="19" s="1"/>
  <c r="G3169" i="15"/>
  <c r="F346" i="19" s="1"/>
  <c r="G3170" i="15"/>
  <c r="F347" i="19" s="1"/>
  <c r="G3171" i="15"/>
  <c r="F348" i="19" s="1"/>
  <c r="G3172" i="15"/>
  <c r="F349" i="19" s="1"/>
  <c r="G3173" i="15"/>
  <c r="F350" i="19" s="1"/>
  <c r="G3174" i="15"/>
  <c r="F351" i="19" s="1"/>
  <c r="G3175" i="15"/>
  <c r="F352" i="19" s="1"/>
  <c r="G3176" i="15"/>
  <c r="F353" i="19" s="1"/>
  <c r="G3177" i="15"/>
  <c r="F354" i="19" s="1"/>
  <c r="G3178" i="15"/>
  <c r="F355" i="19" s="1"/>
  <c r="G3179" i="15"/>
  <c r="F356" i="19" s="1"/>
  <c r="G3180" i="15"/>
  <c r="F357" i="19" s="1"/>
  <c r="G3181" i="15"/>
  <c r="F358" i="19" s="1"/>
  <c r="G3182" i="15"/>
  <c r="F359" i="19" s="1"/>
  <c r="G3183" i="15"/>
  <c r="F360" i="19" s="1"/>
  <c r="G3184" i="15"/>
  <c r="F361" i="19" s="1"/>
  <c r="G3185" i="15"/>
  <c r="F362" i="19" s="1"/>
  <c r="G3186" i="15"/>
  <c r="F363" i="19" s="1"/>
  <c r="G3187" i="15"/>
  <c r="F364" i="19" s="1"/>
  <c r="G3188" i="15"/>
  <c r="F365" i="19" s="1"/>
  <c r="G3189" i="15"/>
  <c r="F366" i="19" s="1"/>
  <c r="G3190" i="15"/>
  <c r="F367" i="19" s="1"/>
  <c r="G3191" i="15"/>
  <c r="F368" i="19" s="1"/>
  <c r="G3192" i="15"/>
  <c r="F369" i="19" s="1"/>
  <c r="G3193" i="15"/>
  <c r="F370" i="19" s="1"/>
  <c r="G3194" i="15"/>
  <c r="F371" i="19" s="1"/>
  <c r="G3195" i="15"/>
  <c r="F372" i="19" s="1"/>
  <c r="G3196" i="15"/>
  <c r="F373" i="19" s="1"/>
  <c r="G3197" i="15"/>
  <c r="F374" i="19" s="1"/>
  <c r="G3198" i="15"/>
  <c r="F375" i="19" s="1"/>
  <c r="G3199" i="15"/>
  <c r="F376" i="19" s="1"/>
  <c r="G3200" i="15"/>
  <c r="F377" i="19" s="1"/>
  <c r="G3201" i="15"/>
  <c r="F378" i="19" s="1"/>
  <c r="G3202" i="15"/>
  <c r="F379" i="19" s="1"/>
  <c r="G3203" i="15"/>
  <c r="F380" i="19" s="1"/>
  <c r="G3204" i="15"/>
  <c r="F381" i="19" s="1"/>
  <c r="G3205" i="15"/>
  <c r="F382" i="19" s="1"/>
  <c r="G3206" i="15"/>
  <c r="F383" i="19" s="1"/>
  <c r="G3207" i="15"/>
  <c r="F384" i="19" s="1"/>
  <c r="G3208" i="15"/>
  <c r="F385" i="19" s="1"/>
  <c r="G3209" i="15"/>
  <c r="F386" i="19" s="1"/>
  <c r="G3210" i="15"/>
  <c r="F387" i="19" s="1"/>
  <c r="G3211" i="15"/>
  <c r="F388" i="19" s="1"/>
  <c r="G3212" i="15"/>
  <c r="F389" i="19" s="1"/>
  <c r="G3213" i="15"/>
  <c r="F390" i="19" s="1"/>
  <c r="G3214" i="15"/>
  <c r="F391" i="19" s="1"/>
  <c r="G3215" i="15"/>
  <c r="F392" i="19" s="1"/>
  <c r="G3216" i="15"/>
  <c r="F393" i="19" s="1"/>
  <c r="G3217" i="15"/>
  <c r="F394" i="19" s="1"/>
  <c r="G3218" i="15"/>
  <c r="F395" i="19" s="1"/>
  <c r="G3219" i="15"/>
  <c r="F396" i="19" s="1"/>
  <c r="G3220" i="15"/>
  <c r="F397" i="19" s="1"/>
  <c r="G3221" i="15"/>
  <c r="F398" i="19" s="1"/>
  <c r="G3222" i="15"/>
  <c r="F399" i="19" s="1"/>
  <c r="G3223" i="15"/>
  <c r="F400" i="19" s="1"/>
  <c r="G3224" i="15"/>
  <c r="F401" i="19" s="1"/>
  <c r="G3225" i="15"/>
  <c r="F402" i="19" s="1"/>
  <c r="G3226" i="15"/>
  <c r="F403" i="19" s="1"/>
  <c r="G3227" i="15"/>
  <c r="F404" i="19" s="1"/>
  <c r="G3228" i="15"/>
  <c r="F405" i="19" s="1"/>
  <c r="G3229" i="15"/>
  <c r="F406" i="19" s="1"/>
  <c r="G3230" i="15"/>
  <c r="F407" i="19" s="1"/>
  <c r="G3231" i="15"/>
  <c r="F408" i="19" s="1"/>
  <c r="G3232" i="15"/>
  <c r="F409" i="19" s="1"/>
  <c r="G3233" i="15"/>
  <c r="F410" i="19" s="1"/>
  <c r="G3234" i="15"/>
  <c r="F411" i="19" s="1"/>
  <c r="G3235" i="15"/>
  <c r="F412" i="19" s="1"/>
  <c r="G3236" i="15"/>
  <c r="F413" i="19" s="1"/>
  <c r="G3237" i="15"/>
  <c r="F414" i="19" s="1"/>
  <c r="G3238" i="15"/>
  <c r="F415" i="19" s="1"/>
  <c r="G3239" i="15"/>
  <c r="F416" i="19" s="1"/>
  <c r="G3240" i="15"/>
  <c r="F417" i="19" s="1"/>
  <c r="G3241" i="15"/>
  <c r="F418" i="19" s="1"/>
  <c r="G3242" i="15"/>
  <c r="F419" i="19" s="1"/>
  <c r="G3243" i="15"/>
  <c r="F420" i="19" s="1"/>
  <c r="G3244" i="15"/>
  <c r="F421" i="19" s="1"/>
  <c r="G3245" i="15"/>
  <c r="F422" i="19" s="1"/>
  <c r="G3246" i="15"/>
  <c r="F423" i="19" s="1"/>
  <c r="G3247" i="15"/>
  <c r="F424" i="19" s="1"/>
  <c r="G3248" i="15"/>
  <c r="F425" i="19" s="1"/>
  <c r="G3249" i="15"/>
  <c r="F426" i="19" s="1"/>
  <c r="G3250" i="15"/>
  <c r="F427" i="19" s="1"/>
  <c r="G3251" i="15"/>
  <c r="F428" i="19" s="1"/>
  <c r="G3252" i="15"/>
  <c r="F429" i="19" s="1"/>
  <c r="G3253" i="15"/>
  <c r="F430" i="19" s="1"/>
  <c r="G3254" i="15"/>
  <c r="F431" i="19" s="1"/>
  <c r="G3255" i="15"/>
  <c r="F432" i="19" s="1"/>
  <c r="G3256" i="15"/>
  <c r="F433" i="19" s="1"/>
  <c r="G3257" i="15"/>
  <c r="F434" i="19" s="1"/>
  <c r="G3258" i="15"/>
  <c r="F435" i="19" s="1"/>
  <c r="G3259" i="15"/>
  <c r="F436" i="19" s="1"/>
  <c r="G3260" i="15"/>
  <c r="F437" i="19" s="1"/>
  <c r="G3261" i="15"/>
  <c r="F438" i="19" s="1"/>
  <c r="G3262" i="15"/>
  <c r="F439" i="19" s="1"/>
  <c r="G3263" i="15"/>
  <c r="F440" i="19" s="1"/>
  <c r="G3264" i="15"/>
  <c r="F441" i="19" s="1"/>
  <c r="G3265" i="15"/>
  <c r="F442" i="19" s="1"/>
  <c r="G3266" i="15"/>
  <c r="F443" i="19" s="1"/>
  <c r="G3267" i="15"/>
  <c r="F444" i="19" s="1"/>
  <c r="G3268" i="15"/>
  <c r="F445" i="19" s="1"/>
  <c r="G3269" i="15"/>
  <c r="F446" i="19" s="1"/>
  <c r="G3270" i="15"/>
  <c r="F447" i="19" s="1"/>
  <c r="G3271" i="15"/>
  <c r="F448" i="19" s="1"/>
  <c r="G3272" i="15"/>
  <c r="F449" i="19" s="1"/>
  <c r="G3273" i="15"/>
  <c r="F450" i="19" s="1"/>
  <c r="G3274" i="15"/>
  <c r="F451" i="19" s="1"/>
  <c r="G3275" i="15"/>
  <c r="F452" i="19" s="1"/>
  <c r="G3276" i="15"/>
  <c r="F453" i="19" s="1"/>
  <c r="G3277" i="15"/>
  <c r="F454" i="19" s="1"/>
  <c r="G3278" i="15"/>
  <c r="F455" i="19" s="1"/>
  <c r="G3279" i="15"/>
  <c r="F456" i="19" s="1"/>
  <c r="G3280" i="15"/>
  <c r="F457" i="19" s="1"/>
  <c r="G3281" i="15"/>
  <c r="F458" i="19" s="1"/>
  <c r="G3282" i="15"/>
  <c r="F459" i="19" s="1"/>
  <c r="G3283" i="15"/>
  <c r="F460" i="19" s="1"/>
  <c r="G3284" i="15"/>
  <c r="F461" i="19" s="1"/>
  <c r="G3285" i="15"/>
  <c r="F462" i="19" s="1"/>
  <c r="G3286" i="15"/>
  <c r="F463" i="19" s="1"/>
  <c r="G3287" i="15"/>
  <c r="F464" i="19" s="1"/>
  <c r="G3288" i="15"/>
  <c r="F465" i="19" s="1"/>
  <c r="G3289" i="15"/>
  <c r="F466" i="19" s="1"/>
  <c r="G3290" i="15"/>
  <c r="F467" i="19" s="1"/>
  <c r="G3291" i="15"/>
  <c r="F468" i="19" s="1"/>
  <c r="G3292" i="15"/>
  <c r="F469" i="19" s="1"/>
  <c r="G3293" i="15"/>
  <c r="F470" i="19" s="1"/>
  <c r="G3294" i="15"/>
  <c r="F471" i="19" s="1"/>
  <c r="G3295" i="15"/>
  <c r="F472" i="19" s="1"/>
  <c r="G3296" i="15"/>
  <c r="F473" i="19" s="1"/>
  <c r="G3297" i="15"/>
  <c r="F474" i="19" s="1"/>
  <c r="G3298" i="15"/>
  <c r="F475" i="19" s="1"/>
  <c r="G3299" i="15"/>
  <c r="F476" i="19" s="1"/>
  <c r="G3300" i="15"/>
  <c r="F477" i="19" s="1"/>
  <c r="G3301" i="15"/>
  <c r="F478" i="19" s="1"/>
  <c r="G3302" i="15"/>
  <c r="F479" i="19" s="1"/>
  <c r="G3303" i="15"/>
  <c r="F480" i="19" s="1"/>
  <c r="G3304" i="15"/>
  <c r="F481" i="19" s="1"/>
  <c r="G3305" i="15"/>
  <c r="F482" i="19" s="1"/>
  <c r="G3306" i="15"/>
  <c r="F483" i="19" s="1"/>
  <c r="G3307" i="15"/>
  <c r="F484" i="19" s="1"/>
  <c r="G3308" i="15"/>
  <c r="F485" i="19" s="1"/>
  <c r="G3309" i="15"/>
  <c r="F486" i="19" s="1"/>
  <c r="G3310" i="15"/>
  <c r="F487" i="19" s="1"/>
  <c r="G3311" i="15"/>
  <c r="F488" i="19" s="1"/>
  <c r="G3312" i="15"/>
  <c r="F489" i="19" s="1"/>
  <c r="G3313" i="15"/>
  <c r="F490" i="19" s="1"/>
  <c r="G3314" i="15"/>
  <c r="F491" i="19" s="1"/>
  <c r="G3315" i="15"/>
  <c r="F492" i="19" s="1"/>
  <c r="G3316" i="15"/>
  <c r="F493" i="19" s="1"/>
  <c r="G3317" i="15"/>
  <c r="F494" i="19" s="1"/>
  <c r="G3318" i="15"/>
  <c r="F495" i="19" s="1"/>
  <c r="G3319" i="15"/>
  <c r="F496" i="19" s="1"/>
  <c r="G3320" i="15"/>
  <c r="F497" i="19" s="1"/>
  <c r="G3321" i="15"/>
  <c r="F498" i="19" s="1"/>
  <c r="G3322" i="15"/>
  <c r="F499" i="19" s="1"/>
  <c r="G3323" i="15"/>
  <c r="F500" i="19" s="1"/>
  <c r="G3324" i="15"/>
  <c r="F501" i="19" s="1"/>
  <c r="G3325" i="15"/>
  <c r="F502" i="19" s="1"/>
  <c r="G3326" i="15"/>
  <c r="F503" i="19" s="1"/>
  <c r="G3327" i="15"/>
  <c r="F504" i="19" s="1"/>
  <c r="G3328" i="15"/>
  <c r="F505" i="19" s="1"/>
  <c r="G3329" i="15"/>
  <c r="F506" i="19" s="1"/>
  <c r="G3330" i="15"/>
  <c r="F507" i="19" s="1"/>
  <c r="G3331" i="15"/>
  <c r="F508" i="19" s="1"/>
  <c r="G3332" i="15"/>
  <c r="F509" i="19" s="1"/>
  <c r="G3333" i="15"/>
  <c r="F510" i="19" s="1"/>
  <c r="G3334" i="15"/>
  <c r="F511" i="19" s="1"/>
  <c r="G3335" i="15"/>
  <c r="F512" i="19" s="1"/>
  <c r="G3336" i="15"/>
  <c r="F513" i="19" s="1"/>
  <c r="G3337" i="15"/>
  <c r="F514" i="19" s="1"/>
  <c r="G3338" i="15"/>
  <c r="F515" i="19" s="1"/>
  <c r="G3339" i="15"/>
  <c r="F516" i="19" s="1"/>
  <c r="G3340" i="15"/>
  <c r="F517" i="19" s="1"/>
  <c r="G3341" i="15"/>
  <c r="F518" i="19" s="1"/>
  <c r="G3342" i="15"/>
  <c r="F519" i="19" s="1"/>
  <c r="G3343" i="15"/>
  <c r="F520" i="19" s="1"/>
  <c r="G3344" i="15"/>
  <c r="F521" i="19" s="1"/>
  <c r="G3345" i="15"/>
  <c r="F522" i="19" s="1"/>
  <c r="G3346" i="15"/>
  <c r="F523" i="19" s="1"/>
  <c r="G3347" i="15"/>
  <c r="F524" i="19" s="1"/>
  <c r="G3348" i="15"/>
  <c r="F525" i="19" s="1"/>
  <c r="G3349" i="15"/>
  <c r="F526" i="19" s="1"/>
  <c r="G3350" i="15"/>
  <c r="F527" i="19" s="1"/>
  <c r="G3351" i="15"/>
  <c r="F528" i="19" s="1"/>
  <c r="G3352" i="15"/>
  <c r="F529" i="19" s="1"/>
  <c r="G3353" i="15"/>
  <c r="F530" i="19" s="1"/>
  <c r="G3354" i="15"/>
  <c r="F531" i="19" s="1"/>
  <c r="G3355" i="15"/>
  <c r="F532" i="19" s="1"/>
  <c r="G3356" i="15"/>
  <c r="F533" i="19" s="1"/>
  <c r="G3357" i="15"/>
  <c r="F534" i="19" s="1"/>
  <c r="G3358" i="15"/>
  <c r="F535" i="19" s="1"/>
  <c r="G3359" i="15"/>
  <c r="F536" i="19" s="1"/>
  <c r="G3360" i="15"/>
  <c r="F537" i="19" s="1"/>
  <c r="G3361" i="15"/>
  <c r="F538" i="19" s="1"/>
  <c r="G3362" i="15"/>
  <c r="F539" i="19" s="1"/>
  <c r="G3363" i="15"/>
  <c r="F540" i="19" s="1"/>
  <c r="G3364" i="15"/>
  <c r="F541" i="19" s="1"/>
  <c r="G3365" i="15"/>
  <c r="F542" i="19" s="1"/>
  <c r="G3366" i="15"/>
  <c r="F543" i="19" s="1"/>
  <c r="G3367" i="15"/>
  <c r="F544" i="19" s="1"/>
  <c r="G3368" i="15"/>
  <c r="F545" i="19" s="1"/>
  <c r="G3369" i="15"/>
  <c r="F546" i="19" s="1"/>
  <c r="G3370" i="15"/>
  <c r="F547" i="19" s="1"/>
  <c r="G3371" i="15"/>
  <c r="F548" i="19" s="1"/>
  <c r="G3372" i="15"/>
  <c r="F549" i="19" s="1"/>
  <c r="G3373" i="15"/>
  <c r="F550" i="19" s="1"/>
  <c r="G3374" i="15"/>
  <c r="F551" i="19" s="1"/>
  <c r="G3375" i="15"/>
  <c r="F552" i="19" s="1"/>
  <c r="G3376" i="15"/>
  <c r="F553" i="19" s="1"/>
  <c r="G3377" i="15"/>
  <c r="F554" i="19" s="1"/>
  <c r="G3378" i="15"/>
  <c r="F555" i="19" s="1"/>
  <c r="G3379" i="15"/>
  <c r="F556" i="19" s="1"/>
  <c r="G3380" i="15"/>
  <c r="F557" i="19" s="1"/>
  <c r="G3381" i="15"/>
  <c r="F558" i="19" s="1"/>
  <c r="G3382" i="15"/>
  <c r="F559" i="19" s="1"/>
  <c r="G3383" i="15"/>
  <c r="F560" i="19" s="1"/>
  <c r="G3384" i="15"/>
  <c r="F561" i="19" s="1"/>
  <c r="G3385" i="15"/>
  <c r="F562" i="19" s="1"/>
  <c r="G3386" i="15"/>
  <c r="F563" i="19" s="1"/>
  <c r="G3387" i="15"/>
  <c r="F564" i="19" s="1"/>
  <c r="G3388" i="15"/>
  <c r="F565" i="19" s="1"/>
  <c r="G3389" i="15"/>
  <c r="F566" i="19" s="1"/>
  <c r="G3390" i="15"/>
  <c r="F567" i="19" s="1"/>
  <c r="G3391" i="15"/>
  <c r="F568" i="19" s="1"/>
  <c r="G3392" i="15"/>
  <c r="F569" i="19" s="1"/>
  <c r="G3393" i="15"/>
  <c r="F570" i="19" s="1"/>
  <c r="G3394" i="15"/>
  <c r="F571" i="19" s="1"/>
  <c r="G3395" i="15"/>
  <c r="F572" i="19" s="1"/>
  <c r="G3396" i="15"/>
  <c r="F573" i="19" s="1"/>
  <c r="G3397" i="15"/>
  <c r="F574" i="19" s="1"/>
  <c r="G3398" i="15"/>
  <c r="F575" i="19" s="1"/>
  <c r="G3399" i="15"/>
  <c r="F576" i="19" s="1"/>
  <c r="G3400" i="15"/>
  <c r="F577" i="19" s="1"/>
  <c r="G3401" i="15"/>
  <c r="F578" i="19" s="1"/>
  <c r="G3402" i="15"/>
  <c r="F579" i="19" s="1"/>
  <c r="G3403" i="15"/>
  <c r="F580" i="19" s="1"/>
  <c r="G3404" i="15"/>
  <c r="F581" i="19" s="1"/>
  <c r="G3405" i="15"/>
  <c r="F582" i="19" s="1"/>
  <c r="G3406" i="15"/>
  <c r="F583" i="19" s="1"/>
  <c r="G3407" i="15"/>
  <c r="F584" i="19" s="1"/>
  <c r="G3408" i="15"/>
  <c r="F585" i="19" s="1"/>
  <c r="G3409" i="15"/>
  <c r="F586" i="19" s="1"/>
  <c r="G3410" i="15"/>
  <c r="F587" i="19" s="1"/>
  <c r="G3411" i="15"/>
  <c r="F588" i="19" s="1"/>
  <c r="G3412" i="15"/>
  <c r="F589" i="19" s="1"/>
  <c r="G3413" i="15"/>
  <c r="F590" i="19" s="1"/>
  <c r="G3414" i="15"/>
  <c r="F591" i="19" s="1"/>
  <c r="G3415" i="15"/>
  <c r="F592" i="19" s="1"/>
  <c r="G3416" i="15"/>
  <c r="F593" i="19" s="1"/>
  <c r="G3417" i="15"/>
  <c r="F594" i="19" s="1"/>
  <c r="G3418" i="15"/>
  <c r="F595" i="19" s="1"/>
  <c r="G3419" i="15"/>
  <c r="F596" i="19" s="1"/>
  <c r="G3420" i="15"/>
  <c r="F597" i="19" s="1"/>
  <c r="G3421" i="15"/>
  <c r="F598" i="19" s="1"/>
  <c r="G3422" i="15"/>
  <c r="F599" i="19" s="1"/>
  <c r="G3423" i="15"/>
  <c r="F600" i="19" s="1"/>
  <c r="G3424" i="15"/>
  <c r="F601" i="19" s="1"/>
  <c r="G3425" i="15"/>
  <c r="F602" i="19" s="1"/>
  <c r="G3426" i="15"/>
  <c r="F603" i="19" s="1"/>
  <c r="G3427" i="15"/>
  <c r="F604" i="19" s="1"/>
  <c r="G3428" i="15"/>
  <c r="F605" i="19" s="1"/>
  <c r="G3429" i="15"/>
  <c r="F606" i="19" s="1"/>
  <c r="G3430" i="15"/>
  <c r="F607" i="19" s="1"/>
  <c r="G3431" i="15"/>
  <c r="F608" i="19" s="1"/>
  <c r="G3432" i="15"/>
  <c r="F609" i="19" s="1"/>
  <c r="G3433" i="15"/>
  <c r="F610" i="19" s="1"/>
  <c r="G3434" i="15"/>
  <c r="F611" i="19" s="1"/>
  <c r="G3435" i="15"/>
  <c r="F612" i="19" s="1"/>
  <c r="G3436" i="15"/>
  <c r="F613" i="19" s="1"/>
  <c r="G3437" i="15"/>
  <c r="F614" i="19" s="1"/>
  <c r="G3438" i="15"/>
  <c r="F615" i="19" s="1"/>
  <c r="G3439" i="15"/>
  <c r="F616" i="19" s="1"/>
  <c r="G3440" i="15"/>
  <c r="F617" i="19" s="1"/>
  <c r="G3441" i="15"/>
  <c r="F618" i="19" s="1"/>
  <c r="G3442" i="15"/>
  <c r="F619" i="19" s="1"/>
  <c r="G3443" i="15"/>
  <c r="F620" i="19" s="1"/>
  <c r="G3444" i="15"/>
  <c r="F621" i="19" s="1"/>
  <c r="G3445" i="15"/>
  <c r="F622" i="19" s="1"/>
  <c r="G3446" i="15"/>
  <c r="F623" i="19" s="1"/>
  <c r="G3447" i="15"/>
  <c r="F624" i="19" s="1"/>
  <c r="G3448" i="15"/>
  <c r="F625" i="19" s="1"/>
  <c r="G3449" i="15"/>
  <c r="F626" i="19" s="1"/>
  <c r="G3450" i="15"/>
  <c r="F627" i="19" s="1"/>
  <c r="G3451" i="15"/>
  <c r="F628" i="19" s="1"/>
  <c r="G3452" i="15"/>
  <c r="F629" i="19" s="1"/>
  <c r="G3453" i="15"/>
  <c r="F630" i="19" s="1"/>
  <c r="G3454" i="15"/>
  <c r="F631" i="19" s="1"/>
  <c r="G3455" i="15"/>
  <c r="F632" i="19" s="1"/>
  <c r="G3456" i="15"/>
  <c r="F633" i="19" s="1"/>
  <c r="G3457" i="15"/>
  <c r="F634" i="19" s="1"/>
  <c r="G3458" i="15"/>
  <c r="F635" i="19" s="1"/>
  <c r="G3459" i="15"/>
  <c r="F636" i="19" s="1"/>
  <c r="G3460" i="15"/>
  <c r="F637" i="19" s="1"/>
  <c r="G3461" i="15"/>
  <c r="F638" i="19" s="1"/>
  <c r="G3462" i="15"/>
  <c r="F639" i="19" s="1"/>
  <c r="G3463" i="15"/>
  <c r="F640" i="19" s="1"/>
  <c r="G3464" i="15"/>
  <c r="F641" i="19" s="1"/>
  <c r="G3465" i="15"/>
  <c r="F642" i="19" s="1"/>
  <c r="G3466" i="15"/>
  <c r="F643" i="19" s="1"/>
  <c r="G3467" i="15"/>
  <c r="F644" i="19" s="1"/>
  <c r="G3468" i="15"/>
  <c r="F645" i="19" s="1"/>
  <c r="G3469" i="15"/>
  <c r="F646" i="19" s="1"/>
  <c r="G3470" i="15"/>
  <c r="F647" i="19" s="1"/>
  <c r="G3471" i="15"/>
  <c r="F648" i="19" s="1"/>
  <c r="G3472" i="15"/>
  <c r="F649" i="19" s="1"/>
  <c r="G3473" i="15"/>
  <c r="F650" i="19" s="1"/>
  <c r="G3474" i="15"/>
  <c r="F651" i="19" s="1"/>
  <c r="G3475" i="15"/>
  <c r="F652" i="19" s="1"/>
  <c r="G3476" i="15"/>
  <c r="F653" i="19" s="1"/>
  <c r="G3477" i="15"/>
  <c r="F654" i="19" s="1"/>
  <c r="G3478" i="15"/>
  <c r="F655" i="19" s="1"/>
  <c r="G3480" i="15"/>
  <c r="G3481" i="15"/>
  <c r="F13" i="20" s="1"/>
  <c r="G3482" i="15"/>
  <c r="F14" i="20" s="1"/>
  <c r="G3483" i="15"/>
  <c r="F15" i="20" s="1"/>
  <c r="G3484" i="15"/>
  <c r="F16" i="20" s="1"/>
  <c r="G3485" i="15"/>
  <c r="F17" i="20" s="1"/>
  <c r="G3486" i="15"/>
  <c r="F18" i="20" s="1"/>
  <c r="G3487" i="15"/>
  <c r="F19" i="20" s="1"/>
  <c r="G3488" i="15"/>
  <c r="F20" i="20" s="1"/>
  <c r="G3489" i="15"/>
  <c r="F21" i="20" s="1"/>
  <c r="G3490" i="15"/>
  <c r="F22" i="20" s="1"/>
  <c r="G3491" i="15"/>
  <c r="F23" i="20" s="1"/>
  <c r="G3492" i="15"/>
  <c r="F24" i="20" s="1"/>
  <c r="G3493" i="15"/>
  <c r="F25" i="20" s="1"/>
  <c r="G3494" i="15"/>
  <c r="F26" i="20" s="1"/>
  <c r="G3495" i="15"/>
  <c r="F27" i="20" s="1"/>
  <c r="G3496" i="15"/>
  <c r="F28" i="20" s="1"/>
  <c r="G3497" i="15"/>
  <c r="F29" i="20" s="1"/>
  <c r="G3498" i="15"/>
  <c r="F30" i="20" s="1"/>
  <c r="G3499" i="15"/>
  <c r="F31" i="20" s="1"/>
  <c r="G3500" i="15"/>
  <c r="F32" i="20" s="1"/>
  <c r="G3501" i="15"/>
  <c r="F33" i="20" s="1"/>
  <c r="G3502" i="15"/>
  <c r="F34" i="20" s="1"/>
  <c r="G3503" i="15"/>
  <c r="F35" i="20" s="1"/>
  <c r="G3504" i="15"/>
  <c r="F36" i="20" s="1"/>
  <c r="G3505" i="15"/>
  <c r="F37" i="20" s="1"/>
  <c r="G3506" i="15"/>
  <c r="F38" i="20" s="1"/>
  <c r="G3507" i="15"/>
  <c r="F39" i="20" s="1"/>
  <c r="G3508" i="15"/>
  <c r="F40" i="20" s="1"/>
  <c r="G3509" i="15"/>
  <c r="F41" i="20" s="1"/>
  <c r="G3510" i="15"/>
  <c r="F42" i="20" s="1"/>
  <c r="G3511" i="15"/>
  <c r="F43" i="20" s="1"/>
  <c r="G3512" i="15"/>
  <c r="F44" i="20" s="1"/>
  <c r="G3513" i="15"/>
  <c r="F45" i="20" s="1"/>
  <c r="G3514" i="15"/>
  <c r="F46" i="20" s="1"/>
  <c r="G3515" i="15"/>
  <c r="F47" i="20" s="1"/>
  <c r="G3516" i="15"/>
  <c r="F48" i="20" s="1"/>
  <c r="G3517" i="15"/>
  <c r="F49" i="20" s="1"/>
  <c r="G3518" i="15"/>
  <c r="F50" i="20" s="1"/>
  <c r="G3519" i="15"/>
  <c r="F51" i="20" s="1"/>
  <c r="G3520" i="15"/>
  <c r="F52" i="20" s="1"/>
  <c r="G3521" i="15"/>
  <c r="F53" i="20" s="1"/>
  <c r="G3522" i="15"/>
  <c r="F54" i="20" s="1"/>
  <c r="G3523" i="15"/>
  <c r="F55" i="20" s="1"/>
  <c r="G3524" i="15"/>
  <c r="F56" i="20" s="1"/>
  <c r="G3525" i="15"/>
  <c r="F57" i="20" s="1"/>
  <c r="G3526" i="15"/>
  <c r="F58" i="20" s="1"/>
  <c r="G3527" i="15"/>
  <c r="F59" i="20" s="1"/>
  <c r="G3528" i="15"/>
  <c r="F60" i="20" s="1"/>
  <c r="G3529" i="15"/>
  <c r="F61" i="20" s="1"/>
  <c r="G3530" i="15"/>
  <c r="F62" i="20" s="1"/>
  <c r="G3531" i="15"/>
  <c r="F63" i="20" s="1"/>
  <c r="G3532" i="15"/>
  <c r="F64" i="20" s="1"/>
  <c r="G3533" i="15"/>
  <c r="F65" i="20" s="1"/>
  <c r="G3534" i="15"/>
  <c r="F66" i="20" s="1"/>
  <c r="G3535" i="15"/>
  <c r="F67" i="20" s="1"/>
  <c r="G3536" i="15"/>
  <c r="F68" i="20" s="1"/>
  <c r="G3537" i="15"/>
  <c r="F69" i="20" s="1"/>
  <c r="G3538" i="15"/>
  <c r="F70" i="20" s="1"/>
  <c r="G3539" i="15"/>
  <c r="F71" i="20" s="1"/>
  <c r="G3540" i="15"/>
  <c r="F72" i="20" s="1"/>
  <c r="G3541" i="15"/>
  <c r="F73" i="20" s="1"/>
  <c r="G3542" i="15"/>
  <c r="F74" i="20" s="1"/>
  <c r="G3543" i="15"/>
  <c r="F75" i="20" s="1"/>
  <c r="G3544" i="15"/>
  <c r="F76" i="20" s="1"/>
  <c r="G3545" i="15"/>
  <c r="F77" i="20" s="1"/>
  <c r="G3546" i="15"/>
  <c r="F78" i="20" s="1"/>
  <c r="G3547" i="15"/>
  <c r="F79" i="20" s="1"/>
  <c r="G3548" i="15"/>
  <c r="F80" i="20" s="1"/>
  <c r="G3549" i="15"/>
  <c r="F81" i="20" s="1"/>
  <c r="G3550" i="15"/>
  <c r="F82" i="20" s="1"/>
  <c r="G3551" i="15"/>
  <c r="F83" i="20" s="1"/>
  <c r="G3552" i="15"/>
  <c r="F84" i="20" s="1"/>
  <c r="G3553" i="15"/>
  <c r="F85" i="20" s="1"/>
  <c r="G3554" i="15"/>
  <c r="F86" i="20" s="1"/>
  <c r="G3555" i="15"/>
  <c r="F87" i="20" s="1"/>
  <c r="G3556" i="15"/>
  <c r="F88" i="20" s="1"/>
  <c r="G3557" i="15"/>
  <c r="F89" i="20" s="1"/>
  <c r="G3558" i="15"/>
  <c r="F90" i="20" s="1"/>
  <c r="G3559" i="15"/>
  <c r="F91" i="20" s="1"/>
  <c r="G3560" i="15"/>
  <c r="F92" i="20" s="1"/>
  <c r="G3561" i="15"/>
  <c r="F93" i="20" s="1"/>
  <c r="G3562" i="15"/>
  <c r="F94" i="20" s="1"/>
  <c r="G3563" i="15"/>
  <c r="F95" i="20" s="1"/>
  <c r="G3564" i="15"/>
  <c r="F96" i="20" s="1"/>
  <c r="G3565" i="15"/>
  <c r="F97" i="20" s="1"/>
  <c r="G3566" i="15"/>
  <c r="F98" i="20" s="1"/>
  <c r="G3567" i="15"/>
  <c r="F99" i="20" s="1"/>
  <c r="G3568" i="15"/>
  <c r="F100" i="20" s="1"/>
  <c r="G3569" i="15"/>
  <c r="F101" i="20" s="1"/>
  <c r="G3570" i="15"/>
  <c r="F102" i="20" s="1"/>
  <c r="G3571" i="15"/>
  <c r="F103" i="20" s="1"/>
  <c r="G3572" i="15"/>
  <c r="F104" i="20" s="1"/>
  <c r="G3573" i="15"/>
  <c r="F105" i="20" s="1"/>
  <c r="G3574" i="15"/>
  <c r="F106" i="20" s="1"/>
  <c r="G3575" i="15"/>
  <c r="F107" i="20" s="1"/>
  <c r="G3576" i="15"/>
  <c r="F108" i="20" s="1"/>
  <c r="G3577" i="15"/>
  <c r="F109" i="20" s="1"/>
  <c r="G3578" i="15"/>
  <c r="F110" i="20" s="1"/>
  <c r="G3579" i="15"/>
  <c r="F111" i="20" s="1"/>
  <c r="G3580" i="15"/>
  <c r="F112" i="20" s="1"/>
  <c r="G3581" i="15"/>
  <c r="F113" i="20" s="1"/>
  <c r="G3582" i="15"/>
  <c r="F114" i="20" s="1"/>
  <c r="G3583" i="15"/>
  <c r="F115" i="20" s="1"/>
  <c r="G3584" i="15"/>
  <c r="F116" i="20" s="1"/>
  <c r="G3585" i="15"/>
  <c r="F117" i="20" s="1"/>
  <c r="G3586" i="15"/>
  <c r="F118" i="20" s="1"/>
  <c r="G3587" i="15"/>
  <c r="F119" i="20" s="1"/>
  <c r="G3588" i="15"/>
  <c r="F120" i="20" s="1"/>
  <c r="G3589" i="15"/>
  <c r="F121" i="20" s="1"/>
  <c r="G3590" i="15"/>
  <c r="F122" i="20" s="1"/>
  <c r="G3591" i="15"/>
  <c r="F123" i="20" s="1"/>
  <c r="G3592" i="15"/>
  <c r="F124" i="20" s="1"/>
  <c r="G3593" i="15"/>
  <c r="F125" i="20" s="1"/>
  <c r="G3594" i="15"/>
  <c r="F126" i="20" s="1"/>
  <c r="G3595" i="15"/>
  <c r="F127" i="20" s="1"/>
  <c r="G3596" i="15"/>
  <c r="F128" i="20" s="1"/>
  <c r="G3597" i="15"/>
  <c r="F129" i="20" s="1"/>
  <c r="G3598" i="15"/>
  <c r="F130" i="20" s="1"/>
  <c r="G3599" i="15"/>
  <c r="F131" i="20" s="1"/>
  <c r="G3600" i="15"/>
  <c r="F132" i="20" s="1"/>
  <c r="G3601" i="15"/>
  <c r="F133" i="20" s="1"/>
  <c r="G3602" i="15"/>
  <c r="F134" i="20" s="1"/>
  <c r="G3603" i="15"/>
  <c r="F135" i="20" s="1"/>
  <c r="G3604" i="15"/>
  <c r="F136" i="20" s="1"/>
  <c r="G3605" i="15"/>
  <c r="F137" i="20" s="1"/>
  <c r="G3606" i="15"/>
  <c r="F138" i="20" s="1"/>
  <c r="G3607" i="15"/>
  <c r="F139" i="20" s="1"/>
  <c r="G3608" i="15"/>
  <c r="F140" i="20" s="1"/>
  <c r="G3609" i="15"/>
  <c r="F141" i="20" s="1"/>
  <c r="G3610" i="15"/>
  <c r="F142" i="20" s="1"/>
  <c r="G3611" i="15"/>
  <c r="F143" i="20" s="1"/>
  <c r="G3612" i="15"/>
  <c r="F144" i="20" s="1"/>
  <c r="G3613" i="15"/>
  <c r="F145" i="20" s="1"/>
  <c r="G3614" i="15"/>
  <c r="F146" i="20" s="1"/>
  <c r="G3615" i="15"/>
  <c r="F147" i="20" s="1"/>
  <c r="G3616" i="15"/>
  <c r="F148" i="20" s="1"/>
  <c r="G3617" i="15"/>
  <c r="F149" i="20" s="1"/>
  <c r="G3618" i="15"/>
  <c r="F150" i="20" s="1"/>
  <c r="G3619" i="15"/>
  <c r="F151" i="20" s="1"/>
  <c r="G3620" i="15"/>
  <c r="F152" i="20" s="1"/>
  <c r="G3621" i="15"/>
  <c r="F153" i="20" s="1"/>
  <c r="G3622" i="15"/>
  <c r="F154" i="20" s="1"/>
  <c r="G3623" i="15"/>
  <c r="F155" i="20" s="1"/>
  <c r="G3624" i="15"/>
  <c r="F156" i="20" s="1"/>
  <c r="G3625" i="15"/>
  <c r="F157" i="20" s="1"/>
  <c r="G3626" i="15"/>
  <c r="F158" i="20" s="1"/>
  <c r="G3627" i="15"/>
  <c r="F159" i="20" s="1"/>
  <c r="G3628" i="15"/>
  <c r="F160" i="20" s="1"/>
  <c r="G3629" i="15"/>
  <c r="F161" i="20" s="1"/>
  <c r="G3630" i="15"/>
  <c r="F162" i="20" s="1"/>
  <c r="G3631" i="15"/>
  <c r="F163" i="20" s="1"/>
  <c r="G3632" i="15"/>
  <c r="F164" i="20" s="1"/>
  <c r="G3633" i="15"/>
  <c r="F165" i="20" s="1"/>
  <c r="G3634" i="15"/>
  <c r="F166" i="20" s="1"/>
  <c r="G3635" i="15"/>
  <c r="F167" i="20" s="1"/>
  <c r="G3636" i="15"/>
  <c r="F168" i="20" s="1"/>
  <c r="G3637" i="15"/>
  <c r="F169" i="20" s="1"/>
  <c r="G3638" i="15"/>
  <c r="F170" i="20" s="1"/>
  <c r="G3639" i="15"/>
  <c r="F171" i="20" s="1"/>
  <c r="G3643" i="15"/>
  <c r="F175" i="20" s="1"/>
  <c r="G3644" i="15"/>
  <c r="F176" i="20" s="1"/>
  <c r="G3645" i="15"/>
  <c r="F177" i="20" s="1"/>
  <c r="G3646" i="15"/>
  <c r="F178" i="20" s="1"/>
  <c r="G3647" i="15"/>
  <c r="F179" i="20" s="1"/>
  <c r="G3648" i="15"/>
  <c r="F180" i="20" s="1"/>
  <c r="G3649" i="15"/>
  <c r="F181" i="20" s="1"/>
  <c r="G3650" i="15"/>
  <c r="F182" i="20" s="1"/>
  <c r="G3651" i="15"/>
  <c r="F183" i="20" s="1"/>
  <c r="G3652" i="15"/>
  <c r="F184" i="20" s="1"/>
  <c r="G3653" i="15"/>
  <c r="F185" i="20" s="1"/>
  <c r="G3654" i="15"/>
  <c r="F186" i="20" s="1"/>
  <c r="G3655" i="15"/>
  <c r="F187" i="20" s="1"/>
  <c r="G3656" i="15"/>
  <c r="F188" i="20" s="1"/>
  <c r="G3657" i="15"/>
  <c r="F189" i="20" s="1"/>
  <c r="G3658" i="15"/>
  <c r="F190" i="20" s="1"/>
  <c r="G3659" i="15"/>
  <c r="F191" i="20" s="1"/>
  <c r="G3660" i="15"/>
  <c r="F192" i="20" s="1"/>
  <c r="G3661" i="15"/>
  <c r="F193" i="20" s="1"/>
  <c r="G3662" i="15"/>
  <c r="F194" i="20" s="1"/>
  <c r="G3663" i="15"/>
  <c r="F195" i="20" s="1"/>
  <c r="G3664" i="15"/>
  <c r="F196" i="20" s="1"/>
  <c r="G3665" i="15"/>
  <c r="F197" i="20" s="1"/>
  <c r="G3666" i="15"/>
  <c r="F198" i="20" s="1"/>
  <c r="G3667" i="15"/>
  <c r="F199" i="20" s="1"/>
  <c r="G3668" i="15"/>
  <c r="F200" i="20" s="1"/>
  <c r="G3669" i="15"/>
  <c r="F201" i="20" s="1"/>
  <c r="G3670" i="15"/>
  <c r="F202" i="20" s="1"/>
  <c r="G3671" i="15"/>
  <c r="F203" i="20" s="1"/>
  <c r="G3672" i="15"/>
  <c r="F204" i="20" s="1"/>
  <c r="G3673" i="15"/>
  <c r="F205" i="20" s="1"/>
  <c r="G3674" i="15"/>
  <c r="F206" i="20" s="1"/>
  <c r="G3675" i="15"/>
  <c r="F207" i="20" s="1"/>
  <c r="G3676" i="15"/>
  <c r="F208" i="20" s="1"/>
  <c r="G3677" i="15"/>
  <c r="F209" i="20" s="1"/>
  <c r="G3678" i="15"/>
  <c r="F210" i="20" s="1"/>
  <c r="G3679" i="15"/>
  <c r="F211" i="20" s="1"/>
  <c r="G3680" i="15"/>
  <c r="F212" i="20" s="1"/>
  <c r="G3681" i="15"/>
  <c r="F213" i="20" s="1"/>
  <c r="G3682" i="15"/>
  <c r="F214" i="20" s="1"/>
  <c r="G3683" i="15"/>
  <c r="F215" i="20" s="1"/>
  <c r="G3684" i="15"/>
  <c r="F216" i="20" s="1"/>
  <c r="G3685" i="15"/>
  <c r="F217" i="20" s="1"/>
  <c r="G3686" i="15"/>
  <c r="F218" i="20" s="1"/>
  <c r="G3687" i="15"/>
  <c r="F219" i="20" s="1"/>
  <c r="G3688" i="15"/>
  <c r="F220" i="20" s="1"/>
  <c r="G3689" i="15"/>
  <c r="F221" i="20" s="1"/>
  <c r="G3690" i="15"/>
  <c r="F222" i="20" s="1"/>
  <c r="G3691" i="15"/>
  <c r="F223" i="20" s="1"/>
  <c r="G3692" i="15"/>
  <c r="F224" i="20" s="1"/>
  <c r="G3693" i="15"/>
  <c r="F225" i="20" s="1"/>
  <c r="G3694" i="15"/>
  <c r="F226" i="20" s="1"/>
  <c r="G3695" i="15"/>
  <c r="F227" i="20" s="1"/>
  <c r="G3696" i="15"/>
  <c r="F228" i="20" s="1"/>
  <c r="G3697" i="15"/>
  <c r="F229" i="20" s="1"/>
  <c r="G3698" i="15"/>
  <c r="F230" i="20" s="1"/>
  <c r="G3699" i="15"/>
  <c r="F231" i="20" s="1"/>
  <c r="G3700" i="15"/>
  <c r="F232" i="20" s="1"/>
  <c r="G3701" i="15"/>
  <c r="F233" i="20" s="1"/>
  <c r="G3702" i="15"/>
  <c r="F234" i="20" s="1"/>
  <c r="G3703" i="15"/>
  <c r="F235" i="20" s="1"/>
  <c r="G3704" i="15"/>
  <c r="F236" i="20" s="1"/>
  <c r="G3705" i="15"/>
  <c r="F237" i="20" s="1"/>
  <c r="G3706" i="15"/>
  <c r="F238" i="20" s="1"/>
  <c r="G3707" i="15"/>
  <c r="F239" i="20" s="1"/>
  <c r="G3708" i="15"/>
  <c r="F240" i="20" s="1"/>
  <c r="G3709" i="15"/>
  <c r="F241" i="20" s="1"/>
  <c r="G3710" i="15"/>
  <c r="F242" i="20" s="1"/>
  <c r="G3711" i="15"/>
  <c r="F243" i="20" s="1"/>
  <c r="G3712" i="15"/>
  <c r="F244" i="20" s="1"/>
  <c r="G3713" i="15"/>
  <c r="F245" i="20" s="1"/>
  <c r="G3714" i="15"/>
  <c r="F246" i="20" s="1"/>
  <c r="G3715" i="15"/>
  <c r="F247" i="20" s="1"/>
  <c r="G3716" i="15"/>
  <c r="F248" i="20" s="1"/>
  <c r="G3717" i="15"/>
  <c r="F249" i="20" s="1"/>
  <c r="G3718" i="15"/>
  <c r="F250" i="20" s="1"/>
  <c r="G3720" i="15"/>
  <c r="G3721" i="15"/>
  <c r="F13" i="23" s="1"/>
  <c r="G3722" i="15"/>
  <c r="F14" i="23" s="1"/>
  <c r="G3723" i="15"/>
  <c r="F15" i="23" s="1"/>
  <c r="G3724" i="15"/>
  <c r="F16" i="23" s="1"/>
  <c r="G3725" i="15"/>
  <c r="F17" i="23" s="1"/>
  <c r="G3726" i="15"/>
  <c r="F18" i="23" s="1"/>
  <c r="G3727" i="15"/>
  <c r="F19" i="23" s="1"/>
  <c r="G3728" i="15"/>
  <c r="F20" i="23" s="1"/>
  <c r="G3729" i="15"/>
  <c r="F21" i="23" s="1"/>
  <c r="G3730" i="15"/>
  <c r="F22" i="23" s="1"/>
  <c r="G3731" i="15"/>
  <c r="F23" i="23" s="1"/>
  <c r="G3732" i="15"/>
  <c r="F24" i="23" s="1"/>
  <c r="G3733" i="15"/>
  <c r="F25" i="23" s="1"/>
  <c r="G3734" i="15"/>
  <c r="F26" i="23" s="1"/>
  <c r="G3735" i="15"/>
  <c r="F27" i="23" s="1"/>
  <c r="G3736" i="15"/>
  <c r="F28" i="23" s="1"/>
  <c r="G3737" i="15"/>
  <c r="F29" i="23" s="1"/>
  <c r="G3738" i="15"/>
  <c r="F30" i="23" s="1"/>
  <c r="G3739" i="15"/>
  <c r="F31" i="23" s="1"/>
  <c r="G3740" i="15"/>
  <c r="F32" i="23" s="1"/>
  <c r="G3741" i="15"/>
  <c r="F33" i="23" s="1"/>
  <c r="G3742" i="15"/>
  <c r="F34" i="23" s="1"/>
  <c r="G3743" i="15"/>
  <c r="F35" i="23" s="1"/>
  <c r="G3744" i="15"/>
  <c r="F36" i="23" s="1"/>
  <c r="G3745" i="15"/>
  <c r="F37" i="23" s="1"/>
  <c r="G3746" i="15"/>
  <c r="F38" i="23" s="1"/>
  <c r="G3747" i="15"/>
  <c r="F39" i="23" s="1"/>
  <c r="G3748" i="15"/>
  <c r="F40" i="23" s="1"/>
  <c r="G3749" i="15"/>
  <c r="F41" i="23" s="1"/>
  <c r="G3750" i="15"/>
  <c r="F42" i="23" s="1"/>
  <c r="G3751" i="15"/>
  <c r="F43" i="23" s="1"/>
  <c r="G3752" i="15"/>
  <c r="F44" i="23" s="1"/>
  <c r="G3753" i="15"/>
  <c r="F45" i="23" s="1"/>
  <c r="G3754" i="15"/>
  <c r="F46" i="23" s="1"/>
  <c r="G3755" i="15"/>
  <c r="F47" i="23" s="1"/>
  <c r="G3756" i="15"/>
  <c r="F48" i="23" s="1"/>
  <c r="G3757" i="15"/>
  <c r="F49" i="23" s="1"/>
  <c r="G3758" i="15"/>
  <c r="F50" i="23" s="1"/>
  <c r="G3759" i="15"/>
  <c r="F51" i="23" s="1"/>
  <c r="G3760" i="15"/>
  <c r="F52" i="23" s="1"/>
  <c r="G3761" i="15"/>
  <c r="F53" i="23" s="1"/>
  <c r="G3762" i="15"/>
  <c r="F54" i="23" s="1"/>
  <c r="G3763" i="15"/>
  <c r="F55" i="23" s="1"/>
  <c r="G3764" i="15"/>
  <c r="F56" i="23" s="1"/>
  <c r="G3765" i="15"/>
  <c r="F57" i="23" s="1"/>
  <c r="G3766" i="15"/>
  <c r="F58" i="23" s="1"/>
  <c r="G3767" i="15"/>
  <c r="F59" i="23" s="1"/>
  <c r="G3768" i="15"/>
  <c r="F60" i="23" s="1"/>
  <c r="G3769" i="15"/>
  <c r="F61" i="23" s="1"/>
  <c r="G3770" i="15"/>
  <c r="F62" i="23" s="1"/>
  <c r="G3771" i="15"/>
  <c r="F63" i="23" s="1"/>
  <c r="G3772" i="15"/>
  <c r="F64" i="23" s="1"/>
  <c r="G3773" i="15"/>
  <c r="F65" i="23" s="1"/>
  <c r="G3774" i="15"/>
  <c r="F66" i="23" s="1"/>
  <c r="G3775" i="15"/>
  <c r="F67" i="23" s="1"/>
  <c r="G3776" i="15"/>
  <c r="F68" i="23" s="1"/>
  <c r="G3777" i="15"/>
  <c r="F69" i="23" s="1"/>
  <c r="G3778" i="15"/>
  <c r="F70" i="23" s="1"/>
  <c r="G3779" i="15"/>
  <c r="F71" i="23" s="1"/>
  <c r="G3780" i="15"/>
  <c r="F72" i="23" s="1"/>
  <c r="G3781" i="15"/>
  <c r="F73" i="23" s="1"/>
  <c r="G3782" i="15"/>
  <c r="F74" i="23" s="1"/>
  <c r="G3783" i="15"/>
  <c r="F75" i="23" s="1"/>
  <c r="G3784" i="15"/>
  <c r="F76" i="23" s="1"/>
  <c r="G3785" i="15"/>
  <c r="F77" i="23" s="1"/>
  <c r="G3786" i="15"/>
  <c r="F78" i="23" s="1"/>
  <c r="G3787" i="15"/>
  <c r="F79" i="23" s="1"/>
  <c r="G3788" i="15"/>
  <c r="F80" i="23" s="1"/>
  <c r="G3789" i="15"/>
  <c r="F81" i="23" s="1"/>
  <c r="G3790" i="15"/>
  <c r="F82" i="23" s="1"/>
  <c r="G3791" i="15"/>
  <c r="F83" i="23" s="1"/>
  <c r="G3792" i="15"/>
  <c r="F84" i="23" s="1"/>
  <c r="G3793" i="15"/>
  <c r="F85" i="23" s="1"/>
  <c r="G3794" i="15"/>
  <c r="F86" i="23" s="1"/>
  <c r="G3795" i="15"/>
  <c r="F87" i="23" s="1"/>
  <c r="G3796" i="15"/>
  <c r="F88" i="23" s="1"/>
  <c r="G3797" i="15"/>
  <c r="F89" i="23" s="1"/>
  <c r="G3798" i="15"/>
  <c r="F90" i="23" s="1"/>
  <c r="G3799" i="15"/>
  <c r="F91" i="23" s="1"/>
  <c r="G3800" i="15"/>
  <c r="F92" i="23" s="1"/>
  <c r="G3801" i="15"/>
  <c r="F93" i="23" s="1"/>
  <c r="G3802" i="15"/>
  <c r="F94" i="23" s="1"/>
  <c r="G3803" i="15"/>
  <c r="F95" i="23" s="1"/>
  <c r="G3804" i="15"/>
  <c r="F96" i="23" s="1"/>
  <c r="G3805" i="15"/>
  <c r="F97" i="23" s="1"/>
  <c r="G3806" i="15"/>
  <c r="F98" i="23" s="1"/>
  <c r="G3807" i="15"/>
  <c r="F99" i="23" s="1"/>
  <c r="G3808" i="15"/>
  <c r="F100" i="23" s="1"/>
  <c r="G3809" i="15"/>
  <c r="F101" i="23" s="1"/>
  <c r="G3810" i="15"/>
  <c r="F102" i="23" s="1"/>
  <c r="G3811" i="15"/>
  <c r="F103" i="23" s="1"/>
  <c r="G3812" i="15"/>
  <c r="F104" i="23" s="1"/>
  <c r="G3813" i="15"/>
  <c r="F105" i="23" s="1"/>
  <c r="G3814" i="15"/>
  <c r="F106" i="23" s="1"/>
  <c r="G3815" i="15"/>
  <c r="F107" i="23" s="1"/>
  <c r="G3816" i="15"/>
  <c r="F108" i="23" s="1"/>
  <c r="G3817" i="15"/>
  <c r="F109" i="23" s="1"/>
  <c r="G3818" i="15"/>
  <c r="F110" i="23" s="1"/>
  <c r="G3819" i="15"/>
  <c r="F111" i="23" s="1"/>
  <c r="G3820" i="15"/>
  <c r="F112" i="23" s="1"/>
  <c r="G3821" i="15"/>
  <c r="F113" i="23" s="1"/>
  <c r="G3822" i="15"/>
  <c r="F114" i="23" s="1"/>
  <c r="G3823" i="15"/>
  <c r="F115" i="23" s="1"/>
  <c r="G3824" i="15"/>
  <c r="F116" i="23" s="1"/>
  <c r="G3825" i="15"/>
  <c r="F117" i="23" s="1"/>
  <c r="G3826" i="15"/>
  <c r="F118" i="23" s="1"/>
  <c r="G3827" i="15"/>
  <c r="F119" i="23" s="1"/>
  <c r="G3828" i="15"/>
  <c r="F120" i="23" s="1"/>
  <c r="G3829" i="15"/>
  <c r="F121" i="23" s="1"/>
  <c r="G3830" i="15"/>
  <c r="F122" i="23" s="1"/>
  <c r="G3831" i="15"/>
  <c r="F123" i="23" s="1"/>
  <c r="G3832" i="15"/>
  <c r="F124" i="23" s="1"/>
  <c r="G3833" i="15"/>
  <c r="F125" i="23" s="1"/>
  <c r="G3834" i="15"/>
  <c r="F126" i="23" s="1"/>
  <c r="G3835" i="15"/>
  <c r="F127" i="23" s="1"/>
  <c r="G3836" i="15"/>
  <c r="F128" i="23" s="1"/>
  <c r="G3837" i="15"/>
  <c r="F129" i="23" s="1"/>
  <c r="G3838" i="15"/>
  <c r="F130" i="23" s="1"/>
  <c r="G3839" i="15"/>
  <c r="F131" i="23" s="1"/>
  <c r="G3840" i="15"/>
  <c r="F132" i="23" s="1"/>
  <c r="G3841" i="15"/>
  <c r="F133" i="23" s="1"/>
  <c r="G3842" i="15"/>
  <c r="F134" i="23" s="1"/>
  <c r="G3843" i="15"/>
  <c r="F135" i="23" s="1"/>
  <c r="G3844" i="15"/>
  <c r="F136" i="23" s="1"/>
  <c r="G3845" i="15"/>
  <c r="F137" i="23" s="1"/>
  <c r="G3846" i="15"/>
  <c r="F138" i="23" s="1"/>
  <c r="G3847" i="15"/>
  <c r="F139" i="23" s="1"/>
  <c r="G3848" i="15"/>
  <c r="F140" i="23" s="1"/>
  <c r="G3849" i="15"/>
  <c r="F141" i="23" s="1"/>
  <c r="G3850" i="15"/>
  <c r="F142" i="23" s="1"/>
  <c r="G3851" i="15"/>
  <c r="F143" i="23" s="1"/>
  <c r="G3852" i="15"/>
  <c r="F144" i="23" s="1"/>
  <c r="G3853" i="15"/>
  <c r="F145" i="23" s="1"/>
  <c r="G3854" i="15"/>
  <c r="F146" i="23" s="1"/>
  <c r="G3855" i="15"/>
  <c r="F147" i="23" s="1"/>
  <c r="G3856" i="15"/>
  <c r="F148" i="23" s="1"/>
  <c r="G3857" i="15"/>
  <c r="F149" i="23" s="1"/>
  <c r="G3858" i="15"/>
  <c r="F150" i="23" s="1"/>
  <c r="G3859" i="15"/>
  <c r="F151" i="23" s="1"/>
  <c r="G3860" i="15"/>
  <c r="F152" i="23" s="1"/>
  <c r="G3861" i="15"/>
  <c r="F153" i="23" s="1"/>
  <c r="G3862" i="15"/>
  <c r="F154" i="23" s="1"/>
  <c r="G3863" i="15"/>
  <c r="F155" i="23" s="1"/>
  <c r="G3864" i="15"/>
  <c r="F156" i="23" s="1"/>
  <c r="G3865" i="15"/>
  <c r="F157" i="23" s="1"/>
  <c r="G3866" i="15"/>
  <c r="F158" i="23" s="1"/>
  <c r="G3867" i="15"/>
  <c r="F159" i="23" s="1"/>
  <c r="G3868" i="15"/>
  <c r="F160" i="23" s="1"/>
  <c r="G3869" i="15"/>
  <c r="F161" i="23" s="1"/>
  <c r="G3870" i="15"/>
  <c r="F162" i="23" s="1"/>
  <c r="G3871" i="15"/>
  <c r="F163" i="23" s="1"/>
  <c r="G3872" i="15"/>
  <c r="F164" i="23" s="1"/>
  <c r="G3873" i="15"/>
  <c r="F165" i="23" s="1"/>
  <c r="G3874" i="15"/>
  <c r="F166" i="23" s="1"/>
  <c r="G3875" i="15"/>
  <c r="F167" i="23" s="1"/>
  <c r="G3876" i="15"/>
  <c r="F168" i="23" s="1"/>
  <c r="G3877" i="15"/>
  <c r="F169" i="23" s="1"/>
  <c r="G3878" i="15"/>
  <c r="F170" i="23" s="1"/>
  <c r="G3879" i="15"/>
  <c r="F171" i="23" s="1"/>
  <c r="G3880" i="15"/>
  <c r="F172" i="23" s="1"/>
  <c r="G3881" i="15"/>
  <c r="F173" i="23" s="1"/>
  <c r="G3882" i="15"/>
  <c r="F174" i="23" s="1"/>
  <c r="G3883" i="15"/>
  <c r="F175" i="23" s="1"/>
  <c r="G3884" i="15"/>
  <c r="F176" i="23" s="1"/>
  <c r="G3885" i="15"/>
  <c r="F177" i="23" s="1"/>
  <c r="G3886" i="15"/>
  <c r="F178" i="23" s="1"/>
  <c r="G3887" i="15"/>
  <c r="F179" i="23" s="1"/>
  <c r="G3888" i="15"/>
  <c r="F180" i="23" s="1"/>
  <c r="G3889" i="15"/>
  <c r="F181" i="23" s="1"/>
  <c r="G3890" i="15"/>
  <c r="F182" i="23" s="1"/>
  <c r="G3891" i="15"/>
  <c r="F183" i="23" s="1"/>
  <c r="G3892" i="15"/>
  <c r="F184" i="23" s="1"/>
  <c r="G3893" i="15"/>
  <c r="F185" i="23" s="1"/>
  <c r="G3894" i="15"/>
  <c r="F186" i="23" s="1"/>
  <c r="G3895" i="15"/>
  <c r="F187" i="23" s="1"/>
  <c r="G3896" i="15"/>
  <c r="F188" i="23" s="1"/>
  <c r="G3897" i="15"/>
  <c r="F189" i="23" s="1"/>
  <c r="G3898" i="15"/>
  <c r="F190" i="23" s="1"/>
  <c r="G3899" i="15"/>
  <c r="F191" i="23" s="1"/>
  <c r="G3900" i="15"/>
  <c r="F192" i="23" s="1"/>
  <c r="G3901" i="15"/>
  <c r="F193" i="23" s="1"/>
  <c r="G3902" i="15"/>
  <c r="F194" i="23" s="1"/>
  <c r="G3903" i="15"/>
  <c r="F195" i="23" s="1"/>
  <c r="G3904" i="15"/>
  <c r="F196" i="23" s="1"/>
  <c r="G3905" i="15"/>
  <c r="F197" i="23" s="1"/>
  <c r="G3906" i="15"/>
  <c r="F198" i="23" s="1"/>
  <c r="G3907" i="15"/>
  <c r="F199" i="23" s="1"/>
  <c r="G3908" i="15"/>
  <c r="F200" i="23" s="1"/>
  <c r="G3909" i="15"/>
  <c r="F201" i="23" s="1"/>
  <c r="G3910" i="15"/>
  <c r="F202" i="23" s="1"/>
  <c r="G3911" i="15"/>
  <c r="F203" i="23" s="1"/>
  <c r="G3912" i="15"/>
  <c r="F204" i="23" s="1"/>
  <c r="G3913" i="15"/>
  <c r="F205" i="23" s="1"/>
  <c r="G3914" i="15"/>
  <c r="F206" i="23" s="1"/>
  <c r="G3915" i="15"/>
  <c r="F207" i="23" s="1"/>
  <c r="G3916" i="15"/>
  <c r="F208" i="23" s="1"/>
  <c r="G3917" i="15"/>
  <c r="F209" i="23" s="1"/>
  <c r="G3918" i="15"/>
  <c r="F210" i="23" s="1"/>
  <c r="G3919" i="15"/>
  <c r="F211" i="23" s="1"/>
  <c r="G3920" i="15"/>
  <c r="F212" i="23" s="1"/>
  <c r="G3921" i="15"/>
  <c r="F213" i="23" s="1"/>
  <c r="G3922" i="15"/>
  <c r="F214" i="23" s="1"/>
  <c r="G3923" i="15"/>
  <c r="F215" i="23" s="1"/>
  <c r="G3924" i="15"/>
  <c r="F216" i="23" s="1"/>
  <c r="G3925" i="15"/>
  <c r="F217" i="23" s="1"/>
  <c r="G3926" i="15"/>
  <c r="F218" i="23" s="1"/>
  <c r="G3927" i="15"/>
  <c r="F219" i="23" s="1"/>
  <c r="G3928" i="15"/>
  <c r="F220" i="23" s="1"/>
  <c r="G3929" i="15"/>
  <c r="F221" i="23" s="1"/>
  <c r="G3930" i="15"/>
  <c r="F222" i="23" s="1"/>
  <c r="G3931" i="15"/>
  <c r="F223" i="23" s="1"/>
  <c r="G3932" i="15"/>
  <c r="F224" i="23" s="1"/>
  <c r="G3933" i="15"/>
  <c r="F225" i="23" s="1"/>
  <c r="G3934" i="15"/>
  <c r="F226" i="23" s="1"/>
  <c r="G3935" i="15"/>
  <c r="F227" i="23" s="1"/>
  <c r="G3936" i="15"/>
  <c r="F228" i="23" s="1"/>
  <c r="G3937" i="15"/>
  <c r="F229" i="23" s="1"/>
  <c r="G3938" i="15"/>
  <c r="F230" i="23" s="1"/>
  <c r="G3939" i="15"/>
  <c r="F231" i="23" s="1"/>
  <c r="G3940" i="15"/>
  <c r="F232" i="23" s="1"/>
  <c r="G3941" i="15"/>
  <c r="F233" i="23" s="1"/>
  <c r="G3942" i="15"/>
  <c r="F234" i="23" s="1"/>
  <c r="G3943" i="15"/>
  <c r="F235" i="23" s="1"/>
  <c r="G3944" i="15"/>
  <c r="F236" i="23" s="1"/>
  <c r="G3945" i="15"/>
  <c r="F237" i="23" s="1"/>
  <c r="G3946" i="15"/>
  <c r="F238" i="23" s="1"/>
  <c r="G3947" i="15"/>
  <c r="F239" i="23" s="1"/>
  <c r="G3948" i="15"/>
  <c r="F240" i="23" s="1"/>
  <c r="G3949" i="15"/>
  <c r="F241" i="23" s="1"/>
  <c r="G3950" i="15"/>
  <c r="F242" i="23" s="1"/>
  <c r="G3951" i="15"/>
  <c r="F243" i="23" s="1"/>
  <c r="G3952" i="15"/>
  <c r="F244" i="23" s="1"/>
  <c r="G3953" i="15"/>
  <c r="F245" i="23" s="1"/>
  <c r="G3954" i="15"/>
  <c r="F246" i="23" s="1"/>
  <c r="G3955" i="15"/>
  <c r="F247" i="23" s="1"/>
  <c r="G3956" i="15"/>
  <c r="F248" i="23" s="1"/>
  <c r="G3957" i="15"/>
  <c r="F249" i="23" s="1"/>
  <c r="G3958" i="15"/>
  <c r="F250" i="23" s="1"/>
  <c r="G3959" i="15"/>
  <c r="F251" i="23" s="1"/>
  <c r="G3960" i="15"/>
  <c r="F252" i="23" s="1"/>
  <c r="G3961" i="15"/>
  <c r="F253" i="23" s="1"/>
  <c r="G3962" i="15"/>
  <c r="F254" i="23" s="1"/>
  <c r="G3963" i="15"/>
  <c r="F255" i="23" s="1"/>
  <c r="G3964" i="15"/>
  <c r="F256" i="23" s="1"/>
  <c r="G3965" i="15"/>
  <c r="F257" i="23" s="1"/>
  <c r="G3966" i="15"/>
  <c r="F258" i="23" s="1"/>
  <c r="G3967" i="15"/>
  <c r="F259" i="23" s="1"/>
  <c r="G3968" i="15"/>
  <c r="F260" i="23" s="1"/>
  <c r="G3969" i="15"/>
  <c r="F261" i="23" s="1"/>
  <c r="G3970" i="15"/>
  <c r="F262" i="23" s="1"/>
  <c r="G3971" i="15"/>
  <c r="F263" i="23" s="1"/>
  <c r="G3972" i="15"/>
  <c r="F264" i="23" s="1"/>
  <c r="G3973" i="15"/>
  <c r="F265" i="23" s="1"/>
  <c r="G3974" i="15"/>
  <c r="F266" i="23" s="1"/>
  <c r="G3975" i="15"/>
  <c r="F267" i="23" s="1"/>
  <c r="G3976" i="15"/>
  <c r="F268" i="23" s="1"/>
  <c r="G3977" i="15"/>
  <c r="F269" i="23" s="1"/>
  <c r="G3978" i="15"/>
  <c r="F270" i="23" s="1"/>
  <c r="G3979" i="15"/>
  <c r="F271" i="23" s="1"/>
  <c r="G3980" i="15"/>
  <c r="F272" i="23" s="1"/>
  <c r="G3981" i="15"/>
  <c r="F273" i="23" s="1"/>
  <c r="G3982" i="15"/>
  <c r="F274" i="23" s="1"/>
  <c r="G3983" i="15"/>
  <c r="F275" i="23" s="1"/>
  <c r="G3984" i="15"/>
  <c r="F276" i="23" s="1"/>
  <c r="G3985" i="15"/>
  <c r="F277" i="23" s="1"/>
  <c r="G3986" i="15"/>
  <c r="F278" i="23" s="1"/>
  <c r="G3987" i="15"/>
  <c r="F279" i="23" s="1"/>
  <c r="G3988" i="15"/>
  <c r="F280" i="23" s="1"/>
  <c r="G3989" i="15"/>
  <c r="F281" i="23" s="1"/>
  <c r="G3990" i="15"/>
  <c r="F282" i="23" s="1"/>
  <c r="G3991" i="15"/>
  <c r="F283" i="23" s="1"/>
  <c r="G7" i="15"/>
  <c r="B12" i="10" l="1"/>
  <c r="C12" i="10"/>
  <c r="D12" i="10"/>
  <c r="E12" i="10"/>
  <c r="G12" i="10"/>
  <c r="H12" i="10"/>
  <c r="B13" i="10"/>
  <c r="C13" i="10"/>
  <c r="D13" i="10"/>
  <c r="E13" i="10"/>
  <c r="G13" i="10"/>
  <c r="H13" i="10"/>
  <c r="A8" i="15"/>
  <c r="A13" i="5" s="1"/>
  <c r="A9" i="15" l="1"/>
  <c r="A14" i="5" s="1"/>
  <c r="B12" i="22"/>
  <c r="C12" i="22"/>
  <c r="D12" i="22"/>
  <c r="E12" i="22"/>
  <c r="G12" i="22"/>
  <c r="A10" i="15" l="1"/>
  <c r="A15" i="5" s="1"/>
  <c r="B12" i="11"/>
  <c r="C12" i="11"/>
  <c r="D12" i="11"/>
  <c r="E12" i="11"/>
  <c r="G12" i="11"/>
  <c r="A11" i="15" l="1"/>
  <c r="A16" i="5" s="1"/>
  <c r="B12" i="9"/>
  <c r="C12" i="9"/>
  <c r="D12" i="9"/>
  <c r="E12" i="9"/>
  <c r="G12" i="9"/>
  <c r="A12" i="15" l="1"/>
  <c r="A17" i="5" s="1"/>
  <c r="H12" i="22"/>
  <c r="H12" i="11"/>
  <c r="H12" i="9"/>
  <c r="A13" i="15" l="1"/>
  <c r="A18" i="5" s="1"/>
  <c r="A14" i="15" l="1"/>
  <c r="A19" i="5" s="1"/>
  <c r="A15" i="15" l="1"/>
  <c r="A20" i="5" s="1"/>
  <c r="A16" i="15"/>
  <c r="A21" i="5" s="1"/>
  <c r="B12" i="8"/>
  <c r="C12" i="8"/>
  <c r="D12" i="8"/>
  <c r="H12" i="8"/>
  <c r="G12" i="8"/>
  <c r="A17" i="15" l="1"/>
  <c r="A22" i="5" s="1"/>
  <c r="A18" i="15" l="1"/>
  <c r="B12" i="23"/>
  <c r="C12" i="23"/>
  <c r="D12" i="23"/>
  <c r="G12" i="23"/>
  <c r="H12" i="23"/>
  <c r="H10" i="23"/>
  <c r="F10" i="23"/>
  <c r="E10" i="23"/>
  <c r="D10" i="23"/>
  <c r="C10" i="23"/>
  <c r="A10" i="23"/>
  <c r="D9" i="23"/>
  <c r="D8" i="23"/>
  <c r="B12" i="19"/>
  <c r="C12" i="19"/>
  <c r="D12" i="19"/>
  <c r="G12" i="19"/>
  <c r="H12" i="19"/>
  <c r="A19" i="15" l="1"/>
  <c r="A24" i="5" s="1"/>
  <c r="A23" i="5"/>
  <c r="B12" i="20"/>
  <c r="C12" i="20"/>
  <c r="D12" i="20"/>
  <c r="G12" i="20"/>
  <c r="H12" i="20"/>
  <c r="A20" i="15" l="1"/>
  <c r="A25" i="5" s="1"/>
  <c r="A21" i="15"/>
  <c r="A26" i="5" s="1"/>
  <c r="H10" i="22"/>
  <c r="F10" i="22"/>
  <c r="E10" i="22"/>
  <c r="D10" i="22"/>
  <c r="C10" i="22"/>
  <c r="A10" i="22"/>
  <c r="D9" i="22"/>
  <c r="D8" i="22"/>
  <c r="A22" i="15" l="1"/>
  <c r="B12" i="12"/>
  <c r="C12" i="12"/>
  <c r="D12" i="12"/>
  <c r="G12" i="12"/>
  <c r="H12" i="12"/>
  <c r="A23" i="15" l="1"/>
  <c r="A28" i="5" s="1"/>
  <c r="A27" i="5"/>
  <c r="A24" i="15"/>
  <c r="A29" i="5" s="1"/>
  <c r="H10" i="20"/>
  <c r="F10" i="20"/>
  <c r="E10" i="20"/>
  <c r="D10" i="20"/>
  <c r="C10" i="20"/>
  <c r="A10" i="20"/>
  <c r="D9" i="20"/>
  <c r="D8" i="20"/>
  <c r="H10" i="19"/>
  <c r="F10" i="19"/>
  <c r="E10" i="19"/>
  <c r="D10" i="19"/>
  <c r="C10" i="19"/>
  <c r="A10" i="19"/>
  <c r="D9" i="19"/>
  <c r="D8" i="19"/>
  <c r="A25" i="15" l="1"/>
  <c r="H12" i="5"/>
  <c r="G12" i="5"/>
  <c r="D12" i="5"/>
  <c r="C12" i="5"/>
  <c r="B12" i="5"/>
  <c r="H11" i="5"/>
  <c r="G11" i="5"/>
  <c r="F11" i="5"/>
  <c r="E11" i="5"/>
  <c r="D11" i="5"/>
  <c r="C11" i="5"/>
  <c r="B11" i="5"/>
  <c r="A11" i="5"/>
  <c r="H12" i="6"/>
  <c r="G12" i="6"/>
  <c r="D12" i="6"/>
  <c r="C12" i="6"/>
  <c r="B12" i="6"/>
  <c r="A26" i="15" l="1"/>
  <c r="A30" i="5"/>
  <c r="H10" i="12"/>
  <c r="F10" i="12"/>
  <c r="E10" i="12"/>
  <c r="D10" i="12"/>
  <c r="C10" i="12"/>
  <c r="A10" i="12"/>
  <c r="D9" i="12"/>
  <c r="D8" i="12"/>
  <c r="H10" i="11"/>
  <c r="F10" i="11"/>
  <c r="E10" i="11"/>
  <c r="D10" i="11"/>
  <c r="C10" i="11"/>
  <c r="A10" i="11"/>
  <c r="D9" i="11"/>
  <c r="D8" i="11"/>
  <c r="H10" i="10"/>
  <c r="F10" i="10"/>
  <c r="E10" i="10"/>
  <c r="D10" i="10"/>
  <c r="C10" i="10"/>
  <c r="A10" i="10"/>
  <c r="D9" i="10"/>
  <c r="D8" i="10"/>
  <c r="H10" i="9"/>
  <c r="F10" i="9"/>
  <c r="E10" i="9"/>
  <c r="D10" i="9"/>
  <c r="C10" i="9"/>
  <c r="A10" i="9"/>
  <c r="D9" i="9"/>
  <c r="D8" i="9"/>
  <c r="H10" i="8"/>
  <c r="F10" i="8"/>
  <c r="E10" i="8"/>
  <c r="D10" i="8"/>
  <c r="C10" i="8"/>
  <c r="A10" i="8"/>
  <c r="D9" i="8"/>
  <c r="D8" i="8"/>
  <c r="H10" i="7"/>
  <c r="F10" i="7"/>
  <c r="E10" i="7"/>
  <c r="D10" i="7"/>
  <c r="C10" i="7"/>
  <c r="A10" i="7"/>
  <c r="D9" i="7"/>
  <c r="D8" i="7"/>
  <c r="H10" i="6"/>
  <c r="F10" i="6"/>
  <c r="E10" i="6"/>
  <c r="D10" i="6"/>
  <c r="C10" i="6"/>
  <c r="A10" i="6"/>
  <c r="D9" i="6"/>
  <c r="D8" i="6"/>
  <c r="H10" i="5"/>
  <c r="F10" i="5"/>
  <c r="E10" i="5"/>
  <c r="D10" i="5"/>
  <c r="C10" i="5"/>
  <c r="A10" i="5"/>
  <c r="D9" i="5"/>
  <c r="D8" i="5"/>
  <c r="A12" i="5"/>
  <c r="A27" i="15" l="1"/>
  <c r="A31" i="5"/>
  <c r="A28" i="15" l="1"/>
  <c r="A32" i="5"/>
  <c r="A29" i="15" l="1"/>
  <c r="A33" i="5"/>
  <c r="A30" i="15" l="1"/>
  <c r="A34" i="5"/>
  <c r="A31" i="15" l="1"/>
  <c r="A35" i="5"/>
  <c r="A32" i="15" l="1"/>
  <c r="A36" i="5"/>
  <c r="A33" i="15" l="1"/>
  <c r="A37" i="5"/>
  <c r="A34" i="15" l="1"/>
  <c r="A38" i="5"/>
  <c r="A35" i="15" l="1"/>
  <c r="A39" i="5"/>
  <c r="A36" i="15" l="1"/>
  <c r="A40" i="5"/>
  <c r="A37" i="15" l="1"/>
  <c r="A41" i="5"/>
  <c r="A38" i="15" l="1"/>
  <c r="A42" i="5"/>
  <c r="A39" i="15" l="1"/>
  <c r="A43" i="5"/>
  <c r="A40" i="15" l="1"/>
  <c r="A44" i="5"/>
  <c r="A41" i="15" l="1"/>
  <c r="A45" i="5"/>
  <c r="A42" i="15" l="1"/>
  <c r="A46" i="5"/>
  <c r="A43" i="15" l="1"/>
  <c r="A47" i="5"/>
  <c r="A44" i="15" l="1"/>
  <c r="A48" i="5"/>
  <c r="A45" i="15" l="1"/>
  <c r="A49" i="5"/>
  <c r="A46" i="15" l="1"/>
  <c r="A50" i="5"/>
  <c r="F12" i="6"/>
  <c r="E12" i="6"/>
  <c r="E12" i="20"/>
  <c r="F12" i="20"/>
  <c r="F12" i="23"/>
  <c r="E12" i="23"/>
  <c r="F13" i="10"/>
  <c r="F12" i="8"/>
  <c r="E12" i="8"/>
  <c r="F12" i="5"/>
  <c r="E12" i="5"/>
  <c r="E12" i="12"/>
  <c r="F12" i="12"/>
  <c r="E12" i="19"/>
  <c r="F12" i="19"/>
  <c r="F12" i="10"/>
  <c r="F12" i="22"/>
  <c r="F12" i="9"/>
  <c r="F12" i="11"/>
  <c r="A47" i="15" l="1"/>
  <c r="A51" i="5"/>
  <c r="A48" i="15" l="1"/>
  <c r="A52" i="5"/>
  <c r="A49" i="15" l="1"/>
  <c r="A53" i="5"/>
  <c r="A50" i="15" l="1"/>
  <c r="A54" i="5"/>
  <c r="A51" i="15" l="1"/>
  <c r="A55" i="5"/>
  <c r="A52" i="15" l="1"/>
  <c r="A56" i="5"/>
  <c r="A53" i="15" l="1"/>
  <c r="A57" i="5"/>
  <c r="A54" i="15" l="1"/>
  <c r="A58" i="5"/>
  <c r="A55" i="15" l="1"/>
  <c r="A59" i="5"/>
  <c r="A56" i="15" l="1"/>
  <c r="A60" i="5"/>
  <c r="A57" i="15" l="1"/>
  <c r="A61" i="5"/>
  <c r="A58" i="15" l="1"/>
  <c r="A62" i="5"/>
  <c r="A59" i="15" l="1"/>
  <c r="A63" i="5"/>
  <c r="A60" i="15" l="1"/>
  <c r="A64" i="5"/>
  <c r="A61" i="15" l="1"/>
  <c r="A65" i="5"/>
  <c r="A62" i="15" l="1"/>
  <c r="A66" i="5"/>
  <c r="A63" i="15" l="1"/>
  <c r="A67" i="5"/>
  <c r="A64" i="15" l="1"/>
  <c r="A68" i="5"/>
  <c r="A65" i="15" l="1"/>
  <c r="A69" i="5"/>
  <c r="A66" i="15" l="1"/>
  <c r="A70" i="5"/>
  <c r="A67" i="15" l="1"/>
  <c r="A71" i="5"/>
  <c r="A68" i="15" l="1"/>
  <c r="A72" i="5"/>
  <c r="A69" i="15" l="1"/>
  <c r="A73" i="5"/>
  <c r="A70" i="15" l="1"/>
  <c r="A74" i="5"/>
  <c r="A71" i="15" l="1"/>
  <c r="A75" i="5"/>
  <c r="A72" i="15" l="1"/>
  <c r="A76" i="5"/>
  <c r="A73" i="15" l="1"/>
  <c r="A77" i="5"/>
  <c r="A74" i="15" l="1"/>
  <c r="A78" i="5"/>
  <c r="A75" i="15" l="1"/>
  <c r="A79" i="5"/>
  <c r="A76" i="15" l="1"/>
  <c r="A80" i="5"/>
  <c r="A77" i="15" l="1"/>
  <c r="A81" i="5"/>
  <c r="A78" i="15" l="1"/>
  <c r="A82" i="5"/>
  <c r="A79" i="15" l="1"/>
  <c r="A83" i="5"/>
  <c r="A80" i="15" l="1"/>
  <c r="A84" i="5"/>
  <c r="A81" i="15" l="1"/>
  <c r="A85" i="5"/>
  <c r="A82" i="15" l="1"/>
  <c r="A86" i="5"/>
  <c r="A83" i="15" l="1"/>
  <c r="A87" i="5"/>
  <c r="A84" i="15" l="1"/>
  <c r="A88" i="5"/>
  <c r="A85" i="15" l="1"/>
  <c r="A89" i="5"/>
  <c r="A86" i="15" l="1"/>
  <c r="A90" i="5"/>
  <c r="A87" i="15" l="1"/>
  <c r="A91" i="5"/>
  <c r="A88" i="15" l="1"/>
  <c r="A92" i="5"/>
  <c r="A89" i="15" l="1"/>
  <c r="A93" i="5"/>
  <c r="A90" i="15" l="1"/>
  <c r="A94" i="5"/>
  <c r="A91" i="15" l="1"/>
  <c r="A95" i="5"/>
  <c r="A92" i="15" l="1"/>
  <c r="A96" i="5"/>
  <c r="A93" i="15" l="1"/>
  <c r="A97" i="5"/>
  <c r="A94" i="15" l="1"/>
  <c r="A98" i="5"/>
  <c r="A95" i="15" l="1"/>
  <c r="A99" i="5"/>
  <c r="A96" i="15" l="1"/>
  <c r="A100" i="5"/>
  <c r="A97" i="15" l="1"/>
  <c r="A101" i="5"/>
  <c r="A98" i="15" l="1"/>
  <c r="A102" i="5"/>
  <c r="A99" i="15" l="1"/>
  <c r="A103" i="5"/>
  <c r="A100" i="15" l="1"/>
  <c r="A104" i="5"/>
  <c r="A101" i="15" l="1"/>
  <c r="A105" i="5"/>
  <c r="A102" i="15" l="1"/>
  <c r="A106" i="5"/>
  <c r="A103" i="15" l="1"/>
  <c r="A107" i="5"/>
  <c r="A104" i="15" l="1"/>
  <c r="A108" i="5"/>
  <c r="A105" i="15" l="1"/>
  <c r="A109" i="5"/>
  <c r="A106" i="15" l="1"/>
  <c r="A110" i="5"/>
  <c r="A107" i="15" l="1"/>
  <c r="A111" i="5"/>
  <c r="A108" i="15" l="1"/>
  <c r="A112" i="5"/>
  <c r="A109" i="15" l="1"/>
  <c r="A113" i="5"/>
  <c r="A110" i="15" l="1"/>
  <c r="A114" i="5"/>
  <c r="A111" i="15" l="1"/>
  <c r="A115" i="5"/>
  <c r="A112" i="15" l="1"/>
  <c r="A116" i="5"/>
  <c r="A113" i="15" l="1"/>
  <c r="A117" i="5"/>
  <c r="A114" i="15" l="1"/>
  <c r="A118" i="5"/>
  <c r="A115" i="15" l="1"/>
  <c r="A119" i="5"/>
  <c r="A116" i="15" l="1"/>
  <c r="A120" i="5"/>
  <c r="A117" i="15" l="1"/>
  <c r="A121" i="5"/>
  <c r="A118" i="15" l="1"/>
  <c r="A122" i="5"/>
  <c r="A119" i="15" l="1"/>
  <c r="A123" i="5"/>
  <c r="A120" i="15" l="1"/>
  <c r="A124" i="5"/>
  <c r="A121" i="15" l="1"/>
  <c r="A125" i="5"/>
  <c r="A122" i="15" l="1"/>
  <c r="A126" i="5"/>
  <c r="A123" i="15" l="1"/>
  <c r="A127" i="5"/>
  <c r="A124" i="15" l="1"/>
  <c r="A128" i="5"/>
  <c r="A125" i="15" l="1"/>
  <c r="A129" i="5"/>
  <c r="A126" i="15" l="1"/>
  <c r="A130" i="5"/>
  <c r="A127" i="15" l="1"/>
  <c r="A131" i="5"/>
  <c r="A128" i="15" l="1"/>
  <c r="A132" i="5"/>
  <c r="A129" i="15" l="1"/>
  <c r="A133" i="5"/>
  <c r="A130" i="15" l="1"/>
  <c r="A134" i="5"/>
  <c r="A131" i="15" l="1"/>
  <c r="A135" i="5"/>
  <c r="A132" i="15" l="1"/>
  <c r="A136" i="5"/>
  <c r="A133" i="15" l="1"/>
  <c r="A137" i="5"/>
  <c r="A134" i="15" l="1"/>
  <c r="A138" i="5"/>
  <c r="A135" i="15" l="1"/>
  <c r="A139" i="5"/>
  <c r="A136" i="15" l="1"/>
  <c r="A140" i="5"/>
  <c r="A137" i="15" l="1"/>
  <c r="A141" i="5"/>
  <c r="A138" i="15" l="1"/>
  <c r="A142" i="5"/>
  <c r="A139" i="15" l="1"/>
  <c r="A143" i="5"/>
  <c r="A140" i="15" l="1"/>
  <c r="A144" i="5"/>
  <c r="A141" i="15" l="1"/>
  <c r="A145" i="5"/>
  <c r="A142" i="15" l="1"/>
  <c r="A146" i="5"/>
  <c r="A143" i="15" l="1"/>
  <c r="A147" i="5"/>
  <c r="A144" i="15" l="1"/>
  <c r="A148" i="5"/>
  <c r="A145" i="15" l="1"/>
  <c r="A149" i="5"/>
  <c r="A146" i="15" l="1"/>
  <c r="A150" i="5"/>
  <c r="A147" i="15" l="1"/>
  <c r="A151" i="5"/>
  <c r="A148" i="15" l="1"/>
  <c r="A152" i="5"/>
  <c r="A149" i="15" l="1"/>
  <c r="A153" i="5"/>
  <c r="A150" i="15" l="1"/>
  <c r="A154" i="5"/>
  <c r="A151" i="15" l="1"/>
  <c r="A155" i="5"/>
  <c r="A152" i="15" l="1"/>
  <c r="A156" i="5"/>
  <c r="A153" i="15" l="1"/>
  <c r="A157" i="5"/>
  <c r="A154" i="15" l="1"/>
  <c r="A158" i="5"/>
  <c r="A155" i="15" l="1"/>
  <c r="A159" i="5"/>
  <c r="A156" i="15" l="1"/>
  <c r="A160" i="5"/>
  <c r="A157" i="15" l="1"/>
  <c r="A161" i="5"/>
  <c r="A158" i="15" l="1"/>
  <c r="A162" i="5"/>
  <c r="A159" i="15" l="1"/>
  <c r="A163" i="5"/>
  <c r="A160" i="15" l="1"/>
  <c r="A164" i="5"/>
  <c r="A161" i="15" l="1"/>
  <c r="A165" i="5"/>
  <c r="A162" i="15" l="1"/>
  <c r="A166" i="5"/>
  <c r="A163" i="15" l="1"/>
  <c r="A167" i="5"/>
  <c r="A164" i="15" l="1"/>
  <c r="A168" i="5"/>
  <c r="A165" i="15" l="1"/>
  <c r="A169" i="5"/>
  <c r="A166" i="15" l="1"/>
  <c r="A170" i="5"/>
  <c r="A167" i="15" l="1"/>
  <c r="A171" i="5"/>
  <c r="A168" i="15" l="1"/>
  <c r="A172" i="5"/>
  <c r="A169" i="15" l="1"/>
  <c r="A173" i="5"/>
  <c r="A170" i="15" l="1"/>
  <c r="A174" i="5"/>
  <c r="A171" i="15" l="1"/>
  <c r="A175" i="5"/>
  <c r="A172" i="15" l="1"/>
  <c r="A176" i="5"/>
  <c r="A173" i="15" l="1"/>
  <c r="A177" i="5"/>
  <c r="A174" i="15" l="1"/>
  <c r="A178" i="5"/>
  <c r="A175" i="15" l="1"/>
  <c r="A179" i="5"/>
  <c r="A176" i="15" l="1"/>
  <c r="A180" i="5"/>
  <c r="A177" i="15" l="1"/>
  <c r="A181" i="5"/>
  <c r="A178" i="15" l="1"/>
  <c r="A182" i="5"/>
  <c r="A179" i="15" l="1"/>
  <c r="A183" i="5"/>
  <c r="A180" i="15" l="1"/>
  <c r="A184" i="5"/>
  <c r="A181" i="15" l="1"/>
  <c r="A185" i="5"/>
  <c r="A182" i="15" l="1"/>
  <c r="A186" i="5"/>
  <c r="A183" i="15" l="1"/>
  <c r="A187" i="5"/>
  <c r="A184" i="15" l="1"/>
  <c r="A188" i="5"/>
  <c r="A185" i="15" l="1"/>
  <c r="A189" i="5"/>
  <c r="A186" i="15" l="1"/>
  <c r="A190" i="5"/>
  <c r="A187" i="15" l="1"/>
  <c r="A191" i="5"/>
  <c r="A188" i="15" l="1"/>
  <c r="A192" i="5"/>
  <c r="A189" i="15" l="1"/>
  <c r="A193" i="5"/>
  <c r="A190" i="15" l="1"/>
  <c r="A194" i="5"/>
  <c r="A191" i="15" l="1"/>
  <c r="A195" i="5"/>
  <c r="A192" i="15" l="1"/>
  <c r="A196" i="5"/>
  <c r="A193" i="15" l="1"/>
  <c r="A197" i="5"/>
  <c r="A194" i="15" l="1"/>
  <c r="A198" i="5"/>
  <c r="A195" i="15" l="1"/>
  <c r="A199" i="5"/>
  <c r="A196" i="15" l="1"/>
  <c r="A200" i="5"/>
  <c r="A197" i="15" l="1"/>
  <c r="A201" i="5"/>
  <c r="A198" i="15" l="1"/>
  <c r="A202" i="5"/>
  <c r="A199" i="15" l="1"/>
  <c r="A203" i="5"/>
  <c r="A200" i="15" l="1"/>
  <c r="A204" i="5"/>
  <c r="A201" i="15" l="1"/>
  <c r="A205" i="5"/>
  <c r="A202" i="15" l="1"/>
  <c r="A206" i="5"/>
  <c r="A203" i="15" l="1"/>
  <c r="A207" i="5"/>
  <c r="A204" i="15" l="1"/>
  <c r="A208" i="5"/>
  <c r="A205" i="15" l="1"/>
  <c r="A209" i="5"/>
  <c r="A206" i="15" l="1"/>
  <c r="A210" i="5"/>
  <c r="A207" i="15" l="1"/>
  <c r="A211" i="5"/>
  <c r="A208" i="15" l="1"/>
  <c r="A212" i="5"/>
  <c r="A209" i="15" l="1"/>
  <c r="A213" i="5"/>
  <c r="A210" i="15" l="1"/>
  <c r="A214" i="5"/>
  <c r="A211" i="15" l="1"/>
  <c r="A215" i="5"/>
  <c r="A212" i="15" l="1"/>
  <c r="A216" i="5"/>
  <c r="A213" i="15" l="1"/>
  <c r="A217" i="5"/>
  <c r="A214" i="15" l="1"/>
  <c r="A218" i="5"/>
  <c r="A215" i="15" l="1"/>
  <c r="A219" i="5"/>
  <c r="A216" i="15" l="1"/>
  <c r="A220" i="5"/>
  <c r="A217" i="15" l="1"/>
  <c r="A221" i="5"/>
  <c r="A218" i="15" l="1"/>
  <c r="A222" i="5"/>
  <c r="A219" i="15" l="1"/>
  <c r="A223" i="5"/>
  <c r="A220" i="15" l="1"/>
  <c r="A224" i="5"/>
  <c r="A221" i="15" l="1"/>
  <c r="A225" i="5"/>
  <c r="A222" i="15" l="1"/>
  <c r="A226" i="5"/>
  <c r="A223" i="15" l="1"/>
  <c r="A227" i="5"/>
  <c r="A224" i="15" l="1"/>
  <c r="A228" i="5"/>
  <c r="A225" i="15" l="1"/>
  <c r="A229" i="5"/>
  <c r="A226" i="15" l="1"/>
  <c r="A230" i="5"/>
  <c r="A227" i="15" l="1"/>
  <c r="A231" i="5"/>
  <c r="A228" i="15" l="1"/>
  <c r="A232" i="5"/>
  <c r="A229" i="15" l="1"/>
  <c r="A233" i="5"/>
  <c r="A230" i="15" l="1"/>
  <c r="A234" i="5"/>
  <c r="A231" i="15" l="1"/>
  <c r="A235" i="5"/>
  <c r="A232" i="15" l="1"/>
  <c r="A236" i="5"/>
  <c r="A233" i="15" l="1"/>
  <c r="A237" i="5"/>
  <c r="A234" i="15" l="1"/>
  <c r="A238" i="5"/>
  <c r="A235" i="15" l="1"/>
  <c r="A239" i="5"/>
  <c r="A236" i="15" l="1"/>
  <c r="A240" i="5"/>
  <c r="A237" i="15" l="1"/>
  <c r="A241" i="5"/>
  <c r="A238" i="15" l="1"/>
  <c r="A242" i="5"/>
  <c r="A239" i="15" l="1"/>
  <c r="A243" i="5"/>
  <c r="A240" i="15" l="1"/>
  <c r="A244" i="5"/>
  <c r="A241" i="15" l="1"/>
  <c r="A245" i="5"/>
  <c r="A242" i="15" l="1"/>
  <c r="A246" i="5"/>
  <c r="A243" i="15" l="1"/>
  <c r="A247" i="5"/>
  <c r="A244" i="15" l="1"/>
  <c r="A248" i="5"/>
  <c r="A245" i="15" l="1"/>
  <c r="A249" i="5"/>
  <c r="A246" i="15" l="1"/>
  <c r="A250" i="5"/>
  <c r="A247" i="15" l="1"/>
  <c r="A251" i="5"/>
  <c r="A248" i="15" l="1"/>
  <c r="A252" i="5"/>
  <c r="A249" i="15" l="1"/>
  <c r="A253" i="5"/>
  <c r="A250" i="15" l="1"/>
  <c r="A254" i="5"/>
  <c r="A251" i="15" l="1"/>
  <c r="A255" i="5"/>
  <c r="A252" i="15" l="1"/>
  <c r="A256" i="5"/>
  <c r="A253" i="15" l="1"/>
  <c r="A257" i="5"/>
  <c r="A254" i="15" l="1"/>
  <c r="A258" i="5"/>
  <c r="A255" i="15" l="1"/>
  <c r="A259" i="5"/>
  <c r="A256" i="15" l="1"/>
  <c r="A260" i="5"/>
  <c r="A257" i="15" l="1"/>
  <c r="A261" i="5"/>
  <c r="A258" i="15" l="1"/>
  <c r="A262" i="5"/>
  <c r="A259" i="15" l="1"/>
  <c r="A263" i="5"/>
  <c r="A260" i="15" l="1"/>
  <c r="A264" i="5"/>
  <c r="A261" i="15" l="1"/>
  <c r="A265" i="5"/>
  <c r="A262" i="15" l="1"/>
  <c r="A266" i="5"/>
  <c r="A263" i="15" l="1"/>
  <c r="A267" i="5"/>
  <c r="A264" i="15" l="1"/>
  <c r="A268" i="5"/>
  <c r="A265" i="15" l="1"/>
  <c r="A269" i="5"/>
  <c r="A266" i="15" l="1"/>
  <c r="A270" i="5"/>
  <c r="A267" i="15" l="1"/>
  <c r="A271" i="5"/>
  <c r="A268" i="15" l="1"/>
  <c r="A272" i="5"/>
  <c r="A269" i="15" l="1"/>
  <c r="A273" i="5"/>
  <c r="A270" i="15" l="1"/>
  <c r="A274" i="5"/>
  <c r="A271" i="15" l="1"/>
  <c r="A275" i="5"/>
  <c r="A272" i="15" l="1"/>
  <c r="A276" i="5"/>
  <c r="A273" i="15" l="1"/>
  <c r="A277" i="5"/>
  <c r="A274" i="15" l="1"/>
  <c r="A278" i="5"/>
  <c r="A275" i="15" l="1"/>
  <c r="A279" i="5"/>
  <c r="A276" i="15" l="1"/>
  <c r="A280" i="5"/>
  <c r="A277" i="15" l="1"/>
  <c r="A281" i="5"/>
  <c r="A278" i="15" l="1"/>
  <c r="A282" i="5"/>
  <c r="A279" i="15" l="1"/>
  <c r="A283" i="5"/>
  <c r="A280" i="15" l="1"/>
  <c r="A284" i="5"/>
  <c r="A281" i="15" l="1"/>
  <c r="A285" i="5"/>
  <c r="A282" i="15" l="1"/>
  <c r="A286" i="5"/>
  <c r="A283" i="15" l="1"/>
  <c r="A287" i="5"/>
  <c r="A284" i="15" l="1"/>
  <c r="A288" i="5"/>
  <c r="A285" i="15" l="1"/>
  <c r="A289" i="5"/>
  <c r="A286" i="15" l="1"/>
  <c r="A290" i="5"/>
  <c r="A287" i="15" l="1"/>
  <c r="A291" i="5"/>
  <c r="A292" i="5" l="1"/>
  <c r="A289" i="15"/>
  <c r="A290" i="15" s="1"/>
  <c r="A291" i="15" l="1"/>
  <c r="A12" i="6"/>
  <c r="A292" i="15" l="1"/>
  <c r="A13" i="6"/>
  <c r="A293" i="15" l="1"/>
  <c r="A14" i="6"/>
  <c r="A294" i="15" l="1"/>
  <c r="A15" i="6"/>
  <c r="A295" i="15" l="1"/>
  <c r="A16" i="6"/>
  <c r="A296" i="15" l="1"/>
  <c r="A17" i="6"/>
  <c r="A297" i="15" l="1"/>
  <c r="A18" i="6"/>
  <c r="A298" i="15" l="1"/>
  <c r="A19" i="6"/>
  <c r="A299" i="15" l="1"/>
  <c r="A20" i="6"/>
  <c r="A300" i="15" l="1"/>
  <c r="A21" i="6"/>
  <c r="A301" i="15" l="1"/>
  <c r="A22" i="6"/>
  <c r="A302" i="15" l="1"/>
  <c r="A23" i="6"/>
  <c r="A303" i="15" l="1"/>
  <c r="A24" i="6"/>
  <c r="A304" i="15" l="1"/>
  <c r="A25" i="6"/>
  <c r="A305" i="15" l="1"/>
  <c r="A26" i="6"/>
  <c r="A306" i="15" l="1"/>
  <c r="A27" i="6"/>
  <c r="A307" i="15" l="1"/>
  <c r="A28" i="6"/>
  <c r="A308" i="15" l="1"/>
  <c r="A29" i="6"/>
  <c r="A309" i="15" l="1"/>
  <c r="A30" i="6"/>
  <c r="A310" i="15" l="1"/>
  <c r="A31" i="6"/>
  <c r="A311" i="15" l="1"/>
  <c r="A32" i="6"/>
  <c r="A312" i="15" l="1"/>
  <c r="A33" i="6"/>
  <c r="A313" i="15" l="1"/>
  <c r="A34" i="6"/>
  <c r="A314" i="15" l="1"/>
  <c r="A35" i="6"/>
  <c r="A315" i="15" l="1"/>
  <c r="A36" i="6"/>
  <c r="A316" i="15" l="1"/>
  <c r="A37" i="6"/>
  <c r="A317" i="15" l="1"/>
  <c r="A38" i="6"/>
  <c r="A318" i="15" l="1"/>
  <c r="A39" i="6"/>
  <c r="A319" i="15" l="1"/>
  <c r="A40" i="6"/>
  <c r="A320" i="15" l="1"/>
  <c r="A41" i="6"/>
  <c r="A321" i="15" l="1"/>
  <c r="A42" i="6"/>
  <c r="A322" i="15" l="1"/>
  <c r="A43" i="6"/>
  <c r="A323" i="15" l="1"/>
  <c r="A44" i="6"/>
  <c r="A324" i="15" l="1"/>
  <c r="A45" i="6"/>
  <c r="A325" i="15" l="1"/>
  <c r="A46" i="6"/>
  <c r="A326" i="15" l="1"/>
  <c r="A47" i="6"/>
  <c r="A327" i="15" l="1"/>
  <c r="A48" i="6"/>
  <c r="A328" i="15" l="1"/>
  <c r="A49" i="6"/>
  <c r="A329" i="15" l="1"/>
  <c r="A50" i="6"/>
  <c r="A330" i="15" l="1"/>
  <c r="A51" i="6"/>
  <c r="A331" i="15" l="1"/>
  <c r="A52" i="6"/>
  <c r="A332" i="15" l="1"/>
  <c r="A53" i="6"/>
  <c r="A333" i="15" l="1"/>
  <c r="A54" i="6"/>
  <c r="A334" i="15" l="1"/>
  <c r="A55" i="6"/>
  <c r="A335" i="15" l="1"/>
  <c r="A56" i="6"/>
  <c r="A336" i="15" l="1"/>
  <c r="A57" i="6"/>
  <c r="A337" i="15" l="1"/>
  <c r="A58" i="6"/>
  <c r="A338" i="15" l="1"/>
  <c r="A59" i="6"/>
  <c r="A339" i="15" l="1"/>
  <c r="A60" i="6"/>
  <c r="A340" i="15" l="1"/>
  <c r="A61" i="6"/>
  <c r="A341" i="15" l="1"/>
  <c r="A62" i="6"/>
  <c r="A342" i="15" l="1"/>
  <c r="A63" i="6"/>
  <c r="A343" i="15" l="1"/>
  <c r="A64" i="6"/>
  <c r="A344" i="15" l="1"/>
  <c r="A65" i="6"/>
  <c r="A345" i="15" l="1"/>
  <c r="A66" i="6"/>
  <c r="A346" i="15" l="1"/>
  <c r="A67" i="6"/>
  <c r="A347" i="15" l="1"/>
  <c r="A68" i="6"/>
  <c r="A348" i="15" l="1"/>
  <c r="A69" i="6"/>
  <c r="A349" i="15" l="1"/>
  <c r="A70" i="6"/>
  <c r="A350" i="15" l="1"/>
  <c r="A71" i="6"/>
  <c r="A351" i="15" l="1"/>
  <c r="A72" i="6"/>
  <c r="A352" i="15" l="1"/>
  <c r="A73" i="6"/>
  <c r="A353" i="15" l="1"/>
  <c r="A74" i="6"/>
  <c r="A354" i="15" l="1"/>
  <c r="A75" i="6"/>
  <c r="A355" i="15" l="1"/>
  <c r="A76" i="6"/>
  <c r="A356" i="15" l="1"/>
  <c r="A77" i="6"/>
  <c r="A357" i="15" l="1"/>
  <c r="A78" i="6"/>
  <c r="A358" i="15" l="1"/>
  <c r="A79" i="6"/>
  <c r="A359" i="15" l="1"/>
  <c r="A80" i="6"/>
  <c r="A360" i="15" l="1"/>
  <c r="A81" i="6"/>
  <c r="A361" i="15" l="1"/>
  <c r="A82" i="6"/>
  <c r="A362" i="15" l="1"/>
  <c r="A83" i="6"/>
  <c r="A363" i="15" l="1"/>
  <c r="A84" i="6"/>
  <c r="A364" i="15" l="1"/>
  <c r="A85" i="6"/>
  <c r="A365" i="15" l="1"/>
  <c r="A86" i="6"/>
  <c r="A366" i="15" l="1"/>
  <c r="A87" i="6"/>
  <c r="A367" i="15" l="1"/>
  <c r="A88" i="6"/>
  <c r="A368" i="15" l="1"/>
  <c r="A89" i="6"/>
  <c r="A369" i="15" l="1"/>
  <c r="A90" i="6"/>
  <c r="A370" i="15" l="1"/>
  <c r="A91" i="6"/>
  <c r="A371" i="15" l="1"/>
  <c r="A92" i="6"/>
  <c r="A372" i="15" l="1"/>
  <c r="A93" i="6"/>
  <c r="A373" i="15" l="1"/>
  <c r="A94" i="6"/>
  <c r="A374" i="15" l="1"/>
  <c r="A95" i="6"/>
  <c r="A375" i="15" l="1"/>
  <c r="A96" i="6"/>
  <c r="A376" i="15" l="1"/>
  <c r="A97" i="6"/>
  <c r="A377" i="15" l="1"/>
  <c r="A98" i="6"/>
  <c r="A378" i="15" l="1"/>
  <c r="A99" i="6"/>
  <c r="A379" i="15" l="1"/>
  <c r="A100" i="6"/>
  <c r="A380" i="15" l="1"/>
  <c r="A101" i="6"/>
  <c r="A381" i="15" l="1"/>
  <c r="A102" i="6"/>
  <c r="A382" i="15" l="1"/>
  <c r="A103" i="6"/>
  <c r="A383" i="15" l="1"/>
  <c r="A104" i="6"/>
  <c r="A384" i="15" l="1"/>
  <c r="A105" i="6"/>
  <c r="A385" i="15" l="1"/>
  <c r="A106" i="6"/>
  <c r="A386" i="15" l="1"/>
  <c r="A107" i="6"/>
  <c r="A387" i="15" l="1"/>
  <c r="A108" i="6"/>
  <c r="A388" i="15" l="1"/>
  <c r="A109" i="6"/>
  <c r="A389" i="15" l="1"/>
  <c r="A110" i="6"/>
  <c r="A390" i="15" l="1"/>
  <c r="A111" i="6"/>
  <c r="A391" i="15" l="1"/>
  <c r="A112" i="6"/>
  <c r="A392" i="15" l="1"/>
  <c r="A113" i="6"/>
  <c r="A393" i="15" l="1"/>
  <c r="A114" i="6"/>
  <c r="A394" i="15" l="1"/>
  <c r="A115" i="6"/>
  <c r="A395" i="15" l="1"/>
  <c r="A116" i="6"/>
  <c r="A396" i="15" l="1"/>
  <c r="A117" i="6"/>
  <c r="A397" i="15" l="1"/>
  <c r="A118" i="6"/>
  <c r="A398" i="15" l="1"/>
  <c r="A119" i="6"/>
  <c r="A399" i="15" l="1"/>
  <c r="A120" i="6"/>
  <c r="A400" i="15" l="1"/>
  <c r="A121" i="6"/>
  <c r="A401" i="15" l="1"/>
  <c r="A122" i="6"/>
  <c r="A402" i="15" l="1"/>
  <c r="A123" i="6"/>
  <c r="A403" i="15" l="1"/>
  <c r="A124" i="6"/>
  <c r="A404" i="15" l="1"/>
  <c r="A125" i="6"/>
  <c r="A405" i="15" l="1"/>
  <c r="A126" i="6"/>
  <c r="A406" i="15" l="1"/>
  <c r="A127" i="6"/>
  <c r="A407" i="15" l="1"/>
  <c r="A128" i="6"/>
  <c r="A408" i="15" l="1"/>
  <c r="A129" i="6"/>
  <c r="A409" i="15" l="1"/>
  <c r="A130" i="6"/>
  <c r="A410" i="15" l="1"/>
  <c r="A131" i="6"/>
  <c r="A411" i="15" l="1"/>
  <c r="A132" i="6"/>
  <c r="A412" i="15" l="1"/>
  <c r="A133" i="6"/>
  <c r="A413" i="15" l="1"/>
  <c r="A134" i="6"/>
  <c r="A414" i="15" l="1"/>
  <c r="A135" i="6"/>
  <c r="A415" i="15" l="1"/>
  <c r="A136" i="6"/>
  <c r="A416" i="15" l="1"/>
  <c r="A137" i="6"/>
  <c r="A417" i="15" l="1"/>
  <c r="A138" i="6"/>
  <c r="A418" i="15" l="1"/>
  <c r="A139" i="6"/>
  <c r="A419" i="15" l="1"/>
  <c r="A140" i="6"/>
  <c r="A420" i="15" l="1"/>
  <c r="A141" i="6"/>
  <c r="A421" i="15" l="1"/>
  <c r="A142" i="6"/>
  <c r="A422" i="15" l="1"/>
  <c r="A143" i="6"/>
  <c r="A423" i="15" l="1"/>
  <c r="A144" i="6"/>
  <c r="A424" i="15" l="1"/>
  <c r="A145" i="6"/>
  <c r="A425" i="15" l="1"/>
  <c r="A146" i="6"/>
  <c r="A426" i="15" l="1"/>
  <c r="A147" i="6"/>
  <c r="A427" i="15" l="1"/>
  <c r="A148" i="6"/>
  <c r="A428" i="15" l="1"/>
  <c r="A149" i="6"/>
  <c r="A429" i="15" l="1"/>
  <c r="A150" i="6"/>
  <c r="A430" i="15" l="1"/>
  <c r="A151" i="6"/>
  <c r="A431" i="15" l="1"/>
  <c r="A152" i="6"/>
  <c r="A432" i="15" l="1"/>
  <c r="A153" i="6"/>
  <c r="A433" i="15" l="1"/>
  <c r="A154" i="6"/>
  <c r="A434" i="15" l="1"/>
  <c r="A155" i="6"/>
  <c r="A435" i="15" l="1"/>
  <c r="A156" i="6"/>
  <c r="A436" i="15" l="1"/>
  <c r="A157" i="6"/>
  <c r="A437" i="15" l="1"/>
  <c r="A158" i="6"/>
  <c r="A438" i="15" l="1"/>
  <c r="A159" i="6"/>
  <c r="A439" i="15" l="1"/>
  <c r="A160" i="6"/>
  <c r="A440" i="15" l="1"/>
  <c r="A161" i="6"/>
  <c r="A441" i="15" l="1"/>
  <c r="A162" i="6"/>
  <c r="A442" i="15" l="1"/>
  <c r="A163" i="6"/>
  <c r="A443" i="15" l="1"/>
  <c r="A164" i="6"/>
  <c r="A444" i="15" l="1"/>
  <c r="A165" i="6"/>
  <c r="A445" i="15" l="1"/>
  <c r="A166" i="6"/>
  <c r="A446" i="15" l="1"/>
  <c r="A167" i="6"/>
  <c r="A447" i="15" l="1"/>
  <c r="A168" i="6"/>
  <c r="A448" i="15" l="1"/>
  <c r="A169" i="6"/>
  <c r="A449" i="15" l="1"/>
  <c r="A170" i="6"/>
  <c r="A450" i="15" l="1"/>
  <c r="A171" i="6"/>
  <c r="A451" i="15" l="1"/>
  <c r="A172" i="6"/>
  <c r="A452" i="15" l="1"/>
  <c r="A173" i="6"/>
  <c r="A453" i="15" l="1"/>
  <c r="A174" i="6"/>
  <c r="A454" i="15" l="1"/>
  <c r="A175" i="6"/>
  <c r="A455" i="15" l="1"/>
  <c r="A176" i="6"/>
  <c r="A456" i="15" l="1"/>
  <c r="A177" i="6"/>
  <c r="A457" i="15" l="1"/>
  <c r="A178" i="6"/>
  <c r="A458" i="15" l="1"/>
  <c r="A179" i="6"/>
  <c r="A459" i="15" l="1"/>
  <c r="A180" i="6"/>
  <c r="A460" i="15" l="1"/>
  <c r="A181" i="6"/>
  <c r="A461" i="15" l="1"/>
  <c r="A182" i="6"/>
  <c r="A462" i="15" l="1"/>
  <c r="A183" i="6"/>
  <c r="A463" i="15" l="1"/>
  <c r="A184" i="6"/>
  <c r="A464" i="15" l="1"/>
  <c r="A185" i="6"/>
  <c r="A465" i="15" l="1"/>
  <c r="A186" i="6"/>
  <c r="A466" i="15" l="1"/>
  <c r="A187" i="6"/>
  <c r="A467" i="15" l="1"/>
  <c r="A188" i="6"/>
  <c r="A468" i="15" l="1"/>
  <c r="A189" i="6"/>
  <c r="A469" i="15" l="1"/>
  <c r="A190" i="6"/>
  <c r="A470" i="15" l="1"/>
  <c r="A191" i="6"/>
  <c r="A471" i="15" l="1"/>
  <c r="A192" i="6"/>
  <c r="A472" i="15" l="1"/>
  <c r="A193" i="6"/>
  <c r="A473" i="15" l="1"/>
  <c r="A194" i="6"/>
  <c r="A474" i="15" l="1"/>
  <c r="A195" i="6"/>
  <c r="A475" i="15" l="1"/>
  <c r="A196" i="6"/>
  <c r="A476" i="15" l="1"/>
  <c r="A197" i="6"/>
  <c r="A477" i="15" l="1"/>
  <c r="A198" i="6"/>
  <c r="A478" i="15" l="1"/>
  <c r="A199" i="6"/>
  <c r="A479" i="15" l="1"/>
  <c r="A200" i="6"/>
  <c r="A480" i="15" l="1"/>
  <c r="A201" i="6"/>
  <c r="A481" i="15" l="1"/>
  <c r="A202" i="6"/>
  <c r="A482" i="15" l="1"/>
  <c r="A203" i="6"/>
  <c r="A483" i="15" l="1"/>
  <c r="A204" i="6"/>
  <c r="A484" i="15" l="1"/>
  <c r="A205" i="6"/>
  <c r="A485" i="15" l="1"/>
  <c r="A206" i="6"/>
  <c r="A486" i="15" l="1"/>
  <c r="A207" i="6"/>
  <c r="A487" i="15" l="1"/>
  <c r="A208" i="6"/>
  <c r="A488" i="15" l="1"/>
  <c r="A209" i="6"/>
  <c r="A489" i="15" l="1"/>
  <c r="A210" i="6"/>
  <c r="A490" i="15" l="1"/>
  <c r="A211" i="6"/>
  <c r="A491" i="15" l="1"/>
  <c r="A212" i="6"/>
  <c r="A492" i="15" l="1"/>
  <c r="A213" i="6"/>
  <c r="A493" i="15" l="1"/>
  <c r="A214" i="6"/>
  <c r="A494" i="15" l="1"/>
  <c r="A215" i="6"/>
  <c r="A495" i="15" l="1"/>
  <c r="A216" i="6"/>
  <c r="A496" i="15" l="1"/>
  <c r="A217" i="6"/>
  <c r="A497" i="15" l="1"/>
  <c r="A218" i="6"/>
  <c r="A498" i="15" l="1"/>
  <c r="A219" i="6"/>
  <c r="A499" i="15" l="1"/>
  <c r="A220" i="6"/>
  <c r="A500" i="15" l="1"/>
  <c r="A221" i="6"/>
  <c r="A501" i="15" l="1"/>
  <c r="A222" i="6"/>
  <c r="A502" i="15" l="1"/>
  <c r="A223" i="6"/>
  <c r="A503" i="15" l="1"/>
  <c r="A224" i="6"/>
  <c r="A504" i="15" l="1"/>
  <c r="A225" i="6"/>
  <c r="A505" i="15" l="1"/>
  <c r="A226" i="6"/>
  <c r="A506" i="15" l="1"/>
  <c r="A227" i="6"/>
  <c r="A507" i="15" l="1"/>
  <c r="A228" i="6"/>
  <c r="A508" i="15" l="1"/>
  <c r="A229" i="6"/>
  <c r="A509" i="15" l="1"/>
  <c r="A230" i="6"/>
  <c r="A510" i="15" l="1"/>
  <c r="A231" i="6"/>
  <c r="A511" i="15" l="1"/>
  <c r="A232" i="6"/>
  <c r="A512" i="15" l="1"/>
  <c r="A233" i="6"/>
  <c r="A513" i="15" l="1"/>
  <c r="A234" i="6"/>
  <c r="A514" i="15" l="1"/>
  <c r="A235" i="6"/>
  <c r="A515" i="15" l="1"/>
  <c r="A236" i="6"/>
  <c r="A516" i="15" l="1"/>
  <c r="A237" i="6"/>
  <c r="A517" i="15" l="1"/>
  <c r="A238" i="6"/>
  <c r="A518" i="15" l="1"/>
  <c r="A239" i="6"/>
  <c r="A519" i="15" l="1"/>
  <c r="A240" i="6"/>
  <c r="A520" i="15" l="1"/>
  <c r="A241" i="6"/>
  <c r="A521" i="15" l="1"/>
  <c r="A242" i="6"/>
  <c r="A522" i="15" l="1"/>
  <c r="A243" i="6"/>
  <c r="A523" i="15" l="1"/>
  <c r="A244" i="6"/>
  <c r="A524" i="15" l="1"/>
  <c r="A245" i="6"/>
  <c r="A525" i="15" l="1"/>
  <c r="A246" i="6"/>
  <c r="A526" i="15" l="1"/>
  <c r="A247" i="6"/>
  <c r="A527" i="15" l="1"/>
  <c r="A248" i="6"/>
  <c r="A528" i="15" l="1"/>
  <c r="A249" i="6"/>
  <c r="A529" i="15" l="1"/>
  <c r="A250" i="6"/>
  <c r="A530" i="15" l="1"/>
  <c r="A251" i="6"/>
  <c r="A531" i="15" l="1"/>
  <c r="A252" i="6"/>
  <c r="A532" i="15" l="1"/>
  <c r="A253" i="6"/>
  <c r="A533" i="15" l="1"/>
  <c r="A254" i="6"/>
  <c r="A534" i="15" l="1"/>
  <c r="A255" i="6"/>
  <c r="A535" i="15" l="1"/>
  <c r="A256" i="6"/>
  <c r="A536" i="15" l="1"/>
  <c r="A257" i="6"/>
  <c r="A537" i="15" l="1"/>
  <c r="A258" i="6"/>
  <c r="A538" i="15" l="1"/>
  <c r="A259" i="6"/>
  <c r="A539" i="15" l="1"/>
  <c r="A260" i="6"/>
  <c r="A540" i="15" l="1"/>
  <c r="A261" i="6"/>
  <c r="A541" i="15" l="1"/>
  <c r="A262" i="6"/>
  <c r="A542" i="15" l="1"/>
  <c r="A263" i="6"/>
  <c r="A543" i="15" l="1"/>
  <c r="A264" i="6"/>
  <c r="A544" i="15" l="1"/>
  <c r="A265" i="6"/>
  <c r="A545" i="15" l="1"/>
  <c r="A266" i="6"/>
  <c r="A546" i="15" l="1"/>
  <c r="A267" i="6"/>
  <c r="A547" i="15" l="1"/>
  <c r="A268" i="6"/>
  <c r="A548" i="15" l="1"/>
  <c r="A269" i="6"/>
  <c r="A549" i="15" l="1"/>
  <c r="A270" i="6"/>
  <c r="A550" i="15" l="1"/>
  <c r="A271" i="6"/>
  <c r="A551" i="15" l="1"/>
  <c r="A272" i="6"/>
  <c r="A552" i="15" l="1"/>
  <c r="A273" i="6"/>
  <c r="A553" i="15" l="1"/>
  <c r="A274" i="6"/>
  <c r="A554" i="15" l="1"/>
  <c r="A275" i="6"/>
  <c r="A555" i="15" l="1"/>
  <c r="A276" i="6"/>
  <c r="A556" i="15" l="1"/>
  <c r="A277" i="6"/>
  <c r="A557" i="15" l="1"/>
  <c r="A278" i="6"/>
  <c r="A558" i="15" l="1"/>
  <c r="A279" i="6"/>
  <c r="A559" i="15" l="1"/>
  <c r="A280" i="6"/>
  <c r="A560" i="15" l="1"/>
  <c r="A281" i="6"/>
  <c r="A561" i="15" l="1"/>
  <c r="A282" i="6"/>
  <c r="A562" i="15" l="1"/>
  <c r="A283" i="6"/>
  <c r="A563" i="15" l="1"/>
  <c r="A284" i="6"/>
  <c r="A564" i="15" l="1"/>
  <c r="A285" i="6"/>
  <c r="A565" i="15" l="1"/>
  <c r="A286" i="6"/>
  <c r="A566" i="15" l="1"/>
  <c r="A287" i="6"/>
  <c r="A567" i="15" l="1"/>
  <c r="A288" i="6"/>
  <c r="A568" i="15" l="1"/>
  <c r="A289" i="6"/>
  <c r="A569" i="15" l="1"/>
  <c r="A290" i="6"/>
  <c r="A570" i="15" l="1"/>
  <c r="A291" i="6"/>
  <c r="A571" i="15" l="1"/>
  <c r="A292" i="6"/>
  <c r="A572" i="15" l="1"/>
  <c r="A293" i="6"/>
  <c r="A573" i="15" l="1"/>
  <c r="A294" i="6"/>
  <c r="A574" i="15" l="1"/>
  <c r="A295" i="6"/>
  <c r="A575" i="15" l="1"/>
  <c r="A296" i="6"/>
  <c r="A576" i="15" l="1"/>
  <c r="A297" i="6"/>
  <c r="A577" i="15" l="1"/>
  <c r="A298" i="6"/>
  <c r="A578" i="15" l="1"/>
  <c r="A299" i="6"/>
  <c r="A579" i="15" l="1"/>
  <c r="A300" i="6"/>
  <c r="A580" i="15" l="1"/>
  <c r="A301" i="6"/>
  <c r="A581" i="15" l="1"/>
  <c r="A302" i="6"/>
  <c r="A582" i="15" l="1"/>
  <c r="A303" i="6"/>
  <c r="A583" i="15" l="1"/>
  <c r="A304" i="6"/>
  <c r="A584" i="15" l="1"/>
  <c r="A305" i="6"/>
  <c r="A585" i="15" l="1"/>
  <c r="A306" i="6"/>
  <c r="A586" i="15" l="1"/>
  <c r="A307" i="6"/>
  <c r="A587" i="15" l="1"/>
  <c r="A308" i="6"/>
  <c r="A588" i="15" l="1"/>
  <c r="A309" i="6"/>
  <c r="A589" i="15" l="1"/>
  <c r="A310" i="6"/>
  <c r="A590" i="15" l="1"/>
  <c r="A311" i="6"/>
  <c r="A591" i="15" l="1"/>
  <c r="A312" i="6"/>
  <c r="A592" i="15" l="1"/>
  <c r="A313" i="6"/>
  <c r="A593" i="15" l="1"/>
  <c r="A314" i="6"/>
  <c r="A594" i="15" l="1"/>
  <c r="A315" i="6"/>
  <c r="A595" i="15" l="1"/>
  <c r="A316" i="6"/>
  <c r="A596" i="15" l="1"/>
  <c r="A317" i="6"/>
  <c r="A597" i="15" l="1"/>
  <c r="A318" i="6"/>
  <c r="A598" i="15" l="1"/>
  <c r="A319" i="6"/>
  <c r="A599" i="15" l="1"/>
  <c r="A320" i="6"/>
  <c r="A600" i="15" l="1"/>
  <c r="A321" i="6"/>
  <c r="A322" i="6" l="1"/>
  <c r="A602" i="15"/>
  <c r="A603" i="15" l="1"/>
  <c r="A12" i="7"/>
  <c r="A604" i="15" l="1"/>
  <c r="A13" i="7"/>
  <c r="A605" i="15" l="1"/>
  <c r="A14" i="7"/>
  <c r="A606" i="15" l="1"/>
  <c r="A15" i="7"/>
  <c r="A607" i="15" l="1"/>
  <c r="A16" i="7"/>
  <c r="A608" i="15" l="1"/>
  <c r="A17" i="7"/>
  <c r="A609" i="15" l="1"/>
  <c r="A18" i="7"/>
  <c r="A610" i="15" l="1"/>
  <c r="A19" i="7"/>
  <c r="A611" i="15" l="1"/>
  <c r="A20" i="7"/>
  <c r="A612" i="15" l="1"/>
  <c r="A21" i="7"/>
  <c r="A613" i="15" l="1"/>
  <c r="A22" i="7"/>
  <c r="A614" i="15" l="1"/>
  <c r="A23" i="7"/>
  <c r="A615" i="15" l="1"/>
  <c r="A24" i="7"/>
  <c r="A616" i="15" l="1"/>
  <c r="A25" i="7"/>
  <c r="A617" i="15" l="1"/>
  <c r="A26" i="7"/>
  <c r="A618" i="15" l="1"/>
  <c r="A27" i="7"/>
  <c r="A619" i="15" l="1"/>
  <c r="A28" i="7"/>
  <c r="A620" i="15" l="1"/>
  <c r="A29" i="7"/>
  <c r="A621" i="15" l="1"/>
  <c r="A30" i="7"/>
  <c r="A622" i="15" l="1"/>
  <c r="A31" i="7"/>
  <c r="A623" i="15" l="1"/>
  <c r="A32" i="7"/>
  <c r="A624" i="15" l="1"/>
  <c r="A33" i="7"/>
  <c r="A625" i="15" l="1"/>
  <c r="A34" i="7"/>
  <c r="A626" i="15" l="1"/>
  <c r="A35" i="7"/>
  <c r="A627" i="15" l="1"/>
  <c r="A36" i="7"/>
  <c r="A628" i="15" l="1"/>
  <c r="A37" i="7"/>
  <c r="A629" i="15" l="1"/>
  <c r="A38" i="7"/>
  <c r="A630" i="15" l="1"/>
  <c r="A39" i="7"/>
  <c r="A631" i="15" l="1"/>
  <c r="A40" i="7"/>
  <c r="A632" i="15" l="1"/>
  <c r="A41" i="7"/>
  <c r="A633" i="15" l="1"/>
  <c r="A42" i="7"/>
  <c r="A634" i="15" l="1"/>
  <c r="A43" i="7"/>
  <c r="A635" i="15" l="1"/>
  <c r="A44" i="7"/>
  <c r="A636" i="15" l="1"/>
  <c r="A45" i="7"/>
  <c r="A637" i="15" l="1"/>
  <c r="A46" i="7"/>
  <c r="A638" i="15" l="1"/>
  <c r="A47" i="7"/>
  <c r="A639" i="15" l="1"/>
  <c r="A48" i="7"/>
  <c r="A640" i="15" l="1"/>
  <c r="A49" i="7"/>
  <c r="A641" i="15" l="1"/>
  <c r="A50" i="7"/>
  <c r="A642" i="15" l="1"/>
  <c r="A51" i="7"/>
  <c r="A643" i="15" l="1"/>
  <c r="A52" i="7"/>
  <c r="A644" i="15" l="1"/>
  <c r="A53" i="7"/>
  <c r="A645" i="15" l="1"/>
  <c r="A54" i="7"/>
  <c r="A646" i="15" l="1"/>
  <c r="A55" i="7"/>
  <c r="A647" i="15" l="1"/>
  <c r="A56" i="7"/>
  <c r="A648" i="15" l="1"/>
  <c r="A57" i="7"/>
  <c r="A649" i="15" l="1"/>
  <c r="A58" i="7"/>
  <c r="A650" i="15" l="1"/>
  <c r="A59" i="7"/>
  <c r="A651" i="15" l="1"/>
  <c r="A60" i="7"/>
  <c r="A652" i="15" l="1"/>
  <c r="A61" i="7"/>
  <c r="A653" i="15" l="1"/>
  <c r="A62" i="7"/>
  <c r="A654" i="15" l="1"/>
  <c r="A63" i="7"/>
  <c r="A655" i="15" l="1"/>
  <c r="A64" i="7"/>
  <c r="A656" i="15" l="1"/>
  <c r="A65" i="7"/>
  <c r="A657" i="15" l="1"/>
  <c r="A66" i="7"/>
  <c r="A658" i="15" l="1"/>
  <c r="A67" i="7"/>
  <c r="A659" i="15" l="1"/>
  <c r="A68" i="7"/>
  <c r="A660" i="15" l="1"/>
  <c r="A69" i="7"/>
  <c r="A661" i="15" l="1"/>
  <c r="A70" i="7"/>
  <c r="A662" i="15" l="1"/>
  <c r="A71" i="7"/>
  <c r="A663" i="15" l="1"/>
  <c r="A72" i="7"/>
  <c r="A664" i="15" l="1"/>
  <c r="A73" i="7"/>
  <c r="A665" i="15" l="1"/>
  <c r="A74" i="7"/>
  <c r="A666" i="15" l="1"/>
  <c r="A75" i="7"/>
  <c r="A667" i="15" l="1"/>
  <c r="A76" i="7"/>
  <c r="A668" i="15" l="1"/>
  <c r="A77" i="7"/>
  <c r="A669" i="15" l="1"/>
  <c r="A78" i="7"/>
  <c r="A670" i="15" l="1"/>
  <c r="A79" i="7"/>
  <c r="A671" i="15" l="1"/>
  <c r="A80" i="7"/>
  <c r="A672" i="15" l="1"/>
  <c r="A81" i="7"/>
  <c r="A673" i="15" l="1"/>
  <c r="A82" i="7"/>
  <c r="A674" i="15" l="1"/>
  <c r="A83" i="7"/>
  <c r="A675" i="15" l="1"/>
  <c r="A84" i="7"/>
  <c r="A676" i="15" l="1"/>
  <c r="A85" i="7"/>
  <c r="A677" i="15" l="1"/>
  <c r="A86" i="7"/>
  <c r="A678" i="15" l="1"/>
  <c r="A87" i="7"/>
  <c r="A679" i="15" l="1"/>
  <c r="A88" i="7"/>
  <c r="A680" i="15" l="1"/>
  <c r="A89" i="7"/>
  <c r="A681" i="15" l="1"/>
  <c r="A90" i="7"/>
  <c r="A682" i="15" l="1"/>
  <c r="A91" i="7"/>
  <c r="A683" i="15" l="1"/>
  <c r="A92" i="7"/>
  <c r="A684" i="15" l="1"/>
  <c r="A93" i="7"/>
  <c r="A685" i="15" l="1"/>
  <c r="A94" i="7"/>
  <c r="A686" i="15" l="1"/>
  <c r="A95" i="7"/>
  <c r="A687" i="15" l="1"/>
  <c r="A96" i="7"/>
  <c r="A688" i="15" l="1"/>
  <c r="A97" i="7"/>
  <c r="A689" i="15" l="1"/>
  <c r="A98" i="7"/>
  <c r="A690" i="15" l="1"/>
  <c r="A99" i="7"/>
  <c r="A691" i="15" l="1"/>
  <c r="A100" i="7"/>
  <c r="A692" i="15" l="1"/>
  <c r="A101" i="7"/>
  <c r="A693" i="15" l="1"/>
  <c r="A102" i="7"/>
  <c r="A694" i="15" l="1"/>
  <c r="A103" i="7"/>
  <c r="A695" i="15" l="1"/>
  <c r="A104" i="7"/>
  <c r="A696" i="15" l="1"/>
  <c r="A105" i="7"/>
  <c r="A697" i="15" l="1"/>
  <c r="A106" i="7"/>
  <c r="A698" i="15" l="1"/>
  <c r="A107" i="7"/>
  <c r="A699" i="15" l="1"/>
  <c r="A108" i="7"/>
  <c r="A700" i="15" l="1"/>
  <c r="A109" i="7"/>
  <c r="A701" i="15" l="1"/>
  <c r="A110" i="7"/>
  <c r="A702" i="15" l="1"/>
  <c r="A111" i="7"/>
  <c r="A703" i="15" l="1"/>
  <c r="A112" i="7"/>
  <c r="A704" i="15" l="1"/>
  <c r="A113" i="7"/>
  <c r="A705" i="15" l="1"/>
  <c r="A114" i="7"/>
  <c r="A706" i="15" l="1"/>
  <c r="A115" i="7"/>
  <c r="A707" i="15" l="1"/>
  <c r="A116" i="7"/>
  <c r="A708" i="15" l="1"/>
  <c r="A117" i="7"/>
  <c r="A709" i="15" l="1"/>
  <c r="A118" i="7"/>
  <c r="A710" i="15" l="1"/>
  <c r="A119" i="7"/>
  <c r="A711" i="15" l="1"/>
  <c r="A120" i="7"/>
  <c r="A712" i="15" l="1"/>
  <c r="A121" i="7"/>
  <c r="A713" i="15" l="1"/>
  <c r="A122" i="7"/>
  <c r="A714" i="15" l="1"/>
  <c r="A123" i="7"/>
  <c r="A715" i="15" l="1"/>
  <c r="A124" i="7"/>
  <c r="A716" i="15" l="1"/>
  <c r="A125" i="7"/>
  <c r="A717" i="15" l="1"/>
  <c r="A126" i="7"/>
  <c r="A718" i="15" l="1"/>
  <c r="A127" i="7"/>
  <c r="A719" i="15" l="1"/>
  <c r="A128" i="7"/>
  <c r="A720" i="15" l="1"/>
  <c r="A129" i="7"/>
  <c r="A721" i="15" l="1"/>
  <c r="A130" i="7"/>
  <c r="A722" i="15" l="1"/>
  <c r="A131" i="7"/>
  <c r="A723" i="15" l="1"/>
  <c r="A132" i="7"/>
  <c r="A724" i="15" l="1"/>
  <c r="A133" i="7"/>
  <c r="A725" i="15" l="1"/>
  <c r="A134" i="7"/>
  <c r="A726" i="15" l="1"/>
  <c r="A135" i="7"/>
  <c r="A727" i="15" l="1"/>
  <c r="A136" i="7"/>
  <c r="A728" i="15" l="1"/>
  <c r="A137" i="7"/>
  <c r="A729" i="15" l="1"/>
  <c r="A138" i="7"/>
  <c r="A730" i="15" l="1"/>
  <c r="A139" i="7"/>
  <c r="A731" i="15" l="1"/>
  <c r="A140" i="7"/>
  <c r="A732" i="15" l="1"/>
  <c r="A141" i="7"/>
  <c r="A733" i="15" l="1"/>
  <c r="A142" i="7"/>
  <c r="A734" i="15" l="1"/>
  <c r="A143" i="7"/>
  <c r="A735" i="15" l="1"/>
  <c r="A144" i="7"/>
  <c r="A736" i="15" l="1"/>
  <c r="A145" i="7"/>
  <c r="A737" i="15" l="1"/>
  <c r="A146" i="7"/>
  <c r="A738" i="15" l="1"/>
  <c r="A147" i="7"/>
  <c r="A739" i="15" l="1"/>
  <c r="A148" i="7"/>
  <c r="A740" i="15" l="1"/>
  <c r="A149" i="7"/>
  <c r="A741" i="15" l="1"/>
  <c r="A150" i="7"/>
  <c r="A742" i="15" l="1"/>
  <c r="A151" i="7"/>
  <c r="A743" i="15" l="1"/>
  <c r="A152" i="7"/>
  <c r="A744" i="15" l="1"/>
  <c r="A153" i="7"/>
  <c r="A745" i="15" l="1"/>
  <c r="A154" i="7"/>
  <c r="A746" i="15" l="1"/>
  <c r="A155" i="7"/>
  <c r="A747" i="15" l="1"/>
  <c r="A156" i="7"/>
  <c r="A748" i="15" l="1"/>
  <c r="A157" i="7"/>
  <c r="A749" i="15" l="1"/>
  <c r="A158" i="7"/>
  <c r="A750" i="15" l="1"/>
  <c r="A159" i="7"/>
  <c r="A751" i="15" l="1"/>
  <c r="A160" i="7"/>
  <c r="A752" i="15" l="1"/>
  <c r="A161" i="7"/>
  <c r="A753" i="15" l="1"/>
  <c r="A162" i="7"/>
  <c r="A754" i="15" l="1"/>
  <c r="A163" i="7"/>
  <c r="A755" i="15" l="1"/>
  <c r="A164" i="7"/>
  <c r="A756" i="15" l="1"/>
  <c r="A165" i="7"/>
  <c r="A757" i="15" l="1"/>
  <c r="A166" i="7"/>
  <c r="A758" i="15" l="1"/>
  <c r="A167" i="7"/>
  <c r="A759" i="15" l="1"/>
  <c r="A168" i="7"/>
  <c r="A760" i="15" l="1"/>
  <c r="A169" i="7"/>
  <c r="A761" i="15" l="1"/>
  <c r="A170" i="7"/>
  <c r="A762" i="15" l="1"/>
  <c r="A171" i="7"/>
  <c r="A763" i="15" l="1"/>
  <c r="A172" i="7"/>
  <c r="A764" i="15" l="1"/>
  <c r="A173" i="7"/>
  <c r="A765" i="15" l="1"/>
  <c r="A174" i="7"/>
  <c r="A766" i="15" l="1"/>
  <c r="A175" i="7"/>
  <c r="A767" i="15" l="1"/>
  <c r="A176" i="7"/>
  <c r="A768" i="15" l="1"/>
  <c r="A177" i="7"/>
  <c r="A769" i="15" l="1"/>
  <c r="A178" i="7"/>
  <c r="A770" i="15" l="1"/>
  <c r="A179" i="7"/>
  <c r="A771" i="15" l="1"/>
  <c r="A180" i="7"/>
  <c r="A772" i="15" l="1"/>
  <c r="A181" i="7"/>
  <c r="A773" i="15" l="1"/>
  <c r="A182" i="7"/>
  <c r="A774" i="15" l="1"/>
  <c r="A183" i="7"/>
  <c r="A775" i="15" l="1"/>
  <c r="A184" i="7"/>
  <c r="A776" i="15" l="1"/>
  <c r="A185" i="7"/>
  <c r="A777" i="15" l="1"/>
  <c r="A186" i="7"/>
  <c r="A778" i="15" l="1"/>
  <c r="A187" i="7"/>
  <c r="A779" i="15" l="1"/>
  <c r="A188" i="7"/>
  <c r="A780" i="15" l="1"/>
  <c r="A189" i="7"/>
  <c r="A781" i="15" l="1"/>
  <c r="A190" i="7"/>
  <c r="A782" i="15" l="1"/>
  <c r="A191" i="7"/>
  <c r="A783" i="15" l="1"/>
  <c r="A192" i="7"/>
  <c r="A784" i="15" l="1"/>
  <c r="A193" i="7"/>
  <c r="A785" i="15" l="1"/>
  <c r="A194" i="7"/>
  <c r="A786" i="15" l="1"/>
  <c r="A195" i="7"/>
  <c r="A787" i="15" l="1"/>
  <c r="A196" i="7"/>
  <c r="A788" i="15" l="1"/>
  <c r="A197" i="7"/>
  <c r="A789" i="15" l="1"/>
  <c r="A198" i="7"/>
  <c r="A790" i="15" l="1"/>
  <c r="A199" i="7"/>
  <c r="A791" i="15" l="1"/>
  <c r="A200" i="7"/>
  <c r="A792" i="15" l="1"/>
  <c r="A201" i="7"/>
  <c r="A793" i="15" l="1"/>
  <c r="A202" i="7"/>
  <c r="A794" i="15" l="1"/>
  <c r="A203" i="7"/>
  <c r="A795" i="15" l="1"/>
  <c r="A204" i="7"/>
  <c r="A796" i="15" l="1"/>
  <c r="A205" i="7"/>
  <c r="A797" i="15" l="1"/>
  <c r="A206" i="7"/>
  <c r="A798" i="15" l="1"/>
  <c r="A207" i="7"/>
  <c r="A799" i="15" l="1"/>
  <c r="A208" i="7"/>
  <c r="A800" i="15" l="1"/>
  <c r="A209" i="7"/>
  <c r="A801" i="15" l="1"/>
  <c r="A210" i="7"/>
  <c r="A802" i="15" l="1"/>
  <c r="A211" i="7"/>
  <c r="A803" i="15" l="1"/>
  <c r="A212" i="7"/>
  <c r="A804" i="15" l="1"/>
  <c r="A213" i="7"/>
  <c r="A805" i="15" l="1"/>
  <c r="A214" i="7"/>
  <c r="A806" i="15" l="1"/>
  <c r="A215" i="7"/>
  <c r="A807" i="15" l="1"/>
  <c r="A216" i="7"/>
  <c r="A808" i="15" l="1"/>
  <c r="A217" i="7"/>
  <c r="A809" i="15" l="1"/>
  <c r="A218" i="7"/>
  <c r="A810" i="15" l="1"/>
  <c r="A219" i="7"/>
  <c r="A811" i="15" l="1"/>
  <c r="A220" i="7"/>
  <c r="A812" i="15" l="1"/>
  <c r="A221" i="7"/>
  <c r="A813" i="15" l="1"/>
  <c r="A222" i="7"/>
  <c r="A814" i="15" l="1"/>
  <c r="A223" i="7"/>
  <c r="A815" i="15" l="1"/>
  <c r="A224" i="7"/>
  <c r="A816" i="15" l="1"/>
  <c r="A225" i="7"/>
  <c r="A817" i="15" l="1"/>
  <c r="A226" i="7"/>
  <c r="A818" i="15" l="1"/>
  <c r="A227" i="7"/>
  <c r="A819" i="15" l="1"/>
  <c r="A228" i="7"/>
  <c r="A820" i="15" l="1"/>
  <c r="A229" i="7"/>
  <c r="A821" i="15" l="1"/>
  <c r="A230" i="7"/>
  <c r="A822" i="15" l="1"/>
  <c r="A231" i="7"/>
  <c r="A823" i="15" l="1"/>
  <c r="A232" i="7"/>
  <c r="A824" i="15" l="1"/>
  <c r="A233" i="7"/>
  <c r="A825" i="15" l="1"/>
  <c r="A234" i="7"/>
  <c r="A826" i="15" l="1"/>
  <c r="A235" i="7"/>
  <c r="A827" i="15" l="1"/>
  <c r="A236" i="7"/>
  <c r="A828" i="15" l="1"/>
  <c r="A237" i="7"/>
  <c r="A829" i="15" l="1"/>
  <c r="A238" i="7"/>
  <c r="A830" i="15" l="1"/>
  <c r="A239" i="7"/>
  <c r="A831" i="15" l="1"/>
  <c r="A240" i="7"/>
  <c r="A832" i="15" l="1"/>
  <c r="A241" i="7"/>
  <c r="A833" i="15" l="1"/>
  <c r="A242" i="7"/>
  <c r="A834" i="15" l="1"/>
  <c r="A243" i="7"/>
  <c r="A835" i="15" l="1"/>
  <c r="A244" i="7"/>
  <c r="A836" i="15" l="1"/>
  <c r="A245" i="7"/>
  <c r="A837" i="15" l="1"/>
  <c r="A246" i="7"/>
  <c r="A838" i="15" l="1"/>
  <c r="A247" i="7"/>
  <c r="A839" i="15" l="1"/>
  <c r="A248" i="7"/>
  <c r="A840" i="15" l="1"/>
  <c r="A249" i="7"/>
  <c r="A841" i="15" l="1"/>
  <c r="A250" i="7"/>
  <c r="A842" i="15" l="1"/>
  <c r="A251" i="7"/>
  <c r="A843" i="15" l="1"/>
  <c r="A252" i="7"/>
  <c r="A844" i="15" l="1"/>
  <c r="A253" i="7"/>
  <c r="A845" i="15" l="1"/>
  <c r="A254" i="7"/>
  <c r="A846" i="15" l="1"/>
  <c r="A255" i="7"/>
  <c r="A847" i="15" l="1"/>
  <c r="A256" i="7"/>
  <c r="A848" i="15" l="1"/>
  <c r="A257" i="7"/>
  <c r="A849" i="15" l="1"/>
  <c r="A258" i="7"/>
  <c r="A850" i="15" l="1"/>
  <c r="A259" i="7"/>
  <c r="A851" i="15" l="1"/>
  <c r="A260" i="7"/>
  <c r="A852" i="15" l="1"/>
  <c r="A261" i="7"/>
  <c r="A853" i="15" l="1"/>
  <c r="A262" i="7"/>
  <c r="A854" i="15" l="1"/>
  <c r="A263" i="7"/>
  <c r="A855" i="15" l="1"/>
  <c r="A264" i="7"/>
  <c r="A856" i="15" l="1"/>
  <c r="A265" i="7"/>
  <c r="A857" i="15" l="1"/>
  <c r="A266" i="7"/>
  <c r="A858" i="15" l="1"/>
  <c r="A267" i="7"/>
  <c r="A859" i="15" l="1"/>
  <c r="A268" i="7"/>
  <c r="A860" i="15" l="1"/>
  <c r="A269" i="7"/>
  <c r="A861" i="15" l="1"/>
  <c r="A270" i="7"/>
  <c r="A862" i="15" l="1"/>
  <c r="A271" i="7"/>
  <c r="A863" i="15" l="1"/>
  <c r="A272" i="7"/>
  <c r="A864" i="15" l="1"/>
  <c r="A273" i="7"/>
  <c r="A865" i="15" l="1"/>
  <c r="A274" i="7"/>
  <c r="A866" i="15" l="1"/>
  <c r="A275" i="7"/>
  <c r="A867" i="15" l="1"/>
  <c r="A276" i="7"/>
  <c r="A868" i="15" l="1"/>
  <c r="A277" i="7"/>
  <c r="A869" i="15" l="1"/>
  <c r="A278" i="7"/>
  <c r="A870" i="15" l="1"/>
  <c r="A279" i="7"/>
  <c r="A871" i="15" l="1"/>
  <c r="A280" i="7"/>
  <c r="A872" i="15" l="1"/>
  <c r="A281" i="7"/>
  <c r="A873" i="15" l="1"/>
  <c r="A282" i="7"/>
  <c r="A874" i="15" l="1"/>
  <c r="A283" i="7"/>
  <c r="A875" i="15" l="1"/>
  <c r="A284" i="7"/>
  <c r="A876" i="15" l="1"/>
  <c r="A285" i="7"/>
  <c r="A286" i="7" l="1"/>
  <c r="A878" i="15"/>
  <c r="A879" i="15" l="1"/>
  <c r="A12" i="8"/>
  <c r="A880" i="15" l="1"/>
  <c r="A13" i="8"/>
  <c r="A881" i="15" l="1"/>
  <c r="A14" i="8"/>
  <c r="A882" i="15" l="1"/>
  <c r="A15" i="8"/>
  <c r="A883" i="15" l="1"/>
  <c r="A16" i="8"/>
  <c r="A884" i="15" l="1"/>
  <c r="A17" i="8"/>
  <c r="A885" i="15" l="1"/>
  <c r="A18" i="8"/>
  <c r="A886" i="15" l="1"/>
  <c r="A19" i="8"/>
  <c r="A887" i="15" l="1"/>
  <c r="A20" i="8"/>
  <c r="A888" i="15" l="1"/>
  <c r="A21" i="8"/>
  <c r="A889" i="15" l="1"/>
  <c r="A22" i="8"/>
  <c r="A890" i="15" l="1"/>
  <c r="A23" i="8"/>
  <c r="A891" i="15" l="1"/>
  <c r="A24" i="8"/>
  <c r="A892" i="15" l="1"/>
  <c r="A25" i="8"/>
  <c r="A893" i="15" l="1"/>
  <c r="A26" i="8"/>
  <c r="A894" i="15" l="1"/>
  <c r="A27" i="8"/>
  <c r="A895" i="15" l="1"/>
  <c r="A28" i="8"/>
  <c r="A896" i="15" l="1"/>
  <c r="A29" i="8"/>
  <c r="A897" i="15" l="1"/>
  <c r="A30" i="8"/>
  <c r="A898" i="15" l="1"/>
  <c r="A31" i="8"/>
  <c r="A899" i="15" l="1"/>
  <c r="A32" i="8"/>
  <c r="A900" i="15" l="1"/>
  <c r="A33" i="8"/>
  <c r="A901" i="15" l="1"/>
  <c r="A34" i="8"/>
  <c r="A902" i="15" l="1"/>
  <c r="A35" i="8"/>
  <c r="A903" i="15" l="1"/>
  <c r="A36" i="8"/>
  <c r="A904" i="15" l="1"/>
  <c r="A37" i="8"/>
  <c r="A905" i="15" l="1"/>
  <c r="A38" i="8"/>
  <c r="A906" i="15" l="1"/>
  <c r="A39" i="8"/>
  <c r="A907" i="15" l="1"/>
  <c r="A40" i="8"/>
  <c r="A908" i="15" l="1"/>
  <c r="A41" i="8"/>
  <c r="A909" i="15" l="1"/>
  <c r="A42" i="8"/>
  <c r="A910" i="15" l="1"/>
  <c r="A43" i="8"/>
  <c r="A911" i="15" l="1"/>
  <c r="A44" i="8"/>
  <c r="A912" i="15" l="1"/>
  <c r="A45" i="8"/>
  <c r="A913" i="15" l="1"/>
  <c r="A46" i="8"/>
  <c r="A914" i="15" l="1"/>
  <c r="A47" i="8"/>
  <c r="A915" i="15" l="1"/>
  <c r="A48" i="8"/>
  <c r="A916" i="15" l="1"/>
  <c r="A49" i="8"/>
  <c r="A917" i="15" l="1"/>
  <c r="A50" i="8"/>
  <c r="A918" i="15" l="1"/>
  <c r="A51" i="8"/>
  <c r="A919" i="15" l="1"/>
  <c r="A52" i="8"/>
  <c r="A920" i="15" l="1"/>
  <c r="A53" i="8"/>
  <c r="A921" i="15" l="1"/>
  <c r="A54" i="8"/>
  <c r="A922" i="15" l="1"/>
  <c r="A55" i="8"/>
  <c r="A923" i="15" l="1"/>
  <c r="A56" i="8"/>
  <c r="A924" i="15" l="1"/>
  <c r="A57" i="8"/>
  <c r="A925" i="15" l="1"/>
  <c r="A58" i="8"/>
  <c r="A926" i="15" l="1"/>
  <c r="A59" i="8"/>
  <c r="A927" i="15" l="1"/>
  <c r="A60" i="8"/>
  <c r="A928" i="15" l="1"/>
  <c r="A61" i="8"/>
  <c r="A929" i="15" l="1"/>
  <c r="A62" i="8"/>
  <c r="A930" i="15" l="1"/>
  <c r="A63" i="8"/>
  <c r="A931" i="15" l="1"/>
  <c r="A64" i="8"/>
  <c r="A932" i="15" l="1"/>
  <c r="A65" i="8"/>
  <c r="A933" i="15" l="1"/>
  <c r="A66" i="8"/>
  <c r="A934" i="15" l="1"/>
  <c r="A67" i="8"/>
  <c r="A935" i="15" l="1"/>
  <c r="A68" i="8"/>
  <c r="A936" i="15" l="1"/>
  <c r="A69" i="8"/>
  <c r="A937" i="15" l="1"/>
  <c r="A70" i="8"/>
  <c r="A938" i="15" l="1"/>
  <c r="A71" i="8"/>
  <c r="A939" i="15" l="1"/>
  <c r="A72" i="8"/>
  <c r="A940" i="15" l="1"/>
  <c r="A73" i="8"/>
  <c r="A941" i="15" l="1"/>
  <c r="A74" i="8"/>
  <c r="A942" i="15" l="1"/>
  <c r="A75" i="8"/>
  <c r="A943" i="15" l="1"/>
  <c r="A76" i="8"/>
  <c r="A944" i="15" l="1"/>
  <c r="A77" i="8"/>
  <c r="A945" i="15" l="1"/>
  <c r="A78" i="8"/>
  <c r="A946" i="15" l="1"/>
  <c r="A79" i="8"/>
  <c r="A947" i="15" l="1"/>
  <c r="A80" i="8"/>
  <c r="A948" i="15" l="1"/>
  <c r="A81" i="8"/>
  <c r="A949" i="15" l="1"/>
  <c r="A82" i="8"/>
  <c r="A950" i="15" l="1"/>
  <c r="A83" i="8"/>
  <c r="A951" i="15" l="1"/>
  <c r="A84" i="8"/>
  <c r="A952" i="15" l="1"/>
  <c r="A85" i="8"/>
  <c r="A953" i="15" l="1"/>
  <c r="A86" i="8"/>
  <c r="A954" i="15" l="1"/>
  <c r="A87" i="8"/>
  <c r="A955" i="15" l="1"/>
  <c r="A88" i="8"/>
  <c r="A956" i="15" l="1"/>
  <c r="A89" i="8"/>
  <c r="A957" i="15" l="1"/>
  <c r="A90" i="8"/>
  <c r="A958" i="15" l="1"/>
  <c r="A91" i="8"/>
  <c r="A959" i="15" l="1"/>
  <c r="A92" i="8"/>
  <c r="A960" i="15" l="1"/>
  <c r="A93" i="8"/>
  <c r="A961" i="15" l="1"/>
  <c r="A94" i="8"/>
  <c r="A962" i="15" l="1"/>
  <c r="A95" i="8"/>
  <c r="A963" i="15" l="1"/>
  <c r="A96" i="8"/>
  <c r="A964" i="15" l="1"/>
  <c r="A97" i="8"/>
  <c r="A965" i="15" l="1"/>
  <c r="A98" i="8"/>
  <c r="A966" i="15" l="1"/>
  <c r="A99" i="8"/>
  <c r="A967" i="15" l="1"/>
  <c r="A100" i="8"/>
  <c r="A968" i="15" l="1"/>
  <c r="A101" i="8"/>
  <c r="A969" i="15" l="1"/>
  <c r="A102" i="8"/>
  <c r="A970" i="15" l="1"/>
  <c r="A103" i="8"/>
  <c r="A971" i="15" l="1"/>
  <c r="A104" i="8"/>
  <c r="A972" i="15" l="1"/>
  <c r="A105" i="8"/>
  <c r="A973" i="15" l="1"/>
  <c r="A106" i="8"/>
  <c r="A974" i="15" l="1"/>
  <c r="A107" i="8"/>
  <c r="A975" i="15" l="1"/>
  <c r="A108" i="8"/>
  <c r="A976" i="15" l="1"/>
  <c r="A109" i="8"/>
  <c r="A977" i="15" l="1"/>
  <c r="A110" i="8"/>
  <c r="A978" i="15" l="1"/>
  <c r="A111" i="8"/>
  <c r="A979" i="15" l="1"/>
  <c r="A112" i="8"/>
  <c r="A980" i="15" l="1"/>
  <c r="A113" i="8"/>
  <c r="A981" i="15" l="1"/>
  <c r="A114" i="8"/>
  <c r="A982" i="15" l="1"/>
  <c r="A115" i="8"/>
  <c r="A983" i="15" l="1"/>
  <c r="A116" i="8"/>
  <c r="A984" i="15" l="1"/>
  <c r="A117" i="8"/>
  <c r="A985" i="15" l="1"/>
  <c r="A118" i="8"/>
  <c r="A986" i="15" l="1"/>
  <c r="A119" i="8"/>
  <c r="A987" i="15" l="1"/>
  <c r="A120" i="8"/>
  <c r="A988" i="15" l="1"/>
  <c r="A121" i="8"/>
  <c r="A989" i="15" l="1"/>
  <c r="A122" i="8"/>
  <c r="A990" i="15" l="1"/>
  <c r="A123" i="8"/>
  <c r="A991" i="15" l="1"/>
  <c r="A124" i="8"/>
  <c r="A992" i="15" l="1"/>
  <c r="A125" i="8"/>
  <c r="A993" i="15" l="1"/>
  <c r="A126" i="8"/>
  <c r="A994" i="15" l="1"/>
  <c r="A127" i="8"/>
  <c r="A995" i="15" l="1"/>
  <c r="A128" i="8"/>
  <c r="A996" i="15" l="1"/>
  <c r="A129" i="8"/>
  <c r="A997" i="15" l="1"/>
  <c r="A130" i="8"/>
  <c r="A998" i="15" l="1"/>
  <c r="A131" i="8"/>
  <c r="A999" i="15" l="1"/>
  <c r="A132" i="8"/>
  <c r="A1000" i="15" l="1"/>
  <c r="A133" i="8"/>
  <c r="A1001" i="15" l="1"/>
  <c r="A134" i="8"/>
  <c r="A1002" i="15" l="1"/>
  <c r="A135" i="8"/>
  <c r="A1003" i="15" l="1"/>
  <c r="A136" i="8"/>
  <c r="A1004" i="15" l="1"/>
  <c r="A137" i="8"/>
  <c r="A1005" i="15" l="1"/>
  <c r="A138" i="8"/>
  <c r="A1006" i="15" l="1"/>
  <c r="A139" i="8"/>
  <c r="A1007" i="15" l="1"/>
  <c r="A140" i="8"/>
  <c r="A1008" i="15" l="1"/>
  <c r="A141" i="8"/>
  <c r="A1009" i="15" l="1"/>
  <c r="A142" i="8"/>
  <c r="A1010" i="15" l="1"/>
  <c r="A143" i="8"/>
  <c r="A1011" i="15" l="1"/>
  <c r="A144" i="8"/>
  <c r="A1012" i="15" l="1"/>
  <c r="A145" i="8"/>
  <c r="A1013" i="15" l="1"/>
  <c r="A146" i="8"/>
  <c r="A1014" i="15" l="1"/>
  <c r="A147" i="8"/>
  <c r="A1015" i="15" l="1"/>
  <c r="A148" i="8"/>
  <c r="A1016" i="15" l="1"/>
  <c r="A149" i="8"/>
  <c r="A1017" i="15" l="1"/>
  <c r="A150" i="8"/>
  <c r="A1018" i="15" l="1"/>
  <c r="A151" i="8"/>
  <c r="A1019" i="15" l="1"/>
  <c r="A152" i="8"/>
  <c r="A1020" i="15" l="1"/>
  <c r="A153" i="8"/>
  <c r="A1021" i="15" l="1"/>
  <c r="A154" i="8"/>
  <c r="A1022" i="15" l="1"/>
  <c r="A155" i="8"/>
  <c r="A1023" i="15" l="1"/>
  <c r="A156" i="8"/>
  <c r="A1024" i="15" l="1"/>
  <c r="A157" i="8"/>
  <c r="A1025" i="15" l="1"/>
  <c r="A158" i="8"/>
  <c r="A1026" i="15" l="1"/>
  <c r="A159" i="8"/>
  <c r="A1027" i="15" l="1"/>
  <c r="A160" i="8"/>
  <c r="A1028" i="15" l="1"/>
  <c r="A161" i="8"/>
  <c r="A1029" i="15" l="1"/>
  <c r="A162" i="8"/>
  <c r="A1030" i="15" l="1"/>
  <c r="A163" i="8"/>
  <c r="A1031" i="15" l="1"/>
  <c r="A164" i="8"/>
  <c r="A1032" i="15" l="1"/>
  <c r="A165" i="8"/>
  <c r="A1033" i="15" l="1"/>
  <c r="A166" i="8"/>
  <c r="A1034" i="15" l="1"/>
  <c r="A167" i="8"/>
  <c r="A1035" i="15" l="1"/>
  <c r="A168" i="8"/>
  <c r="A1036" i="15" l="1"/>
  <c r="A169" i="8"/>
  <c r="A1037" i="15" l="1"/>
  <c r="A170" i="8"/>
  <c r="A1038" i="15" l="1"/>
  <c r="A171" i="8"/>
  <c r="A1039" i="15" l="1"/>
  <c r="A172" i="8"/>
  <c r="A1040" i="15" l="1"/>
  <c r="A173" i="8"/>
  <c r="A1041" i="15" l="1"/>
  <c r="A174" i="8"/>
  <c r="A1042" i="15" l="1"/>
  <c r="A175" i="8"/>
  <c r="A1043" i="15" l="1"/>
  <c r="A176" i="8"/>
  <c r="A1044" i="15" l="1"/>
  <c r="A177" i="8"/>
  <c r="A1045" i="15" l="1"/>
  <c r="A178" i="8"/>
  <c r="A1046" i="15" l="1"/>
  <c r="A179" i="8"/>
  <c r="A1047" i="15" l="1"/>
  <c r="A180" i="8"/>
  <c r="A1048" i="15" l="1"/>
  <c r="A181" i="8"/>
  <c r="A1049" i="15" l="1"/>
  <c r="A182" i="8"/>
  <c r="A1050" i="15" l="1"/>
  <c r="A183" i="8"/>
  <c r="A1051" i="15" l="1"/>
  <c r="A184" i="8"/>
  <c r="A1052" i="15" l="1"/>
  <c r="A185" i="8"/>
  <c r="A1053" i="15" l="1"/>
  <c r="A186" i="8"/>
  <c r="A1054" i="15" l="1"/>
  <c r="A187" i="8"/>
  <c r="A1055" i="15" l="1"/>
  <c r="A188" i="8"/>
  <c r="A1056" i="15" l="1"/>
  <c r="A189" i="8"/>
  <c r="A1057" i="15" l="1"/>
  <c r="A190" i="8"/>
  <c r="A1058" i="15" l="1"/>
  <c r="A191" i="8"/>
  <c r="A1059" i="15" l="1"/>
  <c r="A192" i="8"/>
  <c r="A1060" i="15" l="1"/>
  <c r="A193" i="8"/>
  <c r="A1061" i="15" l="1"/>
  <c r="A194" i="8"/>
  <c r="A1062" i="15" l="1"/>
  <c r="A195" i="8"/>
  <c r="A1063" i="15" l="1"/>
  <c r="A196" i="8"/>
  <c r="A1064" i="15" l="1"/>
  <c r="A197" i="8"/>
  <c r="A1065" i="15" l="1"/>
  <c r="A198" i="8"/>
  <c r="A1066" i="15" l="1"/>
  <c r="A199" i="8"/>
  <c r="A1067" i="15" l="1"/>
  <c r="A200" i="8"/>
  <c r="A1068" i="15" l="1"/>
  <c r="A201" i="8"/>
  <c r="A1069" i="15" l="1"/>
  <c r="A202" i="8"/>
  <c r="A1070" i="15" l="1"/>
  <c r="A203" i="8"/>
  <c r="A1071" i="15" l="1"/>
  <c r="A204" i="8"/>
  <c r="A1072" i="15" l="1"/>
  <c r="A205" i="8"/>
  <c r="A1073" i="15" l="1"/>
  <c r="A206" i="8"/>
  <c r="A1074" i="15" l="1"/>
  <c r="A207" i="8"/>
  <c r="A1075" i="15" l="1"/>
  <c r="A208" i="8"/>
  <c r="A1076" i="15" l="1"/>
  <c r="A209" i="8"/>
  <c r="A1077" i="15" l="1"/>
  <c r="A210" i="8"/>
  <c r="A1078" i="15" l="1"/>
  <c r="A211" i="8"/>
  <c r="A1079" i="15" l="1"/>
  <c r="A212" i="8"/>
  <c r="A1080" i="15" l="1"/>
  <c r="A213" i="8"/>
  <c r="A1081" i="15" l="1"/>
  <c r="A214" i="8"/>
  <c r="A1082" i="15" l="1"/>
  <c r="A215" i="8"/>
  <c r="A1083" i="15" l="1"/>
  <c r="A216" i="8"/>
  <c r="A1084" i="15" l="1"/>
  <c r="A217" i="8"/>
  <c r="A1085" i="15" l="1"/>
  <c r="A218" i="8"/>
  <c r="A1086" i="15" l="1"/>
  <c r="A219" i="8"/>
  <c r="A1087" i="15" l="1"/>
  <c r="A220" i="8"/>
  <c r="A1088" i="15" l="1"/>
  <c r="A221" i="8"/>
  <c r="A1089" i="15" l="1"/>
  <c r="A222" i="8"/>
  <c r="A1090" i="15" l="1"/>
  <c r="A223" i="8"/>
  <c r="A1091" i="15" l="1"/>
  <c r="A224" i="8"/>
  <c r="A1092" i="15" l="1"/>
  <c r="A225" i="8"/>
  <c r="A1093" i="15" l="1"/>
  <c r="A226" i="8"/>
  <c r="A1094" i="15" l="1"/>
  <c r="A227" i="8"/>
  <c r="A1095" i="15" l="1"/>
  <c r="A228" i="8"/>
  <c r="A1096" i="15" l="1"/>
  <c r="A229" i="8"/>
  <c r="A1097" i="15" l="1"/>
  <c r="A230" i="8"/>
  <c r="A1098" i="15" l="1"/>
  <c r="A231" i="8"/>
  <c r="A1099" i="15" l="1"/>
  <c r="A232" i="8"/>
  <c r="A1100" i="15" l="1"/>
  <c r="A233" i="8"/>
  <c r="A1101" i="15" l="1"/>
  <c r="A234" i="8"/>
  <c r="A1102" i="15" l="1"/>
  <c r="A235" i="8"/>
  <c r="A1103" i="15" l="1"/>
  <c r="A236" i="8"/>
  <c r="A1104" i="15" l="1"/>
  <c r="A237" i="8"/>
  <c r="A1105" i="15" l="1"/>
  <c r="A238" i="8"/>
  <c r="A1106" i="15" l="1"/>
  <c r="A239" i="8"/>
  <c r="A1107" i="15" l="1"/>
  <c r="A240" i="8"/>
  <c r="A1108" i="15" l="1"/>
  <c r="A241" i="8"/>
  <c r="A1109" i="15" l="1"/>
  <c r="A242" i="8"/>
  <c r="A1110" i="15" l="1"/>
  <c r="A243" i="8"/>
  <c r="A1111" i="15" l="1"/>
  <c r="A244" i="8"/>
  <c r="A1112" i="15" l="1"/>
  <c r="A245" i="8"/>
  <c r="A1113" i="15" l="1"/>
  <c r="A246" i="8"/>
  <c r="A1114" i="15" l="1"/>
  <c r="A247" i="8"/>
  <c r="A1115" i="15" l="1"/>
  <c r="A248" i="8"/>
  <c r="A1116" i="15" l="1"/>
  <c r="A249" i="8"/>
  <c r="A1117" i="15" l="1"/>
  <c r="A250" i="8"/>
  <c r="A1118" i="15" l="1"/>
  <c r="A251" i="8"/>
  <c r="A1119" i="15" l="1"/>
  <c r="A252" i="8"/>
  <c r="A1120" i="15" l="1"/>
  <c r="A253" i="8"/>
  <c r="A1121" i="15" l="1"/>
  <c r="A254" i="8"/>
  <c r="A1122" i="15" l="1"/>
  <c r="A255" i="8"/>
  <c r="A1123" i="15" l="1"/>
  <c r="A256" i="8"/>
  <c r="A1124" i="15" l="1"/>
  <c r="A257" i="8"/>
  <c r="A1125" i="15" l="1"/>
  <c r="A258" i="8"/>
  <c r="A1126" i="15" l="1"/>
  <c r="A259" i="8"/>
  <c r="A1127" i="15" l="1"/>
  <c r="A260" i="8"/>
  <c r="A1128" i="15" l="1"/>
  <c r="A261" i="8"/>
  <c r="A1129" i="15" l="1"/>
  <c r="A262" i="8"/>
  <c r="A1130" i="15" l="1"/>
  <c r="A263" i="8"/>
  <c r="A1131" i="15" l="1"/>
  <c r="A264" i="8"/>
  <c r="A1132" i="15" l="1"/>
  <c r="A265" i="8"/>
  <c r="A1133" i="15" l="1"/>
  <c r="A266" i="8"/>
  <c r="A1134" i="15" l="1"/>
  <c r="A267" i="8"/>
  <c r="A1135" i="15" l="1"/>
  <c r="A268" i="8"/>
  <c r="A1136" i="15" l="1"/>
  <c r="A269" i="8"/>
  <c r="A1137" i="15" l="1"/>
  <c r="A270" i="8"/>
  <c r="A1138" i="15" l="1"/>
  <c r="A271" i="8"/>
  <c r="A1139" i="15" l="1"/>
  <c r="A272" i="8"/>
  <c r="A1140" i="15" l="1"/>
  <c r="A273" i="8"/>
  <c r="A1141" i="15" l="1"/>
  <c r="A274" i="8"/>
  <c r="A1142" i="15" l="1"/>
  <c r="A275" i="8"/>
  <c r="A1143" i="15" l="1"/>
  <c r="A276" i="8"/>
  <c r="A1144" i="15" l="1"/>
  <c r="A277" i="8"/>
  <c r="A1145" i="15" l="1"/>
  <c r="A278" i="8"/>
  <c r="A1146" i="15" l="1"/>
  <c r="A279" i="8"/>
  <c r="A1147" i="15" l="1"/>
  <c r="A280" i="8"/>
  <c r="A1148" i="15" l="1"/>
  <c r="A281" i="8"/>
  <c r="A1149" i="15" l="1"/>
  <c r="A282" i="8"/>
  <c r="A1150" i="15" l="1"/>
  <c r="A283" i="8"/>
  <c r="A1151" i="15" l="1"/>
  <c r="A284" i="8"/>
  <c r="A1152" i="15" l="1"/>
  <c r="A285" i="8"/>
  <c r="A1153" i="15" l="1"/>
  <c r="A286" i="8"/>
  <c r="A1154" i="15" l="1"/>
  <c r="A287" i="8"/>
  <c r="A1155" i="15" l="1"/>
  <c r="A288" i="8"/>
  <c r="A1156" i="15" l="1"/>
  <c r="A289" i="8"/>
  <c r="A1157" i="15" l="1"/>
  <c r="A290" i="8"/>
  <c r="A1158" i="15" l="1"/>
  <c r="A291" i="8"/>
  <c r="A1159" i="15" l="1"/>
  <c r="A292" i="8"/>
  <c r="A1160" i="15" l="1"/>
  <c r="A293" i="8"/>
  <c r="A1161" i="15" l="1"/>
  <c r="A294" i="8"/>
  <c r="A1162" i="15" l="1"/>
  <c r="A295" i="8"/>
  <c r="A1163" i="15" l="1"/>
  <c r="A296" i="8"/>
  <c r="A1164" i="15" l="1"/>
  <c r="A297" i="8"/>
  <c r="A1165" i="15" l="1"/>
  <c r="A298" i="8"/>
  <c r="A1166" i="15" l="1"/>
  <c r="A299" i="8"/>
  <c r="A1167" i="15" l="1"/>
  <c r="A300" i="8"/>
  <c r="A1168" i="15" l="1"/>
  <c r="A301" i="8"/>
  <c r="A1169" i="15" l="1"/>
  <c r="A302" i="8"/>
  <c r="A1170" i="15" l="1"/>
  <c r="A303" i="8"/>
  <c r="A1171" i="15" l="1"/>
  <c r="A304" i="8"/>
  <c r="A1172" i="15" l="1"/>
  <c r="A305" i="8"/>
  <c r="A1173" i="15" l="1"/>
  <c r="A306" i="8"/>
  <c r="A1174" i="15" l="1"/>
  <c r="A307" i="8"/>
  <c r="A1175" i="15" l="1"/>
  <c r="A308" i="8"/>
  <c r="A1176" i="15" l="1"/>
  <c r="A309" i="8"/>
  <c r="A1177" i="15" l="1"/>
  <c r="A310" i="8"/>
  <c r="A1178" i="15" l="1"/>
  <c r="A311" i="8"/>
  <c r="A1179" i="15" l="1"/>
  <c r="A312" i="8"/>
  <c r="A1180" i="15" l="1"/>
  <c r="A313" i="8"/>
  <c r="A1181" i="15" l="1"/>
  <c r="A314" i="8"/>
  <c r="A1182" i="15" l="1"/>
  <c r="A315" i="8"/>
  <c r="A1183" i="15" l="1"/>
  <c r="A316" i="8"/>
  <c r="A1184" i="15" l="1"/>
  <c r="A317" i="8"/>
  <c r="A1185" i="15" l="1"/>
  <c r="A318" i="8"/>
  <c r="A1186" i="15" l="1"/>
  <c r="A319" i="8"/>
  <c r="A1187" i="15" l="1"/>
  <c r="A320" i="8"/>
  <c r="A1188" i="15" l="1"/>
  <c r="A321" i="8"/>
  <c r="A1189" i="15" l="1"/>
  <c r="A322" i="8"/>
  <c r="A1190" i="15" l="1"/>
  <c r="A323" i="8"/>
  <c r="A1191" i="15" l="1"/>
  <c r="A324" i="8"/>
  <c r="A1192" i="15" l="1"/>
  <c r="A325" i="8"/>
  <c r="A1193" i="15" l="1"/>
  <c r="A326" i="8"/>
  <c r="A1194" i="15" l="1"/>
  <c r="A327" i="8"/>
  <c r="A1195" i="15" l="1"/>
  <c r="A328" i="8"/>
  <c r="A1196" i="15" l="1"/>
  <c r="A329" i="8"/>
  <c r="A1197" i="15" l="1"/>
  <c r="A330" i="8"/>
  <c r="A1198" i="15" l="1"/>
  <c r="A331" i="8"/>
  <c r="A1199" i="15" l="1"/>
  <c r="A332" i="8"/>
  <c r="A1200" i="15" l="1"/>
  <c r="A333" i="8"/>
  <c r="A1201" i="15" l="1"/>
  <c r="A334" i="8"/>
  <c r="A1202" i="15" l="1"/>
  <c r="A335" i="8"/>
  <c r="A1203" i="15" l="1"/>
  <c r="A336" i="8"/>
  <c r="A1204" i="15" l="1"/>
  <c r="A337" i="8"/>
  <c r="A1205" i="15" l="1"/>
  <c r="A338" i="8"/>
  <c r="A1206" i="15" l="1"/>
  <c r="A339" i="8"/>
  <c r="A1207" i="15" l="1"/>
  <c r="A340" i="8"/>
  <c r="A1208" i="15" l="1"/>
  <c r="A341" i="8"/>
  <c r="A1209" i="15" l="1"/>
  <c r="A342" i="8"/>
  <c r="A1210" i="15" l="1"/>
  <c r="A343" i="8"/>
  <c r="A1211" i="15" l="1"/>
  <c r="A344" i="8"/>
  <c r="A1212" i="15" l="1"/>
  <c r="A345" i="8"/>
  <c r="A1213" i="15" l="1"/>
  <c r="A346" i="8"/>
  <c r="A1214" i="15" l="1"/>
  <c r="A347" i="8"/>
  <c r="A1215" i="15" l="1"/>
  <c r="A348" i="8"/>
  <c r="A1216" i="15" l="1"/>
  <c r="A349" i="8"/>
  <c r="A1217" i="15" l="1"/>
  <c r="A350" i="8"/>
  <c r="A1218" i="15" l="1"/>
  <c r="A351" i="8"/>
  <c r="A1219" i="15" l="1"/>
  <c r="A352" i="8"/>
  <c r="A1220" i="15" l="1"/>
  <c r="A353" i="8"/>
  <c r="A1221" i="15" l="1"/>
  <c r="A354" i="8"/>
  <c r="A1222" i="15" l="1"/>
  <c r="A355" i="8"/>
  <c r="A1223" i="15" l="1"/>
  <c r="A356" i="8"/>
  <c r="A1224" i="15" l="1"/>
  <c r="A357" i="8"/>
  <c r="A1225" i="15" l="1"/>
  <c r="A358" i="8"/>
  <c r="A1226" i="15" l="1"/>
  <c r="A359" i="8"/>
  <c r="A1227" i="15" l="1"/>
  <c r="A360" i="8"/>
  <c r="A1228" i="15" l="1"/>
  <c r="A361" i="8"/>
  <c r="A1229" i="15" l="1"/>
  <c r="A362" i="8"/>
  <c r="A1230" i="15" l="1"/>
  <c r="A363" i="8"/>
  <c r="A1231" i="15" l="1"/>
  <c r="A364" i="8"/>
  <c r="A1232" i="15" l="1"/>
  <c r="A365" i="8"/>
  <c r="A1233" i="15" l="1"/>
  <c r="A366" i="8"/>
  <c r="A1234" i="15" l="1"/>
  <c r="A367" i="8"/>
  <c r="A1235" i="15" l="1"/>
  <c r="A368" i="8"/>
  <c r="A1236" i="15" l="1"/>
  <c r="A369" i="8"/>
  <c r="A1237" i="15" l="1"/>
  <c r="A370" i="8"/>
  <c r="A1238" i="15" l="1"/>
  <c r="A371" i="8"/>
  <c r="A1239" i="15" l="1"/>
  <c r="A372" i="8"/>
  <c r="A1240" i="15" l="1"/>
  <c r="A373" i="8"/>
  <c r="A1241" i="15" l="1"/>
  <c r="A374" i="8"/>
  <c r="A1242" i="15" l="1"/>
  <c r="A375" i="8"/>
  <c r="A1243" i="15" l="1"/>
  <c r="A376" i="8"/>
  <c r="A1244" i="15" l="1"/>
  <c r="A377" i="8"/>
  <c r="A1245" i="15" l="1"/>
  <c r="A378" i="8"/>
  <c r="A1246" i="15" l="1"/>
  <c r="A379" i="8"/>
  <c r="A1247" i="15" l="1"/>
  <c r="A380" i="8"/>
  <c r="A1248" i="15" l="1"/>
  <c r="A381" i="8"/>
  <c r="A1249" i="15" l="1"/>
  <c r="A382" i="8"/>
  <c r="A1250" i="15" l="1"/>
  <c r="A383" i="8"/>
  <c r="A1251" i="15" l="1"/>
  <c r="A384" i="8"/>
  <c r="A1252" i="15" l="1"/>
  <c r="A385" i="8"/>
  <c r="A1253" i="15" l="1"/>
  <c r="A386" i="8"/>
  <c r="A1254" i="15" l="1"/>
  <c r="A387" i="8"/>
  <c r="A1255" i="15" l="1"/>
  <c r="A388" i="8"/>
  <c r="A1256" i="15" l="1"/>
  <c r="A389" i="8"/>
  <c r="A1257" i="15" l="1"/>
  <c r="A390" i="8"/>
  <c r="A1258" i="15" l="1"/>
  <c r="A391" i="8"/>
  <c r="A1259" i="15" l="1"/>
  <c r="A392" i="8"/>
  <c r="A1260" i="15" l="1"/>
  <c r="A393" i="8"/>
  <c r="A1261" i="15" l="1"/>
  <c r="A394" i="8"/>
  <c r="A1262" i="15" l="1"/>
  <c r="A395" i="8"/>
  <c r="A1263" i="15" l="1"/>
  <c r="A396" i="8"/>
  <c r="A1264" i="15" l="1"/>
  <c r="A397" i="8"/>
  <c r="A1265" i="15" l="1"/>
  <c r="A398" i="8"/>
  <c r="A1266" i="15" l="1"/>
  <c r="A399" i="8"/>
  <c r="A1267" i="15" l="1"/>
  <c r="A400" i="8"/>
  <c r="A1268" i="15" l="1"/>
  <c r="A401" i="8"/>
  <c r="A1269" i="15" l="1"/>
  <c r="A402" i="8"/>
  <c r="A1270" i="15" l="1"/>
  <c r="A403" i="8"/>
  <c r="A1271" i="15" l="1"/>
  <c r="A404" i="8"/>
  <c r="A1272" i="15" l="1"/>
  <c r="A405" i="8"/>
  <c r="A1273" i="15" l="1"/>
  <c r="A406" i="8"/>
  <c r="A1274" i="15" l="1"/>
  <c r="A407" i="8"/>
  <c r="A1275" i="15" l="1"/>
  <c r="A408" i="8"/>
  <c r="A1276" i="15" l="1"/>
  <c r="A409" i="8"/>
  <c r="A1277" i="15" l="1"/>
  <c r="A410" i="8"/>
  <c r="A1278" i="15" l="1"/>
  <c r="A411" i="8"/>
  <c r="A1279" i="15" l="1"/>
  <c r="A412" i="8"/>
  <c r="A1280" i="15" l="1"/>
  <c r="A413" i="8"/>
  <c r="A1281" i="15" l="1"/>
  <c r="A414" i="8"/>
  <c r="A1282" i="15" l="1"/>
  <c r="A415" i="8"/>
  <c r="A1283" i="15" l="1"/>
  <c r="A416" i="8"/>
  <c r="A1284" i="15" l="1"/>
  <c r="A417" i="8"/>
  <c r="A1285" i="15" l="1"/>
  <c r="A418" i="8"/>
  <c r="A1286" i="15" l="1"/>
  <c r="A419" i="8"/>
  <c r="A1287" i="15" l="1"/>
  <c r="A420" i="8"/>
  <c r="A1288" i="15" l="1"/>
  <c r="A421" i="8"/>
  <c r="A1289" i="15" l="1"/>
  <c r="A422" i="8"/>
  <c r="A1290" i="15" l="1"/>
  <c r="A423" i="8"/>
  <c r="A1291" i="15" l="1"/>
  <c r="A424" i="8"/>
  <c r="A1292" i="15" l="1"/>
  <c r="A425" i="8"/>
  <c r="A1293" i="15" l="1"/>
  <c r="A426" i="8"/>
  <c r="A1294" i="15" l="1"/>
  <c r="A427" i="8"/>
  <c r="A1295" i="15" l="1"/>
  <c r="A428" i="8"/>
  <c r="A1296" i="15" l="1"/>
  <c r="A429" i="8"/>
  <c r="A1297" i="15" l="1"/>
  <c r="A430" i="8"/>
  <c r="A1298" i="15" l="1"/>
  <c r="A431" i="8"/>
  <c r="A1299" i="15" l="1"/>
  <c r="A432" i="8"/>
  <c r="A1300" i="15" l="1"/>
  <c r="A433" i="8"/>
  <c r="A1301" i="15" l="1"/>
  <c r="A434" i="8"/>
  <c r="A1302" i="15" l="1"/>
  <c r="A435" i="8"/>
  <c r="A1303" i="15" l="1"/>
  <c r="A436" i="8"/>
  <c r="A1304" i="15" l="1"/>
  <c r="A437" i="8"/>
  <c r="A1305" i="15" l="1"/>
  <c r="A438" i="8"/>
  <c r="A1306" i="15" l="1"/>
  <c r="A439" i="8"/>
  <c r="A1307" i="15" l="1"/>
  <c r="A440" i="8"/>
  <c r="A1308" i="15" l="1"/>
  <c r="A441" i="8"/>
  <c r="A1309" i="15" l="1"/>
  <c r="A442" i="8"/>
  <c r="A1310" i="15" l="1"/>
  <c r="A443" i="8"/>
  <c r="A1311" i="15" l="1"/>
  <c r="A444" i="8"/>
  <c r="A1312" i="15" l="1"/>
  <c r="A445" i="8"/>
  <c r="A1313" i="15" l="1"/>
  <c r="A446" i="8"/>
  <c r="A1314" i="15" l="1"/>
  <c r="A447" i="8"/>
  <c r="A1315" i="15" l="1"/>
  <c r="A448" i="8"/>
  <c r="A1316" i="15" l="1"/>
  <c r="A449" i="8"/>
  <c r="A1317" i="15" l="1"/>
  <c r="A450" i="8"/>
  <c r="A1318" i="15" l="1"/>
  <c r="A451" i="8"/>
  <c r="A1319" i="15" l="1"/>
  <c r="A452" i="8"/>
  <c r="A1320" i="15" l="1"/>
  <c r="A453" i="8"/>
  <c r="A1321" i="15" l="1"/>
  <c r="A454" i="8"/>
  <c r="A1322" i="15" l="1"/>
  <c r="A455" i="8"/>
  <c r="A1323" i="15" l="1"/>
  <c r="A456" i="8"/>
  <c r="A1324" i="15" l="1"/>
  <c r="A457" i="8"/>
  <c r="A1325" i="15" l="1"/>
  <c r="A458" i="8"/>
  <c r="A1326" i="15" l="1"/>
  <c r="A459" i="8"/>
  <c r="A1327" i="15" l="1"/>
  <c r="A460" i="8"/>
  <c r="A1328" i="15" l="1"/>
  <c r="A461" i="8"/>
  <c r="A1329" i="15" l="1"/>
  <c r="A462" i="8"/>
  <c r="A1330" i="15" l="1"/>
  <c r="A463" i="8"/>
  <c r="A1331" i="15" l="1"/>
  <c r="A464" i="8"/>
  <c r="A1332" i="15" l="1"/>
  <c r="A465" i="8"/>
  <c r="A1333" i="15" l="1"/>
  <c r="A466" i="8"/>
  <c r="A1334" i="15" l="1"/>
  <c r="A467" i="8"/>
  <c r="A1335" i="15" l="1"/>
  <c r="A468" i="8"/>
  <c r="A1336" i="15" l="1"/>
  <c r="A469" i="8"/>
  <c r="A1337" i="15" l="1"/>
  <c r="A470" i="8"/>
  <c r="A1338" i="15" l="1"/>
  <c r="A471" i="8"/>
  <c r="A1339" i="15" l="1"/>
  <c r="A472" i="8"/>
  <c r="A1340" i="15" l="1"/>
  <c r="A473" i="8"/>
  <c r="A1341" i="15" l="1"/>
  <c r="A474" i="8"/>
  <c r="A1342" i="15" l="1"/>
  <c r="A475" i="8"/>
  <c r="A1343" i="15" l="1"/>
  <c r="A476" i="8"/>
  <c r="A1344" i="15" l="1"/>
  <c r="A477" i="8"/>
  <c r="A1345" i="15" l="1"/>
  <c r="A478" i="8"/>
  <c r="A1346" i="15" l="1"/>
  <c r="A479" i="8"/>
  <c r="A1347" i="15" l="1"/>
  <c r="A480" i="8"/>
  <c r="A1348" i="15" l="1"/>
  <c r="A481" i="8"/>
  <c r="A1349" i="15" l="1"/>
  <c r="A482" i="8"/>
  <c r="A1350" i="15" l="1"/>
  <c r="A483" i="8"/>
  <c r="A1351" i="15" l="1"/>
  <c r="A484" i="8"/>
  <c r="A1352" i="15" l="1"/>
  <c r="A485" i="8"/>
  <c r="A1353" i="15" l="1"/>
  <c r="A486" i="8"/>
  <c r="A1354" i="15" l="1"/>
  <c r="A487" i="8"/>
  <c r="A1355" i="15" l="1"/>
  <c r="A488" i="8"/>
  <c r="A1356" i="15" l="1"/>
  <c r="A489" i="8"/>
  <c r="A1357" i="15" l="1"/>
  <c r="A490" i="8"/>
  <c r="A1358" i="15" l="1"/>
  <c r="A491" i="8"/>
  <c r="A1359" i="15" l="1"/>
  <c r="A492" i="8"/>
  <c r="A1360" i="15" l="1"/>
  <c r="A493" i="8"/>
  <c r="A1361" i="15" l="1"/>
  <c r="A494" i="8"/>
  <c r="A1362" i="15" l="1"/>
  <c r="A495" i="8"/>
  <c r="A1363" i="15" l="1"/>
  <c r="A496" i="8"/>
  <c r="A1364" i="15" l="1"/>
  <c r="A497" i="8"/>
  <c r="A1365" i="15" l="1"/>
  <c r="A498" i="8"/>
  <c r="A1366" i="15" l="1"/>
  <c r="A499" i="8"/>
  <c r="A1367" i="15" l="1"/>
  <c r="A500" i="8"/>
  <c r="A1368" i="15" l="1"/>
  <c r="A501" i="8"/>
  <c r="A1369" i="15" l="1"/>
  <c r="A502" i="8"/>
  <c r="A1370" i="15" l="1"/>
  <c r="A503" i="8"/>
  <c r="A1371" i="15" l="1"/>
  <c r="A504" i="8"/>
  <c r="A1372" i="15" l="1"/>
  <c r="A505" i="8"/>
  <c r="A1373" i="15" l="1"/>
  <c r="A506" i="8"/>
  <c r="A1374" i="15" l="1"/>
  <c r="A507" i="8"/>
  <c r="A1375" i="15" l="1"/>
  <c r="A508" i="8"/>
  <c r="A1376" i="15" l="1"/>
  <c r="A509" i="8"/>
  <c r="A1377" i="15" l="1"/>
  <c r="A510" i="8"/>
  <c r="A1378" i="15" l="1"/>
  <c r="A511" i="8"/>
  <c r="A1379" i="15" l="1"/>
  <c r="A512" i="8"/>
  <c r="A1380" i="15" l="1"/>
  <c r="A513" i="8"/>
  <c r="A1381" i="15" l="1"/>
  <c r="A514" i="8"/>
  <c r="A1382" i="15" l="1"/>
  <c r="A515" i="8"/>
  <c r="A1383" i="15" l="1"/>
  <c r="A516" i="8"/>
  <c r="A1384" i="15" l="1"/>
  <c r="A517" i="8"/>
  <c r="A1385" i="15" l="1"/>
  <c r="A518" i="8"/>
  <c r="A1386" i="15" l="1"/>
  <c r="A519" i="8"/>
  <c r="A1387" i="15" l="1"/>
  <c r="A520" i="8"/>
  <c r="A1388" i="15" l="1"/>
  <c r="A521" i="8"/>
  <c r="A1389" i="15" l="1"/>
  <c r="A522" i="8"/>
  <c r="A1390" i="15" l="1"/>
  <c r="A523" i="8"/>
  <c r="A1391" i="15" l="1"/>
  <c r="A524" i="8"/>
  <c r="A1392" i="15" l="1"/>
  <c r="A525" i="8"/>
  <c r="A1393" i="15" l="1"/>
  <c r="A526" i="8"/>
  <c r="A1394" i="15" l="1"/>
  <c r="A527" i="8"/>
  <c r="A1395" i="15" l="1"/>
  <c r="A528" i="8"/>
  <c r="A1396" i="15" l="1"/>
  <c r="A529" i="8"/>
  <c r="A1397" i="15" l="1"/>
  <c r="A530" i="8"/>
  <c r="A1398" i="15" l="1"/>
  <c r="A531" i="8"/>
  <c r="A1399" i="15" l="1"/>
  <c r="A532" i="8"/>
  <c r="A1400" i="15" l="1"/>
  <c r="A533" i="8"/>
  <c r="A1401" i="15" l="1"/>
  <c r="A534" i="8"/>
  <c r="A1402" i="15" l="1"/>
  <c r="A535" i="8"/>
  <c r="A1403" i="15" l="1"/>
  <c r="A536" i="8"/>
  <c r="A1404" i="15" l="1"/>
  <c r="A537" i="8"/>
  <c r="A1405" i="15" l="1"/>
  <c r="A538" i="8"/>
  <c r="A1406" i="15" l="1"/>
  <c r="A539" i="8"/>
  <c r="A1407" i="15" l="1"/>
  <c r="A540" i="8"/>
  <c r="A1408" i="15" l="1"/>
  <c r="A541" i="8"/>
  <c r="A1409" i="15" l="1"/>
  <c r="A542" i="8"/>
  <c r="A1410" i="15" l="1"/>
  <c r="A543" i="8"/>
  <c r="A1411" i="15" l="1"/>
  <c r="A544" i="8"/>
  <c r="A1412" i="15" l="1"/>
  <c r="A545" i="8"/>
  <c r="A1413" i="15" l="1"/>
  <c r="A546" i="8"/>
  <c r="A1414" i="15" l="1"/>
  <c r="A547" i="8"/>
  <c r="A1415" i="15" l="1"/>
  <c r="A548" i="8"/>
  <c r="A1416" i="15" l="1"/>
  <c r="A549" i="8"/>
  <c r="A1417" i="15" l="1"/>
  <c r="A550" i="8"/>
  <c r="A1418" i="15" l="1"/>
  <c r="A551" i="8"/>
  <c r="A1419" i="15" l="1"/>
  <c r="A552" i="8"/>
  <c r="A1420" i="15" l="1"/>
  <c r="A553" i="8"/>
  <c r="A1421" i="15" l="1"/>
  <c r="A554" i="8"/>
  <c r="A1422" i="15" l="1"/>
  <c r="A555" i="8"/>
  <c r="A1423" i="15" l="1"/>
  <c r="A556" i="8"/>
  <c r="A1424" i="15" l="1"/>
  <c r="A557" i="8"/>
  <c r="A1425" i="15" l="1"/>
  <c r="A558" i="8"/>
  <c r="A1426" i="15" l="1"/>
  <c r="A559" i="8"/>
  <c r="A1427" i="15" l="1"/>
  <c r="A560" i="8"/>
  <c r="A1428" i="15" l="1"/>
  <c r="A561" i="8"/>
  <c r="A1429" i="15" l="1"/>
  <c r="A562" i="8"/>
  <c r="A1430" i="15" l="1"/>
  <c r="A563" i="8"/>
  <c r="A1431" i="15" l="1"/>
  <c r="A564" i="8"/>
  <c r="A1432" i="15" l="1"/>
  <c r="A565" i="8"/>
  <c r="A1433" i="15" l="1"/>
  <c r="A566" i="8"/>
  <c r="A1434" i="15" l="1"/>
  <c r="A567" i="8"/>
  <c r="A1435" i="15" l="1"/>
  <c r="A568" i="8"/>
  <c r="A1436" i="15" l="1"/>
  <c r="A569" i="8"/>
  <c r="A1437" i="15" l="1"/>
  <c r="A570" i="8"/>
  <c r="A1438" i="15" l="1"/>
  <c r="A571" i="8"/>
  <c r="A1439" i="15" l="1"/>
  <c r="A572" i="8"/>
  <c r="A1440" i="15" l="1"/>
  <c r="A573" i="8"/>
  <c r="A1441" i="15" l="1"/>
  <c r="A574" i="8"/>
  <c r="A1442" i="15" l="1"/>
  <c r="A575" i="8"/>
  <c r="A1443" i="15" l="1"/>
  <c r="A576" i="8"/>
  <c r="A1444" i="15" l="1"/>
  <c r="A577" i="8"/>
  <c r="A1445" i="15" l="1"/>
  <c r="A578" i="8"/>
  <c r="A1446" i="15" l="1"/>
  <c r="A579" i="8"/>
  <c r="A1447" i="15" l="1"/>
  <c r="A580" i="8"/>
  <c r="A1448" i="15" l="1"/>
  <c r="A581" i="8"/>
  <c r="A1449" i="15" l="1"/>
  <c r="A582" i="8"/>
  <c r="A1450" i="15" l="1"/>
  <c r="A583" i="8"/>
  <c r="A1451" i="15" l="1"/>
  <c r="A584" i="8"/>
  <c r="A1452" i="15" l="1"/>
  <c r="A585" i="8"/>
  <c r="A1453" i="15" l="1"/>
  <c r="A586" i="8"/>
  <c r="A1454" i="15" l="1"/>
  <c r="A587" i="8"/>
  <c r="A1455" i="15" l="1"/>
  <c r="A588" i="8"/>
  <c r="A1456" i="15" l="1"/>
  <c r="A589" i="8"/>
  <c r="A1457" i="15" l="1"/>
  <c r="A590" i="8"/>
  <c r="A1458" i="15" l="1"/>
  <c r="A591" i="8"/>
  <c r="A1459" i="15" l="1"/>
  <c r="A592" i="8"/>
  <c r="A1460" i="15" l="1"/>
  <c r="A593" i="8"/>
  <c r="A1461" i="15" l="1"/>
  <c r="A594" i="8"/>
  <c r="A595" i="8" l="1"/>
  <c r="A1463" i="15"/>
  <c r="A1464" i="15" l="1"/>
  <c r="A12" i="9"/>
  <c r="A1465" i="15" l="1"/>
  <c r="A13" i="9"/>
  <c r="A1466" i="15" l="1"/>
  <c r="A14" i="9"/>
  <c r="A1467" i="15" l="1"/>
  <c r="A15" i="9"/>
  <c r="A1468" i="15" l="1"/>
  <c r="A16" i="9"/>
  <c r="A1469" i="15" l="1"/>
  <c r="A17" i="9"/>
  <c r="A1470" i="15" l="1"/>
  <c r="A18" i="9"/>
  <c r="A1471" i="15" l="1"/>
  <c r="A19" i="9"/>
  <c r="A1472" i="15" l="1"/>
  <c r="A20" i="9"/>
  <c r="A1473" i="15" l="1"/>
  <c r="A21" i="9"/>
  <c r="A1474" i="15" l="1"/>
  <c r="A22" i="9"/>
  <c r="A1475" i="15" l="1"/>
  <c r="A23" i="9"/>
  <c r="A1476" i="15" l="1"/>
  <c r="A24" i="9"/>
  <c r="A1477" i="15" l="1"/>
  <c r="A25" i="9"/>
  <c r="A1478" i="15" l="1"/>
  <c r="A26" i="9"/>
  <c r="A1479" i="15" l="1"/>
  <c r="A27" i="9"/>
  <c r="A1480" i="15" l="1"/>
  <c r="A28" i="9"/>
  <c r="A1481" i="15" l="1"/>
  <c r="A29" i="9"/>
  <c r="A1482" i="15" l="1"/>
  <c r="A30" i="9"/>
  <c r="A1483" i="15" l="1"/>
  <c r="A31" i="9"/>
  <c r="A1484" i="15" l="1"/>
  <c r="A32" i="9"/>
  <c r="A1485" i="15" l="1"/>
  <c r="A33" i="9"/>
  <c r="A1486" i="15" l="1"/>
  <c r="A34" i="9"/>
  <c r="A1487" i="15" l="1"/>
  <c r="A35" i="9"/>
  <c r="A1488" i="15" l="1"/>
  <c r="A36" i="9"/>
  <c r="A1489" i="15" l="1"/>
  <c r="A37" i="9"/>
  <c r="A1490" i="15" l="1"/>
  <c r="A38" i="9"/>
  <c r="A1491" i="15" l="1"/>
  <c r="A39" i="9"/>
  <c r="A1492" i="15" l="1"/>
  <c r="A40" i="9"/>
  <c r="A1493" i="15" l="1"/>
  <c r="A41" i="9"/>
  <c r="A1494" i="15" l="1"/>
  <c r="A42" i="9"/>
  <c r="A1495" i="15" l="1"/>
  <c r="A43" i="9"/>
  <c r="A1496" i="15" l="1"/>
  <c r="A44" i="9"/>
  <c r="A1497" i="15" l="1"/>
  <c r="A45" i="9"/>
  <c r="A1498" i="15" l="1"/>
  <c r="A46" i="9"/>
  <c r="A1499" i="15" l="1"/>
  <c r="A47" i="9"/>
  <c r="A1500" i="15" l="1"/>
  <c r="A48" i="9"/>
  <c r="A1501" i="15" l="1"/>
  <c r="A49" i="9"/>
  <c r="A1502" i="15" l="1"/>
  <c r="A50" i="9"/>
  <c r="A1503" i="15" l="1"/>
  <c r="A51" i="9"/>
  <c r="A1504" i="15" l="1"/>
  <c r="A52" i="9"/>
  <c r="A1505" i="15" l="1"/>
  <c r="A53" i="9"/>
  <c r="A1506" i="15" l="1"/>
  <c r="A54" i="9"/>
  <c r="A1507" i="15" l="1"/>
  <c r="A55" i="9"/>
  <c r="A1508" i="15" l="1"/>
  <c r="A56" i="9"/>
  <c r="A1509" i="15" l="1"/>
  <c r="A57" i="9"/>
  <c r="A1510" i="15" l="1"/>
  <c r="A58" i="9"/>
  <c r="A1511" i="15" l="1"/>
  <c r="A59" i="9"/>
  <c r="A1512" i="15" l="1"/>
  <c r="A60" i="9"/>
  <c r="A1513" i="15" l="1"/>
  <c r="A61" i="9"/>
  <c r="A1514" i="15" l="1"/>
  <c r="A62" i="9"/>
  <c r="A1515" i="15" l="1"/>
  <c r="A63" i="9"/>
  <c r="A1516" i="15" l="1"/>
  <c r="A64" i="9"/>
  <c r="A1517" i="15" l="1"/>
  <c r="A65" i="9"/>
  <c r="A1518" i="15" l="1"/>
  <c r="A66" i="9"/>
  <c r="A1519" i="15" l="1"/>
  <c r="A67" i="9"/>
  <c r="A1520" i="15" l="1"/>
  <c r="A68" i="9"/>
  <c r="A1521" i="15" l="1"/>
  <c r="A69" i="9"/>
  <c r="A1522" i="15" l="1"/>
  <c r="A70" i="9"/>
  <c r="A1523" i="15" l="1"/>
  <c r="A71" i="9"/>
  <c r="A1524" i="15" l="1"/>
  <c r="A72" i="9"/>
  <c r="A1525" i="15" l="1"/>
  <c r="A73" i="9"/>
  <c r="A1526" i="15" l="1"/>
  <c r="A74" i="9"/>
  <c r="A1527" i="15" l="1"/>
  <c r="A75" i="9"/>
  <c r="A1528" i="15" l="1"/>
  <c r="A76" i="9"/>
  <c r="A1529" i="15" l="1"/>
  <c r="A77" i="9"/>
  <c r="A1530" i="15" l="1"/>
  <c r="A78" i="9"/>
  <c r="A1531" i="15" l="1"/>
  <c r="A79" i="9"/>
  <c r="A1532" i="15" l="1"/>
  <c r="A80" i="9"/>
  <c r="A1533" i="15" l="1"/>
  <c r="A81" i="9"/>
  <c r="A1534" i="15" l="1"/>
  <c r="A82" i="9"/>
  <c r="A1535" i="15" l="1"/>
  <c r="A83" i="9"/>
  <c r="A1536" i="15" l="1"/>
  <c r="A84" i="9"/>
  <c r="A1537" i="15" l="1"/>
  <c r="A85" i="9"/>
  <c r="A1538" i="15" l="1"/>
  <c r="A86" i="9"/>
  <c r="A1539" i="15" l="1"/>
  <c r="A87" i="9"/>
  <c r="A1540" i="15" l="1"/>
  <c r="A88" i="9"/>
  <c r="A1541" i="15" l="1"/>
  <c r="A89" i="9"/>
  <c r="A1542" i="15" l="1"/>
  <c r="A90" i="9"/>
  <c r="A1543" i="15" l="1"/>
  <c r="A91" i="9"/>
  <c r="A1544" i="15" l="1"/>
  <c r="A92" i="9"/>
  <c r="A1545" i="15" l="1"/>
  <c r="A93" i="9"/>
  <c r="A1546" i="15" l="1"/>
  <c r="A94" i="9"/>
  <c r="A1547" i="15" l="1"/>
  <c r="A95" i="9"/>
  <c r="A1548" i="15" l="1"/>
  <c r="A96" i="9"/>
  <c r="A1549" i="15" l="1"/>
  <c r="A97" i="9"/>
  <c r="A1550" i="15" l="1"/>
  <c r="A98" i="9"/>
  <c r="A1551" i="15" l="1"/>
  <c r="A99" i="9"/>
  <c r="A1552" i="15" l="1"/>
  <c r="A100" i="9"/>
  <c r="A1553" i="15" l="1"/>
  <c r="A101" i="9"/>
  <c r="A1554" i="15" l="1"/>
  <c r="A102" i="9"/>
  <c r="A1555" i="15" l="1"/>
  <c r="A103" i="9"/>
  <c r="A1556" i="15" l="1"/>
  <c r="A104" i="9"/>
  <c r="A1557" i="15" l="1"/>
  <c r="A105" i="9"/>
  <c r="A1558" i="15" l="1"/>
  <c r="A106" i="9"/>
  <c r="A1559" i="15" l="1"/>
  <c r="A107" i="9"/>
  <c r="A1560" i="15" l="1"/>
  <c r="A108" i="9"/>
  <c r="A1561" i="15" l="1"/>
  <c r="A109" i="9"/>
  <c r="A1562" i="15" l="1"/>
  <c r="A110" i="9"/>
  <c r="A1563" i="15" l="1"/>
  <c r="A111" i="9"/>
  <c r="A1564" i="15" l="1"/>
  <c r="A112" i="9"/>
  <c r="A1565" i="15" l="1"/>
  <c r="A113" i="9"/>
  <c r="A1566" i="15" l="1"/>
  <c r="A114" i="9"/>
  <c r="A1567" i="15" l="1"/>
  <c r="A115" i="9"/>
  <c r="A1568" i="15" l="1"/>
  <c r="A116" i="9"/>
  <c r="A1569" i="15" l="1"/>
  <c r="A117" i="9"/>
  <c r="A1570" i="15" l="1"/>
  <c r="A118" i="9"/>
  <c r="A1571" i="15" l="1"/>
  <c r="A119" i="9"/>
  <c r="A1572" i="15" l="1"/>
  <c r="A120" i="9"/>
  <c r="A1573" i="15" l="1"/>
  <c r="A121" i="9"/>
  <c r="A1574" i="15" l="1"/>
  <c r="A122" i="9"/>
  <c r="A1575" i="15" l="1"/>
  <c r="A123" i="9"/>
  <c r="A1576" i="15" l="1"/>
  <c r="A124" i="9"/>
  <c r="A1577" i="15" l="1"/>
  <c r="A125" i="9"/>
  <c r="A1578" i="15" l="1"/>
  <c r="A126" i="9"/>
  <c r="A1579" i="15" l="1"/>
  <c r="A127" i="9"/>
  <c r="A1580" i="15" l="1"/>
  <c r="A128" i="9"/>
  <c r="A1581" i="15" l="1"/>
  <c r="A129" i="9"/>
  <c r="A1582" i="15" l="1"/>
  <c r="A130" i="9"/>
  <c r="A1583" i="15" l="1"/>
  <c r="A131" i="9"/>
  <c r="A1584" i="15" l="1"/>
  <c r="A132" i="9"/>
  <c r="A1585" i="15" l="1"/>
  <c r="A133" i="9"/>
  <c r="A1586" i="15" l="1"/>
  <c r="A134" i="9"/>
  <c r="A1587" i="15" l="1"/>
  <c r="A135" i="9"/>
  <c r="A1588" i="15" l="1"/>
  <c r="A136" i="9"/>
  <c r="A1589" i="15" l="1"/>
  <c r="A137" i="9"/>
  <c r="A1590" i="15" l="1"/>
  <c r="A138" i="9"/>
  <c r="A1591" i="15" l="1"/>
  <c r="A139" i="9"/>
  <c r="A1592" i="15" l="1"/>
  <c r="A140" i="9"/>
  <c r="A1593" i="15" l="1"/>
  <c r="A141" i="9"/>
  <c r="A1594" i="15" l="1"/>
  <c r="A142" i="9"/>
  <c r="A1595" i="15" l="1"/>
  <c r="A143" i="9"/>
  <c r="A1596" i="15" l="1"/>
  <c r="A144" i="9"/>
  <c r="A1597" i="15" l="1"/>
  <c r="A145" i="9"/>
  <c r="A1598" i="15" l="1"/>
  <c r="A146" i="9"/>
  <c r="A1599" i="15" l="1"/>
  <c r="A147" i="9"/>
  <c r="A1600" i="15" l="1"/>
  <c r="A148" i="9"/>
  <c r="A1601" i="15" l="1"/>
  <c r="A149" i="9"/>
  <c r="A1602" i="15" l="1"/>
  <c r="A150" i="9"/>
  <c r="A1603" i="15" l="1"/>
  <c r="A151" i="9"/>
  <c r="A1604" i="15" l="1"/>
  <c r="A152" i="9"/>
  <c r="A1605" i="15" l="1"/>
  <c r="A153" i="9"/>
  <c r="A1606" i="15" l="1"/>
  <c r="A154" i="9"/>
  <c r="A1607" i="15" l="1"/>
  <c r="A155" i="9"/>
  <c r="A1608" i="15" l="1"/>
  <c r="A156" i="9"/>
  <c r="A1609" i="15" l="1"/>
  <c r="A157" i="9"/>
  <c r="A1610" i="15" l="1"/>
  <c r="A158" i="9"/>
  <c r="A1611" i="15" l="1"/>
  <c r="A159" i="9"/>
  <c r="A1612" i="15" l="1"/>
  <c r="A160" i="9"/>
  <c r="A1613" i="15" l="1"/>
  <c r="A161" i="9"/>
  <c r="A1614" i="15" l="1"/>
  <c r="A162" i="9"/>
  <c r="A1615" i="15" l="1"/>
  <c r="A163" i="9"/>
  <c r="A1616" i="15" l="1"/>
  <c r="A164" i="9"/>
  <c r="A1617" i="15" l="1"/>
  <c r="A165" i="9"/>
  <c r="A1618" i="15" l="1"/>
  <c r="A166" i="9"/>
  <c r="A1619" i="15" l="1"/>
  <c r="A167" i="9"/>
  <c r="A1620" i="15" l="1"/>
  <c r="A168" i="9"/>
  <c r="A1621" i="15" l="1"/>
  <c r="A169" i="9"/>
  <c r="A1622" i="15" l="1"/>
  <c r="A170" i="9"/>
  <c r="A1623" i="15" l="1"/>
  <c r="A171" i="9"/>
  <c r="A1624" i="15" l="1"/>
  <c r="A172" i="9"/>
  <c r="A1625" i="15" l="1"/>
  <c r="A173" i="9"/>
  <c r="A1626" i="15" l="1"/>
  <c r="A174" i="9"/>
  <c r="A1627" i="15" l="1"/>
  <c r="A175" i="9"/>
  <c r="A1628" i="15" l="1"/>
  <c r="A176" i="9"/>
  <c r="A1629" i="15" l="1"/>
  <c r="A177" i="9"/>
  <c r="A1630" i="15" l="1"/>
  <c r="A178" i="9"/>
  <c r="A1631" i="15" l="1"/>
  <c r="A179" i="9"/>
  <c r="A1632" i="15" l="1"/>
  <c r="A180" i="9"/>
  <c r="A1633" i="15" l="1"/>
  <c r="A181" i="9"/>
  <c r="A1634" i="15" l="1"/>
  <c r="A182" i="9"/>
  <c r="A1635" i="15" l="1"/>
  <c r="A183" i="9"/>
  <c r="A1636" i="15" l="1"/>
  <c r="A184" i="9"/>
  <c r="A1637" i="15" l="1"/>
  <c r="A185" i="9"/>
  <c r="A1638" i="15" l="1"/>
  <c r="A186" i="9"/>
  <c r="A1639" i="15" l="1"/>
  <c r="A187" i="9"/>
  <c r="A1640" i="15" l="1"/>
  <c r="A188" i="9"/>
  <c r="A1641" i="15" l="1"/>
  <c r="A189" i="9"/>
  <c r="A1642" i="15" l="1"/>
  <c r="A190" i="9"/>
  <c r="A1643" i="15" l="1"/>
  <c r="A191" i="9"/>
  <c r="A1644" i="15" l="1"/>
  <c r="A192" i="9"/>
  <c r="A1645" i="15" l="1"/>
  <c r="A193" i="9"/>
  <c r="A1646" i="15" l="1"/>
  <c r="A194" i="9"/>
  <c r="A1647" i="15" l="1"/>
  <c r="A195" i="9"/>
  <c r="A1648" i="15" l="1"/>
  <c r="A196" i="9"/>
  <c r="A1649" i="15" l="1"/>
  <c r="A197" i="9"/>
  <c r="A1650" i="15" l="1"/>
  <c r="A198" i="9"/>
  <c r="A1651" i="15" l="1"/>
  <c r="A199" i="9"/>
  <c r="A1652" i="15" l="1"/>
  <c r="A200" i="9"/>
  <c r="A1653" i="15" l="1"/>
  <c r="A201" i="9"/>
  <c r="A1654" i="15" l="1"/>
  <c r="A202" i="9"/>
  <c r="A1655" i="15" l="1"/>
  <c r="A203" i="9"/>
  <c r="A1656" i="15" l="1"/>
  <c r="A204" i="9"/>
  <c r="A1657" i="15" l="1"/>
  <c r="A205" i="9"/>
  <c r="A1658" i="15" l="1"/>
  <c r="A206" i="9"/>
  <c r="A1659" i="15" l="1"/>
  <c r="A207" i="9"/>
  <c r="A1660" i="15" l="1"/>
  <c r="A208" i="9"/>
  <c r="A1661" i="15" l="1"/>
  <c r="A209" i="9"/>
  <c r="A1662" i="15" l="1"/>
  <c r="A210" i="9"/>
  <c r="A1663" i="15" l="1"/>
  <c r="A211" i="9"/>
  <c r="A1664" i="15" l="1"/>
  <c r="A212" i="9"/>
  <c r="A1665" i="15" l="1"/>
  <c r="A213" i="9"/>
  <c r="A1666" i="15" l="1"/>
  <c r="A214" i="9"/>
  <c r="A1667" i="15" l="1"/>
  <c r="A215" i="9"/>
  <c r="A1668" i="15" l="1"/>
  <c r="A216" i="9"/>
  <c r="A1669" i="15" l="1"/>
  <c r="A217" i="9"/>
  <c r="A1670" i="15" l="1"/>
  <c r="A218" i="9"/>
  <c r="A1671" i="15" l="1"/>
  <c r="A219" i="9"/>
  <c r="A1672" i="15" l="1"/>
  <c r="A220" i="9"/>
  <c r="A1673" i="15" l="1"/>
  <c r="A221" i="9"/>
  <c r="A1674" i="15" l="1"/>
  <c r="A222" i="9"/>
  <c r="A1675" i="15" l="1"/>
  <c r="A223" i="9"/>
  <c r="A1676" i="15" l="1"/>
  <c r="A224" i="9"/>
  <c r="A1677" i="15" l="1"/>
  <c r="A225" i="9"/>
  <c r="A1678" i="15" l="1"/>
  <c r="A226" i="9"/>
  <c r="A1679" i="15" l="1"/>
  <c r="A227" i="9"/>
  <c r="A1680" i="15" l="1"/>
  <c r="A228" i="9"/>
  <c r="A1681" i="15" l="1"/>
  <c r="A229" i="9"/>
  <c r="A1682" i="15" l="1"/>
  <c r="A230" i="9"/>
  <c r="A1683" i="15" l="1"/>
  <c r="A231" i="9"/>
  <c r="A1684" i="15" l="1"/>
  <c r="A232" i="9"/>
  <c r="A1685" i="15" l="1"/>
  <c r="A233" i="9"/>
  <c r="A1686" i="15" l="1"/>
  <c r="A234" i="9"/>
  <c r="A1687" i="15" l="1"/>
  <c r="A235" i="9"/>
  <c r="A1688" i="15" l="1"/>
  <c r="A236" i="9"/>
  <c r="A1689" i="15" l="1"/>
  <c r="A237" i="9"/>
  <c r="A1690" i="15" l="1"/>
  <c r="A238" i="9"/>
  <c r="A1691" i="15" l="1"/>
  <c r="A239" i="9"/>
  <c r="A1692" i="15" l="1"/>
  <c r="A240" i="9"/>
  <c r="A1693" i="15" l="1"/>
  <c r="A241" i="9"/>
  <c r="A1694" i="15" l="1"/>
  <c r="A242" i="9"/>
  <c r="A1695" i="15" l="1"/>
  <c r="A243" i="9"/>
  <c r="A1696" i="15" l="1"/>
  <c r="A244" i="9"/>
  <c r="A1697" i="15" l="1"/>
  <c r="A245" i="9"/>
  <c r="A1698" i="15" l="1"/>
  <c r="A246" i="9"/>
  <c r="A1699" i="15" l="1"/>
  <c r="A247" i="9"/>
  <c r="A1700" i="15" l="1"/>
  <c r="A248" i="9"/>
  <c r="A1701" i="15" l="1"/>
  <c r="A249" i="9"/>
  <c r="A1702" i="15" l="1"/>
  <c r="A250" i="9"/>
  <c r="A1703" i="15" l="1"/>
  <c r="A251" i="9"/>
  <c r="A1704" i="15" l="1"/>
  <c r="A252" i="9"/>
  <c r="A1705" i="15" l="1"/>
  <c r="A253" i="9"/>
  <c r="A1706" i="15" l="1"/>
  <c r="A254" i="9"/>
  <c r="A1707" i="15" l="1"/>
  <c r="A255" i="9"/>
  <c r="A1708" i="15" l="1"/>
  <c r="A256" i="9"/>
  <c r="A1709" i="15" l="1"/>
  <c r="A257" i="9"/>
  <c r="A1710" i="15" l="1"/>
  <c r="A258" i="9"/>
  <c r="A1711" i="15" l="1"/>
  <c r="A259" i="9"/>
  <c r="A1712" i="15" l="1"/>
  <c r="A260" i="9"/>
  <c r="A1713" i="15" l="1"/>
  <c r="A261" i="9"/>
  <c r="A1714" i="15" l="1"/>
  <c r="A262" i="9"/>
  <c r="A1715" i="15" l="1"/>
  <c r="A263" i="9"/>
  <c r="A1716" i="15" l="1"/>
  <c r="A264" i="9"/>
  <c r="A1717" i="15" l="1"/>
  <c r="A265" i="9"/>
  <c r="A1718" i="15" l="1"/>
  <c r="A266" i="9"/>
  <c r="A1719" i="15" l="1"/>
  <c r="A267" i="9"/>
  <c r="A1720" i="15" l="1"/>
  <c r="A268" i="9"/>
  <c r="A1721" i="15" l="1"/>
  <c r="A269" i="9"/>
  <c r="A1722" i="15" l="1"/>
  <c r="A270" i="9"/>
  <c r="A1723" i="15" l="1"/>
  <c r="A271" i="9"/>
  <c r="A1724" i="15" l="1"/>
  <c r="A272" i="9"/>
  <c r="A1725" i="15" l="1"/>
  <c r="A273" i="9"/>
  <c r="A1726" i="15" l="1"/>
  <c r="A274" i="9"/>
  <c r="A1727" i="15" l="1"/>
  <c r="A275" i="9"/>
  <c r="A1728" i="15" l="1"/>
  <c r="A276" i="9"/>
  <c r="A1729" i="15" l="1"/>
  <c r="A277" i="9"/>
  <c r="A1730" i="15" l="1"/>
  <c r="A278" i="9"/>
  <c r="A1731" i="15" l="1"/>
  <c r="A279" i="9"/>
  <c r="A1732" i="15" l="1"/>
  <c r="A280" i="9"/>
  <c r="A1733" i="15" l="1"/>
  <c r="A281" i="9"/>
  <c r="A1734" i="15" l="1"/>
  <c r="A282" i="9"/>
  <c r="A1735" i="15" l="1"/>
  <c r="A283" i="9"/>
  <c r="A1736" i="15" l="1"/>
  <c r="A284" i="9"/>
  <c r="A1737" i="15" l="1"/>
  <c r="A285" i="9"/>
  <c r="A1738" i="15" l="1"/>
  <c r="A286" i="9"/>
  <c r="A1739" i="15" l="1"/>
  <c r="A287" i="9"/>
  <c r="A1740" i="15" l="1"/>
  <c r="A288" i="9"/>
  <c r="A1741" i="15" l="1"/>
  <c r="A289" i="9"/>
  <c r="A1742" i="15" l="1"/>
  <c r="A290" i="9"/>
  <c r="A1743" i="15" l="1"/>
  <c r="A291" i="9"/>
  <c r="A1744" i="15" l="1"/>
  <c r="A292" i="9"/>
  <c r="A1745" i="15" l="1"/>
  <c r="A293" i="9"/>
  <c r="A1746" i="15" l="1"/>
  <c r="A294" i="9"/>
  <c r="A1747" i="15" l="1"/>
  <c r="A295" i="9"/>
  <c r="A1748" i="15" l="1"/>
  <c r="A296" i="9"/>
  <c r="A1749" i="15" l="1"/>
  <c r="A297" i="9"/>
  <c r="A1750" i="15" l="1"/>
  <c r="A298" i="9"/>
  <c r="A1751" i="15" l="1"/>
  <c r="A299" i="9"/>
  <c r="A1752" i="15" l="1"/>
  <c r="A300" i="9"/>
  <c r="A1753" i="15" l="1"/>
  <c r="A301" i="9"/>
  <c r="A1754" i="15" l="1"/>
  <c r="A302" i="9"/>
  <c r="A1755" i="15" l="1"/>
  <c r="A303" i="9"/>
  <c r="A1756" i="15" l="1"/>
  <c r="A304" i="9"/>
  <c r="A1757" i="15" l="1"/>
  <c r="A305" i="9"/>
  <c r="A1758" i="15" l="1"/>
  <c r="A306" i="9"/>
  <c r="A1759" i="15" l="1"/>
  <c r="A307" i="9"/>
  <c r="A1760" i="15" l="1"/>
  <c r="A308" i="9"/>
  <c r="A1761" i="15" l="1"/>
  <c r="A309" i="9"/>
  <c r="A1762" i="15" l="1"/>
  <c r="A310" i="9"/>
  <c r="A1763" i="15" l="1"/>
  <c r="A311" i="9"/>
  <c r="A1764" i="15" l="1"/>
  <c r="A312" i="9"/>
  <c r="A1765" i="15" l="1"/>
  <c r="A313" i="9"/>
  <c r="A1766" i="15" l="1"/>
  <c r="A314" i="9"/>
  <c r="A1767" i="15" l="1"/>
  <c r="A315" i="9"/>
  <c r="A1768" i="15" l="1"/>
  <c r="A316" i="9"/>
  <c r="A1769" i="15" l="1"/>
  <c r="A317" i="9"/>
  <c r="A1770" i="15" l="1"/>
  <c r="A318" i="9"/>
  <c r="A1771" i="15" l="1"/>
  <c r="A319" i="9"/>
  <c r="A1772" i="15" l="1"/>
  <c r="A320" i="9"/>
  <c r="A1773" i="15" l="1"/>
  <c r="A321" i="9"/>
  <c r="A1774" i="15" l="1"/>
  <c r="A322" i="9"/>
  <c r="A1775" i="15" l="1"/>
  <c r="A323" i="9"/>
  <c r="A1776" i="15" l="1"/>
  <c r="A324" i="9"/>
  <c r="A1777" i="15" l="1"/>
  <c r="A325" i="9"/>
  <c r="A1778" i="15" l="1"/>
  <c r="A326" i="9"/>
  <c r="A1779" i="15" l="1"/>
  <c r="A327" i="9"/>
  <c r="A1780" i="15" l="1"/>
  <c r="A328" i="9"/>
  <c r="A1781" i="15" l="1"/>
  <c r="A329" i="9"/>
  <c r="A1782" i="15" l="1"/>
  <c r="A330" i="9"/>
  <c r="A1783" i="15" l="1"/>
  <c r="A331" i="9"/>
  <c r="A1784" i="15" l="1"/>
  <c r="A332" i="9"/>
  <c r="A1785" i="15" l="1"/>
  <c r="A333" i="9"/>
  <c r="A1786" i="15" l="1"/>
  <c r="A334" i="9"/>
  <c r="A1787" i="15" l="1"/>
  <c r="A335" i="9"/>
  <c r="A1788" i="15" l="1"/>
  <c r="A336" i="9"/>
  <c r="A1789" i="15" l="1"/>
  <c r="A337" i="9"/>
  <c r="A1790" i="15" l="1"/>
  <c r="A338" i="9"/>
  <c r="A1791" i="15" l="1"/>
  <c r="A339" i="9"/>
  <c r="A1792" i="15" l="1"/>
  <c r="A340" i="9"/>
  <c r="A1793" i="15" l="1"/>
  <c r="A341" i="9"/>
  <c r="A1794" i="15" l="1"/>
  <c r="A342" i="9"/>
  <c r="A1795" i="15" l="1"/>
  <c r="A343" i="9"/>
  <c r="A1796" i="15" l="1"/>
  <c r="A344" i="9"/>
  <c r="A1797" i="15" l="1"/>
  <c r="A345" i="9"/>
  <c r="A1798" i="15" l="1"/>
  <c r="A346" i="9"/>
  <c r="A1799" i="15" l="1"/>
  <c r="A347" i="9"/>
  <c r="A1800" i="15" l="1"/>
  <c r="A348" i="9"/>
  <c r="A1801" i="15" l="1"/>
  <c r="A349" i="9"/>
  <c r="A1802" i="15" l="1"/>
  <c r="A350" i="9"/>
  <c r="A1803" i="15" l="1"/>
  <c r="A351" i="9"/>
  <c r="A1804" i="15" l="1"/>
  <c r="A352" i="9"/>
  <c r="A1805" i="15" l="1"/>
  <c r="A353" i="9"/>
  <c r="A1806" i="15" l="1"/>
  <c r="A354" i="9"/>
  <c r="A1807" i="15" l="1"/>
  <c r="A355" i="9"/>
  <c r="A1808" i="15" l="1"/>
  <c r="A356" i="9"/>
  <c r="A1809" i="15" l="1"/>
  <c r="A357" i="9"/>
  <c r="A1810" i="15" l="1"/>
  <c r="A358" i="9"/>
  <c r="A1811" i="15" l="1"/>
  <c r="A359" i="9"/>
  <c r="A1812" i="15" l="1"/>
  <c r="A360" i="9"/>
  <c r="A1813" i="15" l="1"/>
  <c r="A361" i="9"/>
  <c r="A1814" i="15" l="1"/>
  <c r="A362" i="9"/>
  <c r="A1815" i="15" l="1"/>
  <c r="A363" i="9"/>
  <c r="A1816" i="15" l="1"/>
  <c r="A364" i="9"/>
  <c r="A1817" i="15" l="1"/>
  <c r="A365" i="9"/>
  <c r="A1818" i="15" l="1"/>
  <c r="A366" i="9"/>
  <c r="A1819" i="15" l="1"/>
  <c r="A367" i="9"/>
  <c r="A1820" i="15" l="1"/>
  <c r="A368" i="9"/>
  <c r="A1821" i="15" l="1"/>
  <c r="A369" i="9"/>
  <c r="A1822" i="15" l="1"/>
  <c r="A370" i="9"/>
  <c r="A1823" i="15" l="1"/>
  <c r="A371" i="9"/>
  <c r="A1824" i="15" l="1"/>
  <c r="A372" i="9"/>
  <c r="A1825" i="15" l="1"/>
  <c r="A373" i="9"/>
  <c r="A1826" i="15" l="1"/>
  <c r="A374" i="9"/>
  <c r="A1827" i="15" l="1"/>
  <c r="A375" i="9"/>
  <c r="A376" i="9" l="1"/>
  <c r="A1829" i="15"/>
  <c r="A1830" i="15" l="1"/>
  <c r="A12" i="10"/>
  <c r="A1831" i="15" l="1"/>
  <c r="A13" i="10"/>
  <c r="A1832" i="15" l="1"/>
  <c r="A14" i="10"/>
  <c r="A1833" i="15" l="1"/>
  <c r="A15" i="10"/>
  <c r="A1834" i="15" l="1"/>
  <c r="A16" i="10"/>
  <c r="A1835" i="15" l="1"/>
  <c r="A17" i="10"/>
  <c r="A1836" i="15" l="1"/>
  <c r="A18" i="10"/>
  <c r="A1837" i="15" l="1"/>
  <c r="A19" i="10"/>
  <c r="A1838" i="15" l="1"/>
  <c r="A20" i="10"/>
  <c r="A1839" i="15" l="1"/>
  <c r="A21" i="10"/>
  <c r="A1840" i="15" l="1"/>
  <c r="A22" i="10"/>
  <c r="A1841" i="15" l="1"/>
  <c r="A23" i="10"/>
  <c r="A1842" i="15" l="1"/>
  <c r="A24" i="10"/>
  <c r="A1843" i="15" l="1"/>
  <c r="A25" i="10"/>
  <c r="A1844" i="15" l="1"/>
  <c r="A26" i="10"/>
  <c r="A1845" i="15" l="1"/>
  <c r="A27" i="10"/>
  <c r="A1846" i="15" l="1"/>
  <c r="A28" i="10"/>
  <c r="A1847" i="15" l="1"/>
  <c r="A29" i="10"/>
  <c r="A1848" i="15" l="1"/>
  <c r="A30" i="10"/>
  <c r="A1849" i="15" l="1"/>
  <c r="A31" i="10"/>
  <c r="A1850" i="15" l="1"/>
  <c r="A32" i="10"/>
  <c r="A1851" i="15" l="1"/>
  <c r="A33" i="10"/>
  <c r="A1852" i="15" l="1"/>
  <c r="A34" i="10"/>
  <c r="A1853" i="15" l="1"/>
  <c r="A35" i="10"/>
  <c r="A1854" i="15" l="1"/>
  <c r="A36" i="10"/>
  <c r="A1855" i="15" l="1"/>
  <c r="A37" i="10"/>
  <c r="A1856" i="15" l="1"/>
  <c r="A38" i="10"/>
  <c r="A1857" i="15" l="1"/>
  <c r="A39" i="10"/>
  <c r="A1858" i="15" l="1"/>
  <c r="A40" i="10"/>
  <c r="A1859" i="15" l="1"/>
  <c r="A41" i="10"/>
  <c r="A1860" i="15" l="1"/>
  <c r="A42" i="10"/>
  <c r="A1861" i="15" l="1"/>
  <c r="A43" i="10"/>
  <c r="A1862" i="15" l="1"/>
  <c r="A44" i="10"/>
  <c r="A1863" i="15" l="1"/>
  <c r="A45" i="10"/>
  <c r="A1864" i="15" l="1"/>
  <c r="A46" i="10"/>
  <c r="A1865" i="15" l="1"/>
  <c r="A47" i="10"/>
  <c r="A1866" i="15" l="1"/>
  <c r="A48" i="10"/>
  <c r="A1867" i="15" l="1"/>
  <c r="A49" i="10"/>
  <c r="A1868" i="15" l="1"/>
  <c r="A50" i="10"/>
  <c r="A1869" i="15" l="1"/>
  <c r="A51" i="10"/>
  <c r="A1870" i="15" l="1"/>
  <c r="A52" i="10"/>
  <c r="A1871" i="15" l="1"/>
  <c r="A53" i="10"/>
  <c r="A1872" i="15" l="1"/>
  <c r="A54" i="10"/>
  <c r="A1873" i="15" l="1"/>
  <c r="A55" i="10"/>
  <c r="A1874" i="15" l="1"/>
  <c r="A56" i="10"/>
  <c r="A1875" i="15" l="1"/>
  <c r="A57" i="10"/>
  <c r="A1876" i="15" l="1"/>
  <c r="A58" i="10"/>
  <c r="A1877" i="15" l="1"/>
  <c r="A59" i="10"/>
  <c r="A1878" i="15" l="1"/>
  <c r="A60" i="10"/>
  <c r="A1879" i="15" l="1"/>
  <c r="A61" i="10"/>
  <c r="A1880" i="15" l="1"/>
  <c r="A62" i="10"/>
  <c r="A1881" i="15" l="1"/>
  <c r="A63" i="10"/>
  <c r="A1882" i="15" l="1"/>
  <c r="A64" i="10"/>
  <c r="A1883" i="15" l="1"/>
  <c r="A65" i="10"/>
  <c r="A1884" i="15" l="1"/>
  <c r="A66" i="10"/>
  <c r="A1885" i="15" l="1"/>
  <c r="A67" i="10"/>
  <c r="A1886" i="15" l="1"/>
  <c r="A68" i="10"/>
  <c r="A1887" i="15" l="1"/>
  <c r="A69" i="10"/>
  <c r="A1888" i="15" l="1"/>
  <c r="A70" i="10"/>
  <c r="A1889" i="15" l="1"/>
  <c r="A71" i="10"/>
  <c r="A1890" i="15" l="1"/>
  <c r="A72" i="10"/>
  <c r="A1891" i="15" l="1"/>
  <c r="A73" i="10"/>
  <c r="A1892" i="15" l="1"/>
  <c r="A74" i="10"/>
  <c r="A1893" i="15" l="1"/>
  <c r="A75" i="10"/>
  <c r="A1894" i="15" l="1"/>
  <c r="A76" i="10"/>
  <c r="A1895" i="15" l="1"/>
  <c r="A77" i="10"/>
  <c r="A1896" i="15" l="1"/>
  <c r="A78" i="10"/>
  <c r="A1897" i="15" l="1"/>
  <c r="A79" i="10"/>
  <c r="A1898" i="15" l="1"/>
  <c r="A80" i="10"/>
  <c r="A1899" i="15" l="1"/>
  <c r="A81" i="10"/>
  <c r="A1900" i="15" l="1"/>
  <c r="A82" i="10"/>
  <c r="A1901" i="15" l="1"/>
  <c r="A83" i="10"/>
  <c r="A1902" i="15" l="1"/>
  <c r="A84" i="10"/>
  <c r="A1903" i="15" l="1"/>
  <c r="A85" i="10"/>
  <c r="A1904" i="15" l="1"/>
  <c r="A86" i="10"/>
  <c r="A1905" i="15" l="1"/>
  <c r="A87" i="10"/>
  <c r="A1906" i="15" l="1"/>
  <c r="A88" i="10"/>
  <c r="A1907" i="15" l="1"/>
  <c r="A89" i="10"/>
  <c r="A1908" i="15" l="1"/>
  <c r="A90" i="10"/>
  <c r="A1909" i="15" l="1"/>
  <c r="A91" i="10"/>
  <c r="A1910" i="15" l="1"/>
  <c r="A92" i="10"/>
  <c r="A1911" i="15" l="1"/>
  <c r="A93" i="10"/>
  <c r="A1912" i="15" l="1"/>
  <c r="A94" i="10"/>
  <c r="A1913" i="15" l="1"/>
  <c r="A95" i="10"/>
  <c r="A1914" i="15" l="1"/>
  <c r="A96" i="10"/>
  <c r="A1915" i="15" l="1"/>
  <c r="A97" i="10"/>
  <c r="A1916" i="15" l="1"/>
  <c r="A98" i="10"/>
  <c r="A1917" i="15" l="1"/>
  <c r="A99" i="10"/>
  <c r="A1918" i="15" l="1"/>
  <c r="A100" i="10"/>
  <c r="A1919" i="15" l="1"/>
  <c r="A101" i="10"/>
  <c r="A1920" i="15" l="1"/>
  <c r="A102" i="10"/>
  <c r="A1921" i="15" l="1"/>
  <c r="A103" i="10"/>
  <c r="A1922" i="15" l="1"/>
  <c r="A104" i="10"/>
  <c r="A1923" i="15" l="1"/>
  <c r="A105" i="10"/>
  <c r="A1924" i="15" l="1"/>
  <c r="A106" i="10"/>
  <c r="A1925" i="15" l="1"/>
  <c r="A107" i="10"/>
  <c r="A1926" i="15" l="1"/>
  <c r="A108" i="10"/>
  <c r="A1927" i="15" l="1"/>
  <c r="A109" i="10"/>
  <c r="A1928" i="15" l="1"/>
  <c r="A110" i="10"/>
  <c r="A1929" i="15" l="1"/>
  <c r="A111" i="10"/>
  <c r="A1930" i="15" l="1"/>
  <c r="A112" i="10"/>
  <c r="A1931" i="15" l="1"/>
  <c r="A113" i="10"/>
  <c r="A1932" i="15" l="1"/>
  <c r="A114" i="10"/>
  <c r="A1933" i="15" l="1"/>
  <c r="A115" i="10"/>
  <c r="A1934" i="15" l="1"/>
  <c r="A116" i="10"/>
  <c r="A1935" i="15" l="1"/>
  <c r="A117" i="10"/>
  <c r="A1936" i="15" l="1"/>
  <c r="A118" i="10"/>
  <c r="A1937" i="15" l="1"/>
  <c r="A119" i="10"/>
  <c r="A1938" i="15" l="1"/>
  <c r="A120" i="10"/>
  <c r="A1939" i="15" l="1"/>
  <c r="A121" i="10"/>
  <c r="A1940" i="15" l="1"/>
  <c r="A122" i="10"/>
  <c r="A1941" i="15" l="1"/>
  <c r="A123" i="10"/>
  <c r="A1942" i="15" l="1"/>
  <c r="A124" i="10"/>
  <c r="A1943" i="15" l="1"/>
  <c r="A125" i="10"/>
  <c r="A1944" i="15" l="1"/>
  <c r="A126" i="10"/>
  <c r="A1945" i="15" l="1"/>
  <c r="A127" i="10"/>
  <c r="A1946" i="15" l="1"/>
  <c r="A128" i="10"/>
  <c r="A1947" i="15" l="1"/>
  <c r="A129" i="10"/>
  <c r="A1948" i="15" l="1"/>
  <c r="A130" i="10"/>
  <c r="A1949" i="15" l="1"/>
  <c r="A131" i="10"/>
  <c r="A1950" i="15" l="1"/>
  <c r="A132" i="10"/>
  <c r="A1951" i="15" l="1"/>
  <c r="A133" i="10"/>
  <c r="A1952" i="15" l="1"/>
  <c r="A134" i="10"/>
  <c r="A1953" i="15" l="1"/>
  <c r="A135" i="10"/>
  <c r="A1954" i="15" l="1"/>
  <c r="A136" i="10"/>
  <c r="A1955" i="15" l="1"/>
  <c r="A137" i="10"/>
  <c r="A1956" i="15" l="1"/>
  <c r="A138" i="10"/>
  <c r="A1957" i="15" l="1"/>
  <c r="A139" i="10"/>
  <c r="A1958" i="15" l="1"/>
  <c r="A140" i="10"/>
  <c r="A1959" i="15" l="1"/>
  <c r="A141" i="10"/>
  <c r="A1960" i="15" l="1"/>
  <c r="A142" i="10"/>
  <c r="A1961" i="15" l="1"/>
  <c r="A143" i="10"/>
  <c r="A1962" i="15" l="1"/>
  <c r="A144" i="10"/>
  <c r="A1963" i="15" l="1"/>
  <c r="A145" i="10"/>
  <c r="A1964" i="15" l="1"/>
  <c r="A146" i="10"/>
  <c r="A1965" i="15" l="1"/>
  <c r="A147" i="10"/>
  <c r="A1966" i="15" l="1"/>
  <c r="A148" i="10"/>
  <c r="A1967" i="15" l="1"/>
  <c r="A149" i="10"/>
  <c r="A1968" i="15" l="1"/>
  <c r="A150" i="10"/>
  <c r="A1969" i="15" l="1"/>
  <c r="A151" i="10"/>
  <c r="A1970" i="15" l="1"/>
  <c r="A152" i="10"/>
  <c r="A1971" i="15" l="1"/>
  <c r="A153" i="10"/>
  <c r="A1972" i="15" l="1"/>
  <c r="A154" i="10"/>
  <c r="A1973" i="15" l="1"/>
  <c r="A155" i="10"/>
  <c r="A1974" i="15" l="1"/>
  <c r="A156" i="10"/>
  <c r="A1975" i="15" l="1"/>
  <c r="A157" i="10"/>
  <c r="A1976" i="15" l="1"/>
  <c r="A158" i="10"/>
  <c r="A1977" i="15" l="1"/>
  <c r="A159" i="10"/>
  <c r="A1978" i="15" l="1"/>
  <c r="A160" i="10"/>
  <c r="A1979" i="15" l="1"/>
  <c r="A161" i="10"/>
  <c r="A1980" i="15" l="1"/>
  <c r="A162" i="10"/>
  <c r="A1981" i="15" l="1"/>
  <c r="A163" i="10"/>
  <c r="A1982" i="15" l="1"/>
  <c r="A164" i="10"/>
  <c r="A1983" i="15" l="1"/>
  <c r="A165" i="10"/>
  <c r="A1984" i="15" l="1"/>
  <c r="A166" i="10"/>
  <c r="A1985" i="15" l="1"/>
  <c r="A167" i="10"/>
  <c r="A1986" i="15" l="1"/>
  <c r="A168" i="10"/>
  <c r="A1987" i="15" l="1"/>
  <c r="A169" i="10"/>
  <c r="A1988" i="15" l="1"/>
  <c r="A170" i="10"/>
  <c r="A1989" i="15" l="1"/>
  <c r="A171" i="10"/>
  <c r="A1990" i="15" l="1"/>
  <c r="A172" i="10"/>
  <c r="A1991" i="15" l="1"/>
  <c r="A173" i="10"/>
  <c r="A1992" i="15" l="1"/>
  <c r="A174" i="10"/>
  <c r="A1993" i="15" l="1"/>
  <c r="A175" i="10"/>
  <c r="A1994" i="15" l="1"/>
  <c r="A176" i="10"/>
  <c r="A1995" i="15" l="1"/>
  <c r="A177" i="10"/>
  <c r="A1996" i="15" l="1"/>
  <c r="A178" i="10"/>
  <c r="A1997" i="15" l="1"/>
  <c r="A179" i="10"/>
  <c r="A1998" i="15" l="1"/>
  <c r="A180" i="10"/>
  <c r="A1999" i="15" l="1"/>
  <c r="A181" i="10"/>
  <c r="A2000" i="15" l="1"/>
  <c r="A182" i="10"/>
  <c r="A2001" i="15" l="1"/>
  <c r="A183" i="10"/>
  <c r="A2002" i="15" l="1"/>
  <c r="A184" i="10"/>
  <c r="A2003" i="15" l="1"/>
  <c r="A185" i="10"/>
  <c r="A2004" i="15" l="1"/>
  <c r="A186" i="10"/>
  <c r="A2005" i="15" l="1"/>
  <c r="A187" i="10"/>
  <c r="A2006" i="15" l="1"/>
  <c r="A188" i="10"/>
  <c r="A2007" i="15" l="1"/>
  <c r="A189" i="10"/>
  <c r="A2008" i="15" l="1"/>
  <c r="A190" i="10"/>
  <c r="A2009" i="15" l="1"/>
  <c r="A191" i="10"/>
  <c r="A2010" i="15" l="1"/>
  <c r="A192" i="10"/>
  <c r="A2011" i="15" l="1"/>
  <c r="A193" i="10"/>
  <c r="A2012" i="15" l="1"/>
  <c r="A194" i="10"/>
  <c r="A2013" i="15" l="1"/>
  <c r="A195" i="10"/>
  <c r="A2014" i="15" l="1"/>
  <c r="A196" i="10"/>
  <c r="A2015" i="15" l="1"/>
  <c r="A197" i="10"/>
  <c r="A2016" i="15" l="1"/>
  <c r="A198" i="10"/>
  <c r="A2017" i="15" l="1"/>
  <c r="A199" i="10"/>
  <c r="A2018" i="15" l="1"/>
  <c r="A200" i="10"/>
  <c r="A2019" i="15" l="1"/>
  <c r="A201" i="10"/>
  <c r="A2020" i="15" l="1"/>
  <c r="A202" i="10"/>
  <c r="A2021" i="15" l="1"/>
  <c r="A203" i="10"/>
  <c r="A2022" i="15" l="1"/>
  <c r="A204" i="10"/>
  <c r="A2023" i="15" l="1"/>
  <c r="A205" i="10"/>
  <c r="A2024" i="15" l="1"/>
  <c r="A206" i="10"/>
  <c r="A2025" i="15" l="1"/>
  <c r="A207" i="10"/>
  <c r="A2026" i="15" l="1"/>
  <c r="A208" i="10"/>
  <c r="A2027" i="15" l="1"/>
  <c r="A209" i="10"/>
  <c r="A2028" i="15" l="1"/>
  <c r="A210" i="10"/>
  <c r="A2029" i="15" l="1"/>
  <c r="A211" i="10"/>
  <c r="A2030" i="15" l="1"/>
  <c r="A212" i="10"/>
  <c r="A2031" i="15" l="1"/>
  <c r="A213" i="10"/>
  <c r="A2032" i="15" l="1"/>
  <c r="A214" i="10"/>
  <c r="A2033" i="15" l="1"/>
  <c r="A215" i="10"/>
  <c r="A2034" i="15" l="1"/>
  <c r="A216" i="10"/>
  <c r="A2035" i="15" l="1"/>
  <c r="A217" i="10"/>
  <c r="A2036" i="15" l="1"/>
  <c r="A218" i="10"/>
  <c r="A2037" i="15" l="1"/>
  <c r="A219" i="10"/>
  <c r="A2038" i="15" l="1"/>
  <c r="A220" i="10"/>
  <c r="A2039" i="15" l="1"/>
  <c r="A221" i="10"/>
  <c r="A2040" i="15" l="1"/>
  <c r="A222" i="10"/>
  <c r="A2041" i="15" l="1"/>
  <c r="A223" i="10"/>
  <c r="A2042" i="15" l="1"/>
  <c r="A224" i="10"/>
  <c r="A2043" i="15" l="1"/>
  <c r="A225" i="10"/>
  <c r="A2044" i="15" l="1"/>
  <c r="A226" i="10"/>
  <c r="A2045" i="15" l="1"/>
  <c r="A227" i="10"/>
  <c r="A2046" i="15" l="1"/>
  <c r="A228" i="10"/>
  <c r="A2047" i="15" l="1"/>
  <c r="A229" i="10"/>
  <c r="A2048" i="15" l="1"/>
  <c r="A230" i="10"/>
  <c r="A2049" i="15" l="1"/>
  <c r="A231" i="10"/>
  <c r="A2050" i="15" l="1"/>
  <c r="A232" i="10"/>
  <c r="A2051" i="15" l="1"/>
  <c r="A233" i="10"/>
  <c r="A2052" i="15" l="1"/>
  <c r="A234" i="10"/>
  <c r="A2053" i="15" l="1"/>
  <c r="A235" i="10"/>
  <c r="A2054" i="15" l="1"/>
  <c r="A236" i="10"/>
  <c r="A2055" i="15" l="1"/>
  <c r="A237" i="10"/>
  <c r="A2056" i="15" l="1"/>
  <c r="A238" i="10"/>
  <c r="A2057" i="15" l="1"/>
  <c r="A239" i="10"/>
  <c r="A2058" i="15" l="1"/>
  <c r="A240" i="10"/>
  <c r="A2059" i="15" l="1"/>
  <c r="A241" i="10"/>
  <c r="A2060" i="15" l="1"/>
  <c r="A242" i="10"/>
  <c r="A2061" i="15" l="1"/>
  <c r="A243" i="10"/>
  <c r="A2062" i="15" l="1"/>
  <c r="A244" i="10"/>
  <c r="A2063" i="15" l="1"/>
  <c r="A245" i="10"/>
  <c r="A2064" i="15" l="1"/>
  <c r="A246" i="10"/>
  <c r="A2065" i="15" l="1"/>
  <c r="A247" i="10"/>
  <c r="A2066" i="15" l="1"/>
  <c r="A248" i="10"/>
  <c r="A2067" i="15" l="1"/>
  <c r="A249" i="10"/>
  <c r="A2068" i="15" l="1"/>
  <c r="A250" i="10"/>
  <c r="A2069" i="15" l="1"/>
  <c r="A251" i="10"/>
  <c r="A2070" i="15" l="1"/>
  <c r="A252" i="10"/>
  <c r="A2071" i="15" l="1"/>
  <c r="A253" i="10"/>
  <c r="A2072" i="15" l="1"/>
  <c r="A254" i="10"/>
  <c r="A2073" i="15" l="1"/>
  <c r="A255" i="10"/>
  <c r="A2074" i="15" l="1"/>
  <c r="A256" i="10"/>
  <c r="A2075" i="15" l="1"/>
  <c r="A257" i="10"/>
  <c r="A2076" i="15" l="1"/>
  <c r="A258" i="10"/>
  <c r="A2077" i="15" l="1"/>
  <c r="A259" i="10"/>
  <c r="A2078" i="15" l="1"/>
  <c r="A260" i="10"/>
  <c r="A2079" i="15" l="1"/>
  <c r="A261" i="10"/>
  <c r="A2080" i="15" l="1"/>
  <c r="A262" i="10"/>
  <c r="A2081" i="15" l="1"/>
  <c r="A263" i="10"/>
  <c r="A2082" i="15" l="1"/>
  <c r="A264" i="10"/>
  <c r="A2083" i="15" l="1"/>
  <c r="A265" i="10"/>
  <c r="A2084" i="15" l="1"/>
  <c r="A266" i="10"/>
  <c r="A2085" i="15" l="1"/>
  <c r="A267" i="10"/>
  <c r="A2086" i="15" l="1"/>
  <c r="A268" i="10"/>
  <c r="A2087" i="15" l="1"/>
  <c r="A269" i="10"/>
  <c r="A2088" i="15" l="1"/>
  <c r="A270" i="10"/>
  <c r="A2089" i="15" l="1"/>
  <c r="A271" i="10"/>
  <c r="A2090" i="15" l="1"/>
  <c r="A272" i="10"/>
  <c r="A2091" i="15" l="1"/>
  <c r="A273" i="10"/>
  <c r="A2092" i="15" l="1"/>
  <c r="A274" i="10"/>
  <c r="A2093" i="15" l="1"/>
  <c r="A275" i="10"/>
  <c r="A2094" i="15" l="1"/>
  <c r="A276" i="10"/>
  <c r="A2095" i="15" l="1"/>
  <c r="A277" i="10"/>
  <c r="A2096" i="15" l="1"/>
  <c r="A278" i="10"/>
  <c r="A2097" i="15" l="1"/>
  <c r="A279" i="10"/>
  <c r="A2098" i="15" l="1"/>
  <c r="A280" i="10"/>
  <c r="A2099" i="15" l="1"/>
  <c r="A281" i="10"/>
  <c r="A2100" i="15" l="1"/>
  <c r="A282" i="10"/>
  <c r="A2101" i="15" l="1"/>
  <c r="A283" i="10"/>
  <c r="A2102" i="15" l="1"/>
  <c r="A284" i="10"/>
  <c r="A2103" i="15" l="1"/>
  <c r="A285" i="10"/>
  <c r="A2104" i="15" l="1"/>
  <c r="A286" i="10"/>
  <c r="A2105" i="15" l="1"/>
  <c r="A287" i="10"/>
  <c r="A2106" i="15" l="1"/>
  <c r="A288" i="10"/>
  <c r="A2107" i="15" l="1"/>
  <c r="A289" i="10"/>
  <c r="A2108" i="15" l="1"/>
  <c r="A290" i="10"/>
  <c r="A2109" i="15" l="1"/>
  <c r="A291" i="10"/>
  <c r="A2110" i="15" l="1"/>
  <c r="A292" i="10"/>
  <c r="A2111" i="15" l="1"/>
  <c r="A293" i="10"/>
  <c r="A2112" i="15" l="1"/>
  <c r="A294" i="10"/>
  <c r="A2113" i="15" l="1"/>
  <c r="A295" i="10"/>
  <c r="A2114" i="15" l="1"/>
  <c r="A296" i="10"/>
  <c r="A2115" i="15" l="1"/>
  <c r="A297" i="10"/>
  <c r="A2116" i="15" l="1"/>
  <c r="A298" i="10"/>
  <c r="A2117" i="15" l="1"/>
  <c r="A299" i="10"/>
  <c r="A2118" i="15" l="1"/>
  <c r="A300" i="10"/>
  <c r="A2119" i="15" l="1"/>
  <c r="A301" i="10"/>
  <c r="A2120" i="15" l="1"/>
  <c r="A302" i="10"/>
  <c r="A2121" i="15" l="1"/>
  <c r="A303" i="10"/>
  <c r="A2122" i="15" l="1"/>
  <c r="A304" i="10"/>
  <c r="A2123" i="15" l="1"/>
  <c r="A305" i="10"/>
  <c r="A2124" i="15" l="1"/>
  <c r="A306" i="10"/>
  <c r="A2125" i="15" l="1"/>
  <c r="A307" i="10"/>
  <c r="A2126" i="15" l="1"/>
  <c r="A308" i="10"/>
  <c r="A2127" i="15" l="1"/>
  <c r="A309" i="10"/>
  <c r="A2128" i="15" l="1"/>
  <c r="A310" i="10"/>
  <c r="A2129" i="15" l="1"/>
  <c r="A311" i="10"/>
  <c r="A2130" i="15" l="1"/>
  <c r="A312" i="10"/>
  <c r="A2131" i="15" l="1"/>
  <c r="A313" i="10"/>
  <c r="A2132" i="15" l="1"/>
  <c r="A314" i="10"/>
  <c r="A2133" i="15" l="1"/>
  <c r="A315" i="10"/>
  <c r="A2134" i="15" l="1"/>
  <c r="A316" i="10"/>
  <c r="A2135" i="15" l="1"/>
  <c r="A317" i="10"/>
  <c r="A2136" i="15" l="1"/>
  <c r="A318" i="10"/>
  <c r="A2137" i="15" l="1"/>
  <c r="A319" i="10"/>
  <c r="A2138" i="15" l="1"/>
  <c r="A320" i="10"/>
  <c r="A2139" i="15" l="1"/>
  <c r="A321" i="10"/>
  <c r="A2140" i="15" l="1"/>
  <c r="A322" i="10"/>
  <c r="A2141" i="15" l="1"/>
  <c r="A323" i="10"/>
  <c r="A2142" i="15" l="1"/>
  <c r="A324" i="10"/>
  <c r="A2143" i="15" l="1"/>
  <c r="A325" i="10"/>
  <c r="A2144" i="15" l="1"/>
  <c r="A326" i="10"/>
  <c r="A2145" i="15" l="1"/>
  <c r="A327" i="10"/>
  <c r="A2146" i="15" l="1"/>
  <c r="A328" i="10"/>
  <c r="A2147" i="15" l="1"/>
  <c r="A329" i="10"/>
  <c r="A2148" i="15" l="1"/>
  <c r="A330" i="10"/>
  <c r="A2149" i="15" l="1"/>
  <c r="A331" i="10"/>
  <c r="A2150" i="15" l="1"/>
  <c r="A332" i="10"/>
  <c r="A2151" i="15" l="1"/>
  <c r="A333" i="10"/>
  <c r="A2152" i="15" l="1"/>
  <c r="A334" i="10"/>
  <c r="A2153" i="15" l="1"/>
  <c r="A335" i="10"/>
  <c r="A2154" i="15" l="1"/>
  <c r="A336" i="10"/>
  <c r="A2155" i="15" l="1"/>
  <c r="A337" i="10"/>
  <c r="A2156" i="15" l="1"/>
  <c r="A338" i="10"/>
  <c r="A2157" i="15" l="1"/>
  <c r="A339" i="10"/>
  <c r="A2158" i="15" l="1"/>
  <c r="A340" i="10"/>
  <c r="A2159" i="15" l="1"/>
  <c r="A341" i="10"/>
  <c r="A2160" i="15" l="1"/>
  <c r="A342" i="10"/>
  <c r="A2161" i="15" l="1"/>
  <c r="A343" i="10"/>
  <c r="A2162" i="15" l="1"/>
  <c r="A344" i="10"/>
  <c r="A2163" i="15" l="1"/>
  <c r="A345" i="10"/>
  <c r="A2164" i="15" l="1"/>
  <c r="A346" i="10"/>
  <c r="A2165" i="15" l="1"/>
  <c r="A347" i="10"/>
  <c r="A2166" i="15" l="1"/>
  <c r="A348" i="10"/>
  <c r="A2167" i="15" l="1"/>
  <c r="A349" i="10"/>
  <c r="A2168" i="15" l="1"/>
  <c r="A350" i="10"/>
  <c r="A2169" i="15" l="1"/>
  <c r="A351" i="10"/>
  <c r="A2170" i="15" l="1"/>
  <c r="A352" i="10"/>
  <c r="A2171" i="15" l="1"/>
  <c r="A353" i="10"/>
  <c r="A2172" i="15" l="1"/>
  <c r="A354" i="10"/>
  <c r="A2173" i="15" l="1"/>
  <c r="A355" i="10"/>
  <c r="A2174" i="15" l="1"/>
  <c r="A356" i="10"/>
  <c r="A2175" i="15" l="1"/>
  <c r="A357" i="10"/>
  <c r="A2176" i="15" l="1"/>
  <c r="A358" i="10"/>
  <c r="A2177" i="15" l="1"/>
  <c r="A359" i="10"/>
  <c r="A2178" i="15" l="1"/>
  <c r="A360" i="10"/>
  <c r="A2179" i="15" l="1"/>
  <c r="A361" i="10"/>
  <c r="A2180" i="15" l="1"/>
  <c r="A362" i="10"/>
  <c r="A2181" i="15" l="1"/>
  <c r="A363" i="10"/>
  <c r="A2182" i="15" l="1"/>
  <c r="A364" i="10"/>
  <c r="A2183" i="15" l="1"/>
  <c r="A365" i="10"/>
  <c r="A2184" i="15" l="1"/>
  <c r="A366" i="10"/>
  <c r="A2185" i="15" l="1"/>
  <c r="A367" i="10"/>
  <c r="A2186" i="15" l="1"/>
  <c r="A368" i="10"/>
  <c r="A2187" i="15" l="1"/>
  <c r="A369" i="10"/>
  <c r="A2188" i="15" l="1"/>
  <c r="A370" i="10"/>
  <c r="A2189" i="15" l="1"/>
  <c r="A371" i="10"/>
  <c r="A2190" i="15" l="1"/>
  <c r="A372" i="10"/>
  <c r="A2191" i="15" l="1"/>
  <c r="A373" i="10"/>
  <c r="A2192" i="15" l="1"/>
  <c r="A374" i="10"/>
  <c r="A2193" i="15" l="1"/>
  <c r="A375" i="10"/>
  <c r="A2194" i="15" l="1"/>
  <c r="A376" i="10"/>
  <c r="A2195" i="15" l="1"/>
  <c r="A377" i="10"/>
  <c r="A2196" i="15" l="1"/>
  <c r="A378" i="10"/>
  <c r="A2197" i="15" l="1"/>
  <c r="A379" i="10"/>
  <c r="A2198" i="15" l="1"/>
  <c r="A380" i="10"/>
  <c r="A2199" i="15" l="1"/>
  <c r="A381" i="10"/>
  <c r="A2200" i="15" l="1"/>
  <c r="A382" i="10"/>
  <c r="A2201" i="15" l="1"/>
  <c r="A383" i="10"/>
  <c r="A2202" i="15" l="1"/>
  <c r="A384" i="10"/>
  <c r="A2203" i="15" l="1"/>
  <c r="A385" i="10"/>
  <c r="A2204" i="15" l="1"/>
  <c r="A386" i="10"/>
  <c r="A2205" i="15" l="1"/>
  <c r="A387" i="10"/>
  <c r="A2206" i="15" l="1"/>
  <c r="A388" i="10"/>
  <c r="A2207" i="15" l="1"/>
  <c r="A389" i="10"/>
  <c r="A2208" i="15" l="1"/>
  <c r="A390" i="10"/>
  <c r="A2209" i="15" l="1"/>
  <c r="A391" i="10"/>
  <c r="A2210" i="15" l="1"/>
  <c r="A392" i="10"/>
  <c r="A2211" i="15" l="1"/>
  <c r="A393" i="10"/>
  <c r="A2212" i="15" l="1"/>
  <c r="A394" i="10"/>
  <c r="A2213" i="15" l="1"/>
  <c r="A395" i="10"/>
  <c r="A2214" i="15" l="1"/>
  <c r="A396" i="10"/>
  <c r="A2215" i="15" l="1"/>
  <c r="A397" i="10"/>
  <c r="A2216" i="15" l="1"/>
  <c r="A398" i="10"/>
  <c r="A2217" i="15" l="1"/>
  <c r="A399" i="10"/>
  <c r="A2218" i="15" l="1"/>
  <c r="A400" i="10"/>
  <c r="A2219" i="15" l="1"/>
  <c r="A401" i="10"/>
  <c r="A2220" i="15" l="1"/>
  <c r="A402" i="10"/>
  <c r="A2221" i="15" l="1"/>
  <c r="A403" i="10"/>
  <c r="A2222" i="15" l="1"/>
  <c r="A404" i="10"/>
  <c r="A2223" i="15" l="1"/>
  <c r="A405" i="10"/>
  <c r="A2224" i="15" l="1"/>
  <c r="A406" i="10"/>
  <c r="A2225" i="15" l="1"/>
  <c r="A407" i="10"/>
  <c r="A2226" i="15" l="1"/>
  <c r="A408" i="10"/>
  <c r="A2227" i="15" l="1"/>
  <c r="A409" i="10"/>
  <c r="A2228" i="15" l="1"/>
  <c r="A410" i="10"/>
  <c r="A2229" i="15" l="1"/>
  <c r="A411" i="10"/>
  <c r="A2230" i="15" l="1"/>
  <c r="A412" i="10"/>
  <c r="A2231" i="15" l="1"/>
  <c r="A413" i="10"/>
  <c r="A2232" i="15" l="1"/>
  <c r="A414" i="10"/>
  <c r="A2233" i="15" l="1"/>
  <c r="A415" i="10"/>
  <c r="A2234" i="15" l="1"/>
  <c r="A416" i="10"/>
  <c r="A2235" i="15" l="1"/>
  <c r="A417" i="10"/>
  <c r="A2236" i="15" l="1"/>
  <c r="A418" i="10"/>
  <c r="A2237" i="15" l="1"/>
  <c r="A419" i="10"/>
  <c r="A2238" i="15" l="1"/>
  <c r="A420" i="10"/>
  <c r="A2239" i="15" l="1"/>
  <c r="A421" i="10"/>
  <c r="A2240" i="15" l="1"/>
  <c r="A422" i="10"/>
  <c r="A2241" i="15" l="1"/>
  <c r="A423" i="10"/>
  <c r="A2242" i="15" l="1"/>
  <c r="A424" i="10"/>
  <c r="A2243" i="15" l="1"/>
  <c r="A425" i="10"/>
  <c r="A2244" i="15" l="1"/>
  <c r="A426" i="10"/>
  <c r="A2245" i="15" l="1"/>
  <c r="A427" i="10"/>
  <c r="A2246" i="15" l="1"/>
  <c r="A428" i="10"/>
  <c r="A2247" i="15" l="1"/>
  <c r="A429" i="10"/>
  <c r="A2248" i="15" l="1"/>
  <c r="A430" i="10"/>
  <c r="A2249" i="15" l="1"/>
  <c r="A431" i="10"/>
  <c r="A2250" i="15" l="1"/>
  <c r="A432" i="10"/>
  <c r="A2251" i="15" l="1"/>
  <c r="A433" i="10"/>
  <c r="A2252" i="15" l="1"/>
  <c r="A434" i="10"/>
  <c r="A2253" i="15" l="1"/>
  <c r="A435" i="10"/>
  <c r="A436" i="10" l="1"/>
  <c r="A2255" i="15"/>
  <c r="A2256" i="15" l="1"/>
  <c r="A12" i="11"/>
  <c r="A2257" i="15" l="1"/>
  <c r="A13" i="11"/>
  <c r="A2258" i="15" l="1"/>
  <c r="A14" i="11"/>
  <c r="A2259" i="15" l="1"/>
  <c r="A15" i="11"/>
  <c r="A2260" i="15" l="1"/>
  <c r="A16" i="11"/>
  <c r="A2261" i="15" l="1"/>
  <c r="A17" i="11"/>
  <c r="A2262" i="15" l="1"/>
  <c r="A18" i="11"/>
  <c r="A19" i="11" l="1"/>
  <c r="A2263" i="15"/>
  <c r="A2264" i="15" l="1"/>
  <c r="A20" i="11"/>
  <c r="A2265" i="15" l="1"/>
  <c r="A21" i="11"/>
  <c r="A2266" i="15" l="1"/>
  <c r="A22" i="11"/>
  <c r="A2267" i="15" l="1"/>
  <c r="A23" i="11"/>
  <c r="A2268" i="15" l="1"/>
  <c r="A24" i="11"/>
  <c r="A2269" i="15" l="1"/>
  <c r="A25" i="11"/>
  <c r="A2270" i="15" l="1"/>
  <c r="A26" i="11"/>
  <c r="A2271" i="15" l="1"/>
  <c r="A27" i="11"/>
  <c r="A2272" i="15" l="1"/>
  <c r="A28" i="11"/>
  <c r="A2273" i="15" l="1"/>
  <c r="A29" i="11"/>
  <c r="A2274" i="15" l="1"/>
  <c r="A30" i="11"/>
  <c r="A2275" i="15" l="1"/>
  <c r="A31" i="11"/>
  <c r="A2276" i="15" l="1"/>
  <c r="A32" i="11"/>
  <c r="A2277" i="15" l="1"/>
  <c r="A33" i="11"/>
  <c r="A2278" i="15" l="1"/>
  <c r="A34" i="11"/>
  <c r="A2279" i="15" l="1"/>
  <c r="A35" i="11"/>
  <c r="A2280" i="15" l="1"/>
  <c r="A36" i="11"/>
  <c r="A2281" i="15" l="1"/>
  <c r="A37" i="11"/>
  <c r="A2282" i="15" l="1"/>
  <c r="A38" i="11"/>
  <c r="A2283" i="15" l="1"/>
  <c r="A39" i="11"/>
  <c r="A2284" i="15" l="1"/>
  <c r="A40" i="11"/>
  <c r="A2285" i="15" l="1"/>
  <c r="A41" i="11"/>
  <c r="A2286" i="15" l="1"/>
  <c r="A42" i="11"/>
  <c r="A2287" i="15" l="1"/>
  <c r="A43" i="11"/>
  <c r="A2288" i="15" l="1"/>
  <c r="A44" i="11"/>
  <c r="A2289" i="15" l="1"/>
  <c r="A45" i="11"/>
  <c r="A2290" i="15" l="1"/>
  <c r="A46" i="11"/>
  <c r="A2291" i="15" l="1"/>
  <c r="A47" i="11"/>
  <c r="A2292" i="15" l="1"/>
  <c r="A48" i="11"/>
  <c r="A2293" i="15" l="1"/>
  <c r="A49" i="11"/>
  <c r="A2294" i="15" l="1"/>
  <c r="A50" i="11"/>
  <c r="A2295" i="15" l="1"/>
  <c r="A51" i="11"/>
  <c r="A2296" i="15" l="1"/>
  <c r="A52" i="11"/>
  <c r="A2297" i="15" l="1"/>
  <c r="A53" i="11"/>
  <c r="A2298" i="15" l="1"/>
  <c r="A54" i="11"/>
  <c r="A2299" i="15" l="1"/>
  <c r="A55" i="11"/>
  <c r="A2300" i="15" l="1"/>
  <c r="A56" i="11"/>
  <c r="A2301" i="15" l="1"/>
  <c r="A57" i="11"/>
  <c r="A2302" i="15" l="1"/>
  <c r="A58" i="11"/>
  <c r="A2303" i="15" l="1"/>
  <c r="A59" i="11"/>
  <c r="A2304" i="15" l="1"/>
  <c r="A60" i="11"/>
  <c r="A2305" i="15" l="1"/>
  <c r="A61" i="11"/>
  <c r="A2306" i="15" l="1"/>
  <c r="A62" i="11"/>
  <c r="A2307" i="15" l="1"/>
  <c r="A63" i="11"/>
  <c r="A2308" i="15" l="1"/>
  <c r="A64" i="11"/>
  <c r="A2309" i="15" l="1"/>
  <c r="A65" i="11"/>
  <c r="A2310" i="15" l="1"/>
  <c r="A66" i="11"/>
  <c r="A2311" i="15" l="1"/>
  <c r="A67" i="11"/>
  <c r="A2312" i="15" l="1"/>
  <c r="A68" i="11"/>
  <c r="A2313" i="15" l="1"/>
  <c r="A69" i="11"/>
  <c r="A2314" i="15" l="1"/>
  <c r="A70" i="11"/>
  <c r="A2315" i="15" l="1"/>
  <c r="A71" i="11"/>
  <c r="A2316" i="15" l="1"/>
  <c r="A72" i="11"/>
  <c r="A2317" i="15" l="1"/>
  <c r="A73" i="11"/>
  <c r="A2318" i="15" l="1"/>
  <c r="A74" i="11"/>
  <c r="A2319" i="15" l="1"/>
  <c r="A75" i="11"/>
  <c r="A2320" i="15" l="1"/>
  <c r="A76" i="11"/>
  <c r="A2321" i="15" l="1"/>
  <c r="A77" i="11"/>
  <c r="A2322" i="15" l="1"/>
  <c r="A78" i="11"/>
  <c r="A2323" i="15" l="1"/>
  <c r="A79" i="11"/>
  <c r="A2324" i="15" l="1"/>
  <c r="A80" i="11"/>
  <c r="A2325" i="15" l="1"/>
  <c r="A81" i="11"/>
  <c r="A2326" i="15" l="1"/>
  <c r="A82" i="11"/>
  <c r="A2327" i="15" l="1"/>
  <c r="A83" i="11"/>
  <c r="A2328" i="15" l="1"/>
  <c r="A84" i="11"/>
  <c r="A2329" i="15" l="1"/>
  <c r="A85" i="11"/>
  <c r="A2330" i="15" l="1"/>
  <c r="A86" i="11"/>
  <c r="A2331" i="15" l="1"/>
  <c r="A87" i="11"/>
  <c r="A2332" i="15" l="1"/>
  <c r="A88" i="11"/>
  <c r="A2333" i="15" l="1"/>
  <c r="A89" i="11"/>
  <c r="A2334" i="15" l="1"/>
  <c r="A90" i="11"/>
  <c r="A2335" i="15" l="1"/>
  <c r="A91" i="11"/>
  <c r="A2336" i="15" l="1"/>
  <c r="A92" i="11"/>
  <c r="A2337" i="15" l="1"/>
  <c r="A93" i="11"/>
  <c r="A2338" i="15" l="1"/>
  <c r="A94" i="11"/>
  <c r="A2339" i="15" l="1"/>
  <c r="A95" i="11"/>
  <c r="A2340" i="15" l="1"/>
  <c r="A96" i="11"/>
  <c r="A2341" i="15" l="1"/>
  <c r="A97" i="11"/>
  <c r="A2342" i="15" l="1"/>
  <c r="A98" i="11"/>
  <c r="A2343" i="15" l="1"/>
  <c r="A99" i="11"/>
  <c r="A2344" i="15" l="1"/>
  <c r="A100" i="11"/>
  <c r="A2345" i="15" l="1"/>
  <c r="A101" i="11"/>
  <c r="A2346" i="15" l="1"/>
  <c r="A102" i="11"/>
  <c r="A2347" i="15" l="1"/>
  <c r="A103" i="11"/>
  <c r="A2348" i="15" l="1"/>
  <c r="A104" i="11"/>
  <c r="A2349" i="15" l="1"/>
  <c r="A105" i="11"/>
  <c r="A2350" i="15" l="1"/>
  <c r="A106" i="11"/>
  <c r="A2351" i="15" l="1"/>
  <c r="A107" i="11"/>
  <c r="A2352" i="15" l="1"/>
  <c r="A108" i="11"/>
  <c r="A2353" i="15" l="1"/>
  <c r="A109" i="11"/>
  <c r="A2354" i="15" l="1"/>
  <c r="A110" i="11"/>
  <c r="A2355" i="15" l="1"/>
  <c r="A111" i="11"/>
  <c r="A2356" i="15" l="1"/>
  <c r="A112" i="11"/>
  <c r="A2357" i="15" l="1"/>
  <c r="A113" i="11"/>
  <c r="A2358" i="15" l="1"/>
  <c r="A114" i="11"/>
  <c r="A2359" i="15" l="1"/>
  <c r="A115" i="11"/>
  <c r="A2360" i="15" l="1"/>
  <c r="A116" i="11"/>
  <c r="A2361" i="15" l="1"/>
  <c r="A117" i="11"/>
  <c r="A2362" i="15" l="1"/>
  <c r="A118" i="11"/>
  <c r="A2363" i="15" l="1"/>
  <c r="A119" i="11"/>
  <c r="A2364" i="15" l="1"/>
  <c r="A120" i="11"/>
  <c r="A2365" i="15" l="1"/>
  <c r="A121" i="11"/>
  <c r="A2366" i="15" l="1"/>
  <c r="A122" i="11"/>
  <c r="A2367" i="15" l="1"/>
  <c r="A123" i="11"/>
  <c r="A2368" i="15" l="1"/>
  <c r="A124" i="11"/>
  <c r="A2369" i="15" l="1"/>
  <c r="A125" i="11"/>
  <c r="A2370" i="15" l="1"/>
  <c r="A126" i="11"/>
  <c r="A2371" i="15" l="1"/>
  <c r="A127" i="11"/>
  <c r="A2372" i="15" l="1"/>
  <c r="A128" i="11"/>
  <c r="A2373" i="15" l="1"/>
  <c r="A129" i="11"/>
  <c r="A2374" i="15" l="1"/>
  <c r="A130" i="11"/>
  <c r="A2375" i="15" l="1"/>
  <c r="A131" i="11"/>
  <c r="A2376" i="15" l="1"/>
  <c r="A132" i="11"/>
  <c r="A2377" i="15" l="1"/>
  <c r="A133" i="11"/>
  <c r="A2378" i="15" l="1"/>
  <c r="A134" i="11"/>
  <c r="A2379" i="15" l="1"/>
  <c r="A135" i="11"/>
  <c r="A2380" i="15" l="1"/>
  <c r="A136" i="11"/>
  <c r="A2381" i="15" l="1"/>
  <c r="A137" i="11"/>
  <c r="A2382" i="15" l="1"/>
  <c r="A138" i="11"/>
  <c r="A2383" i="15" l="1"/>
  <c r="A139" i="11"/>
  <c r="A2384" i="15" l="1"/>
  <c r="A140" i="11"/>
  <c r="A2385" i="15" l="1"/>
  <c r="A141" i="11"/>
  <c r="A2386" i="15" l="1"/>
  <c r="A142" i="11"/>
  <c r="A2387" i="15" l="1"/>
  <c r="A143" i="11"/>
  <c r="A144" i="11" l="1"/>
  <c r="A2389" i="15"/>
  <c r="A2390" i="15" l="1"/>
  <c r="A12" i="12"/>
  <c r="A2391" i="15" l="1"/>
  <c r="A13" i="12"/>
  <c r="A2392" i="15" l="1"/>
  <c r="A14" i="12"/>
  <c r="A2393" i="15" l="1"/>
  <c r="A15" i="12"/>
  <c r="A2394" i="15" l="1"/>
  <c r="A16" i="12"/>
  <c r="A2395" i="15" l="1"/>
  <c r="A17" i="12"/>
  <c r="A2396" i="15" l="1"/>
  <c r="A18" i="12"/>
  <c r="A2397" i="15" l="1"/>
  <c r="A19" i="12"/>
  <c r="A2398" i="15" l="1"/>
  <c r="A20" i="12"/>
  <c r="A2399" i="15" l="1"/>
  <c r="A21" i="12"/>
  <c r="A2400" i="15" l="1"/>
  <c r="A22" i="12"/>
  <c r="A2401" i="15" l="1"/>
  <c r="A23" i="12"/>
  <c r="A2402" i="15" l="1"/>
  <c r="A24" i="12"/>
  <c r="A2403" i="15" l="1"/>
  <c r="A25" i="12"/>
  <c r="A2404" i="15" l="1"/>
  <c r="A26" i="12"/>
  <c r="A2405" i="15" l="1"/>
  <c r="A27" i="12"/>
  <c r="A2406" i="15" l="1"/>
  <c r="A28" i="12"/>
  <c r="A2407" i="15" l="1"/>
  <c r="A29" i="12"/>
  <c r="A2408" i="15" l="1"/>
  <c r="A30" i="12"/>
  <c r="A2409" i="15" l="1"/>
  <c r="A31" i="12"/>
  <c r="A2410" i="15" l="1"/>
  <c r="A32" i="12"/>
  <c r="A2411" i="15" l="1"/>
  <c r="A33" i="12"/>
  <c r="A2412" i="15" l="1"/>
  <c r="A34" i="12"/>
  <c r="A2413" i="15" l="1"/>
  <c r="A35" i="12"/>
  <c r="A2414" i="15" l="1"/>
  <c r="A36" i="12"/>
  <c r="A2415" i="15" l="1"/>
  <c r="A37" i="12"/>
  <c r="A2416" i="15" l="1"/>
  <c r="A38" i="12"/>
  <c r="A2417" i="15" l="1"/>
  <c r="A39" i="12"/>
  <c r="A2418" i="15" l="1"/>
  <c r="A40" i="12"/>
  <c r="A2419" i="15" l="1"/>
  <c r="A41" i="12"/>
  <c r="A2420" i="15" l="1"/>
  <c r="A42" i="12"/>
  <c r="A2421" i="15" l="1"/>
  <c r="A43" i="12"/>
  <c r="A2422" i="15" l="1"/>
  <c r="A44" i="12"/>
  <c r="A2423" i="15" l="1"/>
  <c r="A45" i="12"/>
  <c r="A2424" i="15" l="1"/>
  <c r="A46" i="12"/>
  <c r="A2425" i="15" l="1"/>
  <c r="A47" i="12"/>
  <c r="A2426" i="15" l="1"/>
  <c r="A48" i="12"/>
  <c r="A2427" i="15" l="1"/>
  <c r="A49" i="12"/>
  <c r="A2428" i="15" l="1"/>
  <c r="A50" i="12"/>
  <c r="A2429" i="15" l="1"/>
  <c r="A51" i="12"/>
  <c r="A2430" i="15" l="1"/>
  <c r="A52" i="12"/>
  <c r="A2431" i="15" l="1"/>
  <c r="A53" i="12"/>
  <c r="A2432" i="15" l="1"/>
  <c r="A54" i="12"/>
  <c r="A2433" i="15" l="1"/>
  <c r="A55" i="12"/>
  <c r="A2434" i="15" l="1"/>
  <c r="A56" i="12"/>
  <c r="A2435" i="15" l="1"/>
  <c r="A57" i="12"/>
  <c r="A2436" i="15" l="1"/>
  <c r="A58" i="12"/>
  <c r="A2437" i="15" l="1"/>
  <c r="A59" i="12"/>
  <c r="A2438" i="15" l="1"/>
  <c r="A60" i="12"/>
  <c r="A2439" i="15" l="1"/>
  <c r="A61" i="12"/>
  <c r="A2440" i="15" l="1"/>
  <c r="A62" i="12"/>
  <c r="A2441" i="15" l="1"/>
  <c r="A63" i="12"/>
  <c r="A2442" i="15" l="1"/>
  <c r="A64" i="12"/>
  <c r="A2443" i="15" l="1"/>
  <c r="A65" i="12"/>
  <c r="A2444" i="15" l="1"/>
  <c r="A66" i="12"/>
  <c r="A2445" i="15" l="1"/>
  <c r="A67" i="12"/>
  <c r="A2446" i="15" l="1"/>
  <c r="A68" i="12"/>
  <c r="A2447" i="15" l="1"/>
  <c r="A69" i="12"/>
  <c r="A2448" i="15" l="1"/>
  <c r="A70" i="12"/>
  <c r="A2449" i="15" l="1"/>
  <c r="A71" i="12"/>
  <c r="A2450" i="15" l="1"/>
  <c r="A72" i="12"/>
  <c r="A2451" i="15" l="1"/>
  <c r="A73" i="12"/>
  <c r="A2452" i="15" l="1"/>
  <c r="A74" i="12"/>
  <c r="A2453" i="15" l="1"/>
  <c r="A75" i="12"/>
  <c r="A2454" i="15" l="1"/>
  <c r="A76" i="12"/>
  <c r="A2455" i="15" l="1"/>
  <c r="A77" i="12"/>
  <c r="A2456" i="15" l="1"/>
  <c r="A78" i="12"/>
  <c r="A2457" i="15" l="1"/>
  <c r="A79" i="12"/>
  <c r="A2458" i="15" l="1"/>
  <c r="A80" i="12"/>
  <c r="A2459" i="15" l="1"/>
  <c r="A81" i="12"/>
  <c r="A2460" i="15" l="1"/>
  <c r="A82" i="12"/>
  <c r="A2461" i="15" l="1"/>
  <c r="A83" i="12"/>
  <c r="A2462" i="15" l="1"/>
  <c r="A84" i="12"/>
  <c r="A2463" i="15" l="1"/>
  <c r="A85" i="12"/>
  <c r="A2464" i="15" l="1"/>
  <c r="A86" i="12"/>
  <c r="A2465" i="15" l="1"/>
  <c r="A87" i="12"/>
  <c r="A2466" i="15" l="1"/>
  <c r="A88" i="12"/>
  <c r="A2467" i="15" l="1"/>
  <c r="A89" i="12"/>
  <c r="A2468" i="15" l="1"/>
  <c r="A90" i="12"/>
  <c r="A2469" i="15" l="1"/>
  <c r="A91" i="12"/>
  <c r="A2470" i="15" l="1"/>
  <c r="A92" i="12"/>
  <c r="A2471" i="15" l="1"/>
  <c r="A93" i="12"/>
  <c r="A2472" i="15" l="1"/>
  <c r="A94" i="12"/>
  <c r="A2473" i="15" l="1"/>
  <c r="A95" i="12"/>
  <c r="A2474" i="15" l="1"/>
  <c r="A96" i="12"/>
  <c r="A2475" i="15" l="1"/>
  <c r="A97" i="12"/>
  <c r="A2476" i="15" l="1"/>
  <c r="A98" i="12"/>
  <c r="A2477" i="15" l="1"/>
  <c r="A99" i="12"/>
  <c r="A2478" i="15" l="1"/>
  <c r="A100" i="12"/>
  <c r="A2479" i="15" l="1"/>
  <c r="A101" i="12"/>
  <c r="A2480" i="15" l="1"/>
  <c r="A102" i="12"/>
  <c r="A2481" i="15" l="1"/>
  <c r="A103" i="12"/>
  <c r="A2482" i="15" l="1"/>
  <c r="A104" i="12"/>
  <c r="A2483" i="15" l="1"/>
  <c r="A105" i="12"/>
  <c r="A2484" i="15" l="1"/>
  <c r="A106" i="12"/>
  <c r="A2485" i="15" l="1"/>
  <c r="A107" i="12"/>
  <c r="A2486" i="15" l="1"/>
  <c r="A108" i="12"/>
  <c r="A2487" i="15" l="1"/>
  <c r="A109" i="12"/>
  <c r="A2488" i="15" l="1"/>
  <c r="A110" i="12"/>
  <c r="A2489" i="15" l="1"/>
  <c r="A111" i="12"/>
  <c r="A2490" i="15" l="1"/>
  <c r="A112" i="12"/>
  <c r="A2491" i="15" l="1"/>
  <c r="A113" i="12"/>
  <c r="A2492" i="15" l="1"/>
  <c r="A114" i="12"/>
  <c r="A2493" i="15" l="1"/>
  <c r="A115" i="12"/>
  <c r="A2494" i="15" l="1"/>
  <c r="A116" i="12"/>
  <c r="A2495" i="15" l="1"/>
  <c r="A117" i="12"/>
  <c r="A2496" i="15" l="1"/>
  <c r="A118" i="12"/>
  <c r="A2497" i="15" l="1"/>
  <c r="A119" i="12"/>
  <c r="A2498" i="15" l="1"/>
  <c r="A120" i="12"/>
  <c r="A2499" i="15" l="1"/>
  <c r="A121" i="12"/>
  <c r="A2500" i="15" l="1"/>
  <c r="A122" i="12"/>
  <c r="A2501" i="15" l="1"/>
  <c r="A123" i="12"/>
  <c r="A2502" i="15" l="1"/>
  <c r="A124" i="12"/>
  <c r="A2503" i="15" l="1"/>
  <c r="A125" i="12"/>
  <c r="A2504" i="15" l="1"/>
  <c r="A126" i="12"/>
  <c r="A2505" i="15" l="1"/>
  <c r="A127" i="12"/>
  <c r="A2506" i="15" l="1"/>
  <c r="A128" i="12"/>
  <c r="A2507" i="15" l="1"/>
  <c r="A129" i="12"/>
  <c r="A2508" i="15" l="1"/>
  <c r="A130" i="12"/>
  <c r="A2509" i="15" l="1"/>
  <c r="A131" i="12"/>
  <c r="A2510" i="15" l="1"/>
  <c r="A132" i="12"/>
  <c r="A2511" i="15" l="1"/>
  <c r="A133" i="12"/>
  <c r="A2512" i="15" l="1"/>
  <c r="A134" i="12"/>
  <c r="A2513" i="15" l="1"/>
  <c r="A135" i="12"/>
  <c r="A2514" i="15" l="1"/>
  <c r="A136" i="12"/>
  <c r="A2515" i="15" l="1"/>
  <c r="A137" i="12"/>
  <c r="A2516" i="15" l="1"/>
  <c r="A138" i="12"/>
  <c r="A2517" i="15" l="1"/>
  <c r="A139" i="12"/>
  <c r="A2518" i="15" l="1"/>
  <c r="A140" i="12"/>
  <c r="A2519" i="15" l="1"/>
  <c r="A141" i="12"/>
  <c r="A2520" i="15" l="1"/>
  <c r="A142" i="12"/>
  <c r="A2521" i="15" l="1"/>
  <c r="A143" i="12"/>
  <c r="A2522" i="15" l="1"/>
  <c r="A144" i="12"/>
  <c r="A2523" i="15" l="1"/>
  <c r="A145" i="12"/>
  <c r="A2524" i="15" l="1"/>
  <c r="A146" i="12"/>
  <c r="A2525" i="15" l="1"/>
  <c r="A147" i="12"/>
  <c r="A2526" i="15" l="1"/>
  <c r="A148" i="12"/>
  <c r="A2527" i="15" l="1"/>
  <c r="A149" i="12"/>
  <c r="A2528" i="15" l="1"/>
  <c r="A150" i="12"/>
  <c r="A2529" i="15" l="1"/>
  <c r="A151" i="12"/>
  <c r="A2530" i="15" l="1"/>
  <c r="A152" i="12"/>
  <c r="A2531" i="15" l="1"/>
  <c r="A153" i="12"/>
  <c r="A2532" i="15" l="1"/>
  <c r="A154" i="12"/>
  <c r="A2533" i="15" l="1"/>
  <c r="A155" i="12"/>
  <c r="A2534" i="15" l="1"/>
  <c r="A156" i="12"/>
  <c r="A2535" i="15" l="1"/>
  <c r="A157" i="12"/>
  <c r="A2536" i="15" l="1"/>
  <c r="A158" i="12"/>
  <c r="A2537" i="15" l="1"/>
  <c r="A159" i="12"/>
  <c r="A2538" i="15" l="1"/>
  <c r="A160" i="12"/>
  <c r="A2539" i="15" l="1"/>
  <c r="A161" i="12"/>
  <c r="A2540" i="15" l="1"/>
  <c r="A162" i="12"/>
  <c r="A2541" i="15" l="1"/>
  <c r="A163" i="12"/>
  <c r="A2542" i="15" l="1"/>
  <c r="A164" i="12"/>
  <c r="A2543" i="15" l="1"/>
  <c r="A165" i="12"/>
  <c r="A2544" i="15" l="1"/>
  <c r="A166" i="12"/>
  <c r="A2545" i="15" l="1"/>
  <c r="A167" i="12"/>
  <c r="A2546" i="15" l="1"/>
  <c r="A168" i="12"/>
  <c r="A2547" i="15" l="1"/>
  <c r="A169" i="12"/>
  <c r="A2548" i="15" l="1"/>
  <c r="A170" i="12"/>
  <c r="A2549" i="15" l="1"/>
  <c r="A171" i="12"/>
  <c r="A2550" i="15" l="1"/>
  <c r="A172" i="12"/>
  <c r="A2551" i="15" l="1"/>
  <c r="A173" i="12"/>
  <c r="A2552" i="15" l="1"/>
  <c r="A174" i="12"/>
  <c r="A2553" i="15" l="1"/>
  <c r="A175" i="12"/>
  <c r="A2554" i="15" l="1"/>
  <c r="A176" i="12"/>
  <c r="A2555" i="15" l="1"/>
  <c r="A177" i="12"/>
  <c r="A2556" i="15" l="1"/>
  <c r="A178" i="12"/>
  <c r="A2557" i="15" l="1"/>
  <c r="A179" i="12"/>
  <c r="A2558" i="15" l="1"/>
  <c r="A180" i="12"/>
  <c r="A2559" i="15" l="1"/>
  <c r="A181" i="12"/>
  <c r="A2560" i="15" l="1"/>
  <c r="A182" i="12"/>
  <c r="A2561" i="15" l="1"/>
  <c r="A183" i="12"/>
  <c r="A2562" i="15" l="1"/>
  <c r="A184" i="12"/>
  <c r="A2563" i="15" l="1"/>
  <c r="A185" i="12"/>
  <c r="A2564" i="15" l="1"/>
  <c r="A186" i="12"/>
  <c r="A2565" i="15" l="1"/>
  <c r="A187" i="12"/>
  <c r="A2566" i="15" l="1"/>
  <c r="A188" i="12"/>
  <c r="A2567" i="15" l="1"/>
  <c r="A189" i="12"/>
  <c r="A2568" i="15" l="1"/>
  <c r="A190" i="12"/>
  <c r="A2569" i="15" l="1"/>
  <c r="A191" i="12"/>
  <c r="A2570" i="15" l="1"/>
  <c r="A192" i="12"/>
  <c r="A2571" i="15" l="1"/>
  <c r="A193" i="12"/>
  <c r="A2572" i="15" l="1"/>
  <c r="A194" i="12"/>
  <c r="A2573" i="15" l="1"/>
  <c r="A195" i="12"/>
  <c r="A2574" i="15" l="1"/>
  <c r="A196" i="12"/>
  <c r="A2575" i="15" l="1"/>
  <c r="A197" i="12"/>
  <c r="A2576" i="15" l="1"/>
  <c r="A198" i="12"/>
  <c r="A2577" i="15" l="1"/>
  <c r="A199" i="12"/>
  <c r="A2578" i="15" l="1"/>
  <c r="A200" i="12"/>
  <c r="A2579" i="15" l="1"/>
  <c r="A201" i="12"/>
  <c r="A2580" i="15" l="1"/>
  <c r="A202" i="12"/>
  <c r="A2581" i="15" l="1"/>
  <c r="A203" i="12"/>
  <c r="A2582" i="15" l="1"/>
  <c r="A204" i="12"/>
  <c r="A2583" i="15" l="1"/>
  <c r="A205" i="12"/>
  <c r="A2584" i="15" l="1"/>
  <c r="A206" i="12"/>
  <c r="A2585" i="15" l="1"/>
  <c r="A207" i="12"/>
  <c r="A2586" i="15" l="1"/>
  <c r="A208" i="12"/>
  <c r="A2587" i="15" l="1"/>
  <c r="A209" i="12"/>
  <c r="A2588" i="15" l="1"/>
  <c r="A210" i="12"/>
  <c r="A2589" i="15" l="1"/>
  <c r="A211" i="12"/>
  <c r="A2590" i="15" l="1"/>
  <c r="A212" i="12"/>
  <c r="A2591" i="15" l="1"/>
  <c r="A213" i="12"/>
  <c r="A2592" i="15" l="1"/>
  <c r="A214" i="12"/>
  <c r="A2593" i="15" l="1"/>
  <c r="A215" i="12"/>
  <c r="A2594" i="15" l="1"/>
  <c r="A216" i="12"/>
  <c r="A2595" i="15" l="1"/>
  <c r="A217" i="12"/>
  <c r="A2596" i="15" l="1"/>
  <c r="A218" i="12"/>
  <c r="A2597" i="15" l="1"/>
  <c r="A219" i="12"/>
  <c r="A2598" i="15" l="1"/>
  <c r="A220" i="12"/>
  <c r="A2599" i="15" l="1"/>
  <c r="A221" i="12"/>
  <c r="A2600" i="15" l="1"/>
  <c r="A222" i="12"/>
  <c r="A2601" i="15" l="1"/>
  <c r="A223" i="12"/>
  <c r="A2602" i="15" l="1"/>
  <c r="A224" i="12"/>
  <c r="A2603" i="15" l="1"/>
  <c r="A225" i="12"/>
  <c r="A2604" i="15" l="1"/>
  <c r="A226" i="12"/>
  <c r="A2605" i="15" l="1"/>
  <c r="A227" i="12"/>
  <c r="A2606" i="15" l="1"/>
  <c r="A228" i="12"/>
  <c r="A2607" i="15" l="1"/>
  <c r="A229" i="12"/>
  <c r="A2608" i="15" l="1"/>
  <c r="A230" i="12"/>
  <c r="A2609" i="15" l="1"/>
  <c r="A231" i="12"/>
  <c r="A2610" i="15" l="1"/>
  <c r="A232" i="12"/>
  <c r="A2611" i="15" l="1"/>
  <c r="A233" i="12"/>
  <c r="A2612" i="15" l="1"/>
  <c r="A234" i="12"/>
  <c r="A2613" i="15" l="1"/>
  <c r="A235" i="12"/>
  <c r="A2614" i="15" l="1"/>
  <c r="A236" i="12"/>
  <c r="A2615" i="15" l="1"/>
  <c r="A237" i="12"/>
  <c r="A2616" i="15" l="1"/>
  <c r="A238" i="12"/>
  <c r="A2617" i="15" l="1"/>
  <c r="A239" i="12"/>
  <c r="A2618" i="15" l="1"/>
  <c r="A240" i="12"/>
  <c r="A2619" i="15" l="1"/>
  <c r="A241" i="12"/>
  <c r="A2620" i="15" l="1"/>
  <c r="A242" i="12"/>
  <c r="A2621" i="15" l="1"/>
  <c r="A243" i="12"/>
  <c r="A2622" i="15" l="1"/>
  <c r="A244" i="12"/>
  <c r="A2623" i="15" l="1"/>
  <c r="A245" i="12"/>
  <c r="A2624" i="15" l="1"/>
  <c r="A246" i="12"/>
  <c r="A2625" i="15" l="1"/>
  <c r="A247" i="12"/>
  <c r="A2626" i="15" l="1"/>
  <c r="A248" i="12"/>
  <c r="A2627" i="15" l="1"/>
  <c r="A249" i="12"/>
  <c r="A2628" i="15" l="1"/>
  <c r="A250" i="12"/>
  <c r="A2629" i="15" l="1"/>
  <c r="A251" i="12"/>
  <c r="A2630" i="15" l="1"/>
  <c r="A252" i="12"/>
  <c r="A2631" i="15" l="1"/>
  <c r="A253" i="12"/>
  <c r="A2632" i="15" l="1"/>
  <c r="A254" i="12"/>
  <c r="A2633" i="15" l="1"/>
  <c r="A255" i="12"/>
  <c r="A256" i="12" l="1"/>
  <c r="A2635" i="15"/>
  <c r="A2636" i="15" l="1"/>
  <c r="A12" i="22"/>
  <c r="A2637" i="15" l="1"/>
  <c r="A13" i="22"/>
  <c r="A2638" i="15" l="1"/>
  <c r="A14" i="22"/>
  <c r="A2639" i="15" l="1"/>
  <c r="A15" i="22"/>
  <c r="A2640" i="15" l="1"/>
  <c r="A16" i="22"/>
  <c r="A2641" i="15" l="1"/>
  <c r="A17" i="22"/>
  <c r="A2642" i="15" l="1"/>
  <c r="A18" i="22"/>
  <c r="A2643" i="15" l="1"/>
  <c r="A19" i="22"/>
  <c r="A2644" i="15" l="1"/>
  <c r="A20" i="22"/>
  <c r="A2645" i="15" l="1"/>
  <c r="A21" i="22"/>
  <c r="A2646" i="15" l="1"/>
  <c r="A22" i="22"/>
  <c r="A2647" i="15" l="1"/>
  <c r="A23" i="22"/>
  <c r="A2648" i="15" l="1"/>
  <c r="A24" i="22"/>
  <c r="A2649" i="15" l="1"/>
  <c r="A25" i="22"/>
  <c r="A2650" i="15" l="1"/>
  <c r="A26" i="22"/>
  <c r="A2651" i="15" l="1"/>
  <c r="A27" i="22"/>
  <c r="A2652" i="15" l="1"/>
  <c r="A28" i="22"/>
  <c r="A2653" i="15" l="1"/>
  <c r="A29" i="22"/>
  <c r="A2654" i="15" l="1"/>
  <c r="A30" i="22"/>
  <c r="A2655" i="15" l="1"/>
  <c r="A31" i="22"/>
  <c r="A2656" i="15" l="1"/>
  <c r="A32" i="22"/>
  <c r="A2657" i="15" l="1"/>
  <c r="A33" i="22"/>
  <c r="A2658" i="15" l="1"/>
  <c r="A34" i="22"/>
  <c r="A2659" i="15" l="1"/>
  <c r="A35" i="22"/>
  <c r="A2660" i="15" l="1"/>
  <c r="A36" i="22"/>
  <c r="A2661" i="15" l="1"/>
  <c r="A37" i="22"/>
  <c r="A2662" i="15" l="1"/>
  <c r="A38" i="22"/>
  <c r="A2663" i="15" l="1"/>
  <c r="A39" i="22"/>
  <c r="A2664" i="15" l="1"/>
  <c r="A40" i="22"/>
  <c r="A2665" i="15" l="1"/>
  <c r="A41" i="22"/>
  <c r="A2666" i="15" l="1"/>
  <c r="A42" i="22"/>
  <c r="A2667" i="15" l="1"/>
  <c r="A43" i="22"/>
  <c r="A2668" i="15" l="1"/>
  <c r="A44" i="22"/>
  <c r="A2669" i="15" l="1"/>
  <c r="A45" i="22"/>
  <c r="A2670" i="15" l="1"/>
  <c r="A46" i="22"/>
  <c r="A2671" i="15" l="1"/>
  <c r="A47" i="22"/>
  <c r="A2672" i="15" l="1"/>
  <c r="A48" i="22"/>
  <c r="A2673" i="15" l="1"/>
  <c r="A49" i="22"/>
  <c r="A2674" i="15" l="1"/>
  <c r="A50" i="22"/>
  <c r="A2675" i="15" l="1"/>
  <c r="A51" i="22"/>
  <c r="A2676" i="15" l="1"/>
  <c r="A52" i="22"/>
  <c r="A2677" i="15" l="1"/>
  <c r="A53" i="22"/>
  <c r="A2678" i="15" l="1"/>
  <c r="A54" i="22"/>
  <c r="A2679" i="15" l="1"/>
  <c r="A55" i="22"/>
  <c r="A2680" i="15" l="1"/>
  <c r="A56" i="22"/>
  <c r="A2681" i="15" l="1"/>
  <c r="A57" i="22"/>
  <c r="A2682" i="15" l="1"/>
  <c r="A58" i="22"/>
  <c r="A2683" i="15" l="1"/>
  <c r="A59" i="22"/>
  <c r="A2684" i="15" l="1"/>
  <c r="A60" i="22"/>
  <c r="A2685" i="15" l="1"/>
  <c r="A61" i="22"/>
  <c r="A2686" i="15" l="1"/>
  <c r="A62" i="22"/>
  <c r="A2687" i="15" l="1"/>
  <c r="A63" i="22"/>
  <c r="A2688" i="15" l="1"/>
  <c r="A64" i="22"/>
  <c r="A2689" i="15" l="1"/>
  <c r="A65" i="22"/>
  <c r="A2690" i="15" l="1"/>
  <c r="A66" i="22"/>
  <c r="A2691" i="15" l="1"/>
  <c r="A67" i="22"/>
  <c r="A2692" i="15" l="1"/>
  <c r="A68" i="22"/>
  <c r="A2693" i="15" l="1"/>
  <c r="A69" i="22"/>
  <c r="A2694" i="15" l="1"/>
  <c r="A70" i="22"/>
  <c r="A2695" i="15" l="1"/>
  <c r="A71" i="22"/>
  <c r="A2696" i="15" l="1"/>
  <c r="A72" i="22"/>
  <c r="A2697" i="15" l="1"/>
  <c r="A73" i="22"/>
  <c r="A2698" i="15" l="1"/>
  <c r="A74" i="22"/>
  <c r="A2699" i="15" l="1"/>
  <c r="A75" i="22"/>
  <c r="A2700" i="15" l="1"/>
  <c r="A76" i="22"/>
  <c r="A2701" i="15" l="1"/>
  <c r="A77" i="22"/>
  <c r="A2702" i="15" l="1"/>
  <c r="A78" i="22"/>
  <c r="A2703" i="15" l="1"/>
  <c r="A79" i="22"/>
  <c r="A2704" i="15" l="1"/>
  <c r="A80" i="22"/>
  <c r="A2705" i="15" l="1"/>
  <c r="A81" i="22"/>
  <c r="A2706" i="15" l="1"/>
  <c r="A82" i="22"/>
  <c r="A2707" i="15" l="1"/>
  <c r="A83" i="22"/>
  <c r="A2708" i="15" l="1"/>
  <c r="A84" i="22"/>
  <c r="A2709" i="15" l="1"/>
  <c r="A85" i="22"/>
  <c r="A2710" i="15" l="1"/>
  <c r="A86" i="22"/>
  <c r="A2711" i="15" l="1"/>
  <c r="A87" i="22"/>
  <c r="A2712" i="15" l="1"/>
  <c r="A88" i="22"/>
  <c r="A2713" i="15" l="1"/>
  <c r="A89" i="22"/>
  <c r="A2714" i="15" l="1"/>
  <c r="A90" i="22"/>
  <c r="A2715" i="15" l="1"/>
  <c r="A91" i="22"/>
  <c r="A2716" i="15" l="1"/>
  <c r="A92" i="22"/>
  <c r="A2717" i="15" l="1"/>
  <c r="A93" i="22"/>
  <c r="A2718" i="15" l="1"/>
  <c r="A94" i="22"/>
  <c r="A2719" i="15" l="1"/>
  <c r="A95" i="22"/>
  <c r="A2720" i="15" l="1"/>
  <c r="A96" i="22"/>
  <c r="A2721" i="15" l="1"/>
  <c r="A97" i="22"/>
  <c r="A2722" i="15" l="1"/>
  <c r="A98" i="22"/>
  <c r="A2723" i="15" l="1"/>
  <c r="A99" i="22"/>
  <c r="A2724" i="15" l="1"/>
  <c r="A100" i="22"/>
  <c r="A2725" i="15" l="1"/>
  <c r="A101" i="22"/>
  <c r="A2726" i="15" l="1"/>
  <c r="A102" i="22"/>
  <c r="A2727" i="15" l="1"/>
  <c r="A103" i="22"/>
  <c r="A2728" i="15" l="1"/>
  <c r="A104" i="22"/>
  <c r="A2729" i="15" l="1"/>
  <c r="A105" i="22"/>
  <c r="A2730" i="15" l="1"/>
  <c r="A106" i="22"/>
  <c r="A2731" i="15" l="1"/>
  <c r="A107" i="22"/>
  <c r="A2732" i="15" l="1"/>
  <c r="A108" i="22"/>
  <c r="A2733" i="15" l="1"/>
  <c r="A109" i="22"/>
  <c r="A2734" i="15" l="1"/>
  <c r="A110" i="22"/>
  <c r="A2735" i="15" l="1"/>
  <c r="A111" i="22"/>
  <c r="A2736" i="15" l="1"/>
  <c r="A112" i="22"/>
  <c r="A2737" i="15" l="1"/>
  <c r="A113" i="22"/>
  <c r="A2738" i="15" l="1"/>
  <c r="A114" i="22"/>
  <c r="A2739" i="15" l="1"/>
  <c r="A115" i="22"/>
  <c r="A2740" i="15" l="1"/>
  <c r="A116" i="22"/>
  <c r="A2741" i="15" l="1"/>
  <c r="A117" i="22"/>
  <c r="A2742" i="15" l="1"/>
  <c r="A118" i="22"/>
  <c r="A2743" i="15" l="1"/>
  <c r="A119" i="22"/>
  <c r="A2744" i="15" l="1"/>
  <c r="A120" i="22"/>
  <c r="A2745" i="15" l="1"/>
  <c r="A121" i="22"/>
  <c r="A2746" i="15" l="1"/>
  <c r="A122" i="22"/>
  <c r="A2747" i="15" l="1"/>
  <c r="A123" i="22"/>
  <c r="A2748" i="15" l="1"/>
  <c r="A124" i="22"/>
  <c r="A2749" i="15" l="1"/>
  <c r="A125" i="22"/>
  <c r="A2750" i="15" l="1"/>
  <c r="A126" i="22"/>
  <c r="A2751" i="15" l="1"/>
  <c r="A127" i="22"/>
  <c r="A2752" i="15" l="1"/>
  <c r="A128" i="22"/>
  <c r="A2753" i="15" l="1"/>
  <c r="A129" i="22"/>
  <c r="A2754" i="15" l="1"/>
  <c r="A130" i="22"/>
  <c r="A2755" i="15" l="1"/>
  <c r="A131" i="22"/>
  <c r="A2756" i="15" l="1"/>
  <c r="A132" i="22"/>
  <c r="A2757" i="15" l="1"/>
  <c r="A133" i="22"/>
  <c r="A2758" i="15" l="1"/>
  <c r="A134" i="22"/>
  <c r="A2759" i="15" l="1"/>
  <c r="A135" i="22"/>
  <c r="A2760" i="15" l="1"/>
  <c r="A136" i="22"/>
  <c r="A2761" i="15" l="1"/>
  <c r="A137" i="22"/>
  <c r="A2762" i="15" l="1"/>
  <c r="A138" i="22"/>
  <c r="A2763" i="15" l="1"/>
  <c r="A139" i="22"/>
  <c r="A2764" i="15" l="1"/>
  <c r="A140" i="22"/>
  <c r="A2765" i="15" l="1"/>
  <c r="A141" i="22"/>
  <c r="A2766" i="15" l="1"/>
  <c r="A142" i="22"/>
  <c r="A2767" i="15" l="1"/>
  <c r="A143" i="22"/>
  <c r="A2768" i="15" l="1"/>
  <c r="A144" i="22"/>
  <c r="A2769" i="15" l="1"/>
  <c r="A145" i="22"/>
  <c r="A2770" i="15" l="1"/>
  <c r="A146" i="22"/>
  <c r="A2771" i="15" l="1"/>
  <c r="A147" i="22"/>
  <c r="A2772" i="15" l="1"/>
  <c r="A148" i="22"/>
  <c r="A2773" i="15" l="1"/>
  <c r="A149" i="22"/>
  <c r="A2774" i="15" l="1"/>
  <c r="A150" i="22"/>
  <c r="A2775" i="15" l="1"/>
  <c r="A151" i="22"/>
  <c r="A2776" i="15" l="1"/>
  <c r="A152" i="22"/>
  <c r="A2777" i="15" l="1"/>
  <c r="A153" i="22"/>
  <c r="A2778" i="15" l="1"/>
  <c r="A154" i="22"/>
  <c r="A2779" i="15" l="1"/>
  <c r="A155" i="22"/>
  <c r="A2780" i="15" l="1"/>
  <c r="A156" i="22"/>
  <c r="A2781" i="15" l="1"/>
  <c r="A157" i="22"/>
  <c r="A2782" i="15" l="1"/>
  <c r="A158" i="22"/>
  <c r="A2783" i="15" l="1"/>
  <c r="A159" i="22"/>
  <c r="A2784" i="15" l="1"/>
  <c r="A160" i="22"/>
  <c r="A2785" i="15" l="1"/>
  <c r="A161" i="22"/>
  <c r="A2786" i="15" l="1"/>
  <c r="A162" i="22"/>
  <c r="A2787" i="15" l="1"/>
  <c r="A163" i="22"/>
  <c r="A2788" i="15" l="1"/>
  <c r="A164" i="22"/>
  <c r="A2789" i="15" l="1"/>
  <c r="A165" i="22"/>
  <c r="A2790" i="15" l="1"/>
  <c r="A166" i="22"/>
  <c r="A2791" i="15" l="1"/>
  <c r="A167" i="22"/>
  <c r="A2792" i="15" l="1"/>
  <c r="A168" i="22"/>
  <c r="A2793" i="15" l="1"/>
  <c r="A169" i="22"/>
  <c r="A2794" i="15" l="1"/>
  <c r="A170" i="22"/>
  <c r="A2795" i="15" l="1"/>
  <c r="A171" i="22"/>
  <c r="A2796" i="15" l="1"/>
  <c r="A172" i="22"/>
  <c r="A2797" i="15" l="1"/>
  <c r="A173" i="22"/>
  <c r="A2798" i="15" l="1"/>
  <c r="A174" i="22"/>
  <c r="A2799" i="15" l="1"/>
  <c r="A175" i="22"/>
  <c r="A2800" i="15" l="1"/>
  <c r="A176" i="22"/>
  <c r="A2801" i="15" l="1"/>
  <c r="A177" i="22"/>
  <c r="A2802" i="15" l="1"/>
  <c r="A178" i="22"/>
  <c r="A2803" i="15" l="1"/>
  <c r="A179" i="22"/>
  <c r="A2804" i="15" l="1"/>
  <c r="A180" i="22"/>
  <c r="A2805" i="15" l="1"/>
  <c r="A181" i="22"/>
  <c r="A2806" i="15" l="1"/>
  <c r="A182" i="22"/>
  <c r="A2807" i="15" l="1"/>
  <c r="A183" i="22"/>
  <c r="A2808" i="15" l="1"/>
  <c r="A184" i="22"/>
  <c r="A2809" i="15" l="1"/>
  <c r="A185" i="22"/>
  <c r="A2810" i="15" l="1"/>
  <c r="A186" i="22"/>
  <c r="A2811" i="15" l="1"/>
  <c r="A187" i="22"/>
  <c r="A2812" i="15" l="1"/>
  <c r="A188" i="22"/>
  <c r="A2813" i="15" l="1"/>
  <c r="A189" i="22"/>
  <c r="A2814" i="15" l="1"/>
  <c r="A190" i="22"/>
  <c r="A2815" i="15" l="1"/>
  <c r="A191" i="22"/>
  <c r="A2816" i="15" l="1"/>
  <c r="A192" i="22"/>
  <c r="A2817" i="15" l="1"/>
  <c r="A193" i="22"/>
  <c r="A2818" i="15" l="1"/>
  <c r="A194" i="22"/>
  <c r="A2819" i="15" l="1"/>
  <c r="A195" i="22"/>
  <c r="A2820" i="15" l="1"/>
  <c r="A196" i="22"/>
  <c r="A2821" i="15" l="1"/>
  <c r="A197" i="22"/>
  <c r="A2822" i="15" l="1"/>
  <c r="A198" i="22"/>
  <c r="A2823" i="15" l="1"/>
  <c r="A199" i="22"/>
  <c r="A2824" i="15" l="1"/>
  <c r="A200" i="22"/>
  <c r="A2825" i="15" l="1"/>
  <c r="A201" i="22"/>
  <c r="A2826" i="15" l="1"/>
  <c r="A202" i="22"/>
  <c r="A2827" i="15" l="1"/>
  <c r="A203" i="22"/>
  <c r="A2828" i="15" l="1"/>
  <c r="A204" i="22"/>
  <c r="A2829" i="15" l="1"/>
  <c r="A205" i="22"/>
  <c r="A2830" i="15" l="1"/>
  <c r="A206" i="22"/>
  <c r="A2831" i="15" l="1"/>
  <c r="A207" i="22"/>
  <c r="A2832" i="15" l="1"/>
  <c r="A208" i="22"/>
  <c r="A2833" i="15" l="1"/>
  <c r="A209" i="22"/>
  <c r="A210" i="22" l="1"/>
  <c r="A2835" i="15"/>
  <c r="A2836" i="15" l="1"/>
  <c r="A12" i="19"/>
  <c r="A2837" i="15" l="1"/>
  <c r="A13" i="19"/>
  <c r="A2838" i="15" l="1"/>
  <c r="A14" i="19"/>
  <c r="A2839" i="15" l="1"/>
  <c r="A15" i="19"/>
  <c r="A2840" i="15" l="1"/>
  <c r="A16" i="19"/>
  <c r="A2841" i="15" l="1"/>
  <c r="A17" i="19"/>
  <c r="A2842" i="15" l="1"/>
  <c r="A18" i="19"/>
  <c r="A2843" i="15" l="1"/>
  <c r="A19" i="19"/>
  <c r="A2844" i="15" l="1"/>
  <c r="A20" i="19"/>
  <c r="A2845" i="15" l="1"/>
  <c r="A21" i="19"/>
  <c r="A2846" i="15" l="1"/>
  <c r="A22" i="19"/>
  <c r="A2847" i="15" l="1"/>
  <c r="A23" i="19"/>
  <c r="A2848" i="15" l="1"/>
  <c r="A24" i="19"/>
  <c r="A2849" i="15" l="1"/>
  <c r="A25" i="19"/>
  <c r="A2850" i="15" l="1"/>
  <c r="A26" i="19"/>
  <c r="A2851" i="15" l="1"/>
  <c r="A27" i="19"/>
  <c r="A2852" i="15" l="1"/>
  <c r="A28" i="19"/>
  <c r="A2853" i="15" l="1"/>
  <c r="A29" i="19"/>
  <c r="A2854" i="15" l="1"/>
  <c r="A30" i="19"/>
  <c r="A2855" i="15" l="1"/>
  <c r="A31" i="19"/>
  <c r="A2856" i="15" l="1"/>
  <c r="A32" i="19"/>
  <c r="A2857" i="15" l="1"/>
  <c r="A33" i="19"/>
  <c r="A2858" i="15" l="1"/>
  <c r="A34" i="19"/>
  <c r="A2859" i="15" l="1"/>
  <c r="A35" i="19"/>
  <c r="A2860" i="15" l="1"/>
  <c r="A36" i="19"/>
  <c r="A2861" i="15" l="1"/>
  <c r="A37" i="19"/>
  <c r="A2862" i="15" l="1"/>
  <c r="A38" i="19"/>
  <c r="A2863" i="15" l="1"/>
  <c r="A39" i="19"/>
  <c r="A2864" i="15" l="1"/>
  <c r="A40" i="19"/>
  <c r="A2865" i="15" l="1"/>
  <c r="A41" i="19"/>
  <c r="A2866" i="15" l="1"/>
  <c r="A42" i="19"/>
  <c r="A2867" i="15" l="1"/>
  <c r="A43" i="19"/>
  <c r="A2868" i="15" l="1"/>
  <c r="A44" i="19"/>
  <c r="A2869" i="15" l="1"/>
  <c r="A45" i="19"/>
  <c r="A2870" i="15" l="1"/>
  <c r="A46" i="19"/>
  <c r="A2871" i="15" l="1"/>
  <c r="A47" i="19"/>
  <c r="A2872" i="15" l="1"/>
  <c r="A48" i="19"/>
  <c r="A2873" i="15" l="1"/>
  <c r="A49" i="19"/>
  <c r="A2874" i="15" l="1"/>
  <c r="A50" i="19"/>
  <c r="A2875" i="15" l="1"/>
  <c r="A51" i="19"/>
  <c r="A2876" i="15" l="1"/>
  <c r="A52" i="19"/>
  <c r="A2877" i="15" l="1"/>
  <c r="A53" i="19"/>
  <c r="A2878" i="15" l="1"/>
  <c r="A54" i="19"/>
  <c r="A2879" i="15" l="1"/>
  <c r="A55" i="19"/>
  <c r="A2880" i="15" l="1"/>
  <c r="A56" i="19"/>
  <c r="A2881" i="15" l="1"/>
  <c r="A57" i="19"/>
  <c r="A2882" i="15" l="1"/>
  <c r="A58" i="19"/>
  <c r="A2883" i="15" l="1"/>
  <c r="A59" i="19"/>
  <c r="A2884" i="15" l="1"/>
  <c r="A60" i="19"/>
  <c r="A2885" i="15" l="1"/>
  <c r="A61" i="19"/>
  <c r="A2886" i="15" l="1"/>
  <c r="A62" i="19"/>
  <c r="A2887" i="15" l="1"/>
  <c r="A63" i="19"/>
  <c r="A2888" i="15" l="1"/>
  <c r="A64" i="19"/>
  <c r="A2889" i="15" l="1"/>
  <c r="A65" i="19"/>
  <c r="A2890" i="15" l="1"/>
  <c r="A66" i="19"/>
  <c r="A2891" i="15" l="1"/>
  <c r="A67" i="19"/>
  <c r="A2892" i="15" l="1"/>
  <c r="A68" i="19"/>
  <c r="A2893" i="15" l="1"/>
  <c r="A69" i="19"/>
  <c r="A2894" i="15" l="1"/>
  <c r="A70" i="19"/>
  <c r="A2895" i="15" l="1"/>
  <c r="A71" i="19"/>
  <c r="A2896" i="15" l="1"/>
  <c r="A72" i="19"/>
  <c r="A2897" i="15" l="1"/>
  <c r="A73" i="19"/>
  <c r="A2898" i="15" l="1"/>
  <c r="A74" i="19"/>
  <c r="A2899" i="15" l="1"/>
  <c r="A75" i="19"/>
  <c r="A2900" i="15" l="1"/>
  <c r="A76" i="19"/>
  <c r="A2901" i="15" l="1"/>
  <c r="A77" i="19"/>
  <c r="A2902" i="15" l="1"/>
  <c r="A78" i="19"/>
  <c r="A2903" i="15" l="1"/>
  <c r="A79" i="19"/>
  <c r="A2904" i="15" l="1"/>
  <c r="A80" i="19"/>
  <c r="A2905" i="15" l="1"/>
  <c r="A81" i="19"/>
  <c r="A2906" i="15" l="1"/>
  <c r="A82" i="19"/>
  <c r="A2907" i="15" l="1"/>
  <c r="A83" i="19"/>
  <c r="A2908" i="15" l="1"/>
  <c r="A84" i="19"/>
  <c r="A2909" i="15" l="1"/>
  <c r="A85" i="19"/>
  <c r="A2910" i="15" l="1"/>
  <c r="A86" i="19"/>
  <c r="A2911" i="15" l="1"/>
  <c r="A87" i="19"/>
  <c r="A2912" i="15" l="1"/>
  <c r="A88" i="19"/>
  <c r="A2913" i="15" l="1"/>
  <c r="A89" i="19"/>
  <c r="A2914" i="15" l="1"/>
  <c r="A90" i="19"/>
  <c r="A2915" i="15" l="1"/>
  <c r="A91" i="19"/>
  <c r="A2916" i="15" l="1"/>
  <c r="A92" i="19"/>
  <c r="A2917" i="15" l="1"/>
  <c r="A93" i="19"/>
  <c r="A2918" i="15" l="1"/>
  <c r="A94" i="19"/>
  <c r="A2919" i="15" l="1"/>
  <c r="A95" i="19"/>
  <c r="A2920" i="15" l="1"/>
  <c r="A96" i="19"/>
  <c r="A2921" i="15" l="1"/>
  <c r="A97" i="19"/>
  <c r="A2922" i="15" l="1"/>
  <c r="A98" i="19"/>
  <c r="A2923" i="15" l="1"/>
  <c r="A99" i="19"/>
  <c r="A2924" i="15" l="1"/>
  <c r="A100" i="19"/>
  <c r="A2925" i="15" l="1"/>
  <c r="A101" i="19"/>
  <c r="A2926" i="15" l="1"/>
  <c r="A102" i="19"/>
  <c r="A2927" i="15" l="1"/>
  <c r="A103" i="19"/>
  <c r="A2928" i="15" l="1"/>
  <c r="A104" i="19"/>
  <c r="A2929" i="15" l="1"/>
  <c r="A105" i="19"/>
  <c r="A2930" i="15" l="1"/>
  <c r="A106" i="19"/>
  <c r="A2931" i="15" l="1"/>
  <c r="A107" i="19"/>
  <c r="A2932" i="15" l="1"/>
  <c r="A108" i="19"/>
  <c r="A2933" i="15" l="1"/>
  <c r="A109" i="19"/>
  <c r="A2934" i="15" l="1"/>
  <c r="A110" i="19"/>
  <c r="A2935" i="15" l="1"/>
  <c r="A111" i="19"/>
  <c r="A2936" i="15" l="1"/>
  <c r="A112" i="19"/>
  <c r="A2937" i="15" l="1"/>
  <c r="A113" i="19"/>
  <c r="A2938" i="15" l="1"/>
  <c r="A114" i="19"/>
  <c r="A2939" i="15" l="1"/>
  <c r="A115" i="19"/>
  <c r="A2940" i="15" l="1"/>
  <c r="A116" i="19"/>
  <c r="A2941" i="15" l="1"/>
  <c r="A117" i="19"/>
  <c r="A2942" i="15" l="1"/>
  <c r="A118" i="19"/>
  <c r="A2943" i="15" l="1"/>
  <c r="A119" i="19"/>
  <c r="A2944" i="15" l="1"/>
  <c r="A120" i="19"/>
  <c r="A2945" i="15" l="1"/>
  <c r="A121" i="19"/>
  <c r="A2946" i="15" l="1"/>
  <c r="A122" i="19"/>
  <c r="A2947" i="15" l="1"/>
  <c r="A123" i="19"/>
  <c r="A2948" i="15" l="1"/>
  <c r="A124" i="19"/>
  <c r="A2949" i="15" l="1"/>
  <c r="A125" i="19"/>
  <c r="A2950" i="15" l="1"/>
  <c r="A126" i="19"/>
  <c r="A2951" i="15" l="1"/>
  <c r="A127" i="19"/>
  <c r="A2952" i="15" l="1"/>
  <c r="A128" i="19"/>
  <c r="A2953" i="15" l="1"/>
  <c r="A129" i="19"/>
  <c r="A2954" i="15" l="1"/>
  <c r="A130" i="19"/>
  <c r="A2955" i="15" l="1"/>
  <c r="A131" i="19"/>
  <c r="A2956" i="15" l="1"/>
  <c r="A132" i="19"/>
  <c r="A2957" i="15" l="1"/>
  <c r="A133" i="19"/>
  <c r="A2958" i="15" l="1"/>
  <c r="A134" i="19"/>
  <c r="A2959" i="15" l="1"/>
  <c r="A135" i="19"/>
  <c r="A2960" i="15" l="1"/>
  <c r="A136" i="19"/>
  <c r="A2961" i="15" l="1"/>
  <c r="A137" i="19"/>
  <c r="A2962" i="15" l="1"/>
  <c r="A138" i="19"/>
  <c r="A2963" i="15" l="1"/>
  <c r="A139" i="19"/>
  <c r="A2964" i="15" l="1"/>
  <c r="A140" i="19"/>
  <c r="A2965" i="15" l="1"/>
  <c r="A141" i="19"/>
  <c r="A2966" i="15" l="1"/>
  <c r="A142" i="19"/>
  <c r="A2967" i="15" l="1"/>
  <c r="A143" i="19"/>
  <c r="A2968" i="15" l="1"/>
  <c r="A144" i="19"/>
  <c r="A2969" i="15" l="1"/>
  <c r="A145" i="19"/>
  <c r="A2970" i="15" l="1"/>
  <c r="A146" i="19"/>
  <c r="A2971" i="15" l="1"/>
  <c r="A147" i="19"/>
  <c r="A2972" i="15" l="1"/>
  <c r="A148" i="19"/>
  <c r="A2973" i="15" l="1"/>
  <c r="A149" i="19"/>
  <c r="A2974" i="15" l="1"/>
  <c r="A150" i="19"/>
  <c r="A2975" i="15" l="1"/>
  <c r="A151" i="19"/>
  <c r="A2976" i="15" l="1"/>
  <c r="A152" i="19"/>
  <c r="A2977" i="15" l="1"/>
  <c r="A153" i="19"/>
  <c r="A2978" i="15" l="1"/>
  <c r="A154" i="19"/>
  <c r="A2979" i="15" l="1"/>
  <c r="A155" i="19"/>
  <c r="A2980" i="15" l="1"/>
  <c r="A156" i="19"/>
  <c r="A2981" i="15" l="1"/>
  <c r="A157" i="19"/>
  <c r="A2982" i="15" l="1"/>
  <c r="A158" i="19"/>
  <c r="A2983" i="15" l="1"/>
  <c r="A159" i="19"/>
  <c r="A2984" i="15" l="1"/>
  <c r="A160" i="19"/>
  <c r="A2985" i="15" l="1"/>
  <c r="A161" i="19"/>
  <c r="A2986" i="15" l="1"/>
  <c r="A162" i="19"/>
  <c r="A2987" i="15" l="1"/>
  <c r="A163" i="19"/>
  <c r="A2988" i="15" l="1"/>
  <c r="A164" i="19"/>
  <c r="A2989" i="15" l="1"/>
  <c r="A165" i="19"/>
  <c r="A2990" i="15" l="1"/>
  <c r="A166" i="19"/>
  <c r="A2991" i="15" l="1"/>
  <c r="A167" i="19"/>
  <c r="A2992" i="15" l="1"/>
  <c r="A168" i="19"/>
  <c r="A2993" i="15" l="1"/>
  <c r="A169" i="19"/>
  <c r="A2994" i="15" l="1"/>
  <c r="A170" i="19"/>
  <c r="A2995" i="15" l="1"/>
  <c r="A171" i="19"/>
  <c r="A2996" i="15" l="1"/>
  <c r="A172" i="19"/>
  <c r="A2997" i="15" l="1"/>
  <c r="A173" i="19"/>
  <c r="A2998" i="15" l="1"/>
  <c r="A174" i="19"/>
  <c r="A2999" i="15" l="1"/>
  <c r="A175" i="19"/>
  <c r="A3000" i="15" l="1"/>
  <c r="A176" i="19"/>
  <c r="A3001" i="15" l="1"/>
  <c r="A177" i="19"/>
  <c r="A3002" i="15" l="1"/>
  <c r="A178" i="19"/>
  <c r="A3003" i="15" l="1"/>
  <c r="A179" i="19"/>
  <c r="A3004" i="15" l="1"/>
  <c r="A180" i="19"/>
  <c r="A3005" i="15" l="1"/>
  <c r="A181" i="19"/>
  <c r="A3006" i="15" l="1"/>
  <c r="A182" i="19"/>
  <c r="A3007" i="15" l="1"/>
  <c r="A183" i="19"/>
  <c r="A3008" i="15" l="1"/>
  <c r="A184" i="19"/>
  <c r="A3009" i="15" l="1"/>
  <c r="A185" i="19"/>
  <c r="A3010" i="15" l="1"/>
  <c r="A186" i="19"/>
  <c r="A3011" i="15" l="1"/>
  <c r="A187" i="19"/>
  <c r="A3012" i="15" l="1"/>
  <c r="A188" i="19"/>
  <c r="A3013" i="15" l="1"/>
  <c r="A189" i="19"/>
  <c r="A3014" i="15" l="1"/>
  <c r="A190" i="19"/>
  <c r="A3015" i="15" l="1"/>
  <c r="A191" i="19"/>
  <c r="A3016" i="15" l="1"/>
  <c r="A192" i="19"/>
  <c r="A3017" i="15" l="1"/>
  <c r="A193" i="19"/>
  <c r="A3018" i="15" l="1"/>
  <c r="A194" i="19"/>
  <c r="A3019" i="15" l="1"/>
  <c r="A195" i="19"/>
  <c r="A3020" i="15" l="1"/>
  <c r="A196" i="19"/>
  <c r="A3021" i="15" l="1"/>
  <c r="A197" i="19"/>
  <c r="A3022" i="15" l="1"/>
  <c r="A198" i="19"/>
  <c r="A3023" i="15" l="1"/>
  <c r="A199" i="19"/>
  <c r="A3024" i="15" l="1"/>
  <c r="A200" i="19"/>
  <c r="A3025" i="15" l="1"/>
  <c r="A201" i="19"/>
  <c r="A3026" i="15" l="1"/>
  <c r="A202" i="19"/>
  <c r="A3027" i="15" l="1"/>
  <c r="A203" i="19"/>
  <c r="A3028" i="15" l="1"/>
  <c r="A204" i="19"/>
  <c r="A3029" i="15" l="1"/>
  <c r="A205" i="19"/>
  <c r="A3030" i="15" l="1"/>
  <c r="A206" i="19"/>
  <c r="A3031" i="15" l="1"/>
  <c r="A207" i="19"/>
  <c r="A3032" i="15" l="1"/>
  <c r="A208" i="19"/>
  <c r="A3033" i="15" l="1"/>
  <c r="A209" i="19"/>
  <c r="A3034" i="15" l="1"/>
  <c r="A210" i="19"/>
  <c r="A3035" i="15" l="1"/>
  <c r="A211" i="19"/>
  <c r="A3036" i="15" l="1"/>
  <c r="A212" i="19"/>
  <c r="A3037" i="15" l="1"/>
  <c r="A213" i="19"/>
  <c r="A3038" i="15" l="1"/>
  <c r="A214" i="19"/>
  <c r="A3039" i="15" l="1"/>
  <c r="A215" i="19"/>
  <c r="A3040" i="15" l="1"/>
  <c r="A216" i="19"/>
  <c r="A3041" i="15" l="1"/>
  <c r="A217" i="19"/>
  <c r="A3042" i="15" l="1"/>
  <c r="A218" i="19"/>
  <c r="A3043" i="15" l="1"/>
  <c r="A219" i="19"/>
  <c r="A3044" i="15" l="1"/>
  <c r="A220" i="19"/>
  <c r="A3045" i="15" l="1"/>
  <c r="A221" i="19"/>
  <c r="A3046" i="15" l="1"/>
  <c r="A222" i="19"/>
  <c r="A3047" i="15" l="1"/>
  <c r="A223" i="19"/>
  <c r="A3048" i="15" l="1"/>
  <c r="A224" i="19"/>
  <c r="A3049" i="15" l="1"/>
  <c r="A225" i="19"/>
  <c r="A3050" i="15" l="1"/>
  <c r="A226" i="19"/>
  <c r="A3051" i="15" l="1"/>
  <c r="A227" i="19"/>
  <c r="A3052" i="15" l="1"/>
  <c r="A228" i="19"/>
  <c r="A3053" i="15" l="1"/>
  <c r="A229" i="19"/>
  <c r="A3054" i="15" l="1"/>
  <c r="A230" i="19"/>
  <c r="A3055" i="15" l="1"/>
  <c r="A231" i="19"/>
  <c r="A3056" i="15" l="1"/>
  <c r="A232" i="19"/>
  <c r="A3057" i="15" l="1"/>
  <c r="A233" i="19"/>
  <c r="A3058" i="15" l="1"/>
  <c r="A234" i="19"/>
  <c r="A3059" i="15" l="1"/>
  <c r="A235" i="19"/>
  <c r="A3060" i="15" l="1"/>
  <c r="A236" i="19"/>
  <c r="A3061" i="15" l="1"/>
  <c r="A237" i="19"/>
  <c r="A3062" i="15" l="1"/>
  <c r="A238" i="19"/>
  <c r="A3063" i="15" l="1"/>
  <c r="A239" i="19"/>
  <c r="A3064" i="15" l="1"/>
  <c r="A240" i="19"/>
  <c r="A3065" i="15" l="1"/>
  <c r="A241" i="19"/>
  <c r="A3066" i="15" l="1"/>
  <c r="A242" i="19"/>
  <c r="A3067" i="15" l="1"/>
  <c r="A243" i="19"/>
  <c r="A3068" i="15" l="1"/>
  <c r="A244" i="19"/>
  <c r="A3069" i="15" l="1"/>
  <c r="A245" i="19"/>
  <c r="A3070" i="15" l="1"/>
  <c r="A246" i="19"/>
  <c r="A3071" i="15" l="1"/>
  <c r="A247" i="19"/>
  <c r="A3072" i="15" l="1"/>
  <c r="A248" i="19"/>
  <c r="A3073" i="15" l="1"/>
  <c r="A249" i="19"/>
  <c r="A3074" i="15" l="1"/>
  <c r="A250" i="19"/>
  <c r="A3075" i="15" l="1"/>
  <c r="A251" i="19"/>
  <c r="A3076" i="15" l="1"/>
  <c r="A252" i="19"/>
  <c r="A3077" i="15" l="1"/>
  <c r="A253" i="19"/>
  <c r="A3078" i="15" l="1"/>
  <c r="A254" i="19"/>
  <c r="A3079" i="15" l="1"/>
  <c r="A255" i="19"/>
  <c r="A3080" i="15" l="1"/>
  <c r="A256" i="19"/>
  <c r="A3081" i="15" l="1"/>
  <c r="A257" i="19"/>
  <c r="A3082" i="15" l="1"/>
  <c r="A258" i="19"/>
  <c r="A3083" i="15" l="1"/>
  <c r="A259" i="19"/>
  <c r="A3084" i="15" l="1"/>
  <c r="A260" i="19"/>
  <c r="A3085" i="15" l="1"/>
  <c r="A261" i="19"/>
  <c r="A3086" i="15" l="1"/>
  <c r="A262" i="19"/>
  <c r="A3087" i="15" l="1"/>
  <c r="A263" i="19"/>
  <c r="A3088" i="15" l="1"/>
  <c r="A264" i="19"/>
  <c r="A3089" i="15" l="1"/>
  <c r="A265" i="19"/>
  <c r="A3090" i="15" l="1"/>
  <c r="A266" i="19"/>
  <c r="A3091" i="15" l="1"/>
  <c r="A267" i="19"/>
  <c r="A3092" i="15" l="1"/>
  <c r="A268" i="19"/>
  <c r="A3093" i="15" l="1"/>
  <c r="A269" i="19"/>
  <c r="A3094" i="15" l="1"/>
  <c r="A270" i="19"/>
  <c r="A3095" i="15" l="1"/>
  <c r="A271" i="19"/>
  <c r="A3096" i="15" l="1"/>
  <c r="A272" i="19"/>
  <c r="A3097" i="15" l="1"/>
  <c r="A273" i="19"/>
  <c r="A3098" i="15" l="1"/>
  <c r="A274" i="19"/>
  <c r="A3099" i="15" l="1"/>
  <c r="A275" i="19"/>
  <c r="A3100" i="15" l="1"/>
  <c r="A276" i="19"/>
  <c r="A3101" i="15" l="1"/>
  <c r="A277" i="19"/>
  <c r="A3102" i="15" l="1"/>
  <c r="A278" i="19"/>
  <c r="A3103" i="15" l="1"/>
  <c r="A279" i="19"/>
  <c r="A3104" i="15" l="1"/>
  <c r="A280" i="19"/>
  <c r="A3105" i="15" l="1"/>
  <c r="A281" i="19"/>
  <c r="A3106" i="15" l="1"/>
  <c r="A282" i="19"/>
  <c r="A3107" i="15" l="1"/>
  <c r="A283" i="19"/>
  <c r="A3108" i="15" l="1"/>
  <c r="A284" i="19"/>
  <c r="A3109" i="15" l="1"/>
  <c r="A285" i="19"/>
  <c r="A3110" i="15" l="1"/>
  <c r="A286" i="19"/>
  <c r="A3111" i="15" l="1"/>
  <c r="A287" i="19"/>
  <c r="A3112" i="15" l="1"/>
  <c r="A288" i="19"/>
  <c r="A3113" i="15" l="1"/>
  <c r="A289" i="19"/>
  <c r="A3114" i="15" l="1"/>
  <c r="A290" i="19"/>
  <c r="A3115" i="15" l="1"/>
  <c r="A291" i="19"/>
  <c r="A3116" i="15" l="1"/>
  <c r="A292" i="19"/>
  <c r="A3117" i="15" l="1"/>
  <c r="A293" i="19"/>
  <c r="A3118" i="15" l="1"/>
  <c r="A294" i="19"/>
  <c r="A3119" i="15" l="1"/>
  <c r="A295" i="19"/>
  <c r="A3120" i="15" l="1"/>
  <c r="A296" i="19"/>
  <c r="A3121" i="15" l="1"/>
  <c r="A297" i="19"/>
  <c r="A3122" i="15" l="1"/>
  <c r="A298" i="19"/>
  <c r="A3123" i="15" l="1"/>
  <c r="A299" i="19"/>
  <c r="A3124" i="15" l="1"/>
  <c r="A300" i="19"/>
  <c r="A3125" i="15" l="1"/>
  <c r="A301" i="19"/>
  <c r="A3126" i="15" l="1"/>
  <c r="A302" i="19"/>
  <c r="A3127" i="15" l="1"/>
  <c r="A303" i="19"/>
  <c r="A3128" i="15" l="1"/>
  <c r="A304" i="19"/>
  <c r="A3129" i="15" l="1"/>
  <c r="A305" i="19"/>
  <c r="A3130" i="15" l="1"/>
  <c r="A306" i="19"/>
  <c r="A3131" i="15" l="1"/>
  <c r="A307" i="19"/>
  <c r="A3132" i="15" l="1"/>
  <c r="A308" i="19"/>
  <c r="A3133" i="15" l="1"/>
  <c r="A309" i="19"/>
  <c r="A3134" i="15" l="1"/>
  <c r="A310" i="19"/>
  <c r="A3135" i="15" l="1"/>
  <c r="A311" i="19"/>
  <c r="A3136" i="15" l="1"/>
  <c r="A312" i="19"/>
  <c r="A3137" i="15" l="1"/>
  <c r="A313" i="19"/>
  <c r="A3138" i="15" l="1"/>
  <c r="A314" i="19"/>
  <c r="A3139" i="15" l="1"/>
  <c r="A315" i="19"/>
  <c r="A3140" i="15" l="1"/>
  <c r="A316" i="19"/>
  <c r="A3141" i="15" l="1"/>
  <c r="A317" i="19"/>
  <c r="A3142" i="15" l="1"/>
  <c r="A318" i="19"/>
  <c r="A3143" i="15" l="1"/>
  <c r="A319" i="19"/>
  <c r="A3144" i="15" l="1"/>
  <c r="A320" i="19"/>
  <c r="A3145" i="15" l="1"/>
  <c r="A321" i="19"/>
  <c r="A3146" i="15" l="1"/>
  <c r="A322" i="19"/>
  <c r="A3147" i="15" l="1"/>
  <c r="A323" i="19"/>
  <c r="A3148" i="15" l="1"/>
  <c r="A324" i="19"/>
  <c r="A3149" i="15" l="1"/>
  <c r="A325" i="19"/>
  <c r="A3150" i="15" l="1"/>
  <c r="A326" i="19"/>
  <c r="A3151" i="15" l="1"/>
  <c r="A327" i="19"/>
  <c r="A3152" i="15" l="1"/>
  <c r="A328" i="19"/>
  <c r="A3153" i="15" l="1"/>
  <c r="A329" i="19"/>
  <c r="A3154" i="15" l="1"/>
  <c r="A330" i="19"/>
  <c r="A3155" i="15" l="1"/>
  <c r="A331" i="19"/>
  <c r="A3156" i="15" l="1"/>
  <c r="A332" i="19"/>
  <c r="A3157" i="15" l="1"/>
  <c r="A333" i="19"/>
  <c r="A3158" i="15" l="1"/>
  <c r="A334" i="19"/>
  <c r="A3159" i="15" l="1"/>
  <c r="A335" i="19"/>
  <c r="A3160" i="15" l="1"/>
  <c r="A336" i="19"/>
  <c r="A3161" i="15" l="1"/>
  <c r="A337" i="19"/>
  <c r="A3162" i="15" l="1"/>
  <c r="A338" i="19"/>
  <c r="A3163" i="15" l="1"/>
  <c r="A339" i="19"/>
  <c r="A3164" i="15" l="1"/>
  <c r="A340" i="19"/>
  <c r="A3165" i="15" l="1"/>
  <c r="A341" i="19"/>
  <c r="A3166" i="15" l="1"/>
  <c r="A342" i="19"/>
  <c r="A3167" i="15" l="1"/>
  <c r="A343" i="19"/>
  <c r="A3168" i="15" l="1"/>
  <c r="A344" i="19"/>
  <c r="A3169" i="15" l="1"/>
  <c r="A345" i="19"/>
  <c r="A3170" i="15" l="1"/>
  <c r="A346" i="19"/>
  <c r="A3171" i="15" l="1"/>
  <c r="A347" i="19"/>
  <c r="A3172" i="15" l="1"/>
  <c r="A348" i="19"/>
  <c r="A3173" i="15" l="1"/>
  <c r="A349" i="19"/>
  <c r="A3174" i="15" l="1"/>
  <c r="A350" i="19"/>
  <c r="A3175" i="15" l="1"/>
  <c r="A351" i="19"/>
  <c r="A3176" i="15" l="1"/>
  <c r="A352" i="19"/>
  <c r="A3177" i="15" l="1"/>
  <c r="A353" i="19"/>
  <c r="A3178" i="15" l="1"/>
  <c r="A354" i="19"/>
  <c r="A3179" i="15" l="1"/>
  <c r="A355" i="19"/>
  <c r="A3180" i="15" l="1"/>
  <c r="A356" i="19"/>
  <c r="A3181" i="15" l="1"/>
  <c r="A357" i="19"/>
  <c r="A3182" i="15" l="1"/>
  <c r="A358" i="19"/>
  <c r="A3183" i="15" l="1"/>
  <c r="A359" i="19"/>
  <c r="A3184" i="15" l="1"/>
  <c r="A360" i="19"/>
  <c r="A3185" i="15" l="1"/>
  <c r="A361" i="19"/>
  <c r="A3186" i="15" l="1"/>
  <c r="A362" i="19"/>
  <c r="A3187" i="15" l="1"/>
  <c r="A363" i="19"/>
  <c r="A3188" i="15" l="1"/>
  <c r="A364" i="19"/>
  <c r="A3189" i="15" l="1"/>
  <c r="A365" i="19"/>
  <c r="A3190" i="15" l="1"/>
  <c r="A366" i="19"/>
  <c r="A3191" i="15" l="1"/>
  <c r="A367" i="19"/>
  <c r="A3192" i="15" l="1"/>
  <c r="A368" i="19"/>
  <c r="A3193" i="15" l="1"/>
  <c r="A369" i="19"/>
  <c r="A3194" i="15" l="1"/>
  <c r="A370" i="19"/>
  <c r="A3195" i="15" l="1"/>
  <c r="A371" i="19"/>
  <c r="A3196" i="15" l="1"/>
  <c r="A372" i="19"/>
  <c r="A3197" i="15" l="1"/>
  <c r="A373" i="19"/>
  <c r="A3198" i="15" l="1"/>
  <c r="A374" i="19"/>
  <c r="A3199" i="15" l="1"/>
  <c r="A375" i="19"/>
  <c r="A3200" i="15" l="1"/>
  <c r="A376" i="19"/>
  <c r="A3201" i="15" l="1"/>
  <c r="A377" i="19"/>
  <c r="A3202" i="15" l="1"/>
  <c r="A378" i="19"/>
  <c r="A3203" i="15" l="1"/>
  <c r="A379" i="19"/>
  <c r="A3204" i="15" l="1"/>
  <c r="A380" i="19"/>
  <c r="A3205" i="15" l="1"/>
  <c r="A381" i="19"/>
  <c r="A3206" i="15" l="1"/>
  <c r="A382" i="19"/>
  <c r="A3207" i="15" l="1"/>
  <c r="A383" i="19"/>
  <c r="A3208" i="15" l="1"/>
  <c r="A384" i="19"/>
  <c r="A3209" i="15" l="1"/>
  <c r="A385" i="19"/>
  <c r="A3210" i="15" l="1"/>
  <c r="A386" i="19"/>
  <c r="A3211" i="15" l="1"/>
  <c r="A387" i="19"/>
  <c r="A3212" i="15" l="1"/>
  <c r="A388" i="19"/>
  <c r="A3213" i="15" l="1"/>
  <c r="A389" i="19"/>
  <c r="A3214" i="15" l="1"/>
  <c r="A390" i="19"/>
  <c r="A3215" i="15" l="1"/>
  <c r="A391" i="19"/>
  <c r="A3216" i="15" l="1"/>
  <c r="A392" i="19"/>
  <c r="A3217" i="15" l="1"/>
  <c r="A393" i="19"/>
  <c r="A3218" i="15" l="1"/>
  <c r="A394" i="19"/>
  <c r="A3219" i="15" l="1"/>
  <c r="A395" i="19"/>
  <c r="A3220" i="15" l="1"/>
  <c r="A396" i="19"/>
  <c r="A3221" i="15" l="1"/>
  <c r="A397" i="19"/>
  <c r="A3222" i="15" l="1"/>
  <c r="A398" i="19"/>
  <c r="A3223" i="15" l="1"/>
  <c r="A399" i="19"/>
  <c r="A3224" i="15" l="1"/>
  <c r="A400" i="19"/>
  <c r="A3225" i="15" l="1"/>
  <c r="A401" i="19"/>
  <c r="A3226" i="15" l="1"/>
  <c r="A402" i="19"/>
  <c r="A3227" i="15" l="1"/>
  <c r="A403" i="19"/>
  <c r="A3228" i="15" l="1"/>
  <c r="A404" i="19"/>
  <c r="A3229" i="15" l="1"/>
  <c r="A405" i="19"/>
  <c r="A3230" i="15" l="1"/>
  <c r="A406" i="19"/>
  <c r="A3231" i="15" l="1"/>
  <c r="A407" i="19"/>
  <c r="A3232" i="15" l="1"/>
  <c r="A408" i="19"/>
  <c r="A3233" i="15" l="1"/>
  <c r="A409" i="19"/>
  <c r="A3234" i="15" l="1"/>
  <c r="A410" i="19"/>
  <c r="A3235" i="15" l="1"/>
  <c r="A411" i="19"/>
  <c r="A3236" i="15" l="1"/>
  <c r="A412" i="19"/>
  <c r="A3237" i="15" l="1"/>
  <c r="A413" i="19"/>
  <c r="A3238" i="15" l="1"/>
  <c r="A414" i="19"/>
  <c r="A3239" i="15" l="1"/>
  <c r="A415" i="19"/>
  <c r="A3240" i="15" l="1"/>
  <c r="A416" i="19"/>
  <c r="A3241" i="15" l="1"/>
  <c r="A417" i="19"/>
  <c r="A3242" i="15" l="1"/>
  <c r="A418" i="19"/>
  <c r="A3243" i="15" l="1"/>
  <c r="A419" i="19"/>
  <c r="A3244" i="15" l="1"/>
  <c r="A420" i="19"/>
  <c r="A3245" i="15" l="1"/>
  <c r="A421" i="19"/>
  <c r="A3246" i="15" l="1"/>
  <c r="A422" i="19"/>
  <c r="A3247" i="15" l="1"/>
  <c r="A423" i="19"/>
  <c r="A3248" i="15" l="1"/>
  <c r="A424" i="19"/>
  <c r="A3249" i="15" l="1"/>
  <c r="A425" i="19"/>
  <c r="A3250" i="15" l="1"/>
  <c r="A426" i="19"/>
  <c r="A3251" i="15" l="1"/>
  <c r="A427" i="19"/>
  <c r="A3252" i="15" l="1"/>
  <c r="A428" i="19"/>
  <c r="A3253" i="15" l="1"/>
  <c r="A429" i="19"/>
  <c r="A3254" i="15" l="1"/>
  <c r="A430" i="19"/>
  <c r="A3255" i="15" l="1"/>
  <c r="A431" i="19"/>
  <c r="A3256" i="15" l="1"/>
  <c r="A432" i="19"/>
  <c r="A3257" i="15" l="1"/>
  <c r="A433" i="19"/>
  <c r="A3258" i="15" l="1"/>
  <c r="A434" i="19"/>
  <c r="A3259" i="15" l="1"/>
  <c r="A435" i="19"/>
  <c r="A3260" i="15" l="1"/>
  <c r="A436" i="19"/>
  <c r="A3261" i="15" l="1"/>
  <c r="A437" i="19"/>
  <c r="A3262" i="15" l="1"/>
  <c r="A438" i="19"/>
  <c r="A3263" i="15" l="1"/>
  <c r="A439" i="19"/>
  <c r="A3264" i="15" l="1"/>
  <c r="A440" i="19"/>
  <c r="A3265" i="15" l="1"/>
  <c r="A441" i="19"/>
  <c r="A3266" i="15" l="1"/>
  <c r="A442" i="19"/>
  <c r="A3267" i="15" l="1"/>
  <c r="A443" i="19"/>
  <c r="A3268" i="15" l="1"/>
  <c r="A444" i="19"/>
  <c r="A3269" i="15" l="1"/>
  <c r="A445" i="19"/>
  <c r="A3270" i="15" l="1"/>
  <c r="A446" i="19"/>
  <c r="A3271" i="15" l="1"/>
  <c r="A447" i="19"/>
  <c r="A3272" i="15" l="1"/>
  <c r="A448" i="19"/>
  <c r="A3273" i="15" l="1"/>
  <c r="A449" i="19"/>
  <c r="A3274" i="15" l="1"/>
  <c r="A450" i="19"/>
  <c r="A3275" i="15" l="1"/>
  <c r="A451" i="19"/>
  <c r="A3276" i="15" l="1"/>
  <c r="A452" i="19"/>
  <c r="A3277" i="15" l="1"/>
  <c r="A453" i="19"/>
  <c r="A3278" i="15" l="1"/>
  <c r="A454" i="19"/>
  <c r="A3279" i="15" l="1"/>
  <c r="A455" i="19"/>
  <c r="A3280" i="15" l="1"/>
  <c r="A456" i="19"/>
  <c r="A3281" i="15" l="1"/>
  <c r="A457" i="19"/>
  <c r="A3282" i="15" l="1"/>
  <c r="A458" i="19"/>
  <c r="A3283" i="15" l="1"/>
  <c r="A459" i="19"/>
  <c r="A3284" i="15" l="1"/>
  <c r="A460" i="19"/>
  <c r="A3285" i="15" l="1"/>
  <c r="A461" i="19"/>
  <c r="A3286" i="15" l="1"/>
  <c r="A462" i="19"/>
  <c r="A3287" i="15" l="1"/>
  <c r="A463" i="19"/>
  <c r="A3288" i="15" l="1"/>
  <c r="A464" i="19"/>
  <c r="A3289" i="15" l="1"/>
  <c r="A465" i="19"/>
  <c r="A3290" i="15" l="1"/>
  <c r="A466" i="19"/>
  <c r="A3291" i="15" l="1"/>
  <c r="A467" i="19"/>
  <c r="A3292" i="15" l="1"/>
  <c r="A468" i="19"/>
  <c r="A3293" i="15" l="1"/>
  <c r="A469" i="19"/>
  <c r="A3294" i="15" l="1"/>
  <c r="A470" i="19"/>
  <c r="A3295" i="15" l="1"/>
  <c r="A471" i="19"/>
  <c r="A3296" i="15" l="1"/>
  <c r="A472" i="19"/>
  <c r="A3297" i="15" l="1"/>
  <c r="A473" i="19"/>
  <c r="A3298" i="15" l="1"/>
  <c r="A474" i="19"/>
  <c r="A3299" i="15" l="1"/>
  <c r="A475" i="19"/>
  <c r="A3300" i="15" l="1"/>
  <c r="A476" i="19"/>
  <c r="A3301" i="15" l="1"/>
  <c r="A477" i="19"/>
  <c r="A3302" i="15" l="1"/>
  <c r="A478" i="19"/>
  <c r="A3303" i="15" l="1"/>
  <c r="A479" i="19"/>
  <c r="A3304" i="15" l="1"/>
  <c r="A480" i="19"/>
  <c r="A3305" i="15" l="1"/>
  <c r="A481" i="19"/>
  <c r="A3306" i="15" l="1"/>
  <c r="A482" i="19"/>
  <c r="A3307" i="15" l="1"/>
  <c r="A483" i="19"/>
  <c r="A3308" i="15" l="1"/>
  <c r="A484" i="19"/>
  <c r="A3309" i="15" l="1"/>
  <c r="A485" i="19"/>
  <c r="A3310" i="15" l="1"/>
  <c r="A486" i="19"/>
  <c r="A3311" i="15" l="1"/>
  <c r="A487" i="19"/>
  <c r="A3312" i="15" l="1"/>
  <c r="A488" i="19"/>
  <c r="A3313" i="15" l="1"/>
  <c r="A489" i="19"/>
  <c r="A3314" i="15" l="1"/>
  <c r="A490" i="19"/>
  <c r="A3315" i="15" l="1"/>
  <c r="A491" i="19"/>
  <c r="A3316" i="15" l="1"/>
  <c r="A492" i="19"/>
  <c r="A3317" i="15" l="1"/>
  <c r="A493" i="19"/>
  <c r="A3318" i="15" l="1"/>
  <c r="A494" i="19"/>
  <c r="A3319" i="15" l="1"/>
  <c r="A495" i="19"/>
  <c r="A3320" i="15" l="1"/>
  <c r="A496" i="19"/>
  <c r="A3321" i="15" l="1"/>
  <c r="A497" i="19"/>
  <c r="A3322" i="15" l="1"/>
  <c r="A498" i="19"/>
  <c r="A3323" i="15" l="1"/>
  <c r="A499" i="19"/>
  <c r="A3324" i="15" l="1"/>
  <c r="A500" i="19"/>
  <c r="A3325" i="15" l="1"/>
  <c r="A501" i="19"/>
  <c r="A3326" i="15" l="1"/>
  <c r="A502" i="19"/>
  <c r="A3327" i="15" l="1"/>
  <c r="A503" i="19"/>
  <c r="A3328" i="15" l="1"/>
  <c r="A504" i="19"/>
  <c r="A3329" i="15" l="1"/>
  <c r="A505" i="19"/>
  <c r="A3330" i="15" l="1"/>
  <c r="A506" i="19"/>
  <c r="A3331" i="15" l="1"/>
  <c r="A507" i="19"/>
  <c r="A3332" i="15" l="1"/>
  <c r="A508" i="19"/>
  <c r="A3333" i="15" l="1"/>
  <c r="A509" i="19"/>
  <c r="A3334" i="15" l="1"/>
  <c r="A510" i="19"/>
  <c r="A3335" i="15" l="1"/>
  <c r="A511" i="19"/>
  <c r="A3336" i="15" l="1"/>
  <c r="A512" i="19"/>
  <c r="A3337" i="15" l="1"/>
  <c r="A513" i="19"/>
  <c r="A3338" i="15" l="1"/>
  <c r="A514" i="19"/>
  <c r="A3339" i="15" l="1"/>
  <c r="A515" i="19"/>
  <c r="A3340" i="15" l="1"/>
  <c r="A516" i="19"/>
  <c r="A3341" i="15" l="1"/>
  <c r="A517" i="19"/>
  <c r="A3342" i="15" l="1"/>
  <c r="A518" i="19"/>
  <c r="A3343" i="15" l="1"/>
  <c r="A519" i="19"/>
  <c r="A3344" i="15" l="1"/>
  <c r="A520" i="19"/>
  <c r="A3345" i="15" l="1"/>
  <c r="A521" i="19"/>
  <c r="A3346" i="15" l="1"/>
  <c r="A522" i="19"/>
  <c r="A3347" i="15" l="1"/>
  <c r="A523" i="19"/>
  <c r="A3348" i="15" l="1"/>
  <c r="A524" i="19"/>
  <c r="A3349" i="15" l="1"/>
  <c r="A525" i="19"/>
  <c r="A3350" i="15" l="1"/>
  <c r="A526" i="19"/>
  <c r="A3351" i="15" l="1"/>
  <c r="A527" i="19"/>
  <c r="A3352" i="15" l="1"/>
  <c r="A528" i="19"/>
  <c r="A3353" i="15" l="1"/>
  <c r="A529" i="19"/>
  <c r="A3354" i="15" l="1"/>
  <c r="A530" i="19"/>
  <c r="A3355" i="15" l="1"/>
  <c r="A531" i="19"/>
  <c r="A3356" i="15" l="1"/>
  <c r="A532" i="19"/>
  <c r="A3357" i="15" l="1"/>
  <c r="A533" i="19"/>
  <c r="A3358" i="15" l="1"/>
  <c r="A534" i="19"/>
  <c r="A3359" i="15" l="1"/>
  <c r="A535" i="19"/>
  <c r="A3360" i="15" l="1"/>
  <c r="A536" i="19"/>
  <c r="A3361" i="15" l="1"/>
  <c r="A537" i="19"/>
  <c r="A3362" i="15" l="1"/>
  <c r="A538" i="19"/>
  <c r="A3363" i="15" l="1"/>
  <c r="A539" i="19"/>
  <c r="A3364" i="15" l="1"/>
  <c r="A540" i="19"/>
  <c r="A3365" i="15" l="1"/>
  <c r="A541" i="19"/>
  <c r="A3366" i="15" l="1"/>
  <c r="A542" i="19"/>
  <c r="A3367" i="15" l="1"/>
  <c r="A543" i="19"/>
  <c r="A3368" i="15" l="1"/>
  <c r="A544" i="19"/>
  <c r="A3369" i="15" l="1"/>
  <c r="A545" i="19"/>
  <c r="A3370" i="15" l="1"/>
  <c r="A546" i="19"/>
  <c r="A3371" i="15" l="1"/>
  <c r="A547" i="19"/>
  <c r="A3372" i="15" l="1"/>
  <c r="A548" i="19"/>
  <c r="A3373" i="15" l="1"/>
  <c r="A549" i="19"/>
  <c r="A3374" i="15" l="1"/>
  <c r="A550" i="19"/>
  <c r="A3375" i="15" l="1"/>
  <c r="A551" i="19"/>
  <c r="A3376" i="15" l="1"/>
  <c r="A552" i="19"/>
  <c r="A3377" i="15" l="1"/>
  <c r="A553" i="19"/>
  <c r="A3378" i="15" l="1"/>
  <c r="A554" i="19"/>
  <c r="A3379" i="15" l="1"/>
  <c r="A555" i="19"/>
  <c r="A3380" i="15" l="1"/>
  <c r="A556" i="19"/>
  <c r="A3381" i="15" l="1"/>
  <c r="A557" i="19"/>
  <c r="A3382" i="15" l="1"/>
  <c r="A558" i="19"/>
  <c r="A3383" i="15" l="1"/>
  <c r="A559" i="19"/>
  <c r="A3384" i="15" l="1"/>
  <c r="A560" i="19"/>
  <c r="A3385" i="15" l="1"/>
  <c r="A561" i="19"/>
  <c r="A3386" i="15" l="1"/>
  <c r="A562" i="19"/>
  <c r="A3387" i="15" l="1"/>
  <c r="A563" i="19"/>
  <c r="A3388" i="15" l="1"/>
  <c r="A564" i="19"/>
  <c r="A3389" i="15" l="1"/>
  <c r="A565" i="19"/>
  <c r="A3390" i="15" l="1"/>
  <c r="A566" i="19"/>
  <c r="A3391" i="15" l="1"/>
  <c r="A567" i="19"/>
  <c r="A3392" i="15" l="1"/>
  <c r="A568" i="19"/>
  <c r="A3393" i="15" l="1"/>
  <c r="A569" i="19"/>
  <c r="A3394" i="15" l="1"/>
  <c r="A570" i="19"/>
  <c r="A3395" i="15" l="1"/>
  <c r="A571" i="19"/>
  <c r="A3396" i="15" l="1"/>
  <c r="A572" i="19"/>
  <c r="A3397" i="15" l="1"/>
  <c r="A573" i="19"/>
  <c r="A3398" i="15" l="1"/>
  <c r="A574" i="19"/>
  <c r="A3399" i="15" l="1"/>
  <c r="A575" i="19"/>
  <c r="A3400" i="15" l="1"/>
  <c r="A576" i="19"/>
  <c r="A3401" i="15" l="1"/>
  <c r="A577" i="19"/>
  <c r="A3402" i="15" l="1"/>
  <c r="A578" i="19"/>
  <c r="A3403" i="15" l="1"/>
  <c r="A579" i="19"/>
  <c r="A3404" i="15" l="1"/>
  <c r="A580" i="19"/>
  <c r="A3405" i="15" l="1"/>
  <c r="A581" i="19"/>
  <c r="A3406" i="15" l="1"/>
  <c r="A582" i="19"/>
  <c r="A3407" i="15" l="1"/>
  <c r="A583" i="19"/>
  <c r="A3408" i="15" l="1"/>
  <c r="A584" i="19"/>
  <c r="A3409" i="15" l="1"/>
  <c r="A585" i="19"/>
  <c r="A3410" i="15" l="1"/>
  <c r="A586" i="19"/>
  <c r="A3411" i="15" l="1"/>
  <c r="A587" i="19"/>
  <c r="A3412" i="15" l="1"/>
  <c r="A588" i="19"/>
  <c r="A3413" i="15" l="1"/>
  <c r="A589" i="19"/>
  <c r="A3414" i="15" l="1"/>
  <c r="A590" i="19"/>
  <c r="A3415" i="15" l="1"/>
  <c r="A591" i="19"/>
  <c r="A3416" i="15" l="1"/>
  <c r="A592" i="19"/>
  <c r="A3417" i="15" l="1"/>
  <c r="A593" i="19"/>
  <c r="A3418" i="15" l="1"/>
  <c r="A594" i="19"/>
  <c r="A3419" i="15" l="1"/>
  <c r="A595" i="19"/>
  <c r="A3420" i="15" l="1"/>
  <c r="A596" i="19"/>
  <c r="A3421" i="15" l="1"/>
  <c r="A597" i="19"/>
  <c r="A3422" i="15" l="1"/>
  <c r="A598" i="19"/>
  <c r="A3423" i="15" l="1"/>
  <c r="A599" i="19"/>
  <c r="A3424" i="15" l="1"/>
  <c r="A600" i="19"/>
  <c r="A3425" i="15" l="1"/>
  <c r="A601" i="19"/>
  <c r="A3426" i="15" l="1"/>
  <c r="A602" i="19"/>
  <c r="A3427" i="15" l="1"/>
  <c r="A603" i="19"/>
  <c r="A3428" i="15" l="1"/>
  <c r="A604" i="19"/>
  <c r="A3429" i="15" l="1"/>
  <c r="A605" i="19"/>
  <c r="A3430" i="15" l="1"/>
  <c r="A606" i="19"/>
  <c r="A3431" i="15" l="1"/>
  <c r="A607" i="19"/>
  <c r="A3432" i="15" l="1"/>
  <c r="A608" i="19"/>
  <c r="A3433" i="15" l="1"/>
  <c r="A609" i="19"/>
  <c r="A3434" i="15" l="1"/>
  <c r="A610" i="19"/>
  <c r="A3435" i="15" l="1"/>
  <c r="A611" i="19"/>
  <c r="A3436" i="15" l="1"/>
  <c r="A612" i="19"/>
  <c r="A3437" i="15" l="1"/>
  <c r="A613" i="19"/>
  <c r="A3438" i="15" l="1"/>
  <c r="A614" i="19"/>
  <c r="A3439" i="15" l="1"/>
  <c r="A615" i="19"/>
  <c r="A3440" i="15" l="1"/>
  <c r="A616" i="19"/>
  <c r="A3441" i="15" l="1"/>
  <c r="A617" i="19"/>
  <c r="A3442" i="15" l="1"/>
  <c r="A618" i="19"/>
  <c r="A3443" i="15" l="1"/>
  <c r="A619" i="19"/>
  <c r="A3444" i="15" l="1"/>
  <c r="A620" i="19"/>
  <c r="A3445" i="15" l="1"/>
  <c r="A621" i="19"/>
  <c r="A3446" i="15" l="1"/>
  <c r="A622" i="19"/>
  <c r="A3447" i="15" l="1"/>
  <c r="A623" i="19"/>
  <c r="A3448" i="15" l="1"/>
  <c r="A624" i="19"/>
  <c r="A3449" i="15" l="1"/>
  <c r="A625" i="19"/>
  <c r="A3450" i="15" l="1"/>
  <c r="A626" i="19"/>
  <c r="A3451" i="15" l="1"/>
  <c r="A627" i="19"/>
  <c r="A3452" i="15" l="1"/>
  <c r="A628" i="19"/>
  <c r="A3453" i="15" l="1"/>
  <c r="A629" i="19"/>
  <c r="A3454" i="15" l="1"/>
  <c r="A630" i="19"/>
  <c r="A3455" i="15" l="1"/>
  <c r="A631" i="19"/>
  <c r="A3456" i="15" l="1"/>
  <c r="A632" i="19"/>
  <c r="A3457" i="15" l="1"/>
  <c r="A633" i="19"/>
  <c r="A3458" i="15" l="1"/>
  <c r="A634" i="19"/>
  <c r="A3459" i="15" l="1"/>
  <c r="A635" i="19"/>
  <c r="A3460" i="15" l="1"/>
  <c r="A636" i="19"/>
  <c r="A3461" i="15" l="1"/>
  <c r="A637" i="19"/>
  <c r="A3462" i="15" l="1"/>
  <c r="A638" i="19"/>
  <c r="A3463" i="15" l="1"/>
  <c r="A639" i="19"/>
  <c r="A3464" i="15" l="1"/>
  <c r="A640" i="19"/>
  <c r="A3465" i="15" l="1"/>
  <c r="A641" i="19"/>
  <c r="A3466" i="15" l="1"/>
  <c r="A642" i="19"/>
  <c r="A3467" i="15" l="1"/>
  <c r="A643" i="19"/>
  <c r="A3468" i="15" l="1"/>
  <c r="A644" i="19"/>
  <c r="A3469" i="15" l="1"/>
  <c r="A645" i="19"/>
  <c r="A3470" i="15" l="1"/>
  <c r="A646" i="19"/>
  <c r="A3471" i="15" l="1"/>
  <c r="A647" i="19"/>
  <c r="A3472" i="15" l="1"/>
  <c r="A648" i="19"/>
  <c r="A3473" i="15" l="1"/>
  <c r="A649" i="19"/>
  <c r="A3474" i="15" l="1"/>
  <c r="A650" i="19"/>
  <c r="A3475" i="15" l="1"/>
  <c r="A651" i="19"/>
  <c r="A3476" i="15" l="1"/>
  <c r="A652" i="19"/>
  <c r="A3477" i="15" l="1"/>
  <c r="A653" i="19"/>
  <c r="A3478" i="15" l="1"/>
  <c r="A654" i="19"/>
  <c r="A655" i="19" l="1"/>
  <c r="A3480" i="15"/>
  <c r="A3481" i="15" l="1"/>
  <c r="A12" i="20"/>
  <c r="A3482" i="15" l="1"/>
  <c r="A13" i="20"/>
  <c r="A3483" i="15" l="1"/>
  <c r="A14" i="20"/>
  <c r="A3484" i="15" l="1"/>
  <c r="A15" i="20"/>
  <c r="A3485" i="15" l="1"/>
  <c r="A16" i="20"/>
  <c r="A3486" i="15" l="1"/>
  <c r="A17" i="20"/>
  <c r="A3487" i="15" l="1"/>
  <c r="A18" i="20"/>
  <c r="A3488" i="15" l="1"/>
  <c r="A19" i="20"/>
  <c r="A3489" i="15" l="1"/>
  <c r="A20" i="20"/>
  <c r="A3490" i="15" l="1"/>
  <c r="A21" i="20"/>
  <c r="A3491" i="15" l="1"/>
  <c r="A22" i="20"/>
  <c r="A3492" i="15" l="1"/>
  <c r="A23" i="20"/>
  <c r="A3493" i="15" l="1"/>
  <c r="A24" i="20"/>
  <c r="A3494" i="15" l="1"/>
  <c r="A25" i="20"/>
  <c r="A3495" i="15" l="1"/>
  <c r="A26" i="20"/>
  <c r="A3496" i="15" l="1"/>
  <c r="A27" i="20"/>
  <c r="A3497" i="15" l="1"/>
  <c r="A28" i="20"/>
  <c r="A3498" i="15" l="1"/>
  <c r="A29" i="20"/>
  <c r="A3499" i="15" l="1"/>
  <c r="A30" i="20"/>
  <c r="A3500" i="15" l="1"/>
  <c r="A31" i="20"/>
  <c r="A3501" i="15" l="1"/>
  <c r="A32" i="20"/>
  <c r="A3502" i="15" l="1"/>
  <c r="A33" i="20"/>
  <c r="A3503" i="15" l="1"/>
  <c r="A34" i="20"/>
  <c r="A3504" i="15" l="1"/>
  <c r="A35" i="20"/>
  <c r="A3505" i="15" l="1"/>
  <c r="A36" i="20"/>
  <c r="A3506" i="15" l="1"/>
  <c r="A37" i="20"/>
  <c r="A3507" i="15" l="1"/>
  <c r="A38" i="20"/>
  <c r="A3508" i="15" l="1"/>
  <c r="A39" i="20"/>
  <c r="A3509" i="15" l="1"/>
  <c r="A40" i="20"/>
  <c r="A3510" i="15" l="1"/>
  <c r="A41" i="20"/>
  <c r="A3511" i="15" l="1"/>
  <c r="A42" i="20"/>
  <c r="A3512" i="15" l="1"/>
  <c r="A43" i="20"/>
  <c r="A3513" i="15" l="1"/>
  <c r="A44" i="20"/>
  <c r="A3514" i="15" l="1"/>
  <c r="A45" i="20"/>
  <c r="A3515" i="15" l="1"/>
  <c r="A46" i="20"/>
  <c r="A3516" i="15" l="1"/>
  <c r="A47" i="20"/>
  <c r="A3517" i="15" l="1"/>
  <c r="A48" i="20"/>
  <c r="A3518" i="15" l="1"/>
  <c r="A49" i="20"/>
  <c r="A3519" i="15" l="1"/>
  <c r="A50" i="20"/>
  <c r="A3520" i="15" l="1"/>
  <c r="A51" i="20"/>
  <c r="A3521" i="15" l="1"/>
  <c r="A52" i="20"/>
  <c r="A3522" i="15" l="1"/>
  <c r="A53" i="20"/>
  <c r="A3523" i="15" l="1"/>
  <c r="A54" i="20"/>
  <c r="A3524" i="15" l="1"/>
  <c r="A55" i="20"/>
  <c r="A3525" i="15" l="1"/>
  <c r="A56" i="20"/>
  <c r="A3526" i="15" l="1"/>
  <c r="A57" i="20"/>
  <c r="A3527" i="15" l="1"/>
  <c r="A58" i="20"/>
  <c r="A3528" i="15" l="1"/>
  <c r="A59" i="20"/>
  <c r="A3529" i="15" l="1"/>
  <c r="A60" i="20"/>
  <c r="A3530" i="15" l="1"/>
  <c r="A61" i="20"/>
  <c r="A3531" i="15" l="1"/>
  <c r="A62" i="20"/>
  <c r="A3532" i="15" l="1"/>
  <c r="A63" i="20"/>
  <c r="A3533" i="15" l="1"/>
  <c r="A64" i="20"/>
  <c r="A3534" i="15" l="1"/>
  <c r="A65" i="20"/>
  <c r="A3535" i="15" l="1"/>
  <c r="A66" i="20"/>
  <c r="A3536" i="15" l="1"/>
  <c r="A67" i="20"/>
  <c r="A3537" i="15" l="1"/>
  <c r="A68" i="20"/>
  <c r="A3538" i="15" l="1"/>
  <c r="A69" i="20"/>
  <c r="A3539" i="15" l="1"/>
  <c r="A70" i="20"/>
  <c r="A3540" i="15" l="1"/>
  <c r="A71" i="20"/>
  <c r="A3541" i="15" l="1"/>
  <c r="A72" i="20"/>
  <c r="A3542" i="15" l="1"/>
  <c r="A73" i="20"/>
  <c r="A3543" i="15" l="1"/>
  <c r="A74" i="20"/>
  <c r="A3544" i="15" l="1"/>
  <c r="A75" i="20"/>
  <c r="A3545" i="15" l="1"/>
  <c r="A76" i="20"/>
  <c r="A3546" i="15" l="1"/>
  <c r="A77" i="20"/>
  <c r="A3547" i="15" l="1"/>
  <c r="A78" i="20"/>
  <c r="A3548" i="15" l="1"/>
  <c r="A79" i="20"/>
  <c r="A3549" i="15" l="1"/>
  <c r="A80" i="20"/>
  <c r="A3550" i="15" l="1"/>
  <c r="A81" i="20"/>
  <c r="A3551" i="15" l="1"/>
  <c r="A82" i="20"/>
  <c r="A3552" i="15" l="1"/>
  <c r="A83" i="20"/>
  <c r="A3553" i="15" l="1"/>
  <c r="A84" i="20"/>
  <c r="A3554" i="15" l="1"/>
  <c r="A85" i="20"/>
  <c r="A3555" i="15" l="1"/>
  <c r="A86" i="20"/>
  <c r="A3556" i="15" l="1"/>
  <c r="A87" i="20"/>
  <c r="A3557" i="15" l="1"/>
  <c r="A88" i="20"/>
  <c r="A3558" i="15" l="1"/>
  <c r="A89" i="20"/>
  <c r="A3559" i="15" l="1"/>
  <c r="A90" i="20"/>
  <c r="A3560" i="15" l="1"/>
  <c r="A91" i="20"/>
  <c r="A3561" i="15" l="1"/>
  <c r="A92" i="20"/>
  <c r="A3562" i="15" l="1"/>
  <c r="A93" i="20"/>
  <c r="A3563" i="15" l="1"/>
  <c r="A94" i="20"/>
  <c r="A3564" i="15" l="1"/>
  <c r="A95" i="20"/>
  <c r="A3565" i="15" l="1"/>
  <c r="A96" i="20"/>
  <c r="A3566" i="15" l="1"/>
  <c r="A97" i="20"/>
  <c r="A3567" i="15" l="1"/>
  <c r="A98" i="20"/>
  <c r="A3568" i="15" l="1"/>
  <c r="A99" i="20"/>
  <c r="A3569" i="15" l="1"/>
  <c r="A100" i="20"/>
  <c r="A3570" i="15" l="1"/>
  <c r="A101" i="20"/>
  <c r="A3571" i="15" l="1"/>
  <c r="A102" i="20"/>
  <c r="A3572" i="15" l="1"/>
  <c r="A103" i="20"/>
  <c r="A3573" i="15" l="1"/>
  <c r="A104" i="20"/>
  <c r="A3574" i="15" l="1"/>
  <c r="A105" i="20"/>
  <c r="A3575" i="15" l="1"/>
  <c r="A106" i="20"/>
  <c r="A3576" i="15" l="1"/>
  <c r="A107" i="20"/>
  <c r="A3577" i="15" l="1"/>
  <c r="A108" i="20"/>
  <c r="A3578" i="15" l="1"/>
  <c r="A109" i="20"/>
  <c r="A3579" i="15" l="1"/>
  <c r="A110" i="20"/>
  <c r="A3580" i="15" l="1"/>
  <c r="A111" i="20"/>
  <c r="A3581" i="15" l="1"/>
  <c r="A112" i="20"/>
  <c r="A3582" i="15" l="1"/>
  <c r="A113" i="20"/>
  <c r="A3583" i="15" l="1"/>
  <c r="A114" i="20"/>
  <c r="A3584" i="15" l="1"/>
  <c r="A115" i="20"/>
  <c r="A3585" i="15" l="1"/>
  <c r="A116" i="20"/>
  <c r="A3586" i="15" l="1"/>
  <c r="A117" i="20"/>
  <c r="A3587" i="15" l="1"/>
  <c r="A118" i="20"/>
  <c r="A3588" i="15" l="1"/>
  <c r="A119" i="20"/>
  <c r="A3589" i="15" l="1"/>
  <c r="A120" i="20"/>
  <c r="A3590" i="15" l="1"/>
  <c r="A121" i="20"/>
  <c r="A3591" i="15" l="1"/>
  <c r="A122" i="20"/>
  <c r="A3592" i="15" l="1"/>
  <c r="A123" i="20"/>
  <c r="A3593" i="15" l="1"/>
  <c r="A124" i="20"/>
  <c r="A3594" i="15" l="1"/>
  <c r="A125" i="20"/>
  <c r="A3595" i="15" l="1"/>
  <c r="A126" i="20"/>
  <c r="A3596" i="15" l="1"/>
  <c r="A127" i="20"/>
  <c r="A3597" i="15" l="1"/>
  <c r="A128" i="20"/>
  <c r="A3598" i="15" l="1"/>
  <c r="A129" i="20"/>
  <c r="A3599" i="15" l="1"/>
  <c r="A130" i="20"/>
  <c r="A3600" i="15" l="1"/>
  <c r="A131" i="20"/>
  <c r="A3601" i="15" l="1"/>
  <c r="A132" i="20"/>
  <c r="A3602" i="15" l="1"/>
  <c r="A133" i="20"/>
  <c r="A3603" i="15" l="1"/>
  <c r="A134" i="20"/>
  <c r="A3604" i="15" l="1"/>
  <c r="A135" i="20"/>
  <c r="A3605" i="15" l="1"/>
  <c r="A136" i="20"/>
  <c r="A3606" i="15" l="1"/>
  <c r="A137" i="20"/>
  <c r="A3607" i="15" l="1"/>
  <c r="A138" i="20"/>
  <c r="A3608" i="15" l="1"/>
  <c r="A139" i="20"/>
  <c r="A3609" i="15" l="1"/>
  <c r="A140" i="20"/>
  <c r="A3610" i="15" l="1"/>
  <c r="A141" i="20"/>
  <c r="A3611" i="15" l="1"/>
  <c r="A142" i="20"/>
  <c r="A3612" i="15" l="1"/>
  <c r="A143" i="20"/>
  <c r="A3613" i="15" l="1"/>
  <c r="A144" i="20"/>
  <c r="A3614" i="15" l="1"/>
  <c r="A145" i="20"/>
  <c r="A3615" i="15" l="1"/>
  <c r="A146" i="20"/>
  <c r="A3616" i="15" l="1"/>
  <c r="A147" i="20"/>
  <c r="A3617" i="15" l="1"/>
  <c r="A148" i="20"/>
  <c r="A3618" i="15" l="1"/>
  <c r="A149" i="20"/>
  <c r="A3619" i="15" l="1"/>
  <c r="A150" i="20"/>
  <c r="A3620" i="15" l="1"/>
  <c r="A151" i="20"/>
  <c r="A3621" i="15" l="1"/>
  <c r="A152" i="20"/>
  <c r="A3622" i="15" l="1"/>
  <c r="A153" i="20"/>
  <c r="A3623" i="15" l="1"/>
  <c r="A154" i="20"/>
  <c r="A3624" i="15" l="1"/>
  <c r="A155" i="20"/>
  <c r="A3625" i="15" l="1"/>
  <c r="A156" i="20"/>
  <c r="A3626" i="15" l="1"/>
  <c r="A157" i="20"/>
  <c r="A3627" i="15" l="1"/>
  <c r="A158" i="20"/>
  <c r="A3628" i="15" l="1"/>
  <c r="A159" i="20"/>
  <c r="A3629" i="15" l="1"/>
  <c r="A160" i="20"/>
  <c r="A3630" i="15" l="1"/>
  <c r="A161" i="20"/>
  <c r="A3631" i="15" l="1"/>
  <c r="A162" i="20"/>
  <c r="A3632" i="15" l="1"/>
  <c r="A163" i="20"/>
  <c r="A3633" i="15" l="1"/>
  <c r="A164" i="20"/>
  <c r="A3634" i="15" l="1"/>
  <c r="A165" i="20"/>
  <c r="A3635" i="15" l="1"/>
  <c r="A166" i="20"/>
  <c r="A3636" i="15" l="1"/>
  <c r="A167" i="20"/>
  <c r="A3637" i="15" l="1"/>
  <c r="A168" i="20"/>
  <c r="A3638" i="15" l="1"/>
  <c r="A169" i="20"/>
  <c r="A3639" i="15" l="1"/>
  <c r="A170" i="20"/>
  <c r="A3640" i="15" l="1"/>
  <c r="A171" i="20"/>
  <c r="A3641" i="15" l="1"/>
  <c r="A172" i="20"/>
  <c r="A3642" i="15" l="1"/>
  <c r="A173" i="20"/>
  <c r="A3643" i="15" l="1"/>
  <c r="A174" i="20"/>
  <c r="A3644" i="15" l="1"/>
  <c r="A175" i="20"/>
  <c r="A3645" i="15" l="1"/>
  <c r="A176" i="20"/>
  <c r="A3646" i="15" l="1"/>
  <c r="A177" i="20"/>
  <c r="A3647" i="15" l="1"/>
  <c r="A178" i="20"/>
  <c r="A3648" i="15" l="1"/>
  <c r="A179" i="20"/>
  <c r="A3649" i="15" l="1"/>
  <c r="A180" i="20"/>
  <c r="A3650" i="15" l="1"/>
  <c r="A181" i="20"/>
  <c r="A3651" i="15" l="1"/>
  <c r="A182" i="20"/>
  <c r="A3652" i="15" l="1"/>
  <c r="A183" i="20"/>
  <c r="A3653" i="15" l="1"/>
  <c r="A184" i="20"/>
  <c r="A3654" i="15" l="1"/>
  <c r="A185" i="20"/>
  <c r="A3655" i="15" l="1"/>
  <c r="A186" i="20"/>
  <c r="A3656" i="15" l="1"/>
  <c r="A187" i="20"/>
  <c r="A3657" i="15" l="1"/>
  <c r="A188" i="20"/>
  <c r="A3658" i="15" l="1"/>
  <c r="A189" i="20"/>
  <c r="A3659" i="15" l="1"/>
  <c r="A190" i="20"/>
  <c r="A3660" i="15" l="1"/>
  <c r="A191" i="20"/>
  <c r="A3661" i="15" l="1"/>
  <c r="A192" i="20"/>
  <c r="A3662" i="15" l="1"/>
  <c r="A193" i="20"/>
  <c r="A3663" i="15" l="1"/>
  <c r="A194" i="20"/>
  <c r="A3664" i="15" l="1"/>
  <c r="A195" i="20"/>
  <c r="A3665" i="15" l="1"/>
  <c r="A196" i="20"/>
  <c r="A3666" i="15" l="1"/>
  <c r="A197" i="20"/>
  <c r="A3667" i="15" l="1"/>
  <c r="A198" i="20"/>
  <c r="A3668" i="15" l="1"/>
  <c r="A199" i="20"/>
  <c r="A3669" i="15" l="1"/>
  <c r="A200" i="20"/>
  <c r="A3670" i="15" l="1"/>
  <c r="A201" i="20"/>
  <c r="A3671" i="15" l="1"/>
  <c r="A202" i="20"/>
  <c r="A3672" i="15" l="1"/>
  <c r="A203" i="20"/>
  <c r="A3673" i="15" l="1"/>
  <c r="A204" i="20"/>
  <c r="A3674" i="15" l="1"/>
  <c r="A205" i="20"/>
  <c r="A3675" i="15" l="1"/>
  <c r="A206" i="20"/>
  <c r="A3676" i="15" l="1"/>
  <c r="A207" i="20"/>
  <c r="A3677" i="15" l="1"/>
  <c r="A208" i="20"/>
  <c r="A3678" i="15" l="1"/>
  <c r="A209" i="20"/>
  <c r="A3679" i="15" l="1"/>
  <c r="A210" i="20"/>
  <c r="A3680" i="15" l="1"/>
  <c r="A211" i="20"/>
  <c r="A3681" i="15" l="1"/>
  <c r="A212" i="20"/>
  <c r="A3682" i="15" l="1"/>
  <c r="A213" i="20"/>
  <c r="A3683" i="15" l="1"/>
  <c r="A214" i="20"/>
  <c r="A3684" i="15" l="1"/>
  <c r="A215" i="20"/>
  <c r="A3685" i="15" l="1"/>
  <c r="A216" i="20"/>
  <c r="A3686" i="15" l="1"/>
  <c r="A217" i="20"/>
  <c r="A3687" i="15" l="1"/>
  <c r="A218" i="20"/>
  <c r="A3688" i="15" l="1"/>
  <c r="A219" i="20"/>
  <c r="A3689" i="15" l="1"/>
  <c r="A220" i="20"/>
  <c r="A3690" i="15" l="1"/>
  <c r="A221" i="20"/>
  <c r="A3691" i="15" l="1"/>
  <c r="A222" i="20"/>
  <c r="A3692" i="15" l="1"/>
  <c r="A223" i="20"/>
  <c r="A3693" i="15" l="1"/>
  <c r="A224" i="20"/>
  <c r="A3694" i="15" l="1"/>
  <c r="A225" i="20"/>
  <c r="A3695" i="15" l="1"/>
  <c r="A226" i="20"/>
  <c r="A3696" i="15" l="1"/>
  <c r="A227" i="20"/>
  <c r="A3697" i="15" l="1"/>
  <c r="A228" i="20"/>
  <c r="A3698" i="15" l="1"/>
  <c r="A229" i="20"/>
  <c r="A3699" i="15" l="1"/>
  <c r="A230" i="20"/>
  <c r="A3700" i="15" l="1"/>
  <c r="A231" i="20"/>
  <c r="A3701" i="15" l="1"/>
  <c r="A232" i="20"/>
  <c r="A3702" i="15" l="1"/>
  <c r="A233" i="20"/>
  <c r="A3703" i="15" l="1"/>
  <c r="A234" i="20"/>
  <c r="A3704" i="15" l="1"/>
  <c r="A235" i="20"/>
  <c r="A3705" i="15" l="1"/>
  <c r="A236" i="20"/>
  <c r="A3706" i="15" l="1"/>
  <c r="A237" i="20"/>
  <c r="A3707" i="15" l="1"/>
  <c r="A238" i="20"/>
  <c r="A3708" i="15" l="1"/>
  <c r="A239" i="20"/>
  <c r="A3709" i="15" l="1"/>
  <c r="A240" i="20"/>
  <c r="A3710" i="15" l="1"/>
  <c r="A241" i="20"/>
  <c r="A3711" i="15" l="1"/>
  <c r="A242" i="20"/>
  <c r="A3712" i="15" l="1"/>
  <c r="A243" i="20"/>
  <c r="A3713" i="15" l="1"/>
  <c r="A244" i="20"/>
  <c r="A3714" i="15" l="1"/>
  <c r="A245" i="20"/>
  <c r="A3715" i="15" l="1"/>
  <c r="A246" i="20"/>
  <c r="A3716" i="15" l="1"/>
  <c r="A247" i="20"/>
  <c r="A3717" i="15" l="1"/>
  <c r="A248" i="20"/>
  <c r="A3718" i="15" l="1"/>
  <c r="A249" i="20"/>
  <c r="A250" i="20" l="1"/>
  <c r="A3720" i="15"/>
  <c r="A3721" i="15" l="1"/>
  <c r="A12" i="23"/>
  <c r="A3722" i="15" l="1"/>
  <c r="A13" i="23"/>
  <c r="A3723" i="15" l="1"/>
  <c r="A14" i="23"/>
  <c r="A3724" i="15" l="1"/>
  <c r="A15" i="23"/>
  <c r="A3725" i="15" l="1"/>
  <c r="A16" i="23"/>
  <c r="A3726" i="15" l="1"/>
  <c r="A17" i="23"/>
  <c r="A3727" i="15" l="1"/>
  <c r="A18" i="23"/>
  <c r="A3728" i="15" l="1"/>
  <c r="A19" i="23"/>
  <c r="A3729" i="15" l="1"/>
  <c r="A20" i="23"/>
  <c r="A3730" i="15" l="1"/>
  <c r="A21" i="23"/>
  <c r="A3731" i="15" l="1"/>
  <c r="A22" i="23"/>
  <c r="A3732" i="15" l="1"/>
  <c r="A23" i="23"/>
  <c r="A3733" i="15" l="1"/>
  <c r="A24" i="23"/>
  <c r="A3734" i="15" l="1"/>
  <c r="A25" i="23"/>
  <c r="A3735" i="15" l="1"/>
  <c r="A26" i="23"/>
  <c r="A3736" i="15" l="1"/>
  <c r="A27" i="23"/>
  <c r="A3737" i="15" l="1"/>
  <c r="A28" i="23"/>
  <c r="A3738" i="15" l="1"/>
  <c r="A29" i="23"/>
  <c r="A3739" i="15" l="1"/>
  <c r="A30" i="23"/>
  <c r="A3740" i="15" l="1"/>
  <c r="A31" i="23"/>
  <c r="A3741" i="15" l="1"/>
  <c r="A32" i="23"/>
  <c r="A3742" i="15" l="1"/>
  <c r="A33" i="23"/>
  <c r="A3743" i="15" l="1"/>
  <c r="A34" i="23"/>
  <c r="A3744" i="15" l="1"/>
  <c r="A35" i="23"/>
  <c r="A3745" i="15" l="1"/>
  <c r="A36" i="23"/>
  <c r="A3746" i="15" l="1"/>
  <c r="A37" i="23"/>
  <c r="A3747" i="15" l="1"/>
  <c r="A38" i="23"/>
  <c r="A3748" i="15" l="1"/>
  <c r="A39" i="23"/>
  <c r="A3749" i="15" l="1"/>
  <c r="A40" i="23"/>
  <c r="A3750" i="15" l="1"/>
  <c r="A41" i="23"/>
  <c r="A3751" i="15" l="1"/>
  <c r="A42" i="23"/>
  <c r="A3752" i="15" l="1"/>
  <c r="A43" i="23"/>
  <c r="A3753" i="15" l="1"/>
  <c r="A44" i="23"/>
  <c r="A3754" i="15" l="1"/>
  <c r="A45" i="23"/>
  <c r="A3755" i="15" l="1"/>
  <c r="A46" i="23"/>
  <c r="A3756" i="15" l="1"/>
  <c r="A47" i="23"/>
  <c r="A3757" i="15" l="1"/>
  <c r="A48" i="23"/>
  <c r="A3758" i="15" l="1"/>
  <c r="A49" i="23"/>
  <c r="A3759" i="15" l="1"/>
  <c r="A50" i="23"/>
  <c r="A3760" i="15" l="1"/>
  <c r="A51" i="23"/>
  <c r="A3761" i="15" l="1"/>
  <c r="A52" i="23"/>
  <c r="A3762" i="15" l="1"/>
  <c r="A53" i="23"/>
  <c r="A3763" i="15" l="1"/>
  <c r="A54" i="23"/>
  <c r="A3764" i="15" l="1"/>
  <c r="A55" i="23"/>
  <c r="A3765" i="15" l="1"/>
  <c r="A56" i="23"/>
  <c r="A3766" i="15" l="1"/>
  <c r="A57" i="23"/>
  <c r="A3767" i="15" l="1"/>
  <c r="A58" i="23"/>
  <c r="A3768" i="15" l="1"/>
  <c r="A59" i="23"/>
  <c r="A3769" i="15" l="1"/>
  <c r="A60" i="23"/>
  <c r="A3770" i="15" l="1"/>
  <c r="A61" i="23"/>
  <c r="A3771" i="15" l="1"/>
  <c r="A62" i="23"/>
  <c r="A3772" i="15" l="1"/>
  <c r="A63" i="23"/>
  <c r="A3773" i="15" l="1"/>
  <c r="A64" i="23"/>
  <c r="A3774" i="15" l="1"/>
  <c r="A65" i="23"/>
  <c r="A3775" i="15" l="1"/>
  <c r="A66" i="23"/>
  <c r="A3776" i="15" l="1"/>
  <c r="A67" i="23"/>
  <c r="A3777" i="15" l="1"/>
  <c r="A68" i="23"/>
  <c r="A3778" i="15" l="1"/>
  <c r="A69" i="23"/>
  <c r="A3779" i="15" l="1"/>
  <c r="A70" i="23"/>
  <c r="A3780" i="15" l="1"/>
  <c r="A71" i="23"/>
  <c r="A3781" i="15" l="1"/>
  <c r="A72" i="23"/>
  <c r="A3782" i="15" l="1"/>
  <c r="A73" i="23"/>
  <c r="A3783" i="15" l="1"/>
  <c r="A74" i="23"/>
  <c r="A3784" i="15" l="1"/>
  <c r="A75" i="23"/>
  <c r="A3785" i="15" l="1"/>
  <c r="A76" i="23"/>
  <c r="A3786" i="15" l="1"/>
  <c r="A77" i="23"/>
  <c r="A3787" i="15" l="1"/>
  <c r="A78" i="23"/>
  <c r="A3788" i="15" l="1"/>
  <c r="A79" i="23"/>
  <c r="A3789" i="15" l="1"/>
  <c r="A80" i="23"/>
  <c r="A3790" i="15" l="1"/>
  <c r="A81" i="23"/>
  <c r="A3791" i="15" l="1"/>
  <c r="A82" i="23"/>
  <c r="A3792" i="15" l="1"/>
  <c r="A83" i="23"/>
  <c r="A3793" i="15" l="1"/>
  <c r="A84" i="23"/>
  <c r="A3794" i="15" l="1"/>
  <c r="A85" i="23"/>
  <c r="A3795" i="15" l="1"/>
  <c r="A86" i="23"/>
  <c r="A3796" i="15" l="1"/>
  <c r="A87" i="23"/>
  <c r="A3797" i="15" l="1"/>
  <c r="A88" i="23"/>
  <c r="A3798" i="15" l="1"/>
  <c r="A89" i="23"/>
  <c r="A3799" i="15" l="1"/>
  <c r="A90" i="23"/>
  <c r="A3800" i="15" l="1"/>
  <c r="A91" i="23"/>
  <c r="A3801" i="15" l="1"/>
  <c r="A92" i="23"/>
  <c r="A3802" i="15" l="1"/>
  <c r="A93" i="23"/>
  <c r="A3803" i="15" l="1"/>
  <c r="A94" i="23"/>
  <c r="A3804" i="15" l="1"/>
  <c r="A95" i="23"/>
  <c r="A3805" i="15" l="1"/>
  <c r="A96" i="23"/>
  <c r="A3806" i="15" l="1"/>
  <c r="A97" i="23"/>
  <c r="A3807" i="15" l="1"/>
  <c r="A98" i="23"/>
  <c r="A3808" i="15" l="1"/>
  <c r="A99" i="23"/>
  <c r="A3809" i="15" l="1"/>
  <c r="A100" i="23"/>
  <c r="A3810" i="15" l="1"/>
  <c r="A101" i="23"/>
  <c r="A3811" i="15" l="1"/>
  <c r="A102" i="23"/>
  <c r="A3812" i="15" l="1"/>
  <c r="A103" i="23"/>
  <c r="A3813" i="15" l="1"/>
  <c r="A104" i="23"/>
  <c r="A3814" i="15" l="1"/>
  <c r="A105" i="23"/>
  <c r="A3815" i="15" l="1"/>
  <c r="A106" i="23"/>
  <c r="A3816" i="15" l="1"/>
  <c r="A107" i="23"/>
  <c r="A3817" i="15" l="1"/>
  <c r="A108" i="23"/>
  <c r="A3818" i="15" l="1"/>
  <c r="A109" i="23"/>
  <c r="A3819" i="15" l="1"/>
  <c r="A110" i="23"/>
  <c r="A3820" i="15" l="1"/>
  <c r="A111" i="23"/>
  <c r="A3821" i="15" l="1"/>
  <c r="A112" i="23"/>
  <c r="A3822" i="15" l="1"/>
  <c r="A113" i="23"/>
  <c r="A3823" i="15" l="1"/>
  <c r="A114" i="23"/>
  <c r="A3824" i="15" l="1"/>
  <c r="A115" i="23"/>
  <c r="A3825" i="15" l="1"/>
  <c r="A116" i="23"/>
  <c r="A3826" i="15" l="1"/>
  <c r="A117" i="23"/>
  <c r="A3827" i="15" l="1"/>
  <c r="A118" i="23"/>
  <c r="A3828" i="15" l="1"/>
  <c r="A119" i="23"/>
  <c r="A3829" i="15" l="1"/>
  <c r="A120" i="23"/>
  <c r="A3830" i="15" l="1"/>
  <c r="A121" i="23"/>
  <c r="A3831" i="15" l="1"/>
  <c r="A122" i="23"/>
  <c r="A3832" i="15" l="1"/>
  <c r="A123" i="23"/>
  <c r="A3833" i="15" l="1"/>
  <c r="A124" i="23"/>
  <c r="A3834" i="15" l="1"/>
  <c r="A125" i="23"/>
  <c r="A3835" i="15" l="1"/>
  <c r="A126" i="23"/>
  <c r="A3836" i="15" l="1"/>
  <c r="A127" i="23"/>
  <c r="A3837" i="15" l="1"/>
  <c r="A128" i="23"/>
  <c r="A3838" i="15" l="1"/>
  <c r="A129" i="23"/>
  <c r="A3839" i="15" l="1"/>
  <c r="A130" i="23"/>
  <c r="A3840" i="15" l="1"/>
  <c r="A131" i="23"/>
  <c r="A3841" i="15" l="1"/>
  <c r="A132" i="23"/>
  <c r="A3842" i="15" l="1"/>
  <c r="A133" i="23"/>
  <c r="A3843" i="15" l="1"/>
  <c r="A134" i="23"/>
  <c r="A3844" i="15" l="1"/>
  <c r="A135" i="23"/>
  <c r="A3845" i="15" l="1"/>
  <c r="A136" i="23"/>
  <c r="A3846" i="15" l="1"/>
  <c r="A137" i="23"/>
  <c r="A3847" i="15" l="1"/>
  <c r="A138" i="23"/>
  <c r="A3848" i="15" l="1"/>
  <c r="A139" i="23"/>
  <c r="A3849" i="15" l="1"/>
  <c r="A140" i="23"/>
  <c r="A3850" i="15" l="1"/>
  <c r="A141" i="23"/>
  <c r="A3851" i="15" l="1"/>
  <c r="A142" i="23"/>
  <c r="A3852" i="15" l="1"/>
  <c r="A143" i="23"/>
  <c r="A3853" i="15" l="1"/>
  <c r="A144" i="23"/>
  <c r="A3854" i="15" l="1"/>
  <c r="A145" i="23"/>
  <c r="A3855" i="15" l="1"/>
  <c r="A146" i="23"/>
  <c r="A3856" i="15" l="1"/>
  <c r="A147" i="23"/>
  <c r="A3857" i="15" l="1"/>
  <c r="A148" i="23"/>
  <c r="A3858" i="15" l="1"/>
  <c r="A149" i="23"/>
  <c r="A3859" i="15" l="1"/>
  <c r="A150" i="23"/>
  <c r="A3860" i="15" l="1"/>
  <c r="A151" i="23"/>
  <c r="A3861" i="15" l="1"/>
  <c r="A152" i="23"/>
  <c r="A3862" i="15" l="1"/>
  <c r="A153" i="23"/>
  <c r="A3863" i="15" l="1"/>
  <c r="A154" i="23"/>
  <c r="A3864" i="15" l="1"/>
  <c r="A155" i="23"/>
  <c r="A3865" i="15" l="1"/>
  <c r="A156" i="23"/>
  <c r="A3866" i="15" l="1"/>
  <c r="A157" i="23"/>
  <c r="A3867" i="15" l="1"/>
  <c r="A158" i="23"/>
  <c r="A3868" i="15" l="1"/>
  <c r="A159" i="23"/>
  <c r="A3869" i="15" l="1"/>
  <c r="A160" i="23"/>
  <c r="A3870" i="15" l="1"/>
  <c r="A161" i="23"/>
  <c r="A3871" i="15" l="1"/>
  <c r="A162" i="23"/>
  <c r="A3872" i="15" l="1"/>
  <c r="A163" i="23"/>
  <c r="A3873" i="15" l="1"/>
  <c r="A164" i="23"/>
  <c r="A3874" i="15" l="1"/>
  <c r="A165" i="23"/>
  <c r="A3875" i="15" l="1"/>
  <c r="A166" i="23"/>
  <c r="A3876" i="15" l="1"/>
  <c r="A167" i="23"/>
  <c r="A3877" i="15" l="1"/>
  <c r="A168" i="23"/>
  <c r="A3878" i="15" l="1"/>
  <c r="A169" i="23"/>
  <c r="A3879" i="15" l="1"/>
  <c r="A170" i="23"/>
  <c r="A3880" i="15" l="1"/>
  <c r="A171" i="23"/>
  <c r="A3881" i="15" l="1"/>
  <c r="A172" i="23"/>
  <c r="A3882" i="15" l="1"/>
  <c r="A173" i="23"/>
  <c r="A3883" i="15" l="1"/>
  <c r="A174" i="23"/>
  <c r="A3884" i="15" l="1"/>
  <c r="A175" i="23"/>
  <c r="A3885" i="15" l="1"/>
  <c r="A176" i="23"/>
  <c r="A3886" i="15" l="1"/>
  <c r="A177" i="23"/>
  <c r="A3887" i="15" l="1"/>
  <c r="A178" i="23"/>
  <c r="A3888" i="15" l="1"/>
  <c r="A179" i="23"/>
  <c r="A3889" i="15" l="1"/>
  <c r="A180" i="23"/>
  <c r="A3890" i="15" l="1"/>
  <c r="A181" i="23"/>
  <c r="A3891" i="15" l="1"/>
  <c r="A182" i="23"/>
  <c r="A3892" i="15" l="1"/>
  <c r="A183" i="23"/>
  <c r="A3893" i="15" l="1"/>
  <c r="A184" i="23"/>
  <c r="A3894" i="15" l="1"/>
  <c r="A185" i="23"/>
  <c r="A3895" i="15" l="1"/>
  <c r="A186" i="23"/>
  <c r="A3896" i="15" l="1"/>
  <c r="A187" i="23"/>
  <c r="A3897" i="15" l="1"/>
  <c r="A188" i="23"/>
  <c r="A3898" i="15" l="1"/>
  <c r="A189" i="23"/>
  <c r="A3899" i="15" l="1"/>
  <c r="A190" i="23"/>
  <c r="A3900" i="15" l="1"/>
  <c r="A191" i="23"/>
  <c r="A3901" i="15" l="1"/>
  <c r="A192" i="23"/>
  <c r="A3902" i="15" l="1"/>
  <c r="A193" i="23"/>
  <c r="A3903" i="15" l="1"/>
  <c r="A194" i="23"/>
  <c r="A3904" i="15" l="1"/>
  <c r="A195" i="23"/>
  <c r="A3905" i="15" l="1"/>
  <c r="A196" i="23"/>
  <c r="A3906" i="15" l="1"/>
  <c r="A197" i="23"/>
  <c r="A3907" i="15" l="1"/>
  <c r="A198" i="23"/>
  <c r="A3908" i="15" l="1"/>
  <c r="A199" i="23"/>
  <c r="A3909" i="15" l="1"/>
  <c r="A200" i="23"/>
  <c r="A3910" i="15" l="1"/>
  <c r="A201" i="23"/>
  <c r="A3911" i="15" l="1"/>
  <c r="A202" i="23"/>
  <c r="A3912" i="15" l="1"/>
  <c r="A203" i="23"/>
  <c r="A3913" i="15" l="1"/>
  <c r="A204" i="23"/>
  <c r="A3914" i="15" l="1"/>
  <c r="A205" i="23"/>
  <c r="A3915" i="15" l="1"/>
  <c r="A206" i="23"/>
  <c r="A3916" i="15" l="1"/>
  <c r="A207" i="23"/>
  <c r="A3917" i="15" l="1"/>
  <c r="A208" i="23"/>
  <c r="A3918" i="15" l="1"/>
  <c r="A209" i="23"/>
  <c r="A3919" i="15" l="1"/>
  <c r="A210" i="23"/>
  <c r="A3920" i="15" l="1"/>
  <c r="A211" i="23"/>
  <c r="A3921" i="15" l="1"/>
  <c r="A212" i="23"/>
  <c r="A3922" i="15" l="1"/>
  <c r="A213" i="23"/>
  <c r="A3923" i="15" l="1"/>
  <c r="A214" i="23"/>
  <c r="A3924" i="15" l="1"/>
  <c r="A215" i="23"/>
  <c r="A3925" i="15" l="1"/>
  <c r="A216" i="23"/>
  <c r="A3926" i="15" l="1"/>
  <c r="A217" i="23"/>
  <c r="A3927" i="15" l="1"/>
  <c r="A218" i="23"/>
  <c r="A3928" i="15" l="1"/>
  <c r="A219" i="23"/>
  <c r="A3929" i="15" l="1"/>
  <c r="A220" i="23"/>
  <c r="A3930" i="15" l="1"/>
  <c r="A221" i="23"/>
  <c r="A3931" i="15" l="1"/>
  <c r="A222" i="23"/>
  <c r="A3932" i="15" l="1"/>
  <c r="A223" i="23"/>
  <c r="A3933" i="15" l="1"/>
  <c r="A224" i="23"/>
  <c r="A3934" i="15" l="1"/>
  <c r="A225" i="23"/>
  <c r="A3935" i="15" l="1"/>
  <c r="A226" i="23"/>
  <c r="A3936" i="15" l="1"/>
  <c r="A227" i="23"/>
  <c r="A3937" i="15" l="1"/>
  <c r="A228" i="23"/>
  <c r="A3938" i="15" l="1"/>
  <c r="A229" i="23"/>
  <c r="A3939" i="15" l="1"/>
  <c r="A230" i="23"/>
  <c r="A3940" i="15" l="1"/>
  <c r="A231" i="23"/>
  <c r="A3941" i="15" l="1"/>
  <c r="A232" i="23"/>
  <c r="A3942" i="15" l="1"/>
  <c r="A233" i="23"/>
  <c r="A3943" i="15" l="1"/>
  <c r="A234" i="23"/>
  <c r="A3944" i="15" l="1"/>
  <c r="A235" i="23"/>
  <c r="A3945" i="15" l="1"/>
  <c r="A236" i="23"/>
  <c r="A3946" i="15" l="1"/>
  <c r="A237" i="23"/>
  <c r="A3947" i="15" l="1"/>
  <c r="A238" i="23"/>
  <c r="A3948" i="15" l="1"/>
  <c r="A239" i="23"/>
  <c r="A3949" i="15" l="1"/>
  <c r="A240" i="23"/>
  <c r="A3950" i="15" l="1"/>
  <c r="A241" i="23"/>
  <c r="A3951" i="15" l="1"/>
  <c r="A242" i="23"/>
  <c r="A3952" i="15" l="1"/>
  <c r="A243" i="23"/>
  <c r="A3953" i="15" l="1"/>
  <c r="A244" i="23"/>
  <c r="A3954" i="15" l="1"/>
  <c r="A245" i="23"/>
  <c r="A3955" i="15" l="1"/>
  <c r="A246" i="23"/>
  <c r="A3956" i="15" l="1"/>
  <c r="A247" i="23"/>
  <c r="A3957" i="15" l="1"/>
  <c r="A248" i="23"/>
  <c r="A3958" i="15" l="1"/>
  <c r="A249" i="23"/>
  <c r="A3959" i="15" l="1"/>
  <c r="A250" i="23"/>
  <c r="A3960" i="15" l="1"/>
  <c r="A251" i="23"/>
  <c r="A3961" i="15" l="1"/>
  <c r="A252" i="23"/>
  <c r="A3962" i="15" l="1"/>
  <c r="A253" i="23"/>
  <c r="A3963" i="15" l="1"/>
  <c r="A254" i="23"/>
  <c r="A3964" i="15" l="1"/>
  <c r="A255" i="23"/>
  <c r="A3965" i="15" l="1"/>
  <c r="A256" i="23"/>
  <c r="A3966" i="15" l="1"/>
  <c r="A257" i="23"/>
  <c r="A3967" i="15" l="1"/>
  <c r="A258" i="23"/>
  <c r="A3968" i="15" l="1"/>
  <c r="A259" i="23"/>
  <c r="A3969" i="15" l="1"/>
  <c r="A260" i="23"/>
  <c r="A3970" i="15" l="1"/>
  <c r="A261" i="23"/>
  <c r="A3971" i="15" l="1"/>
  <c r="A262" i="23"/>
  <c r="A3972" i="15" l="1"/>
  <c r="A263" i="23"/>
  <c r="A3973" i="15" l="1"/>
  <c r="A264" i="23"/>
  <c r="A3974" i="15" l="1"/>
  <c r="A265" i="23"/>
  <c r="A3975" i="15" l="1"/>
  <c r="A266" i="23"/>
  <c r="A3976" i="15" l="1"/>
  <c r="A267" i="23"/>
  <c r="A3977" i="15" l="1"/>
  <c r="A268" i="23"/>
  <c r="A3978" i="15" l="1"/>
  <c r="A269" i="23"/>
  <c r="A3979" i="15" l="1"/>
  <c r="A270" i="23"/>
  <c r="A3980" i="15" l="1"/>
  <c r="A271" i="23"/>
  <c r="A3981" i="15" l="1"/>
  <c r="A272" i="23"/>
  <c r="A3982" i="15" l="1"/>
  <c r="A273" i="23"/>
  <c r="A3983" i="15" l="1"/>
  <c r="A274" i="23"/>
  <c r="A3984" i="15" l="1"/>
  <c r="A275" i="23"/>
  <c r="A3985" i="15" l="1"/>
  <c r="A276" i="23"/>
  <c r="A3986" i="15" l="1"/>
  <c r="A277" i="23"/>
  <c r="A3987" i="15" l="1"/>
  <c r="A278" i="23"/>
  <c r="A3988" i="15" l="1"/>
  <c r="A279" i="23"/>
  <c r="A3989" i="15" l="1"/>
  <c r="A280" i="23"/>
  <c r="A3990" i="15" l="1"/>
  <c r="A281" i="23"/>
  <c r="A3991" i="15" l="1"/>
  <c r="A283" i="23" s="1"/>
  <c r="A282" i="23"/>
</calcChain>
</file>

<file path=xl/sharedStrings.xml><?xml version="1.0" encoding="utf-8"?>
<sst xmlns="http://schemas.openxmlformats.org/spreadsheetml/2006/main" count="16104" uniqueCount="10285">
  <si>
    <t>9019.27</t>
  </si>
  <si>
    <t>9025.04</t>
  </si>
  <si>
    <t>620262.5</t>
  </si>
  <si>
    <t>22022N</t>
  </si>
  <si>
    <t>K-200601</t>
  </si>
  <si>
    <t>K-200700</t>
  </si>
  <si>
    <t>K-200800</t>
  </si>
  <si>
    <t>0.1025</t>
  </si>
  <si>
    <t>K-201105</t>
  </si>
  <si>
    <t>K-201106</t>
  </si>
  <si>
    <t>K-300300</t>
  </si>
  <si>
    <t>K-300100</t>
  </si>
  <si>
    <t>1630Z</t>
  </si>
  <si>
    <t>1640Z</t>
  </si>
  <si>
    <t>1600S</t>
  </si>
  <si>
    <t>1610S</t>
  </si>
  <si>
    <t>K-400000</t>
  </si>
  <si>
    <t>K-400100</t>
  </si>
  <si>
    <t>K-400200</t>
  </si>
  <si>
    <t>K-500200</t>
  </si>
  <si>
    <t>K-400300</t>
  </si>
  <si>
    <t>K-400400</t>
  </si>
  <si>
    <t>K-501002</t>
  </si>
  <si>
    <t>51020A</t>
  </si>
  <si>
    <t>51030A</t>
  </si>
  <si>
    <t>51040A</t>
  </si>
  <si>
    <t>51050A</t>
  </si>
  <si>
    <t>611799.1</t>
  </si>
  <si>
    <t>611800.2</t>
  </si>
  <si>
    <t>75120A</t>
  </si>
  <si>
    <t>620194.3</t>
  </si>
  <si>
    <t>620185.5</t>
  </si>
  <si>
    <t>620186.6</t>
  </si>
  <si>
    <t>620295.5</t>
  </si>
  <si>
    <t>620296.6</t>
  </si>
  <si>
    <t>620659.6</t>
  </si>
  <si>
    <t>620660.7</t>
  </si>
  <si>
    <t>620661.8</t>
  </si>
  <si>
    <t>9019.24</t>
  </si>
  <si>
    <t>9016.260</t>
  </si>
  <si>
    <t>9019.25</t>
  </si>
  <si>
    <t>9018.740</t>
  </si>
  <si>
    <t>9018.070</t>
  </si>
  <si>
    <t>9018.080</t>
  </si>
  <si>
    <t>9018.510</t>
  </si>
  <si>
    <t>9018.530</t>
  </si>
  <si>
    <t>9018.500</t>
  </si>
  <si>
    <t>9018.520</t>
  </si>
  <si>
    <t>9018.170</t>
  </si>
  <si>
    <t>9018.190</t>
  </si>
  <si>
    <t>9018.200</t>
  </si>
  <si>
    <t>K-201117</t>
  </si>
  <si>
    <t>K-201120</t>
  </si>
  <si>
    <t>9014.350</t>
  </si>
  <si>
    <t>014001</t>
  </si>
  <si>
    <t>004002</t>
  </si>
  <si>
    <t>002187N</t>
  </si>
  <si>
    <t>002160N</t>
  </si>
  <si>
    <t>K-801800</t>
  </si>
  <si>
    <t>8019950A</t>
  </si>
  <si>
    <t>8020950A</t>
  </si>
  <si>
    <t>8021950A</t>
  </si>
  <si>
    <t>8022950A</t>
  </si>
  <si>
    <t>8023950A</t>
  </si>
  <si>
    <t>8024950A</t>
  </si>
  <si>
    <t>8025950A</t>
  </si>
  <si>
    <t>9017.020</t>
  </si>
  <si>
    <t>9017.030</t>
  </si>
  <si>
    <t>9017.050</t>
  </si>
  <si>
    <t>9017.070</t>
  </si>
  <si>
    <t>9017.090</t>
  </si>
  <si>
    <t>9019.40</t>
  </si>
  <si>
    <t>9019.42</t>
  </si>
  <si>
    <t>9019.43</t>
  </si>
  <si>
    <t>9019.44</t>
  </si>
  <si>
    <t>9012.020</t>
  </si>
  <si>
    <t>K-900250</t>
  </si>
  <si>
    <t>K-900251</t>
  </si>
  <si>
    <t>K-900252</t>
  </si>
  <si>
    <t>6090.080</t>
  </si>
  <si>
    <t>6090.09</t>
  </si>
  <si>
    <t>1951W</t>
  </si>
  <si>
    <t>1630U</t>
  </si>
  <si>
    <t>KL14</t>
  </si>
  <si>
    <t>KL16</t>
  </si>
  <si>
    <t>KL20</t>
  </si>
  <si>
    <t>KL26</t>
  </si>
  <si>
    <t>KL162026</t>
  </si>
  <si>
    <t>620412.1</t>
  </si>
  <si>
    <t>620413.2</t>
  </si>
  <si>
    <t>04105032</t>
  </si>
  <si>
    <t>04105033</t>
  </si>
  <si>
    <t>04105034</t>
  </si>
  <si>
    <t>04105040</t>
  </si>
  <si>
    <t>04105041</t>
  </si>
  <si>
    <t>04105042</t>
  </si>
  <si>
    <t>04105050</t>
  </si>
  <si>
    <t>04105051</t>
  </si>
  <si>
    <t>04105052</t>
  </si>
  <si>
    <t>04105053</t>
  </si>
  <si>
    <t>04105063</t>
  </si>
  <si>
    <t>04105064</t>
  </si>
  <si>
    <t>04105065</t>
  </si>
  <si>
    <t>04105075</t>
  </si>
  <si>
    <t>04105090</t>
  </si>
  <si>
    <t>04105091</t>
  </si>
  <si>
    <t>04105092</t>
  </si>
  <si>
    <t>04105116</t>
  </si>
  <si>
    <t>P06</t>
  </si>
  <si>
    <t>9014.490</t>
  </si>
  <si>
    <t>9006.01</t>
  </si>
  <si>
    <t>9001.80</t>
  </si>
  <si>
    <t>9006.78</t>
  </si>
  <si>
    <t>9019.07</t>
  </si>
  <si>
    <t>0.2148</t>
  </si>
  <si>
    <t>0.2175</t>
  </si>
  <si>
    <t>0.2178</t>
  </si>
  <si>
    <t>9006.89K</t>
  </si>
  <si>
    <t>9014.280</t>
  </si>
  <si>
    <t>1305.11</t>
  </si>
  <si>
    <t>0.52071</t>
  </si>
  <si>
    <t>1100Z</t>
  </si>
  <si>
    <t>1110Z</t>
  </si>
  <si>
    <t>1120Z</t>
  </si>
  <si>
    <t>1130Z</t>
  </si>
  <si>
    <t>1140Z</t>
  </si>
  <si>
    <t>1100S</t>
  </si>
  <si>
    <t>1110S</t>
  </si>
  <si>
    <t>1120S</t>
  </si>
  <si>
    <t>1130S</t>
  </si>
  <si>
    <t>1140S</t>
  </si>
  <si>
    <t>1300G</t>
  </si>
  <si>
    <t>1330G</t>
  </si>
  <si>
    <t>K-101205</t>
  </si>
  <si>
    <t>720N</t>
  </si>
  <si>
    <t>726N</t>
  </si>
  <si>
    <t>K-300200</t>
  </si>
  <si>
    <t>STEEL</t>
  </si>
  <si>
    <t>04107125</t>
  </si>
  <si>
    <t>04107216</t>
  </si>
  <si>
    <t>6034.42</t>
  </si>
  <si>
    <t>9012.20</t>
  </si>
  <si>
    <t>9012.22</t>
  </si>
  <si>
    <t>9012.24</t>
  </si>
  <si>
    <t>9012.26</t>
  </si>
  <si>
    <t>9012.28</t>
  </si>
  <si>
    <t>9012.30</t>
  </si>
  <si>
    <t>9012.32</t>
  </si>
  <si>
    <t>9012.34</t>
  </si>
  <si>
    <t>9017.160</t>
  </si>
  <si>
    <t>9017.180</t>
  </si>
  <si>
    <t>9017.200</t>
  </si>
  <si>
    <t>9017.220</t>
  </si>
  <si>
    <t>4400.30</t>
  </si>
  <si>
    <t>9023.08</t>
  </si>
  <si>
    <t>K-609010</t>
  </si>
  <si>
    <t>9001.35</t>
  </si>
  <si>
    <t>4912.00</t>
  </si>
  <si>
    <t>4913.00</t>
  </si>
  <si>
    <t>4914.00</t>
  </si>
  <si>
    <t>4917.00</t>
  </si>
  <si>
    <t>4919.00</t>
  </si>
  <si>
    <t>9001.88</t>
  </si>
  <si>
    <t>9001.87</t>
  </si>
  <si>
    <t>4930.00</t>
  </si>
  <si>
    <t>4931.00</t>
  </si>
  <si>
    <t>9001.85</t>
  </si>
  <si>
    <t>9001.84</t>
  </si>
  <si>
    <t>4932.00</t>
  </si>
  <si>
    <t>90N</t>
  </si>
  <si>
    <t>91N</t>
  </si>
  <si>
    <t>4950.00</t>
  </si>
  <si>
    <t>0200.12</t>
  </si>
  <si>
    <t>0200.12d</t>
  </si>
  <si>
    <t>6038.32</t>
  </si>
  <si>
    <t>6036.52</t>
  </si>
  <si>
    <t>6037.52</t>
  </si>
  <si>
    <t>6038.52</t>
  </si>
  <si>
    <t>4940.00</t>
  </si>
  <si>
    <t>4941.00</t>
  </si>
  <si>
    <t>4942.00</t>
  </si>
  <si>
    <t>6095.22</t>
  </si>
  <si>
    <t>6095.23</t>
  </si>
  <si>
    <t>6095.24</t>
  </si>
  <si>
    <t>9017.100</t>
  </si>
  <si>
    <t>1310S</t>
  </si>
  <si>
    <t>1320S</t>
  </si>
  <si>
    <t>1330S</t>
  </si>
  <si>
    <t>1340S</t>
  </si>
  <si>
    <t>728N</t>
  </si>
  <si>
    <t>729N</t>
  </si>
  <si>
    <t>71090A</t>
  </si>
  <si>
    <t>71100A</t>
  </si>
  <si>
    <t>71110A</t>
  </si>
  <si>
    <t>620421.1</t>
  </si>
  <si>
    <t>620422.0</t>
  </si>
  <si>
    <t>6095.33</t>
  </si>
  <si>
    <t>K-500401</t>
  </si>
  <si>
    <t>9018.560</t>
  </si>
  <si>
    <t>9029.12</t>
  </si>
  <si>
    <t>9006.310</t>
  </si>
  <si>
    <t>9003.700</t>
  </si>
  <si>
    <t>9019.150</t>
  </si>
  <si>
    <t>9013.500</t>
  </si>
  <si>
    <t>9013.510</t>
  </si>
  <si>
    <t>9013.270</t>
  </si>
  <si>
    <t>9013.280</t>
  </si>
  <si>
    <t>9019.090</t>
  </si>
  <si>
    <t>9019.100</t>
  </si>
  <si>
    <t>9006.320</t>
  </si>
  <si>
    <t>9003.710</t>
  </si>
  <si>
    <t>9019.160</t>
  </si>
  <si>
    <t>9013.520</t>
  </si>
  <si>
    <t>9013.530</t>
  </si>
  <si>
    <t>9013.290</t>
  </si>
  <si>
    <t>9013.300</t>
  </si>
  <si>
    <t>9019.110</t>
  </si>
  <si>
    <t>9019.140</t>
  </si>
  <si>
    <t>9027.160</t>
  </si>
  <si>
    <t>9027.180</t>
  </si>
  <si>
    <t>9016.230</t>
  </si>
  <si>
    <t>9014.450</t>
  </si>
  <si>
    <t>9016.000</t>
  </si>
  <si>
    <t>9016.010</t>
  </si>
  <si>
    <t>620263.6</t>
  </si>
  <si>
    <t>620265.8</t>
  </si>
  <si>
    <t>620266.9</t>
  </si>
  <si>
    <t>zapr01</t>
  </si>
  <si>
    <t>K-100305</t>
  </si>
  <si>
    <t>K-601705</t>
  </si>
  <si>
    <t>620448.4</t>
  </si>
  <si>
    <t>620449.5</t>
  </si>
  <si>
    <t>620450.6</t>
  </si>
  <si>
    <t>620451.7</t>
  </si>
  <si>
    <t>620431.9</t>
  </si>
  <si>
    <t>620432.1</t>
  </si>
  <si>
    <t>620433.0</t>
  </si>
  <si>
    <t>620434.1</t>
  </si>
  <si>
    <t>620435.2</t>
  </si>
  <si>
    <t>620436.3</t>
  </si>
  <si>
    <t>620437.4</t>
  </si>
  <si>
    <t>620438.5</t>
  </si>
  <si>
    <t>620439.6</t>
  </si>
  <si>
    <t>04212011</t>
  </si>
  <si>
    <t>04212200</t>
  </si>
  <si>
    <t>04212201</t>
  </si>
  <si>
    <t>04212100</t>
  </si>
  <si>
    <t>04212101</t>
  </si>
  <si>
    <t>04212316</t>
  </si>
  <si>
    <t>04212320</t>
  </si>
  <si>
    <t>04212325</t>
  </si>
  <si>
    <t>2.07</t>
  </si>
  <si>
    <t>2.08</t>
  </si>
  <si>
    <t>2.09</t>
  </si>
  <si>
    <t>2.10</t>
  </si>
  <si>
    <t>2.11</t>
  </si>
  <si>
    <t>2.12</t>
  </si>
  <si>
    <t>P10</t>
  </si>
  <si>
    <t>4.12</t>
  </si>
  <si>
    <t>4.13</t>
  </si>
  <si>
    <t>6095.34</t>
  </si>
  <si>
    <t>6095.32</t>
  </si>
  <si>
    <t>6095.43</t>
  </si>
  <si>
    <t>U18</t>
  </si>
  <si>
    <t>U28</t>
  </si>
  <si>
    <t>R543</t>
  </si>
  <si>
    <t>R542</t>
  </si>
  <si>
    <t>K-600400</t>
  </si>
  <si>
    <t>K-600500</t>
  </si>
  <si>
    <t>R5541</t>
  </si>
  <si>
    <t>04105125</t>
  </si>
  <si>
    <t>04105132</t>
  </si>
  <si>
    <t>04105140</t>
  </si>
  <si>
    <t>04105150</t>
  </si>
  <si>
    <t>04105163</t>
  </si>
  <si>
    <t>04105175</t>
  </si>
  <si>
    <t>04105190</t>
  </si>
  <si>
    <t>04105111</t>
  </si>
  <si>
    <t>04212332</t>
  </si>
  <si>
    <t>04212340</t>
  </si>
  <si>
    <t>04212350</t>
  </si>
  <si>
    <t>04212363</t>
  </si>
  <si>
    <t>04212375</t>
  </si>
  <si>
    <t>04212390</t>
  </si>
  <si>
    <t>1100-OP</t>
  </si>
  <si>
    <t>1110-OP</t>
  </si>
  <si>
    <t>1120-OP</t>
  </si>
  <si>
    <t>1300-OP</t>
  </si>
  <si>
    <t>1310-OP</t>
  </si>
  <si>
    <t>1320-OP</t>
  </si>
  <si>
    <t>0.6106</t>
  </si>
  <si>
    <t>04104620</t>
  </si>
  <si>
    <t>04104621</t>
  </si>
  <si>
    <t>04104625</t>
  </si>
  <si>
    <t>04104626</t>
  </si>
  <si>
    <t>04104632</t>
  </si>
  <si>
    <t>04105020</t>
  </si>
  <si>
    <t>04105025</t>
  </si>
  <si>
    <t>04105026</t>
  </si>
  <si>
    <t>04104332</t>
  </si>
  <si>
    <t>04104340</t>
  </si>
  <si>
    <t>04104350</t>
  </si>
  <si>
    <t>04104363</t>
  </si>
  <si>
    <t>04104375</t>
  </si>
  <si>
    <t>04104390</t>
  </si>
  <si>
    <t>04104116</t>
  </si>
  <si>
    <t>04104120</t>
  </si>
  <si>
    <t>04104125</t>
  </si>
  <si>
    <t>04104416</t>
  </si>
  <si>
    <t>04104420</t>
  </si>
  <si>
    <t>04104425</t>
  </si>
  <si>
    <t>04103190</t>
  </si>
  <si>
    <t>04103116</t>
  </si>
  <si>
    <t>04103120</t>
  </si>
  <si>
    <t>04103121</t>
  </si>
  <si>
    <t>04103125</t>
  </si>
  <si>
    <t>04103126</t>
  </si>
  <si>
    <t>04103232</t>
  </si>
  <si>
    <t>04103240</t>
  </si>
  <si>
    <t>04103250</t>
  </si>
  <si>
    <t>04103263</t>
  </si>
  <si>
    <t>04103275</t>
  </si>
  <si>
    <t>04103290</t>
  </si>
  <si>
    <t>04103216</t>
  </si>
  <si>
    <t>04103220</t>
  </si>
  <si>
    <t>04103221</t>
  </si>
  <si>
    <t>04103225</t>
  </si>
  <si>
    <t>04103226</t>
  </si>
  <si>
    <t>04104016</t>
  </si>
  <si>
    <t>04104020</t>
  </si>
  <si>
    <t>04104025</t>
  </si>
  <si>
    <t>04104032</t>
  </si>
  <si>
    <t>04104040</t>
  </si>
  <si>
    <t>04104050</t>
  </si>
  <si>
    <t>04104063</t>
  </si>
  <si>
    <t>04104075</t>
  </si>
  <si>
    <t>04104090</t>
  </si>
  <si>
    <t>04104011</t>
  </si>
  <si>
    <t>04104216</t>
  </si>
  <si>
    <t>04104220</t>
  </si>
  <si>
    <t>04104225</t>
  </si>
  <si>
    <t>04104316</t>
  </si>
  <si>
    <t>04104320</t>
  </si>
  <si>
    <t>04104325</t>
  </si>
  <si>
    <t>04107220</t>
  </si>
  <si>
    <t>04107221</t>
  </si>
  <si>
    <t>04107225</t>
  </si>
  <si>
    <t>04107226</t>
  </si>
  <si>
    <t>04110016</t>
  </si>
  <si>
    <t>04110020</t>
  </si>
  <si>
    <t>04110025</t>
  </si>
  <si>
    <t>04110032</t>
  </si>
  <si>
    <t>04110040</t>
  </si>
  <si>
    <t>04110050</t>
  </si>
  <si>
    <t>04110063</t>
  </si>
  <si>
    <t>04110075</t>
  </si>
  <si>
    <t>04110090</t>
  </si>
  <si>
    <t>04110011</t>
  </si>
  <si>
    <t>04111220</t>
  </si>
  <si>
    <t>04111225</t>
  </si>
  <si>
    <t>04111232</t>
  </si>
  <si>
    <t>04111240</t>
  </si>
  <si>
    <t>04111250</t>
  </si>
  <si>
    <t>04111263</t>
  </si>
  <si>
    <t>04111275</t>
  </si>
  <si>
    <t>04111016</t>
  </si>
  <si>
    <t>04111020</t>
  </si>
  <si>
    <t>04111025</t>
  </si>
  <si>
    <t>04111032</t>
  </si>
  <si>
    <t>04111040</t>
  </si>
  <si>
    <t>04111050</t>
  </si>
  <si>
    <t>04111063</t>
  </si>
  <si>
    <t>04111075</t>
  </si>
  <si>
    <t>04111090</t>
  </si>
  <si>
    <t>620475.9</t>
  </si>
  <si>
    <t>620476.1</t>
  </si>
  <si>
    <t>9014.470</t>
  </si>
  <si>
    <t>9016.580</t>
  </si>
  <si>
    <t>9016.590</t>
  </si>
  <si>
    <t>9014.480</t>
  </si>
  <si>
    <t>9015.260</t>
  </si>
  <si>
    <t>9017.010</t>
  </si>
  <si>
    <t>9017.040</t>
  </si>
  <si>
    <t>9017.060</t>
  </si>
  <si>
    <t>9006.42</t>
  </si>
  <si>
    <t>9006.43</t>
  </si>
  <si>
    <t>9001.94</t>
  </si>
  <si>
    <t>9006.44</t>
  </si>
  <si>
    <t>9014.310</t>
  </si>
  <si>
    <t>9001.90</t>
  </si>
  <si>
    <t>9019.000</t>
  </si>
  <si>
    <t>9014.320</t>
  </si>
  <si>
    <t>9014.330</t>
  </si>
  <si>
    <t>9014.340</t>
  </si>
  <si>
    <t>620171.2</t>
  </si>
  <si>
    <t>620177.8</t>
  </si>
  <si>
    <t>620178.9</t>
  </si>
  <si>
    <t>620249.3</t>
  </si>
  <si>
    <t>620250.4</t>
  </si>
  <si>
    <t>620277.9</t>
  </si>
  <si>
    <t>620278.1</t>
  </si>
  <si>
    <t>620258.1</t>
  </si>
  <si>
    <t>620279.0</t>
  </si>
  <si>
    <t>620260.3</t>
  </si>
  <si>
    <t>620261.4</t>
  </si>
  <si>
    <t>620673.9</t>
  </si>
  <si>
    <t>620674.1</t>
  </si>
  <si>
    <t>620288.9</t>
  </si>
  <si>
    <t>620289.1</t>
  </si>
  <si>
    <t>620290.0</t>
  </si>
  <si>
    <t>620291.1</t>
  </si>
  <si>
    <t>620713.5</t>
  </si>
  <si>
    <t>620714.6</t>
  </si>
  <si>
    <t>620684.9</t>
  </si>
  <si>
    <t>620686.0</t>
  </si>
  <si>
    <t>620688.2</t>
  </si>
  <si>
    <t>620690.4</t>
  </si>
  <si>
    <t>620677.2</t>
  </si>
  <si>
    <t>620679.4</t>
  </si>
  <si>
    <t>620680.5</t>
  </si>
  <si>
    <t>620682.7</t>
  </si>
  <si>
    <t>620683.8</t>
  </si>
  <si>
    <t>620213.0</t>
  </si>
  <si>
    <t>ZAPRAK</t>
  </si>
  <si>
    <t>SZ-1410</t>
  </si>
  <si>
    <t>SZ-1612</t>
  </si>
  <si>
    <t>SZ-2016</t>
  </si>
  <si>
    <t>SZ-2620</t>
  </si>
  <si>
    <t>SW-1612</t>
  </si>
  <si>
    <t>SW-2016</t>
  </si>
  <si>
    <t>SW-2620</t>
  </si>
  <si>
    <t>K-501900</t>
  </si>
  <si>
    <t>620144.8</t>
  </si>
  <si>
    <t>620145.9</t>
  </si>
  <si>
    <t>PN01</t>
  </si>
  <si>
    <t>PR01/N</t>
  </si>
  <si>
    <t>MZH1418</t>
  </si>
  <si>
    <t>MZH2532</t>
  </si>
  <si>
    <t>P8465</t>
  </si>
  <si>
    <t>P8463</t>
  </si>
  <si>
    <t>P8464</t>
  </si>
  <si>
    <t>P8470</t>
  </si>
  <si>
    <t>84550N</t>
  </si>
  <si>
    <t>smar</t>
  </si>
  <si>
    <t>Z-P12N</t>
  </si>
  <si>
    <t>002.001.003</t>
  </si>
  <si>
    <t>002.001.002</t>
  </si>
  <si>
    <t>0.2125</t>
  </si>
  <si>
    <t>0.2125-O</t>
  </si>
  <si>
    <t>620801.5</t>
  </si>
  <si>
    <t>611938.8</t>
  </si>
  <si>
    <t>9014.360</t>
  </si>
  <si>
    <t>0.8050</t>
  </si>
  <si>
    <t>0.1008</t>
  </si>
  <si>
    <t>0.1009</t>
  </si>
  <si>
    <t>0.1010</t>
  </si>
  <si>
    <t>1600Z</t>
  </si>
  <si>
    <t>1610Z</t>
  </si>
  <si>
    <t>1620Z</t>
  </si>
  <si>
    <t>9019.30</t>
  </si>
  <si>
    <t>620243.8</t>
  </si>
  <si>
    <t>620244.9</t>
  </si>
  <si>
    <t>620245.1</t>
  </si>
  <si>
    <t>620136.0</t>
  </si>
  <si>
    <t>K-801300</t>
  </si>
  <si>
    <t>UP-G16</t>
  </si>
  <si>
    <t>UP-G20</t>
  </si>
  <si>
    <t>UP-G25</t>
  </si>
  <si>
    <t>UP-G32</t>
  </si>
  <si>
    <t>04212032</t>
  </si>
  <si>
    <t>04212050</t>
  </si>
  <si>
    <t>04212063</t>
  </si>
  <si>
    <t>04212075</t>
  </si>
  <si>
    <t>04212090</t>
  </si>
  <si>
    <t>71120A</t>
  </si>
  <si>
    <t>75020A</t>
  </si>
  <si>
    <t>729202W</t>
  </si>
  <si>
    <t>04105120</t>
  </si>
  <si>
    <t>04104516</t>
  </si>
  <si>
    <t>04104520</t>
  </si>
  <si>
    <t>04104521</t>
  </si>
  <si>
    <t>04104525</t>
  </si>
  <si>
    <t>04104526</t>
  </si>
  <si>
    <t>04104532</t>
  </si>
  <si>
    <t>04104616</t>
  </si>
  <si>
    <t>04105416</t>
  </si>
  <si>
    <t>04106016</t>
  </si>
  <si>
    <t>04106020</t>
  </si>
  <si>
    <t>04105316</t>
  </si>
  <si>
    <t>04105216</t>
  </si>
  <si>
    <t>04105220</t>
  </si>
  <si>
    <t>04105221</t>
  </si>
  <si>
    <t>04105225</t>
  </si>
  <si>
    <t>04105226</t>
  </si>
  <si>
    <t>04105232</t>
  </si>
  <si>
    <t>04107020</t>
  </si>
  <si>
    <t>04107116</t>
  </si>
  <si>
    <t>04107120</t>
  </si>
  <si>
    <t>04108040</t>
  </si>
  <si>
    <t>04108041</t>
  </si>
  <si>
    <t>04108042</t>
  </si>
  <si>
    <t>04108050</t>
  </si>
  <si>
    <t>04108051</t>
  </si>
  <si>
    <t>04108063</t>
  </si>
  <si>
    <t>04108064</t>
  </si>
  <si>
    <t>04108065</t>
  </si>
  <si>
    <t>04108075</t>
  </si>
  <si>
    <t>04108076</t>
  </si>
  <si>
    <t>04108090</t>
  </si>
  <si>
    <t>04108091</t>
  </si>
  <si>
    <t>04108092</t>
  </si>
  <si>
    <t>04108011</t>
  </si>
  <si>
    <t>04103132</t>
  </si>
  <si>
    <t>04103140</t>
  </si>
  <si>
    <t>04103150</t>
  </si>
  <si>
    <t>04103163</t>
  </si>
  <si>
    <t>04103175</t>
  </si>
  <si>
    <t>04000220</t>
  </si>
  <si>
    <t>04000225</t>
  </si>
  <si>
    <t>04000232</t>
  </si>
  <si>
    <t>04000240</t>
  </si>
  <si>
    <t>04000250</t>
  </si>
  <si>
    <t>04000263</t>
  </si>
  <si>
    <t>04000275</t>
  </si>
  <si>
    <t>04000290</t>
  </si>
  <si>
    <t>04000211</t>
  </si>
  <si>
    <t>04000316</t>
  </si>
  <si>
    <t>04000320</t>
  </si>
  <si>
    <t>04000325</t>
  </si>
  <si>
    <t>620423.1</t>
  </si>
  <si>
    <t>620424.2</t>
  </si>
  <si>
    <t>620425.3</t>
  </si>
  <si>
    <t>620426.4</t>
  </si>
  <si>
    <t>620427.5</t>
  </si>
  <si>
    <t>6090.070</t>
  </si>
  <si>
    <t>75050A</t>
  </si>
  <si>
    <t>75060A</t>
  </si>
  <si>
    <t>75070A</t>
  </si>
  <si>
    <t>75080A</t>
  </si>
  <si>
    <t>75090A</t>
  </si>
  <si>
    <t>75100A</t>
  </si>
  <si>
    <t>75110A</t>
  </si>
  <si>
    <t>K-601400</t>
  </si>
  <si>
    <t>K-601401</t>
  </si>
  <si>
    <t>9014.590</t>
  </si>
  <si>
    <t>9014.270</t>
  </si>
  <si>
    <t>9014.290</t>
  </si>
  <si>
    <t>9014.300</t>
  </si>
  <si>
    <t>9019.040</t>
  </si>
  <si>
    <t>9019.47</t>
  </si>
  <si>
    <t>9019.46</t>
  </si>
  <si>
    <t>9014.610</t>
  </si>
  <si>
    <t>9019.23</t>
  </si>
  <si>
    <t>9019.26</t>
  </si>
  <si>
    <t>9019.28</t>
  </si>
  <si>
    <t>9019.050</t>
  </si>
  <si>
    <t>9016.250</t>
  </si>
  <si>
    <t>9019.130</t>
  </si>
  <si>
    <t>9019.120</t>
  </si>
  <si>
    <t>9014.650</t>
  </si>
  <si>
    <t>9018.250</t>
  </si>
  <si>
    <t>9006.16B</t>
  </si>
  <si>
    <t>9018.020</t>
  </si>
  <si>
    <t>9018.030</t>
  </si>
  <si>
    <t>9018.69</t>
  </si>
  <si>
    <t>9014.570</t>
  </si>
  <si>
    <t>9014.560</t>
  </si>
  <si>
    <t>9018.730</t>
  </si>
  <si>
    <t>9018.720</t>
  </si>
  <si>
    <t>9018.240</t>
  </si>
  <si>
    <t>9018.760</t>
  </si>
  <si>
    <t>620155.8</t>
  </si>
  <si>
    <t>620156.9</t>
  </si>
  <si>
    <t>04000332</t>
  </si>
  <si>
    <t>03900050</t>
  </si>
  <si>
    <t>03900063</t>
  </si>
  <si>
    <t>03900075</t>
  </si>
  <si>
    <t>03900090</t>
  </si>
  <si>
    <t>03900011</t>
  </si>
  <si>
    <t>04101016</t>
  </si>
  <si>
    <t>04101020</t>
  </si>
  <si>
    <t>04101025</t>
  </si>
  <si>
    <t>04101032</t>
  </si>
  <si>
    <t>04102016</t>
  </si>
  <si>
    <t>04102020</t>
  </si>
  <si>
    <t>04102025</t>
  </si>
  <si>
    <t>04102032</t>
  </si>
  <si>
    <t>04103016</t>
  </si>
  <si>
    <t>04103020</t>
  </si>
  <si>
    <t>620163.5</t>
  </si>
  <si>
    <t>620164.6</t>
  </si>
  <si>
    <t>6095.28</t>
  </si>
  <si>
    <t>6095.30</t>
  </si>
  <si>
    <t>75030A</t>
  </si>
  <si>
    <t>75040A</t>
  </si>
  <si>
    <t>0.9616</t>
  </si>
  <si>
    <t>0.9620</t>
  </si>
  <si>
    <t>6090.050</t>
  </si>
  <si>
    <t>6090.060</t>
  </si>
  <si>
    <t>620198.7</t>
  </si>
  <si>
    <t>620199.8</t>
  </si>
  <si>
    <t>620200.9</t>
  </si>
  <si>
    <t>620984.1</t>
  </si>
  <si>
    <t>9019.29</t>
  </si>
  <si>
    <t>9023.06</t>
  </si>
  <si>
    <t>9018.010</t>
  </si>
  <si>
    <t>9018.700</t>
  </si>
  <si>
    <t>9018.220</t>
  </si>
  <si>
    <t>9018.210</t>
  </si>
  <si>
    <t>9018.230</t>
  </si>
  <si>
    <t>9018.750</t>
  </si>
  <si>
    <t>9013.43B</t>
  </si>
  <si>
    <t>9018.050</t>
  </si>
  <si>
    <t>9018.060</t>
  </si>
  <si>
    <t>9006.21B</t>
  </si>
  <si>
    <t>9018.540</t>
  </si>
  <si>
    <t>9018.550</t>
  </si>
  <si>
    <t>9001.830</t>
  </si>
  <si>
    <t>9003.140</t>
  </si>
  <si>
    <t>71060A</t>
  </si>
  <si>
    <t>71070A</t>
  </si>
  <si>
    <t>71080A</t>
  </si>
  <si>
    <t>9026.330</t>
  </si>
  <si>
    <t>9025.01</t>
  </si>
  <si>
    <t>K-500400</t>
  </si>
  <si>
    <t>K-500500</t>
  </si>
  <si>
    <t>1300Z</t>
  </si>
  <si>
    <t>1310Z</t>
  </si>
  <si>
    <t>1320Z</t>
  </si>
  <si>
    <t>1330Z</t>
  </si>
  <si>
    <t>1340Z</t>
  </si>
  <si>
    <t>1300S</t>
  </si>
  <si>
    <t>9015.230</t>
  </si>
  <si>
    <t>9016.020</t>
  </si>
  <si>
    <t>9016.030</t>
  </si>
  <si>
    <t>9016.240</t>
  </si>
  <si>
    <t>9014.460</t>
  </si>
  <si>
    <t>9015.250</t>
  </si>
  <si>
    <t>9015.240</t>
  </si>
  <si>
    <t>9015.270</t>
  </si>
  <si>
    <t>9017.340</t>
  </si>
  <si>
    <t>9017.000</t>
  </si>
  <si>
    <t>620460.5</t>
  </si>
  <si>
    <t>620461.6</t>
  </si>
  <si>
    <t>620462.7</t>
  </si>
  <si>
    <t>620463.8</t>
  </si>
  <si>
    <t>9012.913</t>
  </si>
  <si>
    <t>9006.95</t>
  </si>
  <si>
    <t>9006.97</t>
  </si>
  <si>
    <t>9001.96</t>
  </si>
  <si>
    <t>9001.92</t>
  </si>
  <si>
    <t>620429.7</t>
  </si>
  <si>
    <t>620430.8</t>
  </si>
  <si>
    <t>1851N</t>
  </si>
  <si>
    <t>1851W</t>
  </si>
  <si>
    <t>0.8049</t>
  </si>
  <si>
    <t>1951N</t>
  </si>
  <si>
    <t>620415.4</t>
  </si>
  <si>
    <t>620416.5</t>
  </si>
  <si>
    <t>620417.6</t>
  </si>
  <si>
    <t>620440.7</t>
  </si>
  <si>
    <t>9019.31</t>
  </si>
  <si>
    <t>RS1435</t>
  </si>
  <si>
    <t>RSM1435</t>
  </si>
  <si>
    <t>9019.33</t>
  </si>
  <si>
    <t>9019.34</t>
  </si>
  <si>
    <t>9019.35</t>
  </si>
  <si>
    <t>9019.36</t>
  </si>
  <si>
    <t>9006.64B</t>
  </si>
  <si>
    <t>9018.180</t>
  </si>
  <si>
    <t>9001.770</t>
  </si>
  <si>
    <t>9003.130</t>
  </si>
  <si>
    <t>9003.720</t>
  </si>
  <si>
    <t>611795.8</t>
  </si>
  <si>
    <t>611796.9</t>
  </si>
  <si>
    <t>611797.1</t>
  </si>
  <si>
    <t>611798.0</t>
  </si>
  <si>
    <t>K-600702</t>
  </si>
  <si>
    <t>0.6107</t>
  </si>
  <si>
    <t>K-800201</t>
  </si>
  <si>
    <t>UP-G60</t>
  </si>
  <si>
    <t>611793.6</t>
  </si>
  <si>
    <t>611794.7</t>
  </si>
  <si>
    <t>6032.22C</t>
  </si>
  <si>
    <t>620480.3</t>
  </si>
  <si>
    <t>620481.4</t>
  </si>
  <si>
    <t>620482.5</t>
  </si>
  <si>
    <t>620227.3</t>
  </si>
  <si>
    <t>620228.4</t>
  </si>
  <si>
    <t>620229.5</t>
  </si>
  <si>
    <t>620230.6</t>
  </si>
  <si>
    <t>620719.0</t>
  </si>
  <si>
    <t>620816.9</t>
  </si>
  <si>
    <t>620817.1</t>
  </si>
  <si>
    <t>620237.2</t>
  </si>
  <si>
    <t>620238.3</t>
  </si>
  <si>
    <t>620239.4</t>
  </si>
  <si>
    <t>9012.00</t>
  </si>
  <si>
    <t>9012.080</t>
  </si>
  <si>
    <t>9012.100</t>
  </si>
  <si>
    <t>0.1022</t>
  </si>
  <si>
    <t>0.1021</t>
  </si>
  <si>
    <t>0.1026</t>
  </si>
  <si>
    <t>K-501001</t>
  </si>
  <si>
    <t>K-501000</t>
  </si>
  <si>
    <t>9012.040</t>
  </si>
  <si>
    <t>9012.00N</t>
  </si>
  <si>
    <t>9012.08N</t>
  </si>
  <si>
    <t>9012.02N</t>
  </si>
  <si>
    <t>K-505100</t>
  </si>
  <si>
    <t>9006.57</t>
  </si>
  <si>
    <t>9006.59</t>
  </si>
  <si>
    <t>9006.48</t>
  </si>
  <si>
    <t>9003.67</t>
  </si>
  <si>
    <t>PUSH</t>
  </si>
  <si>
    <t>0.2144</t>
  </si>
  <si>
    <t>0.2145</t>
  </si>
  <si>
    <t>0.9119</t>
  </si>
  <si>
    <t>0.9127</t>
  </si>
  <si>
    <t>0.9133</t>
  </si>
  <si>
    <t>0.2174</t>
  </si>
  <si>
    <t>0.2177</t>
  </si>
  <si>
    <t>0.9226</t>
  </si>
  <si>
    <t>0.9228</t>
  </si>
  <si>
    <t>9014.580</t>
  </si>
  <si>
    <t>9006.37K</t>
  </si>
  <si>
    <t>9006.39K</t>
  </si>
  <si>
    <t>9014.98</t>
  </si>
  <si>
    <t>9014.220</t>
  </si>
  <si>
    <t>9019.030</t>
  </si>
  <si>
    <t>620170.1</t>
  </si>
  <si>
    <t>9003.730</t>
  </si>
  <si>
    <t>9027.170</t>
  </si>
  <si>
    <t>620207.5</t>
  </si>
  <si>
    <t>620208.6</t>
  </si>
  <si>
    <t>620209.7</t>
  </si>
  <si>
    <t>620193.2</t>
  </si>
  <si>
    <t>620112.9</t>
  </si>
  <si>
    <t>INOX</t>
  </si>
  <si>
    <t>611791.4</t>
  </si>
  <si>
    <t>611792.5</t>
  </si>
  <si>
    <t>6090.10</t>
  </si>
  <si>
    <t>04212311</t>
  </si>
  <si>
    <t>6032.22</t>
  </si>
  <si>
    <t>6033.22</t>
  </si>
  <si>
    <t>6034.22</t>
  </si>
  <si>
    <t>6033.42</t>
  </si>
  <si>
    <t>620441.8</t>
  </si>
  <si>
    <t>620442.9</t>
  </si>
  <si>
    <t>620443.1</t>
  </si>
  <si>
    <t>620444.0</t>
  </si>
  <si>
    <t>620445.1</t>
  </si>
  <si>
    <t>620446.2</t>
  </si>
  <si>
    <t>620447.3</t>
  </si>
  <si>
    <t>1.05</t>
  </si>
  <si>
    <t>1.06</t>
  </si>
  <si>
    <t>1.07</t>
  </si>
  <si>
    <t>1.02</t>
  </si>
  <si>
    <t>1.03</t>
  </si>
  <si>
    <t>1.04</t>
  </si>
  <si>
    <t>620414.3</t>
  </si>
  <si>
    <t>1.08</t>
  </si>
  <si>
    <t>1.09</t>
  </si>
  <si>
    <t>1.10</t>
  </si>
  <si>
    <t>1.11</t>
  </si>
  <si>
    <t>1.12</t>
  </si>
  <si>
    <t>2.02</t>
  </si>
  <si>
    <t>2.03</t>
  </si>
  <si>
    <t>2.04</t>
  </si>
  <si>
    <t>2.05</t>
  </si>
  <si>
    <t>2.06</t>
  </si>
  <si>
    <t>1620S</t>
  </si>
  <si>
    <t>1630S</t>
  </si>
  <si>
    <t>K-500300</t>
  </si>
  <si>
    <t>K-500600</t>
  </si>
  <si>
    <t>K-500601</t>
  </si>
  <si>
    <t>0.8048</t>
  </si>
  <si>
    <t>UP-G40</t>
  </si>
  <si>
    <t>UP-G50</t>
  </si>
  <si>
    <t>UP-G63</t>
  </si>
  <si>
    <t>UP-G75</t>
  </si>
  <si>
    <t>UP-G90</t>
  </si>
  <si>
    <t>UP-G110</t>
  </si>
  <si>
    <t>UD-G16</t>
  </si>
  <si>
    <t>UD-G20</t>
  </si>
  <si>
    <t>UD-G25</t>
  </si>
  <si>
    <t>UD-G32</t>
  </si>
  <si>
    <t>04111000</t>
  </si>
  <si>
    <t>04212016</t>
  </si>
  <si>
    <t>04212020</t>
  </si>
  <si>
    <t>04212025</t>
  </si>
  <si>
    <t>620464.9</t>
  </si>
  <si>
    <t>620465.1</t>
  </si>
  <si>
    <t>620466.0</t>
  </si>
  <si>
    <t>620281.2</t>
  </si>
  <si>
    <t>620282.3</t>
  </si>
  <si>
    <t>620137.1</t>
  </si>
  <si>
    <t>1640S</t>
  </si>
  <si>
    <t>85/834</t>
  </si>
  <si>
    <t>620428.6</t>
  </si>
  <si>
    <t>04000340</t>
  </si>
  <si>
    <t>04000350</t>
  </si>
  <si>
    <t>04000363</t>
  </si>
  <si>
    <t>04000375</t>
  </si>
  <si>
    <t>04000390</t>
  </si>
  <si>
    <t>04000311</t>
  </si>
  <si>
    <t>03900016</t>
  </si>
  <si>
    <t>03900020</t>
  </si>
  <si>
    <t>03900025</t>
  </si>
  <si>
    <t>03900032</t>
  </si>
  <si>
    <t>03900040</t>
  </si>
  <si>
    <t>04103025</t>
  </si>
  <si>
    <t>04103032</t>
  </si>
  <si>
    <t>04103040</t>
  </si>
  <si>
    <t>04103050</t>
  </si>
  <si>
    <t>04103063</t>
  </si>
  <si>
    <t>04103075</t>
  </si>
  <si>
    <t>04103090</t>
  </si>
  <si>
    <t>04103011</t>
  </si>
  <si>
    <t>04108020</t>
  </si>
  <si>
    <t>04108025</t>
  </si>
  <si>
    <t>04108026</t>
  </si>
  <si>
    <t>04108032</t>
  </si>
  <si>
    <t>04108033</t>
  </si>
  <si>
    <t>51060A</t>
  </si>
  <si>
    <t>51070A</t>
  </si>
  <si>
    <t>51080A</t>
  </si>
  <si>
    <t>51090A</t>
  </si>
  <si>
    <t>51100A</t>
  </si>
  <si>
    <t>51110A</t>
  </si>
  <si>
    <t>51120A</t>
  </si>
  <si>
    <t>55020A</t>
  </si>
  <si>
    <t>55030A</t>
  </si>
  <si>
    <t>55040A</t>
  </si>
  <si>
    <t>55050A</t>
  </si>
  <si>
    <t>55060A</t>
  </si>
  <si>
    <t>55070A</t>
  </si>
  <si>
    <t>55080A</t>
  </si>
  <si>
    <t>55090A</t>
  </si>
  <si>
    <t>55100A</t>
  </si>
  <si>
    <t>55110A</t>
  </si>
  <si>
    <t>55120A</t>
  </si>
  <si>
    <t>71020A</t>
  </si>
  <si>
    <t>71030A</t>
  </si>
  <si>
    <t>71040A</t>
  </si>
  <si>
    <t>71050A</t>
  </si>
  <si>
    <t>620215.2</t>
  </si>
  <si>
    <t>620216.3</t>
  </si>
  <si>
    <t>620217.4</t>
  </si>
  <si>
    <t>620218.5</t>
  </si>
  <si>
    <t>620667.3</t>
  </si>
  <si>
    <t>9017.080</t>
  </si>
  <si>
    <t>9019.41</t>
  </si>
  <si>
    <t>0.2146</t>
  </si>
  <si>
    <t>0.2176</t>
  </si>
  <si>
    <t>9014.23</t>
  </si>
  <si>
    <t>9014.370</t>
  </si>
  <si>
    <t>620452.8</t>
  </si>
  <si>
    <t>620455.0</t>
  </si>
  <si>
    <t>620453.9</t>
  </si>
  <si>
    <t>620456.1</t>
  </si>
  <si>
    <t>620454.1</t>
  </si>
  <si>
    <t>620457.2</t>
  </si>
  <si>
    <t>620418.7</t>
  </si>
  <si>
    <t>620419.8</t>
  </si>
  <si>
    <t>620420.9</t>
  </si>
  <si>
    <t>9019.010</t>
  </si>
  <si>
    <t>9014.16</t>
  </si>
  <si>
    <t>9014.13</t>
  </si>
  <si>
    <t>9014.14</t>
  </si>
  <si>
    <t>9014.17</t>
  </si>
  <si>
    <t>9014.19</t>
  </si>
  <si>
    <t>9019.02</t>
  </si>
  <si>
    <t>9012.91</t>
  </si>
  <si>
    <t>9012.92</t>
  </si>
  <si>
    <t>9003.47</t>
  </si>
  <si>
    <t>9006.56</t>
  </si>
  <si>
    <t>04212104</t>
  </si>
  <si>
    <t>0.2178OP</t>
  </si>
  <si>
    <t>0.2176OP</t>
  </si>
  <si>
    <t>620459.4</t>
  </si>
  <si>
    <t>620226.2</t>
  </si>
  <si>
    <t>620236.1</t>
  </si>
  <si>
    <t>620242.7</t>
  </si>
  <si>
    <t>0.2178OP 600M</t>
  </si>
  <si>
    <t>9013.580</t>
  </si>
  <si>
    <t>9013.660</t>
  </si>
  <si>
    <t>9013.620</t>
  </si>
  <si>
    <t>9013.480</t>
  </si>
  <si>
    <t>9013.470</t>
  </si>
  <si>
    <t>9013.560</t>
  </si>
  <si>
    <t>9013.550</t>
  </si>
  <si>
    <t>9013.13</t>
  </si>
  <si>
    <t>9013.460</t>
  </si>
  <si>
    <t>9013.440</t>
  </si>
  <si>
    <t>9016.110</t>
  </si>
  <si>
    <t>9016.27</t>
  </si>
  <si>
    <t>9013.570</t>
  </si>
  <si>
    <t>9013.640</t>
  </si>
  <si>
    <t>9013.600</t>
  </si>
  <si>
    <t>9013.70</t>
  </si>
  <si>
    <t>9013.49</t>
  </si>
  <si>
    <t>03810020</t>
  </si>
  <si>
    <t>03810025</t>
  </si>
  <si>
    <t>03810032</t>
  </si>
  <si>
    <t>03810040</t>
  </si>
  <si>
    <t>03810050</t>
  </si>
  <si>
    <t>03810063</t>
  </si>
  <si>
    <t>03810075</t>
  </si>
  <si>
    <t>03810090</t>
  </si>
  <si>
    <t>03810011</t>
  </si>
  <si>
    <t>K-803002</t>
  </si>
  <si>
    <t>TH232-AF-230</t>
  </si>
  <si>
    <t>0.1420</t>
  </si>
  <si>
    <t>0.2535</t>
  </si>
  <si>
    <t>0.3244</t>
  </si>
  <si>
    <t>9006.90K</t>
  </si>
  <si>
    <t>9014.200</t>
  </si>
  <si>
    <t>9014.380</t>
  </si>
  <si>
    <t>9014.400</t>
  </si>
  <si>
    <t>9029.11</t>
  </si>
  <si>
    <t>9004.16</t>
  </si>
  <si>
    <t>S10020</t>
  </si>
  <si>
    <t>S10030</t>
  </si>
  <si>
    <t>S10040</t>
  </si>
  <si>
    <t>S10050</t>
  </si>
  <si>
    <t>S10060</t>
  </si>
  <si>
    <t>S10070</t>
  </si>
  <si>
    <t>S10080</t>
  </si>
  <si>
    <t>S10090</t>
  </si>
  <si>
    <t>S10100</t>
  </si>
  <si>
    <t>S10110</t>
  </si>
  <si>
    <t>S10120</t>
  </si>
  <si>
    <t>S20020</t>
  </si>
  <si>
    <t>S20030</t>
  </si>
  <si>
    <t>S20040</t>
  </si>
  <si>
    <t>S20050</t>
  </si>
  <si>
    <t>S20060</t>
  </si>
  <si>
    <t>S20070</t>
  </si>
  <si>
    <t>S20080</t>
  </si>
  <si>
    <t>S20090</t>
  </si>
  <si>
    <t>S20100</t>
  </si>
  <si>
    <t>S20110</t>
  </si>
  <si>
    <t>S20120</t>
  </si>
  <si>
    <t>1904C</t>
  </si>
  <si>
    <t>1900C</t>
  </si>
  <si>
    <t>1906C</t>
  </si>
  <si>
    <t>1901C</t>
  </si>
  <si>
    <t>1908C</t>
  </si>
  <si>
    <t>1910C</t>
  </si>
  <si>
    <t>1904N</t>
  </si>
  <si>
    <t>1900N</t>
  </si>
  <si>
    <t>1906N</t>
  </si>
  <si>
    <t>1901N</t>
  </si>
  <si>
    <t>1908N</t>
  </si>
  <si>
    <t>1910N</t>
  </si>
  <si>
    <t>SZ-1814</t>
  </si>
  <si>
    <t>P09</t>
  </si>
  <si>
    <t>PP</t>
  </si>
  <si>
    <t>2100C</t>
  </si>
  <si>
    <t>2100N</t>
  </si>
  <si>
    <t>0.2176OP 600M</t>
  </si>
  <si>
    <t>9006.680</t>
  </si>
  <si>
    <t>22022S</t>
  </si>
  <si>
    <t>K-150005</t>
  </si>
  <si>
    <t>6090.13</t>
  </si>
  <si>
    <t>2110C</t>
  </si>
  <si>
    <t>2110N</t>
  </si>
  <si>
    <t>9006.12KPL</t>
  </si>
  <si>
    <t>04104534</t>
  </si>
  <si>
    <t>04104634</t>
  </si>
  <si>
    <t>0.9616 600M</t>
  </si>
  <si>
    <t>9017.350</t>
  </si>
  <si>
    <t>P12</t>
  </si>
  <si>
    <t>UP-G139</t>
  </si>
  <si>
    <t>UP-G168</t>
  </si>
  <si>
    <t>9019.32</t>
  </si>
  <si>
    <t>9007.42</t>
  </si>
  <si>
    <t>04112220</t>
  </si>
  <si>
    <t>04112225</t>
  </si>
  <si>
    <t>04112232</t>
  </si>
  <si>
    <t>04113220</t>
  </si>
  <si>
    <t>04113225</t>
  </si>
  <si>
    <t>04113232</t>
  </si>
  <si>
    <t>04114220</t>
  </si>
  <si>
    <t>04114225</t>
  </si>
  <si>
    <t>04114232</t>
  </si>
  <si>
    <t>620570.5</t>
  </si>
  <si>
    <t>620575.1</t>
  </si>
  <si>
    <t>620576.0</t>
  </si>
  <si>
    <t>634106.0</t>
  </si>
  <si>
    <t>634107.1</t>
  </si>
  <si>
    <t>634108.2</t>
  </si>
  <si>
    <t>634139.0</t>
  </si>
  <si>
    <t>634111.5</t>
  </si>
  <si>
    <t>634008.1</t>
  </si>
  <si>
    <t>634009.2</t>
  </si>
  <si>
    <t>634010.3</t>
  </si>
  <si>
    <t>634011.4</t>
  </si>
  <si>
    <t>BF139</t>
  </si>
  <si>
    <t>BF168</t>
  </si>
  <si>
    <t>K-800004</t>
  </si>
  <si>
    <t>K-800005</t>
  </si>
  <si>
    <t>K-800007</t>
  </si>
  <si>
    <t>K-800008</t>
  </si>
  <si>
    <t>K-800009</t>
  </si>
  <si>
    <t>K-800010</t>
  </si>
  <si>
    <t>K-800011</t>
  </si>
  <si>
    <t>K-800012</t>
  </si>
  <si>
    <t>K-800013</t>
  </si>
  <si>
    <t>K-800014</t>
  </si>
  <si>
    <t>9023.10</t>
  </si>
  <si>
    <t>6038.32E</t>
  </si>
  <si>
    <t>620483.6</t>
  </si>
  <si>
    <t>K-802304</t>
  </si>
  <si>
    <t>K-802305</t>
  </si>
  <si>
    <t>Артикул</t>
  </si>
  <si>
    <t>курс:</t>
  </si>
  <si>
    <t>№</t>
  </si>
  <si>
    <t>9018.650</t>
  </si>
  <si>
    <t>9006.50K</t>
  </si>
  <si>
    <t>AAP102 KPL</t>
  </si>
  <si>
    <t>AAP102 2BAT</t>
  </si>
  <si>
    <t>AXI102 2BAT</t>
  </si>
  <si>
    <t>17662-50</t>
  </si>
  <si>
    <t>03910020</t>
  </si>
  <si>
    <t>03910025</t>
  </si>
  <si>
    <t>03910032</t>
  </si>
  <si>
    <t>03910040</t>
  </si>
  <si>
    <t>03910050</t>
  </si>
  <si>
    <t>03910063</t>
  </si>
  <si>
    <t>03910075</t>
  </si>
  <si>
    <t>03910090</t>
  </si>
  <si>
    <t>03910011</t>
  </si>
  <si>
    <t>04108012</t>
  </si>
  <si>
    <t>04108013</t>
  </si>
  <si>
    <t>K-100620</t>
  </si>
  <si>
    <t>K-201109</t>
  </si>
  <si>
    <t>K-201003</t>
  </si>
  <si>
    <t>K-800019</t>
  </si>
  <si>
    <t>K-803003</t>
  </si>
  <si>
    <t>9014.183</t>
  </si>
  <si>
    <t>K-800016</t>
  </si>
  <si>
    <t>K-800018</t>
  </si>
  <si>
    <t>K-800020</t>
  </si>
  <si>
    <t>K-800022</t>
  </si>
  <si>
    <t>04109340</t>
  </si>
  <si>
    <t>04109350</t>
  </si>
  <si>
    <t>04109360</t>
  </si>
  <si>
    <t>04109375</t>
  </si>
  <si>
    <t>04109390</t>
  </si>
  <si>
    <t>04109310</t>
  </si>
  <si>
    <t>04109140</t>
  </si>
  <si>
    <t>04109150</t>
  </si>
  <si>
    <t>04109163</t>
  </si>
  <si>
    <t>04109175</t>
  </si>
  <si>
    <t>04109190</t>
  </si>
  <si>
    <t>04109110</t>
  </si>
  <si>
    <t>PRESS</t>
  </si>
  <si>
    <t>0.9625</t>
  </si>
  <si>
    <t>0.9626</t>
  </si>
  <si>
    <t>0.9632</t>
  </si>
  <si>
    <t>0.9640</t>
  </si>
  <si>
    <t>0.9732</t>
  </si>
  <si>
    <t>0.9740</t>
  </si>
  <si>
    <t>0.9550</t>
  </si>
  <si>
    <t>0.9563</t>
  </si>
  <si>
    <t>0.9616-6C</t>
  </si>
  <si>
    <t>0.9616-6N</t>
  </si>
  <si>
    <t>0.9620-6C</t>
  </si>
  <si>
    <t>0.9620-6N</t>
  </si>
  <si>
    <t>0.9625-6C</t>
  </si>
  <si>
    <t>0.9625-6N</t>
  </si>
  <si>
    <t>K-900000</t>
  </si>
  <si>
    <t>K-900001</t>
  </si>
  <si>
    <t>K-900002</t>
  </si>
  <si>
    <t>K-080070</t>
  </si>
  <si>
    <t>K-900003</t>
  </si>
  <si>
    <t>K-900004</t>
  </si>
  <si>
    <t>K-080069</t>
  </si>
  <si>
    <t>K-080064</t>
  </si>
  <si>
    <t>9024.65</t>
  </si>
  <si>
    <t>K-900005</t>
  </si>
  <si>
    <t>K-900006</t>
  </si>
  <si>
    <t>K-080068</t>
  </si>
  <si>
    <t>K-900007</t>
  </si>
  <si>
    <t>K-900008</t>
  </si>
  <si>
    <t>K-900009</t>
  </si>
  <si>
    <t>K-900010</t>
  </si>
  <si>
    <t>K-900100</t>
  </si>
  <si>
    <t>K-900101</t>
  </si>
  <si>
    <t>K-900102</t>
  </si>
  <si>
    <t>K-080125</t>
  </si>
  <si>
    <t>K-900103</t>
  </si>
  <si>
    <t>K-080089</t>
  </si>
  <si>
    <t>9024.88</t>
  </si>
  <si>
    <t>K-080126</t>
  </si>
  <si>
    <t>K-900104</t>
  </si>
  <si>
    <t>K-080096</t>
  </si>
  <si>
    <t>K-080097</t>
  </si>
  <si>
    <t>K-900105</t>
  </si>
  <si>
    <t>K-070253</t>
  </si>
  <si>
    <t>K-900381</t>
  </si>
  <si>
    <t>K-900382</t>
  </si>
  <si>
    <t>K-900383</t>
  </si>
  <si>
    <t>K-080551</t>
  </si>
  <si>
    <t>K-902716</t>
  </si>
  <si>
    <t>K-902717</t>
  </si>
  <si>
    <t>K-902718</t>
  </si>
  <si>
    <t>K-070072</t>
  </si>
  <si>
    <t>K-900203</t>
  </si>
  <si>
    <t>K-900204</t>
  </si>
  <si>
    <t>K-900205</t>
  </si>
  <si>
    <t>K-900206</t>
  </si>
  <si>
    <t>K-900350</t>
  </si>
  <si>
    <t>K-900351</t>
  </si>
  <si>
    <t>K-070066</t>
  </si>
  <si>
    <t>K-900352</t>
  </si>
  <si>
    <t>K-070076</t>
  </si>
  <si>
    <t>K-080128</t>
  </si>
  <si>
    <t>K-900310</t>
  </si>
  <si>
    <t>K-900303</t>
  </si>
  <si>
    <t>9024.67</t>
  </si>
  <si>
    <t>K-080090</t>
  </si>
  <si>
    <t>K-900313</t>
  </si>
  <si>
    <t>K-080092</t>
  </si>
  <si>
    <t>K-900304</t>
  </si>
  <si>
    <t>K-900305</t>
  </si>
  <si>
    <t>K-900306</t>
  </si>
  <si>
    <t>K-900307</t>
  </si>
  <si>
    <t>K-900308</t>
  </si>
  <si>
    <t>K-903000</t>
  </si>
  <si>
    <t>K-083004</t>
  </si>
  <si>
    <t>K-903001</t>
  </si>
  <si>
    <t>K-080129</t>
  </si>
  <si>
    <t>K-903002</t>
  </si>
  <si>
    <t>K-080130</t>
  </si>
  <si>
    <t>K-083003</t>
  </si>
  <si>
    <t>K-903003</t>
  </si>
  <si>
    <t>K-903007</t>
  </si>
  <si>
    <t>9050.110</t>
  </si>
  <si>
    <t>9063.110</t>
  </si>
  <si>
    <t>9063.120</t>
  </si>
  <si>
    <t>K-904000</t>
  </si>
  <si>
    <t>K-904001</t>
  </si>
  <si>
    <t>K-904003</t>
  </si>
  <si>
    <t>K-080166</t>
  </si>
  <si>
    <t>K-080167</t>
  </si>
  <si>
    <t>K-904002</t>
  </si>
  <si>
    <t>K-084004</t>
  </si>
  <si>
    <t>K-900500</t>
  </si>
  <si>
    <t>K-900501</t>
  </si>
  <si>
    <t>K-900502</t>
  </si>
  <si>
    <t>9024.54</t>
  </si>
  <si>
    <t>K-900503</t>
  </si>
  <si>
    <t>K-900504</t>
  </si>
  <si>
    <t>9050.100</t>
  </si>
  <si>
    <t>9063.100</t>
  </si>
  <si>
    <t>K-900607</t>
  </si>
  <si>
    <t>K-900600</t>
  </si>
  <si>
    <t>K-900601</t>
  </si>
  <si>
    <t>K-900606</t>
  </si>
  <si>
    <t>K-900608</t>
  </si>
  <si>
    <t>K-070621</t>
  </si>
  <si>
    <t>K-900602</t>
  </si>
  <si>
    <t>K-900603</t>
  </si>
  <si>
    <t>K-070618</t>
  </si>
  <si>
    <t>K-900604</t>
  </si>
  <si>
    <t>K-900605</t>
  </si>
  <si>
    <t>K-070622</t>
  </si>
  <si>
    <t>K-070026</t>
  </si>
  <si>
    <t>9024.950</t>
  </si>
  <si>
    <t>9024.940</t>
  </si>
  <si>
    <t>K-070619</t>
  </si>
  <si>
    <t>9024.61</t>
  </si>
  <si>
    <t>9024.600</t>
  </si>
  <si>
    <t>K-070623</t>
  </si>
  <si>
    <t>K-070027</t>
  </si>
  <si>
    <t>K-900609</t>
  </si>
  <si>
    <t>K-900610</t>
  </si>
  <si>
    <t>9024.970</t>
  </si>
  <si>
    <t>K-900611</t>
  </si>
  <si>
    <t>K-900612</t>
  </si>
  <si>
    <t>K-900613</t>
  </si>
  <si>
    <t>9024.630</t>
  </si>
  <si>
    <t>9024.620</t>
  </si>
  <si>
    <t>K-070615</t>
  </si>
  <si>
    <t>K-070616</t>
  </si>
  <si>
    <t>K-070617</t>
  </si>
  <si>
    <t>K-900616</t>
  </si>
  <si>
    <t>K-900614</t>
  </si>
  <si>
    <t>K-900617</t>
  </si>
  <si>
    <t>K-900615</t>
  </si>
  <si>
    <t>9040.140</t>
  </si>
  <si>
    <t>9040.120</t>
  </si>
  <si>
    <t>K-900618</t>
  </si>
  <si>
    <t>K-900619</t>
  </si>
  <si>
    <t>K-071012</t>
  </si>
  <si>
    <t>K-081101</t>
  </si>
  <si>
    <t>K-081105</t>
  </si>
  <si>
    <t>K-081102</t>
  </si>
  <si>
    <t>K-081115</t>
  </si>
  <si>
    <t>K-081116</t>
  </si>
  <si>
    <t>K-081103</t>
  </si>
  <si>
    <t>K-081104</t>
  </si>
  <si>
    <t>K-081107</t>
  </si>
  <si>
    <t>K-081106</t>
  </si>
  <si>
    <t>K-081108</t>
  </si>
  <si>
    <t>K-081109</t>
  </si>
  <si>
    <t>K-081117</t>
  </si>
  <si>
    <t>K-081110</t>
  </si>
  <si>
    <t>K-081111</t>
  </si>
  <si>
    <t>K-081112</t>
  </si>
  <si>
    <t>K-081114</t>
  </si>
  <si>
    <t>K-081113</t>
  </si>
  <si>
    <t>K-900650</t>
  </si>
  <si>
    <t>K-900651</t>
  </si>
  <si>
    <t>K-900652</t>
  </si>
  <si>
    <t>K-900654</t>
  </si>
  <si>
    <t>K-900653</t>
  </si>
  <si>
    <t>K-900400</t>
  </si>
  <si>
    <t>K-900401</t>
  </si>
  <si>
    <t>K-900402</t>
  </si>
  <si>
    <t>9024.49</t>
  </si>
  <si>
    <t>K-900403</t>
  </si>
  <si>
    <t>K-900404</t>
  </si>
  <si>
    <t>K-900405</t>
  </si>
  <si>
    <t>K-900406</t>
  </si>
  <si>
    <t>K-901000</t>
  </si>
  <si>
    <t>K-081025</t>
  </si>
  <si>
    <t>K-901001</t>
  </si>
  <si>
    <t>K-080160</t>
  </si>
  <si>
    <t>K-901002</t>
  </si>
  <si>
    <t>K-080161</t>
  </si>
  <si>
    <t>K-081003</t>
  </si>
  <si>
    <t>K-901003</t>
  </si>
  <si>
    <t>K-080163</t>
  </si>
  <si>
    <t>K-902000</t>
  </si>
  <si>
    <t>K-902001</t>
  </si>
  <si>
    <t>K-902002</t>
  </si>
  <si>
    <t>K-902003</t>
  </si>
  <si>
    <t>K-080172</t>
  </si>
  <si>
    <t>K-082004</t>
  </si>
  <si>
    <t>K-080173</t>
  </si>
  <si>
    <t>K-080174</t>
  </si>
  <si>
    <t>K-080164</t>
  </si>
  <si>
    <t>K-900410</t>
  </si>
  <si>
    <t>K-900411</t>
  </si>
  <si>
    <t>K-900412</t>
  </si>
  <si>
    <t>K-900413</t>
  </si>
  <si>
    <t>K-905000</t>
  </si>
  <si>
    <t>K-905001</t>
  </si>
  <si>
    <t>K-085068</t>
  </si>
  <si>
    <t>K-905002</t>
  </si>
  <si>
    <t>K-905023</t>
  </si>
  <si>
    <t>K-905003</t>
  </si>
  <si>
    <t>K-085104</t>
  </si>
  <si>
    <t>K-085071</t>
  </si>
  <si>
    <t>K-085072</t>
  </si>
  <si>
    <t>K-905022</t>
  </si>
  <si>
    <t>K-085069</t>
  </si>
  <si>
    <t>K-085070</t>
  </si>
  <si>
    <t>K-905026</t>
  </si>
  <si>
    <t>K-085027</t>
  </si>
  <si>
    <t>K-905005</t>
  </si>
  <si>
    <t>K-085010</t>
  </si>
  <si>
    <t>K-084010</t>
  </si>
  <si>
    <t>K-084020</t>
  </si>
  <si>
    <t>K-084030</t>
  </si>
  <si>
    <t>K-201050</t>
  </si>
  <si>
    <t>K-080380</t>
  </si>
  <si>
    <t>K-900344</t>
  </si>
  <si>
    <t>K-900345</t>
  </si>
  <si>
    <t>K-900342</t>
  </si>
  <si>
    <t>K-080384</t>
  </si>
  <si>
    <t>K-080386</t>
  </si>
  <si>
    <t>K-080385</t>
  </si>
  <si>
    <t>K-901930</t>
  </si>
  <si>
    <t>K-901931</t>
  </si>
  <si>
    <t>K-901932</t>
  </si>
  <si>
    <t>K-901933</t>
  </si>
  <si>
    <t>K-901934</t>
  </si>
  <si>
    <t>K-901935</t>
  </si>
  <si>
    <t>K-901936</t>
  </si>
  <si>
    <t>K-901937</t>
  </si>
  <si>
    <t>K-901700</t>
  </si>
  <si>
    <t>K-901701</t>
  </si>
  <si>
    <t>K-901810</t>
  </si>
  <si>
    <t>K-901800</t>
  </si>
  <si>
    <t>K-901801</t>
  </si>
  <si>
    <t>K-080250</t>
  </si>
  <si>
    <t>K-080251</t>
  </si>
  <si>
    <t>K-080253</t>
  </si>
  <si>
    <t>K-080252</t>
  </si>
  <si>
    <t>K-080114</t>
  </si>
  <si>
    <t>K-080255</t>
  </si>
  <si>
    <t>K-080254</t>
  </si>
  <si>
    <t>K-080108</t>
  </si>
  <si>
    <t>K-080109</t>
  </si>
  <si>
    <t>K-080110</t>
  </si>
  <si>
    <t>K-080107</t>
  </si>
  <si>
    <t>K-080257</t>
  </si>
  <si>
    <t>K-080256</t>
  </si>
  <si>
    <t>K-080258</t>
  </si>
  <si>
    <t>K-080259</t>
  </si>
  <si>
    <t>K-900111</t>
  </si>
  <si>
    <t>K-900112</t>
  </si>
  <si>
    <t>K-609032</t>
  </si>
  <si>
    <t>K-609033</t>
  </si>
  <si>
    <t>K-609034</t>
  </si>
  <si>
    <t>K-609062</t>
  </si>
  <si>
    <t>K-609035</t>
  </si>
  <si>
    <t>6096.03</t>
  </si>
  <si>
    <t>ZAPR02</t>
  </si>
  <si>
    <t>ZAPR16R</t>
  </si>
  <si>
    <t>ZAPR20R</t>
  </si>
  <si>
    <t>ZAPR25R</t>
  </si>
  <si>
    <t>ZAPR26R</t>
  </si>
  <si>
    <t>ZAPRE32</t>
  </si>
  <si>
    <t>ZAPRE40</t>
  </si>
  <si>
    <t>ZAPRE50</t>
  </si>
  <si>
    <t>ZAPRE63</t>
  </si>
  <si>
    <t>KL263240</t>
  </si>
  <si>
    <t>KL5063</t>
  </si>
  <si>
    <t>002.001.000</t>
  </si>
  <si>
    <t>KPPZ/M</t>
  </si>
  <si>
    <t>KPPZ-L</t>
  </si>
  <si>
    <t>210416</t>
  </si>
  <si>
    <t>2519950</t>
  </si>
  <si>
    <t>290016</t>
  </si>
  <si>
    <t>9850</t>
  </si>
  <si>
    <t>22</t>
  </si>
  <si>
    <t>81020</t>
  </si>
  <si>
    <t>81030</t>
  </si>
  <si>
    <t>81040</t>
  </si>
  <si>
    <t>81050</t>
  </si>
  <si>
    <t>81060</t>
  </si>
  <si>
    <t>81070</t>
  </si>
  <si>
    <t>81080</t>
  </si>
  <si>
    <t>81090</t>
  </si>
  <si>
    <t>81100</t>
  </si>
  <si>
    <t>81110</t>
  </si>
  <si>
    <t>81120</t>
  </si>
  <si>
    <t>61020</t>
  </si>
  <si>
    <t>61030</t>
  </si>
  <si>
    <t>61040</t>
  </si>
  <si>
    <t>61050</t>
  </si>
  <si>
    <t>61060</t>
  </si>
  <si>
    <t>61070</t>
  </si>
  <si>
    <t>61080</t>
  </si>
  <si>
    <t>61090</t>
  </si>
  <si>
    <t>61100</t>
  </si>
  <si>
    <t>61110</t>
  </si>
  <si>
    <t>61120</t>
  </si>
  <si>
    <t>74020</t>
  </si>
  <si>
    <t>74030</t>
  </si>
  <si>
    <t>74040</t>
  </si>
  <si>
    <t>74050</t>
  </si>
  <si>
    <t>74060</t>
  </si>
  <si>
    <t>74070</t>
  </si>
  <si>
    <t>74080</t>
  </si>
  <si>
    <t>74090</t>
  </si>
  <si>
    <t>74100</t>
  </si>
  <si>
    <t>74110</t>
  </si>
  <si>
    <t>74120</t>
  </si>
  <si>
    <t>91020</t>
  </si>
  <si>
    <t>91030</t>
  </si>
  <si>
    <t>91040</t>
  </si>
  <si>
    <t>91050</t>
  </si>
  <si>
    <t>91060</t>
  </si>
  <si>
    <t>91070</t>
  </si>
  <si>
    <t>91080</t>
  </si>
  <si>
    <t>91090</t>
  </si>
  <si>
    <t>91100</t>
  </si>
  <si>
    <t>91110</t>
  </si>
  <si>
    <t>91120</t>
  </si>
  <si>
    <t>82020</t>
  </si>
  <si>
    <t>82030</t>
  </si>
  <si>
    <t>82040</t>
  </si>
  <si>
    <t>91000</t>
  </si>
  <si>
    <t>91001</t>
  </si>
  <si>
    <t>5309</t>
  </si>
  <si>
    <t>5322</t>
  </si>
  <si>
    <t>10612</t>
  </si>
  <si>
    <t>8051</t>
  </si>
  <si>
    <t>8053</t>
  </si>
  <si>
    <t>8052</t>
  </si>
  <si>
    <t>8054</t>
  </si>
  <si>
    <t>1730</t>
  </si>
  <si>
    <t>2215</t>
  </si>
  <si>
    <t>2220</t>
  </si>
  <si>
    <t>276</t>
  </si>
  <si>
    <t>278</t>
  </si>
  <si>
    <t>8058</t>
  </si>
  <si>
    <t>8059</t>
  </si>
  <si>
    <t>8060</t>
  </si>
  <si>
    <t>265</t>
  </si>
  <si>
    <t>267</t>
  </si>
  <si>
    <t>8008</t>
  </si>
  <si>
    <t>6241114</t>
  </si>
  <si>
    <t>6241125</t>
  </si>
  <si>
    <t>6241136</t>
  </si>
  <si>
    <t>6241147</t>
  </si>
  <si>
    <t>6241158</t>
  </si>
  <si>
    <t>6241378</t>
  </si>
  <si>
    <t>6241389</t>
  </si>
  <si>
    <t>6241391</t>
  </si>
  <si>
    <t>6241015</t>
  </si>
  <si>
    <t>6240135</t>
  </si>
  <si>
    <t>6241026</t>
  </si>
  <si>
    <t>6249852</t>
  </si>
  <si>
    <t>6240146</t>
  </si>
  <si>
    <t>6341247</t>
  </si>
  <si>
    <t>6240157</t>
  </si>
  <si>
    <t>6240168</t>
  </si>
  <si>
    <t>6240179</t>
  </si>
  <si>
    <t>6340422</t>
  </si>
  <si>
    <t>6302823</t>
  </si>
  <si>
    <t>6302825</t>
  </si>
  <si>
    <t>6207036</t>
  </si>
  <si>
    <t>6240916</t>
  </si>
  <si>
    <t>6240927</t>
  </si>
  <si>
    <t>6240938</t>
  </si>
  <si>
    <t>6240949</t>
  </si>
  <si>
    <t>6240951</t>
  </si>
  <si>
    <t>6340521</t>
  </si>
  <si>
    <t>6340532</t>
  </si>
  <si>
    <t>6340554</t>
  </si>
  <si>
    <t>6340565</t>
  </si>
  <si>
    <t>6340576</t>
  </si>
  <si>
    <t>6340587</t>
  </si>
  <si>
    <t>6340598</t>
  </si>
  <si>
    <t>6208906</t>
  </si>
  <si>
    <t>6208917</t>
  </si>
  <si>
    <t>6208928</t>
  </si>
  <si>
    <t>6208939</t>
  </si>
  <si>
    <t>6208941</t>
  </si>
  <si>
    <t>6208950</t>
  </si>
  <si>
    <t>6208961</t>
  </si>
  <si>
    <t>6302708</t>
  </si>
  <si>
    <t>6240102</t>
  </si>
  <si>
    <t>6302715</t>
  </si>
  <si>
    <t>6240113</t>
  </si>
  <si>
    <t>6249830</t>
  </si>
  <si>
    <t>6240124</t>
  </si>
  <si>
    <t>6340917</t>
  </si>
  <si>
    <t>6340928</t>
  </si>
  <si>
    <t>6340939</t>
  </si>
  <si>
    <t>6241004</t>
  </si>
  <si>
    <t>6302721</t>
  </si>
  <si>
    <t>6240960</t>
  </si>
  <si>
    <t>6240971</t>
  </si>
  <si>
    <t>6240003</t>
  </si>
  <si>
    <t>6240014</t>
  </si>
  <si>
    <t>6240025</t>
  </si>
  <si>
    <t>6240036</t>
  </si>
  <si>
    <t>6240047</t>
  </si>
  <si>
    <t>6340411</t>
  </si>
  <si>
    <t>6206200</t>
  </si>
  <si>
    <t>6206222</t>
  </si>
  <si>
    <t>6240058</t>
  </si>
  <si>
    <t>6240069</t>
  </si>
  <si>
    <t>6240071</t>
  </si>
  <si>
    <t>6240080</t>
  </si>
  <si>
    <t>6240091</t>
  </si>
  <si>
    <t>6341357</t>
  </si>
  <si>
    <t>6206233</t>
  </si>
  <si>
    <t>6206244</t>
  </si>
  <si>
    <t>6206255</t>
  </si>
  <si>
    <t>6240181</t>
  </si>
  <si>
    <t>6240190</t>
  </si>
  <si>
    <t>6240201</t>
  </si>
  <si>
    <t>6240212</t>
  </si>
  <si>
    <t>6240223</t>
  </si>
  <si>
    <t>6340281</t>
  </si>
  <si>
    <t>6208004</t>
  </si>
  <si>
    <t>6208048</t>
  </si>
  <si>
    <t>6208059</t>
  </si>
  <si>
    <t>6240410</t>
  </si>
  <si>
    <t>6240421</t>
  </si>
  <si>
    <t>6240432</t>
  </si>
  <si>
    <t>6240443</t>
  </si>
  <si>
    <t>6240454</t>
  </si>
  <si>
    <t>6340290</t>
  </si>
  <si>
    <t>6208061</t>
  </si>
  <si>
    <t>6208070</t>
  </si>
  <si>
    <t>6208081</t>
  </si>
  <si>
    <t>6240511</t>
  </si>
  <si>
    <t>6240531</t>
  </si>
  <si>
    <t>6240542</t>
  </si>
  <si>
    <t>6240553</t>
  </si>
  <si>
    <t>6340312</t>
  </si>
  <si>
    <t>6208125</t>
  </si>
  <si>
    <t>6208136</t>
  </si>
  <si>
    <t>6208147</t>
  </si>
  <si>
    <t>6240465</t>
  </si>
  <si>
    <t>6240476</t>
  </si>
  <si>
    <t>6240498</t>
  </si>
  <si>
    <t>6240509</t>
  </si>
  <si>
    <t>6340301</t>
  </si>
  <si>
    <t>6208092</t>
  </si>
  <si>
    <t>6208103</t>
  </si>
  <si>
    <t>6208114</t>
  </si>
  <si>
    <t>6240564</t>
  </si>
  <si>
    <t>6240575</t>
  </si>
  <si>
    <t>6240586</t>
  </si>
  <si>
    <t>6240597</t>
  </si>
  <si>
    <t>6240608</t>
  </si>
  <si>
    <t>6340334</t>
  </si>
  <si>
    <t>6206442</t>
  </si>
  <si>
    <t>6206453</t>
  </si>
  <si>
    <t>6206464</t>
  </si>
  <si>
    <t>6240718</t>
  </si>
  <si>
    <t>6240729</t>
  </si>
  <si>
    <t>6240731</t>
  </si>
  <si>
    <t>6240740</t>
  </si>
  <si>
    <t>6240751</t>
  </si>
  <si>
    <t>6240762</t>
  </si>
  <si>
    <t>6240773</t>
  </si>
  <si>
    <t>6240784</t>
  </si>
  <si>
    <t>6240795</t>
  </si>
  <si>
    <t>6240806</t>
  </si>
  <si>
    <t>6240817</t>
  </si>
  <si>
    <t>6340345</t>
  </si>
  <si>
    <t>6340356</t>
  </si>
  <si>
    <t>6340367</t>
  </si>
  <si>
    <t>6340378</t>
  </si>
  <si>
    <t>6303371</t>
  </si>
  <si>
    <t>6303373</t>
  </si>
  <si>
    <t>6303375</t>
  </si>
  <si>
    <t>6206475</t>
  </si>
  <si>
    <t>6340389</t>
  </si>
  <si>
    <t>6303379</t>
  </si>
  <si>
    <t>6303381</t>
  </si>
  <si>
    <t>6303383</t>
  </si>
  <si>
    <t>6303385</t>
  </si>
  <si>
    <t>6303387</t>
  </si>
  <si>
    <t>6340391</t>
  </si>
  <si>
    <t>6206486</t>
  </si>
  <si>
    <t>6303389</t>
  </si>
  <si>
    <t>6303391</t>
  </si>
  <si>
    <t>6303393</t>
  </si>
  <si>
    <t>6303395</t>
  </si>
  <si>
    <t>6303397</t>
  </si>
  <si>
    <t>6303399</t>
  </si>
  <si>
    <t>6206497</t>
  </si>
  <si>
    <t>6240828</t>
  </si>
  <si>
    <t>6340972</t>
  </si>
  <si>
    <t>6340983</t>
  </si>
  <si>
    <t>6340994</t>
  </si>
  <si>
    <t>6341005</t>
  </si>
  <si>
    <t>6341016</t>
  </si>
  <si>
    <t>6341027</t>
  </si>
  <si>
    <t>6240234</t>
  </si>
  <si>
    <t>6240245</t>
  </si>
  <si>
    <t>6240256</t>
  </si>
  <si>
    <t>6246651</t>
  </si>
  <si>
    <t>6240267</t>
  </si>
  <si>
    <t>6240278</t>
  </si>
  <si>
    <t>6240289</t>
  </si>
  <si>
    <t>6240291</t>
  </si>
  <si>
    <t>6240300</t>
  </si>
  <si>
    <t>6240993</t>
  </si>
  <si>
    <t>6340213</t>
  </si>
  <si>
    <t>6340224</t>
  </si>
  <si>
    <t>6340235</t>
  </si>
  <si>
    <t>6340246</t>
  </si>
  <si>
    <t>6206387</t>
  </si>
  <si>
    <t>6206398</t>
  </si>
  <si>
    <t>6340257</t>
  </si>
  <si>
    <t>6206409</t>
  </si>
  <si>
    <t>6340268</t>
  </si>
  <si>
    <t>6206411</t>
  </si>
  <si>
    <t>6340279</t>
  </si>
  <si>
    <t>6206420</t>
  </si>
  <si>
    <t>6206431</t>
  </si>
  <si>
    <t>6240366</t>
  </si>
  <si>
    <t>6240377</t>
  </si>
  <si>
    <t>6240388</t>
  </si>
  <si>
    <t>6240401</t>
  </si>
  <si>
    <t>6240982</t>
  </si>
  <si>
    <t>6249577</t>
  </si>
  <si>
    <t>6240964</t>
  </si>
  <si>
    <t>6241171</t>
  </si>
  <si>
    <t>6249588</t>
  </si>
  <si>
    <t>6241180</t>
  </si>
  <si>
    <t>6241061</t>
  </si>
  <si>
    <t>6249599</t>
  </si>
  <si>
    <t>6341038</t>
  </si>
  <si>
    <t>6341049</t>
  </si>
  <si>
    <t>6341051</t>
  </si>
  <si>
    <t>6240619</t>
  </si>
  <si>
    <t>6240630</t>
  </si>
  <si>
    <t>6240641</t>
  </si>
  <si>
    <t>6249601</t>
  </si>
  <si>
    <t>6240652</t>
  </si>
  <si>
    <t>6240663</t>
  </si>
  <si>
    <t>6249610</t>
  </si>
  <si>
    <t>6240685</t>
  </si>
  <si>
    <t>6249621</t>
  </si>
  <si>
    <t>6240696</t>
  </si>
  <si>
    <t>6240707</t>
  </si>
  <si>
    <t>6241070</t>
  </si>
  <si>
    <t>6340400</t>
  </si>
  <si>
    <t>6206508</t>
  </si>
  <si>
    <t>6206519</t>
  </si>
  <si>
    <t>6206521</t>
  </si>
  <si>
    <t>6240883</t>
  </si>
  <si>
    <t>6240894</t>
  </si>
  <si>
    <t>6240839</t>
  </si>
  <si>
    <t>6240841</t>
  </si>
  <si>
    <t>6240850</t>
  </si>
  <si>
    <t>6240861</t>
  </si>
  <si>
    <t>6240872</t>
  </si>
  <si>
    <t>6240311</t>
  </si>
  <si>
    <t>6240322</t>
  </si>
  <si>
    <t>6240333</t>
  </si>
  <si>
    <t>6240344</t>
  </si>
  <si>
    <t>6240355</t>
  </si>
  <si>
    <t>6340171</t>
  </si>
  <si>
    <t>6206915</t>
  </si>
  <si>
    <t>6206926</t>
  </si>
  <si>
    <t>6206937</t>
  </si>
  <si>
    <t>6341500</t>
  </si>
  <si>
    <t>6341511</t>
  </si>
  <si>
    <t>6341522</t>
  </si>
  <si>
    <t>6340323</t>
  </si>
  <si>
    <t>6222216</t>
  </si>
  <si>
    <t>6222227</t>
  </si>
  <si>
    <t>6222238</t>
  </si>
  <si>
    <t>6222249</t>
  </si>
  <si>
    <t>6222251</t>
  </si>
  <si>
    <t>6222260</t>
  </si>
  <si>
    <t>6222271</t>
  </si>
  <si>
    <t>6119401</t>
  </si>
  <si>
    <t>6119410</t>
  </si>
  <si>
    <t>6119421</t>
  </si>
  <si>
    <t>6119432</t>
  </si>
  <si>
    <t>6119443</t>
  </si>
  <si>
    <t>6119454</t>
  </si>
  <si>
    <t>6119465</t>
  </si>
  <si>
    <t>6208180</t>
  </si>
  <si>
    <t>6119475</t>
  </si>
  <si>
    <t>113000</t>
  </si>
  <si>
    <t>113100</t>
  </si>
  <si>
    <t>341614</t>
  </si>
  <si>
    <t>845050</t>
  </si>
  <si>
    <t>113835</t>
  </si>
  <si>
    <t>570100</t>
  </si>
  <si>
    <t>570110</t>
  </si>
  <si>
    <t>570120</t>
  </si>
  <si>
    <t>570130</t>
  </si>
  <si>
    <t>570150</t>
  </si>
  <si>
    <t>570160</t>
  </si>
  <si>
    <t>570170</t>
  </si>
  <si>
    <t>6310100</t>
  </si>
  <si>
    <t>6310101</t>
  </si>
  <si>
    <t>6221506</t>
  </si>
  <si>
    <t>6221807</t>
  </si>
  <si>
    <t>6222207</t>
  </si>
  <si>
    <t>6222808</t>
  </si>
  <si>
    <t>6223510</t>
  </si>
  <si>
    <t>6224212</t>
  </si>
  <si>
    <t>6225412</t>
  </si>
  <si>
    <t>6190580</t>
  </si>
  <si>
    <t>6190591</t>
  </si>
  <si>
    <t>6190602</t>
  </si>
  <si>
    <t>6190613</t>
  </si>
  <si>
    <t>6190635</t>
  </si>
  <si>
    <t>6190646</t>
  </si>
  <si>
    <t>6190624</t>
  </si>
  <si>
    <t>6190657</t>
  </si>
  <si>
    <t>6190668</t>
  </si>
  <si>
    <t>6190681</t>
  </si>
  <si>
    <t>6190701</t>
  </si>
  <si>
    <t>6190690</t>
  </si>
  <si>
    <t>6190723</t>
  </si>
  <si>
    <t>6190712</t>
  </si>
  <si>
    <t>6190734</t>
  </si>
  <si>
    <t>6190745</t>
  </si>
  <si>
    <t>6192120</t>
  </si>
  <si>
    <t>6192131</t>
  </si>
  <si>
    <t>6192142</t>
  </si>
  <si>
    <t>6192153</t>
  </si>
  <si>
    <t>6192164</t>
  </si>
  <si>
    <t>6192175</t>
  </si>
  <si>
    <t>6192186</t>
  </si>
  <si>
    <t>6192208</t>
  </si>
  <si>
    <t>6192219</t>
  </si>
  <si>
    <t>6192296</t>
  </si>
  <si>
    <t>6190415</t>
  </si>
  <si>
    <t>6190426</t>
  </si>
  <si>
    <t>6190437</t>
  </si>
  <si>
    <t>6190448</t>
  </si>
  <si>
    <t>6190470</t>
  </si>
  <si>
    <t>6190459</t>
  </si>
  <si>
    <t>6193308</t>
  </si>
  <si>
    <t>6190503</t>
  </si>
  <si>
    <t>6190481</t>
  </si>
  <si>
    <t>6190492</t>
  </si>
  <si>
    <t>6190514</t>
  </si>
  <si>
    <t>6190536</t>
  </si>
  <si>
    <t>6190525</t>
  </si>
  <si>
    <t>6190547</t>
  </si>
  <si>
    <t>6190569</t>
  </si>
  <si>
    <t>6190571</t>
  </si>
  <si>
    <t>6192021</t>
  </si>
  <si>
    <t>6192032</t>
  </si>
  <si>
    <t>6192043</t>
  </si>
  <si>
    <t>6192054</t>
  </si>
  <si>
    <t>6192065</t>
  </si>
  <si>
    <t>6192087</t>
  </si>
  <si>
    <t>6192098</t>
  </si>
  <si>
    <t>6192109</t>
  </si>
  <si>
    <t>6192111</t>
  </si>
  <si>
    <t>6191735</t>
  </si>
  <si>
    <t>6191757</t>
  </si>
  <si>
    <t>6191768</t>
  </si>
  <si>
    <t>6191779</t>
  </si>
  <si>
    <t>6191781</t>
  </si>
  <si>
    <t>6191790</t>
  </si>
  <si>
    <t>6190943</t>
  </si>
  <si>
    <t>6190954</t>
  </si>
  <si>
    <t>6190965</t>
  </si>
  <si>
    <t>6190987</t>
  </si>
  <si>
    <t>6190998</t>
  </si>
  <si>
    <t>6191009</t>
  </si>
  <si>
    <t>6310001</t>
  </si>
  <si>
    <t>6310011</t>
  </si>
  <si>
    <t>6191284</t>
  </si>
  <si>
    <t>6191295</t>
  </si>
  <si>
    <t>6191306</t>
  </si>
  <si>
    <t>6191317</t>
  </si>
  <si>
    <t>6191328</t>
  </si>
  <si>
    <t>6191339</t>
  </si>
  <si>
    <t>6191341</t>
  </si>
  <si>
    <t>6190206</t>
  </si>
  <si>
    <t>6190217</t>
  </si>
  <si>
    <t>6190228</t>
  </si>
  <si>
    <t>6190239</t>
  </si>
  <si>
    <t>6190241</t>
  </si>
  <si>
    <t>6190250</t>
  </si>
  <si>
    <t>6190261</t>
  </si>
  <si>
    <t>6230004</t>
  </si>
  <si>
    <t>6230015</t>
  </si>
  <si>
    <t>6230026</t>
  </si>
  <si>
    <t>6310002</t>
  </si>
  <si>
    <t>6310012</t>
  </si>
  <si>
    <t>6190349</t>
  </si>
  <si>
    <t>6190351</t>
  </si>
  <si>
    <t>6190360</t>
  </si>
  <si>
    <t>6190371</t>
  </si>
  <si>
    <t>6190382</t>
  </si>
  <si>
    <t>6190393</t>
  </si>
  <si>
    <t>6190404</t>
  </si>
  <si>
    <t>6230037</t>
  </si>
  <si>
    <t>6230048</t>
  </si>
  <si>
    <t>6230059</t>
  </si>
  <si>
    <t>6190041</t>
  </si>
  <si>
    <t>6190052</t>
  </si>
  <si>
    <t>6190074</t>
  </si>
  <si>
    <t>6190085</t>
  </si>
  <si>
    <t>6190096</t>
  </si>
  <si>
    <t>6190107</t>
  </si>
  <si>
    <t>6230061</t>
  </si>
  <si>
    <t>6230070</t>
  </si>
  <si>
    <t>6230081</t>
  </si>
  <si>
    <t>6310013</t>
  </si>
  <si>
    <t>6190118</t>
  </si>
  <si>
    <t>6190129</t>
  </si>
  <si>
    <t>6190131</t>
  </si>
  <si>
    <t>6190140</t>
  </si>
  <si>
    <t>6190151</t>
  </si>
  <si>
    <t>6190162</t>
  </si>
  <si>
    <t>6190173</t>
  </si>
  <si>
    <t>6230092</t>
  </si>
  <si>
    <t>6230103</t>
  </si>
  <si>
    <t>6230114</t>
  </si>
  <si>
    <t>6191350</t>
  </si>
  <si>
    <t>6191372</t>
  </si>
  <si>
    <t>6191405</t>
  </si>
  <si>
    <t>6191449</t>
  </si>
  <si>
    <t>6191493</t>
  </si>
  <si>
    <t>6191537</t>
  </si>
  <si>
    <t>6191581</t>
  </si>
  <si>
    <t>6310004</t>
  </si>
  <si>
    <t>6310014</t>
  </si>
  <si>
    <t>6191361</t>
  </si>
  <si>
    <t>6191383</t>
  </si>
  <si>
    <t>6191394</t>
  </si>
  <si>
    <t>6191416</t>
  </si>
  <si>
    <t>6191427</t>
  </si>
  <si>
    <t>6191438</t>
  </si>
  <si>
    <t>6191451</t>
  </si>
  <si>
    <t>6191460</t>
  </si>
  <si>
    <t>6191482</t>
  </si>
  <si>
    <t>6191504</t>
  </si>
  <si>
    <t>6191515</t>
  </si>
  <si>
    <t>6191526</t>
  </si>
  <si>
    <t>6191548</t>
  </si>
  <si>
    <t>6191559</t>
  </si>
  <si>
    <t>6191561</t>
  </si>
  <si>
    <t>6191570</t>
  </si>
  <si>
    <t>6310007</t>
  </si>
  <si>
    <t>6310006</t>
  </si>
  <si>
    <t>6310005</t>
  </si>
  <si>
    <t>6310018</t>
  </si>
  <si>
    <t>6310017</t>
  </si>
  <si>
    <t>6310016</t>
  </si>
  <si>
    <t>6310015</t>
  </si>
  <si>
    <t>6191121</t>
  </si>
  <si>
    <t>6191130</t>
  </si>
  <si>
    <t>6191141</t>
  </si>
  <si>
    <t>6191152</t>
  </si>
  <si>
    <t>6191163</t>
  </si>
  <si>
    <t>6191174</t>
  </si>
  <si>
    <t>6192221</t>
  </si>
  <si>
    <t>6191185</t>
  </si>
  <si>
    <t>6191196</t>
  </si>
  <si>
    <t>6191207</t>
  </si>
  <si>
    <t>6192230</t>
  </si>
  <si>
    <t>6192241</t>
  </si>
  <si>
    <t>6191229</t>
  </si>
  <si>
    <t>6191231</t>
  </si>
  <si>
    <t>6192252</t>
  </si>
  <si>
    <t>6192263</t>
  </si>
  <si>
    <t>6191240</t>
  </si>
  <si>
    <t>6191251</t>
  </si>
  <si>
    <t>6191262</t>
  </si>
  <si>
    <t>6191273</t>
  </si>
  <si>
    <t>6310009</t>
  </si>
  <si>
    <t>6310008</t>
  </si>
  <si>
    <t>6310021</t>
  </si>
  <si>
    <t>6310020</t>
  </si>
  <si>
    <t>6310019</t>
  </si>
  <si>
    <t>6190877</t>
  </si>
  <si>
    <t>6190888</t>
  </si>
  <si>
    <t>6190899</t>
  </si>
  <si>
    <t>6190901</t>
  </si>
  <si>
    <t>6190910</t>
  </si>
  <si>
    <t>6190921</t>
  </si>
  <si>
    <t>6190932</t>
  </si>
  <si>
    <t>6190822</t>
  </si>
  <si>
    <t>6190833</t>
  </si>
  <si>
    <t>6198456</t>
  </si>
  <si>
    <t>6190844</t>
  </si>
  <si>
    <t>6198467</t>
  </si>
  <si>
    <t>6198478</t>
  </si>
  <si>
    <t>6190855</t>
  </si>
  <si>
    <t>6198489</t>
  </si>
  <si>
    <t>6198491</t>
  </si>
  <si>
    <t>6198500</t>
  </si>
  <si>
    <t>6190866</t>
  </si>
  <si>
    <t>6192274</t>
  </si>
  <si>
    <t>6191592</t>
  </si>
  <si>
    <t>6191603</t>
  </si>
  <si>
    <t>6191614</t>
  </si>
  <si>
    <t>6191625</t>
  </si>
  <si>
    <t>6191636</t>
  </si>
  <si>
    <t>6191647</t>
  </si>
  <si>
    <t>6191658</t>
  </si>
  <si>
    <t>6198599</t>
  </si>
  <si>
    <t>6191669</t>
  </si>
  <si>
    <t>6191671</t>
  </si>
  <si>
    <t>6198601</t>
  </si>
  <si>
    <t>6191680</t>
  </si>
  <si>
    <t>6191691</t>
  </si>
  <si>
    <t>6198610</t>
  </si>
  <si>
    <t>6191702</t>
  </si>
  <si>
    <t>6191724</t>
  </si>
  <si>
    <t>6198621</t>
  </si>
  <si>
    <t>6191713</t>
  </si>
  <si>
    <t>6191801</t>
  </si>
  <si>
    <t>6191812</t>
  </si>
  <si>
    <t>6191823</t>
  </si>
  <si>
    <t>6191999</t>
  </si>
  <si>
    <t>6192001</t>
  </si>
  <si>
    <t>6192010</t>
  </si>
  <si>
    <t>6191011</t>
  </si>
  <si>
    <t>6191020</t>
  </si>
  <si>
    <t>6191031</t>
  </si>
  <si>
    <t>6191042</t>
  </si>
  <si>
    <t>6191053</t>
  </si>
  <si>
    <t>6191064</t>
  </si>
  <si>
    <t>6191075</t>
  </si>
  <si>
    <t>6191086</t>
  </si>
  <si>
    <t>6191097</t>
  </si>
  <si>
    <t>6191108</t>
  </si>
  <si>
    <t>6191119</t>
  </si>
  <si>
    <t>6190008</t>
  </si>
  <si>
    <t>6190019</t>
  </si>
  <si>
    <t>6191834</t>
  </si>
  <si>
    <t>6191845</t>
  </si>
  <si>
    <t>6190021</t>
  </si>
  <si>
    <t>6190030</t>
  </si>
  <si>
    <t>6191856</t>
  </si>
  <si>
    <t>6191867</t>
  </si>
  <si>
    <t>6190184</t>
  </si>
  <si>
    <t>6190195</t>
  </si>
  <si>
    <t>6191878</t>
  </si>
  <si>
    <t>6191889</t>
  </si>
  <si>
    <t>6190272</t>
  </si>
  <si>
    <t>6190283</t>
  </si>
  <si>
    <t>6190294</t>
  </si>
  <si>
    <t>6190305</t>
  </si>
  <si>
    <t>6190316</t>
  </si>
  <si>
    <t>6190327</t>
  </si>
  <si>
    <t>6190338</t>
  </si>
  <si>
    <t>6190756</t>
  </si>
  <si>
    <t>6190767</t>
  </si>
  <si>
    <t>6190778</t>
  </si>
  <si>
    <t>6190789</t>
  </si>
  <si>
    <t>6190791</t>
  </si>
  <si>
    <t>6190800</t>
  </si>
  <si>
    <t>6190811</t>
  </si>
  <si>
    <t>6310010</t>
  </si>
  <si>
    <t>6310022</t>
  </si>
  <si>
    <t>6191891</t>
  </si>
  <si>
    <t>6191900</t>
  </si>
  <si>
    <t>6191911</t>
  </si>
  <si>
    <t>6191922</t>
  </si>
  <si>
    <t>6191933</t>
  </si>
  <si>
    <t>6191944</t>
  </si>
  <si>
    <t>6191955</t>
  </si>
  <si>
    <t>6191966</t>
  </si>
  <si>
    <t>6191977</t>
  </si>
  <si>
    <t>6191988</t>
  </si>
  <si>
    <t>6119784</t>
  </si>
  <si>
    <t>6119795</t>
  </si>
  <si>
    <t>6119806</t>
  </si>
  <si>
    <t>6119817</t>
  </si>
  <si>
    <t>6119828</t>
  </si>
  <si>
    <t>6119839</t>
  </si>
  <si>
    <t>6119841</t>
  </si>
  <si>
    <t>845004</t>
  </si>
  <si>
    <t>845220</t>
  </si>
  <si>
    <t>570140</t>
  </si>
  <si>
    <t>981</t>
  </si>
  <si>
    <t>725</t>
  </si>
  <si>
    <t>727</t>
  </si>
  <si>
    <t>22022</t>
  </si>
  <si>
    <t>752</t>
  </si>
  <si>
    <t>512</t>
  </si>
  <si>
    <t>712</t>
  </si>
  <si>
    <t>Труба багатошарова PE-Xc/Al/PE-HD Push PLATINUM 14x2 (в бухті 200 м.)</t>
  </si>
  <si>
    <t>Труба багатошарова PE-Xc/Al/PE-HD Push PLATINUM ?18x2,5 (в бухті 200 м.)</t>
  </si>
  <si>
    <t>Труба багатошарова PE-Xc/Al/PE-HD Push PLATINUM 25x3,5 (в бухті 50 м.)</t>
  </si>
  <si>
    <t>Труба багатошарова PE-Xc/Al/PE-HD Push PLATINUM 32x4,4 (в бухті 25 м.)</t>
  </si>
  <si>
    <t>Труба PE-Xc (VPE-c) відпов. DIN 16892/93 з антидиф. Захистом відпов. DIN 4726 - для опалення 18x2,5</t>
  </si>
  <si>
    <t>Труба PE-Xc (VPE-c) відпов. DIN 16892/93 з антидиф. Захистом відпов. DIN 4726 - для опалення 25x3,5</t>
  </si>
  <si>
    <t>Труба PE-Xc (VPE-c) відпов. DIN 16892/93 з антидиф. Захистом відпов. DIN 4726 - для опалення 32x4,4</t>
  </si>
  <si>
    <t>Труба PE-RT з анти дифузійним захистом (Sauerstoffdicht) відпов. DIN 4726 12x2</t>
  </si>
  <si>
    <t>Труба PE-RT з анти дифузійним захистом (Sauerstoffdicht) відпов. DIN 4726 14x2</t>
  </si>
  <si>
    <t>Труба PE-RT з анти дифузійним захистом (Sauerstoffdicht) відпов. DIN 4726 18x2,5</t>
  </si>
  <si>
    <t>Труба PE-RT з анти дифузійним захистом (Sauerstoffdicht) відпов. DIN 4726 25x3,5</t>
  </si>
  <si>
    <t>Труба PE-RT з анти дифузійним захистом (Sauerstoffdicht) відпов. DIN 4726 32x4,4</t>
  </si>
  <si>
    <t>З'єднувач Push з манжетою з зовнішньою різьбою 12x2 G1/2"</t>
  </si>
  <si>
    <t>З'єднувач Push з манжетою з зовнішньою різьбою 14x2 G1/2"</t>
  </si>
  <si>
    <t>З'єднувач Push з манжетою з зовнішньою різьбою 18x2,5 G1/2"</t>
  </si>
  <si>
    <t>З'єднувач Push з манжетою з зовнішньою різьбою 18x2,5 G3/4"</t>
  </si>
  <si>
    <t>З'єднувач Push з манжетою з зовнішньою різьбою 25x3,5 G1/2"</t>
  </si>
  <si>
    <t>З'єднувач Push з манжетою з зовнішньою різьбою 25x3,5 G3/4"</t>
  </si>
  <si>
    <t>З'єднувач Push з манжетою з зовнішньою різьбою 25x3,5 G1"</t>
  </si>
  <si>
    <t>З'єднувач Push з манжетою з зовнішньою різьбою 32x4,4 G1"</t>
  </si>
  <si>
    <t>З'єднувач Push з манжетою з внутрішньою різьбою PPSU 14x2 G1/2"</t>
  </si>
  <si>
    <t>З'єднувач Push з манжетою з внутрішньою різьбою PPSU 18x2,5 G1/2"</t>
  </si>
  <si>
    <t>З'єднувач Push з манжетою з внутрішньою різьбою 12x2 G1/2"</t>
  </si>
  <si>
    <t>З'єднувач Push з манжетою з внутрішньою різьбою 14x2 G1/2"</t>
  </si>
  <si>
    <t>З'єднувач Push з манжетою з внутрішньою різьбою 18x2,5 G1/2"</t>
  </si>
  <si>
    <t>З'єднувач Push з манжетою з внутрішньою різьбою 18x2,5 G3/4"</t>
  </si>
  <si>
    <t>З'єднувач під натяжне кільце з манжетою з різьбою внутрішньою 25x3,5 G1/2"</t>
  </si>
  <si>
    <t>З'єднувач Push з манжетою з внутрішньою різьбою 25x3,5 G3/4"</t>
  </si>
  <si>
    <t>З'єднувач Push з манжетою з внутрішньою різьбою 32x4,4 G1"</t>
  </si>
  <si>
    <t>З'єднувач двосторонній Push PPSU 14x2</t>
  </si>
  <si>
    <t>З'єднувач двосторонній Push PPSU 18x2,5</t>
  </si>
  <si>
    <t>З'єднувач двосторонній Push PPSU 25x3,5</t>
  </si>
  <si>
    <t>З'єднувач двосторонній Push PPSU 18x2,5/14x2</t>
  </si>
  <si>
    <t>З'єднувач двосторонній Push PPSU 25x3,5/18x2,5</t>
  </si>
  <si>
    <t>З'єднувач двосторонній Push 12x2</t>
  </si>
  <si>
    <t>З'єднувач двосторонній Push 32x4,4 x 32x4,4</t>
  </si>
  <si>
    <t>З'єднувач двосторонній Push 14x2/12х2</t>
  </si>
  <si>
    <t>З'єднувач двосторонній Push 18x2,5/14x2</t>
  </si>
  <si>
    <t>З'єднувач двосторонній Push 32x4,4 x 25x3,5</t>
  </si>
  <si>
    <t>З'єднувач двосторонній Push 18x2/18x2,5</t>
  </si>
  <si>
    <t>Трійник Push PPSU 12x2/12x2/12x2</t>
  </si>
  <si>
    <t>Трійник Push PPSU 14x2/14x2/14x2</t>
  </si>
  <si>
    <t>Трійник Push PPSU 18x2,5/18x2,5/18x2,5</t>
  </si>
  <si>
    <t>Трійник Push PPSU 25x3,5/25x3,5/25x3,5</t>
  </si>
  <si>
    <t>Трійник Push PPSU 32x4,4/32x4,4/32x4,4</t>
  </si>
  <si>
    <t>Трійник Push PPSU 14x2/12x2/12x2</t>
  </si>
  <si>
    <t>Трійник Push PPSU 14x2/12x2/14x2</t>
  </si>
  <si>
    <t>Трійник Push PPSU 14x2/18x2,5/14x2</t>
  </si>
  <si>
    <t>Трійник Push PPSU 18x2,5/14x2/14x2</t>
  </si>
  <si>
    <t>Трійник Push PPSU 18x2,5/14x2/18x2,5</t>
  </si>
  <si>
    <t>Трійник Push PPSU 18x2,5/25x3,5/18x2,5</t>
  </si>
  <si>
    <t>Трійник Push PPSU 25x3,5/14x2/18x2,5</t>
  </si>
  <si>
    <t>Трійник Push PPSU 25x3,5/14x2/25x3,5</t>
  </si>
  <si>
    <t>Трійник Push PPSU 25x3,5/18x2,5/18x2,5</t>
  </si>
  <si>
    <t>Трійник Push PPSU 25x3,5/18x2,5/25x3,5</t>
  </si>
  <si>
    <t>Трійник Push PPSU 32x4,4/18x2,5/25x3,5</t>
  </si>
  <si>
    <t>Трійник Push PPSU 32x4,4/18x2,5/32x4,4</t>
  </si>
  <si>
    <t>Трійник Push PPSU 32x4,4/25x3,5/25x3,5</t>
  </si>
  <si>
    <t>Трійник Push PPSU 32x4,4/25x3,5/32x4,4</t>
  </si>
  <si>
    <t>Трійник Push (вер. нік.) 14x2/14x2/14x2</t>
  </si>
  <si>
    <t>Трійник Push 18x2,5/12x2/12x2</t>
  </si>
  <si>
    <t>Трійник Push 18x2,5/12x2/14x2</t>
  </si>
  <si>
    <t>Трійник Push 18x2,5/12x2/18x2,5</t>
  </si>
  <si>
    <t>Трійник Push 32x4,4/14x2/32x4,4</t>
  </si>
  <si>
    <t>Трійник обвідний PUSH 14x2/14x2/14x2 </t>
  </si>
  <si>
    <t>Коліно Push PPSU 14x2/14x2</t>
  </si>
  <si>
    <t>Коліно Push PPSU 18x2,5/18x2,5</t>
  </si>
  <si>
    <t>Коліно Push PPSU 25x3,5/25x3,5</t>
  </si>
  <si>
    <t>Коліно Push PPSU 32x4,4 x 32x4,4</t>
  </si>
  <si>
    <t>Коліно Push з зовнішньою різьбою 14x2/G1/2"</t>
  </si>
  <si>
    <t>Коліно під натяжне кільце з різьбою зовнішньою - 18x2,5/15Cu-G1/2"</t>
  </si>
  <si>
    <t>Елемент для підключення до опалювального приладу, з багатошарової труби, Lmin = 500 мм d16x2/d14x2</t>
  </si>
  <si>
    <t>Елемент для підключення до опалювального приладу, з багатошарової труби, Lmin = 500 мм d16x2/d18x2,5</t>
  </si>
  <si>
    <t>Коліно Push, з трубкою Cu d15 з кронштейном - елемент нікельований Lmin =210 мм 12x2</t>
  </si>
  <si>
    <t>Коліно Push з трубкою Cu з кронштейном - елемент нікельований 12x2 L=300</t>
  </si>
  <si>
    <t>Коліно Push з трубкою Cu з кронштейном - елемент нікельований 12x2 L=750</t>
  </si>
  <si>
    <t>Коліно Push, з трубкою Cu d15 з кронштейном - елемент нікельований Lmin =210 мм 14x2</t>
  </si>
  <si>
    <t>Коліно Push, з трубкою Cu d15 з кронштейном - елемент нікельований Lmin =300 мм 14x2</t>
  </si>
  <si>
    <t>Коліно Push, з трубкою Cu d15 з кронштейном - елемент нікельований Lmin =750 мм 14x2</t>
  </si>
  <si>
    <t>Коліно Push, з трубкою Cu d15 з кронштейном - елемент нікельований Lmin =210 мм 18х2,5</t>
  </si>
  <si>
    <t>Коліно Push, з трубкою Cu d15 з кронштейном - елемент нікельований Lmin =300 мм 18x2,5</t>
  </si>
  <si>
    <t>Коліно Push, з трубкою Cu d15 з кронштейном - елемент нікельований Lmin =750 мм 18x2,5</t>
  </si>
  <si>
    <t>Коліно Push, спарене з трубкою Cu d15 з кронштейном - елемент нікельований Lmin =200 мм 12x2</t>
  </si>
  <si>
    <t>Коліно Push, спарене з трубкою Cu d15 з кронштейном - елемент нікельований Lmin =200 мм 14x2</t>
  </si>
  <si>
    <t>Коліно Push, спарене з трубкою Cu d15 з кронштейном - елемент нікельований Lmin =300 мм 14x2</t>
  </si>
  <si>
    <t>Коліно Push, спарене з трубкою Cu d15 з кронштейном - елемент нікельований Lmin =200 мм 18х2,5</t>
  </si>
  <si>
    <t>Коліно Push, спарене з трубкою Cu d15 з кронштейном - елемент нікельований Lmin =300 мм 18х2,5</t>
  </si>
  <si>
    <t>Трійник PUSH з нікельованою трубкою Cu15 L=300мм - елемент нікельований 12x2/12x2</t>
  </si>
  <si>
    <t>Трійник PUSH з нікельованою трубкою Cu15 Lmin =300мм - елемент нікельований 18x2,5/18x2,5</t>
  </si>
  <si>
    <t>Трійник PUSH з нікельованою трубкою Cu15 Lmin =300мм - елемент нікельований 25x3,5/25x3,5</t>
  </si>
  <si>
    <t>Трійник PUSH з нікельованою трубкою Cu15 Lmin =300мм - елемент нікельований 32x4,4/32х4,4</t>
  </si>
  <si>
    <t>Трійник PUSH з нікельованою трубкою Cu15 L=300мм - елемент нікельований 14x2/12x2 лівий</t>
  </si>
  <si>
    <t>Трійник PUSH з нікельованою трубкою Cu15 L=300мм - елемент нікельований 14x2/12x2 правий</t>
  </si>
  <si>
    <t>Трійник PUSH з нікельованою трубкою Cu15 L=300мм - елемент нікельований 18x2,5/12x2 лівий</t>
  </si>
  <si>
    <t>Трійник PUSH з нікельованою трубкою Cu15 L=300мм - елемент нікельований 18x2,5/12x2 правий</t>
  </si>
  <si>
    <t>Трійник редукційний Push з нікельованою трубкою Cu15, Lmin = 300 мм 18x2,5/14x2 лівий</t>
  </si>
  <si>
    <t>Трійник редукційний Push з нікельованою трубкою Cu15, Lmin = 300 мм 18x2,5/14x2 правий</t>
  </si>
  <si>
    <t>Трійник редукційний Push з нікельованою трубкою Cu15, Lmin = 300 мм 25x3,5/18x2,5 лівий</t>
  </si>
  <si>
    <t>Трійник редукційний Push з нікельованою трубкою Cu15, Lmin = 300 мм 25x3,5/18x2,5 правий</t>
  </si>
  <si>
    <t>Трійник редукційний Push з нікельованою трубкою Cu15, Lmin = 300 мм 32x4,4/25х3,5 лівий</t>
  </si>
  <si>
    <t>Трійник редукційний Push з нікельованою трубкою Cu15, Lmin = 300 мм 32x4,4/25х3,5 правий</t>
  </si>
  <si>
    <t>Трійник PUSH з нікельованою трубкою Cu15 L=750мм - елемент нікельований 12x2/12x2</t>
  </si>
  <si>
    <t>Трійник PUSH з нікельованою трубкою Cu15 Lmin =750мм - елемент нікельований 18x2,5/18x2,5</t>
  </si>
  <si>
    <t>Трійник PUSH з нікельованою трубкою Cu15 Lmin =750мм - елемент нікельований 25x3,5/25x3,5</t>
  </si>
  <si>
    <t>Трійник PUSH з нікельованою трубкою Cu15 Lmin =750мм - елемент нікельований 32x4,4/32х4,5</t>
  </si>
  <si>
    <t>Трійник PUSH з нікельованою трубкою Cu15 L=750мм - елемент нікельований 14x2/12x2 лівий</t>
  </si>
  <si>
    <t>Трійник PUSH з нікельованою трубкою Cu15 L=750мм - елемент нікельований 14x2/12x2 правий</t>
  </si>
  <si>
    <t>Трійник редукційний Push з нікельованою трубкою Cu15, Lmin = 750 мм 18x2,5/14x2 лівий</t>
  </si>
  <si>
    <t>Трійник редукційний Push з нікельованою трубкою Cu15, Lmin = 750 мм 18x2,5/14x2 правий</t>
  </si>
  <si>
    <t>Трійник редукційний Push з нікельованою трубкою Cu15, Lmin = 750 мм 25x3,5/18x2,5 лівий</t>
  </si>
  <si>
    <t>Трійник редукційний Push з нікельованою трубкою Cu15, Lmin = 750 мм 25x3,5/18x2,5 правий</t>
  </si>
  <si>
    <t>Трійник редукційний Push з нікельованою трубкою Cu15, Lmin = 750 мм 32x4,4/25х3,5 лівий</t>
  </si>
  <si>
    <t>Трійник редукційний Push з нікельованою трубкою Cu15, Lmin = 750 мм 32x4,4/25х3,5 правий</t>
  </si>
  <si>
    <t>Коліно фіксоване з PPSU Push (гніздо для крана), з короткою полімерною заглушкою 12x2/G1/2"</t>
  </si>
  <si>
    <t>Коліно фіксоване з PPSU Push (гніздо для крана), з короткою полімерною заглушкою 14x2/G1/2"</t>
  </si>
  <si>
    <t>Коліно фіксоване з PPSU Push (гніздо для крана), з короткою полімерною заглушкою 18x2,5 G1/2"</t>
  </si>
  <si>
    <t>Гніздо для крана, з коротк. полімерн. заглушкою (вер. скорочена) 14x2/G1/2"</t>
  </si>
  <si>
    <t>Гніздо для крана, з коротк. полімерн. заглушкою (вер. скорочена) 18x2,5 G1/2"</t>
  </si>
  <si>
    <t>Гніздо для крана, з коротк. полімерн. заглушкою (вер. подовжена) 18x2,5 G1/2"</t>
  </si>
  <si>
    <t>Трійник фіксований кутовий Push, з короткою полімерною заглушкою 18x2,5/18x2,5 G1/2" вер.нік.</t>
  </si>
  <si>
    <t>Гніздо для крана, 25x3,5 G3/4"</t>
  </si>
  <si>
    <t>Заглушка push 14x2 </t>
  </si>
  <si>
    <t>Заглушка push 18x2,5</t>
  </si>
  <si>
    <t>Заглушка push 25x3,5</t>
  </si>
  <si>
    <t>Заглушка push 32x4,4</t>
  </si>
  <si>
    <t>Заглушка для перевірки герметичності - коротка - сервісний елемент G1/2"</t>
  </si>
  <si>
    <t>Болт монтажний - сервісний елемент M8</t>
  </si>
  <si>
    <t>Кільце натяжне Push 12x2A</t>
  </si>
  <si>
    <t>Кільце натяжне Push 14x2A</t>
  </si>
  <si>
    <t>Кільце натяжне Push 18x2A/18x2,5A</t>
  </si>
  <si>
    <t>Кільце натяжне Push 25x3,5A</t>
  </si>
  <si>
    <t>Кільце натяжне Push 32x4,4A</t>
  </si>
  <si>
    <t>Труба PE-RT з анти дифузійним захистом (Sauerstoffdicht) відпов. DIN 4726 18x2</t>
  </si>
  <si>
    <t>З'єднувач Push з манжетою з зовнішньою різьбою 18x2 G1/2"</t>
  </si>
  <si>
    <t>З'єднувач Push з манжетою з внутрішньою різьбою PPSU 18x2 G1/2"</t>
  </si>
  <si>
    <t>З'єднувач Push з манжетою з внутрішньою різьбою 18x2 G1/2"</t>
  </si>
  <si>
    <t>З'єднувач двосторонній Push PPSU 18x2</t>
  </si>
  <si>
    <t>З'єднувач двосторонній Push PPSU 18x2/14x2</t>
  </si>
  <si>
    <t>З'єднувач двосторонній Push PPSU 25x3,5/18x2</t>
  </si>
  <si>
    <t>З'єднувач двосторонній Push 18x2/12x2</t>
  </si>
  <si>
    <t>З'єднувач двосторонній Push 25x3,5/18x2</t>
  </si>
  <si>
    <t>Трійник Push PPSU 18x2/18x2/18x2</t>
  </si>
  <si>
    <t>Трійник Push PPSU 14x2/18x2/14x2</t>
  </si>
  <si>
    <t>Трійник Push PPSU 18x2/14x2/14x2</t>
  </si>
  <si>
    <t>Трійник Push PPSU 18x2/14x2/18x2</t>
  </si>
  <si>
    <t>Трійник Push PPSU 18x2/25x3,5/18x2</t>
  </si>
  <si>
    <t>Трійник Push PPSU 25x3,5/14x2/18x2</t>
  </si>
  <si>
    <t>Трійник Push PPSU 25x3,5/18x2/18x2</t>
  </si>
  <si>
    <t>Трійник Push PPSU 25x3,5/18x2/25x3,5</t>
  </si>
  <si>
    <t>Трійник Push PPSU 32x4,4/18x2/25x3,5</t>
  </si>
  <si>
    <t>Трійник Push PPSU 32x4,4/18x2/32x4,4</t>
  </si>
  <si>
    <t>Трійник Push 18x2/12x2/12x2</t>
  </si>
  <si>
    <t>Трійник Push 18x2/12x2/14x2</t>
  </si>
  <si>
    <t>Трійник Push 18x2/12x2/18x2</t>
  </si>
  <si>
    <t>Трійник Push 18x2/18x2/14x2</t>
  </si>
  <si>
    <t>Трійник Push (вер. нік.) 25x3,5/14x2/18x2</t>
  </si>
  <si>
    <t>Трійник Push (вер. нік.) 25x3,5/18x2/25x3,5</t>
  </si>
  <si>
    <t>Трійник обвідний PUSH 18x2/18x2/18x2 </t>
  </si>
  <si>
    <t>Трійник обвідний PUSH 18x2/14x2/14x2 </t>
  </si>
  <si>
    <t>Трійник обвідний PUSH 18x2/14x2/18x2 </t>
  </si>
  <si>
    <t>Трійник обвідний PUSH 14x2/14x2/18x2 </t>
  </si>
  <si>
    <t>Трійник Push з зовнішньою різьбою (вер. нік.) 18x2/G1/2"/18x2 вер. ник.</t>
  </si>
  <si>
    <t>Коліно Push PPSU 18x2/18x2</t>
  </si>
  <si>
    <t>Коліно Push з зовнішньою різьбою (вер. нік.) 18x2/G1/2"</t>
  </si>
  <si>
    <t>Трійник PUSH з нікельованою трубкою Cu15 Lmin =300мм - елемент нікельований 18x2/18x2</t>
  </si>
  <si>
    <t>Трійник редукційний Push з нікельованою трубкою Cu15, Lmin = 300 мм 18x2/25x3,5 лівий</t>
  </si>
  <si>
    <t>Трійник редукційний Push з нікельованою трубкою Cu15, Lmin = 300 мм 18x2/25x3,5 правий</t>
  </si>
  <si>
    <t>Трійник PUSH з нікельованою трубкою Cu15 Lmin =750мм - елемент нікельований 18x2/18x2</t>
  </si>
  <si>
    <t>Трійник редукційний Push з нікельованою трубкою Cu15, Lmin = 750 мм 18x2/25x3,5 лівий</t>
  </si>
  <si>
    <t>Трійник редукційний Push з нікельованою трубкою Cu15, Lmin = 750 мм 18x2/25x3,5 правий</t>
  </si>
  <si>
    <t>Елемент для підключення до опалювального приладу, з багатошарової труби, Lmin = 500 мм d16x2/d18x2</t>
  </si>
  <si>
    <t>Коліно Push, з трубкою Cu d15 з кронштейном - елемент нікельований Lmin =210 мм 18x2</t>
  </si>
  <si>
    <t>Коліно Push, з трубкою Cu d15 з кронштейном - елемент нікельований Lmin =300 мм 18x2</t>
  </si>
  <si>
    <t>Коліно Push, з трубкою Cu d15 з кронштейном - елемент нікельований Lmin =750 мм 18x2</t>
  </si>
  <si>
    <t>Коліно Push, спарене з трубкою Cu d15 з кронштейном - елемент нікельований Lmin =200 мм 18x2</t>
  </si>
  <si>
    <t>Коліно Push, спарене з трубкою Cu d15 з кронштейном - елемент нікельований Lmin =300 мм 18x2</t>
  </si>
  <si>
    <t>Коліно фіксоване з PPSU Push (гніздо для крана), з короткою полімерною заглушкою 18x2 G1/2"</t>
  </si>
  <si>
    <t>Гніздо для крана, з коротк. полімерн. заглушкою (вер. скорочена) 18x2 G1/2"</t>
  </si>
  <si>
    <t>Гніздо для крана, з коротк. полімерн. заглушкою (вер. подовжена) 18x2 G1/2"</t>
  </si>
  <si>
    <t>Трійник фіксований кутовий Push, з короткою полімерною заглушкою 18x2/18x2 G1/2" вер.нік.</t>
  </si>
  <si>
    <t>Заглушка push 18x2</t>
  </si>
  <si>
    <t>З'єднувач конусний (з нікельованою гайкою) 18x2 G3/4"</t>
  </si>
  <si>
    <t>Кільце розрізане - сервісний елемент для згвинчуваних з'єднувачів 18 мм</t>
  </si>
  <si>
    <t>Труба PE-RT з анти дифузійним захистом (Sauerstoffdicht) відпов. DIN 4726 16x2</t>
  </si>
  <si>
    <t>З’єднувач згвинчуваний з зовнішньою різьбою для труб Platinum - 14x2 G1/2"</t>
  </si>
  <si>
    <t>З’єднувач згвинчуваний з зовнішньою різьбою для труб Platinum - 18x2,5 G1/2"</t>
  </si>
  <si>
    <t>З’єднувач згвинчуваний з зовнішньою різьбою 12x2 G1/2"</t>
  </si>
  <si>
    <t>З’єднувач згвинчуваний з зовнішньою різьбою 14x2 G1/2"</t>
  </si>
  <si>
    <t>З’єднувач згвинчуваний з зовнішньою різьбою 16x2 G1/2"</t>
  </si>
  <si>
    <t>З’єднувач згвинчуваний з зовнішньою різьбою 18x2 G1/2"</t>
  </si>
  <si>
    <t>З’єднувач згвинчуваний з зовнішньою різьбою 18x2,5 G1/2"</t>
  </si>
  <si>
    <t>З'єднувач згвинчуваний з зовнішньою різьбою 25x3,5 G1/2"</t>
  </si>
  <si>
    <t>З’єднувач згвинчуваний з зовнішньою різьбою 25x3,5 G3/4"</t>
  </si>
  <si>
    <t>З’єднувач згвинчуваний з зовнішньою різьбою 32x4,4 G1"</t>
  </si>
  <si>
    <t>З’єднувач згвинчуваний з внутрішньою різьбою 12x2 G1/2"</t>
  </si>
  <si>
    <t>З’єднувач згвинчуваний з внутрішньою різьбою 14x2 G1/2"</t>
  </si>
  <si>
    <t>З’єднувач згвинчуваний з внутрішньою різьбою 16x2 G1/2"</t>
  </si>
  <si>
    <t>З'єднувач згвинчуваний з внутрішньою різьбою 18x2 G1/2"</t>
  </si>
  <si>
    <t>З’єднувач згвинчуваний з внутрішньою різьбою 18x2,5 G1/2"</t>
  </si>
  <si>
    <t>З’єднувач згвинчуваний з внутрішньою різьбою 25x3,5 G3/4"</t>
  </si>
  <si>
    <t>З’єднувач згвинчуваний з внутрішньою різьбою 32x4,4 G1"</t>
  </si>
  <si>
    <t>З'єднувач двосторонній згвинчуваний 12x2</t>
  </si>
  <si>
    <t>З'єднувач двосторонній згвинчуваний 14x2</t>
  </si>
  <si>
    <t>З'єднувач двосторонній згвинчуваний 16x2</t>
  </si>
  <si>
    <t>З'єднувач двосторонній згвинчуваний 18x2</t>
  </si>
  <si>
    <t>З'єднувач двосторонній згвинчуваний 18x2,5</t>
  </si>
  <si>
    <t>З'єднувач двосторонній згвинчуваний 25x3,5</t>
  </si>
  <si>
    <t>З'єднувач двосторонній згвинчуваний 32x4,4 32x4,4</t>
  </si>
  <si>
    <t>З'єднувач конусний 14x2 G3/4" для труб PE-Xc/Al/PE-HD Push PLATINUM</t>
  </si>
  <si>
    <t>З'єднувач конусний 18x2,5 G3/4" для труб PE-Xc/Al/PE-HD Push PLATINUM</t>
  </si>
  <si>
    <t>З'єднувач конусний (з нікельованою гайкою) 12x2 G1/2"</t>
  </si>
  <si>
    <t>З'єднувач конусний (з нікельованою гайкою) 12x2 G3/4"</t>
  </si>
  <si>
    <t>З'єднувач конусний (з нікельованою гайкою) 14x2 G1/2"</t>
  </si>
  <si>
    <t>З'єднувач конусний (з нікельованою гайкою) 14x2 G3/4"</t>
  </si>
  <si>
    <t>З'єднувач конусний (з нікельованою гайкою) 16x2 G3/4"</t>
  </si>
  <si>
    <t>З'єднувач конусний (з нікельованою гайкою) 18x2,5 G3/4"</t>
  </si>
  <si>
    <t>З'єднувач конусний (з нікельованою гайкою) 25x3,5 G1"</t>
  </si>
  <si>
    <t>Кільце розрізане - сервісний елемент для згвинчуваних з'єднувачів 12 мм</t>
  </si>
  <si>
    <t>Кільце розрізане - сервісний елемент для згвинчуваних з'єднувачів 14 мм</t>
  </si>
  <si>
    <t>Кільце розрізане - сервісний елемент для згвинчуваних з'єднувачів 25 мм</t>
  </si>
  <si>
    <t>Комплект - прес акумуляторний для з'єднувачів Push 12-32 мм</t>
  </si>
  <si>
    <t xml:space="preserve">Комплект-прес акумуляторний для з'єднувачів Push 12-32 мм
</t>
  </si>
  <si>
    <t>Розширювач акумуляторний для труб PE-Xc и PE-RT (12-32 мм)</t>
  </si>
  <si>
    <t>Зарядний прістрій L-1810</t>
  </si>
  <si>
    <t>Інструмент гідравлічний з ножним приводом (для з'єднувачів Push від діам.14 до діам.32)</t>
  </si>
  <si>
    <t>Щока d12-d18</t>
  </si>
  <si>
    <t>Щока d25-d32</t>
  </si>
  <si>
    <t>Вкладка для інструменту (для трійників і колін Push з PPSU) d12x2</t>
  </si>
  <si>
    <t>Вкладка для інструменту (для трійників і колін Push з PPSU) d14x2</t>
  </si>
  <si>
    <t>Вкладка для інструменту (для трійників і колін Push з PPSU) d18x2 (d18x2,5)</t>
  </si>
  <si>
    <t>Вкладка для інструменту (для трійників і колін Push з PPSU) d25x3,5</t>
  </si>
  <si>
    <t>Вкладка для інструменту (для трійників і колін Push) d12x2</t>
  </si>
  <si>
    <t>Вкладка для інструменту (для трійників і колін Push) d14x2</t>
  </si>
  <si>
    <t>Вкладка для інструменту (для трійників і колін Push) d18x2 (d18x2,5)</t>
  </si>
  <si>
    <t>Вкладка для інструменту (для трійників і колін Push) d25x3,5 (d32x4,4 PPSU)</t>
  </si>
  <si>
    <t>Вкладка для інструменту (для трійників і колін латунних Push) d14x2</t>
  </si>
  <si>
    <t>Вкладка для інструменту (для трійників і колін латунних Push) d18x2 (d18x2,5)</t>
  </si>
  <si>
    <t>Вкладка для інструменту (для трійників і колін латунних Push) d25x3,5 (d32x4,4)</t>
  </si>
  <si>
    <t>Вкладка для інструменту (для колін і тройників фіксованих) d18x2</t>
  </si>
  <si>
    <t>Пружина зовнішня для багатошарових труб Системи KAN-therm 14</t>
  </si>
  <si>
    <t>Пружина зовнішня для труб багатошарових 16</t>
  </si>
  <si>
    <t>Пружина зовнішня для багатошарових труб Системи KAN-therm 26</t>
  </si>
  <si>
    <t>Ключ ріжково-розрізний для прикручування з'єднувачів 30мм</t>
  </si>
  <si>
    <t>Розширювач для труб PE-Xc і PE-RT</t>
  </si>
  <si>
    <t>Мастило графітне для розширювача (50 мл)</t>
  </si>
  <si>
    <t>Головка розширювача - 14x2 для труб PE-Xc/Al/PE-HD Push PLATINUM</t>
  </si>
  <si>
    <t>Головка розширювача - 18x2,5 для труб PE-Xc/Al/PE-HD Push PLATINUM</t>
  </si>
  <si>
    <t>Головка розширювача - 25x3,5 для труб PE-Xc/Al/PE-HD Push PLATINUM</t>
  </si>
  <si>
    <t>Головка розширювача - 32x4,4 для труб PE-Xc/Al/PE-HD Push PLATINUM</t>
  </si>
  <si>
    <t>Голівка розширювача d12x2</t>
  </si>
  <si>
    <t>Голівка розширювача d14x2</t>
  </si>
  <si>
    <t>Голівка розширювача d18x2</t>
  </si>
  <si>
    <t>Голівка розширювача d18x2,5</t>
  </si>
  <si>
    <t>Голівка розширювача d25x3,5</t>
  </si>
  <si>
    <t>Голівка розширювача d32x4,4</t>
  </si>
  <si>
    <t>Валіза для комплекту інструменту гідравлічного з ножним приводом</t>
  </si>
  <si>
    <t>Ножиці для різання труб PE-Xc и PE-RT</t>
  </si>
  <si>
    <t>Лезо для ножиць для різання труб PE-Xc и PE-RT</t>
  </si>
  <si>
    <t>Мінірізак для мідної труби 4-16 мм Cu15</t>
  </si>
  <si>
    <t>Труба багатошарова PE-RT/Al/PE-RT Multi Universal (типоряд PN12) з робочим тиском 1,0 МПа 16x2</t>
  </si>
  <si>
    <t>Труба багатошарова PE-RT/Al/PE-RT Multi Universal з робочим тиском 1,0 МПа 20x2</t>
  </si>
  <si>
    <t>Труба багатошарова PE-RT/Al/PE-RT Multi Universal з робочим тиском 1,0 МПа 25x2,5 (10 Bar)</t>
  </si>
  <si>
    <t>Труба багатошарова PE-RT/Al/PE-RT Multi Universal (типоряд PN12) з робочим тиском 1,0 МПа 26x3</t>
  </si>
  <si>
    <t>Труба багатошарова PE-RT/Al/PE-RT Multi Universal з робочим тиском 1,0 МПа 32x3 (10 Bar)</t>
  </si>
  <si>
    <t>Труба багатошарова PE-RT/Al/PE-RT Multi Universal з робочим тиском 1,0 МПа 40x3,5</t>
  </si>
  <si>
    <t>Труба багатошарова PE-RT/Al/PE-RT Multi Universal з робочим тиском 1,0 МПа d32x3,0 5m (10 Bar)</t>
  </si>
  <si>
    <t>Труба багатошарова PE-X/Al/PE-X Multi Universal з робочим тиском 1,0 МПа d50x4</t>
  </si>
  <si>
    <t>Труба багатошарова PE-X/Al/PE-X Multi Universal з робочим тиском 1,0 МПа d63x4,5</t>
  </si>
  <si>
    <t>Труба PE-RT/AL/PE-RT предізольована 16x2 червона</t>
  </si>
  <si>
    <t>Труба PE-RT/AL/PE-RT предізольована 16x2 блакитна</t>
  </si>
  <si>
    <t>Труба PE-RT/AL/PE-RT предізольована 20X2 червона</t>
  </si>
  <si>
    <t>Труба PE-RT/AL/PE-RT предізольована 20X2 блакитна</t>
  </si>
  <si>
    <t>Труба PE-RT/AL/PE-RT предізольована 25X2,5 червона</t>
  </si>
  <si>
    <t>Труба PE-RT/AL/PE-RT предізольована 25X2,5 блакитна</t>
  </si>
  <si>
    <t>Труба PE-RT (LPE Dowlex) з антидифузійним захистом (Sauerstoffdicht) відпов. DIN 4730 20x2</t>
  </si>
  <si>
    <t>З'єднувач Press з прес-кільцем з зовнішньою різьбою 16хG1/2"</t>
  </si>
  <si>
    <t>З'єднувач Press з прес-кільцем з зовнішньою різьбою 20хG1/2"</t>
  </si>
  <si>
    <t>З'єднувач Press з прес-кільцем з зовнішньою різьбою 20хG3/4"</t>
  </si>
  <si>
    <t>З'єднувач press з прес-кільцем з зовнішньою різьбою 25х2 G1/2"</t>
  </si>
  <si>
    <t>З'єднувач Press з прес-кільцем з зовнішньою різьбою 25хG3/4"</t>
  </si>
  <si>
    <t>З'єднувач Press з прес-кільцем з зовнішньою різьбою 25хG1"</t>
  </si>
  <si>
    <t>З'єднувач press з прес-кільцем з зовнішньою різьбою 26x3 G1/2"</t>
  </si>
  <si>
    <t>З'єднувач press з прес-кільцем з зовнішньою різьбою 26x3 G3/4"</t>
  </si>
  <si>
    <t>З'єднувач Press з прес-кільцем з зовнішньою різьбою 26хG1"</t>
  </si>
  <si>
    <t>З'єднувач Press з прес-кільцем з зовнішньою різьбою 32x3 G1" PRESS</t>
  </si>
  <si>
    <t>З'єднувач Press з прес-кільцем з зовнішньою різьбою GZ 32x3 G5/4" PRESS</t>
  </si>
  <si>
    <t>З'єднувач press з прес-кільцем з зовнішньою різьбою 40x3,5 G1"</t>
  </si>
  <si>
    <t>З'єднувач Press з прес-кільцем з зовнішньою різьбою 40x3,5 G5/4" PRESS</t>
  </si>
  <si>
    <t>З'єднувач Press з прес-кільцем з зовнішньою різьбою 40x3,5 G11/2" PRESS</t>
  </si>
  <si>
    <t>З'єднувач Press з прес-кільцем з зовнішньою різьбою 50x4/G 11/2"</t>
  </si>
  <si>
    <t>З'єднувач Press з прес-кільцем з зовнішньою різьбою d63x4,5/G2"</t>
  </si>
  <si>
    <t>З'єднувач Press з прес-кільцем з внутрішньою різьбою 16хG1/2"</t>
  </si>
  <si>
    <t>З'єднувач Press з прес-кільцем з внутрішньою різьбою 20хG1/2"</t>
  </si>
  <si>
    <t>З'єднувач Press з прес-кільцем з внутрішньою різьбою 20хG3/4"</t>
  </si>
  <si>
    <t>З'єднувач press з прес-кільцем з внутрішньою різьбою 25x2,5 G3/4"</t>
  </si>
  <si>
    <t>З'єднувач Press з прес-кільцем з внутрішньою різьбою 25хG1"</t>
  </si>
  <si>
    <t>З'єднувач press з прес-кільцем з внутрішньою різьбою 26x3 G3/4"</t>
  </si>
  <si>
    <t>З'єднувач Press з прес-кільцем з внутрішньою різьбою 26хG1"</t>
  </si>
  <si>
    <t>З'єднувач press з прес-кільцем з внутрішньою різьбою 32x3 G1"</t>
  </si>
  <si>
    <t>З'єднувач Press з прес-кільцем з внутрішньою різьбою 32x3 G5/4"</t>
  </si>
  <si>
    <t>З'єднувач press з прес-кільцем з внутрішньою різьбою 40x3,5 G1"</t>
  </si>
  <si>
    <t>З'єднувач press з прес-кільцем з внутрішньою різьбою 40x3,5 G1 1/4"</t>
  </si>
  <si>
    <t>З'єднувач Press з прес-кільцем з внутрішньою різьбою 40x3,5 G3/2"</t>
  </si>
  <si>
    <t>З'єднувач PPSU Press з прес-кільцем з внутрішньою різьбою 16хG1/2"</t>
  </si>
  <si>
    <t>З'єднувач PRESS COMPRESSION 16x15</t>
  </si>
  <si>
    <t>З'єднувач PRESS COMPRESSION 20x22</t>
  </si>
  <si>
    <t>З'єднувач PRESS COMPRESSION 25x22</t>
  </si>
  <si>
    <t>Коліно Press Compression 16x2/15</t>
  </si>
  <si>
    <t>З'єднувач перехідний PUSH x PRESS fi 14x2/16x2</t>
  </si>
  <si>
    <t>З'єднувач перехідний PUSH x PRESS fi 18x2/16x2</t>
  </si>
  <si>
    <t>З'єднувач перехідний PUSH x PRESS fi 18x2,5/16x2</t>
  </si>
  <si>
    <t>З'єднувач PPSU Press двосторонній з прес-кільцем 16х16</t>
  </si>
  <si>
    <t>З'єднувач PPSU Press двосторонній з прес-кільцем 20х20</t>
  </si>
  <si>
    <t>З'єднувач PPSU Press двосторонній з прес-кільцем 25х25</t>
  </si>
  <si>
    <t>З'єднувач PPSU Press двосторонній з прес-кільцем 26х26</t>
  </si>
  <si>
    <t>З'єднувач Press двосторонній з прес-кільцем 32x3 PRESS</t>
  </si>
  <si>
    <t>З'єднувач Press двосторонній з прес-кільцем 40x3,5 PRESS</t>
  </si>
  <si>
    <t>З'єднувач Press двосторонній з прес-кільцем 50x4</t>
  </si>
  <si>
    <t>З'єднувач Press двосторонній з прес-кільцем 63x4,5</t>
  </si>
  <si>
    <t>З'єднувач PPSU Press двосторонній редукційний з прес-кільцем 20х16</t>
  </si>
  <si>
    <t>З'єднувач PPSU Press двосторонній редукційний з прес-кільцем 25х16</t>
  </si>
  <si>
    <t>З'єднувач PPSU press двохсторонній редукційний з прес-кільцем 26x3/16x2</t>
  </si>
  <si>
    <t>З'єднувач PPSU Press двосторонній редукційний з прес-кільцем 25х20</t>
  </si>
  <si>
    <t>З'єднувач PPSU press двохсторонній редукційний з прес-кільцем 26x3/20x2</t>
  </si>
  <si>
    <t>З'єднувач press двохсторонній редукційний з прес-кільцем 32x3/16x2</t>
  </si>
  <si>
    <t>З'єднувач Press двосторонній редукційний з прес-кільцем 32x20</t>
  </si>
  <si>
    <t>З'єднувач Press двосторонній редукційний з прес-кільцем 32x25</t>
  </si>
  <si>
    <t>З'єднувач Press двосторонній редукційний з прес-кільцем 32x3/26x3 PRESS</t>
  </si>
  <si>
    <t>З'єднувач press двохсторонній редукційний з прес-кільцем 40x3,5/20x2</t>
  </si>
  <si>
    <t>З'єднувач Press двосторонній редукційний з прес-кільцем 40x25</t>
  </si>
  <si>
    <t>З'єднувач press двохсторонній редукційний з прес-кільцем 40x3,5/26x3</t>
  </si>
  <si>
    <t>З'єднувач Press двосторонній редукційний з прес-кільцем 40x3,5/32x3 PRESS</t>
  </si>
  <si>
    <t>З'єднувач Press двосторонній редукційний з прес-кільцем 50x4/32x3</t>
  </si>
  <si>
    <t>З'єднувач Press двосторонній редукційний з прес-кільцем 50x4/40x3,5</t>
  </si>
  <si>
    <t>З'єднувач Press двосторонній редукційний з прес-кільцем 63x4,5/40x3,5</t>
  </si>
  <si>
    <t>З'єднувач Press двосторонній редукційний з прес-кільцем 63x4,5/50x4</t>
  </si>
  <si>
    <t>Трійник Press з прес-кільцем з зовнішньою різьбою 16xG1/2"x16</t>
  </si>
  <si>
    <t>Трійник press с прес-кільцем з зовнішньою різьбою 20х2/G1/2"/20х2</t>
  </si>
  <si>
    <t>Трійник Press з прес-кільцем з зовнішньою різьбою 20xG3/4"x20</t>
  </si>
  <si>
    <t>Трійник press с прес-кільцем з зовнішньою різьбою 25х2,5/G3/4"/25х2,5</t>
  </si>
  <si>
    <t>Трійник Press з прес-кільцем з зовнішньою різьбою 25xG1"x25</t>
  </si>
  <si>
    <t>Трійник press с прес-кільцем з зовнішньою різьбою 26х3/G3/4"/26х3</t>
  </si>
  <si>
    <t>Трійник press с прес-кільцем з зовнішньою різьбою 26х3/G1"/26х3</t>
  </si>
  <si>
    <t>Трійник Press з прес-кільцем з зовнішньою різьбою 32xG1"x32</t>
  </si>
  <si>
    <t>Трійник Press з прес-кільцем з зовнішньою різьбою 40xG1"x40</t>
  </si>
  <si>
    <t>Трійник Press з прес-кільцем з зовнішньою різьбою 50xG1"x50</t>
  </si>
  <si>
    <t>Трійник Press з прес-кільцем з зовнішньою різьбою 63xG1"x63</t>
  </si>
  <si>
    <t>Трійник Press редукційний з прес-кільцем з зовнішньою різьбою 63xG1"x50</t>
  </si>
  <si>
    <t>Трійник Press з прес-кільцем з внутрішньою різьбою 16xG1/2"x16</t>
  </si>
  <si>
    <t>Трійник Press з прес-кільцем з внутрішньою різьбою 20xG1/2"x20</t>
  </si>
  <si>
    <t>Трійник Press з прес-кільцем з внутрішньою різьбою 20xG3/4"x20</t>
  </si>
  <si>
    <t>Трійник press с прес-кільцем з внутрішньою різьбою 25х2,5/ G1/2" /25х2,5</t>
  </si>
  <si>
    <t>Трійник press с прес-кільцем з внутрішньою різьбою 26х3/ G1/2" /26х3</t>
  </si>
  <si>
    <t>Трійник Press з прес-кільцем з внутрішньою різьбою 25xG3/4"x25</t>
  </si>
  <si>
    <t>Трійник press с прес-кільцем з внутрішньою різьбою 26х3/ G3/4" /26х3</t>
  </si>
  <si>
    <t>Трійник PPSU Press з прес-кільцем 16x2</t>
  </si>
  <si>
    <t>Трійник PPSU Press з прес-кільцем 20x2</t>
  </si>
  <si>
    <t>Трійник PPSU Press з прес-кільцем 25</t>
  </si>
  <si>
    <t>Трійник PPSU Press з прес-кільцем 26x3</t>
  </si>
  <si>
    <t>Трійник PPSU Press з прес-кільцем 32x32x32</t>
  </si>
  <si>
    <t>Трійник PPSU Press з прес-кільцем 40x40x40</t>
  </si>
  <si>
    <t>Трійник PPSU Press з прес-кільцем 50x4/50x4/50x4</t>
  </si>
  <si>
    <t>Трійник PPSU Press з прес-кільцем 63x4,5</t>
  </si>
  <si>
    <t>Трійник редукційний PPSU Press з прес-кільцем 16х20х16</t>
  </si>
  <si>
    <t>Трійник редукційний PPSU Press з прес-кільцем 20х16х16</t>
  </si>
  <si>
    <t>Трійник редукційний PPSU Press з прес-кільцем 20х16х20</t>
  </si>
  <si>
    <t>Трійник редукційний PPSU Press з прес-кільцем 20х20х16</t>
  </si>
  <si>
    <t>Трійник редукційний PPSU Press з прес-кільцем 20х25х20</t>
  </si>
  <si>
    <t>Трійник редукційний PPSU Press з прес-кільцем 20х26х20</t>
  </si>
  <si>
    <t>Трійник редукційний PPSU Press з прес-кільцем 25х16х20</t>
  </si>
  <si>
    <t>Трійник редукційний PPSU Press з прес-кільцем 25х16х25</t>
  </si>
  <si>
    <t>Трійник PPSU press з прес-кільцем 25x2,5/20x2/16x2</t>
  </si>
  <si>
    <t>Трійник редукційний PPSU Press з прес-кільцем 25х20х20</t>
  </si>
  <si>
    <t>Трійник редукційний PPSU Press з прес-кільцем 25х20х25</t>
  </si>
  <si>
    <t>Трійник редукційний PPSU Press з прес-кільцем 25х25х20</t>
  </si>
  <si>
    <t>Трійник PPSU press з прес-кільцем 25x2,5/32x3/25x2,5</t>
  </si>
  <si>
    <t>Трійник редукційний PPSU Press з прес-кільцем 26x16x20</t>
  </si>
  <si>
    <t>Трійник редукційний PPSU Press з прес-кільцем 26x16x26</t>
  </si>
  <si>
    <t>Трійник PPSU press з прес-кільцем 26x3/20x2/16x2</t>
  </si>
  <si>
    <t>Трійник редукційний PPSU Press з прес-кільцем 26х20х20</t>
  </si>
  <si>
    <t>Трійник редукційний PPSU Press з прес-кільцем 26x20x26</t>
  </si>
  <si>
    <t>Трійник редукційний PPSU Press з прес-кільцем 26х26х20</t>
  </si>
  <si>
    <t>Трійник PPSU press з прес-кільцем 26x3/32x3/26x3</t>
  </si>
  <si>
    <t>Трійник редукційний PPSU Press з прес-кільцем 32x16x32</t>
  </si>
  <si>
    <t>Трійник редукційний PPSU Press з прес-кільцем 32x20x25</t>
  </si>
  <si>
    <t>Трійник редукційний PPSU Press з прес-кільцем 32x20x26</t>
  </si>
  <si>
    <t>Трійник редукційний PPSU Press з прес-кільцем 32x3/20x2/32x3</t>
  </si>
  <si>
    <t>Трійник редукційний PPSU Press з прес-кільцем 32x25x25</t>
  </si>
  <si>
    <t>Трійник редукційний PPSU Press з прес-кільцем 32x25x32</t>
  </si>
  <si>
    <t>Трійник редукційний PPSU Press з прес-кільцем 32x26x26</t>
  </si>
  <si>
    <t>Трійник редукційний PPSU Press з прес-кільцем 32x26x32</t>
  </si>
  <si>
    <t>Трійник PPSU press з прес-кільцем 32x3/32x3/20x2</t>
  </si>
  <si>
    <t>Трійник PPSU press з прес-кільцем 32x3/32x3/25x2,5</t>
  </si>
  <si>
    <t>Трійник PPSU press з прес-кільцем 32x3/32x3/26x3</t>
  </si>
  <si>
    <t>Трійник редукційний PPSU Press з прес-кільцем 40x20x32</t>
  </si>
  <si>
    <t>Трійник редукційний PPSU Press з прес-кільцем 40x20x40</t>
  </si>
  <si>
    <t>Трійник редукційний PPSU Press з прес-кільцем 40x25x32</t>
  </si>
  <si>
    <t>Трійник редукційний PPSU Press з прес-кільцем 40x25x40</t>
  </si>
  <si>
    <t>Трійник редукційний PPSU Press з прес-кільцем 40x26x32 </t>
  </si>
  <si>
    <t>Трійник редукційний PPSU Press з прес-кільцем 40x26x40</t>
  </si>
  <si>
    <t>Трійник редукційний PPSU Press з прес-кільцем 40x32x32</t>
  </si>
  <si>
    <t>Трійник редукційний PPSU Press з прес-кільцем 40x32x40</t>
  </si>
  <si>
    <t>Трійник PPSU press з прес-кільцем 40x3,5/40x3,5/32x3</t>
  </si>
  <si>
    <t>Трійник press з прес-кільцем 50x4/20x2/50x4</t>
  </si>
  <si>
    <t>Трійник press з прес-кільцем 50x4/25x2,5/40x3,5</t>
  </si>
  <si>
    <t>Трійник press з прес-кільцем 50x4/25x2,5/50x4</t>
  </si>
  <si>
    <t>Трійник press з прес-кільцем 50x4/26x3/40x3,5</t>
  </si>
  <si>
    <t>Трійник press з прес-кільцем 50x4/26x3/50x4</t>
  </si>
  <si>
    <t>Трійник press з прес-кільцем 50x4/32x3/40x3,5</t>
  </si>
  <si>
    <t>Трійник press з прес-кільцем 50x4/32x3/50x4</t>
  </si>
  <si>
    <t>Трійник press з прес-кільцем 50x4/40x3,5/40x3,5</t>
  </si>
  <si>
    <t>Трійник press з прес-кільцем 50x4/40x3,5/50x4</t>
  </si>
  <si>
    <t>Трійник press з прес-кільцем 63x4,5/20x2/63x4,5</t>
  </si>
  <si>
    <t>Трійник press з прес-кільцем 63x4,5/25x2,5/63x4,5</t>
  </si>
  <si>
    <t>Трійник press з прес-кільцем 63x4,5/26x3/63x4,5</t>
  </si>
  <si>
    <t>Трійник press з прес-кільцем 63x4,5/32x3/50x4</t>
  </si>
  <si>
    <t>Трійник press з прес-кільцем 63x4,5/32x3/63x4,5</t>
  </si>
  <si>
    <t>Трійник press з прес-кільцем 63x4,5/40x3,5/50x4</t>
  </si>
  <si>
    <t>Трійник press з прес-кільцем 63x4,5/50x4/50x4</t>
  </si>
  <si>
    <t>Трійник press з прес-кільцем 63x4,5/50x4/63x4,5</t>
  </si>
  <si>
    <t>Трійник обвідний PRESS 16x16x16</t>
  </si>
  <si>
    <t>Трійник обвідний PRESS 16x16x20</t>
  </si>
  <si>
    <t>Трійник обвідний PRESS 20x16x16</t>
  </si>
  <si>
    <t>Трійник обвідний PRESS 20x20x20</t>
  </si>
  <si>
    <t>Трійник обвідний PRESS 20x16x20</t>
  </si>
  <si>
    <t>Коліно PPSU Press з прес-кільцем 16x2</t>
  </si>
  <si>
    <t>Коліно PPSU Press з прес-кільцем 20x2</t>
  </si>
  <si>
    <t>Коліно PPSU Press з прес-кільцем 25x2.5</t>
  </si>
  <si>
    <t>Коліно PPSU Press з прес-кільцем 26x3</t>
  </si>
  <si>
    <t>Коліно PPSU Press з прес-кільцем 32х3</t>
  </si>
  <si>
    <t>Коліно PPSU Press з прес-кільцем 40х3,5</t>
  </si>
  <si>
    <t>Коліно PPSU Press з прес-кільцем 50x4</t>
  </si>
  <si>
    <t>Коліно PPSU Press з прес-кільцем 63x4,5</t>
  </si>
  <si>
    <t>Коліно Press з прес-кільцем з зовнішньою різьбою 16xG1/2"</t>
  </si>
  <si>
    <t>Коліно Press c прес-кільцем з зовнішньою різьбою 20xG1/2"</t>
  </si>
  <si>
    <t>Коліно Press з прес-кільцем з зовнішньою різьбою 20xG3/4"</t>
  </si>
  <si>
    <t>Коліно Press з прес-кільцем з зовнішньою різьбою 25xG3/4"</t>
  </si>
  <si>
    <t>Коліно Press з прес-кільцем з зовнішньою різьбою 25xG1"</t>
  </si>
  <si>
    <t>Коліно press 26x3 з різьбою зовнішньою G3/4"</t>
  </si>
  <si>
    <t>Коліно press 26x3 з різьбою зовнішньою G1"</t>
  </si>
  <si>
    <t>Коліно Press з прес-кільцем з зовнішньою різьбою 32xG1"</t>
  </si>
  <si>
    <t>Коліно press 40x3,5 з різьбою зовнішньою G1 1/4"</t>
  </si>
  <si>
    <t>Коліно Press з прес-кільцем з внутрішньою різьбою 16xG1/2"</t>
  </si>
  <si>
    <t>Коліно Press з прес-кільцем з внутрішньою різьбою 20xG1/2"</t>
  </si>
  <si>
    <t>Коліно Press з прес-кільцем з внутрішньою різьбою 20xG3/4"</t>
  </si>
  <si>
    <t>Коліно Press з прес-кільцем з внутрішньою різьбою 25xG3/4"</t>
  </si>
  <si>
    <t>Коліно press 25x2,5 з різьбою внутрішньою G1"</t>
  </si>
  <si>
    <t>Коліно press 26x3 з різьбою внутрішньою G3/4"</t>
  </si>
  <si>
    <t>Коліно press 26x3 з різьбою внутрішньою G1"</t>
  </si>
  <si>
    <t>Коліно press 32x3 з різьбою внутрішньою G1"</t>
  </si>
  <si>
    <t>Коліно press 40x3,5 з різьбою внутрішньою G1 1/4"</t>
  </si>
  <si>
    <t>Коліно 45° PPSU Press з прес-кільцем 32x32</t>
  </si>
  <si>
    <t>Коліно 45° PPSU Press з прес-кільцем 40x40</t>
  </si>
  <si>
    <t>Коліно 45° PPSU Press з прес-кільцем 50x50</t>
  </si>
  <si>
    <t>Коліно 45° PPSU Press з прес-кільцем 63x4,5</t>
  </si>
  <si>
    <t>Коліно PPSU фіксоване Press з прес-кільцем, з короткою полімерною заглушкою 16х2G1/2"</t>
  </si>
  <si>
    <t>Коліно PPSU фіксоване Press з прес-кільцем, з короткою полімерною заглушкою 20x2</t>
  </si>
  <si>
    <t>Коліно фіксоване Press з прес-кільцем, з короткою полімерною заглушкою 16х2G1/2"</t>
  </si>
  <si>
    <t>Коліно фіксоване press - довге 20x2 G1/2"</t>
  </si>
  <si>
    <t>Трійник фіксований кутовий Press з прес-кільцем, з короткою полімерною заглушкою 16х2G1/2"</t>
  </si>
  <si>
    <t>Трійник фіксований кутовий press з прес-кільцем, с короткою полімерною заглушкою 20х2/ G1/2"</t>
  </si>
  <si>
    <t>Шумозахист з резини для колін з вушками d16-20</t>
  </si>
  <si>
    <t>Коліно фіксоване з вушками PRESS 16x2 G1/2"</t>
  </si>
  <si>
    <t>Коліно фіксоване Press з вушками - з короткою полімерною заглушкою20x2 G1/2"</t>
  </si>
  <si>
    <t>Коліно фіксоване Press з вушками - з короткою полімерною заглушкою20x2 G3/4"</t>
  </si>
  <si>
    <t>Коліно фіксоване Press з вушками - без заглушки 25x2,5 G3/4"</t>
  </si>
  <si>
    <t>Коліно фіксоване Press з вушками - 26x3 G3/4" (без заглушки)</t>
  </si>
  <si>
    <t>Трійник фіксований прохідний Press 20x2 G1/2"</t>
  </si>
  <si>
    <t>Трійник фіксований прохідний Press з ушками 20?2/G?"</t>
  </si>
  <si>
    <t>Трійник Press LBP з внутрішньою різьбою з гайками (використовується при "сухих" будівельних роботах)</t>
  </si>
  <si>
    <t>З'єднувач перехідний Press x Press 16x2/12</t>
  </si>
  <si>
    <t>З'єднувач перехідний Press x Press 16x15</t>
  </si>
  <si>
    <t>З'єднувач перехідний Press x Press 20x22</t>
  </si>
  <si>
    <t>З'єднувач перехідний Press x Press 25x22</t>
  </si>
  <si>
    <t>З'єднувач перехідний Press x Press 25x2,5/28</t>
  </si>
  <si>
    <t>З'єднувач перехідний Press x Press 26x3/22</t>
  </si>
  <si>
    <t>З'єднувач перехідний Press x Press 26x3/28</t>
  </si>
  <si>
    <t>Плитка монтажна - полімерна - одинарна</t>
  </si>
  <si>
    <t>Плитка монтажна - полімерна - подвійна (L=150 мм)</t>
  </si>
  <si>
    <t>Плитка монтажна - полімерна - подвійна (L=80 мм)</t>
  </si>
  <si>
    <t>Плитка монтажна - полімерна - подвійна (L=50 мм)</t>
  </si>
  <si>
    <t>Плитка монтажна двійна (L=80, 150 мм)</t>
  </si>
  <si>
    <t>Плитка монтажна з виступом подвійна (L=50, 80, 150мм)</t>
  </si>
  <si>
    <t>Плитка монтажна з виступом подвійна (L=50мм)</t>
  </si>
  <si>
    <t>Трійник Press з нікельованою трубкою Cu d15, L=300мм 16x2/16x2</t>
  </si>
  <si>
    <t>Трійник Press з нікельованою трубкою Cu d15, L=300мм 20x2/20x2</t>
  </si>
  <si>
    <t>Трійник Press з нікельованою трубкою Cu d15, L=300мм 20x2/16x2 лівий</t>
  </si>
  <si>
    <t>Трійник Press з нікельованою трубкою Cu d15, L=300мм 20x2/16x2 правий</t>
  </si>
  <si>
    <t>Трійник Press з нікельованою трубкою Cu d15, L=750мм 16x2/16x2</t>
  </si>
  <si>
    <t>Трійник Press з нікельованою трубкою Cu d15, L=750мм 20x2/20x2</t>
  </si>
  <si>
    <t>Трійник Press з нікельованою трубкою Cu d15, L=750мм 20x2/16x2 лівий</t>
  </si>
  <si>
    <t>Трійник Press з нікельованою трубкою Cu d15, L=750мм 20x2/16x2 правий</t>
  </si>
  <si>
    <t>Коліно Press з кронштейном 16x2 Lmin=210 мм</t>
  </si>
  <si>
    <t>Коліно Press з кронштейном 16x2 Lmin=300 мм</t>
  </si>
  <si>
    <t>Коліно Press з кронштейном 16x2 Lmin=750 мм</t>
  </si>
  <si>
    <t>Коліно спарене Press з кронштейном 16x2 Lmin=200 мм</t>
  </si>
  <si>
    <t>Коліно спарене Press з кронштейном 16x2 Lmin=300 мм</t>
  </si>
  <si>
    <t>З'єднувач згвинчуваний з різьбою внутрішньою 16 x 1/2"</t>
  </si>
  <si>
    <t>З'єднувач згвинчуваний з різьбою внутрішньою 16 x 3/4"</t>
  </si>
  <si>
    <t>З'єднувач згвинчуваний з різьбою внутрішньою 20 x 3/4"</t>
  </si>
  <si>
    <t>З'єднувач згвинчуваний з різьбою внутрішньою 20 x 1"</t>
  </si>
  <si>
    <t>З'єднувач згвинчуваний з різьбою внутрішньою 25x3/4’’</t>
  </si>
  <si>
    <t>З'єднувач згвинчуваний з різьбою внутрішньою 25 x 1"</t>
  </si>
  <si>
    <t>З'єднувач згвинчуваний з різьбою внутрішньою 25 x 1 1/4"</t>
  </si>
  <si>
    <t>З'єднувач згвинчуваний з різьбою внутрішньою 26x3/4’’</t>
  </si>
  <si>
    <t>З'єднувач згвинчуваний з різьбою внутрішньою 26 x 1"</t>
  </si>
  <si>
    <t>З'єднувач згвинчуваний з різьбою внутрішньою 26x 1 1/4"</t>
  </si>
  <si>
    <t>З'єднувач згвинчуваний з різьбою внутрішньою 32 x 1"</t>
  </si>
  <si>
    <t>З'єднувач згвинчуваний з різьбою внутрішньою 32 x 1 1/4"</t>
  </si>
  <si>
    <t>З'єднувач згвинчуваний з різьбою внутрішньою 32 x 1 1/2"</t>
  </si>
  <si>
    <t>З'єднувач згвинчуваний з різьбою внутрішньою 40 x 1 1/2"</t>
  </si>
  <si>
    <t>З'єднувач згвинчуваний з різьбою внутрішньою 40 x 2"</t>
  </si>
  <si>
    <t>З'єднувач конусний Press d32 G1"</t>
  </si>
  <si>
    <t>З'єднувач конусний Press 16 G3/4"</t>
  </si>
  <si>
    <t>Заглушка Press 16</t>
  </si>
  <si>
    <t>Заглушка Press 20</t>
  </si>
  <si>
    <t>Заглушка Press 25</t>
  </si>
  <si>
    <t>Заглушка Press 26</t>
  </si>
  <si>
    <t>Заглушка Press 32</t>
  </si>
  <si>
    <t>Гайка М8 - сервісний елемент 16х2G1/2''</t>
  </si>
  <si>
    <t>З'єднувач для багатошарових труб Системи KAN-therm 16 G1/2"</t>
  </si>
  <si>
    <t>З'єднувач для багатошарових труб Системи KAN-therm 16 G3/4"</t>
  </si>
  <si>
    <t>З'єднувач для багатошарових труб Системи KAN-therm 20 G3/4"</t>
  </si>
  <si>
    <t>З'єднувач для багатошарових труб Системи KAN-therm 20 G1"</t>
  </si>
  <si>
    <t>З'єднувач для багатошарових труб Системи KAN-therm 25 G1"</t>
  </si>
  <si>
    <t>З'єднувач для багатошарових труб Системи KAN-therm 26 G1"</t>
  </si>
  <si>
    <t>З'єднувач конусний (з нікельованою гайкою) 20x2 G3/4"</t>
  </si>
  <si>
    <t>З'єднувач конусний для багатошарових труб Системи KAN-therm 16 G1/2"</t>
  </si>
  <si>
    <t>З'єднувач конусний для багатошарових труб Системи KAN-therm 16 G3/4"</t>
  </si>
  <si>
    <t>З'єднувач конусний для багатошарових труб Системи KAN-therm 20 G3/4"</t>
  </si>
  <si>
    <t>З'єднувач з зовнішньою різьбою для багатошарових труб Системи KAN-therm 16x2 G1/2"</t>
  </si>
  <si>
    <t>З'єднувач Press c прес-кільцем з зовнішньою різьбою 16хG3/4"</t>
  </si>
  <si>
    <t>Прес ручний з розбірними рукоятками для з'єднувачів типу Press з прес-кільцем</t>
  </si>
  <si>
    <t>Прес- кліщі для з'єднувачів типу Press з прес-кільцем d16</t>
  </si>
  <si>
    <t>Прес- кліщі для з'єднувачів типу Press з прес-кільцем d20</t>
  </si>
  <si>
    <t>Прес- кліщі для з'єднувачів типу Press з прес-кільцем d25</t>
  </si>
  <si>
    <t>Прес- кліщі для з'єднувачів типу Press з прес-кільцем d26</t>
  </si>
  <si>
    <t>Прес- кліщі для з'єднувачів типу Press з прес-кільцем d32</t>
  </si>
  <si>
    <t>Прес- кліщі для з'єднувачів типу Press з прес-кільцем d40</t>
  </si>
  <si>
    <t>Прес- кліщі для з'єднувачів типу Press з прес-кільцем d50</t>
  </si>
  <si>
    <t>Прес- кліщі для з'єднувачів типу Press з прес-кільцем d63</t>
  </si>
  <si>
    <t>Ножиці для різки труб багатошарових d14-32</t>
  </si>
  <si>
    <t>Лезо для ножиць для різання труб багатошарових d14-32</t>
  </si>
  <si>
    <t>Труборіз роликовий для різання багатошарових труб d16-63</t>
  </si>
  <si>
    <t>Ріжучий диск до ножиць для різання труб (для труборізів) d16-63 - сервісний елемент</t>
  </si>
  <si>
    <t>Інструмент для калібрування і знімання фаски багатошарових труб Системи KAN-therm 14</t>
  </si>
  <si>
    <t>Інструмент для калібрування і знімання фаски багатошарових труб Системи KAN-therm 16</t>
  </si>
  <si>
    <t>Інструмент для калібрування і знімання фаски багатошарових труб Системи KAN-therm 20</t>
  </si>
  <si>
    <t>Інструмент для калібрування і знімання фаски багатошарових труб Системи KAN-therm 26</t>
  </si>
  <si>
    <t>Калібратор універсальний для труб багатошарових Системи KAN-therm d16 d20 d26</t>
  </si>
  <si>
    <t>Калібратор універсальний для труб багатошарових Системи KAN-therm d25 d32 d40</t>
  </si>
  <si>
    <t>Калібратор універсальний для труб багатошарових Системи KAN-therm d50 d63</t>
  </si>
  <si>
    <t>Валіза для ручного пресу з розбірними рукоятками</t>
  </si>
  <si>
    <t>Комплект - прес з розбірними рукоятками для з'єднувачів типу Press з прес-кільцем</t>
  </si>
  <si>
    <t>Комплект - прес з розбірними рукоятками для з'єднувачів типу Press з прес-кільцем (версія LIGHT)</t>
  </si>
  <si>
    <t>Електричний прес для з'єднувачів типу Press з прес-кільцем 15-54мм</t>
  </si>
  <si>
    <t>Прес акумуляторний для з'єднувачів типу Press з прес-кільцем</t>
  </si>
  <si>
    <t>Пружина зовнішня для багатошарових труб Системи KAN-therm 16</t>
  </si>
  <si>
    <t>Пружина зовнішня для багатошарових труб Системи KAN-therm 20</t>
  </si>
  <si>
    <t>Пружина внутрішня для багатошарових труб Системи KAN-therm 16</t>
  </si>
  <si>
    <t>Пружина внутрішня для багатошарових труб Системи KAN-therm 20</t>
  </si>
  <si>
    <t>Пружина внутрішня для багатошарових труб Системи KAN-therm 26</t>
  </si>
  <si>
    <t>Труба PN 16 (в уп-ці 40 шт./ 160 м) d20</t>
  </si>
  <si>
    <t>Труба PN 16 (в уп-ці 25 шт./ 100 м) d25</t>
  </si>
  <si>
    <t>Труба PN 16 (в уп-ці 15 шт./ 60 м) d32</t>
  </si>
  <si>
    <t>Труба PN 16 (в уп-ці 10 шт./ 40 м) d40</t>
  </si>
  <si>
    <t>Труба PN 16 (в уп-ці 7 шт./ 28 м) d50</t>
  </si>
  <si>
    <t>Труба PN 16 (в уп-ці 4 шт./ 16 м) d63</t>
  </si>
  <si>
    <t>Труба PN 16 (в уп-ці 3 шт./ 12 м.) d75</t>
  </si>
  <si>
    <t>Труба PN 16 (в уп-ці 2 шт./ 8 м.) d90</t>
  </si>
  <si>
    <t>Труба PN 16 (в уп-ці 1 шт./ 4 м.) d110</t>
  </si>
  <si>
    <t>Труба PN 20 (в уп-ці 50 шт./ 200 м) d16</t>
  </si>
  <si>
    <t>Труба PN 20 (в уп-ці 40 шт./ 160 м) d20</t>
  </si>
  <si>
    <t>Труба PN 20 (в уп-ці 25 шт./ 100 м) d25</t>
  </si>
  <si>
    <t>Труба PN 20 (в уп-ці 15 шт./ 60 м) d32</t>
  </si>
  <si>
    <t>Труба PN 20 (в уп-ці 10 шт./ 40 м.) d40</t>
  </si>
  <si>
    <t>Труба PN 20 (в уп-ці 7 шт./ 28 м.) d50</t>
  </si>
  <si>
    <t>Труба PN 20 (в уп-ці 4 шт./ 16 м.) d63</t>
  </si>
  <si>
    <t>Труба PN 20 (в уп-ці 3 шт./ 12 м.) d75</t>
  </si>
  <si>
    <t>Труба PN 20 (в уп-ці 2 шт./ 8 м.) d90</t>
  </si>
  <si>
    <t>Труба PN 20 (в уп-ці 1 шт./ 4 м.) d110</t>
  </si>
  <si>
    <t>Труба stabi PN 20 (в уп-ці 200 шт./ 800 м) d16</t>
  </si>
  <si>
    <t>Труба stabi PN 20 (в уп-ці 25 шт./ 100 м) d20</t>
  </si>
  <si>
    <t>Труба stabi PN 20 (в уп-ці 20 шт./ 80 м) d25</t>
  </si>
  <si>
    <t>Труба stabi PN 20 (в уп-ці 10 шт./ 40 м) d32</t>
  </si>
  <si>
    <t>Труба stabi PN 20 (в уп-ці 7 шт./ 28 м) d40</t>
  </si>
  <si>
    <t>Труба stabi PN 20 (в уп-ці 5 шт./ 20 м) d50</t>
  </si>
  <si>
    <t>Труба stabi PN 20 (в уп-ці 3 шт./ 12 м) d63</t>
  </si>
  <si>
    <t>Труба stabi PN 20 (в уп-ці 2 шт./ 8 м) d75</t>
  </si>
  <si>
    <t>Труба stabi PN 20 (в уп-ці 1 шт./ 4 м) d90</t>
  </si>
  <si>
    <t>Труба stabi PN 20 (в уп-ці 1 шт./ 4 м.) d110</t>
  </si>
  <si>
    <t>Труба stabi glass PN 16 (в уп-ці 25 шт./ 100 м) д.20 х 2,8 мм</t>
  </si>
  <si>
    <t>Труба stabi glass PN 16 (в уп-ці 20 шт./ 80 м) д.25 х 3,5 мм</t>
  </si>
  <si>
    <t>Труба stabi glass PN 16 (в уп-ці 10 шт./ 40 м) д.32 х 4,4 мм</t>
  </si>
  <si>
    <t>Труба stabi glass PN 16 (в уп-ці 7 шт./ 28 м) д.40 х 5,5 мм</t>
  </si>
  <si>
    <t>Труба stabi glass PN 16 (в уп-ці 5 шт./ 20 м) д.50 х 6,9 мм</t>
  </si>
  <si>
    <t>Труба stabi glass PN 16 (в уп-ці 3 шт./ 12 м) д.63 х 8,6 мм</t>
  </si>
  <si>
    <t>Труба stabi glass PN 16 d75</t>
  </si>
  <si>
    <t>Труба stabi glass PN 16 d90</t>
  </si>
  <si>
    <t>Труба stabi glass PN 16 d110</t>
  </si>
  <si>
    <t>Труба stabi glass PN 20 (в уп-ці 25 шт./ 100 м) д.20 мм</t>
  </si>
  <si>
    <t>Труба stabi glass PN 20 (в уп-ці 20 шт./ 80 м) д.25 мм</t>
  </si>
  <si>
    <t>Труба stabi glass PN 20 (в уп-ці 10 шт./ 40 м) д.32 мм</t>
  </si>
  <si>
    <t>Труба stabi glass PN 20 (в уп-ці 7 шт./ 28 м) д.40 мм</t>
  </si>
  <si>
    <t>Труба stabi glass PN 20 (в уп-ці 5 шт./ 20 м) д.50 мм</t>
  </si>
  <si>
    <t>Труба stabi glass PN 20 (в уп-ці 3 шт./ 12 м) д.63 мм</t>
  </si>
  <si>
    <t>Труба stabi glass PN 20 (в уп-ці 2 шт./ 8 м) д.75 мм</t>
  </si>
  <si>
    <t>Труба stabi glass PN 20 (в уп-ці 1 шт./ 4 м) д.90 мм</t>
  </si>
  <si>
    <t>Труба stabi glass PN 20 (в уп-ці 1 шт./ 4 м) д.110 мм</t>
  </si>
  <si>
    <t>Компенсатор петльовий d16</t>
  </si>
  <si>
    <t>Компенсатор петльовий d20</t>
  </si>
  <si>
    <t>Компенсатор петльовий d25</t>
  </si>
  <si>
    <t>Компенсатор петльовий d32</t>
  </si>
  <si>
    <t>Обвід d16</t>
  </si>
  <si>
    <t>Обвід d20</t>
  </si>
  <si>
    <t>Обвід d25</t>
  </si>
  <si>
    <t>Обвід d32</t>
  </si>
  <si>
    <t>Муфта d16</t>
  </si>
  <si>
    <t>Муфта d20</t>
  </si>
  <si>
    <t>Муфта d25</t>
  </si>
  <si>
    <t>Муфта d32</t>
  </si>
  <si>
    <t>Муфта d40</t>
  </si>
  <si>
    <t>Муфта d50</t>
  </si>
  <si>
    <t>Муфта d63</t>
  </si>
  <si>
    <t>Муфта d75</t>
  </si>
  <si>
    <t>Муфта d90</t>
  </si>
  <si>
    <t>Муфта d110</t>
  </si>
  <si>
    <t>Муфта з внутрішньою різьбою d16-1/2"</t>
  </si>
  <si>
    <t>Муфта з внутрішньою різьбою d20-1/2"</t>
  </si>
  <si>
    <t>Муфта з внутрішньою різьбою d20-3/4"</t>
  </si>
  <si>
    <t>Муфта з внутрішньою різьбою d25-1/2"</t>
  </si>
  <si>
    <t>Муфта з внутрішньою різьбою d25-3/4"</t>
  </si>
  <si>
    <t>Муфта з внутрішньою різьбою d32-1"</t>
  </si>
  <si>
    <t>Муфта з внутрішньою різьбою d40-1 1/4"</t>
  </si>
  <si>
    <t>Муфта з внутрішньою різьбою d50-1 1/2"</t>
  </si>
  <si>
    <t>Муфта з внутрішньою різьбою d63-2"</t>
  </si>
  <si>
    <t>Муфта з внутрішньою різьбою d75-2 1/2"</t>
  </si>
  <si>
    <t>Муфта з внутрішньою різьбою d90-3"</t>
  </si>
  <si>
    <t>Муфта з зовнішньою різьбою d16-1/2"</t>
  </si>
  <si>
    <t>Муфта з зовнішньою різьбою d20-1/2"</t>
  </si>
  <si>
    <t>Муфта з зовнішньою різьбою d20-3/4"</t>
  </si>
  <si>
    <t>Муфта з зовнішньою різьбою d25-1/2"</t>
  </si>
  <si>
    <t>Муфта з зовнішньою різьбою d25-3/4"</t>
  </si>
  <si>
    <t>Муфта з зовнішньою різьбою d32-1"</t>
  </si>
  <si>
    <t>Муфта з зовнішньою різьбою d40-1 1/4"</t>
  </si>
  <si>
    <t>Муфта з зовнішньою різьбою d50-1 1/2"</t>
  </si>
  <si>
    <t>Муфта з зовнішньою різьбою d63-2"</t>
  </si>
  <si>
    <t>Муфта з зовнішньою різьбою d75-2 1/2"</t>
  </si>
  <si>
    <t>Муфта з зовнішньою різьбою d90-3"</t>
  </si>
  <si>
    <t>Коліно 90 ° d16</t>
  </si>
  <si>
    <t>Коліно 90 ° d20</t>
  </si>
  <si>
    <t>Коліно 90 ° d25</t>
  </si>
  <si>
    <t>Коліно 90 ° d32</t>
  </si>
  <si>
    <t>Коліно 90 ° d40</t>
  </si>
  <si>
    <t>Коліно 90 ° d50</t>
  </si>
  <si>
    <t>Коліно 90 ° d63</t>
  </si>
  <si>
    <t>Коліно 90 ° d75</t>
  </si>
  <si>
    <t>Коліно 90 ° d90</t>
  </si>
  <si>
    <t>Коліно 90 ° d110</t>
  </si>
  <si>
    <t>Коліно ніпельне 90° d16</t>
  </si>
  <si>
    <t>Коліно ніпельне 90° d20</t>
  </si>
  <si>
    <t>Коліно ніпельне 90° d25</t>
  </si>
  <si>
    <t>Коліно 45 ° d16</t>
  </si>
  <si>
    <t>Коліно 45 ° d20</t>
  </si>
  <si>
    <t>Коліно 45 ° d25</t>
  </si>
  <si>
    <t>Коліно 45 ° d32</t>
  </si>
  <si>
    <t>Коліно 45 ° d40</t>
  </si>
  <si>
    <t>Коліно 45 ° d50</t>
  </si>
  <si>
    <t>Коліно 45 ° d63</t>
  </si>
  <si>
    <t>Коліно 45 ° d75</t>
  </si>
  <si>
    <t>Коліно 45 ° d90</t>
  </si>
  <si>
    <t>Коліно ніпельне 45° d16</t>
  </si>
  <si>
    <t>Коліно ніпельне 45° d20</t>
  </si>
  <si>
    <t>Коліно ніпельне 45° d25</t>
  </si>
  <si>
    <t>Коліно настінне з вушками з внутрішньою різьбою (гніздо для крана) d16-1/2"</t>
  </si>
  <si>
    <t>Коліно настінне з вушками з внутрішньою різьбою (гніздо для крана) d20-1/2"</t>
  </si>
  <si>
    <t>Коліно настінне з вушками з внутрішньою різьбою (гніздо для крана) d25-1/2"</t>
  </si>
  <si>
    <t>Коліно з зовнішньою різьбою d16-1/2"</t>
  </si>
  <si>
    <t>Коліно з зовнішньою різьбою d20-1/2"</t>
  </si>
  <si>
    <t>Коліно з зовнішньою різьбою d20-3/4"</t>
  </si>
  <si>
    <t>Коліно з зовнішньою різьбою d25-1/2"</t>
  </si>
  <si>
    <t>Коліно з зовнішньою різьбою d25-3/4"</t>
  </si>
  <si>
    <t>Коліно з зовнішньою різьбою d32-3/4"</t>
  </si>
  <si>
    <t>Коліно з зовнішньою різьбою d32-1"</t>
  </si>
  <si>
    <t>Коліно з внутрішньою різьбою d16-1/2"</t>
  </si>
  <si>
    <t>Коліно з внутрішньою різьбою d20-1/2"</t>
  </si>
  <si>
    <t>Коліно з внутрішньою різьбою d20-3/4"</t>
  </si>
  <si>
    <t>Коліно з внутрішньою різьбою d25-1/2"</t>
  </si>
  <si>
    <t>Коліно з внутрішньою різьбою d25-3/4"</t>
  </si>
  <si>
    <t>Коліно з внутрішньою різьбою d32-3/4"</t>
  </si>
  <si>
    <t>Коліно з внутрішньою різьбою d32-1"</t>
  </si>
  <si>
    <t>Трійник редукційний d20/16/20</t>
  </si>
  <si>
    <t>Трійник редукційний d25/16/25</t>
  </si>
  <si>
    <t>Трійник редукційний d25/20/25</t>
  </si>
  <si>
    <t>Трійник редукційний d32/16/32</t>
  </si>
  <si>
    <t>Трійник редукційний d32/20/32</t>
  </si>
  <si>
    <t>Трійник редукційний d32/25/32</t>
  </si>
  <si>
    <t>Трійник редукційний d40/20/40</t>
  </si>
  <si>
    <t>Трійник редукційний d40/25/40</t>
  </si>
  <si>
    <t>Трійник редукційний d40/32/40</t>
  </si>
  <si>
    <t>Трійник редукційний d50/20/50</t>
  </si>
  <si>
    <t>Трійник редукційний d50/25/50</t>
  </si>
  <si>
    <t>Трійник редукційний d50/32/50</t>
  </si>
  <si>
    <t>Трійник редукційний d50/40/50</t>
  </si>
  <si>
    <t>Трійник редукційний d63/32/63</t>
  </si>
  <si>
    <t>Трійник редукційний d63/40/63</t>
  </si>
  <si>
    <t>Трійник редукційний d63/50/63</t>
  </si>
  <si>
    <t>Трійник редукційний d75/40/75</t>
  </si>
  <si>
    <t>Трійник редукційний d90/50/90</t>
  </si>
  <si>
    <t>Трійник редукційний d90/63/90</t>
  </si>
  <si>
    <t>Трійник редукційний d90/75/90</t>
  </si>
  <si>
    <t>Трійник d16</t>
  </si>
  <si>
    <t>Трійник d20</t>
  </si>
  <si>
    <t>Трійник d25</t>
  </si>
  <si>
    <t>Трійник d32</t>
  </si>
  <si>
    <t>Трійник d40</t>
  </si>
  <si>
    <t>Трійник d50</t>
  </si>
  <si>
    <t>Трійник d63</t>
  </si>
  <si>
    <t>Трійник d75</t>
  </si>
  <si>
    <t>Трійник d90</t>
  </si>
  <si>
    <t>Трійник d110</t>
  </si>
  <si>
    <t>Трійник кутовий d20</t>
  </si>
  <si>
    <t>Хрестовина d16</t>
  </si>
  <si>
    <t>Хрестовина d20</t>
  </si>
  <si>
    <t>Трійник з зовнішньою різьбою d20-1/2"</t>
  </si>
  <si>
    <t>Трійник з внутрішньою різьбою d16-1/2"</t>
  </si>
  <si>
    <t>Трійник з внутрішньою різьбою d20-1/2"</t>
  </si>
  <si>
    <t>Трійник з внутрішньою різьбою d20-3/4"</t>
  </si>
  <si>
    <t>Трійник з внутрішньою різьбою d25-1/2"</t>
  </si>
  <si>
    <t>Трійник з внутрішньою різьбою d25-3/4"</t>
  </si>
  <si>
    <t>Трійник з внутрішньою різьбою d32-3/4"</t>
  </si>
  <si>
    <t>З’єднувач розбірний PP - PP d20</t>
  </si>
  <si>
    <t>З’єднувач згвинчуваний з ущільнюючим кільцем d16-3/4"</t>
  </si>
  <si>
    <t>З’єднувач згвинчуваний з ущільнюючим кільцем d20-3/4"</t>
  </si>
  <si>
    <t>З’єднувач згвинчуваний з ущільнюючим кільцем d25-1"</t>
  </si>
  <si>
    <t>З’єднувач розбірний з мет. ніпелем з ущільнюючим кільцем d16-1/2"</t>
  </si>
  <si>
    <t>З’єднувач розбірний з мет. ніпелем з ущільнюючим кільцем d20-1/2"</t>
  </si>
  <si>
    <t>З’єднувач розбірний з мет. ніпелем з ущільнюючим кільцем d20-3/4"</t>
  </si>
  <si>
    <t>З’єднувач розбірний з мет. ніпелем з ущільнюючим кільцем d25-3/4"</t>
  </si>
  <si>
    <t>З’єднувач розбірний з мет. ніпелем з ущільнюючим кільцем d25-1"</t>
  </si>
  <si>
    <t>Заглушка d16</t>
  </si>
  <si>
    <t>Заглушка d20</t>
  </si>
  <si>
    <t>Заглушка d25</t>
  </si>
  <si>
    <t>Заглушка d32</t>
  </si>
  <si>
    <t>Заглушка d40</t>
  </si>
  <si>
    <t>Заглушка d50</t>
  </si>
  <si>
    <t>Заглушка d63</t>
  </si>
  <si>
    <t>Заглушка d75</t>
  </si>
  <si>
    <t>Заглушка d90</t>
  </si>
  <si>
    <t>Заглушка d110</t>
  </si>
  <si>
    <t>Кран кульовий d20</t>
  </si>
  <si>
    <t>Кран кульовий d25</t>
  </si>
  <si>
    <t>Кран кульовий d32</t>
  </si>
  <si>
    <t>Кран кульовий d40</t>
  </si>
  <si>
    <t>Кран кульовий d50</t>
  </si>
  <si>
    <t>Кран кульовий d63</t>
  </si>
  <si>
    <t>Кран кульовий d75</t>
  </si>
  <si>
    <t>Запірний прохідний вентиль для відкритого монтажу 20</t>
  </si>
  <si>
    <t>Запірний прохідний вентиль для відкритого монтажу 25</t>
  </si>
  <si>
    <t>Запірний прохідний вентиль для відкритого монтажу 32</t>
  </si>
  <si>
    <t>Запірний прохідний вентиль для зкритого монтажа з нік. маховиком 20</t>
  </si>
  <si>
    <t>Запірний прохідний вентиль для зкритого монтажа з нік. маховиком 25</t>
  </si>
  <si>
    <t>Запірний прохідний вентиль для зкритого монтажу з нік. маховиком 32</t>
  </si>
  <si>
    <t>Запірний прохідний вентиль для зкритого монтажу з маховиком під декор. Кришкою 20</t>
  </si>
  <si>
    <t>Запірний прохідний вентиль для зкритого монтажу з маховиком під декор. Кришкою 25</t>
  </si>
  <si>
    <t>Запірний прохідний вентиль для зкритого монтажу з маховиком під декор. Кришкою 32</t>
  </si>
  <si>
    <t>Втулка фланцева з пласким ущільнювачем d40</t>
  </si>
  <si>
    <t>Втулка фланцева з пласким ущільнювачем d50</t>
  </si>
  <si>
    <t>Втулка фланцева з пласким ущільнювачем d63</t>
  </si>
  <si>
    <t>Втулка фланцева з пласким ущільнювачем d75</t>
  </si>
  <si>
    <t>Втулка фланцева з пласким ущільнювачем d90</t>
  </si>
  <si>
    <t>Втулка фланцева з пласким ущільнювачем d110</t>
  </si>
  <si>
    <t>Фланець сталевий d40</t>
  </si>
  <si>
    <t>Фланець сталевий d50</t>
  </si>
  <si>
    <t>Фланець сталевий d63</t>
  </si>
  <si>
    <t>Фланець сталевий d75</t>
  </si>
  <si>
    <t>Фланець сталевий d90</t>
  </si>
  <si>
    <t>Фланець сталевий d110</t>
  </si>
  <si>
    <t>Хомут для труб d16</t>
  </si>
  <si>
    <t>Хомут для труб d20</t>
  </si>
  <si>
    <t>Хомут для труб d25</t>
  </si>
  <si>
    <t>Хомут для труб d32</t>
  </si>
  <si>
    <t>Хомут для труб d40</t>
  </si>
  <si>
    <t>Хомут для труб d50</t>
  </si>
  <si>
    <t>Хомут для труб d63</t>
  </si>
  <si>
    <t>Хомут для труб d75</t>
  </si>
  <si>
    <t>Хомут для труб d90</t>
  </si>
  <si>
    <t>Хомут одиночний з гумовою вкладкою - двостороннє з'єднання гвинтами з метричною різьбою 15-18</t>
  </si>
  <si>
    <t>Хомут одиночний з гумовою вкладкою - двостороннє з'єднання гвинтами з метричною різьбою 20-23</t>
  </si>
  <si>
    <t>Хомут одиночний з гумовою вкладкою - двостороннє з'єднання гвинтами з метричною різьбою 25-28</t>
  </si>
  <si>
    <t>Хомут одиночний з гумовою вкладкою - двостороннє з'єднання гвинтами з метричною різьбою 32-36</t>
  </si>
  <si>
    <t>Хомут одиночний з гумовою вкладкою - двостороннє з'єднання гвинтами з метричною різьбою 40-44</t>
  </si>
  <si>
    <t>Хомут одиночний з гумовою вкладкою - двостороннє з'єднання гвинтами з метричною різьбою 47-52</t>
  </si>
  <si>
    <t>Хомут одиночний з гумовою вкладкою - двостороннє з'єднання гвинтами з метричною різьбою 57-63</t>
  </si>
  <si>
    <t>Хомут одиночний з гумовою вкладкою - двостороннє з'єднання гвинтами з метричною різьбою 74-78</t>
  </si>
  <si>
    <t>Хомут одиночний з гумовою вкладкою - двостороннє з'єднання гвинтами з метричною різьбою 85-91</t>
  </si>
  <si>
    <t>Хомут одиночний з гумовою вкладкою - двостороннє з'єднання гвинтами з метричною різьбою 108-112</t>
  </si>
  <si>
    <t>Хомут подвійний з гумовою вкладкою - двостороннє з'єднання гвинтами з метричною різьбою 15-18</t>
  </si>
  <si>
    <t>Хомут подвійний з гумовою вкладкою - двостороннє з'єднання гвинтами з метричною різьбою 20-23</t>
  </si>
  <si>
    <t>Хомут подвійний з гумовою вкладкою - двостороннє з'єднання гвинтами з метричною різьбою 25-28</t>
  </si>
  <si>
    <t>Хомут подвійний з гумовою вкладкою - двостороннє з'єднання гвинтами з метричною різьбою 32-36</t>
  </si>
  <si>
    <t>Плитка монтажна</t>
  </si>
  <si>
    <t>Інструмент для зачистки труб 16/20</t>
  </si>
  <si>
    <t>Інструмент для зачистки труб 20/25</t>
  </si>
  <si>
    <t>Інструмент для зачистки труб 25/32</t>
  </si>
  <si>
    <t>Інструмент для зачистки труб 32/40</t>
  </si>
  <si>
    <t>Інструмент для зачистки труб 50</t>
  </si>
  <si>
    <t>Інструмент для зачистки труб 63</t>
  </si>
  <si>
    <t>Інструмент для зачистки труб 75</t>
  </si>
  <si>
    <t>Інструмент для зачистки труб 90</t>
  </si>
  <si>
    <t>Інструмент для зачистки труб 110</t>
  </si>
  <si>
    <t>Різак для інструменту для зачистки труб</t>
  </si>
  <si>
    <t>Ножиці для різання труб VIRAX 16-40 мм</t>
  </si>
  <si>
    <t>Роликовий труборіз 16-110 мм</t>
  </si>
  <si>
    <t>Комплект інструменту (ручний зварювальний апарат, насадки зварювальні 650Вт диам. 16-50мм</t>
  </si>
  <si>
    <t>Болт довгий, для зварювального апарату PP – сервісний елемент</t>
  </si>
  <si>
    <t>Насадки зварювальні 16</t>
  </si>
  <si>
    <t>Насадки зварювальні 20</t>
  </si>
  <si>
    <t>Насадки зварювальні 25</t>
  </si>
  <si>
    <t>Насадки зварювальні 32</t>
  </si>
  <si>
    <t>Насадки зварювальні 40</t>
  </si>
  <si>
    <t>Насадки зварювальні 50</t>
  </si>
  <si>
    <t>Насадки зварювальні 63</t>
  </si>
  <si>
    <t>Насадки зварювальні 75</t>
  </si>
  <si>
    <t>Насадки зварювальні 90</t>
  </si>
  <si>
    <t>Насадки зварювальні 110</t>
  </si>
  <si>
    <t>Ніпель G1/2" x G1/2"</t>
  </si>
  <si>
    <t>Ніпель G1/2" x G1/2" вер. ник.</t>
  </si>
  <si>
    <t>Ніпель G3/4" x G3/4"</t>
  </si>
  <si>
    <t>Ніпель G1" x G1"</t>
  </si>
  <si>
    <t>Ніпель редукційний G3/4" x G1/2"</t>
  </si>
  <si>
    <t>Ніпель редукційний G1" x G3/4"</t>
  </si>
  <si>
    <t>Коліно з зовнішньою різьбою G1/2"</t>
  </si>
  <si>
    <t>Коліно з зовнішньою різьбою G3/4"</t>
  </si>
  <si>
    <t>Коліно з зовнішньою різьбою - внутрішньою G1/2"</t>
  </si>
  <si>
    <t>Коліно з зовнішньою різьбою - внутрішньою G3/4"</t>
  </si>
  <si>
    <t>Коліно з зовнішньою різьбою - внутрішньою G1"</t>
  </si>
  <si>
    <t>Трійник з зовнішньою різьбою G1/2"</t>
  </si>
  <si>
    <t>Трійник з зовнішньою різьбою G3/4"</t>
  </si>
  <si>
    <t>Трійник з зовнішньою різьбою G1"</t>
  </si>
  <si>
    <t>Коліно фіксоване з вушками з зовнішньою різьбою, з короткою полімерною заглушкою G1/2" x G3/4"</t>
  </si>
  <si>
    <t>Коліно фіксоване, з зовнішньою різьбою (гніздо для крана), з короткою полімерною заглушкою G1/2"</t>
  </si>
  <si>
    <t>Трійник фіксований прохідний з зовнішньою різьбою, з короткою полімерною заглушкою G1/2"</t>
  </si>
  <si>
    <t>Трійник фіксований кутовий з зовнішньою різьбою, з короткою полімерною заглушкою G1/2"</t>
  </si>
  <si>
    <t>Коліно настінне з мідною нікельованою трубкою d15 G1/2" вер. ник. L=100мм</t>
  </si>
  <si>
    <t>Універсальний конусний з’єднувач для труб 15 G3/4"</t>
  </si>
  <si>
    <t>Конусний з'єднувач на мідну трубку 15 G3/4"</t>
  </si>
  <si>
    <t>Гайка і втулка затискна для мідної трубки 15 G1/2"</t>
  </si>
  <si>
    <t>Обжим на мідну трубку d15 G1/2"</t>
  </si>
  <si>
    <t>Корпус з'єднувача G1/2" x G1/2" вер. ник.</t>
  </si>
  <si>
    <t>З’єднувач прямий G1/2"</t>
  </si>
  <si>
    <t>З’єднувач прямий G3/4"</t>
  </si>
  <si>
    <t>З’єднувач прямий G1"</t>
  </si>
  <si>
    <t>З’єднувач кутовий G1/2"</t>
  </si>
  <si>
    <t>З’єднувач кутовий G1"</t>
  </si>
  <si>
    <t>Коліно з внутрішньою різьбою G1/2" x G1/2"</t>
  </si>
  <si>
    <t>Коліно з внутрішньою різьбою G3/4" x G3/4"</t>
  </si>
  <si>
    <t>Коліно з внутрішньою різьбою G1"</t>
  </si>
  <si>
    <t>Коліно з внутрішньою різьбою G1 1/4"</t>
  </si>
  <si>
    <t>Трійник з внутрішньою різьбою G1/2" x G1/2"x G1/2"</t>
  </si>
  <si>
    <t>Трійник з внутрішньою різьбою G3/4" x G3/4"x G3/4"</t>
  </si>
  <si>
    <t>Трійник з внутрішньою різьбою G 1"</t>
  </si>
  <si>
    <t>Муфта G1/2" x G1/2"</t>
  </si>
  <si>
    <t>Муфта G3/4" x G3/4"</t>
  </si>
  <si>
    <t>Муфта G1" x G1"</t>
  </si>
  <si>
    <t>Муфта редукційна G3/4" x G1/2"</t>
  </si>
  <si>
    <t>Подовжувач G1/2" x G1/2" короткий</t>
  </si>
  <si>
    <t>Подовжувач G1/2" x G1/2" довгий</t>
  </si>
  <si>
    <t>Подовжувач G3/4" x G3/4" короткий</t>
  </si>
  <si>
    <t>Подовжувач 3/4 " євроконус</t>
  </si>
  <si>
    <t>Перехідник G1/2" x G3/8"</t>
  </si>
  <si>
    <t>Перехідник G1/2" x G1/4"</t>
  </si>
  <si>
    <t>Перехідник G3/4" x G1/2"</t>
  </si>
  <si>
    <t>Перехідник G1" x G3/4"</t>
  </si>
  <si>
    <t>Перехідник 1" x 1/2"</t>
  </si>
  <si>
    <t>Перехідник 1" 1/4" x 3/4"</t>
  </si>
  <si>
    <t>Перехідник 1" 1/4" x 1"</t>
  </si>
  <si>
    <t>Пробка з внутрішньою різьбою G1/2"</t>
  </si>
  <si>
    <t>Пробка з внутрішньою різьбою G3/4"</t>
  </si>
  <si>
    <t>Пробка з внутрішньою різьбою G1"</t>
  </si>
  <si>
    <t>Коліно фіксоване з внутрішн. різьбою (гніздо для крана), з коротк. полімерн. заглушкою G1/2" x G1/2"</t>
  </si>
  <si>
    <t>Розподілювач з профілем 1" для центрального опалення без оснащення (серія 81) 4 814x200x80</t>
  </si>
  <si>
    <t>Розподілювач сталевий 1" без оснастки (seria 10) - 2</t>
  </si>
  <si>
    <t>Розподілювач сталевий 1" без оснастки (seria 10) - 3</t>
  </si>
  <si>
    <t>Розподілювач сталевий 1" без оснастки (seria 10) - 4</t>
  </si>
  <si>
    <t>Розподілювач сталевий 1" без оснастки (seria 10) - 5</t>
  </si>
  <si>
    <t>Розподілювач сталевий 1" без оснастки (seria 10) - 6</t>
  </si>
  <si>
    <t>Розподілювач сталевий 1" без оснастки (seria 10) - 7</t>
  </si>
  <si>
    <t>Розподілювач сталевий 1" без оснастки (seria 10) - 8</t>
  </si>
  <si>
    <t>Розподілювач сталевий 1" без оснастки (seria 10) - 9</t>
  </si>
  <si>
    <t>Розподілювач сталевий 1" без оснастки (seria 10) - 10</t>
  </si>
  <si>
    <t>Розподілювач сталевий 1" без оснастки (seria 10) - 11</t>
  </si>
  <si>
    <t>Розподілювач сталевий 1" без оснастки (seria 10) - 12</t>
  </si>
  <si>
    <t>Розподілювач сталевий 1" з ніпелями для конусних з'єднувачів (seria 20) - 2</t>
  </si>
  <si>
    <t>Розподілювач сталевий 1" з ніпелями для конусних з'єднувачів (seria 20) - 3</t>
  </si>
  <si>
    <t>Розподілювач сталевий 1" з ніпелями для конусних з'єднувачів (seria 20) - 4</t>
  </si>
  <si>
    <t>Розподілювач сталевий 1" з ніпелями для конусних з'єднувачів (seria 20) - 5</t>
  </si>
  <si>
    <t>Розподілювач сталевий 1" з ніпелями для конусних з'єднувачів (seria 20) - 6</t>
  </si>
  <si>
    <t>Розподілювач сталевий 1" з ніпелями для конусних з'єднувачів (seria 20) - 7</t>
  </si>
  <si>
    <t>Розподілювач сталевий 1" з ніпелями для конусних з'єднувачів (seria 20) - 8</t>
  </si>
  <si>
    <t>Розподілювач сталевий 1" з ніпелями для конусних з'єднувачів (seria 20) - 9</t>
  </si>
  <si>
    <t>Розподілювач сталевий 1" з ніпелями для конусних з'єднувачів (seria 20) - 10</t>
  </si>
  <si>
    <t>Розподілювач сталевий 1" з ніпелями для конусних з'єднувачів (seria 20) - 11</t>
  </si>
  <si>
    <t>Розподілювач сталевий 1" з ніпелями для конусних з'єднувачів (seria 20) - 12</t>
  </si>
  <si>
    <t>Розподілювач з кругл. труби 1 1/4" для ц.о. з ніп. для конусн. з'єднувачів (серія 91) 11 297x567x80</t>
  </si>
  <si>
    <t>Розподілювач з кругл. труби 1 1/4" для ц.о. з ніп. для конусн. з'єднувачів (серія 91) 12 297x617x80</t>
  </si>
  <si>
    <t>Розподілювач з профілем 1" для спец. призначення без оснастки (серія 82) 2</t>
  </si>
  <si>
    <t>Розподілювач з профілем 1" для спец. призначення без оснастки (серія 82) 3</t>
  </si>
  <si>
    <t>Розподілювач з профілем 1" для спец. призначення без оснастки (серія 82) 4</t>
  </si>
  <si>
    <t>З'єднувач для розподілювача серії 91 1 1/4"x1"</t>
  </si>
  <si>
    <t>З'єднувач для розподілювача серії 91 1 1/4"x3/4"</t>
  </si>
  <si>
    <t>Труба колектора розподіл. з проф. 1" для ц.о. (серія 1) з отвором G1/2" для повітро-вип. клапана 2</t>
  </si>
  <si>
    <t>Труба колектора розподіл. з проф. 1" для ц.о. (серія 1) з отвором G1/2" для повітро-вип. клапана 3</t>
  </si>
  <si>
    <t>Труба колектора розподіл. з проф. 1" для ц.о. (серія 1) з отвором G1/2" для повітро-вип. клапана 4</t>
  </si>
  <si>
    <t>Труба колектора розподіл. з проф. 1" для ц.о. (серія 1) з отвором G1/2" для повітро-вип. клапана 5</t>
  </si>
  <si>
    <t>Труба колектора розподіл. з проф. 1" для ц.о. (серія 1) з отвором G1/2" для повітро-вип. клапана 6</t>
  </si>
  <si>
    <t>Труба колектора розподіл. з проф. 1" для ц.о. (серія 1) з отвором G1/2" для повітро-вип. клапана 7</t>
  </si>
  <si>
    <t>Труба колектора розподіл. з проф. 1" для ц.о. (серія 1) з отвором G1/2" для повітро-вип. клапана 8</t>
  </si>
  <si>
    <t>Труба колектора розподіл. з проф. 1" для ц.о. (серія 1) з отвором G1/2" для повітро-вип. клапана 9</t>
  </si>
  <si>
    <t>Труба колектора розподіл. з проф. 1" для ц.о. (серія 1) з отвором G1/2" для повітро-вип. клапана 10</t>
  </si>
  <si>
    <t>Труба колектора розподіл. з проф. 1" для ц.о. (серія 1) з отвором G1/2" для повітро-вип. клапана 11</t>
  </si>
  <si>
    <t>Труба колектора розподіл. з проф. 1" для ц.о. (серія 1) з отвором G1/2" для повітро-вип. клапана 12</t>
  </si>
  <si>
    <t>Труба колектора розподіл. з проф. 1" для водопост. (серія 2) без отвору для повітро-вип. клапана 2</t>
  </si>
  <si>
    <t>Труба колектора розподіл. з проф. 1" для водопост. (серія 2) без отвору для повітро-вип. клапана 3</t>
  </si>
  <si>
    <t>Труба колектора розподіл. з проф. 1" для водопост. (серія 2) без отвору для повітро-вип. клапана 4</t>
  </si>
  <si>
    <t>Труба колектора розподіл. з проф. 1" для водопост. (серія 2) без отвору для повітро-вип. клапана 5</t>
  </si>
  <si>
    <t>Труба колектора розподіл. з проф. 1" для водопост. (серія 2) без отвору для повітро-вип. клапана 6</t>
  </si>
  <si>
    <t>Труба колектора розподіл. з проф. 1" для водопост. (серія 2) без отвору для повітро-вип. клапана 7</t>
  </si>
  <si>
    <t>Труба колектора розподіл. з проф. 1" для водопост. (серія 2) без отвору для повітро-вип. клапана 8</t>
  </si>
  <si>
    <t>Труба колектора розподіл. з проф. 1" для водопост. (серія 2) без отвору для повітро-вип. клапана 9</t>
  </si>
  <si>
    <t>Труба колектора розподіл. з проф. 1" для водопост. (серія 2) без отвору для повітро-вип. клапана 10</t>
  </si>
  <si>
    <t>Труба колектора розподіл. з проф. 1" для водопост. (серія 2) без отвору для повітро-вип. клапана 11</t>
  </si>
  <si>
    <t>Труба колектора розподіл. з проф. 1" для водопост. (серія 2) без отвору для повітро-вип. клапана 12</t>
  </si>
  <si>
    <t>Новий кронштейн для кріплення розподілювача</t>
  </si>
  <si>
    <t>Ніпель для розподілювача або для труби колектора з герметизуючою прокладкою типу O-Ring G3/4"xG1/2"</t>
  </si>
  <si>
    <t>Ніпель для сталевого розподілювача або для труби колектора з герметизуючою прокладкою типу O-Ring G3</t>
  </si>
  <si>
    <t>Ніпель для розподілювача або для труби колектора з герметиз. прокладкою типу O-Ring G1/2" x G1/2"</t>
  </si>
  <si>
    <t>Ніпель для розподілювача з герметиз. прокладкою типу O-Ring G1/2" x G1/2" (універсальн.)</t>
  </si>
  <si>
    <t>Перехідник до розподілювача G1" x G1/2"</t>
  </si>
  <si>
    <t>Перехідник до розподілювача G1" x G3/4"</t>
  </si>
  <si>
    <t>Нова заглушка з зовнішньою різьбою з гніздом під імбусовий ключ</t>
  </si>
  <si>
    <t>Заглушка з зовнішньою різьбою G3/4"</t>
  </si>
  <si>
    <t>Заглушка з зовнішньою різьбою G1"</t>
  </si>
  <si>
    <t>Герметизуюча прокладка типу O-Ring (з o-профілем) - сервісний елемент 18,3x2,4</t>
  </si>
  <si>
    <t>Герметизуюча прокладка типу O-Ring (з o-профілем) - сервісний елемент 17x2</t>
  </si>
  <si>
    <t>Герметизуюча прокладка типу O-Ring (з o-профілем) - сервісний елемент 24x2</t>
  </si>
  <si>
    <t>Герметизуюча прокладка типу O-Ring (з o-профілем) - сервісний елемент 28x3</t>
  </si>
  <si>
    <t>Ніпель зі спеціальною прокладкою G1" x G1"</t>
  </si>
  <si>
    <t>Трійник зі спеціальною прокладкою G1"/G1/2"/G1/2"</t>
  </si>
  <si>
    <t>Вузол прямий SET-P G1" X G1"</t>
  </si>
  <si>
    <t>Вузол кутовий SET-K G1" X G1"</t>
  </si>
  <si>
    <t>Трійник з повітрявипускним автоматичним клапаном і спускним вентилем G1"</t>
  </si>
  <si>
    <t>Повітряно-випускний клапан ручний G1/2"</t>
  </si>
  <si>
    <t>Клапан спускний - повітря випускний - виконання полімерне G1/2"</t>
  </si>
  <si>
    <t>Клапан спускний - повітря випускний G1/2"</t>
  </si>
  <si>
    <t>Автоматичний повітровипускний клапан з перекриваючим вентилем G1/2"</t>
  </si>
  <si>
    <t>Шафка нова зовнішня SWNE емальована для розподілювача без змішувальної системи 585*350*110</t>
  </si>
  <si>
    <t>Шафка нова зовнішня SWNE емальована для розподілювача без змішувальної системи 585*450*110</t>
  </si>
  <si>
    <t>Шафка нова зовнішня SWNE емальована для розподілювача без змішувальної системи 585*550*110</t>
  </si>
  <si>
    <t>Шафка нова зовнішня SWNE емальована для розподілювача без змішувальної системи 585*650*110</t>
  </si>
  <si>
    <t>Шафка нова зовнішня SWNE емальована для розподілювача без змішувальної системи 585*800*110</t>
  </si>
  <si>
    <t>Шафка зовнішня SWN емальована для розподілювача без змішувальної системи 630*350*110</t>
  </si>
  <si>
    <t>Шафка зовнішня SWN емальована для розподілювача без змішувальної системи 630*450*110</t>
  </si>
  <si>
    <t>Шафка зовнішня SWN емальована для розподілювача без змішувальної системи 630*550*110</t>
  </si>
  <si>
    <t>Шафка зовнішня SWN емальована для розподілювача без змішувальної системи 630*650*110</t>
  </si>
  <si>
    <t>Шафка зовнішня SWN емальована для розподілювача без змішувальної системи 630*800*110</t>
  </si>
  <si>
    <t>Шафка нова вбудована SWPG з можливістю обробки керамічною плиткою 450*350*110-165</t>
  </si>
  <si>
    <t>Шафка нова вбудована SWPG з можливістю обробки керамічною плиткою 450*780*110-165</t>
  </si>
  <si>
    <t>Шафка нова вбудов. SWPSE, з емал. рамк., з вигином кромки під кутом 45° 560-660*350*110-165</t>
  </si>
  <si>
    <t>Шафка нова вбудов. SWPSE, з емал. рамк., з вигином кромки під кутом 45° 560-660*450*110-165</t>
  </si>
  <si>
    <t>Шафка нова вбудов. SWPSE, з емал. рамк., з вигином кромки під кутом 45° 560-660*580*110-165</t>
  </si>
  <si>
    <t>Шафка нова вбудов. SWPSE, з емал. рамк., з вигином кромки під кутом 45° 560-660*780*110-165</t>
  </si>
  <si>
    <t>Шафка нова вбудов. SWPSE, з емал. рамк., з вигином кромки під кутом 45° 560-660*930*110-165</t>
  </si>
  <si>
    <t>Шафка вбудована SWPS, з емал. рамк., з вигином кромки рамки під кутом 45° 680-780*350*110-165</t>
  </si>
  <si>
    <t>Шафка вбудована SWPS, з емал. рамк., з вигином кромки рамки під кутом 45° 680-780*450*110-165</t>
  </si>
  <si>
    <t>Шафка вбудована SWPS, з емал. рамк., з вигином кромки рамки під кутом 45° 680-780*580*110-165</t>
  </si>
  <si>
    <t>Шафка вбудована SWPS, з емал. рамк., з вигином кромки рамки під кутом 45° 680-780*780*110-165</t>
  </si>
  <si>
    <t>Шафка вбудована SWPS, з емал. рамк., з вигином кромки рамки під кутом 45° 680-780*930*110-165</t>
  </si>
  <si>
    <t>Шафка ECO зовнішня SNE-0  580 x 385 x 110</t>
  </si>
  <si>
    <t>Шафка ECO зовнішня SNE-1 580 x 485 x 110</t>
  </si>
  <si>
    <t>Шафка ECO зовнішня SNE-2  580 x 615 x 110</t>
  </si>
  <si>
    <t>Шафка ECO зовнішня SNE-3  580 x 760 x 110</t>
  </si>
  <si>
    <t>Шафка ECO зовнішня SNE-4  580 x 385 x 110</t>
  </si>
  <si>
    <t>Шафка ECO зовнішня SNE-5  580 x 1015 x 110            </t>
  </si>
  <si>
    <t>Шафка ECO зовнішня SNE-6  580 x 1150 x 110</t>
  </si>
  <si>
    <t>Шафка ECO вбудована SPE-0  615-705 x 335 x 110-175</t>
  </si>
  <si>
    <t>Шафка ECO вбудована SPE-1  615-705 x 435 x 110-175</t>
  </si>
  <si>
    <t>Шафка ECO вбудована SPE-2  615-705 x 565 x 110-175</t>
  </si>
  <si>
    <t>Шафка ECO вбудована SPE-3  615-705 x 715 x 110-175</t>
  </si>
  <si>
    <t>Шафка ECO вбудована SPE-4  615-705 x 795 x 110-175</t>
  </si>
  <si>
    <t>Шафка ECO вбудована SPE-5 615-705 x 965 x 110-175</t>
  </si>
  <si>
    <t>Шафка ECO вбудована SPE-6  615-705 x 1140 x 110-175</t>
  </si>
  <si>
    <t>Рамка RAMSE емальована з вигином кромки рамки під кутом 45° 525-560*350</t>
  </si>
  <si>
    <t>Рамка RAMSE емальована з вигином кромки рамки під кутом 45° 525-560*450</t>
  </si>
  <si>
    <t>Рамка RAMSE емальована з вигином кромки рамки під кутом 45° 525-560*580</t>
  </si>
  <si>
    <t>Рамка RAMSE емальована з вигином кромки рамки під кутом 45° 525-560*780</t>
  </si>
  <si>
    <t>Рамка RAMSE емальована з вигином кромки рамки під кутом 45° 525-560*930</t>
  </si>
  <si>
    <t>Рамка RAMS емальована з вигином кромки рамки під кутом 45° 570-625*350</t>
  </si>
  <si>
    <t>Рамка RAMS емальована з вигином кромки рамки під кутом 45° 570-625*450</t>
  </si>
  <si>
    <t>Рамка RAMS емальована з вигином кромки рамки під кутом 45° 570-625*580</t>
  </si>
  <si>
    <t>Рамка RAMS емальована з вигином кромки рамки під кутом 45° 570-625*780</t>
  </si>
  <si>
    <t>Рамка RAMS емальована з вигином кромки рамки під кутом 45° 570-625*930</t>
  </si>
  <si>
    <t>Замок з ключем</t>
  </si>
  <si>
    <t>Труба захисна гофрована (пешель) червона 12-14 (бухта 100м)</t>
  </si>
  <si>
    <t>Труба захисна гофрована (пешель) червона 16-18 (бухта 50м)</t>
  </si>
  <si>
    <t>Труба захисна гофрована (пешель) червона 20 (бухта 50м)</t>
  </si>
  <si>
    <t>Труба захисна гофрована (пешель) червона 25 (бухта 50м)</t>
  </si>
  <si>
    <t>Труба захисна гофрована (пешель) червона 32 (бухта 50м)</t>
  </si>
  <si>
    <t>Труба захисна гофрована (пешель) червона 40 (бухта 25м)</t>
  </si>
  <si>
    <t>Труба захисна гофрована (пешель) блакитна 12-14 (бухта 1000м)</t>
  </si>
  <si>
    <t>Труба захисна гофрована (пешель) блакитна 16-18 (бухта 50м)</t>
  </si>
  <si>
    <t>Труба захисна гофрована (пешель) блакитна 20 (бухта 50м)</t>
  </si>
  <si>
    <t>Труба захисна гофрована (пешель) блакитна 25 (бухта 50м)</t>
  </si>
  <si>
    <t>Труба захисна гофрована (пешель) блакитна 32 (бухта 50м)</t>
  </si>
  <si>
    <t>Труба захисна гофрована (пешель) блакитна 40 (бухта 25м)</t>
  </si>
  <si>
    <t>Гак пластмасовий для труб одинарний 14-20 (L=48мм)</t>
  </si>
  <si>
    <t>Гак пластмасовий для труб одинарний 14-20 (L=77мм)</t>
  </si>
  <si>
    <t>Гак пластмасовий для труб одинарний 14-25 (L=100мм)</t>
  </si>
  <si>
    <t>Гак пластмасовий для труб одинарний 14-25 (L=80мм)</t>
  </si>
  <si>
    <t>Гак пластмасовий для труб подвійний 14-20 (L=48мм)</t>
  </si>
  <si>
    <t>Гак пластмасовий для труб подвійний 14-20 (L=77мм)</t>
  </si>
  <si>
    <t>Гак пластмасовий для труб подвійний 14-25 (L=100мм)</t>
  </si>
  <si>
    <t>Гак пластмасовий для труб подвійний 14-25 (L=80мм)</t>
  </si>
  <si>
    <t>Кронштейн з дюбелем для кріплення труб 16-18 одинарний</t>
  </si>
  <si>
    <t>Кронштейн з дюбелем для кріплення труб 16-18 подвійний</t>
  </si>
  <si>
    <t>Розетка d15 одинарная</t>
  </si>
  <si>
    <t>Розетка d15 подвійна</t>
  </si>
  <si>
    <t>Дуга пластмасова - провідник труби 12 дo 18</t>
  </si>
  <si>
    <t>Дуга пластмасова - провідник труби d 12-14/20</t>
  </si>
  <si>
    <t>Дуга пластмасова - провідник труби d 12-18/25</t>
  </si>
  <si>
    <t>Дуга оцинкована - провідник труби в "пешелі" d 25-26</t>
  </si>
  <si>
    <t>Дуга оцинкована - провідник труби в "пешелі" d 12-18</t>
  </si>
  <si>
    <t>Коліно пластмасове 14 - 18</t>
  </si>
  <si>
    <t>Насадка пластмасова на трубу 14 до 18</t>
  </si>
  <si>
    <t>Заглушка червона для перевірки герметичності - довга G1/2"</t>
  </si>
  <si>
    <t>Заглушка блакитна для перевірки герметичності - довга G1/2"</t>
  </si>
  <si>
    <t>Заглушка червона для перевірки герметичності - довга G3/4"</t>
  </si>
  <si>
    <t>Заглушка блакитна для перевірки герметичності - довга G3/4"</t>
  </si>
  <si>
    <t>Незамерзаюча рідина для систем `-20C 20л</t>
  </si>
  <si>
    <t>Незамерзаюча рідина для систем `-25C 20л</t>
  </si>
  <si>
    <t>Незамерзаюча рідина для систем `-30C 20л</t>
  </si>
  <si>
    <t>Новий хомут пластмасовий з фіксатором d16</t>
  </si>
  <si>
    <t>Новий хомут пластмасовий з фіксатором d20</t>
  </si>
  <si>
    <t>Новий хомут пластмасовий з фіксатором d25</t>
  </si>
  <si>
    <t>Новий хомут пластмасовий з фіксатором d32</t>
  </si>
  <si>
    <t>Новий хомут пластмасовий з фіксатором d40</t>
  </si>
  <si>
    <t>Новий хомут пластмасовий з фіксатором d50</t>
  </si>
  <si>
    <t>Новий хомут пластмасовий з фіксатором d63</t>
  </si>
  <si>
    <t>Труба з вуглецевої сталі, оцинкована 12х1,2</t>
  </si>
  <si>
    <t>Труба з вуглецевої сталі, оцинкована 15x1,2</t>
  </si>
  <si>
    <t>Труба з вуглецевої сталі, оцинкована 18x1,2</t>
  </si>
  <si>
    <t>Труба з вуглецевої сталі, оцинкована 22x1,5</t>
  </si>
  <si>
    <t>Труба з вуглецевої сталі, оцинкована 28x1,5</t>
  </si>
  <si>
    <t>Труба з вуглецевої сталі, оцинкована 35x1,5</t>
  </si>
  <si>
    <t>Труба з вуглецевої сталі, оцинкована 42x1,5</t>
  </si>
  <si>
    <t>Труба з вуглецевої сталі, оцинкована 54x1,5</t>
  </si>
  <si>
    <t>Труба з вуглецевої сталі, оцинкована 66,7x1,5</t>
  </si>
  <si>
    <t>Труба з вуглецевої сталі, оцинкована 76,1x2</t>
  </si>
  <si>
    <t>Труба з вуглецевої сталі, оцинкована 88,9x2</t>
  </si>
  <si>
    <t>Труба з вуглецевої сталі, оцинкована 108x2</t>
  </si>
  <si>
    <t>Труба KAN-therm Sprinkler з вуглецевої сталі, з двостороннім оцинкуванням 22x1,5</t>
  </si>
  <si>
    <t>Труба KAN-therm Sprinkler з вуглецевої сталі, з двостороннім оцинкуванням 28x1,5</t>
  </si>
  <si>
    <t>Труба KAN-therm Sprinkler з вуглецевої сталі, з двостороннім оцинкуванням 35x1,5</t>
  </si>
  <si>
    <t>Труба KAN-therm Sprinkler з вуглецевої сталі, з двостороннім оцинкуванням 42x1,5</t>
  </si>
  <si>
    <t>Труба KAN-therm Sprinkler з вуглецевої сталі, з двостороннім оцинкуванням 54x1,5</t>
  </si>
  <si>
    <t>Труба KAN-therm Sprinkler з вуглецевої сталі, з двостороннім оцинкуванням 76x2,0</t>
  </si>
  <si>
    <t>Труба KAN-therm Sprinkler з вуглецевої сталі, з двостороннім оцинкуванням 88,9x2,0</t>
  </si>
  <si>
    <t>Труба KAN-therm Sprinkler з вуглецевої сталі, з двосторонньою оцинковкою 108x2,0</t>
  </si>
  <si>
    <t>З'єднувач з зовнішньою різьбою press 15xR3/8</t>
  </si>
  <si>
    <t>З'єднувач з зовнішньою різьбою press 15xR1/2</t>
  </si>
  <si>
    <t>З'єднувач з зовнішньою різьбою press 18xR1/2</t>
  </si>
  <si>
    <t>З'єднувач з зовнішньою різьбою press 18xR3/4</t>
  </si>
  <si>
    <t>З'єднувач з зовнішньою різьбою press 22xR1/2</t>
  </si>
  <si>
    <t>З'єднувач з зовнішньою різьбою press 22xR3/4</t>
  </si>
  <si>
    <t>З'єднувач з зовнішньою різьбою press 22xR1</t>
  </si>
  <si>
    <t>З'єднувач з зовнішньою різьбою press 28xR3/4</t>
  </si>
  <si>
    <t>З'єднувач з зовнішньою різьбою press 28xR1</t>
  </si>
  <si>
    <t>З'єднувач із зовнішньою різьбою press 35xR1</t>
  </si>
  <si>
    <t>З'єднувач з зовнішньою різьбою press 35xR5/4</t>
  </si>
  <si>
    <t>З'єднувач з зовнішньою різьбою press 42xR3/2</t>
  </si>
  <si>
    <t>З'єднувач з зовнішньою різьбою press 54xR2</t>
  </si>
  <si>
    <t>З'єднувач із зовнішньою різьбою press 66xR2 1/2</t>
  </si>
  <si>
    <t>З'єднувач з зовнішньою різьбою press 76,1xR2 1/2</t>
  </si>
  <si>
    <t>З'єднувач з зовнішньою різьбою press 88,9xR3</t>
  </si>
  <si>
    <t>З'єднувач роз'ємний з зовнішньою різьбою press 15xR1/2</t>
  </si>
  <si>
    <t>З'єднувач роз'ємний з зовнішньою різьбою press 18xR1/2</t>
  </si>
  <si>
    <t>З'єднувач роз'ємний з зовнішньою різьбою press 22xR3/4</t>
  </si>
  <si>
    <t>З'єднувач роз'ємний з зовнішньою різьбою press 28xR1</t>
  </si>
  <si>
    <t>З'єднувач роз'ємний з зовнішньою різьбою press 35xR5/4</t>
  </si>
  <si>
    <t>З'єднувач роз'ємний з зовнішньою різьбою press 42xR3/2</t>
  </si>
  <si>
    <t>З'єднувач роз'ємний з зовнішньою різьбою press 54xR2</t>
  </si>
  <si>
    <t>З'єднувач роз'ємний з внутрішньою різьбою press (до радіаторів VK) 15xG3/4</t>
  </si>
  <si>
    <t>З'єднувач роз'ємний з внутрішньою різьбою press (до радіаторів VK) 18xG3/4</t>
  </si>
  <si>
    <t>Steel З'єднувач роз'ємний з внутрішньою різьбою press, KAN-therm Steel 15 x G3/4</t>
  </si>
  <si>
    <t>Steel З'єднувач роз'ємний з внутрішньою різьбою press, KAN-therm Steel 18 x G3/4</t>
  </si>
  <si>
    <t>Steel З'єднувач роз'ємний з внутрішньою різьбою press, KAN-therm Steel 22 x G1</t>
  </si>
  <si>
    <t>Steel З'єднувач роз'ємний з внутрішньою різьбою press, KAN-therm Steel 28 x G1 1/4</t>
  </si>
  <si>
    <t>Steel З'єднувач роз'ємний з внутрішньою різьбою press, KAN-therm Steel 35 x G1 1/2</t>
  </si>
  <si>
    <t>Steel З'єднувач роз'ємний з внутрішньою різьбою press, KAN-therm Steel 42 x G1 3/4</t>
  </si>
  <si>
    <t>Steel З'єднувач роз'ємний з внутрішньою різьбою press, KAN-therm Steel 54 x G2 3/8</t>
  </si>
  <si>
    <t>З’єднувач з внутрішньою різьбою press 15 x 1/2</t>
  </si>
  <si>
    <t>З’єднувач з внутрішньою різьбою press 18 x 1/2</t>
  </si>
  <si>
    <t>Steel/Steel Sprinkler З'єднувач роз'ємний з внутрішньою різьбою press 22xR3/4</t>
  </si>
  <si>
    <t>З’єднувач з внутрішньою різьбою press 28 x 1</t>
  </si>
  <si>
    <t>З’єднувач з внутрішньою різьбою press 35 x R5/4</t>
  </si>
  <si>
    <t>З’єднувач з внутрішньою різьбою press 42 x 3/2</t>
  </si>
  <si>
    <t>З’єднувач з внутрішньою різьбою press 54 x 2</t>
  </si>
  <si>
    <t>З'єднувач з внутрішньою різьбою press 15xRp1/2</t>
  </si>
  <si>
    <t>З'єднувач з внутрішньою різьбою press 18xRp1/2</t>
  </si>
  <si>
    <t>З'єднувач з внутрішньою різьбою press 18xRp3/4</t>
  </si>
  <si>
    <t>З'єднувач з внутрішньою різьбою press 22xRp1/2</t>
  </si>
  <si>
    <t>З'єднувач з внутрішньою різьбою press 22xRp3/4</t>
  </si>
  <si>
    <t>З'єднувач з внутрішньою різьбою press 22xRp1</t>
  </si>
  <si>
    <t>З'єднувач з внутрішньою різьбою press 28xRp1/2</t>
  </si>
  <si>
    <t>З'єднувач з внутрішньою різьбою press 28xRp3/4</t>
  </si>
  <si>
    <t>З'єднувач з внутрішньою різьбою press 28xRp1</t>
  </si>
  <si>
    <t>З'єднувач з внутрішньою різьбою press 35xRp1/2</t>
  </si>
  <si>
    <t>З'єднувач з внутрішньою різьбою press 35xRp3/4</t>
  </si>
  <si>
    <t>З'єднувач з внутрішньою різьбою press 35xRp1</t>
  </si>
  <si>
    <t>З'єднувач з внутрішньою різьбою press 35xRp5/4</t>
  </si>
  <si>
    <t>З'єднувач з внутрішньою різьбою press 42xRp3/2</t>
  </si>
  <si>
    <t>З'єднувач з внутрішньою різьбою press 54xRp2</t>
  </si>
  <si>
    <t>Наконечник приєднувальний для запресовування з внутрішньою різьбою d15xRp1/2</t>
  </si>
  <si>
    <t>Наконечник приєднувальний для запресовування з внутрішньою різьбою d18xRp1/2</t>
  </si>
  <si>
    <t>Наконечник приєднувальний для запресовування з внутрішньою різьбою d18xRp3/4</t>
  </si>
  <si>
    <t>Наконечник приєднувальний для запресовування з внутрішньою різьбою d22xRp1/2</t>
  </si>
  <si>
    <t>Наконечник приєднувальний для запресовування з внутрішньою різьбою d22xRp3/4</t>
  </si>
  <si>
    <t>Муфта press 15x15</t>
  </si>
  <si>
    <t>Муфта press 18x18</t>
  </si>
  <si>
    <t>муфта press 22x22</t>
  </si>
  <si>
    <t>муфта press 28x28</t>
  </si>
  <si>
    <t>муфта press 35x35</t>
  </si>
  <si>
    <t>муфта press 42x42</t>
  </si>
  <si>
    <t>муфта press 54x54</t>
  </si>
  <si>
    <t>Муфта press 66x66</t>
  </si>
  <si>
    <t>Муфта press 76x76</t>
  </si>
  <si>
    <t>Муфта press 89x89</t>
  </si>
  <si>
    <t>Муфта press 108x108</t>
  </si>
  <si>
    <t>Муфта редукційна press 22x15</t>
  </si>
  <si>
    <t>Подовжувач press 15x15</t>
  </si>
  <si>
    <t>Подовжувач press 18x18</t>
  </si>
  <si>
    <t>Подовжувач press 22x22</t>
  </si>
  <si>
    <t>Подовжувач press 28x28</t>
  </si>
  <si>
    <t>Подовжувач press 35x35</t>
  </si>
  <si>
    <t>Подовжувач press 42x42</t>
  </si>
  <si>
    <t>Подовжувач press 54x54</t>
  </si>
  <si>
    <t>Подовжувач press 66x66</t>
  </si>
  <si>
    <t>Подовжувач press 76x76</t>
  </si>
  <si>
    <t>Подовжувач press 89x89</t>
  </si>
  <si>
    <t>Подовжувач press 108x108</t>
  </si>
  <si>
    <t>Коліно 90° press 15x15</t>
  </si>
  <si>
    <t>Коліно 90° press 18x18</t>
  </si>
  <si>
    <t>Коліно 90° press 22x22</t>
  </si>
  <si>
    <t>Коліно 90° press 28x28</t>
  </si>
  <si>
    <t>Коліно 90° press 35x35</t>
  </si>
  <si>
    <t>Коліно 90° press 42x42</t>
  </si>
  <si>
    <t>Коліно 90° press 54x54</t>
  </si>
  <si>
    <t>Коліно 90° press 66x66</t>
  </si>
  <si>
    <t>Коліно 90° press 76x76</t>
  </si>
  <si>
    <t>Коліно 90° press 89x89</t>
  </si>
  <si>
    <t>Коліно 90° press 108x108</t>
  </si>
  <si>
    <t>Коліно ніпельне 90° press 15xd15</t>
  </si>
  <si>
    <t>Коліно ніпельне 90° press 18xd18</t>
  </si>
  <si>
    <t>Коліно ніпельне 90° press 22xd22</t>
  </si>
  <si>
    <t>Коліно ніпельне 90° press 28xd28</t>
  </si>
  <si>
    <t>Коліно ніпельне 90° press 35xd35</t>
  </si>
  <si>
    <t>Коліно ніпельне 90° press 42xd42</t>
  </si>
  <si>
    <t>Коліно ніпельне 90° press 54xd54</t>
  </si>
  <si>
    <t>Коліно ніпельне 90° press 66xd66</t>
  </si>
  <si>
    <t>Коліно ніпельне 90° press 76xd76</t>
  </si>
  <si>
    <t>Коліно ніпельне 90° press 89xd89</t>
  </si>
  <si>
    <t>Коліно ніпельне 90° press 108xd108</t>
  </si>
  <si>
    <t>Коліно 45° press 15x15</t>
  </si>
  <si>
    <t>Коліно 45° press 18x18</t>
  </si>
  <si>
    <t>Коліно 45° press 22x22</t>
  </si>
  <si>
    <t>Коліно 45° press 28x28</t>
  </si>
  <si>
    <t>Коліно 45° press 35x35</t>
  </si>
  <si>
    <t>Коліно 45° press 42x42</t>
  </si>
  <si>
    <t>Коліно 45° press 54x54</t>
  </si>
  <si>
    <t>Коліно ніпельне 45° press 66xd66</t>
  </si>
  <si>
    <t>Коліно 45° press 76x76</t>
  </si>
  <si>
    <t>Коліно 45° press 89x89</t>
  </si>
  <si>
    <t>Коліно 45° press 108x108</t>
  </si>
  <si>
    <t>Коліно ніпельне 45° press 15xd15</t>
  </si>
  <si>
    <t>Коліно ніпельне 45° press 18xd18</t>
  </si>
  <si>
    <t>Коліно ніпельне 45° press 22xd22</t>
  </si>
  <si>
    <t>Коліно ніпельне 45° press 28xd28</t>
  </si>
  <si>
    <t>Коліно ніпельне 45° press 35xd35</t>
  </si>
  <si>
    <t>Коліно ніпельне 45° press 42xd42</t>
  </si>
  <si>
    <t>Коліно ніпельне 45° press 54xd54</t>
  </si>
  <si>
    <t>Коліно 45° press 66x66</t>
  </si>
  <si>
    <t>Коліно ніпельне 45° press 76xd76</t>
  </si>
  <si>
    <t>Коліно ніпельне 45° press 89xd89</t>
  </si>
  <si>
    <t>Коліно ніпельне 45° press 108xd108</t>
  </si>
  <si>
    <t>Трійник press 15x15x15</t>
  </si>
  <si>
    <t>Трійник press 18x18x18</t>
  </si>
  <si>
    <t>Трійник press 22x22x22</t>
  </si>
  <si>
    <t>Трійник press 28x28x28</t>
  </si>
  <si>
    <t>Трійник press 35x35x35</t>
  </si>
  <si>
    <t>Трійник press 42x42x42</t>
  </si>
  <si>
    <t>Трійник press 54x54x54</t>
  </si>
  <si>
    <t>Трійник press 66x66x66</t>
  </si>
  <si>
    <t>Трійник press 76x76x76</t>
  </si>
  <si>
    <t>Трійник press 89x89x89</t>
  </si>
  <si>
    <t>Трійник press 108x108x108</t>
  </si>
  <si>
    <t>Трійник редукційний press 15x18x15</t>
  </si>
  <si>
    <t>Трійник редукційний press 15x22x15</t>
  </si>
  <si>
    <t>Трійник редукційний press 18x15x18</t>
  </si>
  <si>
    <t>Трійник редукційний press 18x22x18</t>
  </si>
  <si>
    <t>Трійник редукційний press 22x15x22</t>
  </si>
  <si>
    <t>Трійник редукційний press 22x18x22</t>
  </si>
  <si>
    <t>Трійник редукційний press 22x28x22</t>
  </si>
  <si>
    <t>Трійник редукційний press 28x15x28</t>
  </si>
  <si>
    <t>Трійник редукційний press 28x18x28</t>
  </si>
  <si>
    <t>Трійник редукційний press 28x22x28</t>
  </si>
  <si>
    <t>Трійник редукційний press 35x15x35</t>
  </si>
  <si>
    <t>Трійник редукційний press 35x18x35</t>
  </si>
  <si>
    <t>Трійник редукційний press 35x22x35</t>
  </si>
  <si>
    <t>Трійник редукційний press 35x28x35</t>
  </si>
  <si>
    <t>Трійник редукційний press 42x22x42</t>
  </si>
  <si>
    <t>Трійник редукційний press 42x28x42</t>
  </si>
  <si>
    <t>Трійник редукційний press 42x35x42</t>
  </si>
  <si>
    <t>Трійник редукційний press 54x22x54</t>
  </si>
  <si>
    <t>Трійник редукційний press 54x28x54</t>
  </si>
  <si>
    <t>Трійник редукційний press 54x35x54</t>
  </si>
  <si>
    <t>Трійник редукційний press 54x42x54</t>
  </si>
  <si>
    <t>Трійник редукційний press 66x28x66</t>
  </si>
  <si>
    <t>Трійник редукційний press 66x35x66</t>
  </si>
  <si>
    <t>Трійник редукційний press 66x42x66</t>
  </si>
  <si>
    <t>Трійник редукційний press 66x54x66</t>
  </si>
  <si>
    <t>Трійник редукційний press 76x22x76</t>
  </si>
  <si>
    <t>Трійник редукційний press 76x28x76</t>
  </si>
  <si>
    <t>Трійник редукційний press 76x35x76</t>
  </si>
  <si>
    <t>Трійник редукційний press 76x42x76</t>
  </si>
  <si>
    <t>Трійник редукційний press 76x54x76</t>
  </si>
  <si>
    <t>Трійник редукційний press 76,1x66x76,1</t>
  </si>
  <si>
    <t>Трійник редукційний press 89x22x89</t>
  </si>
  <si>
    <t>Трійник редукційний press 89x28x89</t>
  </si>
  <si>
    <t>Трійник редукційний press 89x35x89</t>
  </si>
  <si>
    <t>Трійник редукційний press 89x42x89</t>
  </si>
  <si>
    <t>Трійник редукційний press 89x54x89</t>
  </si>
  <si>
    <t>Трійник редукційний press 88,9x66x88,9</t>
  </si>
  <si>
    <t>Трійник редукційний press 89x76x89</t>
  </si>
  <si>
    <t>Трійник редукційний press 108x22x108</t>
  </si>
  <si>
    <t>Трійник редукційний press 108x28x108</t>
  </si>
  <si>
    <t>Трійник редукційний press 108x35x108</t>
  </si>
  <si>
    <t>Трійник редукційний press 108x42x108</t>
  </si>
  <si>
    <t>Трійник редукційний press 108x54x108</t>
  </si>
  <si>
    <t>Трійник редукційний press 108x76x108</t>
  </si>
  <si>
    <t>Трійник редукційний press 108x89x108</t>
  </si>
  <si>
    <t>Трійник редукційний press 22x15x15</t>
  </si>
  <si>
    <t>Трійник редукційний press 22x22x15</t>
  </si>
  <si>
    <t>Хрестовина 90° прохідна press 15x15x15x15</t>
  </si>
  <si>
    <t>Хрестовина 90° прохідна press 18x15x18x15</t>
  </si>
  <si>
    <t>Хрестовина 90° прохідна press 22x15x22x15</t>
  </si>
  <si>
    <t>Хрестовина 90° прохідна press 22x18x22x18</t>
  </si>
  <si>
    <t>Хрестовина 90° прохідна press 28x15x28x15</t>
  </si>
  <si>
    <t>Хрестовина 90° прохідна press 28x18x28x18</t>
  </si>
  <si>
    <t>Хрестовина 90° прохідна press 28x22x28x22</t>
  </si>
  <si>
    <t>Steel хрестовина, KAN-therm Steel/Steel Sprinkler 35x35x35x35</t>
  </si>
  <si>
    <t>Steel хрестовина, KAN-therm Steel/Steel Sprinkler 42x42x42x42</t>
  </si>
  <si>
    <t>Steel хрестовина, KAN-therm Steel/Steel Sprinkler 54x54x54x54</t>
  </si>
  <si>
    <t>Steel хрестовина, KAN-therm Steel/Steel Sprinkler 35x28x35x28</t>
  </si>
  <si>
    <t>Steel хрестовина, KAN-therm Steel/Steel Sprinkler 42x28x42x28</t>
  </si>
  <si>
    <t>Steel хрестовина, KAN-therm Steel/Steel Sprinkler 54x28x54x28</t>
  </si>
  <si>
    <t>Трійник обвідний press d15xd15</t>
  </si>
  <si>
    <t>Трійник обвідний press d18xd15</t>
  </si>
  <si>
    <t>Трійник обвідний press d22xd15</t>
  </si>
  <si>
    <t>Трійник обвідний press d28xd15</t>
  </si>
  <si>
    <t>Хрестовина обвідна press d15xd15</t>
  </si>
  <si>
    <t>Хрестовина обвідна press d18xd15</t>
  </si>
  <si>
    <t>Хрестовина обвідна press d22xd15</t>
  </si>
  <si>
    <t>Хрестовина обвідна press d28xd15</t>
  </si>
  <si>
    <t>Хрестовина обвідна press d35xd15</t>
  </si>
  <si>
    <t>Перехідник ніпельний press d18x15</t>
  </si>
  <si>
    <t>Перехідник ніпельний press d22x15</t>
  </si>
  <si>
    <t>Перехідник ніпельний press d22x18</t>
  </si>
  <si>
    <t>Перехідник ніпельний press d28x15</t>
  </si>
  <si>
    <t>Перехідник ніпельний press d28x18</t>
  </si>
  <si>
    <t>Перехідник ніпельний press d28x22</t>
  </si>
  <si>
    <t>Перехідник ніпельний press d35x22</t>
  </si>
  <si>
    <t>Перехідник ніпельний press d35x28</t>
  </si>
  <si>
    <t>Перехідник ніпельний press d42x22</t>
  </si>
  <si>
    <t>Перехідник ніпельний press d42x28</t>
  </si>
  <si>
    <t>Перехідник ніпельний press d42x35</t>
  </si>
  <si>
    <t>Перехідник ніпельний press d54x18</t>
  </si>
  <si>
    <t>Перехідник ніпельний press d54x22</t>
  </si>
  <si>
    <t>Перехідник ніпельний press d54x28</t>
  </si>
  <si>
    <t>Перехідник ніпельний press d54x35</t>
  </si>
  <si>
    <t>Перехідник ніпельний press d54x42</t>
  </si>
  <si>
    <t>Перехідник ніпельний press d66x28</t>
  </si>
  <si>
    <t>Перехідник ніпельний press d66x35</t>
  </si>
  <si>
    <t>Перехідник ніпельний press d66x42</t>
  </si>
  <si>
    <t>Перехідник ніпельний press d66x54</t>
  </si>
  <si>
    <t>Перехідник ніпельний press d76x42</t>
  </si>
  <si>
    <t>Перехідник ніпельний press d76x54</t>
  </si>
  <si>
    <t>Перехідник ніпельний press d76,1x66</t>
  </si>
  <si>
    <t>Перехідник ніпельний press d89x54</t>
  </si>
  <si>
    <t>Перехідник ніпельний press d88,9x66</t>
  </si>
  <si>
    <t>Перехідник ніпельний press d89x76</t>
  </si>
  <si>
    <t>Перехідник ніпельний press d108x66</t>
  </si>
  <si>
    <t>Перехідник ніпельний press d108x76</t>
  </si>
  <si>
    <t>Перехідник ніпельний press d108x89</t>
  </si>
  <si>
    <t>Коліно з зовнішньою різьбою press - довге 15xR3/8</t>
  </si>
  <si>
    <t>Коліно з зовнішньою різьбою press - довге 15xR1/2</t>
  </si>
  <si>
    <t>Коліно з зовнішньою різьбою press - довге 18xR1/2</t>
  </si>
  <si>
    <t>Коліно з зовнішньою різьбою press - довге 22xR3/4</t>
  </si>
  <si>
    <t>Коліно з зовнішньою різьбою press - довге 28xR1</t>
  </si>
  <si>
    <t>Коліно з зовнішньою різьбою press - довге 35xR5/4</t>
  </si>
  <si>
    <t>Коліно з зовнішньою різьбою press - довге 42xR3/2</t>
  </si>
  <si>
    <t>Коліно з зовнішньою різьбою press - довге 54xR2</t>
  </si>
  <si>
    <t>Коліно з зовнішньою різьбою press - коротке 15xR3/8</t>
  </si>
  <si>
    <t>Коліно з зовнішньою різьбою press - коротке 15xR1/2</t>
  </si>
  <si>
    <t>Коліно з зовнішньою різьбою press - коротке 18xR1/2</t>
  </si>
  <si>
    <t>Коліно з зовнішньою різьбою press - коротке 22xR3/4</t>
  </si>
  <si>
    <t>Коліно з внутрішньою різьбою press 15xRp3/8</t>
  </si>
  <si>
    <t>Коліно з внутрішньою різьбою press 15xRp1/2</t>
  </si>
  <si>
    <t>Коліно з внутрішньою різьбою press 18xRp1/2</t>
  </si>
  <si>
    <t>Коліно з внутрішньою різьбою press 22xRp1/2</t>
  </si>
  <si>
    <t>Коліно з внутрішньою різьбою press 22xRp3/4</t>
  </si>
  <si>
    <t>Коліно з внутрішньою різьбою press 28xRp1/2</t>
  </si>
  <si>
    <t>Коліно з внутрішньою різьбою press 28xRp3/4</t>
  </si>
  <si>
    <t>Коліно з внутрішньою різьбою press 28xRp1</t>
  </si>
  <si>
    <t>Коліно з внутрішньою різьбою press 35xRp1/2</t>
  </si>
  <si>
    <t>Коліно з внутрішньою різьбою press 35xRp3/4</t>
  </si>
  <si>
    <t>Коліно з внутрішньою різьбою press 35xRp1</t>
  </si>
  <si>
    <t>Steel коліно з внутрішньою різьбою press - короткий, KAN-therm Steel/Steel Sprinkler 22x1/2</t>
  </si>
  <si>
    <t>Steel коліно з внутрішньою різьбою press - короткий, KAN-therm Steel/Steel Sprinkler 28x1/2</t>
  </si>
  <si>
    <t>Steel коліно з внутрішньою різьбою press - короткий, KAN-therm Steel/Steel Sprinkler 35x1/2</t>
  </si>
  <si>
    <t>Трійник з внутрішньою різьбою press 15xRp1/2x15</t>
  </si>
  <si>
    <t>Трійник з внутрішньою різьбою press 18xRp1/2x18</t>
  </si>
  <si>
    <t>Трійник з внутрішньою різьбою press 18xRp3/4x18</t>
  </si>
  <si>
    <t>Трійник з внутрішньою різьбою press 22xRp1/2x22</t>
  </si>
  <si>
    <t>Трійник з внутрішньою різьбою press 22xRp3/4x22</t>
  </si>
  <si>
    <t>Трійник з внутрішньою різьбою press 28xRp1/2x28</t>
  </si>
  <si>
    <t>Трійник з внутрішньою різьбою press 28xRp3/4x28</t>
  </si>
  <si>
    <t>Трійник з внутрішньою різьбою press 28xRp1x28</t>
  </si>
  <si>
    <t>Трійник з внутрішньою різьбою press 35xRp1/2x35</t>
  </si>
  <si>
    <t>Трійник з внутрішньою різьбою press 35xRp3/4x35</t>
  </si>
  <si>
    <t>Трійник з внутрішньою різьбою press 35xRp1x35</t>
  </si>
  <si>
    <t>Трійник з внутрішньою різьбою press 42xRp1/2x42</t>
  </si>
  <si>
    <t>Трійник з внутрішньою різьбою press 42xRp3/4x42</t>
  </si>
  <si>
    <t>Трійник з внутрішньою різьбою press 42xRp1x42</t>
  </si>
  <si>
    <t>Трійник з внутрішньою різьбою press 54xRp1/2x54</t>
  </si>
  <si>
    <t>Трійник з внутрішньою різьбою press 54xRp3/4x54</t>
  </si>
  <si>
    <t>Трійник з внутрішньою різьбою press 54xRp1x54</t>
  </si>
  <si>
    <t>Трійник з внутрішньою різьбою press 66xRp3/4x66</t>
  </si>
  <si>
    <t>Трійник з внутрішньою різьбою press 76xRp3/4x76</t>
  </si>
  <si>
    <t>Трійник з внутрішньою різьбою press 89xRp3/4x89</t>
  </si>
  <si>
    <t>Трійник з внутрішньою різьбою press 108xRp3/4x108</t>
  </si>
  <si>
    <t>Відступ d15xd15</t>
  </si>
  <si>
    <t>Відступ d18xd18</t>
  </si>
  <si>
    <t>Відступ d22xd22</t>
  </si>
  <si>
    <t>Відступ d28xd28</t>
  </si>
  <si>
    <t>Дуга 90° d15xd15</t>
  </si>
  <si>
    <t>Дуга 90° d18xd18</t>
  </si>
  <si>
    <t>Дуга 90° d22xd22</t>
  </si>
  <si>
    <t>Дуга 90° d28xd28</t>
  </si>
  <si>
    <t>Дуга 90° d35xd35</t>
  </si>
  <si>
    <t>Дуга 90° d42xd42</t>
  </si>
  <si>
    <t>Дуга 90° d54xd54</t>
  </si>
  <si>
    <t>Заглушка d15 мм</t>
  </si>
  <si>
    <t>Заглушка d18 мм</t>
  </si>
  <si>
    <t>заглушка d22 мм</t>
  </si>
  <si>
    <t>заглушка d28 мм</t>
  </si>
  <si>
    <t>заглушка d35 мм</t>
  </si>
  <si>
    <t>заглушка d42 мм</t>
  </si>
  <si>
    <t>заглушка d54 мм</t>
  </si>
  <si>
    <t>Заглушка d66 мм</t>
  </si>
  <si>
    <t>заглушка d76 мм</t>
  </si>
  <si>
    <t>заглушка d89 мм</t>
  </si>
  <si>
    <t>Заглушка d108 мм</t>
  </si>
  <si>
    <t>Фланець press 35</t>
  </si>
  <si>
    <t>Фланець press 42</t>
  </si>
  <si>
    <t>Фланець press 54</t>
  </si>
  <si>
    <t>Фланець press 66</t>
  </si>
  <si>
    <t>Фланець press 76</t>
  </si>
  <si>
    <t>Фланець press 89</t>
  </si>
  <si>
    <t>Фланець press 108</t>
  </si>
  <si>
    <t>прокладка O-Ring LBP EPDM 15 мм</t>
  </si>
  <si>
    <t>прокладка O-Ring LBP EPDM 18 мм</t>
  </si>
  <si>
    <t>прокладка O-Ring LBP EPDM 22 мм</t>
  </si>
  <si>
    <t>прокладка O-Ring LBP EPDM 28 мм</t>
  </si>
  <si>
    <t>прокладка O-Ring LBP EPDM 35 мм</t>
  </si>
  <si>
    <t>прокладка O-Ring LBP EPDM 42 мм</t>
  </si>
  <si>
    <t>прокладка O-Ring LBP EPDM 54 мм</t>
  </si>
  <si>
    <t>прокладка O-Ring LBP FPM Viton® 15 мм</t>
  </si>
  <si>
    <t>прокладка O-Ring LBP FPM Viton® 18 мм</t>
  </si>
  <si>
    <t>прокладка O-Ring LBP FPM Viton® 22 мм</t>
  </si>
  <si>
    <t>прокладка O-Ring LBP FPM Viton® 28 мм</t>
  </si>
  <si>
    <t>прокладка O-Ring LBP FPM Viton® 35 мм</t>
  </si>
  <si>
    <t>прокладка O-Ring LBP FPM Viton® 42 мм</t>
  </si>
  <si>
    <t>прокладка O-Ring LBP FPM Viton® 54 мм</t>
  </si>
  <si>
    <t>Прокладка O-Ring EPDM 66,7</t>
  </si>
  <si>
    <t>прокладка O-Ring EPDM 76,1</t>
  </si>
  <si>
    <t>Прокладка O-Ring FPM Viton 66,7</t>
  </si>
  <si>
    <t>Прокладка O-Ring FPM Viton® 88,9</t>
  </si>
  <si>
    <t>Труборіз роликовий для сталевих труб 15-54мм</t>
  </si>
  <si>
    <t>Труборіз роликовий для сталевих труб 35-108мм</t>
  </si>
  <si>
    <t>Ріжуче кільце для різака роликового 113100 і 113100 - для труб Steel і Inox</t>
  </si>
  <si>
    <t>Верстат для швидкого різання сталевих труб 22-108мм</t>
  </si>
  <si>
    <t>Ріжучий диск для: Inox станок для швидкої різки сталевих труб 22-108мм</t>
  </si>
  <si>
    <t>Фаскознімач для сталевих труб д.12-54мм. з утримувачем для дриля</t>
  </si>
  <si>
    <t>Прес-кліщі для пресу Power і Aku Press 12мм</t>
  </si>
  <si>
    <t>Прес-кліщі для пресу Power і Aku Press 15мм</t>
  </si>
  <si>
    <t>Прес-кліщі для пресу Power і Aku Press 18мм</t>
  </si>
  <si>
    <t>Прес-кліщі для пресу Power і Aku Press 22мм</t>
  </si>
  <si>
    <t>Прес-кліщі для пресу Power і Aku Press 28мм</t>
  </si>
  <si>
    <t>Прес-кліщі для пресу Power і Aku Press 35мм</t>
  </si>
  <si>
    <t>Прес-кліщі для пресу Power і Aku Press 42мм</t>
  </si>
  <si>
    <t>Прес-кліщі для пресу Power і Aku Press 54мм</t>
  </si>
  <si>
    <t>Прес ECO 301 22-64</t>
  </si>
  <si>
    <t>Прес-кліщі для пресу ECO 301 d22мм</t>
  </si>
  <si>
    <t>Прес-кліщі для пресу Novopress ECO 301 для опресовки труб д.35 мм.</t>
  </si>
  <si>
    <t>Прес-кліщі для пресу Novopress ECO 301 для опресовки труб д.42 мм.</t>
  </si>
  <si>
    <t>Прес-кліщі до пресу ECO301 Snap-on 66,7</t>
  </si>
  <si>
    <t>Прес ACO 401</t>
  </si>
  <si>
    <t>Прес-кліщі HP 401 76,1</t>
  </si>
  <si>
    <t>Прес-кліщі HP 401 88,9</t>
  </si>
  <si>
    <t>Прес-кліщі HP 401 108</t>
  </si>
  <si>
    <t>Труба з нержавіючої сталі 1.4521 15x1,0</t>
  </si>
  <si>
    <t>Труба з нержавіючої сталі 1.4521 18x1,0</t>
  </si>
  <si>
    <t>Труба з нержавіючої сталі 1.4521 22x1,2</t>
  </si>
  <si>
    <t>Труба з нержавіючої сталі 1.4521 28x1,2</t>
  </si>
  <si>
    <t>Труба з нержавіючої сталі 1.4521 35x1,5</t>
  </si>
  <si>
    <t>Труба з нержавіючої сталі 1.4521 42x1,5</t>
  </si>
  <si>
    <t>Труба з нержавіючої сталі 1.4521 54x1,5</t>
  </si>
  <si>
    <t>З'єднувач з зовнішньою різьбою press 15 x 1/2"</t>
  </si>
  <si>
    <t>З'єднувач з зовнішньою різьбою press 15 x 3/4"</t>
  </si>
  <si>
    <t>З'єднувач з зовнішньою різьбою press 18 x 1/2"</t>
  </si>
  <si>
    <t>З'єднувач з зовнішньою різьбою press 18 x 3/4"</t>
  </si>
  <si>
    <t>З'єднувач з зовнішньою різьбою press 22 x 1/2"</t>
  </si>
  <si>
    <t>З'єднувач з зовнішньою різьбою press 22 x 3/4"</t>
  </si>
  <si>
    <t>З'єднувач з зовнішньою різьбою press 22 x 1"</t>
  </si>
  <si>
    <t>З'єднувач з зовнішньою різьбою press 28 x 3/4"</t>
  </si>
  <si>
    <t>З'єднувач з зовнішньою різьбою press 28 x 1"</t>
  </si>
  <si>
    <t>З'єднувач з зовнішньою різьбою press 28 x 1 1/4"</t>
  </si>
  <si>
    <t>З'єднувач з зовнішньою різьбою press 35 x 1"</t>
  </si>
  <si>
    <t>З'єднувач з зовнішньою різьбою press 35 x 11/4"</t>
  </si>
  <si>
    <t>З'єднувач з зовнішньою різьбою press 35 x 1 1/2"</t>
  </si>
  <si>
    <t>З'єднувач з зовнішньою різьбою press 42 x 1 1/4"</t>
  </si>
  <si>
    <t>З'єднувач з зовнішньою різьбою press 42 x 11/2"</t>
  </si>
  <si>
    <t>З'єднувач з зовнішньою різьбою press 54 x 1 1/2"</t>
  </si>
  <si>
    <t>З'єднувач з зовнішньою різьбою press 54 x 2"</t>
  </si>
  <si>
    <t>З'єднувач з зовнішньою різьбою press 76 x 2 1/2</t>
  </si>
  <si>
    <t>З'єднувач з зовнішньою різьбою press 88,9 x 3</t>
  </si>
  <si>
    <t>З'єднувач роз'ємний з зовнішньою різьбою press 15x1/2 "</t>
  </si>
  <si>
    <t>З'єднувач роз'ємний з зовнішньою різьбою press 15x3/4 "</t>
  </si>
  <si>
    <t>З'єднувач роз'ємний з зовнішньою різьбою press 18x1/2 "</t>
  </si>
  <si>
    <t>З'єднувач роз'ємний з зовнішньою різьбою press 18x3/4 "</t>
  </si>
  <si>
    <t>З'єднувач роз'ємний з зовнішньою різьбою press 22x1/2 "</t>
  </si>
  <si>
    <t>З'єднувач роз'ємний з зовнішньою різьбою press 22x3/4 "</t>
  </si>
  <si>
    <t>З'єднувач роз'ємний з зовнішньою різьбою press 22x1 "</t>
  </si>
  <si>
    <t>З'єднувач роз'ємний з зовнішньою різьбою press 28x1 "</t>
  </si>
  <si>
    <t>З'єднувач роз'ємний з зовнішньою різьбою press 35x1 1/4 "</t>
  </si>
  <si>
    <t>З'єднувач роз'ємний з зовнішньою різьбою press 42x1 1/2 "</t>
  </si>
  <si>
    <t>З'єднувач роз'ємний з зовнішньою різьбою press 54x2 "</t>
  </si>
  <si>
    <t>З'єднувач з внутрішньою різьбою press 15 x 1/2"</t>
  </si>
  <si>
    <t>З'єднувач з внутрішньою різьбою press 15 x 3/4"</t>
  </si>
  <si>
    <t>З'єднувач з внутрішньою різьбою press 18 x 1/2"</t>
  </si>
  <si>
    <t>З'єднувач з внутрішньою різьбою press 18 x 3/4"</t>
  </si>
  <si>
    <t>З'єднувач з внутрішньою різьбою press 22 x 1/2"</t>
  </si>
  <si>
    <t>З'єднувач з внутрішньою різьбою press 22 x 3/4"</t>
  </si>
  <si>
    <t>З'єднувач з внутрішньою різьбою press 22 x 1"</t>
  </si>
  <si>
    <t>З'єднувач з внутрішньою різьбою press 28 x 1/2"</t>
  </si>
  <si>
    <t>З'єднувач з внутрішньою різьбою press 28 x 3/4"</t>
  </si>
  <si>
    <t>З'єднувач з внутрішньою різьбою press 28 x 1"</t>
  </si>
  <si>
    <t>З'єднувач з внутрішньою різьбою press 28 x 11/4"</t>
  </si>
  <si>
    <t>З'єднувач з внутрішньою різьбою press 35 x 1"</t>
  </si>
  <si>
    <t>З'єднувач з внутрішньою різьбою press 35 x 1 1/4"</t>
  </si>
  <si>
    <t>З'єднувач з внутрішньою різьбою press 35 x 1 1/2"</t>
  </si>
  <si>
    <t>З'єднувач з внутрішньою різьбою press 42 x 11/4"</t>
  </si>
  <si>
    <t>З'єднувач з внутрішньою різьбою press 42 x 11/2"</t>
  </si>
  <si>
    <t>З'єднувач з внутрішньою різьбою press 54 x 1 1/2"</t>
  </si>
  <si>
    <t>З'єднувач з внутрішньою різьбою press 54 x 2"</t>
  </si>
  <si>
    <t>З'єднувач роз'ємний з внутрішньою різьбою press 15x1/2 "</t>
  </si>
  <si>
    <t>З'єднувач роз'ємний з внутрішньою різьбою press 15x3/4 "</t>
  </si>
  <si>
    <t>З'єднувач роз'ємний з внутрішньою різьбою press 18x1/2 "</t>
  </si>
  <si>
    <t>З'єднувач роз'ємний з внутрішньою різьбою press 18x3/4 "</t>
  </si>
  <si>
    <t>З'єднувач роз'ємний з внутрішньою різьбою press 22x3/4 "</t>
  </si>
  <si>
    <t>З'єднувач роз'ємний з внутрішньою різьбою press 22x1 "</t>
  </si>
  <si>
    <t>З'єднувач роз'ємний з внутрішньою різьбою press 28x1 "</t>
  </si>
  <si>
    <t>З'єднувач роз'ємний з внутрішньою різьбою press 35x1 1/4 "</t>
  </si>
  <si>
    <t>З'єднувач роз'ємний з внутрішньою різьбою press 42x11/2 "</t>
  </si>
  <si>
    <t>З'єднувач роз'ємний з внутрішньою різьбою press 54x2 "</t>
  </si>
  <si>
    <t>З'єднувач з внутрішньою різьбою з плоскою прокладкою, press 15x3/4"</t>
  </si>
  <si>
    <t>З'єднувач з внутрішньою різьбою з плоскою прокладкою, press 18x3/4"</t>
  </si>
  <si>
    <t>З'єднувач з внутрішньою різьбою з плоскою прокладкою, press 22x1"</t>
  </si>
  <si>
    <t>З'єднувач з внутрішньою різьбою з плоскою прокладкою, press 28x1 1/4"</t>
  </si>
  <si>
    <t>З'єднувач з внутрішньою різьбою з плоскою прокладкою, press 35x1 1/2"</t>
  </si>
  <si>
    <t>З'єднувач з внутрішньою різьбою з плоскою прокладкою, press 42x1 3/4"</t>
  </si>
  <si>
    <t>З'єднувач з внутрішньою різьбою з плоскою прокладкою, press 54x2 3/8"</t>
  </si>
  <si>
    <t>муфта press¤press 15 мм</t>
  </si>
  <si>
    <t>Муфта press¤press 18 мм</t>
  </si>
  <si>
    <t>муфта press¤press 22 мм</t>
  </si>
  <si>
    <t>Муфта press¤press 28 мм</t>
  </si>
  <si>
    <t>Муфта press¤press 35 мм</t>
  </si>
  <si>
    <t>Муфта press¤press 42 мм</t>
  </si>
  <si>
    <t>муфта press¤press 54 мм</t>
  </si>
  <si>
    <t>Муфта press¤press 76,1 x 76,1</t>
  </si>
  <si>
    <t>Муфта press¤press 88,9 x 88,9</t>
  </si>
  <si>
    <t>Муфта press¤press 108 x 108</t>
  </si>
  <si>
    <t>Inox муфта press x press - 139,7x139,7</t>
  </si>
  <si>
    <t>Inox муфта press x press - 168,3x168,3</t>
  </si>
  <si>
    <t>Подовжувач press 15 мм</t>
  </si>
  <si>
    <t>Подовжувач press 18 мм</t>
  </si>
  <si>
    <t>Подовжувач press 22 мм</t>
  </si>
  <si>
    <t>Подовжувач press 28 мм</t>
  </si>
  <si>
    <t>Подовжувач press 35 мм</t>
  </si>
  <si>
    <t>Подовжувач press 42 мм</t>
  </si>
  <si>
    <t>Подовжувач press 54 мм</t>
  </si>
  <si>
    <t>Подовжувач press 76,1 x 76,1</t>
  </si>
  <si>
    <t>Подовжувач press 88,9 x 88,9</t>
  </si>
  <si>
    <t>Подовжувач press 108 x 108</t>
  </si>
  <si>
    <t>Коліно 90° press 15 мм</t>
  </si>
  <si>
    <t>Коліно 90° press 18 мм</t>
  </si>
  <si>
    <t>Коліно 90° press 22 мм</t>
  </si>
  <si>
    <t>Коліно 90° press 28 мм</t>
  </si>
  <si>
    <t>Коліно 90° press 35 мм</t>
  </si>
  <si>
    <t>Коліно 90° press 42 мм</t>
  </si>
  <si>
    <t>Коліно 90° press 54 мм</t>
  </si>
  <si>
    <t>Коліно 90° press 76,1 x 76,1</t>
  </si>
  <si>
    <t>Коліно 90° press 88,9 x 88,9</t>
  </si>
  <si>
    <t>Коліно 90° press 108 x 108</t>
  </si>
  <si>
    <t>Inox коліно 90 press - 139,7x139,7</t>
  </si>
  <si>
    <t>Inox коліно 90 press - 168,3x168,3</t>
  </si>
  <si>
    <t>Коліно ніпельне 90° press 15 мм</t>
  </si>
  <si>
    <t>Коліно ніпельне 90° press 18 мм</t>
  </si>
  <si>
    <t>Коліно ніпельне 90° press 22 мм</t>
  </si>
  <si>
    <t>Коліно ніпельне 90° press 28 мм</t>
  </si>
  <si>
    <t>Коліно ніпельне 90° press 35 мм</t>
  </si>
  <si>
    <t>Коліно ніпельне 90° press 42 мм</t>
  </si>
  <si>
    <t>Коліно ніпельне 90° press 54 мм</t>
  </si>
  <si>
    <t>Коліно ніпельне 90° press 76,1 x 76,1</t>
  </si>
  <si>
    <t>Коліно ніпельне 90° press 88,9 x 88,9</t>
  </si>
  <si>
    <t>Коліно ніпельне 90° press 108 x 108</t>
  </si>
  <si>
    <t>Коліно 45° press 15 мм</t>
  </si>
  <si>
    <t>Коліно 45° press 18 мм</t>
  </si>
  <si>
    <t>Коліно 45° press 22 мм</t>
  </si>
  <si>
    <t>Коліно 45° press 28 мм</t>
  </si>
  <si>
    <t>Коліно 45° press 35 мм</t>
  </si>
  <si>
    <t>Коліно 45° press 42 мм</t>
  </si>
  <si>
    <t>Коліно 45° press 54 мм</t>
  </si>
  <si>
    <t>Коліно 45° press 76,1 x 76,1</t>
  </si>
  <si>
    <t>Коліно 45° press 88,9 x 88,9</t>
  </si>
  <si>
    <t>Коліно 45° press 108 x 108</t>
  </si>
  <si>
    <t>Inox коліно 45 press - 139,7x139,7</t>
  </si>
  <si>
    <t>Inox коліно 45 press - 168,3x168,3</t>
  </si>
  <si>
    <t>Коліно ніпельне 45° press 15 мм</t>
  </si>
  <si>
    <t>Коліно ніпельне 45° press 18 мм</t>
  </si>
  <si>
    <t>Коліно ніпельне 45° press 22 мм</t>
  </si>
  <si>
    <t>Коліно ніпельне 45° press 28 мм</t>
  </si>
  <si>
    <t>Коліно ніпельне 45° press 35 мм</t>
  </si>
  <si>
    <t>Коліно ніпельне 45° press 42 мм</t>
  </si>
  <si>
    <t>Коліно ніпельне 45° press 54 мм</t>
  </si>
  <si>
    <t>Коліно ніпельне 45° press 76,1 x 76,1</t>
  </si>
  <si>
    <t>Коліно ніпельне 45° press 88,9 x 88,9</t>
  </si>
  <si>
    <t>Коліно ніпельне 45° press 108 x 108</t>
  </si>
  <si>
    <t>Трійник press 15 мм</t>
  </si>
  <si>
    <t>Трійник press 18 мм</t>
  </si>
  <si>
    <t>Трійник press 22 мм</t>
  </si>
  <si>
    <t>Трійник press 28 мм</t>
  </si>
  <si>
    <t>Трійник press 35 мм</t>
  </si>
  <si>
    <t>Трійник press 42 мм</t>
  </si>
  <si>
    <t>Трійник press 54 мм</t>
  </si>
  <si>
    <t>Трійник press 76,1мм</t>
  </si>
  <si>
    <t>Трійник press 88,9мм</t>
  </si>
  <si>
    <t>Трійник press 108мм</t>
  </si>
  <si>
    <t>Inox трійник press - 139,7x139,7x139,7</t>
  </si>
  <si>
    <t>Inox трійник press - 168,3x168,3x168,3</t>
  </si>
  <si>
    <t>Трійник редукційний press 18x15x18мм</t>
  </si>
  <si>
    <t>Трійник редукційний press 22x15x22мм</t>
  </si>
  <si>
    <t>Трійник редукційний press 22x18x22мм</t>
  </si>
  <si>
    <t>Трійник редукційний press 28 x 15 x 28 мм</t>
  </si>
  <si>
    <t>Трійник редукційний press 28 x 18 x 28 мм</t>
  </si>
  <si>
    <t>Трійник редукційний press 28 x 22 x 28 мм</t>
  </si>
  <si>
    <t>Трійник редукційний press 35 x 15 x 35 мм</t>
  </si>
  <si>
    <t>Трійник редукційний press 35 x 18 x 35 мм</t>
  </si>
  <si>
    <t>Трійник редукційний press 35 x 22 x 35 мм</t>
  </si>
  <si>
    <t>Трійник редукційний press 35 x 28 x 35 мм</t>
  </si>
  <si>
    <t>Трійник редукційний press 42 x 22 x 42 мм</t>
  </si>
  <si>
    <t>Трійник редукційний press 42 x 28 x 42 мм</t>
  </si>
  <si>
    <t>Трійник редукційний press 42 x 35 x 42 мм</t>
  </si>
  <si>
    <t>Трійник редукційний press 54 x 22 x 54 мм</t>
  </si>
  <si>
    <t>Трійник редукційний press 54 x 28 x 54 мм</t>
  </si>
  <si>
    <t>Трійник редукційний press 54 x 35 x 54 мм</t>
  </si>
  <si>
    <t>Трійник редукційний press 54 x 42 x 54 мм</t>
  </si>
  <si>
    <t>Трійник редукційний press 76,1 x 22,0 x 76,1</t>
  </si>
  <si>
    <t>Трійник редукційний press 76,1 x 28,0 x 76,1</t>
  </si>
  <si>
    <t>Трійник редукційний press 76,1 x 35,0 x 76,1</t>
  </si>
  <si>
    <t>Трійник редукційний press 76,1 x 42,0 x 76,1</t>
  </si>
  <si>
    <t>Трійник редукційний press 76,1 x 54,0 x 76,1</t>
  </si>
  <si>
    <t>Трійник редукційний press 88,9 x 22,0 x 88,9</t>
  </si>
  <si>
    <t>Трійник редукційний press 88,9 x 28,0 x 88,9</t>
  </si>
  <si>
    <t>Трійник редукційний press 88,9 x 35,0 x 88,9</t>
  </si>
  <si>
    <t>Трійник редукційний press 88,9 x 42,0 x 88,9</t>
  </si>
  <si>
    <t>Трійник редукційний press 88,9 x 54,0x 88,9</t>
  </si>
  <si>
    <t>Трійник редукційний press 88,9 x 76,1 x 88,9</t>
  </si>
  <si>
    <t>Трійник редукційний press 108 x22 x 108</t>
  </si>
  <si>
    <t>Трійник редукційний press 108 x 28 x 108</t>
  </si>
  <si>
    <t>Трійник редукційний press 108 x 35 x 108</t>
  </si>
  <si>
    <t>Трійник редукційний press 108 x 42 x 108</t>
  </si>
  <si>
    <t>Трійник редукційний press 108 x 54 x 108</t>
  </si>
  <si>
    <t>Трійник редукційний press 108 x 76,1 x 108</t>
  </si>
  <si>
    <t>Трійник редукційний press 108 x 88,9 x 108</t>
  </si>
  <si>
    <t>Inox трійник редукційний press - 139,7x76,1x139,7</t>
  </si>
  <si>
    <t>Inox трійник редукційний press - 139,7x88,9x139,7</t>
  </si>
  <si>
    <t>Inox трійник редукційний press - 139,7x108x139,7</t>
  </si>
  <si>
    <t>Inox трійник редукційний press - 168,3x76,1x168,3</t>
  </si>
  <si>
    <t>Inox трійник редукційний press - 168,3x88,9x168,3</t>
  </si>
  <si>
    <t>Inox трійник редукційний press - 168,3x108x168,3</t>
  </si>
  <si>
    <t>Inox трійник редукційний press - 168,3x139,7x168,3</t>
  </si>
  <si>
    <t>Перехідник ніпельний press 18 x 15 мм</t>
  </si>
  <si>
    <t>Перехідник ніпельний press 22 x 15 мм</t>
  </si>
  <si>
    <t>Перехідник ніпельний press 22 x 18 мм</t>
  </si>
  <si>
    <t>Перехідник ніпельний press 28 x 15 мм</t>
  </si>
  <si>
    <t>Перехідник ніпельний press 28 x 18 мм</t>
  </si>
  <si>
    <t>Перехідник ніпельний press 28 x 22 мм</t>
  </si>
  <si>
    <t>Перехідник ніпельний press 35 x 15 мм</t>
  </si>
  <si>
    <t>Перехідник ніпельний press 35 x 18 мм</t>
  </si>
  <si>
    <t>Перехідник ніпельний press 35 x 22 мм</t>
  </si>
  <si>
    <t>Перехідник ніпельний press 35 x 28 мм</t>
  </si>
  <si>
    <t>Перехідник ніпельний press 42 x 15 мм</t>
  </si>
  <si>
    <t>Перехідник ніпельний press 42 x 18 мм</t>
  </si>
  <si>
    <t>Перехідник ніпельний press 42 x 22 мм</t>
  </si>
  <si>
    <t>Перехідник ніпельний press 42 x 28 мм</t>
  </si>
  <si>
    <t>Перехідник ніпельний press 42 x 35 мм</t>
  </si>
  <si>
    <t>Перехідник ніпельний press 54 x 15 мм</t>
  </si>
  <si>
    <t>Перехідник ніпельний press 54 x 18 мм</t>
  </si>
  <si>
    <t>Перехідник ніпельний press 54 x 22 мм</t>
  </si>
  <si>
    <t>Перехідник ніпельний press 54 x 28 мм</t>
  </si>
  <si>
    <t>Перехідник ніпельний press 54 x 35 мм</t>
  </si>
  <si>
    <t>Перехідник ніпельний press 54 x 42 мм</t>
  </si>
  <si>
    <t>Перехідник ніпельний press 76,1 x 42,0</t>
  </si>
  <si>
    <t>Перехідник ніпельний press 76,1 x 54,0</t>
  </si>
  <si>
    <t>Перехідник ніпельний press 88,9 x 54,0</t>
  </si>
  <si>
    <t>Перехідник ніпельний press 88,9 x 76,1</t>
  </si>
  <si>
    <t>Перехідник ніпельний press 108,0 x 54,0</t>
  </si>
  <si>
    <t>Перехідник ніпельний press 108,0 x 76,1</t>
  </si>
  <si>
    <t>Перехідник ніпельний press 108,0 x 88,9</t>
  </si>
  <si>
    <t>Inox Перехідник ніпельний press - 139,7x88,9</t>
  </si>
  <si>
    <t>Inox Перехідник ніпельний press - 139,7x108</t>
  </si>
  <si>
    <t>Inox Перехідник ніпельний press - 168,3x88,9</t>
  </si>
  <si>
    <t>Inox Перехідник ніпельний press - 168,3x108</t>
  </si>
  <si>
    <t>Inox Перехідник ніпельний press - 168,3x139,7</t>
  </si>
  <si>
    <t>Коліно з зовнішньою різьбою press 15 x 1/2"</t>
  </si>
  <si>
    <t>Коліно з зовнішньою різьбою press 18 x 1/2"</t>
  </si>
  <si>
    <t>Коліно з зовнішньою різьбою press 22 x 3/4"</t>
  </si>
  <si>
    <t>Коліно з зовнішньою різьбою press 28 x 1"</t>
  </si>
  <si>
    <t>Коліно з зовнішньою різьбою press 35 x 11/4"</t>
  </si>
  <si>
    <t>Коліно з зовнішньою різьбою press 42 x 11/2"</t>
  </si>
  <si>
    <t>Коліно з зовнішньою різьбою press 54 x 2"</t>
  </si>
  <si>
    <t>Коліно з внутрішньою різьбою press 15 x 1/2"</t>
  </si>
  <si>
    <t>Коліно з внутрішньою різьбою press 18 x 1/2"</t>
  </si>
  <si>
    <t>Коліно з внутрішньою різьбою press 22 x 1/2"</t>
  </si>
  <si>
    <t>Коліно з внутрішньою різьбою press 22 x 3/4"</t>
  </si>
  <si>
    <t>Коліно з внутрішньою різьбою press 28 x 1/2"</t>
  </si>
  <si>
    <t>Коліно з внутрішньою різьбою press 28 x 3/4"</t>
  </si>
  <si>
    <t>Коліно з внутрішньою різьбою press 28 x 1"</t>
  </si>
  <si>
    <t>Коліно з внутрішньою різьбою press 35 x 1/2"</t>
  </si>
  <si>
    <t>Коліно з внутрішньою різьбою press 35 x 3/4"</t>
  </si>
  <si>
    <t>Коліно з внутрішньою різьбою press 35 x 1"</t>
  </si>
  <si>
    <t>Коліно з внутрішньою різьбою press 35 x 11/4"</t>
  </si>
  <si>
    <t>Трійник з внутрішньою різьбою press 15x1/2"x15мм</t>
  </si>
  <si>
    <t>Трійник з внутрішньою різьбою press 18x1/2"x18мм</t>
  </si>
  <si>
    <t>Трійник з внутрішньою різьбою press 18x3/4"x18мм</t>
  </si>
  <si>
    <t>Трійник з внутрішньою різьбою press 22x1/2"x22мм</t>
  </si>
  <si>
    <t>Трійник з внутрішньою різьбою press 22x3/4"x22мм</t>
  </si>
  <si>
    <t>Трійник з внутрішньою різьбою press 28x1/2"x28 мм</t>
  </si>
  <si>
    <t>Трійник з внутрішньою різьбою press 28x3/4"x28мм</t>
  </si>
  <si>
    <t>Трійник з внутрішньою різьбою press 28x1"x28мм</t>
  </si>
  <si>
    <t>Трійник з внутрішньою різьбою press 35x1/2"x35мм</t>
  </si>
  <si>
    <t>Трійник з внутрішньою різьбою press 35x3/4"x35мм</t>
  </si>
  <si>
    <t>Трійник з внутрішньою різьбою press 35x1"x35мм</t>
  </si>
  <si>
    <t>Трійник з внутрішньою різьбою press 42x1/2"x42мм</t>
  </si>
  <si>
    <t>Трійник з внутрішньою різьбою press 42x3/4"x42мм</t>
  </si>
  <si>
    <t>Трійник з внутрішньою різьбою press 42x1"x42мм</t>
  </si>
  <si>
    <t>Трійник з внутрішньою різьбою press 54 x 1/2" x 54</t>
  </si>
  <si>
    <t>Трійник з внутрішньою різьбою press 54 x 3/4" x 54</t>
  </si>
  <si>
    <t>Трійник з внутрішньою різьбою press 54 x 1" x 54</t>
  </si>
  <si>
    <t>Трійник з внутрішньою різьбою press 54 x 2" x 54</t>
  </si>
  <si>
    <t>Трійник з внутрішньою різьбою press 76,1 x 3/4 х 76,1</t>
  </si>
  <si>
    <t>Трійник з внутрішньою різьбою press 76,1 x 2 х 76,1</t>
  </si>
  <si>
    <t>Трійник з внутрішньою різьбою press 88,9 x 3/4 х 88,9</t>
  </si>
  <si>
    <t>Трійник з внутрішньою різьбою press 88,9 x 2 х 88,9</t>
  </si>
  <si>
    <t>Трійник з внутрішньою різьбою press 108 x 3/4 х 108</t>
  </si>
  <si>
    <t>Трійник з внутрішньою різьбою press 108 x 2 х 108</t>
  </si>
  <si>
    <t>Коліно фіксоване press (гніздо для крана) з вушками - коротке 15 x 1/2"</t>
  </si>
  <si>
    <t>Коліно фіксоване press (гніздо для крана) з вушками - коротке 18 x 1/2"</t>
  </si>
  <si>
    <t>Коліно фіксоване press (гніздо для крана) з вушками - коротке 22 x 3/4"</t>
  </si>
  <si>
    <t>Коліно фіксоване press (гніздо для крана) з вушками - довге 15 x 1/2"</t>
  </si>
  <si>
    <t>Коліно фіксоване press (гніздо для крана) з вушками - довге 18 x 1/2"</t>
  </si>
  <si>
    <t>Коліно фіксоване press (гніздо для крана) з вушками - довге 22 x 3/4"</t>
  </si>
  <si>
    <t>заглушка press 15 мм</t>
  </si>
  <si>
    <t>заглушка press 18 мм</t>
  </si>
  <si>
    <t>заглушка press 22 мм</t>
  </si>
  <si>
    <t>заглушка press 28 мм</t>
  </si>
  <si>
    <t>заглушка press 35 мм</t>
  </si>
  <si>
    <t>заглушка press 42 мм</t>
  </si>
  <si>
    <t>заглушка press 54 мм</t>
  </si>
  <si>
    <t>заглушка press 76,1 мм</t>
  </si>
  <si>
    <t>заглушка press 88,9 мм</t>
  </si>
  <si>
    <t>Заглушка press 108 мм</t>
  </si>
  <si>
    <t>Відступ 15 мм</t>
  </si>
  <si>
    <t>Відступ 18 мм</t>
  </si>
  <si>
    <t>Відступ 22 мм</t>
  </si>
  <si>
    <t>Відступ 28 мм</t>
  </si>
  <si>
    <t>дуга 15° 28 мм</t>
  </si>
  <si>
    <t>Дуга 15° 35 мм</t>
  </si>
  <si>
    <t>дуга 15° 42 мм</t>
  </si>
  <si>
    <t>дуга 15° 54 мм</t>
  </si>
  <si>
    <t>дуга 30° 28 мм</t>
  </si>
  <si>
    <t>дуга 30° 35 мм</t>
  </si>
  <si>
    <t>дуга 30° 42 мм</t>
  </si>
  <si>
    <t>Дуга 30° 54 мм</t>
  </si>
  <si>
    <t>дуга 60° 28 мм</t>
  </si>
  <si>
    <t>дуга 60° 35 мм</t>
  </si>
  <si>
    <t>дуга 60° 42 мм</t>
  </si>
  <si>
    <t>дуга 60° 54 мм</t>
  </si>
  <si>
    <t>дуга 90° 15 мм</t>
  </si>
  <si>
    <t>дуга 90° 18 мм</t>
  </si>
  <si>
    <t>Дуга 90° 22 мм</t>
  </si>
  <si>
    <t>дуга 90° 28 мм</t>
  </si>
  <si>
    <t>дуга 90° 35 мм</t>
  </si>
  <si>
    <t>дуга 90° 42 мм</t>
  </si>
  <si>
    <t>дуга 90° 54 мм</t>
  </si>
  <si>
    <t>Фланець press 15 мм</t>
  </si>
  <si>
    <t>Фланець press 18 мм</t>
  </si>
  <si>
    <t>Фланець press 22 мм</t>
  </si>
  <si>
    <t>Фланець press 28 мм</t>
  </si>
  <si>
    <t>Фланець press 35 мм</t>
  </si>
  <si>
    <t>Фланець press 42 мм</t>
  </si>
  <si>
    <t>Фланець press 54 мм</t>
  </si>
  <si>
    <t>Фланець press 76,1 мм</t>
  </si>
  <si>
    <t>Фланець press 88,9 мм</t>
  </si>
  <si>
    <t>Фланець press 108 мм</t>
  </si>
  <si>
    <t>Inox фланець press - 139,7</t>
  </si>
  <si>
    <t>Inox фланець press - 168,3</t>
  </si>
  <si>
    <t>Втулка фланцева press 15 x 1 1/8</t>
  </si>
  <si>
    <t>Втулка фланцева press 15 x 1 1/2</t>
  </si>
  <si>
    <t>Втулка фланцева press 18x1 1/4</t>
  </si>
  <si>
    <t>Втулка фланцева press 18x1 1/2</t>
  </si>
  <si>
    <t>Втулка фланцева press 22x1 1/4</t>
  </si>
  <si>
    <t>Втулка фланцева press 22x1 1/2</t>
  </si>
  <si>
    <t>Втулка фланцева press 28x1 1/2</t>
  </si>
  <si>
    <t>Втулка фланцева press 35 x 2</t>
  </si>
  <si>
    <t>Втулка фланцева press 42 x 2 1/4</t>
  </si>
  <si>
    <t>Втулка фланцева press 54 x 2 3/4</t>
  </si>
  <si>
    <t>прокладка O-Ring Viton сіра LPB 15 мм</t>
  </si>
  <si>
    <t>прокладка O-Ring Viton сіра LPB 18 мм</t>
  </si>
  <si>
    <t>прокладка O-Ring Viton сіра LPB 22 мм</t>
  </si>
  <si>
    <t>прокладка O-Ring Viton сіра LPB 28 мм</t>
  </si>
  <si>
    <t>прокладка O-Ring Viton сіра LPB 35 мм</t>
  </si>
  <si>
    <t>прокладка O-Ring Viton сіра LPB 42 мм</t>
  </si>
  <si>
    <t>прокладка O-Ring Viton сіра LPB 54 мм</t>
  </si>
  <si>
    <t>Верстат для різання сталевих труб 108-169 мм</t>
  </si>
  <si>
    <t>Прес-кліщі до пресу ACO401: 139,7 x 2 мм</t>
  </si>
  <si>
    <t>Прес-кліщі до пресу ACO401: 168,3 x 2 мм</t>
  </si>
  <si>
    <t>Труба KAN-therm Blue Floor PE-RT с антидиф. захистом - для підлог. опалення (6 бар, Tmax 70°) 16x2</t>
  </si>
  <si>
    <t>Розмотувач універсальний для труб у бухтах</t>
  </si>
  <si>
    <t>З'єднувач двосторонній згвинчуваний 20x2</t>
  </si>
  <si>
    <t>Плита пінополістирольна з плівкою Tacker EPS100 038 (PS20) товщина 30 мм (1м x 5,00 м)</t>
  </si>
  <si>
    <t>Плита пінополістирольна з плівкою Tacker EPS100 038 (PS20) товщина 20 мм (1x5.0m)</t>
  </si>
  <si>
    <t>Плита пінополістирольна з плівкою Tacker EPS100 038 (PS20) товщина 50 мм (1м x 5,00 м)</t>
  </si>
  <si>
    <t>Плита пінополіст. з плівкою Tacker EPS T-30dB - (звукопоглинаюча) еластична товщина 35-3 мм (1x5,0m)</t>
  </si>
  <si>
    <t>Шпилька коротка для кріплення труб до пінополістирольних плит 14-20</t>
  </si>
  <si>
    <t>Клейка стрічка з логотипом KAN</t>
  </si>
  <si>
    <t>Ручний розмотувальник для клейкої стрічки</t>
  </si>
  <si>
    <t>Шина для фіксації труб 16 2 м.п.</t>
  </si>
  <si>
    <t>Шина для фіксації труб 16-18 1 М.П. (кратність 2 М.П.)</t>
  </si>
  <si>
    <t>Шина для фіксації труб d20</t>
  </si>
  <si>
    <t>Шина для фіксації труб 25 3 м.п.</t>
  </si>
  <si>
    <t>Шина для фіксації труб 16-17 мм (відрізок 0,5 м)</t>
  </si>
  <si>
    <t>Плита піноп. з жорсткою плівкою PS Profiil1 EPS T-24dB-(звукопоглинаюча) еласт. 0,8x1,4м-товщ.30-2мм</t>
  </si>
  <si>
    <t>Пофарбована жорстка плівка PS (полістирол) Profiil3 0,8x1,4м - товщ. 1мм</t>
  </si>
  <si>
    <t>Профіль металевий TBS 1000х120х0,4 мм</t>
  </si>
  <si>
    <t>Плівка PЕ 2,0м х50м х0,2мм</t>
  </si>
  <si>
    <t>Терморізак TBS</t>
  </si>
  <si>
    <t>Наконечник для терморізаку TBS</t>
  </si>
  <si>
    <t>Сітка зі сталевого дроту NET 1,2x2,1</t>
  </si>
  <si>
    <t>Кронштейн для кріплення труб на сітці NET d16 - d18 мм</t>
  </si>
  <si>
    <t>Кронштейн для кріплення труб на сітці NET d20 мм</t>
  </si>
  <si>
    <t>Кріпильний ремінець для фіксації труб до сітки NET (в упак. 100 шт.)</t>
  </si>
  <si>
    <t>Дротяне скручування для зшивання сітки NET</t>
  </si>
  <si>
    <t>Кліпса для кріплення плівки d8 мм</t>
  </si>
  <si>
    <t>Стрічка крайова 8x150(мм) з насічкою</t>
  </si>
  <si>
    <t>Стрічка крайова 8x150(мм) с фартухом</t>
  </si>
  <si>
    <t>Профільна прокладка для розділового шва з самоклеючою основою 10x150(мм) 10x150(мм)</t>
  </si>
  <si>
    <t>Профіль для розділового шва 2м (пінка PE)</t>
  </si>
  <si>
    <t>Профіль для розділового шва 2 м., шина</t>
  </si>
  <si>
    <t>Профіль для розділового шва (упак. 10шт.) пешель 0,4 м.</t>
  </si>
  <si>
    <t>ковпачок латунний для розподілювача M28x1,5</t>
  </si>
  <si>
    <t>ковпачок латунний для розподілювача M30x1,5</t>
  </si>
  <si>
    <t>Елемент колектора з витратоміром G 1" L=50мм G 1" L=50мм</t>
  </si>
  <si>
    <t>Елемент колектора з регулюючим вентилем G 1" L=50мм G 1" L=50мм</t>
  </si>
  <si>
    <t>Елемент колектора з запірним вентилем для сервоприводу G 1" L=50мм G 1" L=50мм</t>
  </si>
  <si>
    <t>Термометр торцевий 100°C червоний</t>
  </si>
  <si>
    <t>Термометр торцевий 100°C блакитний</t>
  </si>
  <si>
    <t>Насосна група PL з електронним насосом</t>
  </si>
  <si>
    <t>Зворотний вентиль для розподілювача зі змішувальною системою G1/2"</t>
  </si>
  <si>
    <t>Голівка до розподілювача серії 73A і 77A</t>
  </si>
  <si>
    <t>Шафка зовнішня SWN-ОР для розподілювача без і зі змішувальною системою 710Х580Х140</t>
  </si>
  <si>
    <t>Шафка зовнішня SWN-ОР для розподілювача без і зі змішувальною системою 710Х780Х140</t>
  </si>
  <si>
    <t>Шафка зовнішня SWN-ОР для розподілювача без і зі змішувальною системою 710Х930Х140</t>
  </si>
  <si>
    <t>Термостат кімнатний біметалічний</t>
  </si>
  <si>
    <t>Регулятор з щотижневим програматором</t>
  </si>
  <si>
    <t>Клемна колодка 230 V з LAN для 4 термостатів</t>
  </si>
  <si>
    <t>Клемна колодка 230 V з LAN для 8 термостатів</t>
  </si>
  <si>
    <t>Клемна колодка 230 V з LAN для 12 термостатів</t>
  </si>
  <si>
    <t>Клемна колодка 24 V з LAN та трансформатором для 4 термостатів</t>
  </si>
  <si>
    <t>Клемна колодка 24 V з LAN та трансформатором для 8 термостатів</t>
  </si>
  <si>
    <t>Клеммна колодка 24 V з LAN та трансформатором для 12 термостатів</t>
  </si>
  <si>
    <t>Антена зовнішня</t>
  </si>
  <si>
    <t>Ретранслятор сигналу (repeator)</t>
  </si>
  <si>
    <t>Сервопривід 230 V нормально зачинений (NC)</t>
  </si>
  <si>
    <t>Сервопривід 230 V нормально відчинений (NO)</t>
  </si>
  <si>
    <t>Сервопривід 24 V нормально зачинений (NC)</t>
  </si>
  <si>
    <t>Сервопривід 24 V нормально відчинений (NO)</t>
  </si>
  <si>
    <t>Змішувач H 6 Ms чотирьохходовий 1 "з байпасом</t>
  </si>
  <si>
    <t>Сервопривід SM 4</t>
  </si>
  <si>
    <t>Погодний регулятор,призначений для монтажу на стіні</t>
  </si>
  <si>
    <t>Термостат для вимкнення помпи</t>
  </si>
  <si>
    <t>Комплект для підлогового опалення: вентиль з термостатичною головкою і повітрявідвідник</t>
  </si>
  <si>
    <t>Контролер системи протиожеледиці для відкритих поверхонь</t>
  </si>
  <si>
    <t>Ціна роздрібна з ПДВ</t>
  </si>
  <si>
    <t>№ групи товара</t>
  </si>
  <si>
    <t>Повернутися до загального прайсу</t>
  </si>
  <si>
    <t>НОВИЙ Артикул</t>
  </si>
  <si>
    <t>1129201002</t>
  </si>
  <si>
    <t>1129201006</t>
  </si>
  <si>
    <t>0.1825N</t>
  </si>
  <si>
    <t>1129201000</t>
  </si>
  <si>
    <t>1129201007</t>
  </si>
  <si>
    <t>0.5145</t>
  </si>
  <si>
    <t>0.5119</t>
  </si>
  <si>
    <t>0.5127</t>
  </si>
  <si>
    <t>1129200023</t>
  </si>
  <si>
    <t>Труба PE-Xc з антидиф. захистом відпов. DIN 4726 - для опалення 12x2</t>
  </si>
  <si>
    <t>1129200027</t>
  </si>
  <si>
    <t>Труба PE-Xc з антидиф. захистом відпов. DIN 4726 - для опалення 14x2</t>
  </si>
  <si>
    <t>1129200039</t>
  </si>
  <si>
    <t>1129200043</t>
  </si>
  <si>
    <t>1129200045</t>
  </si>
  <si>
    <t>1129198025</t>
  </si>
  <si>
    <t>1129198027</t>
  </si>
  <si>
    <t>1129198037</t>
  </si>
  <si>
    <t>1129198032</t>
  </si>
  <si>
    <t>1129198038</t>
  </si>
  <si>
    <t>1109045011</t>
  </si>
  <si>
    <t>1109045012</t>
  </si>
  <si>
    <t>1109045015</t>
  </si>
  <si>
    <t>1109045000</t>
  </si>
  <si>
    <t>1109044006</t>
  </si>
  <si>
    <t>1109045017</t>
  </si>
  <si>
    <t>1109042035</t>
  </si>
  <si>
    <t>1109045019</t>
  </si>
  <si>
    <t>1109044000</t>
  </si>
  <si>
    <t>1109044001</t>
  </si>
  <si>
    <t>1109044008</t>
  </si>
  <si>
    <t>1109042029</t>
  </si>
  <si>
    <t>1109044010</t>
  </si>
  <si>
    <t>1109042031</t>
  </si>
  <si>
    <t>1109042033</t>
  </si>
  <si>
    <t>1109044012</t>
  </si>
  <si>
    <t>1109044014</t>
  </si>
  <si>
    <t>1109042002</t>
  </si>
  <si>
    <t>1109042005</t>
  </si>
  <si>
    <t>1109042007</t>
  </si>
  <si>
    <t>1109046002</t>
  </si>
  <si>
    <t>1109046000</t>
  </si>
  <si>
    <t>1109042008</t>
  </si>
  <si>
    <t>1109042024</t>
  </si>
  <si>
    <t>1109042010</t>
  </si>
  <si>
    <t>1109046006</t>
  </si>
  <si>
    <t>9006.04</t>
  </si>
  <si>
    <t>З'єднувач двосторонній Push 18x2,5/12x2</t>
  </si>
  <si>
    <t>1109042013</t>
  </si>
  <si>
    <t>1109042022</t>
  </si>
  <si>
    <t>1109046004</t>
  </si>
  <si>
    <t>1109257015</t>
  </si>
  <si>
    <t>1109257018</t>
  </si>
  <si>
    <t>1109257026</t>
  </si>
  <si>
    <t>1109257049</t>
  </si>
  <si>
    <t>1109257060</t>
  </si>
  <si>
    <t>1109257016</t>
  </si>
  <si>
    <t>1109257017</t>
  </si>
  <si>
    <t>1109260019</t>
  </si>
  <si>
    <t>1109257024</t>
  </si>
  <si>
    <t>1109257025</t>
  </si>
  <si>
    <t>1109257028</t>
  </si>
  <si>
    <t>1109257039</t>
  </si>
  <si>
    <t>1109257040</t>
  </si>
  <si>
    <t>1109257043</t>
  </si>
  <si>
    <t>1109257045</t>
  </si>
  <si>
    <t>1109257052</t>
  </si>
  <si>
    <t>1109257053</t>
  </si>
  <si>
    <t>1109257056</t>
  </si>
  <si>
    <t>1109257058</t>
  </si>
  <si>
    <t>1109257007</t>
  </si>
  <si>
    <t>1109260003</t>
  </si>
  <si>
    <t>1109260005</t>
  </si>
  <si>
    <t>1109257013</t>
  </si>
  <si>
    <t>9013.38</t>
  </si>
  <si>
    <t>Трійник Push 25x3,5/12x2/18x2,5</t>
  </si>
  <si>
    <t>1109257014</t>
  </si>
  <si>
    <t>9013.40</t>
  </si>
  <si>
    <t>Трійник Push 25x3,5/12x2/25x3,5</t>
  </si>
  <si>
    <t>1109260017</t>
  </si>
  <si>
    <t>1109257062</t>
  </si>
  <si>
    <t>1109068009</t>
  </si>
  <si>
    <t>1109068012</t>
  </si>
  <si>
    <t>1109068014</t>
  </si>
  <si>
    <t>1109068017</t>
  </si>
  <si>
    <t>1109068007</t>
  </si>
  <si>
    <t>9006.09</t>
  </si>
  <si>
    <t>Коліно Push 12x2/12x2</t>
  </si>
  <si>
    <t>1109068000</t>
  </si>
  <si>
    <t>1109070002</t>
  </si>
  <si>
    <t>1109122000</t>
  </si>
  <si>
    <t>1109122002</t>
  </si>
  <si>
    <t>1109068020</t>
  </si>
  <si>
    <t>1109071009</t>
  </si>
  <si>
    <t>1109068021</t>
  </si>
  <si>
    <t>1109071010</t>
  </si>
  <si>
    <t>1109071022</t>
  </si>
  <si>
    <t>1109068025</t>
  </si>
  <si>
    <t>1109068035</t>
  </si>
  <si>
    <t>1109068037</t>
  </si>
  <si>
    <t>1109068026</t>
  </si>
  <si>
    <t>1109068027</t>
  </si>
  <si>
    <t>1109071047</t>
  </si>
  <si>
    <t>1109068034</t>
  </si>
  <si>
    <t>1109261075</t>
  </si>
  <si>
    <t>1109261014</t>
  </si>
  <si>
    <t>1109261020</t>
  </si>
  <si>
    <t>1109261022</t>
  </si>
  <si>
    <t>1109261076</t>
  </si>
  <si>
    <t>1109261077</t>
  </si>
  <si>
    <t>1109261010</t>
  </si>
  <si>
    <t>1109261011</t>
  </si>
  <si>
    <t>1109261013</t>
  </si>
  <si>
    <t>1109261000</t>
  </si>
  <si>
    <t>1109261018</t>
  </si>
  <si>
    <t>1109261019</t>
  </si>
  <si>
    <t>1109261021</t>
  </si>
  <si>
    <t>1109261002</t>
  </si>
  <si>
    <t>1109261078</t>
  </si>
  <si>
    <t>1109261025</t>
  </si>
  <si>
    <t>1109261030</t>
  </si>
  <si>
    <t>1109261004</t>
  </si>
  <si>
    <t>1109261079</t>
  </si>
  <si>
    <t>1109261080</t>
  </si>
  <si>
    <t>1109261023</t>
  </si>
  <si>
    <t>1109261024</t>
  </si>
  <si>
    <t>1109261001</t>
  </si>
  <si>
    <t>1109261031</t>
  </si>
  <si>
    <t>1109261003</t>
  </si>
  <si>
    <t>1109285001</t>
  </si>
  <si>
    <t>1109285002</t>
  </si>
  <si>
    <t>1109285008</t>
  </si>
  <si>
    <t>1109285036</t>
  </si>
  <si>
    <t>1109285015</t>
  </si>
  <si>
    <t>1109285042</t>
  </si>
  <si>
    <t>1109285019</t>
  </si>
  <si>
    <t>1109285045</t>
  </si>
  <si>
    <t>1109250001</t>
  </si>
  <si>
    <t>9019.39</t>
  </si>
  <si>
    <t>Заглушка push 12x2 </t>
  </si>
  <si>
    <t>1109250009</t>
  </si>
  <si>
    <t>1109250006</t>
  </si>
  <si>
    <t>1109250007</t>
  </si>
  <si>
    <t>1109250008</t>
  </si>
  <si>
    <t>1700250001</t>
  </si>
  <si>
    <t>1700183012</t>
  </si>
  <si>
    <t>1109226003</t>
  </si>
  <si>
    <t>1109226004</t>
  </si>
  <si>
    <t>1109226006</t>
  </si>
  <si>
    <t>1109226009</t>
  </si>
  <si>
    <t>1109226014</t>
  </si>
  <si>
    <t>1129200035</t>
  </si>
  <si>
    <t>Труба PE-Xc з антидиф. захистом відпов. DIN 4726 - для опалення 18x2</t>
  </si>
  <si>
    <t>1129198031</t>
  </si>
  <si>
    <t>1109045013</t>
  </si>
  <si>
    <t>1109045021</t>
  </si>
  <si>
    <t>З'єднувач Push з манжетою із зовнішньою різьбою 18x2 G3/4"</t>
  </si>
  <si>
    <t>1109044003</t>
  </si>
  <si>
    <t>1109044009</t>
  </si>
  <si>
    <t>1109042004</t>
  </si>
  <si>
    <t>1109046003</t>
  </si>
  <si>
    <t>1109046005</t>
  </si>
  <si>
    <t>1109042014</t>
  </si>
  <si>
    <t>1109042018</t>
  </si>
  <si>
    <t>1109257032</t>
  </si>
  <si>
    <t>1109257020</t>
  </si>
  <si>
    <t>1109257030</t>
  </si>
  <si>
    <t>1109257031</t>
  </si>
  <si>
    <t>1109257033</t>
  </si>
  <si>
    <t>1109257036</t>
  </si>
  <si>
    <t>1109257047</t>
  </si>
  <si>
    <t>1109257048</t>
  </si>
  <si>
    <t>1109257054</t>
  </si>
  <si>
    <t>1109257055</t>
  </si>
  <si>
    <t>1109260008</t>
  </si>
  <si>
    <t>1109260010</t>
  </si>
  <si>
    <t>1109260012</t>
  </si>
  <si>
    <t>1109257011</t>
  </si>
  <si>
    <t>1109257012</t>
  </si>
  <si>
    <t>9013.36</t>
  </si>
  <si>
    <t>Трійник Push (вер. нік.) 25x3,5/12x2/18x2</t>
  </si>
  <si>
    <t>1109257038</t>
  </si>
  <si>
    <t>1109257005</t>
  </si>
  <si>
    <t>1109257066</t>
  </si>
  <si>
    <t>1109257064</t>
  </si>
  <si>
    <t>1109257065</t>
  </si>
  <si>
    <t>1109257063</t>
  </si>
  <si>
    <t>1109257010</t>
  </si>
  <si>
    <t>1109068013</t>
  </si>
  <si>
    <t>1109261045</t>
  </si>
  <si>
    <t>1109261015</t>
  </si>
  <si>
    <t>1109261016</t>
  </si>
  <si>
    <t>1109261064</t>
  </si>
  <si>
    <t>1109261027</t>
  </si>
  <si>
    <t>1109261028</t>
  </si>
  <si>
    <t>1109122001</t>
  </si>
  <si>
    <t>1109068024</t>
  </si>
  <si>
    <t>1109071044</t>
  </si>
  <si>
    <t>1109071045</t>
  </si>
  <si>
    <t>1109068029</t>
  </si>
  <si>
    <t>1109071048</t>
  </si>
  <si>
    <t>1109285004</t>
  </si>
  <si>
    <t>1109285006</t>
  </si>
  <si>
    <t>1109285039</t>
  </si>
  <si>
    <t>1109285020</t>
  </si>
  <si>
    <t>1109250005</t>
  </si>
  <si>
    <t>1110271006</t>
  </si>
  <si>
    <t>1110226004</t>
  </si>
  <si>
    <t>1129200032</t>
  </si>
  <si>
    <t>1129198042</t>
  </si>
  <si>
    <t>1109271003</t>
  </si>
  <si>
    <t>1110271002</t>
  </si>
  <si>
    <t>1110271003</t>
  </si>
  <si>
    <t>1110271000</t>
  </si>
  <si>
    <t>1110271005</t>
  </si>
  <si>
    <t>1110271010</t>
  </si>
  <si>
    <t>1110271008</t>
  </si>
  <si>
    <t>1110271001</t>
  </si>
  <si>
    <t>1110045004</t>
  </si>
  <si>
    <t>1110045001</t>
  </si>
  <si>
    <t>1110045002</t>
  </si>
  <si>
    <t>1110045005</t>
  </si>
  <si>
    <t>1110045007</t>
  </si>
  <si>
    <t>1110045009</t>
  </si>
  <si>
    <t>1110045012</t>
  </si>
  <si>
    <t>1110045014</t>
  </si>
  <si>
    <t>1110045015</t>
  </si>
  <si>
    <t>1110044004</t>
  </si>
  <si>
    <t>1110044005</t>
  </si>
  <si>
    <t>1110044006</t>
  </si>
  <si>
    <t>1110044008</t>
  </si>
  <si>
    <t>1110044010</t>
  </si>
  <si>
    <t>1110044012</t>
  </si>
  <si>
    <t>1110044014</t>
  </si>
  <si>
    <t>1110042003</t>
  </si>
  <si>
    <t>1110042005</t>
  </si>
  <si>
    <t>1110042006</t>
  </si>
  <si>
    <t>1110042008</t>
  </si>
  <si>
    <t>1110042010</t>
  </si>
  <si>
    <t>1110042012</t>
  </si>
  <si>
    <t>1110042014</t>
  </si>
  <si>
    <t>1110226001</t>
  </si>
  <si>
    <t>1110226002</t>
  </si>
  <si>
    <t>1110226000</t>
  </si>
  <si>
    <t>1110226003</t>
  </si>
  <si>
    <t>1938267039</t>
  </si>
  <si>
    <t>1938267065</t>
  </si>
  <si>
    <t>1938267109</t>
  </si>
  <si>
    <t>1938267047</t>
  </si>
  <si>
    <t>1938267069</t>
  </si>
  <si>
    <t>1938267085</t>
  </si>
  <si>
    <t>Прес ручний з ланцюговою передачею</t>
  </si>
  <si>
    <t>1938267118</t>
  </si>
  <si>
    <t>1938267120</t>
  </si>
  <si>
    <t>1938113013</t>
  </si>
  <si>
    <t>PT1-8471</t>
  </si>
  <si>
    <t>1938113014</t>
  </si>
  <si>
    <t>PT1-8469</t>
  </si>
  <si>
    <t>1938113012</t>
  </si>
  <si>
    <t>PT1-8468</t>
  </si>
  <si>
    <t>1938113023</t>
  </si>
  <si>
    <t>PT1-8467</t>
  </si>
  <si>
    <t>1938113015</t>
  </si>
  <si>
    <t>P1-8471</t>
  </si>
  <si>
    <t>1938113016</t>
  </si>
  <si>
    <t>P1-8469</t>
  </si>
  <si>
    <t>1938113017</t>
  </si>
  <si>
    <t>P1-8468</t>
  </si>
  <si>
    <t>1938113018</t>
  </si>
  <si>
    <t>P1-8467</t>
  </si>
  <si>
    <t>1938267148</t>
  </si>
  <si>
    <t>1938267152</t>
  </si>
  <si>
    <t>1938267150</t>
  </si>
  <si>
    <t>1938267146</t>
  </si>
  <si>
    <t>1936267079</t>
  </si>
  <si>
    <t>1936267083</t>
  </si>
  <si>
    <t>1936267088</t>
  </si>
  <si>
    <t>1938267035</t>
  </si>
  <si>
    <t>1938267113</t>
  </si>
  <si>
    <t>1941267096</t>
  </si>
  <si>
    <t>1938108000</t>
  </si>
  <si>
    <t>Z1-KPL</t>
  </si>
  <si>
    <t>Комплект голівок розширювача "За раз" (d14-d32)</t>
  </si>
  <si>
    <t>1938267029</t>
  </si>
  <si>
    <t>1938113010</t>
  </si>
  <si>
    <t>Z1-P14N</t>
  </si>
  <si>
    <t>1938113003</t>
  </si>
  <si>
    <t>Z1-P18N</t>
  </si>
  <si>
    <t>1938113005</t>
  </si>
  <si>
    <t>Z1-P185N</t>
  </si>
  <si>
    <t>1938113006</t>
  </si>
  <si>
    <t>Z1-P25N</t>
  </si>
  <si>
    <t>1938113008</t>
  </si>
  <si>
    <t>Z1-P32N</t>
  </si>
  <si>
    <t>1941267132</t>
  </si>
  <si>
    <t>1941267138</t>
  </si>
  <si>
    <t>Валіза для комплекту інструменту ручного з ланцюговою передачею</t>
  </si>
  <si>
    <t>1938267050</t>
  </si>
  <si>
    <t>1938267055</t>
  </si>
  <si>
    <t>1941267048</t>
  </si>
  <si>
    <t>1938267045</t>
  </si>
  <si>
    <t>334R</t>
  </si>
  <si>
    <t>1029196123</t>
  </si>
  <si>
    <t>1029196092</t>
  </si>
  <si>
    <t>1029196081</t>
  </si>
  <si>
    <t>1029196106</t>
  </si>
  <si>
    <t>1029196115</t>
  </si>
  <si>
    <t>1029196119</t>
  </si>
  <si>
    <t>1029196071</t>
  </si>
  <si>
    <t>1029196078</t>
  </si>
  <si>
    <t>1029196130</t>
  </si>
  <si>
    <t>1029196131</t>
  </si>
  <si>
    <t>1029195010</t>
  </si>
  <si>
    <t>1029195011</t>
  </si>
  <si>
    <t>1029195000</t>
  </si>
  <si>
    <t>1029195001</t>
  </si>
  <si>
    <t>1029195002</t>
  </si>
  <si>
    <t>1029195003</t>
  </si>
  <si>
    <t>1029196114</t>
  </si>
  <si>
    <t>0.9632-6C</t>
  </si>
  <si>
    <t>Труба PE-RT/AL/PE-RT предізольована 32X3 червона</t>
  </si>
  <si>
    <t>1029196067</t>
  </si>
  <si>
    <t>0.9632-6N</t>
  </si>
  <si>
    <t>Труба PE-RT/AL/PE-RT предізольована 32X3 блакитна</t>
  </si>
  <si>
    <t>1829200005</t>
  </si>
  <si>
    <t>1129198023</t>
  </si>
  <si>
    <t>1009045005</t>
  </si>
  <si>
    <t>1009045009</t>
  </si>
  <si>
    <t>1009042128</t>
  </si>
  <si>
    <t>1009042132</t>
  </si>
  <si>
    <t>1009045014</t>
  </si>
  <si>
    <t>1009045013</t>
  </si>
  <si>
    <t>1009042134</t>
  </si>
  <si>
    <t>1009045043</t>
  </si>
  <si>
    <t>1009045015</t>
  </si>
  <si>
    <t>1009045017</t>
  </si>
  <si>
    <t>1009045016</t>
  </si>
  <si>
    <t>1009045061</t>
  </si>
  <si>
    <t>1009045019</t>
  </si>
  <si>
    <t>1009045018</t>
  </si>
  <si>
    <t>1009045020</t>
  </si>
  <si>
    <t>1009045003</t>
  </si>
  <si>
    <t>1009044002</t>
  </si>
  <si>
    <t>1009042120</t>
  </si>
  <si>
    <t>1009044003</t>
  </si>
  <si>
    <t>1009044024</t>
  </si>
  <si>
    <t>1009044005</t>
  </si>
  <si>
    <t>1009044029</t>
  </si>
  <si>
    <t>1009044006</t>
  </si>
  <si>
    <t>1009044040</t>
  </si>
  <si>
    <t>1009044008</t>
  </si>
  <si>
    <t>1009044051</t>
  </si>
  <si>
    <t>1009044050</t>
  </si>
  <si>
    <t>1009044009</t>
  </si>
  <si>
    <t>1009044030</t>
  </si>
  <si>
    <t>1009042077</t>
  </si>
  <si>
    <t>1009042079</t>
  </si>
  <si>
    <t>1009042082</t>
  </si>
  <si>
    <t>1009068018</t>
  </si>
  <si>
    <t>1009042146</t>
  </si>
  <si>
    <t>1009042149</t>
  </si>
  <si>
    <t>1009042145</t>
  </si>
  <si>
    <t>1009042013</t>
  </si>
  <si>
    <t>1009042015</t>
  </si>
  <si>
    <t>1009042017</t>
  </si>
  <si>
    <t>1009042039</t>
  </si>
  <si>
    <t>1009042003</t>
  </si>
  <si>
    <t>1009042004</t>
  </si>
  <si>
    <t>1009042005</t>
  </si>
  <si>
    <t>1009042022</t>
  </si>
  <si>
    <t>1009046026</t>
  </si>
  <si>
    <t>1009046029</t>
  </si>
  <si>
    <t>1009046040</t>
  </si>
  <si>
    <t>1009046032</t>
  </si>
  <si>
    <t>1009046045</t>
  </si>
  <si>
    <t>1009046075</t>
  </si>
  <si>
    <t>1009046072</t>
  </si>
  <si>
    <t>1009046018</t>
  </si>
  <si>
    <t>1009046046</t>
  </si>
  <si>
    <t>1009046047</t>
  </si>
  <si>
    <t>1009046052</t>
  </si>
  <si>
    <t>1009046054</t>
  </si>
  <si>
    <t>1009046048</t>
  </si>
  <si>
    <t>1009046002</t>
  </si>
  <si>
    <t>1009046004</t>
  </si>
  <si>
    <t>1009046007</t>
  </si>
  <si>
    <t>1009046008</t>
  </si>
  <si>
    <t>1009259000</t>
  </si>
  <si>
    <t>1009259027</t>
  </si>
  <si>
    <t>1009259001</t>
  </si>
  <si>
    <t>1009259037</t>
  </si>
  <si>
    <t>1009259002</t>
  </si>
  <si>
    <t>1009259043</t>
  </si>
  <si>
    <t>1009259040</t>
  </si>
  <si>
    <t>1009259046</t>
  </si>
  <si>
    <t>1009259003</t>
  </si>
  <si>
    <t>1009259006</t>
  </si>
  <si>
    <t>1009259010</t>
  </si>
  <si>
    <t>1009259009</t>
  </si>
  <si>
    <t>1009258000</t>
  </si>
  <si>
    <t>1009258001</t>
  </si>
  <si>
    <t>1009258011</t>
  </si>
  <si>
    <t>1009258029</t>
  </si>
  <si>
    <t>1009258034</t>
  </si>
  <si>
    <t>1009258002</t>
  </si>
  <si>
    <t>1009258036</t>
  </si>
  <si>
    <t>1009257007</t>
  </si>
  <si>
    <t>1009257009</t>
  </si>
  <si>
    <t>1009257010</t>
  </si>
  <si>
    <t>1009257016</t>
  </si>
  <si>
    <t>1009257020</t>
  </si>
  <si>
    <t>1009257023</t>
  </si>
  <si>
    <t>1009257027</t>
  </si>
  <si>
    <t>1009257029</t>
  </si>
  <si>
    <t>1009260007</t>
  </si>
  <si>
    <t>1009257106</t>
  </si>
  <si>
    <t>1009260010</t>
  </si>
  <si>
    <t>1009260000</t>
  </si>
  <si>
    <t>1009260009</t>
  </si>
  <si>
    <t>1009257063</t>
  </si>
  <si>
    <t>1009257014</t>
  </si>
  <si>
    <t>1009257015</t>
  </si>
  <si>
    <t>1009257113</t>
  </si>
  <si>
    <t>1009260019</t>
  </si>
  <si>
    <t>1009260022</t>
  </si>
  <si>
    <t>1009260026</t>
  </si>
  <si>
    <t>1009257066</t>
  </si>
  <si>
    <t>1009260027</t>
  </si>
  <si>
    <t>1009257021</t>
  </si>
  <si>
    <t>1009260032</t>
  </si>
  <si>
    <t>1009260035</t>
  </si>
  <si>
    <t>1009260038</t>
  </si>
  <si>
    <t>1009260102</t>
  </si>
  <si>
    <t>1009257073</t>
  </si>
  <si>
    <t>1009257076</t>
  </si>
  <si>
    <t>1009260041</t>
  </si>
  <si>
    <t>1009260042</t>
  </si>
  <si>
    <t>1009260043</t>
  </si>
  <si>
    <t>1009260044</t>
  </si>
  <si>
    <t>1009260001</t>
  </si>
  <si>
    <t>1009260045</t>
  </si>
  <si>
    <t>1009260048</t>
  </si>
  <si>
    <t>1009260049</t>
  </si>
  <si>
    <t>1009260069</t>
  </si>
  <si>
    <t>1009257043</t>
  </si>
  <si>
    <t>1009257048</t>
  </si>
  <si>
    <t>1009257044</t>
  </si>
  <si>
    <t>1009257045</t>
  </si>
  <si>
    <t>1009257051</t>
  </si>
  <si>
    <t>1009068007</t>
  </si>
  <si>
    <t>1009068010</t>
  </si>
  <si>
    <t>1009068030</t>
  </si>
  <si>
    <t>1009068034</t>
  </si>
  <si>
    <t>1009068020</t>
  </si>
  <si>
    <t>1009068011</t>
  </si>
  <si>
    <t>1009068048</t>
  </si>
  <si>
    <t>1009068050</t>
  </si>
  <si>
    <t>1009068000</t>
  </si>
  <si>
    <t>1009070010</t>
  </si>
  <si>
    <t>1009070013</t>
  </si>
  <si>
    <t>1009070005</t>
  </si>
  <si>
    <t>1009070022</t>
  </si>
  <si>
    <t>1009070026</t>
  </si>
  <si>
    <t>1009070016</t>
  </si>
  <si>
    <t>1009070018</t>
  </si>
  <si>
    <t>1009070029</t>
  </si>
  <si>
    <t>1009069005</t>
  </si>
  <si>
    <t>1009069008</t>
  </si>
  <si>
    <t>1009069011</t>
  </si>
  <si>
    <t>1009068029</t>
  </si>
  <si>
    <t>1009069016</t>
  </si>
  <si>
    <t>1009069018</t>
  </si>
  <si>
    <t>1009069020</t>
  </si>
  <si>
    <t>1009069022</t>
  </si>
  <si>
    <t>1009069012</t>
  </si>
  <si>
    <t>1009068003</t>
  </si>
  <si>
    <t>1009068028</t>
  </si>
  <si>
    <t>1009068040</t>
  </si>
  <si>
    <t>1009068041</t>
  </si>
  <si>
    <t>1009183004</t>
  </si>
  <si>
    <t>K-085035</t>
  </si>
  <si>
    <t>Шумозахист гумовий для трійників фіксуємих типа U</t>
  </si>
  <si>
    <t>1009285005</t>
  </si>
  <si>
    <t>1009285013</t>
  </si>
  <si>
    <t>1010271005</t>
  </si>
  <si>
    <t>9010.08N</t>
  </si>
  <si>
    <t>З'єднувач полімерній конусний (з нікельованою гайкою) 16x2 G3/4"</t>
  </si>
  <si>
    <t>1009285029</t>
  </si>
  <si>
    <t>1009285009</t>
  </si>
  <si>
    <t>1009285001</t>
  </si>
  <si>
    <t>1009285017</t>
  </si>
  <si>
    <t>1009285040</t>
  </si>
  <si>
    <t>1009285077</t>
  </si>
  <si>
    <t>1009285082</t>
  </si>
  <si>
    <t>1009183002</t>
  </si>
  <si>
    <t>K-085030</t>
  </si>
  <si>
    <t>1009285059</t>
  </si>
  <si>
    <t>1009285062</t>
  </si>
  <si>
    <t>1009285032</t>
  </si>
  <si>
    <t>1009285050</t>
  </si>
  <si>
    <t>1009285053</t>
  </si>
  <si>
    <t>1009285056</t>
  </si>
  <si>
    <t>1009285057</t>
  </si>
  <si>
    <t>1009258012</t>
  </si>
  <si>
    <t>1009258017</t>
  </si>
  <si>
    <t>1009258018</t>
  </si>
  <si>
    <t>1009285000</t>
  </si>
  <si>
    <t>1009042063</t>
  </si>
  <si>
    <t>1009042061</t>
  </si>
  <si>
    <t>1009042064</t>
  </si>
  <si>
    <t>1009042065</t>
  </si>
  <si>
    <t>1009042139</t>
  </si>
  <si>
    <t>1009042141</t>
  </si>
  <si>
    <t>1009042143</t>
  </si>
  <si>
    <t>1700210011</t>
  </si>
  <si>
    <t>1700210006</t>
  </si>
  <si>
    <t>1700210010</t>
  </si>
  <si>
    <t>1700210008</t>
  </si>
  <si>
    <t>1700210014</t>
  </si>
  <si>
    <t>1700210002</t>
  </si>
  <si>
    <t>1700210013</t>
  </si>
  <si>
    <t>1009257115</t>
  </si>
  <si>
    <t>1009261004</t>
  </si>
  <si>
    <t>1009261001</t>
  </si>
  <si>
    <t>1009261002</t>
  </si>
  <si>
    <t>1009261005</t>
  </si>
  <si>
    <t>1009261009</t>
  </si>
  <si>
    <t>1009261000</t>
  </si>
  <si>
    <t>1009261007</t>
  </si>
  <si>
    <t>1009068001</t>
  </si>
  <si>
    <t>1009071006</t>
  </si>
  <si>
    <t>1009071009</t>
  </si>
  <si>
    <t>1009068002</t>
  </si>
  <si>
    <t>1009071014</t>
  </si>
  <si>
    <t>1009105000</t>
  </si>
  <si>
    <t>1009105002</t>
  </si>
  <si>
    <t>1009105006</t>
  </si>
  <si>
    <t>1009105004</t>
  </si>
  <si>
    <t>1009105011</t>
  </si>
  <si>
    <t>1009105009</t>
  </si>
  <si>
    <t>1009105008</t>
  </si>
  <si>
    <t>1009105016</t>
  </si>
  <si>
    <t>1009105014</t>
  </si>
  <si>
    <t>1009105013</t>
  </si>
  <si>
    <t>1009105021</t>
  </si>
  <si>
    <t>1009105019</t>
  </si>
  <si>
    <t>1009105018</t>
  </si>
  <si>
    <t>1009271000</t>
  </si>
  <si>
    <t>1009271002</t>
  </si>
  <si>
    <t>1009271009</t>
  </si>
  <si>
    <t>1009271013</t>
  </si>
  <si>
    <t>1009250001</t>
  </si>
  <si>
    <t>1009250002</t>
  </si>
  <si>
    <t>1009250003</t>
  </si>
  <si>
    <t>1009250004</t>
  </si>
  <si>
    <t>1009250005</t>
  </si>
  <si>
    <t>1728177000</t>
  </si>
  <si>
    <t>1010040003</t>
  </si>
  <si>
    <t>1010040006</t>
  </si>
  <si>
    <t>1010040011</t>
  </si>
  <si>
    <t>1010040008</t>
  </si>
  <si>
    <t>1010040013</t>
  </si>
  <si>
    <t>1010040015</t>
  </si>
  <si>
    <t>1110271011</t>
  </si>
  <si>
    <t>1010271001</t>
  </si>
  <si>
    <t>1010271002</t>
  </si>
  <si>
    <t>1010271008</t>
  </si>
  <si>
    <t>1010045000</t>
  </si>
  <si>
    <t>1010045001</t>
  </si>
  <si>
    <t>1936267174</t>
  </si>
  <si>
    <t>1936267122</t>
  </si>
  <si>
    <t>1936267125</t>
  </si>
  <si>
    <t>1936267127</t>
  </si>
  <si>
    <t>1936267130</t>
  </si>
  <si>
    <t>1936267137</t>
  </si>
  <si>
    <t>1936267139</t>
  </si>
  <si>
    <t>1936267134</t>
  </si>
  <si>
    <t>1936267136</t>
  </si>
  <si>
    <t>1936267054</t>
  </si>
  <si>
    <t>1936267059</t>
  </si>
  <si>
    <t>1936267056</t>
  </si>
  <si>
    <t>1941267039</t>
  </si>
  <si>
    <t>1936267022</t>
  </si>
  <si>
    <t>1936267026</t>
  </si>
  <si>
    <t>1936267028</t>
  </si>
  <si>
    <t>1936267030</t>
  </si>
  <si>
    <t>1936267044</t>
  </si>
  <si>
    <t>1936267039</t>
  </si>
  <si>
    <t>1936267046</t>
  </si>
  <si>
    <t>1941267135</t>
  </si>
  <si>
    <t>1936267217</t>
  </si>
  <si>
    <t>1936267218</t>
  </si>
  <si>
    <t>1936267160</t>
  </si>
  <si>
    <t>1936267152</t>
  </si>
  <si>
    <t>1936267081</t>
  </si>
  <si>
    <t>1936267086</t>
  </si>
  <si>
    <t>1936267075</t>
  </si>
  <si>
    <t>1936267077</t>
  </si>
  <si>
    <t>1936267071</t>
  </si>
  <si>
    <t>1229203001</t>
  </si>
  <si>
    <t>1229203003</t>
  </si>
  <si>
    <t>1229203005</t>
  </si>
  <si>
    <t>1229203008</t>
  </si>
  <si>
    <t>1229203010</t>
  </si>
  <si>
    <t>1229203012</t>
  </si>
  <si>
    <t>1229203014</t>
  </si>
  <si>
    <t>1229203016</t>
  </si>
  <si>
    <t>1229203000</t>
  </si>
  <si>
    <t>1229206031</t>
  </si>
  <si>
    <t>1229206033</t>
  </si>
  <si>
    <t>1229206035</t>
  </si>
  <si>
    <t>1229206037</t>
  </si>
  <si>
    <t>1229206039</t>
  </si>
  <si>
    <t>1229206041</t>
  </si>
  <si>
    <t>1229206043</t>
  </si>
  <si>
    <t>1229206045</t>
  </si>
  <si>
    <t>1229206047</t>
  </si>
  <si>
    <t>1229206029</t>
  </si>
  <si>
    <t>1229205003</t>
  </si>
  <si>
    <t>1229205005</t>
  </si>
  <si>
    <t>1229205007</t>
  </si>
  <si>
    <t>1229205009</t>
  </si>
  <si>
    <t>1229205012</t>
  </si>
  <si>
    <t>1229205015</t>
  </si>
  <si>
    <t>1229205018</t>
  </si>
  <si>
    <t>1229205021</t>
  </si>
  <si>
    <t>1229205000</t>
  </si>
  <si>
    <t>1229205002</t>
  </si>
  <si>
    <t>1229204002</t>
  </si>
  <si>
    <t>1229204003</t>
  </si>
  <si>
    <t>1229204004</t>
  </si>
  <si>
    <t>1229204005</t>
  </si>
  <si>
    <t>1229204006</t>
  </si>
  <si>
    <t>1229204007</t>
  </si>
  <si>
    <t>1229204008</t>
  </si>
  <si>
    <t>1229204009</t>
  </si>
  <si>
    <t>1229204000</t>
  </si>
  <si>
    <t>1229205025</t>
  </si>
  <si>
    <t>1229205026</t>
  </si>
  <si>
    <t>1229205027</t>
  </si>
  <si>
    <t>1229205011</t>
  </si>
  <si>
    <t>1229205014</t>
  </si>
  <si>
    <t>1229205017</t>
  </si>
  <si>
    <t>1229205020</t>
  </si>
  <si>
    <t>1229205024</t>
  </si>
  <si>
    <t>1229205001</t>
  </si>
  <si>
    <t>1209238010</t>
  </si>
  <si>
    <t>04118263</t>
  </si>
  <si>
    <t>Вварне сідло PP Х PUSH fi63 x 18x2</t>
  </si>
  <si>
    <t>1209238011</t>
  </si>
  <si>
    <t>04118275</t>
  </si>
  <si>
    <t>Вварне сідло PP Х PUSH fi75 x 18x2</t>
  </si>
  <si>
    <t>1209238012</t>
  </si>
  <si>
    <t>04118290</t>
  </si>
  <si>
    <t>Вварне сідло PP Х PUSH fi90 x 18x2</t>
  </si>
  <si>
    <t>1209238009</t>
  </si>
  <si>
    <t>04118211</t>
  </si>
  <si>
    <t>Вварне сідло PP Х PUSH fi110 x 18x2</t>
  </si>
  <si>
    <t>1209230007</t>
  </si>
  <si>
    <t>04118163</t>
  </si>
  <si>
    <t>Вварне сідло з внутрішньою різьбою fi63x1/2"</t>
  </si>
  <si>
    <t>1209230009</t>
  </si>
  <si>
    <t>04118175</t>
  </si>
  <si>
    <t>Вварне сідло з внутрішньою різьбою fi75x1/2"</t>
  </si>
  <si>
    <t>1209230011</t>
  </si>
  <si>
    <t>04118190</t>
  </si>
  <si>
    <t>Вварне сідло з внутрішньою різьбою fi90x1/2"</t>
  </si>
  <si>
    <t>1209230003</t>
  </si>
  <si>
    <t>04118111</t>
  </si>
  <si>
    <t>Вварне сідло з внутрішньою різьбою fi110x1/2"</t>
  </si>
  <si>
    <t>1933267006</t>
  </si>
  <si>
    <t>04212463</t>
  </si>
  <si>
    <t>Насадки зварювальні для вварного сідла 63</t>
  </si>
  <si>
    <t>1933267007</t>
  </si>
  <si>
    <t>04212475</t>
  </si>
  <si>
    <t>Насадки зварювальні для вварного сідла 75</t>
  </si>
  <si>
    <t>1933267008</t>
  </si>
  <si>
    <t>04212490</t>
  </si>
  <si>
    <t>Насадки зварювальні для вварного сідла 90</t>
  </si>
  <si>
    <t>1933267002</t>
  </si>
  <si>
    <t>04212411</t>
  </si>
  <si>
    <t>Насадки зварювальні для вварного сідла 110</t>
  </si>
  <si>
    <t>1933267038</t>
  </si>
  <si>
    <t>04212425</t>
  </si>
  <si>
    <t>Свердло для монтажу вварних сідел fi25</t>
  </si>
  <si>
    <t>1209036000</t>
  </si>
  <si>
    <t>1209036002</t>
  </si>
  <si>
    <t>1209036003</t>
  </si>
  <si>
    <t>1209036004</t>
  </si>
  <si>
    <t>1209269000</t>
  </si>
  <si>
    <t>1209269001</t>
  </si>
  <si>
    <t>1209269002</t>
  </si>
  <si>
    <t>1209269003</t>
  </si>
  <si>
    <t>1209245001</t>
  </si>
  <si>
    <t>1209245002</t>
  </si>
  <si>
    <t>1209245003</t>
  </si>
  <si>
    <t>1209245004</t>
  </si>
  <si>
    <t>1209245005</t>
  </si>
  <si>
    <t>1209245006</t>
  </si>
  <si>
    <t>1209245007</t>
  </si>
  <si>
    <t>1209245008</t>
  </si>
  <si>
    <t>1209245009</t>
  </si>
  <si>
    <t>1209245000</t>
  </si>
  <si>
    <t>1209220004</t>
  </si>
  <si>
    <t>Муфта редукційна d20/16</t>
  </si>
  <si>
    <t>1209220005</t>
  </si>
  <si>
    <t>Муфта редукційна d25/16</t>
  </si>
  <si>
    <t>1209220006</t>
  </si>
  <si>
    <t>Муфта редукційна d25/20</t>
  </si>
  <si>
    <t>1209220007</t>
  </si>
  <si>
    <t>Муфта редукційна d32/20</t>
  </si>
  <si>
    <t>1209220008</t>
  </si>
  <si>
    <t>Муфта редукційна d32/25</t>
  </si>
  <si>
    <t>1209220009</t>
  </si>
  <si>
    <t>Муфта редукційна d40/20</t>
  </si>
  <si>
    <t>1209220010</t>
  </si>
  <si>
    <t>Муфта редукційна d40/25</t>
  </si>
  <si>
    <t>1209220011</t>
  </si>
  <si>
    <t>Муфта редукційна d40/32</t>
  </si>
  <si>
    <t>1209220000</t>
  </si>
  <si>
    <t>Муфта редукційна d50/32</t>
  </si>
  <si>
    <t>1209220012</t>
  </si>
  <si>
    <t>Муфта редукційна d50/40</t>
  </si>
  <si>
    <t>1209220013</t>
  </si>
  <si>
    <t>Муфта редукційна d63/32</t>
  </si>
  <si>
    <t>1209220014</t>
  </si>
  <si>
    <t>Муфта редукційна d63/40</t>
  </si>
  <si>
    <t>1209220015</t>
  </si>
  <si>
    <t>Муфта редукційна d63/50</t>
  </si>
  <si>
    <t>1209220016</t>
  </si>
  <si>
    <t>Муфта редукційна d75/50</t>
  </si>
  <si>
    <t>1209220017</t>
  </si>
  <si>
    <t>Муфта редукційна d75/63</t>
  </si>
  <si>
    <t>1209220018</t>
  </si>
  <si>
    <t>Муфта редукційна d90/50</t>
  </si>
  <si>
    <t>1209220019</t>
  </si>
  <si>
    <t>Муфта редукційна d90/63</t>
  </si>
  <si>
    <t>1209220020</t>
  </si>
  <si>
    <t>Муфта редукційна d90/75</t>
  </si>
  <si>
    <t>1209220001</t>
  </si>
  <si>
    <t>Муфта редукційна d110/63</t>
  </si>
  <si>
    <t>1209220002</t>
  </si>
  <si>
    <t>Муфта редукційна d110/75</t>
  </si>
  <si>
    <t>1209220003</t>
  </si>
  <si>
    <t>Муфта редукційна d110/90</t>
  </si>
  <si>
    <t>1209050002</t>
  </si>
  <si>
    <t>1209050003</t>
  </si>
  <si>
    <t>1209050004</t>
  </si>
  <si>
    <t>1209050005</t>
  </si>
  <si>
    <t>1209050006</t>
  </si>
  <si>
    <t>1209050008</t>
  </si>
  <si>
    <t>04103131</t>
  </si>
  <si>
    <t>Муфта з внутрішньою різьбою d32-3/4"</t>
  </si>
  <si>
    <t>1209050007</t>
  </si>
  <si>
    <t>1209050009</t>
  </si>
  <si>
    <t>1209050011</t>
  </si>
  <si>
    <t>1209050012</t>
  </si>
  <si>
    <t>1209050013</t>
  </si>
  <si>
    <t>1209050014</t>
  </si>
  <si>
    <t>1209051003</t>
  </si>
  <si>
    <t>1209051004</t>
  </si>
  <si>
    <t>1209051005</t>
  </si>
  <si>
    <t>1209051006</t>
  </si>
  <si>
    <t>1209051007</t>
  </si>
  <si>
    <t>1209051009</t>
  </si>
  <si>
    <t>04103231</t>
  </si>
  <si>
    <t>Муфта з зовнішньою різьбою d32-3/4"</t>
  </si>
  <si>
    <t>1209051008</t>
  </si>
  <si>
    <t>1209051010</t>
  </si>
  <si>
    <t>1209051012</t>
  </si>
  <si>
    <t>1209051013</t>
  </si>
  <si>
    <t>1209051014</t>
  </si>
  <si>
    <t>1209051015</t>
  </si>
  <si>
    <t>1209068010</t>
  </si>
  <si>
    <t>1209068011</t>
  </si>
  <si>
    <t>1209068012</t>
  </si>
  <si>
    <t>1209068013</t>
  </si>
  <si>
    <t>1209068014</t>
  </si>
  <si>
    <t>1209068015</t>
  </si>
  <si>
    <t>1209068016</t>
  </si>
  <si>
    <t>1209068017</t>
  </si>
  <si>
    <t>1209068018</t>
  </si>
  <si>
    <t>1209068009</t>
  </si>
  <si>
    <t>1209068022</t>
  </si>
  <si>
    <t>1209068023</t>
  </si>
  <si>
    <t>1209068024</t>
  </si>
  <si>
    <t>1209068025</t>
  </si>
  <si>
    <t>04104232</t>
  </si>
  <si>
    <t>Коліно ніпельне 90° d32</t>
  </si>
  <si>
    <t>1209068000</t>
  </si>
  <si>
    <t>1209068001</t>
  </si>
  <si>
    <t>1209068002</t>
  </si>
  <si>
    <t>1209068003</t>
  </si>
  <si>
    <t>1209068004</t>
  </si>
  <si>
    <t>1209068005</t>
  </si>
  <si>
    <t>1209068006</t>
  </si>
  <si>
    <t>1209068007</t>
  </si>
  <si>
    <t>1209068008</t>
  </si>
  <si>
    <t>1209068019</t>
  </si>
  <si>
    <t>1209068020</t>
  </si>
  <si>
    <t>1209068021</t>
  </si>
  <si>
    <t>1209069006</t>
  </si>
  <si>
    <t>1209069007</t>
  </si>
  <si>
    <t>1209069008</t>
  </si>
  <si>
    <t>1209070000</t>
  </si>
  <si>
    <t>1209070001</t>
  </si>
  <si>
    <t>1209070002</t>
  </si>
  <si>
    <t>1209070003</t>
  </si>
  <si>
    <t>1209070004</t>
  </si>
  <si>
    <t>1209070005</t>
  </si>
  <si>
    <t>1209070006</t>
  </si>
  <si>
    <t>1209069000</t>
  </si>
  <si>
    <t>1209069001</t>
  </si>
  <si>
    <t>1209069002</t>
  </si>
  <si>
    <t>1209069003</t>
  </si>
  <si>
    <t>1209069004</t>
  </si>
  <si>
    <t>1209069005</t>
  </si>
  <si>
    <t>1209069009</t>
  </si>
  <si>
    <t>1209257011</t>
  </si>
  <si>
    <t>1209257012</t>
  </si>
  <si>
    <t>1209257013</t>
  </si>
  <si>
    <t>1209257016</t>
  </si>
  <si>
    <t>1209257017</t>
  </si>
  <si>
    <t>1209257018</t>
  </si>
  <si>
    <t>1209257019</t>
  </si>
  <si>
    <t>1209257020</t>
  </si>
  <si>
    <t>1209257021</t>
  </si>
  <si>
    <t>1209257022</t>
  </si>
  <si>
    <t>1209257023</t>
  </si>
  <si>
    <t>1209257024</t>
  </si>
  <si>
    <t>1209257025</t>
  </si>
  <si>
    <t>1209257026</t>
  </si>
  <si>
    <t>1209257027</t>
  </si>
  <si>
    <t>1209257028</t>
  </si>
  <si>
    <t>1209257029</t>
  </si>
  <si>
    <t>1209257030</t>
  </si>
  <si>
    <t>1209257031</t>
  </si>
  <si>
    <t>1209257032</t>
  </si>
  <si>
    <t>1209257001</t>
  </si>
  <si>
    <t>1209257002</t>
  </si>
  <si>
    <t>1209257003</t>
  </si>
  <si>
    <t>1209257004</t>
  </si>
  <si>
    <t>1209257005</t>
  </si>
  <si>
    <t>1209257006</t>
  </si>
  <si>
    <t>1209257007</t>
  </si>
  <si>
    <t>1209257008</t>
  </si>
  <si>
    <t>1209257009</t>
  </si>
  <si>
    <t>1209257000</t>
  </si>
  <si>
    <t>1209257010</t>
  </si>
  <si>
    <t>1209057000</t>
  </si>
  <si>
    <t>1209057001</t>
  </si>
  <si>
    <t>1209259000</t>
  </si>
  <si>
    <t>1209258000</t>
  </si>
  <si>
    <t>1209258002</t>
  </si>
  <si>
    <t>1209258003</t>
  </si>
  <si>
    <t>1209258004</t>
  </si>
  <si>
    <t>1209258005</t>
  </si>
  <si>
    <t>1209258006</t>
  </si>
  <si>
    <t>1209258007</t>
  </si>
  <si>
    <t>04105233</t>
  </si>
  <si>
    <t>Трійник з внутрішньою різьбою d32-1"</t>
  </si>
  <si>
    <t>1209065001</t>
  </si>
  <si>
    <t>1209105000</t>
  </si>
  <si>
    <t>1209105001</t>
  </si>
  <si>
    <t>1209105002</t>
  </si>
  <si>
    <t>1209271000</t>
  </si>
  <si>
    <t>1209271001</t>
  </si>
  <si>
    <t>1209271002</t>
  </si>
  <si>
    <t>1209271004</t>
  </si>
  <si>
    <t>1209271003</t>
  </si>
  <si>
    <t>1209091016</t>
  </si>
  <si>
    <t>1209091017</t>
  </si>
  <si>
    <t>1209091018</t>
  </si>
  <si>
    <t>1209091019</t>
  </si>
  <si>
    <t>1209091020</t>
  </si>
  <si>
    <t>1209091015</t>
  </si>
  <si>
    <t>1209091002</t>
  </si>
  <si>
    <t>1209091003</t>
  </si>
  <si>
    <t>1209091004</t>
  </si>
  <si>
    <t>1209091005</t>
  </si>
  <si>
    <t>1209091006</t>
  </si>
  <si>
    <t>1209091001</t>
  </si>
  <si>
    <t>1209025001</t>
  </si>
  <si>
    <t>1209025002</t>
  </si>
  <si>
    <t>1209025003</t>
  </si>
  <si>
    <t>1209025004</t>
  </si>
  <si>
    <t>1209025005</t>
  </si>
  <si>
    <t>1209025006</t>
  </si>
  <si>
    <t>1209025007</t>
  </si>
  <si>
    <t>1209025008</t>
  </si>
  <si>
    <t>1209025009</t>
  </si>
  <si>
    <t>1209025000</t>
  </si>
  <si>
    <t>1209278001</t>
  </si>
  <si>
    <t>1209278002</t>
  </si>
  <si>
    <t>1209278014</t>
  </si>
  <si>
    <t>1209278003</t>
  </si>
  <si>
    <t>1209278004</t>
  </si>
  <si>
    <t>1209278005</t>
  </si>
  <si>
    <t>1209278006</t>
  </si>
  <si>
    <t>1209280000</t>
  </si>
  <si>
    <t>1209280001</t>
  </si>
  <si>
    <t>1209280002</t>
  </si>
  <si>
    <t>1209280006</t>
  </si>
  <si>
    <t>1209280007</t>
  </si>
  <si>
    <t>1209280008</t>
  </si>
  <si>
    <t>1209280003</t>
  </si>
  <si>
    <t>1209280004</t>
  </si>
  <si>
    <t>1209280005</t>
  </si>
  <si>
    <t>1209107030</t>
  </si>
  <si>
    <t>1209107031</t>
  </si>
  <si>
    <t>1209107032</t>
  </si>
  <si>
    <t>1209107033</t>
  </si>
  <si>
    <t>1209107034</t>
  </si>
  <si>
    <t>1209107035</t>
  </si>
  <si>
    <t>1209107036</t>
  </si>
  <si>
    <t>1209107037</t>
  </si>
  <si>
    <t>1209107038</t>
  </si>
  <si>
    <t>1700081025</t>
  </si>
  <si>
    <t>1700081028</t>
  </si>
  <si>
    <t>1700081029</t>
  </si>
  <si>
    <t>1700081030</t>
  </si>
  <si>
    <t>1700081031</t>
  </si>
  <si>
    <t>1700081032</t>
  </si>
  <si>
    <t>1700081034</t>
  </si>
  <si>
    <t>1700081035</t>
  </si>
  <si>
    <t>1700081036</t>
  </si>
  <si>
    <t>1700081023</t>
  </si>
  <si>
    <t>1700081019</t>
  </si>
  <si>
    <t>1700081020</t>
  </si>
  <si>
    <t>1700081021</t>
  </si>
  <si>
    <t>1700081022</t>
  </si>
  <si>
    <t>1209210000</t>
  </si>
  <si>
    <t>1933267041</t>
  </si>
  <si>
    <t>1933267043</t>
  </si>
  <si>
    <t>1933267045</t>
  </si>
  <si>
    <t>1933267047</t>
  </si>
  <si>
    <t>1933267049</t>
  </si>
  <si>
    <t>1933267051</t>
  </si>
  <si>
    <t>1933267053</t>
  </si>
  <si>
    <t>1933267055</t>
  </si>
  <si>
    <t>1933267039</t>
  </si>
  <si>
    <t>1933267035</t>
  </si>
  <si>
    <t>1933267029</t>
  </si>
  <si>
    <t>1933267032</t>
  </si>
  <si>
    <t>1933267062</t>
  </si>
  <si>
    <t>1933267064</t>
  </si>
  <si>
    <t>Компл. інструменту (ручний зварювальний апарат, насадки зварювальні 500-1600Вт Діам. 63-110 мм)</t>
  </si>
  <si>
    <t>1933267037</t>
  </si>
  <si>
    <t>1933267011</t>
  </si>
  <si>
    <t>1933267013</t>
  </si>
  <si>
    <t>1933267015</t>
  </si>
  <si>
    <t>1933267017</t>
  </si>
  <si>
    <t>1933267019</t>
  </si>
  <si>
    <t>1933267021</t>
  </si>
  <si>
    <t>1933267023</t>
  </si>
  <si>
    <t>1933267025</t>
  </si>
  <si>
    <t>1933267027</t>
  </si>
  <si>
    <t>1933267009</t>
  </si>
  <si>
    <t>1709174003</t>
  </si>
  <si>
    <t>1709174004</t>
  </si>
  <si>
    <t>1709174001</t>
  </si>
  <si>
    <t>1709174000</t>
  </si>
  <si>
    <t>1709174013</t>
  </si>
  <si>
    <t>1709174009</t>
  </si>
  <si>
    <t>1709068008</t>
  </si>
  <si>
    <t>1709068010</t>
  </si>
  <si>
    <t>1709068004</t>
  </si>
  <si>
    <t>1709068006</t>
  </si>
  <si>
    <t>1709068018</t>
  </si>
  <si>
    <t>1709257009</t>
  </si>
  <si>
    <t>1709257011</t>
  </si>
  <si>
    <t>1709257007</t>
  </si>
  <si>
    <t>1709285024</t>
  </si>
  <si>
    <t>1709285000</t>
  </si>
  <si>
    <t>1709285009</t>
  </si>
  <si>
    <t>1709285005</t>
  </si>
  <si>
    <t>1709183004</t>
  </si>
  <si>
    <t>1709043010</t>
  </si>
  <si>
    <t>1709043005</t>
  </si>
  <si>
    <t>1709043003</t>
  </si>
  <si>
    <t>1709043011</t>
  </si>
  <si>
    <t>1709040000</t>
  </si>
  <si>
    <t>1709271005</t>
  </si>
  <si>
    <t>1709271006</t>
  </si>
  <si>
    <t>1709271004</t>
  </si>
  <si>
    <t>1709271002</t>
  </si>
  <si>
    <t>1709271001</t>
  </si>
  <si>
    <t>1709068001</t>
  </si>
  <si>
    <t>1709068002</t>
  </si>
  <si>
    <t>1709068000</t>
  </si>
  <si>
    <t>1709068014</t>
  </si>
  <si>
    <t>1709257002</t>
  </si>
  <si>
    <t>1709257003</t>
  </si>
  <si>
    <t>1709257014</t>
  </si>
  <si>
    <t>1709245010</t>
  </si>
  <si>
    <t>1709245012</t>
  </si>
  <si>
    <t>1709245003</t>
  </si>
  <si>
    <t>1709245014</t>
  </si>
  <si>
    <t>1709080003</t>
  </si>
  <si>
    <t>1709080001</t>
  </si>
  <si>
    <t>1709080006</t>
  </si>
  <si>
    <t>1709080008</t>
  </si>
  <si>
    <t>1709220006</t>
  </si>
  <si>
    <t>1709220007</t>
  </si>
  <si>
    <t>1709220003</t>
  </si>
  <si>
    <t>1709220011</t>
  </si>
  <si>
    <t>1709220001</t>
  </si>
  <si>
    <t>1709220000</t>
  </si>
  <si>
    <t>1709250001</t>
  </si>
  <si>
    <t>1709250002</t>
  </si>
  <si>
    <t>1709250000</t>
  </si>
  <si>
    <t>1709285012</t>
  </si>
  <si>
    <t>1345156007</t>
  </si>
  <si>
    <t>Розподілювач з профілем 1" для центрального опалення без оснащення (серія 81) 2 326x100x80</t>
  </si>
  <si>
    <t>1345156008</t>
  </si>
  <si>
    <t>Розподілювач з профілем 1" для центрального опалення без оснащення (серія 81) 3 326x150x80</t>
  </si>
  <si>
    <t>1345156009</t>
  </si>
  <si>
    <t>1345156010</t>
  </si>
  <si>
    <t>Розподілювач з профілем 1" для центрального опалення без оснащення (серія 81) 5 326x250x80</t>
  </si>
  <si>
    <t>1345156011</t>
  </si>
  <si>
    <t>Розподілювач з профілем 1" для центрального опалення без оснащення (серія 81) 6 326x300x80</t>
  </si>
  <si>
    <t>1345156012</t>
  </si>
  <si>
    <t>Розподілювач з профілем 1" для центрального опалення без оснащення (серія 81) 7 326x350x80</t>
  </si>
  <si>
    <t>1345156013</t>
  </si>
  <si>
    <t>Розподілювач з профілем 1" для центрального опалення без оснащення (серія 81) 8 326x400x80</t>
  </si>
  <si>
    <t>1345156014</t>
  </si>
  <si>
    <t>Розподілювач з профілем 1" для центрального опалення без оснащення (серія 81) 9 326x450x80</t>
  </si>
  <si>
    <t>1345156015</t>
  </si>
  <si>
    <t>Розподілювач з профілем 1" для центрального опалення без оснащення (серія 81) 10 326x500x80</t>
  </si>
  <si>
    <t>1345156016</t>
  </si>
  <si>
    <t>Розподілювач з профілем 1" для центрального опалення без оснащення (серія 81) 11 326x550x80</t>
  </si>
  <si>
    <t>1345156017</t>
  </si>
  <si>
    <t>Розподілювач з профілем 1" для центрального опалення без оснащення (серія 81) 12 326x600x80</t>
  </si>
  <si>
    <t>1345158007</t>
  </si>
  <si>
    <t>Розподілювач з профілем 1" для ц.о. з ніпелями для конусних з'єднувачів (серія 61) 2 326x100x80</t>
  </si>
  <si>
    <t>1345158008</t>
  </si>
  <si>
    <t>Розподілювач з профілем 1" для ц.о. з ніпелями для конусних з'єднувачів (серія 61) 3 326x150x80</t>
  </si>
  <si>
    <t>1345158009</t>
  </si>
  <si>
    <t>Розподілювач з профілем 1" для ц.о. з ніпелями для конусних з'єднувачів (серія 61) 4 326x200x80</t>
  </si>
  <si>
    <t>1345158010</t>
  </si>
  <si>
    <t>Розподілювач з профілем 1" для ц.о. з ніпелями для конусних з'єднувачів (серія 61) 5 326x250x80</t>
  </si>
  <si>
    <t>1345158011</t>
  </si>
  <si>
    <t>Розподілювач з профілем 1" для ц.о. з ніпелями для конусних з'єднувачів (серія 61) 6 326x300x80</t>
  </si>
  <si>
    <t>1345158012</t>
  </si>
  <si>
    <t>Розподілювач з профілем 1" для ц.о. з ніпелями для конусних з'єднувачів (серія 61) 7 326x350x80</t>
  </si>
  <si>
    <t>1345158013</t>
  </si>
  <si>
    <t>Розподілювач з профілем 1" для ц.о. з ніпелями для конусних з'єднувачів (серія 61) 8 326x400x80</t>
  </si>
  <si>
    <t>1345158014</t>
  </si>
  <si>
    <t>Розподілювач з профілем 1" для ц.о. з ніпелями для конусних з'єднувачів (серія 61) 9 326x450x80</t>
  </si>
  <si>
    <t>1345158015</t>
  </si>
  <si>
    <t>Розподілювач з профілем 1" для ц.о. з ніпелями для конусних з'єднувачів (серія 61) 10 326x500x80</t>
  </si>
  <si>
    <t>1345158016</t>
  </si>
  <si>
    <t>Розподілювач з профілем 1" для ц.о. з ніпелями для конусних з'єднувачів (серія 61) 11 326x550x80</t>
  </si>
  <si>
    <t>1345158017</t>
  </si>
  <si>
    <t>Розподілювач з профілем 1" для ц.о. з ніпелями для конусних з'єднувачів (серія 61) 12 326x600x80</t>
  </si>
  <si>
    <t>1345161000</t>
  </si>
  <si>
    <t>Розподілювач з профілем 1" для центрального опалення з запірними вентилями (серія 74) 2 326x100x80</t>
  </si>
  <si>
    <t>1345161002</t>
  </si>
  <si>
    <t>Розподілювач з профілем 1" для центрального опалення з запірними вентилями (серія 74) 3 326x150x80</t>
  </si>
  <si>
    <t>1345161004</t>
  </si>
  <si>
    <t>Розподілювач з профілем 1" для центрального опалення з запірними вентилями (серія 74) 4 326x200x80</t>
  </si>
  <si>
    <t>1345161006</t>
  </si>
  <si>
    <t>Розподілювач з профілем 1" для центрального опалення з запірними вентилями (серія 74) 5 326x250x80</t>
  </si>
  <si>
    <t>1345161008</t>
  </si>
  <si>
    <t>Розподілювач з профілем 1" для центрального опалення з запірними вентилями (серія 74) 6 326x300x80</t>
  </si>
  <si>
    <t>1345161010</t>
  </si>
  <si>
    <t>Розподілювач з профілем 1" для центрального опалення з запірними вентилями (серія 74) 7 326x350x80</t>
  </si>
  <si>
    <t>1345161012</t>
  </si>
  <si>
    <t>Розподілювач з профілем 1" для центрального опалення з запірними вентилями (серія 74) 8 326x400x80</t>
  </si>
  <si>
    <t>1345161014</t>
  </si>
  <si>
    <t>Розподілювач з профілем 1" для центрального опалення з запірними вентилями (серія 74) 9 326x450x80</t>
  </si>
  <si>
    <t>1345161016</t>
  </si>
  <si>
    <t>Розподілювач з профілем 1" для центрального опалення з запірними вентилями (серія 74) 10 326x500x80</t>
  </si>
  <si>
    <t>1345161018</t>
  </si>
  <si>
    <t>Розподілювач з профілем 1" для центрального опалення з запірними вентилями (серія 74) 11 326x550x80</t>
  </si>
  <si>
    <t>1345161020</t>
  </si>
  <si>
    <t>Розподілювач з профілем 1" для центрального опалення з запірними вентилями (серія 74) 12 326x600x80</t>
  </si>
  <si>
    <t>1347156000</t>
  </si>
  <si>
    <t>1347156001</t>
  </si>
  <si>
    <t>1347156002</t>
  </si>
  <si>
    <t>1347156003</t>
  </si>
  <si>
    <t>1347156004</t>
  </si>
  <si>
    <t>1347156005</t>
  </si>
  <si>
    <t>1347156006</t>
  </si>
  <si>
    <t>1347156007</t>
  </si>
  <si>
    <t>1347156008</t>
  </si>
  <si>
    <t>1347156009</t>
  </si>
  <si>
    <t>1347156010</t>
  </si>
  <si>
    <t>1347158000</t>
  </si>
  <si>
    <t>1347158002</t>
  </si>
  <si>
    <t>1347158003</t>
  </si>
  <si>
    <t>1347158005</t>
  </si>
  <si>
    <t>1347158007</t>
  </si>
  <si>
    <t>1347158009</t>
  </si>
  <si>
    <t>1347158011</t>
  </si>
  <si>
    <t>1347158013</t>
  </si>
  <si>
    <t>1347158015</t>
  </si>
  <si>
    <t>1347158017</t>
  </si>
  <si>
    <t>1347158019</t>
  </si>
  <si>
    <t>1345158019</t>
  </si>
  <si>
    <t>Розподілювач з кругл. труби 1 1/4" для ц.о. з ніп. для конусн. з'єднувачів (серія 91) 2 297x117x80</t>
  </si>
  <si>
    <t>1345158020</t>
  </si>
  <si>
    <t>Розподілювач з кругл. труби 1 1/4" для ц.о. з ніп. для конусн. з'єднувачів (серія 91) 3 297x167x80</t>
  </si>
  <si>
    <t>1345158021</t>
  </si>
  <si>
    <t>Розподілювач з кругл. труби 1 1/4" для ц.о. з ніп. для конусн. з'єднувачів (серія 91) 4 297x217x80</t>
  </si>
  <si>
    <t>1345158022</t>
  </si>
  <si>
    <t>Розподілювач з кругл. труби 1 1/4" для ц.о. з ніп. для конусн. з'єднувачів (серія 91) 5 297x267x80</t>
  </si>
  <si>
    <t>1345158023</t>
  </si>
  <si>
    <t>Розподілювач з кругл. труби 1 1/4" для ц.о. з ніп. для конусн. з'єднувачів (серія 91) 6 297x317x80</t>
  </si>
  <si>
    <t>1345158024</t>
  </si>
  <si>
    <t>Розподілювач з кругл. труби 1 1/4" для ц.о. з ніп. для конусн. з'єднувачів (серія 91) 7 297x367x80</t>
  </si>
  <si>
    <t>1345158025</t>
  </si>
  <si>
    <t>Розподілювач з кругл. труби 1 1/4" для ц.о. з ніп. для конусн. з'єднувачів (серія 91) 8 297x417x80</t>
  </si>
  <si>
    <t>1345158026</t>
  </si>
  <si>
    <t>Розподілювач з кругл. труби 1 1/4" для ц.о. з ніп. для конусн. з'єднувачів (серія 91) 9 297x467x80</t>
  </si>
  <si>
    <t>1345158027</t>
  </si>
  <si>
    <t>Розподілювач з кругл. труби 1 1/4" для ц.о. з ніп. для конусн. з'єднувачів (серія 91) 10 297x517x80</t>
  </si>
  <si>
    <t>1345158028</t>
  </si>
  <si>
    <t>1345158029</t>
  </si>
  <si>
    <t>1343183007</t>
  </si>
  <si>
    <t>1343183008</t>
  </si>
  <si>
    <t>1343183009</t>
  </si>
  <si>
    <t>1300105000</t>
  </si>
  <si>
    <t>1300105001</t>
  </si>
  <si>
    <t>1300154000</t>
  </si>
  <si>
    <t>1300154001</t>
  </si>
  <si>
    <t>1300154002</t>
  </si>
  <si>
    <t>1300154003</t>
  </si>
  <si>
    <t>1300154004</t>
  </si>
  <si>
    <t>1300154005</t>
  </si>
  <si>
    <t>1300154006</t>
  </si>
  <si>
    <t>1300154007</t>
  </si>
  <si>
    <t>1300154008</t>
  </si>
  <si>
    <t>1300154009</t>
  </si>
  <si>
    <t>1300154010</t>
  </si>
  <si>
    <t>1300154037</t>
  </si>
  <si>
    <t>1300154038</t>
  </si>
  <si>
    <t>1300154039</t>
  </si>
  <si>
    <t>1300154040</t>
  </si>
  <si>
    <t>1300154041</t>
  </si>
  <si>
    <t>1300154042</t>
  </si>
  <si>
    <t>1300154043</t>
  </si>
  <si>
    <t>1300154044</t>
  </si>
  <si>
    <t>1300154045</t>
  </si>
  <si>
    <t>1300154046</t>
  </si>
  <si>
    <t>1300154047</t>
  </si>
  <si>
    <t>1700029001</t>
  </si>
  <si>
    <t>1300174003</t>
  </si>
  <si>
    <t>1300174018</t>
  </si>
  <si>
    <t>1300174020</t>
  </si>
  <si>
    <t>1300220002</t>
  </si>
  <si>
    <t>1300220003</t>
  </si>
  <si>
    <t>1709250004</t>
  </si>
  <si>
    <t>1300250019</t>
  </si>
  <si>
    <t>1300025002</t>
  </si>
  <si>
    <t>1700182002</t>
  </si>
  <si>
    <t>1700182005</t>
  </si>
  <si>
    <t>1300174028</t>
  </si>
  <si>
    <t>1300257001</t>
  </si>
  <si>
    <t>1300183006</t>
  </si>
  <si>
    <t>1300183007</t>
  </si>
  <si>
    <t>1300257002</t>
  </si>
  <si>
    <t>1300005004</t>
  </si>
  <si>
    <t>1300005003</t>
  </si>
  <si>
    <t>1300277000</t>
  </si>
  <si>
    <t>1300005000</t>
  </si>
  <si>
    <t>SNE-0</t>
  </si>
  <si>
    <t>SNE-1</t>
  </si>
  <si>
    <t>SNE-2</t>
  </si>
  <si>
    <t>SNE-3</t>
  </si>
  <si>
    <t>SNE-4</t>
  </si>
  <si>
    <t>SNE-5</t>
  </si>
  <si>
    <t>SNE-6</t>
  </si>
  <si>
    <t>1445180002</t>
  </si>
  <si>
    <t>1445180003</t>
  </si>
  <si>
    <t>1445180004</t>
  </si>
  <si>
    <t>1445180000</t>
  </si>
  <si>
    <t>1445180001</t>
  </si>
  <si>
    <t>1445180008</t>
  </si>
  <si>
    <t>1445180009</t>
  </si>
  <si>
    <t>1445180010</t>
  </si>
  <si>
    <t>1445180006</t>
  </si>
  <si>
    <t>1445180007</t>
  </si>
  <si>
    <t>SPE-0</t>
  </si>
  <si>
    <t>SPE-1</t>
  </si>
  <si>
    <t>SPE-2</t>
  </si>
  <si>
    <t>SPE-3</t>
  </si>
  <si>
    <t>SPE-4</t>
  </si>
  <si>
    <t>SPE-5</t>
  </si>
  <si>
    <t>SPE-6</t>
  </si>
  <si>
    <t>1445117024</t>
  </si>
  <si>
    <t>1445117013</t>
  </si>
  <si>
    <t>1445117011</t>
  </si>
  <si>
    <t>1445117012</t>
  </si>
  <si>
    <t>1445117014</t>
  </si>
  <si>
    <t>1445117000</t>
  </si>
  <si>
    <t>1445117001</t>
  </si>
  <si>
    <t>1445117002</t>
  </si>
  <si>
    <t>1445117003</t>
  </si>
  <si>
    <t>1445117004</t>
  </si>
  <si>
    <t>1445096018</t>
  </si>
  <si>
    <t>1445096020</t>
  </si>
  <si>
    <t>1445096011</t>
  </si>
  <si>
    <t>1445096014</t>
  </si>
  <si>
    <t>1445096016</t>
  </si>
  <si>
    <t>1445096006</t>
  </si>
  <si>
    <t>1445096008</t>
  </si>
  <si>
    <t>1445096001</t>
  </si>
  <si>
    <t>1445096002</t>
  </si>
  <si>
    <t>1445096004</t>
  </si>
  <si>
    <t>1400151001</t>
  </si>
  <si>
    <t>1700049018</t>
  </si>
  <si>
    <t>1700049021</t>
  </si>
  <si>
    <t>1700049025</t>
  </si>
  <si>
    <t>1700049030</t>
  </si>
  <si>
    <t>1700049034</t>
  </si>
  <si>
    <t>1700049038</t>
  </si>
  <si>
    <t>1700049019</t>
  </si>
  <si>
    <t>1700049022</t>
  </si>
  <si>
    <t>1700049026</t>
  </si>
  <si>
    <t>1700049031</t>
  </si>
  <si>
    <t>1700049035</t>
  </si>
  <si>
    <t>1700049039</t>
  </si>
  <si>
    <t>1700112010</t>
  </si>
  <si>
    <t>1700112012</t>
  </si>
  <si>
    <t>1700112015</t>
  </si>
  <si>
    <t>1700112017</t>
  </si>
  <si>
    <t>1700112000</t>
  </si>
  <si>
    <t>1700112003</t>
  </si>
  <si>
    <t>1700112005</t>
  </si>
  <si>
    <t>1700112007</t>
  </si>
  <si>
    <t>1700107003</t>
  </si>
  <si>
    <t>1700107002</t>
  </si>
  <si>
    <t>1700183008</t>
  </si>
  <si>
    <t>1700183007</t>
  </si>
  <si>
    <t>1700107005</t>
  </si>
  <si>
    <t>Кронштейн для кріплення труби (труба прокладається в "пешелі") 25</t>
  </si>
  <si>
    <t>1700107006</t>
  </si>
  <si>
    <t>Кронштейн для кріплення труби (труба прокладається в "пешелі") 32</t>
  </si>
  <si>
    <t>1700218003</t>
  </si>
  <si>
    <t>1700218000</t>
  </si>
  <si>
    <t>1700218004</t>
  </si>
  <si>
    <t>1700164002</t>
  </si>
  <si>
    <t>1700164000</t>
  </si>
  <si>
    <t>1700107000</t>
  </si>
  <si>
    <t>1700107001</t>
  </si>
  <si>
    <t>1700250003</t>
  </si>
  <si>
    <t>1700250005</t>
  </si>
  <si>
    <t>1700250008</t>
  </si>
  <si>
    <t>1800002002</t>
  </si>
  <si>
    <t>1800002003</t>
  </si>
  <si>
    <t>1800002004</t>
  </si>
  <si>
    <t>1700081033</t>
  </si>
  <si>
    <t>1700081024</t>
  </si>
  <si>
    <t>1700081027</t>
  </si>
  <si>
    <t>1700029003</t>
  </si>
  <si>
    <t>1700029005</t>
  </si>
  <si>
    <t>1700029007</t>
  </si>
  <si>
    <t>1700029009</t>
  </si>
  <si>
    <t>1700081018</t>
  </si>
  <si>
    <t>1700029012</t>
  </si>
  <si>
    <t>1700029000</t>
  </si>
  <si>
    <t>З'єднувач з зовнішньою різьбою press 12xR3/8</t>
  </si>
  <si>
    <t>6302723</t>
  </si>
  <si>
    <t>Кінцевик присоед. для запрессовки с вн. рез., KAN-therm Steel - Ø12xRp1/2</t>
  </si>
  <si>
    <t>6206211</t>
  </si>
  <si>
    <t>6240520</t>
  </si>
  <si>
    <t>6240487</t>
  </si>
  <si>
    <t>6303377</t>
  </si>
  <si>
    <t>6240399</t>
  </si>
  <si>
    <t>620093.1</t>
  </si>
  <si>
    <t>620094.2</t>
  </si>
  <si>
    <t>620095.3</t>
  </si>
  <si>
    <t>6241169</t>
  </si>
  <si>
    <t>6240621</t>
  </si>
  <si>
    <t>6240674</t>
  </si>
  <si>
    <t>1509182022</t>
  </si>
  <si>
    <t>1509182023</t>
  </si>
  <si>
    <t>1509182024</t>
  </si>
  <si>
    <t>1509182025</t>
  </si>
  <si>
    <t>1509182026</t>
  </si>
  <si>
    <t>1509182027</t>
  </si>
  <si>
    <t>1509182028</t>
  </si>
  <si>
    <t>1509182030</t>
  </si>
  <si>
    <t>1509182029</t>
  </si>
  <si>
    <t>1509182031</t>
  </si>
  <si>
    <t>1509182032</t>
  </si>
  <si>
    <t>1509182033</t>
  </si>
  <si>
    <t>1509182034</t>
  </si>
  <si>
    <t>1509182035</t>
  </si>
  <si>
    <t>1609182023</t>
  </si>
  <si>
    <t>1609182021</t>
  </si>
  <si>
    <t>1948267025</t>
  </si>
  <si>
    <t>1948267027</t>
  </si>
  <si>
    <t>1941267037</t>
  </si>
  <si>
    <t>1941267041</t>
  </si>
  <si>
    <t>1948267015</t>
  </si>
  <si>
    <t>1948267046</t>
  </si>
  <si>
    <t>1948267048</t>
  </si>
  <si>
    <t>1948267052</t>
  </si>
  <si>
    <t>1948267056</t>
  </si>
  <si>
    <t>1948267061</t>
  </si>
  <si>
    <t>1948267065</t>
  </si>
  <si>
    <t>1948267067</t>
  </si>
  <si>
    <t>1948267069</t>
  </si>
  <si>
    <t>1948267163</t>
  </si>
  <si>
    <t>1948267164</t>
  </si>
  <si>
    <t>1948267165</t>
  </si>
  <si>
    <t>Прес - кліщі для пресу ECO 301 Адаптер ZB302 d28 мм</t>
  </si>
  <si>
    <t>1948267124</t>
  </si>
  <si>
    <t>1948267126</t>
  </si>
  <si>
    <t>1948267128</t>
  </si>
  <si>
    <t>Прес - кліщі для пресу ECO 301 Адаптер ZB302 d54 мм</t>
  </si>
  <si>
    <t>1948267089</t>
  </si>
  <si>
    <t>1948267166</t>
  </si>
  <si>
    <t>адаптер для приєдн. прес-кліщів до електричн. пресу Nоvopress ECO 301 для опресування труб д.42-67мм</t>
  </si>
  <si>
    <t>1948267151</t>
  </si>
  <si>
    <t>1948267100</t>
  </si>
  <si>
    <t>1948267102</t>
  </si>
  <si>
    <t>1948267098</t>
  </si>
  <si>
    <t>1629194001</t>
  </si>
  <si>
    <t>1629194002</t>
  </si>
  <si>
    <t>1629194003</t>
  </si>
  <si>
    <t>1629194004</t>
  </si>
  <si>
    <t>1629194005</t>
  </si>
  <si>
    <t>1629194006</t>
  </si>
  <si>
    <t>1629194007</t>
  </si>
  <si>
    <t>1629194008</t>
  </si>
  <si>
    <t>1629194009</t>
  </si>
  <si>
    <t>1629194000</t>
  </si>
  <si>
    <t>1629194035</t>
  </si>
  <si>
    <t>1629194036</t>
  </si>
  <si>
    <t>1629194021</t>
  </si>
  <si>
    <t>1629194023</t>
  </si>
  <si>
    <t>1629194025</t>
  </si>
  <si>
    <t>1629194027</t>
  </si>
  <si>
    <t>1629194029</t>
  </si>
  <si>
    <t>1629194031</t>
  </si>
  <si>
    <t>1629194033</t>
  </si>
  <si>
    <t>1609045004</t>
  </si>
  <si>
    <t>1609045005</t>
  </si>
  <si>
    <t>1609045006</t>
  </si>
  <si>
    <t>1609045007</t>
  </si>
  <si>
    <t>1609045009</t>
  </si>
  <si>
    <t>1609045010</t>
  </si>
  <si>
    <t>1609045008</t>
  </si>
  <si>
    <t>1609045013</t>
  </si>
  <si>
    <t>6190679</t>
  </si>
  <si>
    <t>1609045012</t>
  </si>
  <si>
    <t>1609045011</t>
  </si>
  <si>
    <t>1609045015</t>
  </si>
  <si>
    <t>1609045016</t>
  </si>
  <si>
    <t>1609045014</t>
  </si>
  <si>
    <t>1609045018</t>
  </si>
  <si>
    <t>1609045017</t>
  </si>
  <si>
    <t>1609045019</t>
  </si>
  <si>
    <t>1609045020</t>
  </si>
  <si>
    <t>1609045002</t>
  </si>
  <si>
    <t>1609045003</t>
  </si>
  <si>
    <t>1609272000</t>
  </si>
  <si>
    <t>1609272011</t>
  </si>
  <si>
    <t>1609272012</t>
  </si>
  <si>
    <t>1609272003</t>
  </si>
  <si>
    <t>1609272005</t>
  </si>
  <si>
    <t>1609272013</t>
  </si>
  <si>
    <t>1609272004</t>
  </si>
  <si>
    <t>1609272014</t>
  </si>
  <si>
    <t>6192197</t>
  </si>
  <si>
    <t>1609272015</t>
  </si>
  <si>
    <t>1609272009</t>
  </si>
  <si>
    <t>1609272016</t>
  </si>
  <si>
    <t>1609042000</t>
  </si>
  <si>
    <t>1609042001</t>
  </si>
  <si>
    <t>1609042002</t>
  </si>
  <si>
    <t>1609042003</t>
  </si>
  <si>
    <t>1609042005</t>
  </si>
  <si>
    <t>6190461</t>
  </si>
  <si>
    <t>1609042006</t>
  </si>
  <si>
    <t>1609042004</t>
  </si>
  <si>
    <t>1609042027</t>
  </si>
  <si>
    <t>1609042009</t>
  </si>
  <si>
    <t>1609042007</t>
  </si>
  <si>
    <t>1609042008</t>
  </si>
  <si>
    <t>1609042012</t>
  </si>
  <si>
    <t>1609042011</t>
  </si>
  <si>
    <t>1609042010</t>
  </si>
  <si>
    <t>1609042014</t>
  </si>
  <si>
    <t>6190558</t>
  </si>
  <si>
    <t>1609042013</t>
  </si>
  <si>
    <t>1609042015</t>
  </si>
  <si>
    <t>1609042016</t>
  </si>
  <si>
    <t>1609271000</t>
  </si>
  <si>
    <t>1609271001</t>
  </si>
  <si>
    <t>1609271002</t>
  </si>
  <si>
    <t>1609271003</t>
  </si>
  <si>
    <t>1609271010</t>
  </si>
  <si>
    <t>1609271004</t>
  </si>
  <si>
    <t>6192076</t>
  </si>
  <si>
    <t>1609271011</t>
  </si>
  <si>
    <t>1609271012</t>
  </si>
  <si>
    <t>1609271013</t>
  </si>
  <si>
    <t>1609271009</t>
  </si>
  <si>
    <t>1609271014</t>
  </si>
  <si>
    <t>1609271015</t>
  </si>
  <si>
    <t>6191746</t>
  </si>
  <si>
    <t>1609271016</t>
  </si>
  <si>
    <t>1609271017</t>
  </si>
  <si>
    <t>1609271018</t>
  </si>
  <si>
    <t>1609271019</t>
  </si>
  <si>
    <t>1609271020</t>
  </si>
  <si>
    <t>1609245003</t>
  </si>
  <si>
    <t>1609245004</t>
  </si>
  <si>
    <t>1609245012</t>
  </si>
  <si>
    <t>1609245013</t>
  </si>
  <si>
    <t>6190976</t>
  </si>
  <si>
    <t>1609245014</t>
  </si>
  <si>
    <t>1609245015</t>
  </si>
  <si>
    <t>1609245016</t>
  </si>
  <si>
    <t>1609245010</t>
  </si>
  <si>
    <t>1609245011</t>
  </si>
  <si>
    <t>1609245000</t>
  </si>
  <si>
    <t>1609245017</t>
  </si>
  <si>
    <t>1609245018</t>
  </si>
  <si>
    <t>1609080001</t>
  </si>
  <si>
    <t>1609080002</t>
  </si>
  <si>
    <t>1609080003</t>
  </si>
  <si>
    <t>1609080004</t>
  </si>
  <si>
    <t>1609080005</t>
  </si>
  <si>
    <t>1609080010</t>
  </si>
  <si>
    <t>1609080007</t>
  </si>
  <si>
    <t>1609080008</t>
  </si>
  <si>
    <t>1609080009</t>
  </si>
  <si>
    <t>1609080000</t>
  </si>
  <si>
    <t>1609068150</t>
  </si>
  <si>
    <t>1609068151</t>
  </si>
  <si>
    <t>1609068152</t>
  </si>
  <si>
    <t>1609068115</t>
  </si>
  <si>
    <t>1609068153</t>
  </si>
  <si>
    <t>1609068154</t>
  </si>
  <si>
    <t>1609068155</t>
  </si>
  <si>
    <t>1609068125</t>
  </si>
  <si>
    <t>1609068128</t>
  </si>
  <si>
    <t>1609068107</t>
  </si>
  <si>
    <t>1609068156</t>
  </si>
  <si>
    <t>1609068157</t>
  </si>
  <si>
    <t>1609068143</t>
  </si>
  <si>
    <t>1609068144</t>
  </si>
  <si>
    <t>1609068133</t>
  </si>
  <si>
    <t>1609068145</t>
  </si>
  <si>
    <t>1609068146</t>
  </si>
  <si>
    <t>1609068147</t>
  </si>
  <si>
    <t>1609068148</t>
  </si>
  <si>
    <t>1609068139</t>
  </si>
  <si>
    <t>1609068141</t>
  </si>
  <si>
    <t>1609068130</t>
  </si>
  <si>
    <t>1609068079</t>
  </si>
  <si>
    <t>1609068080</t>
  </si>
  <si>
    <t>1609068051</t>
  </si>
  <si>
    <t>6190063</t>
  </si>
  <si>
    <t>1609068052</t>
  </si>
  <si>
    <t>1609068081</t>
  </si>
  <si>
    <t>1609068082</t>
  </si>
  <si>
    <t>1609068083</t>
  </si>
  <si>
    <t>1609068057</t>
  </si>
  <si>
    <t>1609068059</t>
  </si>
  <si>
    <t>1609068048</t>
  </si>
  <si>
    <t>1609068084</t>
  </si>
  <si>
    <t>6310003</t>
  </si>
  <si>
    <t>1609068085</t>
  </si>
  <si>
    <t>1609068073</t>
  </si>
  <si>
    <t>1609068074</t>
  </si>
  <si>
    <t>1609068075</t>
  </si>
  <si>
    <t>1609068076</t>
  </si>
  <si>
    <t>1609068066</t>
  </si>
  <si>
    <t>1609068077</t>
  </si>
  <si>
    <t>1609068078</t>
  </si>
  <si>
    <t>1609068070</t>
  </si>
  <si>
    <t>1609068072</t>
  </si>
  <si>
    <t>1609068061</t>
  </si>
  <si>
    <t>1609257002</t>
  </si>
  <si>
    <t>1609257046</t>
  </si>
  <si>
    <t>1609257005</t>
  </si>
  <si>
    <t>1609257047</t>
  </si>
  <si>
    <t>1609257048</t>
  </si>
  <si>
    <t>1609257049</t>
  </si>
  <si>
    <t>1609257050</t>
  </si>
  <si>
    <t>1609257010</t>
  </si>
  <si>
    <t>1609257011</t>
  </si>
  <si>
    <t>1609257000</t>
  </si>
  <si>
    <t>1609257001</t>
  </si>
  <si>
    <t>1609257003</t>
  </si>
  <si>
    <t>1609260014</t>
  </si>
  <si>
    <t>1609260046</t>
  </si>
  <si>
    <t>1609260047</t>
  </si>
  <si>
    <t>1609260048</t>
  </si>
  <si>
    <t>1609260049</t>
  </si>
  <si>
    <t>1609260050</t>
  </si>
  <si>
    <t>1609260020</t>
  </si>
  <si>
    <t>1609260021</t>
  </si>
  <si>
    <t>1609260022</t>
  </si>
  <si>
    <t>6191471</t>
  </si>
  <si>
    <t>1609260051</t>
  </si>
  <si>
    <t>1609260024</t>
  </si>
  <si>
    <t>1609260052</t>
  </si>
  <si>
    <t>1609260053</t>
  </si>
  <si>
    <t>1609260054</t>
  </si>
  <si>
    <t>1609260030</t>
  </si>
  <si>
    <t>1609260055</t>
  </si>
  <si>
    <t>1609260032</t>
  </si>
  <si>
    <t>1609260035</t>
  </si>
  <si>
    <t>1609260036</t>
  </si>
  <si>
    <t>1609260037</t>
  </si>
  <si>
    <t>1609260038</t>
  </si>
  <si>
    <t>1609260039</t>
  </si>
  <si>
    <t>1609260040</t>
  </si>
  <si>
    <t>1609260041</t>
  </si>
  <si>
    <t>1609260042</t>
  </si>
  <si>
    <t>1609260043</t>
  </si>
  <si>
    <t>1609260044</t>
  </si>
  <si>
    <t>1609260045</t>
  </si>
  <si>
    <t>1609260000</t>
  </si>
  <si>
    <t>1609260001</t>
  </si>
  <si>
    <t>1609260002</t>
  </si>
  <si>
    <t>1609260003</t>
  </si>
  <si>
    <t>1609260004</t>
  </si>
  <si>
    <t>1609260005</t>
  </si>
  <si>
    <t>1609260006</t>
  </si>
  <si>
    <t>1609260008</t>
  </si>
  <si>
    <t>1609260009</t>
  </si>
  <si>
    <t>1609260007</t>
  </si>
  <si>
    <t>1609260012</t>
  </si>
  <si>
    <t>1609260013</t>
  </si>
  <si>
    <t>1609260010</t>
  </si>
  <si>
    <t>1609260011</t>
  </si>
  <si>
    <t>1609221003</t>
  </si>
  <si>
    <t>1609221023</t>
  </si>
  <si>
    <t>1609221024</t>
  </si>
  <si>
    <t>1609221025</t>
  </si>
  <si>
    <t>1609221007</t>
  </si>
  <si>
    <t>1609221026</t>
  </si>
  <si>
    <t>1609221027</t>
  </si>
  <si>
    <t>1609221028</t>
  </si>
  <si>
    <t>1609221029</t>
  </si>
  <si>
    <t>1609221030</t>
  </si>
  <si>
    <t>1609221031</t>
  </si>
  <si>
    <t>1609221032</t>
  </si>
  <si>
    <t>1609221033</t>
  </si>
  <si>
    <t>6191218</t>
  </si>
  <si>
    <t>1609221034</t>
  </si>
  <si>
    <t>1609221035</t>
  </si>
  <si>
    <t>1609221036</t>
  </si>
  <si>
    <t>1609221037</t>
  </si>
  <si>
    <t>1609221015</t>
  </si>
  <si>
    <t>1609221016</t>
  </si>
  <si>
    <t>1609221038</t>
  </si>
  <si>
    <t>1609221039</t>
  </si>
  <si>
    <t>1609221019</t>
  </si>
  <si>
    <t>1609221020</t>
  </si>
  <si>
    <t>1609221021</t>
  </si>
  <si>
    <t>1609221022</t>
  </si>
  <si>
    <t>1609221000</t>
  </si>
  <si>
    <t>1609221001</t>
  </si>
  <si>
    <t>1609221002</t>
  </si>
  <si>
    <t>1609221041</t>
  </si>
  <si>
    <t>1609221040</t>
  </si>
  <si>
    <t>1609221044</t>
  </si>
  <si>
    <t>1609221042</t>
  </si>
  <si>
    <t>1609221043</t>
  </si>
  <si>
    <t>1609070000</t>
  </si>
  <si>
    <t>1609070002</t>
  </si>
  <si>
    <t>1609070004</t>
  </si>
  <si>
    <t>1609070005</t>
  </si>
  <si>
    <t>1609070006</t>
  </si>
  <si>
    <t>1609070009</t>
  </si>
  <si>
    <t>1609070010</t>
  </si>
  <si>
    <t>1609068000</t>
  </si>
  <si>
    <t>1609068001</t>
  </si>
  <si>
    <t>1609068003</t>
  </si>
  <si>
    <t>1609068002</t>
  </si>
  <si>
    <t>1609068009</t>
  </si>
  <si>
    <t>1609068005</t>
  </si>
  <si>
    <t>1609068008</t>
  </si>
  <si>
    <t>1609068011</t>
  </si>
  <si>
    <t>1609068007</t>
  </si>
  <si>
    <t>1609068010</t>
  </si>
  <si>
    <t>1609068012</t>
  </si>
  <si>
    <t>1609068013</t>
  </si>
  <si>
    <t>1609257014</t>
  </si>
  <si>
    <t>1609257015</t>
  </si>
  <si>
    <t>1609257016</t>
  </si>
  <si>
    <t>1609257017</t>
  </si>
  <si>
    <t>1609257018</t>
  </si>
  <si>
    <t>1609257038</t>
  </si>
  <si>
    <t>1609257039</t>
  </si>
  <si>
    <t>1609257019</t>
  </si>
  <si>
    <t>1609257040</t>
  </si>
  <si>
    <t>1609257041</t>
  </si>
  <si>
    <t>1609257022</t>
  </si>
  <si>
    <t>1609257027</t>
  </si>
  <si>
    <t>1609257042</t>
  </si>
  <si>
    <t>1609257026</t>
  </si>
  <si>
    <t>1609257031</t>
  </si>
  <si>
    <t>1609257044</t>
  </si>
  <si>
    <t>1609257030</t>
  </si>
  <si>
    <t>1609257043</t>
  </si>
  <si>
    <t>1609257035</t>
  </si>
  <si>
    <t>1609257034</t>
  </si>
  <si>
    <t>1609257037</t>
  </si>
  <si>
    <t>1609257036</t>
  </si>
  <si>
    <t>1609257013</t>
  </si>
  <si>
    <t>1609257012</t>
  </si>
  <si>
    <t>1609285009</t>
  </si>
  <si>
    <t>1609285002</t>
  </si>
  <si>
    <t>1609285003</t>
  </si>
  <si>
    <t>1609285004</t>
  </si>
  <si>
    <t>1609285007</t>
  </si>
  <si>
    <t>1609285008</t>
  </si>
  <si>
    <t>1609250002</t>
  </si>
  <si>
    <t>1609250004</t>
  </si>
  <si>
    <t>1609250006</t>
  </si>
  <si>
    <t>1609250020</t>
  </si>
  <si>
    <t>1609250010</t>
  </si>
  <si>
    <t>1609250012</t>
  </si>
  <si>
    <t>1609250021</t>
  </si>
  <si>
    <t>1609250016</t>
  </si>
  <si>
    <t>1609250018</t>
  </si>
  <si>
    <t>1609250000</t>
  </si>
  <si>
    <t>1609178000</t>
  </si>
  <si>
    <t>1609178001</t>
  </si>
  <si>
    <t>1609178002</t>
  </si>
  <si>
    <t>1609178003</t>
  </si>
  <si>
    <t>1609011002</t>
  </si>
  <si>
    <t>1609011003</t>
  </si>
  <si>
    <t>1609011004</t>
  </si>
  <si>
    <t>1609011005</t>
  </si>
  <si>
    <t>1609011009</t>
  </si>
  <si>
    <t>1609011008</t>
  </si>
  <si>
    <t>1609011010</t>
  </si>
  <si>
    <t>1609011011</t>
  </si>
  <si>
    <t>1609011014</t>
  </si>
  <si>
    <t>1609011015</t>
  </si>
  <si>
    <t>1609011016</t>
  </si>
  <si>
    <t>1609011017</t>
  </si>
  <si>
    <t>1609011018</t>
  </si>
  <si>
    <t>1609011019</t>
  </si>
  <si>
    <t>1609011025</t>
  </si>
  <si>
    <t>1609011026</t>
  </si>
  <si>
    <t>1609011027</t>
  </si>
  <si>
    <t>1609011028</t>
  </si>
  <si>
    <t>1609011029</t>
  </si>
  <si>
    <t>1609091004</t>
  </si>
  <si>
    <t>1609091005</t>
  </si>
  <si>
    <t>1609091006</t>
  </si>
  <si>
    <t>1609091007</t>
  </si>
  <si>
    <t>1609091001</t>
  </si>
  <si>
    <t>1609091008</t>
  </si>
  <si>
    <t>1609091009</t>
  </si>
  <si>
    <t>1609091002</t>
  </si>
  <si>
    <t>1609091003</t>
  </si>
  <si>
    <t>1609091000</t>
  </si>
  <si>
    <t>1609091010</t>
  </si>
  <si>
    <t>1609091011</t>
  </si>
  <si>
    <t>1609090001</t>
  </si>
  <si>
    <t>1609090000</t>
  </si>
  <si>
    <t>1609090011</t>
  </si>
  <si>
    <t>1609090010</t>
  </si>
  <si>
    <t>1609090005</t>
  </si>
  <si>
    <t>1609090004</t>
  </si>
  <si>
    <t>1609090006</t>
  </si>
  <si>
    <t>1609090007</t>
  </si>
  <si>
    <t>1609090008</t>
  </si>
  <si>
    <t>1609090012</t>
  </si>
  <si>
    <t>1509237000</t>
  </si>
  <si>
    <t>6118301</t>
  </si>
  <si>
    <t>Прокладка плоска FPM Viton Steel/Inox fi-15/18</t>
  </si>
  <si>
    <t>1509237001</t>
  </si>
  <si>
    <t>6118310</t>
  </si>
  <si>
    <t>Прокладка плоска FPM Viton Steel/Inox fi-22</t>
  </si>
  <si>
    <t>1509237002</t>
  </si>
  <si>
    <t>6118321</t>
  </si>
  <si>
    <t>Прокладка плоска FPM Viton Steel/Inox fi-28</t>
  </si>
  <si>
    <t>1509237003</t>
  </si>
  <si>
    <t>6118332</t>
  </si>
  <si>
    <t>Прокладка плоска FPM Viton Steel/Inox fi-35</t>
  </si>
  <si>
    <t>1509237004</t>
  </si>
  <si>
    <t>6118343</t>
  </si>
  <si>
    <t>Прокладка плоска FPM Viton Steel/Inox fi-42</t>
  </si>
  <si>
    <t>1509237005</t>
  </si>
  <si>
    <t>6118354</t>
  </si>
  <si>
    <t>Прокладка плоска FPM Viton Steel/Inox fi-54</t>
  </si>
  <si>
    <t>1509182039</t>
  </si>
  <si>
    <t>1509182040</t>
  </si>
  <si>
    <t>1509182041</t>
  </si>
  <si>
    <t>1509182042</t>
  </si>
  <si>
    <t>1509182038</t>
  </si>
  <si>
    <t>1509182043</t>
  </si>
  <si>
    <t>1509182044</t>
  </si>
  <si>
    <t>1948267034</t>
  </si>
  <si>
    <t>1948267029</t>
  </si>
  <si>
    <t>1948267071</t>
  </si>
  <si>
    <t>1948267072</t>
  </si>
  <si>
    <t>1829198014</t>
  </si>
  <si>
    <t>1829198018</t>
  </si>
  <si>
    <t>1829198022</t>
  </si>
  <si>
    <t>1829198023</t>
  </si>
  <si>
    <t>1029196031</t>
  </si>
  <si>
    <t>1110245000</t>
  </si>
  <si>
    <t>1818211027</t>
  </si>
  <si>
    <t>1818211034</t>
  </si>
  <si>
    <t>1818211036</t>
  </si>
  <si>
    <t>1818211037</t>
  </si>
  <si>
    <t>1818211013</t>
  </si>
  <si>
    <t>Плита пінополістирольна з плівкою Tacker EPS200 036 (PS30) - тверда товщина 30 мм (1x5,0m)</t>
  </si>
  <si>
    <t>1818211006</t>
  </si>
  <si>
    <t>1800191001</t>
  </si>
  <si>
    <t>1800191000</t>
  </si>
  <si>
    <t>1800191002</t>
  </si>
  <si>
    <t>1800191010</t>
  </si>
  <si>
    <t>K-200604</t>
  </si>
  <si>
    <t>1800191009</t>
  </si>
  <si>
    <t>1800183013</t>
  </si>
  <si>
    <t>1800183009</t>
  </si>
  <si>
    <t>1800209007</t>
  </si>
  <si>
    <t>1800209003</t>
  </si>
  <si>
    <t>1800209011</t>
  </si>
  <si>
    <t>1800209012</t>
  </si>
  <si>
    <t>1800209000</t>
  </si>
  <si>
    <t>1800209001</t>
  </si>
  <si>
    <t>1800209009</t>
  </si>
  <si>
    <t>1818211003</t>
  </si>
  <si>
    <t>1818211002</t>
  </si>
  <si>
    <t>Плита пінополістирольна з жорсткою плівкою PS Profiil2 EPS100 038 (PS20)-тверда 0,8x1,4м-товщ. 11мм</t>
  </si>
  <si>
    <t>1818211004</t>
  </si>
  <si>
    <t>1818211001</t>
  </si>
  <si>
    <t>1800213000</t>
  </si>
  <si>
    <t>1818211017</t>
  </si>
  <si>
    <t>Плита пінополістирольна доповнююча TBS EPS200 036 - тверда 0,5 х 1,0 м.</t>
  </si>
  <si>
    <t>1818183000</t>
  </si>
  <si>
    <t>1950267005</t>
  </si>
  <si>
    <t>1950267000</t>
  </si>
  <si>
    <t>1800183010</t>
  </si>
  <si>
    <t>1800107001</t>
  </si>
  <si>
    <t>1800107002</t>
  </si>
  <si>
    <t>1800107000</t>
  </si>
  <si>
    <t>1800183008</t>
  </si>
  <si>
    <t>1800183003</t>
  </si>
  <si>
    <t>1800014001</t>
  </si>
  <si>
    <t>0.1005</t>
  </si>
  <si>
    <t>Добавка в бетон: BETOKAN 10 л</t>
  </si>
  <si>
    <t>1800014003</t>
  </si>
  <si>
    <t>0.1004</t>
  </si>
  <si>
    <t>Добавка в бетон: BETOKAN 5 л</t>
  </si>
  <si>
    <t>1800014005</t>
  </si>
  <si>
    <t>K-500900</t>
  </si>
  <si>
    <t>Добавка в бетон: BETOKAN Plus 10кг</t>
  </si>
  <si>
    <t>1818255002</t>
  </si>
  <si>
    <t>1818255003</t>
  </si>
  <si>
    <t>1800255000</t>
  </si>
  <si>
    <t>1800183007</t>
  </si>
  <si>
    <t>1800209014</t>
  </si>
  <si>
    <t>1700183010</t>
  </si>
  <si>
    <t>1346160000</t>
  </si>
  <si>
    <t>Розподілювач з профілем 1" для підлог. опал. з регул. вентилями на зворот. (серія 51A) 2 326x100x80</t>
  </si>
  <si>
    <t>1346160001</t>
  </si>
  <si>
    <t>Розподілювач з профілем 1" для підлог. опал. з регул. вентилями на зворот. (серія 51A) 3 326x150x80</t>
  </si>
  <si>
    <t>1346160002</t>
  </si>
  <si>
    <t>Розподілювач з профілем 1" для підлог. опал. з регул. вентилями на зворот. (серія 51A) 4 326x200x80</t>
  </si>
  <si>
    <t>1346160003</t>
  </si>
  <si>
    <t>Розподілювач з профілем 1" для підлог. опал. з регул. вентилями на зворот. (серія 51A) 5 326x250x80</t>
  </si>
  <si>
    <t>1346160004</t>
  </si>
  <si>
    <t>Розподілювач з профілем 1" для підлог. опал. з регул. вентилями на зворот. (серія 51A) 6 326x300x80</t>
  </si>
  <si>
    <t>1346160005</t>
  </si>
  <si>
    <t>Розподілювач з профілем 1" для підлог. опал. з регул. вентилями на зворот. (серія 51A) 7 326x350x80</t>
  </si>
  <si>
    <t>1346160006</t>
  </si>
  <si>
    <t>Розподілювач з профілем 1" для підлог. опал. з регул. вентилями на зворот. (серія 51A) 8 326x400x80</t>
  </si>
  <si>
    <t>1346160007</t>
  </si>
  <si>
    <t>Розподілювач з профілем 1" для підлог. опал. з регул. вентилями на зворот. (серія 51A) 9 326x450x80</t>
  </si>
  <si>
    <t>1346160008</t>
  </si>
  <si>
    <t>Розподілювач з профілем 1" для підлог. опал. з регул. вентилями на зворот.(серія 51A) 10 326x500x80</t>
  </si>
  <si>
    <t>1346160009</t>
  </si>
  <si>
    <t>Розподілювач з профілем 1" для підлог. опал. з регул. вентилями на зворот.(серія 51A) 11 326x500x80</t>
  </si>
  <si>
    <t>1346160010</t>
  </si>
  <si>
    <t>Розподілювач з профілем 1" для підлог. опал. з регул. вентилями на зворот.(серія 51A) 12 326x500x80</t>
  </si>
  <si>
    <t>1346157000</t>
  </si>
  <si>
    <t>Розподілювач з профілем 1" для підлогового опалення з витратомірами (серія 55A) 2 326x100x80</t>
  </si>
  <si>
    <t>1346157001</t>
  </si>
  <si>
    <t>Розподілювач з профілем 1" для підлогового опалення з витратомірами (серія 55A) 3 326x150x80</t>
  </si>
  <si>
    <t>1346157002</t>
  </si>
  <si>
    <t>Розподілювач з профілем 1" для підлогового опалення з витратомірами (серія 55A) 4 326x200x80</t>
  </si>
  <si>
    <t>1346157003</t>
  </si>
  <si>
    <t>Розподілювач з профілем 1" для підлогового опалення з витратомірами (серія 55A) 5 326x250x80</t>
  </si>
  <si>
    <t>1346157004</t>
  </si>
  <si>
    <t>Розподілювач з профілем 1" для підлогового опалення з витратомірами (серія 55A) 6 326x300x80</t>
  </si>
  <si>
    <t>1346157005</t>
  </si>
  <si>
    <t>Розподілювач з профілем 1" для підлогового опалення з витратомірами (серія 55A) 7 326x350x80</t>
  </si>
  <si>
    <t>1346157006</t>
  </si>
  <si>
    <t>Розподілювач з профілем 1" для підлогового опалення з витратомірами (серія 55A) 8 326x400x80</t>
  </si>
  <si>
    <t>1346157007</t>
  </si>
  <si>
    <t>Розподілювач з профілем 1" для підлогового опалення з витратомірами (серія 55A) 9 326x450x80</t>
  </si>
  <si>
    <t>1346157008</t>
  </si>
  <si>
    <t>Розподілювач з профілем 1" для підлогового опалення з витратомірами (серія 55A) 10 326x500x80</t>
  </si>
  <si>
    <t>1346157009</t>
  </si>
  <si>
    <t>Розподілювач з профілем 1" для підлогового опалення з витратомірами (серія 55A) 11 326x500x80</t>
  </si>
  <si>
    <t>1346157010</t>
  </si>
  <si>
    <t>Розподілювач з профілем 1" для підлогового опалення з витратомірами (серія 55A) 12 326x500x80</t>
  </si>
  <si>
    <t>1346160011</t>
  </si>
  <si>
    <t>Розподілювач з проф.1" для підлог.опал.з регул.вент. і з вент.для сервомот. (серія 71A) 2 326x100x80</t>
  </si>
  <si>
    <t>1346160012</t>
  </si>
  <si>
    <t>Розподілювач з проф.1" для підлог.опал.з регул.вент. і з вент.для сервомот. (серія 71A) 3 326x150x80</t>
  </si>
  <si>
    <t>1346160013</t>
  </si>
  <si>
    <t>Розподілювач з проф.1" для підлог.опал.з регул.вент. і з вент.для сервомот. (серія 71A) 4 326x200x80</t>
  </si>
  <si>
    <t>1346160014</t>
  </si>
  <si>
    <t>Розподілювач з проф.1" для підлог.опал.з регул.вент. і з вент.для сервомот. (серія 71A) 5 326x250x80</t>
  </si>
  <si>
    <t>1346160015</t>
  </si>
  <si>
    <t>Розподілювач з проф.1" для підлог.опал.з регул.вент. і з вент.для сервомот. (серія 71A) 6 326x300x80</t>
  </si>
  <si>
    <t>1346160016</t>
  </si>
  <si>
    <t>Розподілювач з проф.1" для підлог.опал.з регул.вент. і з вент.для сервомот. (серія 71A) 7 326x350x80</t>
  </si>
  <si>
    <t>1346160017</t>
  </si>
  <si>
    <t>Розподілювач з проф.1" для підлог.опал.з регул.вент. і з вент.для сервомот. (серія 71A) 8 326x400x80</t>
  </si>
  <si>
    <t>1346160018</t>
  </si>
  <si>
    <t>Розподілювач з проф.1" для підлог.опал.з регул.вент. і з вент.для сервомот. (серія 71A) 9 326x450x80</t>
  </si>
  <si>
    <t>1346160019</t>
  </si>
  <si>
    <t>Розподілювач з проф.1" для підлог.опал.з регул.вент.і з вент.для сервомот. (серія 71A) 10 326x500x80</t>
  </si>
  <si>
    <t>1346160020</t>
  </si>
  <si>
    <t>Розподілювач з проф.1" для підлог.опал.з регул.вент.і з вент.для сервомот. (серія 71A) 11 326x500x80</t>
  </si>
  <si>
    <t>1346160021</t>
  </si>
  <si>
    <t>Розподілювач з проф.1" для підлог.опал.з регул.вент.і з вент.для сервомот. (серія 71A) 12 326x500x80</t>
  </si>
  <si>
    <t>1346157011</t>
  </si>
  <si>
    <t>Розподілювач з проф. 1" для підлог.опал.з вент.для сервомот.і витратомірами (серія 75A) 2 326x100x80</t>
  </si>
  <si>
    <t>1346157012</t>
  </si>
  <si>
    <t>Розподілювач з проф. 1" для підлог.опал.з вент.для сервомот.і витратомірами (серія 75A) 3 326x150x80</t>
  </si>
  <si>
    <t>1346157013</t>
  </si>
  <si>
    <t>Розподілювач з проф. 1" для підлог.опал.з вент.для сервомот.і витратомірами (серія 75A) 4 326x200x80</t>
  </si>
  <si>
    <t>1346157014</t>
  </si>
  <si>
    <t>Розподілювач з проф. 1" для підлог.опал.з вент.для сервомот.і витратомірами (серія 75A) 5 326x250x80</t>
  </si>
  <si>
    <t>1346157015</t>
  </si>
  <si>
    <t>Розподілювач з проф. 1" для підлог.опал.з вент.для сервомот.і витратомірами (серія 75A) 6 326x300x80</t>
  </si>
  <si>
    <t>1346157016</t>
  </si>
  <si>
    <t>Розподілювач з проф. 1" для підлог.опал.з вент.для сервомот.і витратомірами (серія 75A) 7 326x350x80</t>
  </si>
  <si>
    <t>1346157017</t>
  </si>
  <si>
    <t>Розподілювач з проф. 1" для підлог.опал.з вент.для сервомот.і витратомірами (серія 75A) 8 326x400x80</t>
  </si>
  <si>
    <t>1346157018</t>
  </si>
  <si>
    <t>Розподілювач з проф. 1" для підлог.опал.з вент.для сервомот.і витратомірами (серія 75A) 9 326x450x80</t>
  </si>
  <si>
    <t>1346157019</t>
  </si>
  <si>
    <t>Розподілювач з проф. 1" для підлог.опал.з вент.для сервомот.і витратомірами(серія 75A) 10 326x500x80</t>
  </si>
  <si>
    <t>1346157020</t>
  </si>
  <si>
    <t>Розподілювач з проф. 1" для підлог.опал.з вент.для сервомот.і витратомірами(серія 75A) 11 326x550x80</t>
  </si>
  <si>
    <t>1346157021</t>
  </si>
  <si>
    <t>Розподілювач з проф. 1" для підлог.опал.з вент.для сервомот.і витратомірами(серія 75A) 12 326x600x80</t>
  </si>
  <si>
    <t>1802003002</t>
  </si>
  <si>
    <t>Адаптер SMART до сервоприводу M28 * 1,5</t>
  </si>
  <si>
    <t>1300183001</t>
  </si>
  <si>
    <t>1300183002</t>
  </si>
  <si>
    <t>1300079005</t>
  </si>
  <si>
    <t>1300079002</t>
  </si>
  <si>
    <t>1300079003</t>
  </si>
  <si>
    <t>1300264001</t>
  </si>
  <si>
    <t>1300264002</t>
  </si>
  <si>
    <t>1346166009</t>
  </si>
  <si>
    <t>7302E</t>
  </si>
  <si>
    <t>Розподілювач з профілем 1" для підлог. опал. зі змішувальною системою (серія 73E) 2 410x451x123</t>
  </si>
  <si>
    <t>1346166010</t>
  </si>
  <si>
    <t>7303E</t>
  </si>
  <si>
    <t>Розподілювач з профілем 1" для підлог. опал. зі змішувальною системою (серія 73E) 3 410x501x123</t>
  </si>
  <si>
    <t>1346166011</t>
  </si>
  <si>
    <t>7304E</t>
  </si>
  <si>
    <t>Розподілювач з профілем 1" для підлог. опал. зі змішувальною системою (серія 73E) 4 410x551x123</t>
  </si>
  <si>
    <t>1346166012</t>
  </si>
  <si>
    <t>7305E</t>
  </si>
  <si>
    <t>Розподілювач з профілем 1" для підлог. опал. зі змішувальною системою (серія 73E) 5 410x601x123</t>
  </si>
  <si>
    <t>1346166013</t>
  </si>
  <si>
    <t>7306E</t>
  </si>
  <si>
    <t>Розподілювач з профілем 1" для підлог. опал. зі змішувальною системою (серія 73E) 6 410x651x123</t>
  </si>
  <si>
    <t>1346166014</t>
  </si>
  <si>
    <t>7307E</t>
  </si>
  <si>
    <t>Розподілювач з профілем 1" для підлог. опал. зі змішувальною системою (серія 73E) 7 410x701x123</t>
  </si>
  <si>
    <t>1346166015</t>
  </si>
  <si>
    <t>7308E</t>
  </si>
  <si>
    <t>Розподілювач з профілем 1" для підлог. опал. зі змішувальною системою (серія 73E) 8 410x751x123</t>
  </si>
  <si>
    <t>1346166016</t>
  </si>
  <si>
    <t>7309E</t>
  </si>
  <si>
    <t>Розподілювач з профілем 1" для підлог. опал. зі змішувальною системою (серія 73E) 9 410x801x123</t>
  </si>
  <si>
    <t>1346166018</t>
  </si>
  <si>
    <t>7310E</t>
  </si>
  <si>
    <t>Розподілювач з профілем 1" для підлог. опал. зі змішувальною системою (серія 73E) 10 410x851x123</t>
  </si>
  <si>
    <t>1346166023</t>
  </si>
  <si>
    <t>7702E</t>
  </si>
  <si>
    <t>Розподілювач з проф. 1" для підлог.опал.зі зміш.сист.і витратомірами(серія 77E) отв. 2 410х451х123</t>
  </si>
  <si>
    <t>1346166024</t>
  </si>
  <si>
    <t>7703E</t>
  </si>
  <si>
    <t>Розподілювач з проф. 1" для підлог.опал.зі зміш.сист.і витратомірами(серія 77E) отв. 3 410х501х123</t>
  </si>
  <si>
    <t>1346166025</t>
  </si>
  <si>
    <t>7704E</t>
  </si>
  <si>
    <t>Розподілювач з проф. 1" для підлог.опал.зі зміш.сист.і витратомірами(серія 77E) отв. 4 410х551х123</t>
  </si>
  <si>
    <t>1346166026</t>
  </si>
  <si>
    <t>7705E</t>
  </si>
  <si>
    <t>Розподілювач з проф. 1" для підлог.опал.зі зміш.сист.і витратомірами(серія 77E) отв. 5 410х601х123</t>
  </si>
  <si>
    <t>1346166027</t>
  </si>
  <si>
    <t>7706E</t>
  </si>
  <si>
    <t>Розподілювач з проф. 1" для підлог.опал.зі зміш.сист.і витратомірами(серія 77E) отв. 6 410х651х123</t>
  </si>
  <si>
    <t>1346166028</t>
  </si>
  <si>
    <t>7707E</t>
  </si>
  <si>
    <t>Розподілювач з проф. 1" для підлог.опал.зі зміш.сист.і витратомірами(серія 77E) отв. 7 410х701х123</t>
  </si>
  <si>
    <t>1346166029</t>
  </si>
  <si>
    <t>7708E</t>
  </si>
  <si>
    <t>Розподілювач з проф. 1" для підлог.опал.зі зміш.сист.і витратомірами(серія 77E) отв. 8 410х751х123</t>
  </si>
  <si>
    <t>1346166030</t>
  </si>
  <si>
    <t>7709E</t>
  </si>
  <si>
    <t>Розподілювач з проф. 1" для підлог.опал.зі зміш.сист.і витратомірами(серія 77E) отв. 9 410х801х123</t>
  </si>
  <si>
    <t>1346166031</t>
  </si>
  <si>
    <t>7710E</t>
  </si>
  <si>
    <t>Розподілювач з проф. 1" для підлог.опал.зі зміш.сист.і витратомірами(серія 77E) отв. 10 410х851х123</t>
  </si>
  <si>
    <t>1316157022</t>
  </si>
  <si>
    <t>N75020A</t>
  </si>
  <si>
    <t>Розподілювач з проф. 1" для підлог.опал.з вент.для сервомот.і витратомірами(серія 75A) 12 326x500x80</t>
  </si>
  <si>
    <t>1316157025</t>
  </si>
  <si>
    <t>N75030A</t>
  </si>
  <si>
    <t>1316157028</t>
  </si>
  <si>
    <t>N75040A</t>
  </si>
  <si>
    <t>1316157031</t>
  </si>
  <si>
    <t>N75050A</t>
  </si>
  <si>
    <t>1316157034</t>
  </si>
  <si>
    <t>N75060A</t>
  </si>
  <si>
    <t>1316157037</t>
  </si>
  <si>
    <t>N75070A</t>
  </si>
  <si>
    <t>1316157040</t>
  </si>
  <si>
    <t>N75080A</t>
  </si>
  <si>
    <t>1316157043</t>
  </si>
  <si>
    <t>N75090A</t>
  </si>
  <si>
    <t>1316157046</t>
  </si>
  <si>
    <t>N75100A</t>
  </si>
  <si>
    <t>1316157049</t>
  </si>
  <si>
    <t>N75110A</t>
  </si>
  <si>
    <t>Розподілювач з проф. 1" для підлог.опал.з вент.для сервомот.і витратомірами(серія 75A) 12 326x550x80</t>
  </si>
  <si>
    <t>1316157052</t>
  </si>
  <si>
    <t>N75120A</t>
  </si>
  <si>
    <t>1346103000</t>
  </si>
  <si>
    <t>1300103001</t>
  </si>
  <si>
    <t>1300103003</t>
  </si>
  <si>
    <t>K-803005</t>
  </si>
  <si>
    <t>1802108006</t>
  </si>
  <si>
    <t>K-600802</t>
  </si>
  <si>
    <t>1802003001</t>
  </si>
  <si>
    <t>Адаптер до сервоприводу M30 * 1,5</t>
  </si>
  <si>
    <t>1110226006</t>
  </si>
  <si>
    <t>1446180000</t>
  </si>
  <si>
    <t>1446180001</t>
  </si>
  <si>
    <t>1446180002</t>
  </si>
  <si>
    <t>1446117003</t>
  </si>
  <si>
    <t>1446117004</t>
  </si>
  <si>
    <t>1446117005</t>
  </si>
  <si>
    <t>1802265022</t>
  </si>
  <si>
    <t>1802265023</t>
  </si>
  <si>
    <t>1802265034</t>
  </si>
  <si>
    <t>1802265038</t>
  </si>
  <si>
    <t>Термостат з щотижневим управлінням з датчиком температури підлоги</t>
  </si>
  <si>
    <t>1802265019</t>
  </si>
  <si>
    <t>Teрмостат с РК -дисплеєм без датчика температури пола</t>
  </si>
  <si>
    <t>1802265039</t>
  </si>
  <si>
    <t>Teрмостат с РК -дисплеєм з датчиком температури пола</t>
  </si>
  <si>
    <t>1802265008</t>
  </si>
  <si>
    <t>1802265009</t>
  </si>
  <si>
    <t>1802265007</t>
  </si>
  <si>
    <t>1802265011</t>
  </si>
  <si>
    <t>1802265012</t>
  </si>
  <si>
    <t>1802265010</t>
  </si>
  <si>
    <t>1802010000</t>
  </si>
  <si>
    <t>1802010002</t>
  </si>
  <si>
    <t>1802003004</t>
  </si>
  <si>
    <t>1802003003</t>
  </si>
  <si>
    <t>1802003006</t>
  </si>
  <si>
    <t>1802003005</t>
  </si>
  <si>
    <t>1802166004</t>
  </si>
  <si>
    <t>1802166016</t>
  </si>
  <si>
    <t>010454</t>
  </si>
  <si>
    <t>Змішувач з чотирьохходовим вентилем - KAN-Bloc T-60 Delta HE 55 з ізоляцією</t>
  </si>
  <si>
    <t>1802166019</t>
  </si>
  <si>
    <t>1802166017</t>
  </si>
  <si>
    <t>1802166001</t>
  </si>
  <si>
    <t>Датчик кімнатної температури з дистанційним управлінням, оснащений LCD екраном</t>
  </si>
  <si>
    <t>1802265018</t>
  </si>
  <si>
    <t>1802183000</t>
  </si>
  <si>
    <t>1802047003</t>
  </si>
  <si>
    <t>1802047000</t>
  </si>
  <si>
    <t>Датчик снігу то льоду з кабелем 15 м</t>
  </si>
  <si>
    <t>1800188004</t>
  </si>
  <si>
    <t>K-400105</t>
  </si>
  <si>
    <t>Стінова гріюча панель 2000x625 з трубою PB 8x1 (100%)</t>
  </si>
  <si>
    <t>1800188005</t>
  </si>
  <si>
    <t>K-400110</t>
  </si>
  <si>
    <t>Стінова гріюча панель 2000x625 з трубою PB 8x1 (75%)</t>
  </si>
  <si>
    <t>1800188001</t>
  </si>
  <si>
    <t>K-400120</t>
  </si>
  <si>
    <t>Стінова гріюча панель 2000x310 з трубою PB 8x1 (100%)</t>
  </si>
  <si>
    <t>1800188002</t>
  </si>
  <si>
    <t>K-400130</t>
  </si>
  <si>
    <t>Стінова гріюча панель 2000x310 з трубою PB 8x1 (75%)</t>
  </si>
  <si>
    <t>1800188000</t>
  </si>
  <si>
    <t>K-400140</t>
  </si>
  <si>
    <t>Стінова гріюча панель 1000x625 з трубою PB 8x1 (100%)</t>
  </si>
  <si>
    <t>1800188006</t>
  </si>
  <si>
    <t>K-400150</t>
  </si>
  <si>
    <t>Стінова гріюча панель 625x1250 з трубою PB 8x1 (100%)</t>
  </si>
  <si>
    <t>1800188007</t>
  </si>
  <si>
    <t>K-400160</t>
  </si>
  <si>
    <t>Покриваюча панель 2000x625</t>
  </si>
  <si>
    <t>1800188003</t>
  </si>
  <si>
    <t>K-400170</t>
  </si>
  <si>
    <t>Панель з пазами 2000x625</t>
  </si>
  <si>
    <t>1800011000</t>
  </si>
  <si>
    <t>K-400350</t>
  </si>
  <si>
    <t>Провідна дуга для труби fi-8X1</t>
  </si>
  <si>
    <t>1800209006</t>
  </si>
  <si>
    <t>K-400360</t>
  </si>
  <si>
    <t>Шина для фіксації труби fi-8X1</t>
  </si>
  <si>
    <t>1829197000</t>
  </si>
  <si>
    <t>K-400317</t>
  </si>
  <si>
    <t>Труба PB з антідиф. захистом fi-8X1</t>
  </si>
  <si>
    <t>1809257000</t>
  </si>
  <si>
    <t>K-400320</t>
  </si>
  <si>
    <t>Трійник Press LBP / Click / Press LBP fi-16X8X16 для стінового опалення</t>
  </si>
  <si>
    <t>1809042001</t>
  </si>
  <si>
    <t>K-400330</t>
  </si>
  <si>
    <t>З'єднувач двосторонній PRESS LBPxCLICK редукційний fi-16X8 для стінового опалення</t>
  </si>
  <si>
    <t>1809271000</t>
  </si>
  <si>
    <t>K-400340</t>
  </si>
  <si>
    <t>З'єднувач конусний CLICK fi-8X1 G3 / 4 "для стінового опалення</t>
  </si>
  <si>
    <t>1809042000</t>
  </si>
  <si>
    <t>K-400318</t>
  </si>
  <si>
    <t>З'єднувач двосторонній Click / Click прямий fi-8X1</t>
  </si>
  <si>
    <t>1800191006</t>
  </si>
  <si>
    <t>22024S</t>
  </si>
  <si>
    <t>Обойма шпильок на клейкой стрічці fi-20 (300 шт.)</t>
  </si>
  <si>
    <t>1316157024</t>
  </si>
  <si>
    <t>N75020E</t>
  </si>
  <si>
    <t>Розподільник з нерж. сталі з витратомірами вентилями для сервоприводів - 2 відв. (серія N75E)</t>
  </si>
  <si>
    <t>1316157027</t>
  </si>
  <si>
    <t>N75030E</t>
  </si>
  <si>
    <t>Розподільник з нерж. сталі з витратомірами вентилями для сервоприводів - 3 відв. (серія N75E)</t>
  </si>
  <si>
    <t>1316157030</t>
  </si>
  <si>
    <t>N75040E</t>
  </si>
  <si>
    <t>Розподільник з нерж. сталі з витратомірами вентилями для сервоприводів - 4 відв. (серія N75E)</t>
  </si>
  <si>
    <t>1316157033</t>
  </si>
  <si>
    <t>N75050E</t>
  </si>
  <si>
    <t>Розподільник з нерж. сталі з витратомірами вентилями для сервоприводів - 5 відв. (серія N75E)</t>
  </si>
  <si>
    <t>1316157036</t>
  </si>
  <si>
    <t>N75060E</t>
  </si>
  <si>
    <t>Розподільник з нерж. сталі з витратомірами вентилями для сервоприводів - 6 відв. (серія N75E)</t>
  </si>
  <si>
    <t>1316157039</t>
  </si>
  <si>
    <t>N75070E</t>
  </si>
  <si>
    <t>Розподільник з нерж. сталі з витратомірами вентилями для сервоприводів - 7 відв. (серія N75E)</t>
  </si>
  <si>
    <t>1316157042</t>
  </si>
  <si>
    <t>N75080E</t>
  </si>
  <si>
    <t>Розподільник з нерж. сталі з витратомірами вентилями для сервоприводів - 8 відв. (серія N75E)</t>
  </si>
  <si>
    <t>1316157045</t>
  </si>
  <si>
    <t>N75090E</t>
  </si>
  <si>
    <t>Розподільник з нерж. сталі з витратомірами вентилями для сервоприводів - 9 відв. (серія N75E)</t>
  </si>
  <si>
    <t>1316157048</t>
  </si>
  <si>
    <t>N75100E</t>
  </si>
  <si>
    <t>Розподільник з нерж. сталі з витратомірами вентилями для сервоприводів - 10 відв. (серія N75E)</t>
  </si>
  <si>
    <t>1316157051</t>
  </si>
  <si>
    <t>N75110E</t>
  </si>
  <si>
    <t>Розподільник з нерж. сталі з витратомірами вентилями для сервоприводів - 11 відв. (серія N75E)</t>
  </si>
  <si>
    <t>1316157054</t>
  </si>
  <si>
    <t>N75120E</t>
  </si>
  <si>
    <t>Розподільник з нерж. сталі з витратомірами вентилями для сервоприводів - 12 відв. (серія N75E)</t>
  </si>
  <si>
    <t>1802012004</t>
  </si>
  <si>
    <t>K-800202</t>
  </si>
  <si>
    <t>Термостат з РК-дисплеєм 230V</t>
  </si>
  <si>
    <t>1802012005</t>
  </si>
  <si>
    <t>K-800204</t>
  </si>
  <si>
    <t>Термостат з РК-дисплеєм 24V</t>
  </si>
  <si>
    <t>1802012006</t>
  </si>
  <si>
    <t>K-800206</t>
  </si>
  <si>
    <t>Датчик для термостата 230V і 24V - кабель 3 м</t>
  </si>
  <si>
    <t>1802012002</t>
  </si>
  <si>
    <t>K-800208</t>
  </si>
  <si>
    <t>Датчик для термостата TH232-AF-230</t>
  </si>
  <si>
    <t>1950267002</t>
  </si>
  <si>
    <t>K-200502</t>
  </si>
  <si>
    <t>Оснащення алюмінієве для монтажу шпильок</t>
  </si>
  <si>
    <t>1209272000</t>
  </si>
  <si>
    <t>04107232</t>
  </si>
  <si>
    <t>З’єднувач розбірний з мет. ніпелем з ущільнюючим кільцем d32-1"</t>
  </si>
  <si>
    <t>1009042042</t>
  </si>
  <si>
    <t>K-040200</t>
  </si>
  <si>
    <t>З'єднувач Press двосторонній з прес-кільцем 16х16</t>
  </si>
  <si>
    <t>1009042049</t>
  </si>
  <si>
    <t>K-040201</t>
  </si>
  <si>
    <t>З'єднувач Press двосторонній з прес-кільцем 20х20</t>
  </si>
  <si>
    <t>1009042055</t>
  </si>
  <si>
    <t>K-040220</t>
  </si>
  <si>
    <t>З'єднувач Press двосторонній з прес-кільцем 25х25</t>
  </si>
  <si>
    <t>1009042105</t>
  </si>
  <si>
    <t>K-040300</t>
  </si>
  <si>
    <t>З'єднувач press двохсторонній редукційний з прес-кільцем 20x2/16x2</t>
  </si>
  <si>
    <t>1009042111</t>
  </si>
  <si>
    <t>K-040301</t>
  </si>
  <si>
    <t>З'єднувач press двохсторонній редукційний з прес-кільцем 25x2,5/16x2</t>
  </si>
  <si>
    <t>1009042117</t>
  </si>
  <si>
    <t>K-040302</t>
  </si>
  <si>
    <t>З'єднувач press двохсторонній редукційний з прес-кільцем 25x2,5/20x2</t>
  </si>
  <si>
    <t>1009257129</t>
  </si>
  <si>
    <t>K-041802</t>
  </si>
  <si>
    <t>Трійник Press з прес-кільцем 16x2</t>
  </si>
  <si>
    <t>1009257144</t>
  </si>
  <si>
    <t>K-041803</t>
  </si>
  <si>
    <t>Трійник Press з прес-кільцем 20x2</t>
  </si>
  <si>
    <t>1009257152</t>
  </si>
  <si>
    <t>K-040025</t>
  </si>
  <si>
    <t>1009257205</t>
  </si>
  <si>
    <t>K-041805</t>
  </si>
  <si>
    <t>Трійник press з прес-кільцем Ø20×2/Ø16×2/Ø16×2</t>
  </si>
  <si>
    <t>K-041806</t>
  </si>
  <si>
    <t>Трійник press з прес-кільцем Ø20×2/Ø16×2/Ø20×2</t>
  </si>
  <si>
    <t>1009257217</t>
  </si>
  <si>
    <t>K-041807</t>
  </si>
  <si>
    <t>Трійник press з прес-кільцем Ø20×2/Ø20×2/Ø16×2</t>
  </si>
  <si>
    <t>K-040608</t>
  </si>
  <si>
    <t>Трійник press з прес-кільцем Ø20×2/Ø25×2,5/Ø20×2</t>
  </si>
  <si>
    <t>K-040602</t>
  </si>
  <si>
    <t>Трійник press з прес-кільцем Ø25×2,5/Ø16×2/Ø20×2</t>
  </si>
  <si>
    <t>K-040603</t>
  </si>
  <si>
    <t>Трійник press з прес-кільцем Ø25×2,5/Ø16×2/Ø25×2,5</t>
  </si>
  <si>
    <t>K-040818</t>
  </si>
  <si>
    <t>Трійник press з прес-кільцем Ø25×2,5/Ø20×2/Ø16×2</t>
  </si>
  <si>
    <t>K-040604</t>
  </si>
  <si>
    <t>Трійник press з прес-кільцем Ø25×2,5/Ø20×2/Ø20×2</t>
  </si>
  <si>
    <t>K-040605</t>
  </si>
  <si>
    <t>Трійник press з прес-кільцем Ø25×2,5/Ø20×2/Ø25×2,5</t>
  </si>
  <si>
    <t>K-040622</t>
  </si>
  <si>
    <t>Трійник press з прес-кільцем Ø25×2,5/Ø25×2,5/Ø20×2</t>
  </si>
  <si>
    <t>1009068054</t>
  </si>
  <si>
    <t>K-041808</t>
  </si>
  <si>
    <t>Коліно Press з прес-кільцем 16x2</t>
  </si>
  <si>
    <t>1009068060</t>
  </si>
  <si>
    <t>K-041809</t>
  </si>
  <si>
    <t>Коліно Press з прес-кільцем 20x2</t>
  </si>
  <si>
    <t>1009068066</t>
  </si>
  <si>
    <t>K-040402</t>
  </si>
  <si>
    <t>Коліно Press з прес-кільцем 25x2.5</t>
  </si>
  <si>
    <t>1936267219</t>
  </si>
  <si>
    <t>ZAPR04</t>
  </si>
  <si>
    <t>Прес електрогідравлічний Power Press ACC</t>
  </si>
  <si>
    <t>1829200014</t>
  </si>
  <si>
    <t>K-150114</t>
  </si>
  <si>
    <t>Труба PE-Xc з антидиф. захистом відпов. DIN 4726 - для опалення 25x2,5</t>
  </si>
  <si>
    <t>1802265024</t>
  </si>
  <si>
    <t>K-800214</t>
  </si>
  <si>
    <t>1802265025</t>
  </si>
  <si>
    <t>K-800212</t>
  </si>
  <si>
    <t>1802265032</t>
  </si>
  <si>
    <t>K-800218</t>
  </si>
  <si>
    <t>1802265033</t>
  </si>
  <si>
    <t>K-800216</t>
  </si>
  <si>
    <t>1802265020</t>
  </si>
  <si>
    <t>K-800222</t>
  </si>
  <si>
    <t>Teрмостат Basic+ з РК- дисплеєм Standard 230V</t>
  </si>
  <si>
    <t>1802265021</t>
  </si>
  <si>
    <t>K-800220</t>
  </si>
  <si>
    <t>Teрмостат Basic+ з РК- дисплеєм Standard 24V</t>
  </si>
  <si>
    <t>1802212015</t>
  </si>
  <si>
    <t>K-800226</t>
  </si>
  <si>
    <t>Клемна колодка Basic+ опалення/охолодження - 6 зон 230V (15 сервоприводів)</t>
  </si>
  <si>
    <t>1802212016</t>
  </si>
  <si>
    <t>K-800224</t>
  </si>
  <si>
    <t>Клемна колодка Basic+ опалення/охолодження - 6 зон 24V (15 сервоприводів)</t>
  </si>
  <si>
    <t>1802212013</t>
  </si>
  <si>
    <t>K-800230</t>
  </si>
  <si>
    <t>Клемна колодка Basic+ опалення/охолодження - 10 зон 230V (18 сервоприводів)</t>
  </si>
  <si>
    <t>1802212014</t>
  </si>
  <si>
    <t>K-800228</t>
  </si>
  <si>
    <t>Клемна колодка Basic+ опалення/охолодження - 10 зон 24V (18 сервоприводів)</t>
  </si>
  <si>
    <t>1802265040</t>
  </si>
  <si>
    <t>K-800232</t>
  </si>
  <si>
    <t>Трансформатор напруги 230 В - 24 В до клемної колодки Basic+</t>
  </si>
  <si>
    <t>1950254001</t>
  </si>
  <si>
    <t>T-1U4255K</t>
  </si>
  <si>
    <t>Оснащення для монтажу шпильок для кріплення труб</t>
  </si>
  <si>
    <t>1950060000</t>
  </si>
  <si>
    <t>K-400008</t>
  </si>
  <si>
    <t>Ножиці для різання труб PB и PE-RT d8 мм</t>
  </si>
  <si>
    <t>1109226017</t>
  </si>
  <si>
    <t>Кільце полімерне натяжне Push 14x2A</t>
  </si>
  <si>
    <t>1109226018</t>
  </si>
  <si>
    <t>Кільце полімерне натяжне Push 18x2A/18x2,5A</t>
  </si>
  <si>
    <t>1109226019</t>
  </si>
  <si>
    <t>Кільце полімерне натяжне Push 25x3,5A</t>
  </si>
  <si>
    <t>1109226020</t>
  </si>
  <si>
    <t>Кільце полімерне натяжне Push 32x4,4A</t>
  </si>
  <si>
    <t>1938113001</t>
  </si>
  <si>
    <t>Z1-P12N</t>
  </si>
  <si>
    <t>1009042024</t>
  </si>
  <si>
    <t>K-080202</t>
  </si>
  <si>
    <t>З'єднувач Press двосторонній з прес-кільцем 14х14</t>
  </si>
  <si>
    <t>1009257279</t>
  </si>
  <si>
    <t>K-084006</t>
  </si>
  <si>
    <t>Трійник press с прес-кільцем з внутрішньою різьбою 32х3/ G1/2" /32х3</t>
  </si>
  <si>
    <t>1009257262</t>
  </si>
  <si>
    <t>K-084008</t>
  </si>
  <si>
    <t>Трійник press с прес-кільцем з внутрішньою різьбою 32х3/ G3/4" /32х3</t>
  </si>
  <si>
    <t>1009260097</t>
  </si>
  <si>
    <t>K-081118</t>
  </si>
  <si>
    <t>Трійник press з прес-кільцем 63x4,5/40x4/63x4,5</t>
  </si>
  <si>
    <t>K-085081</t>
  </si>
  <si>
    <t>K-085082</t>
  </si>
  <si>
    <t>1936267220</t>
  </si>
  <si>
    <t>ZAPR14R</t>
  </si>
  <si>
    <t>Прес- кліщі для з'єднувачів типу Press з прес-кільцем d14</t>
  </si>
  <si>
    <t>Поліуретановий клей</t>
  </si>
  <si>
    <t>1829198027</t>
  </si>
  <si>
    <t>0.2180OP</t>
  </si>
  <si>
    <t>Труба KAN-therm Blue Floor PE-RT з антидиф. захистом - для підлогового опалення (6 бар, Tmax 70°) 20x2</t>
  </si>
  <si>
    <t>1829198028</t>
  </si>
  <si>
    <t>0.2180OP 300M</t>
  </si>
  <si>
    <t>1700277001</t>
  </si>
  <si>
    <t>1181104N</t>
  </si>
  <si>
    <t xml:space="preserve">Термостатичний вентиль G1/2" </t>
  </si>
  <si>
    <t>1700277000</t>
  </si>
  <si>
    <t>1091162N</t>
  </si>
  <si>
    <t>Витратомір до розподілювача серії 75А з діапазоном вимірювання 0-2,5 л/хв.</t>
  </si>
  <si>
    <t>P07</t>
  </si>
  <si>
    <t>З'єднувач ніпельний до розподілювача серії 75а</t>
  </si>
  <si>
    <t>P08</t>
  </si>
  <si>
    <t>З'єднувач ніпельний до розподілювача серії 77а</t>
  </si>
  <si>
    <t>9006.65</t>
  </si>
  <si>
    <t>Прес ручний з ланцюговою передачею для Push Platinum</t>
  </si>
  <si>
    <t>Одиниця виміру</t>
  </si>
  <si>
    <t>шт.</t>
  </si>
  <si>
    <t>Коліно фіксоване Press LBP з гайками (використовується при "сухих" будівельних роботах) 16 x G1/2"</t>
  </si>
  <si>
    <t>Труба KAN-therm Blue Floor PE-RT з антидиф. захистом - для підлогового опалення (6 бар, Tmax 70°) 18x2</t>
  </si>
  <si>
    <t>Обойма шпильок на клейкой стрічці 14-18 (в упак. 1000 шт.)</t>
  </si>
  <si>
    <t>Шпилька для кріплення труб до пінополістирольних плит 14-18 (в упак. 100 шт.)</t>
  </si>
  <si>
    <t>Шпилька для кріплення труб до пінополістирольних плит 14-18 (в упак. 200 шт.)</t>
  </si>
  <si>
    <t>Обойма шпильок на клейкой стрічці для фіксації труб 14-18 мм упак. 300 шт.</t>
  </si>
  <si>
    <t>Шина для фіксації труб 12-17 мм (1 шт. відрізок 0,2 м)</t>
  </si>
  <si>
    <t>Шина для фіксації труб 12-22 мм (1 шт. відрізок 1 м)</t>
  </si>
  <si>
    <t>Насосна група з термостат. триходовим змішувальним клапаном (регулююч. темпер. діапазон 35-60 град.; Kvs = 1.6)</t>
  </si>
  <si>
    <t>Насосна група з термостат. триходовим змішувальним клапаном (регулююч. темпер. діапазон 20-43 град.; Kvs = 1.6)</t>
  </si>
  <si>
    <t>Шафка вбудована SWР-ОР для розподілювача без і зі змішувальною системою 750-850Х580Х110-165</t>
  </si>
  <si>
    <t>Шафка вбудована SWР-ОР для розподілювача без і зі змішувальною системою 750-850Х780Х110-165</t>
  </si>
  <si>
    <t>Шафка вбудована SWР-ОР для розподілювача без і зі змішувальною системою 750-850Х930Х110-165</t>
  </si>
  <si>
    <t>1938108001</t>
  </si>
  <si>
    <t>1938108002</t>
  </si>
  <si>
    <t>1938108003</t>
  </si>
  <si>
    <t>1938108004</t>
  </si>
  <si>
    <t>1938108005</t>
  </si>
  <si>
    <t>Комплект голівок розширювача Push Platinum "За раз" (d14-d32)</t>
  </si>
  <si>
    <t>1938267164</t>
  </si>
  <si>
    <t>1109271013</t>
  </si>
  <si>
    <t>1110045017</t>
  </si>
  <si>
    <t>Трійник фіксуємий (гніздо для крана) типу Press типу "U" 16x1/2x16</t>
  </si>
  <si>
    <t>Трійник фіксуємий (гніздо для крана) типу Press типу "U" 20x1/2x20</t>
  </si>
  <si>
    <t>1343183013</t>
  </si>
  <si>
    <t>Модуль квартирних розподілювачей на 2 квартири</t>
  </si>
  <si>
    <t>1343183014</t>
  </si>
  <si>
    <t>Модуль квартирних розподілювачей на 3 квартири</t>
  </si>
  <si>
    <t>1343183015</t>
  </si>
  <si>
    <t>Модуль квартирних розподілювачей на 4 квартири</t>
  </si>
  <si>
    <t>1343183016</t>
  </si>
  <si>
    <t>Модуль квартирних розподілювачей на 5 квартир</t>
  </si>
  <si>
    <t>1343183017</t>
  </si>
  <si>
    <t>Модуль квартирних розподілювачей на 6 квартир</t>
  </si>
  <si>
    <t>1343183018</t>
  </si>
  <si>
    <t>Модуль квартирних розподілювачей на 7 квартир</t>
  </si>
  <si>
    <t>1343183019</t>
  </si>
  <si>
    <t>Модуль квартирних розподілювачей на 8 квартир</t>
  </si>
  <si>
    <t>S3.02</t>
  </si>
  <si>
    <t>Балка сталевого розподілювача 1 1/4" - 2</t>
  </si>
  <si>
    <t>S3.03</t>
  </si>
  <si>
    <t>Балка сталевого розподілювача 1 1/4" - 3</t>
  </si>
  <si>
    <t>S3.04</t>
  </si>
  <si>
    <t>Балка сталевого розподілювача 1 1/4" - 4</t>
  </si>
  <si>
    <t>S3.05</t>
  </si>
  <si>
    <t>Балка сталевого розподілювача 1 1/4" - 5</t>
  </si>
  <si>
    <t>S3.06</t>
  </si>
  <si>
    <t>Балка сталевого розподілювача 1 1/4" - 6</t>
  </si>
  <si>
    <t>1829198149</t>
  </si>
  <si>
    <t>Труба KAN-therm Blue Floor PE-RT з антидиф. захистом - для підлогового опалення (6 бар, Tmax 70°) 25x2.5 (в бухті 220 м.)</t>
  </si>
  <si>
    <t>845002</t>
  </si>
  <si>
    <t>1346103005</t>
  </si>
  <si>
    <t>Насосна група з термостат. триходовим змішувальним клапаном (регулююч. темпер. діапазон 20-43 град.; Kvs = 2.5)</t>
  </si>
  <si>
    <t>1009286021</t>
  </si>
  <si>
    <t>Коліно PPSU фіксоване Press з вушками (з заглушкою) 16хG1/2"</t>
  </si>
  <si>
    <t>1009286022</t>
  </si>
  <si>
    <t>Коліно PPSU фіксоване Press з вушками, подовжене (з заглушкою) 16хG1/2"</t>
  </si>
  <si>
    <t>1009286023</t>
  </si>
  <si>
    <t>Коліно PPSU фіксоване Press з вушками (з заглушкою) 20хG1/2"</t>
  </si>
  <si>
    <t>1009286024</t>
  </si>
  <si>
    <t>Коліно PPSU фіксоване Press з вушками, подовжене (з заглушкою) 20хG1/2"</t>
  </si>
  <si>
    <t>1209245018</t>
  </si>
  <si>
    <t>Муфта з зовнішньою різьбою d25-1"</t>
  </si>
  <si>
    <t>1209245019</t>
  </si>
  <si>
    <t>Муфта з зовнішньою різьбою d32-1 1/4""</t>
  </si>
  <si>
    <t>1209245020</t>
  </si>
  <si>
    <t>Муфта з внутрішньою різьбою d25-1"</t>
  </si>
  <si>
    <t>1209238022</t>
  </si>
  <si>
    <t>Вварне сідло з внутрішньою різьбою fi40x1/2"</t>
  </si>
  <si>
    <t>1209238023</t>
  </si>
  <si>
    <t>Вварне сідло з внутрішньою різьбою fi50x1/2"</t>
  </si>
  <si>
    <t>1700210025</t>
  </si>
  <si>
    <t>Плитка монтажна з виступом для монтажу у каркасних перегородках (L=80, 100, 150 мм)</t>
  </si>
  <si>
    <t>K-085067</t>
  </si>
  <si>
    <t>Коліно фіксоване Press LBP з вушками подовжене (використовується для монтажу у каркасних перегородках) 16 x G1/2"</t>
  </si>
  <si>
    <t>04212440</t>
  </si>
  <si>
    <t>Насадки зварювальні для вварного сідла 40</t>
  </si>
  <si>
    <t>04212450</t>
  </si>
  <si>
    <t>Насадки зварювальні для вварного сідла 50</t>
  </si>
  <si>
    <t>1800191021</t>
  </si>
  <si>
    <t>Шпилька для кріплення труб до пінополістирольних плит 14-18 (в упак. 500 шт.)</t>
  </si>
  <si>
    <t>K-802306</t>
  </si>
  <si>
    <t>Датчик температури та вологості</t>
  </si>
  <si>
    <t>1818211397</t>
  </si>
  <si>
    <t>Плита пінополістирольна без плівки Profiil4 EPS200 - тверда 1,2м x 0,6м</t>
  </si>
  <si>
    <t>002.001.006</t>
  </si>
  <si>
    <t>Валіза для додаткових інструментів</t>
  </si>
  <si>
    <t>ZAPR01-KPPD25</t>
  </si>
  <si>
    <t>Комплект з пресувальними кліщами профілю U fi16 fi40 з електричним пресом</t>
  </si>
  <si>
    <t>1928270000</t>
  </si>
  <si>
    <t>Направляюча для размотувача</t>
  </si>
  <si>
    <t>1802265128</t>
  </si>
  <si>
    <t>Термостат кімнатний 7-ми денний</t>
  </si>
  <si>
    <t>1300G-OP</t>
  </si>
  <si>
    <t>Шафка вбудована під оздоблення керамічною плиткою SWPG-ОР 710Х580Х140</t>
  </si>
  <si>
    <t>1310G-OP</t>
  </si>
  <si>
    <t>Шафка вбудована під оздоблення керамічною плиткою SWPG-ОР 710Х780Х140</t>
  </si>
  <si>
    <t>1320G-OP</t>
  </si>
  <si>
    <t>Шафка вбудована під оздоблення керамічною плиткою SWPG-ОР 710Х930Х140</t>
  </si>
  <si>
    <t>Труба PE-Xa з антидиф. захистом відпов. DIN 4726 - для опалення 14x2</t>
  </si>
  <si>
    <t>Труба PE-Xa з антидиф. захистом відпов. DIN 4726 - для опалення 18x2,5</t>
  </si>
  <si>
    <t>Труба PE-Xa з антидиф. захистом відпов. DIN 4726 - для опалення 25x3,5</t>
  </si>
  <si>
    <t>KPPNA</t>
  </si>
  <si>
    <t>Валіза-набір для додаткових інструментів для системи “KAN-PRESS”</t>
  </si>
  <si>
    <t>KPPD</t>
  </si>
  <si>
    <t>Валізка-набір з пресувальними кліщами профілю TH fi50 fi63 код ….</t>
  </si>
  <si>
    <t>04212103</t>
  </si>
  <si>
    <t>Паяльник електр. (потужн.1600вт) для пайки труби PP діам. 63-110мм ( підставка, насадки, паяльник)</t>
  </si>
  <si>
    <t>U17X2</t>
  </si>
  <si>
    <t>U24X2</t>
  </si>
  <si>
    <t>KPSN</t>
  </si>
  <si>
    <t>Валіза - набір для додаткових інструментів для систем “KAN-STEEL” і “KAN-INOX”</t>
  </si>
  <si>
    <t>KPSD</t>
  </si>
  <si>
    <t>Валіза - набір REMS з прес-кліщами (профілю M - системи KAN-STEEL і KAN-INOX)</t>
  </si>
  <si>
    <t>KPSM</t>
  </si>
  <si>
    <t>Валіза - набір REMS з пресом электр. і прес-кліщами (профілю M - системи KAN-STEEL і KAN-INOX)</t>
  </si>
  <si>
    <t>79233</t>
  </si>
  <si>
    <t>м.п.</t>
  </si>
  <si>
    <t>Ціна орієнтовна. Кінцеві ціни уточнюйте при купівлі.</t>
  </si>
  <si>
    <t>Найменування та розмір</t>
  </si>
  <si>
    <t>1209271006</t>
  </si>
  <si>
    <t>1209271007</t>
  </si>
  <si>
    <t>1209271008</t>
  </si>
  <si>
    <t xml:space="preserve">З’єднувач розбірний типу «американка»  20x1/2” </t>
  </si>
  <si>
    <t>З’єднувач розбірний типу «американка»  20x3/4”</t>
  </si>
  <si>
    <t>З’єднувач розбірний типу «американка»  25x3/4”</t>
  </si>
  <si>
    <t>04210000</t>
  </si>
  <si>
    <t>Шафка для лічильників води РММ 640х310х150</t>
  </si>
  <si>
    <t>Шафка для лічильників води РММ 740х450х150</t>
  </si>
  <si>
    <t>Шафка для лічильників води РММ 890х550х150</t>
  </si>
  <si>
    <t>Шафка для лічильників води РММ 1040х660х150</t>
  </si>
  <si>
    <t>1109257069</t>
  </si>
  <si>
    <t>Трійник Push PPSU 25x3,5/25x3,5/18x2,5</t>
  </si>
  <si>
    <t>Трійник Push 25x3,5/32x4,4/25x3,5</t>
  </si>
  <si>
    <t>Трійник PUSH з нікельованою трубкою Cu15 L=300мм - елемент нікельований 14x2/14x2</t>
  </si>
  <si>
    <t>Трійник PUSH з нікельованою трубкою Cu15 L=750мм - елемент нікельований 14x2/14x2</t>
  </si>
  <si>
    <t>Трійник PUSH з нікельованою трубкою Cu15 L=300мм - елемент нікельований 18x2/14x2 лівий</t>
  </si>
  <si>
    <t>Трійник PUSH з нікельованою трубкою Cu15 L=300мм - елемент нікельований 18x2/14x2 правий</t>
  </si>
  <si>
    <t>Трійник PUSH з нікельованою трубкою Cu15 L=750мм - елемент нікельований 18x2/14x2 лівий</t>
  </si>
  <si>
    <t>Трійник PUSH з нікельованою трубкою Cu15 L=750мм - елемент нікельований 18x2/14x2 правий</t>
  </si>
  <si>
    <t>1109260015</t>
  </si>
  <si>
    <t>1009260005</t>
  </si>
  <si>
    <t>1109261036</t>
  </si>
  <si>
    <t>1109261056</t>
  </si>
  <si>
    <t>1109261040</t>
  </si>
  <si>
    <t>1109261043</t>
  </si>
  <si>
    <t>1109261062</t>
  </si>
  <si>
    <t>1109261026</t>
  </si>
  <si>
    <t>1109068002</t>
  </si>
  <si>
    <t>1406180002</t>
  </si>
  <si>
    <t>1406180003</t>
  </si>
  <si>
    <t>1406180004</t>
  </si>
  <si>
    <t>1406180005</t>
  </si>
  <si>
    <t>1406180006</t>
  </si>
  <si>
    <t>1406180000</t>
  </si>
  <si>
    <t>1406180001</t>
  </si>
  <si>
    <t>1406117001</t>
  </si>
  <si>
    <t>1406117002</t>
  </si>
  <si>
    <t>1406117003</t>
  </si>
  <si>
    <t>1406117004</t>
  </si>
  <si>
    <t>1406117005</t>
  </si>
  <si>
    <t>1406117006</t>
  </si>
  <si>
    <t>1406117000</t>
  </si>
  <si>
    <t>1800183002</t>
  </si>
  <si>
    <t>1347154022</t>
  </si>
  <si>
    <t>1300154128</t>
  </si>
  <si>
    <t>1300154129</t>
  </si>
  <si>
    <t>1300154130</t>
  </si>
  <si>
    <t>1347154023</t>
  </si>
  <si>
    <t>1948183001</t>
  </si>
  <si>
    <t>1009285055</t>
  </si>
  <si>
    <t>1933267004</t>
  </si>
  <si>
    <t>1933267005</t>
  </si>
  <si>
    <t>1129199000</t>
  </si>
  <si>
    <t>1129199001</t>
  </si>
  <si>
    <t>1129199002</t>
  </si>
  <si>
    <t>1936267216</t>
  </si>
  <si>
    <t>1936267215</t>
  </si>
  <si>
    <t>1933267036</t>
  </si>
  <si>
    <t>1700182001</t>
  </si>
  <si>
    <t>1700182004</t>
  </si>
  <si>
    <t>1948267023</t>
  </si>
  <si>
    <t>1948267130</t>
  </si>
  <si>
    <t>1948267033</t>
  </si>
  <si>
    <t>Плита пінополістирольна TBS EPS200 036 - тверда 0,5 х 1,0 м.</t>
  </si>
  <si>
    <t>ВІДВІД GROOVE ОЦИНКОВАНИЙ 90*  - 114,3</t>
  </si>
  <si>
    <t>ТРІЙНИК GROOVE ОЦИНКОВАНИЙ  - 114.3</t>
  </si>
  <si>
    <t>ПЕРЕХІДНИК OCЬОВИЙ GROOVE ОЦИНКОВАНИЙ - 168.3/114.3</t>
  </si>
  <si>
    <t>2509335001</t>
  </si>
  <si>
    <t>кільце PVDF UltraLine - 16</t>
  </si>
  <si>
    <t>2509335002</t>
  </si>
  <si>
    <t>кільце PVDF UltraLine - 20</t>
  </si>
  <si>
    <t>2509335003</t>
  </si>
  <si>
    <t>кільце PVDF UltraLine - 25</t>
  </si>
  <si>
    <t>2509335004</t>
  </si>
  <si>
    <t>кільце PVDF UltraLine - 32</t>
  </si>
  <si>
    <t>2566302001</t>
  </si>
  <si>
    <t>відвід PPSU UltraLine - 16</t>
  </si>
  <si>
    <t>2566302002</t>
  </si>
  <si>
    <t>відвід PPSU UltraLine - 20</t>
  </si>
  <si>
    <t>2566302003</t>
  </si>
  <si>
    <t>відвід PPSU UltraLine - 25</t>
  </si>
  <si>
    <t>2566302004</t>
  </si>
  <si>
    <t>відвід PPSU UltraLine - 32</t>
  </si>
  <si>
    <t>2566257001</t>
  </si>
  <si>
    <t>трійник PPSU UltraLine - 16</t>
  </si>
  <si>
    <t>2566257002</t>
  </si>
  <si>
    <t>трійник PPSU UltraLine - 20</t>
  </si>
  <si>
    <t>2566257003</t>
  </si>
  <si>
    <t>трійник PPSU UltraLine - 25</t>
  </si>
  <si>
    <t>2566257004</t>
  </si>
  <si>
    <t>трійник PPSU UltraLine - 32</t>
  </si>
  <si>
    <t>2566260004</t>
  </si>
  <si>
    <t>трійник PPSU UltraLine - 16/20/16</t>
  </si>
  <si>
    <t>2566260008</t>
  </si>
  <si>
    <t>трійник PPSU UltraLine - 20/16/16</t>
  </si>
  <si>
    <t>2566260009</t>
  </si>
  <si>
    <t>трійник PPSU UltraLine - 20/16/20</t>
  </si>
  <si>
    <t>2566260010</t>
  </si>
  <si>
    <t>трійник PPSU UltraLine - 20/20/16</t>
  </si>
  <si>
    <t>2566260014</t>
  </si>
  <si>
    <t>трійник PPSU UltraLine - 25/16/16</t>
  </si>
  <si>
    <t>2566260015</t>
  </si>
  <si>
    <t>трійник PPSU UltraLine - 25/16/20</t>
  </si>
  <si>
    <t>2566260016</t>
  </si>
  <si>
    <t>трійник PPSU UltraLine - 25/16/25</t>
  </si>
  <si>
    <t>2566260017</t>
  </si>
  <si>
    <t>трійник PPSU UltraLine - 25/20/20</t>
  </si>
  <si>
    <t>2566260018</t>
  </si>
  <si>
    <t>трійник PPSU UltraLine - 25/20/25</t>
  </si>
  <si>
    <t>2566260011</t>
  </si>
  <si>
    <t>трійник PPSU UltraLine - 20/25/20</t>
  </si>
  <si>
    <t>2566260021</t>
  </si>
  <si>
    <t>трійник PPSU UltraLine - 32/16/32</t>
  </si>
  <si>
    <t>2566260022</t>
  </si>
  <si>
    <t>трійник PPSU UltraLine - 32/20/25</t>
  </si>
  <si>
    <t>2566260023</t>
  </si>
  <si>
    <t>трійник PPSU UltraLine - 32/20/32</t>
  </si>
  <si>
    <t>2566260020</t>
  </si>
  <si>
    <t>трійник PPSU UltraLine - 32/16/25</t>
  </si>
  <si>
    <t>2566260024</t>
  </si>
  <si>
    <t>трійник PPSU UltraLine - 32/25/25</t>
  </si>
  <si>
    <t>2566260025</t>
  </si>
  <si>
    <t>трійник PPSU UltraLine - 32/25/32</t>
  </si>
  <si>
    <t>2566260019</t>
  </si>
  <si>
    <t>трійник PPSU UltraLine - 25/32/25</t>
  </si>
  <si>
    <t>2509250001</t>
  </si>
  <si>
    <t>заглушка латунна UltraLine - 16</t>
  </si>
  <si>
    <t>2509250002</t>
  </si>
  <si>
    <t>заглушка латунна UltraLine - 20</t>
  </si>
  <si>
    <t>2509045001</t>
  </si>
  <si>
    <t>з'єднувач UltraLine ЗР - 16 GZ R1/2"</t>
  </si>
  <si>
    <t>2509045002</t>
  </si>
  <si>
    <t>з'єднувач UltraLine ЗР - 20 GZ R1/2"</t>
  </si>
  <si>
    <t>2509045003</t>
  </si>
  <si>
    <t>з'єднувач UltraLine ЗР - 20 GZ R3/4"</t>
  </si>
  <si>
    <t>2509045005</t>
  </si>
  <si>
    <t>з'єднувач UltraLine ЗР - 25 GZ R3/4"</t>
  </si>
  <si>
    <t>2509045004</t>
  </si>
  <si>
    <t>з'єднувач UltraLine ЗР - 25 GZ R1"</t>
  </si>
  <si>
    <t>2509045006</t>
  </si>
  <si>
    <t>з'єднувач UltraLine ЗР - 32 GZ R1"</t>
  </si>
  <si>
    <t>2509044001</t>
  </si>
  <si>
    <t>з'єднувач UltraLine ВР - 16 GW Rp1/2"</t>
  </si>
  <si>
    <t>2509044002</t>
  </si>
  <si>
    <t>з'єднувач UltraLine ВР - 20 GW Rp1/2"</t>
  </si>
  <si>
    <t>2509044003</t>
  </si>
  <si>
    <t>з'єднувач UltraLine ВР - 20 GW Rp3/4"</t>
  </si>
  <si>
    <t>2509044004</t>
  </si>
  <si>
    <t>з'єднувач UltraLine ВР - 25 GW Rp3/4"</t>
  </si>
  <si>
    <t>2509044005</t>
  </si>
  <si>
    <t>з'єднувач UltraLine ВР - 32 GW Rp1"</t>
  </si>
  <si>
    <t>2510105002</t>
  </si>
  <si>
    <t>з'єднувач UltraLine з пласким ущільненням ВР - 16 GW G1/2"</t>
  </si>
  <si>
    <t>2510105003</t>
  </si>
  <si>
    <t>з'єднувач UltraLine з пласким ущільненням ВР - 16 GW G3/4"</t>
  </si>
  <si>
    <t>2510105004</t>
  </si>
  <si>
    <t>з'єднувач UltraLine з пласким ущільненням ВР - 20 GW G1/2"</t>
  </si>
  <si>
    <t>2510105005</t>
  </si>
  <si>
    <t>з'єднувач UltraLine з пласким ущільненням ВР - 20 GW G3/4"</t>
  </si>
  <si>
    <t>2510105007</t>
  </si>
  <si>
    <t>з'єднувач UltraLine з пласким ущільненням ВР - 25 GW G3/4"</t>
  </si>
  <si>
    <t>2510105006</t>
  </si>
  <si>
    <t>з'єднувач UltraLine з пласким ущільненням ВР - 25 GW G1"</t>
  </si>
  <si>
    <t>2510105009</t>
  </si>
  <si>
    <t>з'єднувач UltraLine з пласким ущільненням ВР - 32 GW G1"</t>
  </si>
  <si>
    <t>2510105008</t>
  </si>
  <si>
    <t>з'єднувач UltraLine з пласким ущільненням ВР - 32 GW G1 1/4"</t>
  </si>
  <si>
    <t>2510271003</t>
  </si>
  <si>
    <t>з'єднувач конусний UltraLine ВР - 16 GW G3/4"</t>
  </si>
  <si>
    <t>2510271004</t>
  </si>
  <si>
    <t>з'єднувач конусний UltraLine ВР - 20 GW G3/4"</t>
  </si>
  <si>
    <t>2529334003</t>
  </si>
  <si>
    <t>труба багатошарова PE-RT/al/PE-RT 16x2.2 бухта 200M</t>
  </si>
  <si>
    <t>2529334005</t>
  </si>
  <si>
    <t>труба багатошарова PE-RT/al/PE-RT 20x2.8  бухта 50M</t>
  </si>
  <si>
    <t>2529334007</t>
  </si>
  <si>
    <t>труба багатошарова PE-RT/al/PE-RT 25x2.5 бухта 50M</t>
  </si>
  <si>
    <t>2529334009</t>
  </si>
  <si>
    <t>труба багатошарова PE-RT/al/PE-RT 32x3 бухта 25M</t>
  </si>
  <si>
    <t>2529199001</t>
  </si>
  <si>
    <t>труба PE-XA 16X2.2 з EVOH захистом  бухта 200M</t>
  </si>
  <si>
    <t>2529199002</t>
  </si>
  <si>
    <t>2529200001</t>
  </si>
  <si>
    <t>труба PE-XС 16X2.2 з EVOH захистом  бухта 200M</t>
  </si>
  <si>
    <t>2529200002</t>
  </si>
  <si>
    <t>З'єднувач роз'ємний з зовнішньою різьбою press 15</t>
  </si>
  <si>
    <t>З'єднувач роз'ємний з зовнішньою різьбою press 18</t>
  </si>
  <si>
    <t>1445117036</t>
  </si>
  <si>
    <t>Шафка вбудована Slim безрамкова для розподілювача без/з змішувальною системою - 4</t>
  </si>
  <si>
    <t>1445117037</t>
  </si>
  <si>
    <t>Шафка вбудована Slim безрамкова для розподілювача без/з змішувальною системою - 6</t>
  </si>
  <si>
    <t>1445117038</t>
  </si>
  <si>
    <t>Шафка вбудована Slim безрамкова для розподілювача без/з змішувальною системою - 10/3</t>
  </si>
  <si>
    <t>1445117039</t>
  </si>
  <si>
    <t>Шафка вбудована Slim безрамкова для розподілювача без/з змішувальною системою - 13/7</t>
  </si>
  <si>
    <t>1445117040</t>
  </si>
  <si>
    <t>Шафка вбудована Slim безрамкова для розподілювача без/з змішувальною системою - 15/10</t>
  </si>
  <si>
    <t>2509250003</t>
  </si>
  <si>
    <t>2509250004</t>
  </si>
  <si>
    <t>заглушка латунна UltraLine - 25</t>
  </si>
  <si>
    <t>заглушка латунна UltraLine - 32</t>
  </si>
  <si>
    <t>2509286012</t>
  </si>
  <si>
    <t>1802265131</t>
  </si>
  <si>
    <t>Датчик температури опалення з прихованим налаштуванням Basic + (230В)</t>
  </si>
  <si>
    <t>1802265132</t>
  </si>
  <si>
    <t>Датчик температури опалення з прихованим налаштуванням Basic + (24В)</t>
  </si>
  <si>
    <t>1414183018</t>
  </si>
  <si>
    <t>1414183019</t>
  </si>
  <si>
    <t>1414183020</t>
  </si>
  <si>
    <t>1414183021</t>
  </si>
  <si>
    <t>1414183022</t>
  </si>
  <si>
    <t>1414183023</t>
  </si>
  <si>
    <t>1109042039</t>
  </si>
  <si>
    <t>1109042040</t>
  </si>
  <si>
    <t>1109042041</t>
  </si>
  <si>
    <t>З'єднувач двосторонній перехідний Push/Steel 18×2 / Steel 22</t>
  </si>
  <si>
    <t>З'єднувач двосторонній перехідний Push/Steel 25×3,5 / Steel 2</t>
  </si>
  <si>
    <t>З'єднувач двосторонній перехідний Push/Steel 32×4,4 / Steel 35</t>
  </si>
  <si>
    <t>1300174012</t>
  </si>
  <si>
    <t>1300174015</t>
  </si>
  <si>
    <t>1445117017</t>
  </si>
  <si>
    <t>1700112016</t>
  </si>
  <si>
    <t>1700112006</t>
  </si>
  <si>
    <t>1446117002</t>
  </si>
  <si>
    <t>1446117001</t>
  </si>
  <si>
    <t>1446117000</t>
  </si>
  <si>
    <t>1445180026</t>
  </si>
  <si>
    <t>1445180027</t>
  </si>
  <si>
    <t>1445180028</t>
  </si>
  <si>
    <t>1445180029</t>
  </si>
  <si>
    <t>1316156000</t>
  </si>
  <si>
    <t>1316156001</t>
  </si>
  <si>
    <t>1316156002</t>
  </si>
  <si>
    <t>1316156003</t>
  </si>
  <si>
    <t>1316156004</t>
  </si>
  <si>
    <t>1316156005</t>
  </si>
  <si>
    <t>1316156006</t>
  </si>
  <si>
    <t>1316156007</t>
  </si>
  <si>
    <t>1316156008</t>
  </si>
  <si>
    <t>1316156009</t>
  </si>
  <si>
    <t>1316156010</t>
  </si>
  <si>
    <t>1316158000</t>
  </si>
  <si>
    <t>1316158001</t>
  </si>
  <si>
    <t>1316158002</t>
  </si>
  <si>
    <t>1316158003</t>
  </si>
  <si>
    <t>1316158004</t>
  </si>
  <si>
    <t>1316158005</t>
  </si>
  <si>
    <t>1316158006</t>
  </si>
  <si>
    <t>1316158007</t>
  </si>
  <si>
    <t>1316158008</t>
  </si>
  <si>
    <t>1316158009</t>
  </si>
  <si>
    <t>1316158010</t>
  </si>
  <si>
    <t>1316161000</t>
  </si>
  <si>
    <t>1316161001</t>
  </si>
  <si>
    <t>1316161002</t>
  </si>
  <si>
    <t>1316161003</t>
  </si>
  <si>
    <t>1316161004</t>
  </si>
  <si>
    <t>1316161005</t>
  </si>
  <si>
    <t>1316161006</t>
  </si>
  <si>
    <t>1316161007</t>
  </si>
  <si>
    <t>1316161008</t>
  </si>
  <si>
    <t>1316161009</t>
  </si>
  <si>
    <t>1316161010</t>
  </si>
  <si>
    <t>1316160022</t>
  </si>
  <si>
    <t>1316160023</t>
  </si>
  <si>
    <t>1316160024</t>
  </si>
  <si>
    <t>1316160025</t>
  </si>
  <si>
    <t>1316160026</t>
  </si>
  <si>
    <t>1316160027</t>
  </si>
  <si>
    <t>1316160028</t>
  </si>
  <si>
    <t>1316160029</t>
  </si>
  <si>
    <t>1316160030</t>
  </si>
  <si>
    <t>1316160031</t>
  </si>
  <si>
    <t>1316160032</t>
  </si>
  <si>
    <t>1316157055</t>
  </si>
  <si>
    <t>1316157056</t>
  </si>
  <si>
    <t>1316157057</t>
  </si>
  <si>
    <t>1316157058</t>
  </si>
  <si>
    <t>1316157059</t>
  </si>
  <si>
    <t>1316157060</t>
  </si>
  <si>
    <t>1316157061</t>
  </si>
  <si>
    <t>1316157062</t>
  </si>
  <si>
    <t>1316157063</t>
  </si>
  <si>
    <t>1316157064</t>
  </si>
  <si>
    <t>1316157065</t>
  </si>
  <si>
    <t>1316160033</t>
  </si>
  <si>
    <t>1316160034</t>
  </si>
  <si>
    <t>1316160035</t>
  </si>
  <si>
    <t>1316160036</t>
  </si>
  <si>
    <t>1316160037</t>
  </si>
  <si>
    <t>1316160038</t>
  </si>
  <si>
    <t>1316160039</t>
  </si>
  <si>
    <t>1316160040</t>
  </si>
  <si>
    <t>1316160041</t>
  </si>
  <si>
    <t>1316160042</t>
  </si>
  <si>
    <t>1316160043</t>
  </si>
  <si>
    <t>1316157066</t>
  </si>
  <si>
    <t>1316157067</t>
  </si>
  <si>
    <t>1316157068</t>
  </si>
  <si>
    <t>1316157069</t>
  </si>
  <si>
    <t>1316157070</t>
  </si>
  <si>
    <t>1316157071</t>
  </si>
  <si>
    <t>1316157072</t>
  </si>
  <si>
    <t>1316157073</t>
  </si>
  <si>
    <t>1316157074</t>
  </si>
  <si>
    <t>1316157075</t>
  </si>
  <si>
    <t>1316157076</t>
  </si>
  <si>
    <t>1316157077</t>
  </si>
  <si>
    <t>1316157078</t>
  </si>
  <si>
    <t>1316157079</t>
  </si>
  <si>
    <t>1316157080</t>
  </si>
  <si>
    <t>1316157081</t>
  </si>
  <si>
    <t>1316157082</t>
  </si>
  <si>
    <t>1316157083</t>
  </si>
  <si>
    <t>1316157084</t>
  </si>
  <si>
    <t>1316157085</t>
  </si>
  <si>
    <t>1316157086</t>
  </si>
  <si>
    <t>1316157087</t>
  </si>
  <si>
    <t>1316160044</t>
  </si>
  <si>
    <t>1316160045</t>
  </si>
  <si>
    <t>1316160046</t>
  </si>
  <si>
    <t>1316160047</t>
  </si>
  <si>
    <t>1316160048</t>
  </si>
  <si>
    <t>1316160049</t>
  </si>
  <si>
    <t>1316160050</t>
  </si>
  <si>
    <t>1316160051</t>
  </si>
  <si>
    <t>1316160052</t>
  </si>
  <si>
    <t>1316157088</t>
  </si>
  <si>
    <t>1316157089</t>
  </si>
  <si>
    <t>1316157090</t>
  </si>
  <si>
    <t>1316157091</t>
  </si>
  <si>
    <t>1316157092</t>
  </si>
  <si>
    <t>1316157093</t>
  </si>
  <si>
    <t>1316157094</t>
  </si>
  <si>
    <t>1316157095</t>
  </si>
  <si>
    <t>1316157096</t>
  </si>
  <si>
    <t>1938267158</t>
  </si>
  <si>
    <t>KPPZ/M25</t>
  </si>
  <si>
    <t>1802047001</t>
  </si>
  <si>
    <t>2009068021</t>
  </si>
  <si>
    <t>NG29010</t>
  </si>
  <si>
    <t>2009068022</t>
  </si>
  <si>
    <t>NG29011</t>
  </si>
  <si>
    <t>2009068001</t>
  </si>
  <si>
    <t>NG24510</t>
  </si>
  <si>
    <t>2009068002</t>
  </si>
  <si>
    <t>NG24511</t>
  </si>
  <si>
    <t>2009220008</t>
  </si>
  <si>
    <t>NG40021</t>
  </si>
  <si>
    <t>2009220009</t>
  </si>
  <si>
    <t>NG40022</t>
  </si>
  <si>
    <t>2009220010</t>
  </si>
  <si>
    <t>NG40023</t>
  </si>
  <si>
    <t>2009245004</t>
  </si>
  <si>
    <t>NG30010</t>
  </si>
  <si>
    <t>2009245001</t>
  </si>
  <si>
    <t>NG97010</t>
  </si>
  <si>
    <t>2009245000</t>
  </si>
  <si>
    <t>NG97011</t>
  </si>
  <si>
    <t>2009257002</t>
  </si>
  <si>
    <t>NG50010</t>
  </si>
  <si>
    <t>2009257005</t>
  </si>
  <si>
    <t>NG50011</t>
  </si>
  <si>
    <t>2009260004</t>
  </si>
  <si>
    <t>NG51021</t>
  </si>
  <si>
    <t>2009260008</t>
  </si>
  <si>
    <t>NG51024</t>
  </si>
  <si>
    <t>2009260007</t>
  </si>
  <si>
    <t>NG51022</t>
  </si>
  <si>
    <t>2009025002</t>
  </si>
  <si>
    <t>NG70010</t>
  </si>
  <si>
    <t>2009025005</t>
  </si>
  <si>
    <t>NG70011</t>
  </si>
  <si>
    <t>2009245079</t>
  </si>
  <si>
    <t>NG80503</t>
  </si>
  <si>
    <t>2009245080</t>
  </si>
  <si>
    <t>NG80504</t>
  </si>
  <si>
    <t>2009091000</t>
  </si>
  <si>
    <t>NG80603</t>
  </si>
  <si>
    <t>2009091001</t>
  </si>
  <si>
    <t>NG80604</t>
  </si>
  <si>
    <t>2009025056</t>
  </si>
  <si>
    <t>NG21001</t>
  </si>
  <si>
    <t>NG21002</t>
  </si>
  <si>
    <t>NG21003</t>
  </si>
  <si>
    <t>NG21004</t>
  </si>
  <si>
    <t>NG21005</t>
  </si>
  <si>
    <t>NG21006</t>
  </si>
  <si>
    <t>NG22001</t>
  </si>
  <si>
    <t>NG22002</t>
  </si>
  <si>
    <t>NG22003</t>
  </si>
  <si>
    <t>NG22004</t>
  </si>
  <si>
    <t>NG22005</t>
  </si>
  <si>
    <t>NG22006</t>
  </si>
  <si>
    <t>NG23001</t>
  </si>
  <si>
    <t>NG23002</t>
  </si>
  <si>
    <t>NG24501</t>
  </si>
  <si>
    <t>NG24502</t>
  </si>
  <si>
    <t>NG24503</t>
  </si>
  <si>
    <t>NG24504</t>
  </si>
  <si>
    <t>NG24505</t>
  </si>
  <si>
    <t>NG24506</t>
  </si>
  <si>
    <t>NG24507</t>
  </si>
  <si>
    <t>NG24508</t>
  </si>
  <si>
    <t>NG29001</t>
  </si>
  <si>
    <t>NG29002</t>
  </si>
  <si>
    <t>NG29003</t>
  </si>
  <si>
    <t>NG29004</t>
  </si>
  <si>
    <t>NG29005</t>
  </si>
  <si>
    <t>NG29006</t>
  </si>
  <si>
    <t>NG29007</t>
  </si>
  <si>
    <t>NG29008</t>
  </si>
  <si>
    <t>NG29009</t>
  </si>
  <si>
    <t>NG30001</t>
  </si>
  <si>
    <t>NG30002</t>
  </si>
  <si>
    <t>NG30003</t>
  </si>
  <si>
    <t>NG30004</t>
  </si>
  <si>
    <t>NG30005</t>
  </si>
  <si>
    <t>NG30006</t>
  </si>
  <si>
    <t>NG30007</t>
  </si>
  <si>
    <t>NG30008</t>
  </si>
  <si>
    <t>NG30009</t>
  </si>
  <si>
    <t>NG40002</t>
  </si>
  <si>
    <t>NG40003</t>
  </si>
  <si>
    <t>NG40004</t>
  </si>
  <si>
    <t>NG40005</t>
  </si>
  <si>
    <t>NG40006</t>
  </si>
  <si>
    <t>NG40007</t>
  </si>
  <si>
    <t>NG40008</t>
  </si>
  <si>
    <t>NG40009</t>
  </si>
  <si>
    <t>NG40010</t>
  </si>
  <si>
    <t>NG40011</t>
  </si>
  <si>
    <t>NG41000</t>
  </si>
  <si>
    <t>NG40012</t>
  </si>
  <si>
    <t>NG40013</t>
  </si>
  <si>
    <t>NG40014</t>
  </si>
  <si>
    <t>NG40015</t>
  </si>
  <si>
    <t>NG40016</t>
  </si>
  <si>
    <t>NG40018</t>
  </si>
  <si>
    <t>NG40017</t>
  </si>
  <si>
    <t>NG40024</t>
  </si>
  <si>
    <t>NG50001</t>
  </si>
  <si>
    <t>NG50002</t>
  </si>
  <si>
    <t>NG50003</t>
  </si>
  <si>
    <t>NG50004</t>
  </si>
  <si>
    <t>NG50005</t>
  </si>
  <si>
    <t>NG50006</t>
  </si>
  <si>
    <t>NG50007</t>
  </si>
  <si>
    <t>NG50008</t>
  </si>
  <si>
    <t>NG50009</t>
  </si>
  <si>
    <t>NG51001</t>
  </si>
  <si>
    <t>NG51002</t>
  </si>
  <si>
    <t>NG51003</t>
  </si>
  <si>
    <t>NG51004</t>
  </si>
  <si>
    <t>NG51005</t>
  </si>
  <si>
    <t>NG52001</t>
  </si>
  <si>
    <t>NG52002</t>
  </si>
  <si>
    <t>NG52003</t>
  </si>
  <si>
    <t>NG52004</t>
  </si>
  <si>
    <t>NG52005</t>
  </si>
  <si>
    <t>NG52006</t>
  </si>
  <si>
    <t>NG53001</t>
  </si>
  <si>
    <t>NG54001</t>
  </si>
  <si>
    <t>NG62001</t>
  </si>
  <si>
    <t>NG63001</t>
  </si>
  <si>
    <t>NG63002</t>
  </si>
  <si>
    <t>NG63003</t>
  </si>
  <si>
    <t>NG63004</t>
  </si>
  <si>
    <t>NG63501</t>
  </si>
  <si>
    <t>NG63502</t>
  </si>
  <si>
    <t>NG65003</t>
  </si>
  <si>
    <t>NG65004</t>
  </si>
  <si>
    <t>NG65005</t>
  </si>
  <si>
    <t>NG65006</t>
  </si>
  <si>
    <t>NG55001</t>
  </si>
  <si>
    <t>NG51006</t>
  </si>
  <si>
    <t>NG51007</t>
  </si>
  <si>
    <t>NG51008</t>
  </si>
  <si>
    <t>NG55002</t>
  </si>
  <si>
    <t>NG55003</t>
  </si>
  <si>
    <t>NG51009</t>
  </si>
  <si>
    <t>NG51010</t>
  </si>
  <si>
    <t>NG51013</t>
  </si>
  <si>
    <t>NG51012</t>
  </si>
  <si>
    <t>NG51011</t>
  </si>
  <si>
    <t>NG60002</t>
  </si>
  <si>
    <t>NG60003</t>
  </si>
  <si>
    <t>NG60004</t>
  </si>
  <si>
    <t>NG60005</t>
  </si>
  <si>
    <t>NG60015</t>
  </si>
  <si>
    <t>NG60006</t>
  </si>
  <si>
    <t>NG60007</t>
  </si>
  <si>
    <t>NG60008</t>
  </si>
  <si>
    <t>NG60009</t>
  </si>
  <si>
    <t>NG60010</t>
  </si>
  <si>
    <t>NG60011</t>
  </si>
  <si>
    <t>NG61002</t>
  </si>
  <si>
    <t>NG61003</t>
  </si>
  <si>
    <t>NG61004</t>
  </si>
  <si>
    <t>NG61005</t>
  </si>
  <si>
    <t>NG61006</t>
  </si>
  <si>
    <t>NG61007</t>
  </si>
  <si>
    <t>NG61008</t>
  </si>
  <si>
    <t>NG61009</t>
  </si>
  <si>
    <t>NG61010</t>
  </si>
  <si>
    <t>NG61011</t>
  </si>
  <si>
    <t>NG80011</t>
  </si>
  <si>
    <t>NG80012</t>
  </si>
  <si>
    <t>NG80013</t>
  </si>
  <si>
    <t>NG29201</t>
  </si>
  <si>
    <t>NG29202</t>
  </si>
  <si>
    <t>NG29101</t>
  </si>
  <si>
    <t>NG29102</t>
  </si>
  <si>
    <t>NG29103</t>
  </si>
  <si>
    <t>NG70001</t>
  </si>
  <si>
    <t>NG70002</t>
  </si>
  <si>
    <t>NG70003</t>
  </si>
  <si>
    <t>NG70004</t>
  </si>
  <si>
    <t>NG70005</t>
  </si>
  <si>
    <t>NG70006</t>
  </si>
  <si>
    <t>NG70007</t>
  </si>
  <si>
    <t>NG70008</t>
  </si>
  <si>
    <t>NG70009</t>
  </si>
  <si>
    <t>NG80001</t>
  </si>
  <si>
    <t>NG80002</t>
  </si>
  <si>
    <t>NG80003</t>
  </si>
  <si>
    <t>NG81001N</t>
  </si>
  <si>
    <t>NG81002N</t>
  </si>
  <si>
    <t>NG81003N</t>
  </si>
  <si>
    <t>NG81004N</t>
  </si>
  <si>
    <t>NG81005N</t>
  </si>
  <si>
    <t>NG81006N</t>
  </si>
  <si>
    <t>NG81007N</t>
  </si>
  <si>
    <t>NG81008N</t>
  </si>
  <si>
    <t>NG81101</t>
  </si>
  <si>
    <t>NG90001</t>
  </si>
  <si>
    <t>NG90002</t>
  </si>
  <si>
    <t>NG90003</t>
  </si>
  <si>
    <t>NG90004</t>
  </si>
  <si>
    <t>NG90005</t>
  </si>
  <si>
    <t>NG90006</t>
  </si>
  <si>
    <t>NG90007</t>
  </si>
  <si>
    <t>NG92001</t>
  </si>
  <si>
    <t>NG92002</t>
  </si>
  <si>
    <t>NG92003</t>
  </si>
  <si>
    <t>NG93001</t>
  </si>
  <si>
    <t>NG93002</t>
  </si>
  <si>
    <t>NG93003</t>
  </si>
  <si>
    <t>NG93201</t>
  </si>
  <si>
    <t>NG93202</t>
  </si>
  <si>
    <t>NG93203</t>
  </si>
  <si>
    <t>NG50050</t>
  </si>
  <si>
    <t>1948267209</t>
  </si>
  <si>
    <t>Валізка-набір з ручн. пресом код 002.001.000</t>
  </si>
  <si>
    <t>Коліно 90 ° d125 (Green)</t>
  </si>
  <si>
    <t>Коліно 90 ° d160 (Green)</t>
  </si>
  <si>
    <t>Коліно 45 ° d125 (Green)</t>
  </si>
  <si>
    <t>Коліно 45 ° d160 (Green)</t>
  </si>
  <si>
    <t>Муфта редукційна d125/110 (Green)</t>
  </si>
  <si>
    <t>Муфта редукційна d160/110 (Green)</t>
  </si>
  <si>
    <t>Муфта редукційна d1160/125 (Green)</t>
  </si>
  <si>
    <t>Муфта d125 (Green)</t>
  </si>
  <si>
    <t>Муфта електрозварювальна d125 (Green)</t>
  </si>
  <si>
    <t>Муфта електрозварювальна d160 (Green)</t>
  </si>
  <si>
    <t>Трійник d125 (Green)</t>
  </si>
  <si>
    <t>Трійник d160 (Green)</t>
  </si>
  <si>
    <t>Трійник редукційний d125/110/125 (Green)</t>
  </si>
  <si>
    <t>Трійник редукційний d160/90/160 (Green)</t>
  </si>
  <si>
    <t>Трійник редукційний d160/110/160 (Green)</t>
  </si>
  <si>
    <t>Заглушка d125 (Green)</t>
  </si>
  <si>
    <t>Заглушка d160 (Green)</t>
  </si>
  <si>
    <t>Втулка фланцева з пласким ущільнювачем d125 (Green)</t>
  </si>
  <si>
    <t>Втулка фланцева з пласким ущільнювачем d160 (Green)</t>
  </si>
  <si>
    <t>Фланець сталевий d125 (Green)</t>
  </si>
  <si>
    <t>Фланець сталевий d160 (Green)</t>
  </si>
  <si>
    <t>Фланець сталевий d200 (Green)</t>
  </si>
  <si>
    <t xml:space="preserve">Коліно з внутрішньою різьбою d20-1/2" </t>
  </si>
  <si>
    <t xml:space="preserve">Коліно з внутрішньою різьбою d20-3/4" </t>
  </si>
  <si>
    <t xml:space="preserve">Коліно з внутрішньою різьбою d25-1/2" </t>
  </si>
  <si>
    <t xml:space="preserve">Коліно з внутрішньою різьбою d25-3/4" </t>
  </si>
  <si>
    <t xml:space="preserve">Коліно з внутрішньою різьбою d32-3/4" </t>
  </si>
  <si>
    <t xml:space="preserve">Коліно з внутрішньою різьбою d32-1" </t>
  </si>
  <si>
    <t xml:space="preserve">Коліно з зовнішньою різьбою d20-1/2" </t>
  </si>
  <si>
    <t xml:space="preserve">Коліно з зовнішньою різьбою d20-3/4" </t>
  </si>
  <si>
    <t xml:space="preserve">Коліно з зовнішньою різьбою d25-1/2" </t>
  </si>
  <si>
    <t xml:space="preserve">Коліно з зовнішньою різьбою d25-3/4" </t>
  </si>
  <si>
    <t xml:space="preserve">Коліно з зовнішньою різьбою d32-3/4" </t>
  </si>
  <si>
    <t xml:space="preserve">Коліно з зовнішньою різьбою d32-1" </t>
  </si>
  <si>
    <t>Коліно фіксоване press (гніздо для крана) з вушками   d20-1/2"</t>
  </si>
  <si>
    <t>Коліно фіксоване press (гніздо для крана) з вушками    d25-1/2"</t>
  </si>
  <si>
    <t>Коліно 45 °  d20</t>
  </si>
  <si>
    <t xml:space="preserve">Коліно 45 ° d25  </t>
  </si>
  <si>
    <t xml:space="preserve">Коліно 45 ° d40  </t>
  </si>
  <si>
    <t xml:space="preserve">Коліно 45 ° d63  </t>
  </si>
  <si>
    <t xml:space="preserve">Коліно 45 ° d75 </t>
  </si>
  <si>
    <t>Коліно 90 °  d20</t>
  </si>
  <si>
    <t xml:space="preserve">Коліно 90 ° d25  </t>
  </si>
  <si>
    <t xml:space="preserve">Коліно 90 ° d40  </t>
  </si>
  <si>
    <t xml:space="preserve">Коліно 90 ° d63  </t>
  </si>
  <si>
    <t xml:space="preserve">Коліно 90 ° d75 </t>
  </si>
  <si>
    <t>Коліно 90 °  d110</t>
  </si>
  <si>
    <t xml:space="preserve">Муфта редукційна d75/63  </t>
  </si>
  <si>
    <t xml:space="preserve">Муфта редукційна d90/50  </t>
  </si>
  <si>
    <t xml:space="preserve">Муфта редукційна d90/63  </t>
  </si>
  <si>
    <t xml:space="preserve">Муфта редукційна d90/75  </t>
  </si>
  <si>
    <t xml:space="preserve">Муфта редукційна d110/90  </t>
  </si>
  <si>
    <t>Трійник PP - d 20 х 20 х 20 зелений</t>
  </si>
  <si>
    <t>Трійник PP - d 25 х 25 х 25 зелений</t>
  </si>
  <si>
    <t>Трійник PP - d 32 х 32 х 32 зелений</t>
  </si>
  <si>
    <t>Трійник PP - d 40 х 40 х 40 зелений</t>
  </si>
  <si>
    <t>Трійник PP - d 50 х 50 х 50 зелений</t>
  </si>
  <si>
    <t>Трійник PP - d 63 х 63 х 63 зелений</t>
  </si>
  <si>
    <t>Трійник PP - d 75 х 75 х 75 зелений</t>
  </si>
  <si>
    <t>Трійник PP - d 90 х 90 х 90 зелений</t>
  </si>
  <si>
    <t>Трійник PP - d 110 х 110 х 110 зелений</t>
  </si>
  <si>
    <t>Трійник редукційний PP - d 25 х 20 х 25 зелений</t>
  </si>
  <si>
    <t>Трійник редукційний PP - d 32 х 20 х 32 зелений</t>
  </si>
  <si>
    <t>Трійник редукційний PP - d 32 х 25 х 32 зелений</t>
  </si>
  <si>
    <t>Трійник редукційний PP - d 40 х 20 х 40 зелений</t>
  </si>
  <si>
    <t>Трійник редукційний PP - d 40 х 25 х 40 зелений</t>
  </si>
  <si>
    <t>Трійник з внутрішньою різьбою PP - d 20 GW 1/2" зелений</t>
  </si>
  <si>
    <t>Трійник з внутрішньою різьбою PP - d 20 GW 3/4" зелений</t>
  </si>
  <si>
    <t>Трійник з внутрішньою різьбою PP - d 25 GW 1/2" зелений</t>
  </si>
  <si>
    <t>Трійник з внутрішньою різьбою PP - d 25 GW 3/4" зелений</t>
  </si>
  <si>
    <t>Трійник з внутрішньою різьбою PP - d 32 GW 3/4" зелений</t>
  </si>
  <si>
    <t>Трійник з внутрішньою різьбою 32 Rp1" зелений</t>
  </si>
  <si>
    <t>Трійник PP-R з зовнішньою різьбою PP - d 20 GZ 1/2" зелений</t>
  </si>
  <si>
    <t xml:space="preserve">З'єднувач роз'ємний PP - PP d20  </t>
  </si>
  <si>
    <t>З'єднувач роз'ємний з мет. ніпелем герметизуючою прокладкою PP - d 20 Gz 1/2</t>
  </si>
  <si>
    <t>З'єднувач роз'ємний з мет. ніпелем герметизуючою прокладкою PP - d 20 Gz 3/4</t>
  </si>
  <si>
    <t>З'єднувач роз'ємний з мет. ніпелем герметизуючою прокладкою PP - d 25 Gz 3/4</t>
  </si>
  <si>
    <t>З'єднувач роз'ємний з мет. ніпелем герметизуючою прокладкою PP - d 25 Gz 1</t>
  </si>
  <si>
    <t xml:space="preserve">З'єднувач з накидною гайкою з герметизуючою прокладкою d20-3/4" </t>
  </si>
  <si>
    <t xml:space="preserve">З'єднувач з накидною гайкою з герметизуючою прокладкою d25-1"  </t>
  </si>
  <si>
    <t>Сідло PP x Push 63/18x2</t>
  </si>
  <si>
    <t>Сідло PP x Push 75/18x2</t>
  </si>
  <si>
    <t>Сідло PP x Push 90/18x2</t>
  </si>
  <si>
    <t>Сідло PP x Push 110/18x2</t>
  </si>
  <si>
    <t>Трійник редукційний PP - d 40 х 32 х 40 зелений</t>
  </si>
  <si>
    <t>Трійник редукційний PP - d 50 х 20 х 50 зелений</t>
  </si>
  <si>
    <t>Трійник редукційний PP - d 50 х 25 х 50 зелений</t>
  </si>
  <si>
    <t>Трійник редукційний PP - d 50 х 32 х 50 зелений</t>
  </si>
  <si>
    <t>Трійник редукційний PP - d 50 х 40 х 50 зелений</t>
  </si>
  <si>
    <t>Трійник редукційний PP - d 63 х 32 х 63 зелений</t>
  </si>
  <si>
    <t>Трійник редукційний PP - d 63 х 40 х 63 зелений</t>
  </si>
  <si>
    <t>Трійник редукційний PP - d 75 х 40 х 75 зелений</t>
  </si>
  <si>
    <t>Трійник редукційний PP - d 90 х 50 х 90 зелений</t>
  </si>
  <si>
    <t>Трійник редукційний  PP  - d 90 х 63х 90 зелений</t>
  </si>
  <si>
    <t>Трійник редукційний PP - d 90 х 75 х 90 зелений</t>
  </si>
  <si>
    <t xml:space="preserve">Заглушка d20  </t>
  </si>
  <si>
    <t>Запірний прохідний вентиль для відкритого монтажу fi20 зелений</t>
  </si>
  <si>
    <t>Запірний прохідний вентиль для відкритого монтажу fi25 зелений</t>
  </si>
  <si>
    <t>Запірний прохідний вентиль для відкритого монтажу fi32 зелений</t>
  </si>
  <si>
    <t>Запірний прохідний вентиль для скритого монтажу з 
нікельованим маховиком fi20 зелений</t>
  </si>
  <si>
    <t>Запірний прохідний вентиль для скритого монтажу з 
нікельованим маховиком fi25 зелений</t>
  </si>
  <si>
    <t>Запірний прохідний вентиль для скритого монтажу з 
нікельованим маховиком fi32 зелений</t>
  </si>
  <si>
    <t>Запірний прохідний вентиль для скритого монтажу з 
маховиком під декоративною кришкою fi20 зелений</t>
  </si>
  <si>
    <t>Запірний прохідний вентиль для скритого монтажу з 
маховиком під декоративною кришкою fi25 зелений</t>
  </si>
  <si>
    <t>Запірний прохідний вентиль для скритого монтажу з 
маховиком під декоративною кришкою fi32 зелений</t>
  </si>
  <si>
    <t>Трійник кутовий PP - d 20 зелений</t>
  </si>
  <si>
    <t>Прес акумуляторний ACO403</t>
  </si>
  <si>
    <t>Колектор PP 160 - PUSH 25x2.3 6 відгалужень 3.6M</t>
  </si>
  <si>
    <t>лист</t>
  </si>
  <si>
    <t>м2</t>
  </si>
  <si>
    <t>NG11501</t>
  </si>
  <si>
    <t>NG11502</t>
  </si>
  <si>
    <t>NG11503</t>
  </si>
  <si>
    <t>NG11504</t>
  </si>
  <si>
    <t>NG11505</t>
  </si>
  <si>
    <t>NG11506</t>
  </si>
  <si>
    <t>NG11507</t>
  </si>
  <si>
    <t>NG11508</t>
  </si>
  <si>
    <t>NG11509</t>
  </si>
  <si>
    <t>NG12001</t>
  </si>
  <si>
    <t>NG12002</t>
  </si>
  <si>
    <t>NG12003</t>
  </si>
  <si>
    <t>NG12004</t>
  </si>
  <si>
    <t>NG12005</t>
  </si>
  <si>
    <t>NG12006</t>
  </si>
  <si>
    <t>NG12007</t>
  </si>
  <si>
    <t>NG12008</t>
  </si>
  <si>
    <t>NG12009</t>
  </si>
  <si>
    <t>NG13002</t>
  </si>
  <si>
    <t>NG13003</t>
  </si>
  <si>
    <t>NG13004</t>
  </si>
  <si>
    <t>NG13005</t>
  </si>
  <si>
    <t>NG13006</t>
  </si>
  <si>
    <t>NG13007</t>
  </si>
  <si>
    <t>NG13008</t>
  </si>
  <si>
    <t>NG13009</t>
  </si>
  <si>
    <t>NG13010</t>
  </si>
  <si>
    <t>NG14001</t>
  </si>
  <si>
    <t>NG14002</t>
  </si>
  <si>
    <t>NG14003</t>
  </si>
  <si>
    <t>NG14004</t>
  </si>
  <si>
    <t>NG14006</t>
  </si>
  <si>
    <t>NG14007</t>
  </si>
  <si>
    <t>NG14008</t>
  </si>
  <si>
    <t>NG14009</t>
  </si>
  <si>
    <t>2029206034</t>
  </si>
  <si>
    <t>NG14010</t>
  </si>
  <si>
    <t>2029206035</t>
  </si>
  <si>
    <t>NG14011</t>
  </si>
  <si>
    <t>Труба stabi glass PP-RCT SDR9 и SDR11 d 125x14.0 (Green)</t>
  </si>
  <si>
    <t>Труба stabi glass PP-RCT SDR9 и SDR11 d 160x14.6 (Green)</t>
  </si>
  <si>
    <t>Шафка вбудована Slim+ - 750-850x450x110-160</t>
  </si>
  <si>
    <t>Шафка вбудована Slim+ - 750-850x550x110-160</t>
  </si>
  <si>
    <t>Шафка вбудована Slim+ - 750-850x700x110-160</t>
  </si>
  <si>
    <t>Шафка вбудована Slim+ - 750-850x850x110-160</t>
  </si>
  <si>
    <t>Шафка вбудована Slim+ - 750-850x1000x110-160</t>
  </si>
  <si>
    <t>Шафка вбудована Slim+ - 750-850x1200x110-160</t>
  </si>
  <si>
    <t>2509286010</t>
  </si>
  <si>
    <t>2509286007</t>
  </si>
  <si>
    <t>2509071000</t>
  </si>
  <si>
    <t>2509071002</t>
  </si>
  <si>
    <t>2509071003</t>
  </si>
  <si>
    <t>2509071004</t>
  </si>
  <si>
    <t>2509071005</t>
  </si>
  <si>
    <t>2509261000</t>
  </si>
  <si>
    <t>2509261002</t>
  </si>
  <si>
    <t>2509261008</t>
  </si>
  <si>
    <t>2529198000</t>
  </si>
  <si>
    <t>2529198001</t>
  </si>
  <si>
    <t>2529198002</t>
  </si>
  <si>
    <t>2566042000</t>
  </si>
  <si>
    <t>2566042001</t>
  </si>
  <si>
    <t>2566042002</t>
  </si>
  <si>
    <t>2566042003</t>
  </si>
  <si>
    <t>2566042004</t>
  </si>
  <si>
    <t>2566046001</t>
  </si>
  <si>
    <t>2566046002</t>
  </si>
  <si>
    <t>2566046003</t>
  </si>
  <si>
    <t>2566046004</t>
  </si>
  <si>
    <t>2566046005</t>
  </si>
  <si>
    <t>2566260001</t>
  </si>
  <si>
    <t>2566260026</t>
  </si>
  <si>
    <t>Відвід фіксований латунний - з внутр. різьбою 16 Rp1 / 2 "L = 41 мм</t>
  </si>
  <si>
    <t>Відвід латунний з трубкою Cu 15 UltraLine - 20 L = 750 мм</t>
  </si>
  <si>
    <t>TOOLS</t>
  </si>
  <si>
    <t>1967113000</t>
  </si>
  <si>
    <t>1967113001</t>
  </si>
  <si>
    <t>1967113002</t>
  </si>
  <si>
    <t>1967113003</t>
  </si>
  <si>
    <t>1967113004</t>
  </si>
  <si>
    <t>1967113005</t>
  </si>
  <si>
    <t>1967113006</t>
  </si>
  <si>
    <t>1967113007</t>
  </si>
  <si>
    <t>1967267000</t>
  </si>
  <si>
    <t>1967267001</t>
  </si>
  <si>
    <t>1967267003</t>
  </si>
  <si>
    <t>1967267004</t>
  </si>
  <si>
    <t>1967267005</t>
  </si>
  <si>
    <t>1967267006</t>
  </si>
  <si>
    <t>1967267007</t>
  </si>
  <si>
    <t>1967267008</t>
  </si>
  <si>
    <t>1967267009</t>
  </si>
  <si>
    <t>1967267010</t>
  </si>
  <si>
    <t>1967267012</t>
  </si>
  <si>
    <t>1967267015</t>
  </si>
  <si>
    <t>1967267016</t>
  </si>
  <si>
    <t>1967267017</t>
  </si>
  <si>
    <t>1967267019</t>
  </si>
  <si>
    <t>1967267021</t>
  </si>
  <si>
    <t>1967267026</t>
  </si>
  <si>
    <t>NG24509</t>
  </si>
  <si>
    <t>Коліно  45° d110</t>
  </si>
  <si>
    <t>2509335000</t>
  </si>
  <si>
    <t>кільце PVDF UltraLine - 14</t>
  </si>
  <si>
    <t>2566257000</t>
  </si>
  <si>
    <t>трійник PPSU UltraLine - 14</t>
  </si>
  <si>
    <t>2566260005</t>
  </si>
  <si>
    <t>трійник PPSU UltraLine - 20/14/14</t>
  </si>
  <si>
    <t>2566260006</t>
  </si>
  <si>
    <t>трійник PPSU UltraLine - 20/14/16</t>
  </si>
  <si>
    <t>2566260007</t>
  </si>
  <si>
    <t>трійник PPSU UltraLine - 20/14/20</t>
  </si>
  <si>
    <t>Труба UltraLine-PE з захистом EVOH 14x2</t>
  </si>
  <si>
    <t>Труба UltraLine-PE з захистом EVOH 16x2,2</t>
  </si>
  <si>
    <t>Труба UltraLine-PE з захистом EVOH 20x2,8</t>
  </si>
  <si>
    <t xml:space="preserve">Відвід з нікельованою трубкою 14 L=300 </t>
  </si>
  <si>
    <t xml:space="preserve">Відвід з нікельованою трубкою 16 L=300 </t>
  </si>
  <si>
    <t>Відвід з нікельованою трубкою 16 L=750</t>
  </si>
  <si>
    <t xml:space="preserve">Відвід з нікельованою трубкою 20 L=300 </t>
  </si>
  <si>
    <t>Трійник з нікельованою трубкою 14/14 L=300</t>
  </si>
  <si>
    <t>Трійник з нікельованою трубкою 16/16 L=300</t>
  </si>
  <si>
    <t>Трійник з нікельованою трубкою 20/20 L=300</t>
  </si>
  <si>
    <t>З’єднувач PPSU 14</t>
  </si>
  <si>
    <t>З’єднувач PPSU 16</t>
  </si>
  <si>
    <t>З’єднувач PPSU 20</t>
  </si>
  <si>
    <t>З’єднувач PPSU 25</t>
  </si>
  <si>
    <t>З’єднувач PPSU 32</t>
  </si>
  <si>
    <t>З’єднувач PPSU 16/14</t>
  </si>
  <si>
    <t>З’єднувач PPSU 20/14</t>
  </si>
  <si>
    <t>З’єднувач PPSU 20/16</t>
  </si>
  <si>
    <t>2566046000</t>
  </si>
  <si>
    <t>З’єднувач PPSU 25/20</t>
  </si>
  <si>
    <t>З’єднувач PPSU 25/16</t>
  </si>
  <si>
    <t>З’єднувач PPSU 32/25</t>
  </si>
  <si>
    <t>тройник 16/14/14</t>
  </si>
  <si>
    <t>тройник 25/20/16</t>
  </si>
  <si>
    <t>Відвід фіксований латунний 20 Rp1/2" L = 41 mm</t>
  </si>
  <si>
    <t>2566260027</t>
  </si>
  <si>
    <t>тройник 32/25/20</t>
  </si>
  <si>
    <t>2509286009</t>
  </si>
  <si>
    <t>Відвід фіксований латунний 20 Rp1/2" L = 52.5 mm</t>
  </si>
  <si>
    <t>2509286006</t>
  </si>
  <si>
    <t>Відвід фіксований латунний 16 Rp1/2" L = 52.5 mm</t>
  </si>
  <si>
    <t>2509069000</t>
  </si>
  <si>
    <t>Відвід 90° латунний з РВ UltraLine - 14 Rp1/2"</t>
  </si>
  <si>
    <t>2509069001</t>
  </si>
  <si>
    <t>Відвід 90° латунний з РВ UltraLine - 14 Rp3/4"</t>
  </si>
  <si>
    <t>2509069002</t>
  </si>
  <si>
    <t>Відвід 90° латунний з РВ UltraLine - 16 Rp1/2"</t>
  </si>
  <si>
    <t>2509069003</t>
  </si>
  <si>
    <t>Відвід 90° латунний з РВ UltraLine - 16 Rp3/4"</t>
  </si>
  <si>
    <t>2509069004</t>
  </si>
  <si>
    <t>Відвід 90° латунний з РВ UltraLine - 25 Rp3/4"</t>
  </si>
  <si>
    <t>2509069005</t>
  </si>
  <si>
    <t>Відвід 90° латунний з РВ UltraLine - 32 Rp1"</t>
  </si>
  <si>
    <t>2509070000</t>
  </si>
  <si>
    <t>Відвід 90° латунний з РЗ UltraLine - 14 R1/2"</t>
  </si>
  <si>
    <t>2509070001</t>
  </si>
  <si>
    <t>Відвід 90° латунний з РЗ UltraLine - 16 R1/2"</t>
  </si>
  <si>
    <t>2509070002</t>
  </si>
  <si>
    <t>Відвід 90° латунний з РЗ UltraLine - 20 R1/2"</t>
  </si>
  <si>
    <t>2509070003</t>
  </si>
  <si>
    <t>Відвід 90° латунний з РЗ UltraLine - 20 R3/4"</t>
  </si>
  <si>
    <t>2509070004</t>
  </si>
  <si>
    <t>Відвід 90° латунний з РЗ UltraLine - 25 R3/4"</t>
  </si>
  <si>
    <t>2509070005</t>
  </si>
  <si>
    <t>Відвід 90° латунний з РЗ UltraLine - 32 R1"</t>
  </si>
  <si>
    <t>2509302000</t>
  </si>
  <si>
    <t>Відвід 90° латунний UltraLine - 14</t>
  </si>
  <si>
    <t>2509302001</t>
  </si>
  <si>
    <t>Відвід 90° латунний UltraLine - 16</t>
  </si>
  <si>
    <t>2509302002</t>
  </si>
  <si>
    <t>Відвід 90° латунний UltraLine - 20</t>
  </si>
  <si>
    <t>2509302003</t>
  </si>
  <si>
    <t>Відвід 90° латунний UltraLine - 25</t>
  </si>
  <si>
    <t>2509302004</t>
  </si>
  <si>
    <t>Відвід 90° латунний UltraLine - 32</t>
  </si>
  <si>
    <t>2566302000</t>
  </si>
  <si>
    <t>Відвід 90° PPSU UltraLine - 14</t>
  </si>
  <si>
    <t>2509071001</t>
  </si>
  <si>
    <t>Відвід 90° латунний з трубкою Cu Ø15 UltraLine - 14 L =750 мм</t>
  </si>
  <si>
    <t>2509286005</t>
  </si>
  <si>
    <t>Відвід настінний латунний з вушками для монтажу в каркасних перегородках з РВ UltraLine - 14 Rp1/2" L = 78 мм</t>
  </si>
  <si>
    <t>2509286008</t>
  </si>
  <si>
    <t>Відвід настінний латунний з вушками для монтажу в каркасних перегородках з РВ UltraLine - 16 Rp1/2" L = 78 мм</t>
  </si>
  <si>
    <t>2509286011</t>
  </si>
  <si>
    <t>Відвід настінний латунний з вушками для монтажу в каркасних перегородках з РВ UltraLine - 20 Rp1/2" L = 78 мм</t>
  </si>
  <si>
    <t>2509286004</t>
  </si>
  <si>
    <t>Відвід настінний латунний з вушками з РВ UltraLine - 14 Rp1/2" L = 41 мм</t>
  </si>
  <si>
    <t>2509286003</t>
  </si>
  <si>
    <t>Відвід настінний латунний з вушками з РВ UltraLine - 14 Rp1/2" L = 52.5 мм</t>
  </si>
  <si>
    <t>2509286000</t>
  </si>
  <si>
    <t>Трійник настінний латунний з вушками типу U з РВ UltraLine - 14 Rp1/2" L = 41 мм</t>
  </si>
  <si>
    <t>2509286001</t>
  </si>
  <si>
    <t>Трійник настінний латунний з вушками типу U з РВ UltraLine - 16 Rp1/2" L = 41 мм</t>
  </si>
  <si>
    <t>2509286002</t>
  </si>
  <si>
    <t>Трійник настінний латунний з вушками типу U з РВ UltraLine - 20 Rp1/2" L = 41 мм</t>
  </si>
  <si>
    <t>2509071006</t>
  </si>
  <si>
    <t>Відвід спарений латунний з трубкою Cu Ø15 UltraLine - 14 L = 300 мм</t>
  </si>
  <si>
    <t>2509071007</t>
  </si>
  <si>
    <t>Відвід спарений латунний з трубкою Cu Ø15 UltraLine - 16 L = 300 мм</t>
  </si>
  <si>
    <t>2509042000</t>
  </si>
  <si>
    <t>З'єднувач двосторонній латунний UltraLine - 14</t>
  </si>
  <si>
    <t>2509042001</t>
  </si>
  <si>
    <t>З'єднувач двосторонній латунний UltraLine - 16</t>
  </si>
  <si>
    <t>2509042002</t>
  </si>
  <si>
    <t>З'єднувач двосторонній латунний UltraLine - 20</t>
  </si>
  <si>
    <t>2509042003</t>
  </si>
  <si>
    <t>З'єднувач двосторонній латунний UltraLine - 25</t>
  </si>
  <si>
    <t>2509042004</t>
  </si>
  <si>
    <t>З'єднувач двосторонній латунний UltraLine - 32</t>
  </si>
  <si>
    <t>2509046000</t>
  </si>
  <si>
    <t>З'єднувач двосторонній ніпельний латунний UltraLine - 15 Steel 14</t>
  </si>
  <si>
    <t>2509046001</t>
  </si>
  <si>
    <t>З'єднувач двосторонній ніпельний латунний UltraLine - 15 Steel 16</t>
  </si>
  <si>
    <t>2509046002</t>
  </si>
  <si>
    <t>З'єднувач двосторонній ніпельний латунний UltraLine - 18 Steel 20</t>
  </si>
  <si>
    <t>2509046003</t>
  </si>
  <si>
    <t>З'єднувач двосторонній ніпельний латунний UltraLine - 22 Steel 25</t>
  </si>
  <si>
    <t>2509046004</t>
  </si>
  <si>
    <t>З'єднувач двосторонній ніпельний латунний UltraLine - 28 Steel 32</t>
  </si>
  <si>
    <t>2509046006</t>
  </si>
  <si>
    <t>З'єднувач двосторонній редукційний латунний UltraLine - 16/14</t>
  </si>
  <si>
    <t>2509046007</t>
  </si>
  <si>
    <t>З'єднувач двосторонній редукційний латунний UltraLine - 20/14</t>
  </si>
  <si>
    <t>2509046008</t>
  </si>
  <si>
    <t>З'єднувач двосторонній редукційний латунний UltraLine - 20/16</t>
  </si>
  <si>
    <t>2509046005</t>
  </si>
  <si>
    <t>З'єднувач двосторонній редукційний латунний UltraLine - 25/16</t>
  </si>
  <si>
    <t>2509046009</t>
  </si>
  <si>
    <t>З'єднувач двосторонній редукційний латунний UltraLine - 25/20</t>
  </si>
  <si>
    <t>2509046010</t>
  </si>
  <si>
    <t>З'єднувач двосторонній редукційний латунний UltraLine - 32/25</t>
  </si>
  <si>
    <t>2510105000</t>
  </si>
  <si>
    <t>З'єднувач латунний з пласким ущільненням з РВ UltraLine - 14 G1/2"</t>
  </si>
  <si>
    <t>2510105001</t>
  </si>
  <si>
    <t>З'єднувач латунний з пласким ущільненням з РВ UltraLine - 14 G3/4"</t>
  </si>
  <si>
    <t>2510271002</t>
  </si>
  <si>
    <t>З'єднувач латунний конусний з РВ UltraLine - 14 G3/4"</t>
  </si>
  <si>
    <t>2510271000</t>
  </si>
  <si>
    <t>З'єднувач латунний типу Eurokonus UltraLine - 14 G3/4"</t>
  </si>
  <si>
    <t>2510271001</t>
  </si>
  <si>
    <t>З'єднувач латунний типу Eurokonus UltraLine - 16 G3/4"</t>
  </si>
  <si>
    <t>2509258000</t>
  </si>
  <si>
    <t>Трійник латунний з РВ UltraLine - 14 Rp1/2"</t>
  </si>
  <si>
    <t>2509258001</t>
  </si>
  <si>
    <t>Трійник латунний з РВ UltraLine - 16 Rp1/2"</t>
  </si>
  <si>
    <t>2509258002</t>
  </si>
  <si>
    <t>Трійник латунний з РВ UltraLine - 20 Rp1/2"</t>
  </si>
  <si>
    <t>2509258003</t>
  </si>
  <si>
    <t>Трійник латунний з РВ UltraLine - 20 Rp3/4"</t>
  </si>
  <si>
    <t>2509258004</t>
  </si>
  <si>
    <t>Трійник латунний з РВ UltraLine - 25 Rp1/2"</t>
  </si>
  <si>
    <t>2509258005</t>
  </si>
  <si>
    <t>Трійник латунний з РВ UltraLine - 25 Rp3/4"</t>
  </si>
  <si>
    <t>2509258006</t>
  </si>
  <si>
    <t>Трійник латунний з РВ UltraLine - 32 Rp1"</t>
  </si>
  <si>
    <t>2509258007</t>
  </si>
  <si>
    <t>Трійник латунний з РВ UltraLine - 32 Rp1/2"</t>
  </si>
  <si>
    <t>2509258008</t>
  </si>
  <si>
    <t>Трійник латунний з РВ UltraLine - 32 Rp3/4"</t>
  </si>
  <si>
    <t>2509257000</t>
  </si>
  <si>
    <t>Трійник латунний UltraLine - 14</t>
  </si>
  <si>
    <t>2509257001</t>
  </si>
  <si>
    <t>Трійник латунний UltraLine - 16</t>
  </si>
  <si>
    <t>2509257002</t>
  </si>
  <si>
    <t>Трійник латунний UltraLine - 20</t>
  </si>
  <si>
    <t>2509257003</t>
  </si>
  <si>
    <t>Трійник латунний UltraLine - 25</t>
  </si>
  <si>
    <t>2509257004</t>
  </si>
  <si>
    <t>Трійник латунний UltraLine - 32</t>
  </si>
  <si>
    <t>2509261001</t>
  </si>
  <si>
    <t>Трійник латунний з трубкою Cu Ø15 UltraLine - 14 L =750 мм</t>
  </si>
  <si>
    <t>2509261003</t>
  </si>
  <si>
    <t>Трійник латунний з трубкою Cu Ø15 UltraLine - 16 L =750 мм</t>
  </si>
  <si>
    <t>2509261009</t>
  </si>
  <si>
    <t>Трійник латунний з трубкою Cu Ø15 UltraLine - 20 L =750 мм</t>
  </si>
  <si>
    <t>2509260000</t>
  </si>
  <si>
    <t>Трійник редукційний латунний UltraLine - 14/16/14</t>
  </si>
  <si>
    <t>2509260001</t>
  </si>
  <si>
    <t>Трійник редукційний латунний UltraLine - 16/14/14</t>
  </si>
  <si>
    <t>2509260002</t>
  </si>
  <si>
    <t>Трійник редукційний латунний UltraLine - 16/14/16</t>
  </si>
  <si>
    <t>2509260003</t>
  </si>
  <si>
    <t>Трійник редукційний латунний UltraLine - 16/16/14</t>
  </si>
  <si>
    <t>2509260004</t>
  </si>
  <si>
    <t>Трійник редукційний латунний UltraLine - 16/20/16</t>
  </si>
  <si>
    <t>2509260005</t>
  </si>
  <si>
    <t>Трійник редукційний латунний UltraLine - 20/14/14</t>
  </si>
  <si>
    <t>2509260006</t>
  </si>
  <si>
    <t>Трійник редукційний латунний UltraLine - 20/14/16</t>
  </si>
  <si>
    <t>2509260007</t>
  </si>
  <si>
    <t>Трійник редукційний латунний UltraLine - 20/14/20</t>
  </si>
  <si>
    <t>2509260008</t>
  </si>
  <si>
    <t>Трійник редукційний латунний UltraLine - 20/16/16</t>
  </si>
  <si>
    <t>2509260009</t>
  </si>
  <si>
    <t>Трійник редукційний латунний UltraLine - 20/16/20</t>
  </si>
  <si>
    <t>2509260010</t>
  </si>
  <si>
    <t>Трійник редукційний латунний UltraLine - 20/20/16</t>
  </si>
  <si>
    <t>2509260011</t>
  </si>
  <si>
    <t>Трійник редукційний латунний UltraLine - 20/25/20</t>
  </si>
  <si>
    <t>2509260012</t>
  </si>
  <si>
    <t>Трійник редукційний латунний UltraLine - 25/14/20</t>
  </si>
  <si>
    <t>2509260013</t>
  </si>
  <si>
    <t>Трійник редукційний латунний UltraLine - 25/14/25</t>
  </si>
  <si>
    <t>2509260014</t>
  </si>
  <si>
    <t>Трійник редукційний латунний UltraLine - 25/16/16</t>
  </si>
  <si>
    <t>2509260015</t>
  </si>
  <si>
    <t>Трійник редукційний латунний UltraLine - 25/16/20</t>
  </si>
  <si>
    <t>2509260016</t>
  </si>
  <si>
    <t>Трійник редукційний латунний UltraLine - 25/16/25</t>
  </si>
  <si>
    <t>2509260026</t>
  </si>
  <si>
    <t>Трійник редукційний латунний UltraLine - 25/20/16</t>
  </si>
  <si>
    <t>2509260017</t>
  </si>
  <si>
    <t>Трійник редукційний латунний UltraLine - 25/20/20</t>
  </si>
  <si>
    <t>2509260018</t>
  </si>
  <si>
    <t>Трійник редукційний латунний UltraLine - 25/20/25</t>
  </si>
  <si>
    <t>2509260019</t>
  </si>
  <si>
    <t>Трійник редукційний латунний UltraLine - 25/32/25</t>
  </si>
  <si>
    <t>2509260020</t>
  </si>
  <si>
    <t>Трійник редукційний латунний UltraLine - 32/16/25</t>
  </si>
  <si>
    <t>2509260021</t>
  </si>
  <si>
    <t>Трійник редукційний латунний UltraLine - 32/16/32</t>
  </si>
  <si>
    <t>2509260022</t>
  </si>
  <si>
    <t>Трійник редукційний латунний UltraLine - 32/20/25</t>
  </si>
  <si>
    <t>2509260023</t>
  </si>
  <si>
    <t>Трійник редукційний латунний UltraLine - 32/20/32</t>
  </si>
  <si>
    <t>2509260027</t>
  </si>
  <si>
    <t>Трійник редукційний латунний UltraLine - 32/25/20</t>
  </si>
  <si>
    <t>2509260024</t>
  </si>
  <si>
    <t>Трійник редукційний латунний UltraLine - 32/25/25</t>
  </si>
  <si>
    <t>2509260025</t>
  </si>
  <si>
    <t>Трійник редукційний латунний UltraLine - 32/25/32</t>
  </si>
  <si>
    <t>2509261004</t>
  </si>
  <si>
    <t>Трійник редукційний латунний з трубкою Cu Ø15 лівий UltraLine - 16/14 L = 300 мм</t>
  </si>
  <si>
    <t>2509261006</t>
  </si>
  <si>
    <t>Трійник редукційний латунний з трубкою Cu Ø15 лівий UltraLine - 16/14 L = 750 мм</t>
  </si>
  <si>
    <t>2509261010</t>
  </si>
  <si>
    <t>Трійник редукційний латунний з трубкою Cu Ø15 лівий UltraLine - 20/16 L = 300 мм</t>
  </si>
  <si>
    <t>2509261012</t>
  </si>
  <si>
    <t>Трійник редукційний латунний з трубкою Cu Ø15 лівий UltraLine - 20/16 L = 750 мм</t>
  </si>
  <si>
    <t>2509261005</t>
  </si>
  <si>
    <t>Трійник редукційний латунний з трубкою Cu Ø15 правий UltraLine - 16/14 L = 300 мм</t>
  </si>
  <si>
    <t>2509261007</t>
  </si>
  <si>
    <t>Трійник редукційний латунний з трубкою Cu Ø15 правий UltraLine - 16/14 L = 750 мм</t>
  </si>
  <si>
    <t>2509261011</t>
  </si>
  <si>
    <t>Трійник редукційний латунний з трубкою Cu Ø15 правий UltraLine - 20/16 L = 300 мм</t>
  </si>
  <si>
    <t>2509261013</t>
  </si>
  <si>
    <t>Трійник редукційний латунний з трубкою Cu Ø15 правий UltraLine - 20/16 L = 750 мм</t>
  </si>
  <si>
    <t>2566260000</t>
  </si>
  <si>
    <t>Трійник редукційний PPSU UltraLine - 14/16/14</t>
  </si>
  <si>
    <t>2566260002</t>
  </si>
  <si>
    <t>Трійник редукційний PPSU UltraLine - 16/14/16</t>
  </si>
  <si>
    <t>2566260003</t>
  </si>
  <si>
    <t>Трійник редукційний PPSU UltraLine - 16/16/14</t>
  </si>
  <si>
    <t>2566260012</t>
  </si>
  <si>
    <t>Трійник редукційний PPSU UltraLine - 25/14/20</t>
  </si>
  <si>
    <t>2566260013</t>
  </si>
  <si>
    <t>Трійник редукційний PPSU UltraLine - 25/14/25</t>
  </si>
  <si>
    <t>2509250000</t>
  </si>
  <si>
    <t>Заглушка латунна UltraLine - 14</t>
  </si>
  <si>
    <t>2509044000</t>
  </si>
  <si>
    <t>З'єднувач латунний з РВ UltraLine - 14 Rp1/2"</t>
  </si>
  <si>
    <t>2509045000</t>
  </si>
  <si>
    <t>З'єднувач латунний з РЗ UltraLine - 14 R1/2"</t>
  </si>
  <si>
    <t>2510044000</t>
  </si>
  <si>
    <t>З'єднувач латунний згвинчуваний з РВ UltraLine - 14 G1/2"</t>
  </si>
  <si>
    <t>2510044001</t>
  </si>
  <si>
    <t>З'єднувач латунний згвинчуваний з РВ UltraLine - 16 G1/2"</t>
  </si>
  <si>
    <t>2510044002</t>
  </si>
  <si>
    <t>З'єднувач латунний згвинчуваний з РВ UltraLine - 20 G1/2"</t>
  </si>
  <si>
    <t>2510045000</t>
  </si>
  <si>
    <t>З'єднувач латунний згвинчуваний з РЗ UltraLine - 14 G1/2"</t>
  </si>
  <si>
    <t>2510045001</t>
  </si>
  <si>
    <t>З'єднувач латунний згвинчуваний з РЗ UltraLine - 16 G1/2"</t>
  </si>
  <si>
    <t>2510045002</t>
  </si>
  <si>
    <t>З'єднувач латунний згвинчуваний з РЗ UltraLine - 20 G1/2"</t>
  </si>
  <si>
    <t>2510042000</t>
  </si>
  <si>
    <t>З'єднувач двосторонній латунний згвинчуваний UltraLine - 14</t>
  </si>
  <si>
    <t>2510042001</t>
  </si>
  <si>
    <t>З'єднувач двосторонній латунний згвинчуваний UltraLine - 16</t>
  </si>
  <si>
    <t>2510042002</t>
  </si>
  <si>
    <t>З'єднувач двосторонній латунний згвинчуваний UltraLine - 20</t>
  </si>
  <si>
    <t>2529195000</t>
  </si>
  <si>
    <t>Труба PE-RT з захистом EVOH UltraLine в сірій ізоляції 6 мм - 14x2.0 бухта 50 м</t>
  </si>
  <si>
    <t>2529195001</t>
  </si>
  <si>
    <t>Труба PE-RT з захистом EVOH UltraLine в сірій ізоляції 6 мм - 16x2.2 бухта 50 м</t>
  </si>
  <si>
    <t>2529195002</t>
  </si>
  <si>
    <t>Труба PE-RT з захистом EVOH UltraLine в сірій ізоляції 6 мм - 20x2.8 бухта 50 м</t>
  </si>
  <si>
    <t>2529199000</t>
  </si>
  <si>
    <t>Труба PE-Xa з захистом EVOH UltraLine - 14x2.0 бухта 200 м</t>
  </si>
  <si>
    <t>2529200000</t>
  </si>
  <si>
    <t>Труба PE-XC з захистом EVOH UltraLine - 14x2.0 бухта 200 м</t>
  </si>
  <si>
    <t>2529195006</t>
  </si>
  <si>
    <t>Труба PE-XC з захистом EVOH UltraLine в сірій ізоляції 6 мм - 14x2.0 бухта 50 м</t>
  </si>
  <si>
    <t>2529195007</t>
  </si>
  <si>
    <t>Труба PE-XC з захистом EVOH UltraLine в сірій ізоляції 6 мм - 16x2.2 бухта 50 м</t>
  </si>
  <si>
    <t>2529195008</t>
  </si>
  <si>
    <t>Труба PE-XC з захистом EVOH UltraLine в сірій ізоляції 6 мм - 20x2.8 бухта 50 м</t>
  </si>
  <si>
    <t>2529334000</t>
  </si>
  <si>
    <t>Труба багатошарова PE-RT/Al/PE-RT UltraLine - 14x2.0 відрізок 5 м</t>
  </si>
  <si>
    <t>2529334001</t>
  </si>
  <si>
    <t>Труба багатошарова PE-RT/Al/PE-RT UltraLine - 14x2.0 бухта 200 м</t>
  </si>
  <si>
    <t>2529334002</t>
  </si>
  <si>
    <t>Труба багатошарова PE-RT/Al/PE-RT UltraLine - 16x2.2 відрізок 5 м</t>
  </si>
  <si>
    <t>2529334004</t>
  </si>
  <si>
    <t>Труба багатошарова PE-RT/Al/PE-RT UltraLine - 20x2.8 відрізок 5 м</t>
  </si>
  <si>
    <t>2529334006</t>
  </si>
  <si>
    <t>Труба багатошарова PE-RT/Al/PE-RT UltraLine - 25x2.5 відрізок 5 м</t>
  </si>
  <si>
    <t>2529334008</t>
  </si>
  <si>
    <t>Труба багатошарова PE-RT/Al/PE-RT UltraLine - 32x3.0 відрізок 5 м</t>
  </si>
  <si>
    <t>2529333000</t>
  </si>
  <si>
    <t>Труба багатошарова PE-RT/Al/PE-RT UltraLine в сірій ізоляції 6 мм - 14x2.0 бухта 50 м</t>
  </si>
  <si>
    <t>2529333001</t>
  </si>
  <si>
    <t>Труба багатошарова PE-RT/Al/PE-RT UltraLine в сірій ізоляції 6 мм - 16x2.2 бухта 50 м</t>
  </si>
  <si>
    <t>2529333002</t>
  </si>
  <si>
    <t>Труба багатошарова PE-RT/Al/PE-RT UltraLine в сірій ізоляції 6 мм - 20x2.8 бухта 50 м</t>
  </si>
  <si>
    <t>2529333003</t>
  </si>
  <si>
    <t>Труба багатошарова PE-RT/Al/PE-RT UltraLine в сірій ізоляції 6 мм - 25x2.5 бухта 50 м</t>
  </si>
  <si>
    <t>2529333004</t>
  </si>
  <si>
    <t>Труба багатошарова PE-RT/Al/PE-RT UltraLine в сірій ізоляції 6 мм - 32x3.0 бухта 50 м</t>
  </si>
  <si>
    <t>м.</t>
  </si>
  <si>
    <t>1950067000</t>
  </si>
  <si>
    <t>E-100120</t>
  </si>
  <si>
    <t>Такер Blue Floor для шпильок U42/U55</t>
  </si>
  <si>
    <t>Шпилька Blue Floor U42 1000 шт.</t>
  </si>
  <si>
    <t>Труба KAN-therm Blue Floor PE-RT з антидиф. захистом - для підлогового опалення (6 бар, Tmax 70°) 18x2 бухта 200 м.</t>
  </si>
  <si>
    <t>Труба KAN-therm Blue Floor PE-RT з антидиф. захистом - для підлогового опалення (6 бар, Tmax 70°) 18x2 бухта 600 м.</t>
  </si>
  <si>
    <t>Труба KAN-therm Blue Floor PE-RT з антидиф. захистом - для підлогового опалення (6 бар, Tmax 70°) 20x2 бухта 200 м.</t>
  </si>
  <si>
    <t>Труба KAN-therm Blue Floor PE-RT з антидиф. захистом - для підлогового опалення (6 бар, Tmax 70°) 20x2 бухта 300 м.</t>
  </si>
  <si>
    <t>Труба KAN-therm Blue Floor PE-RT з антидиф. захистом - для підлогового опалення (6 бар, Tmax 70°) 20x2 бухта 600 м.</t>
  </si>
  <si>
    <t>Труба PE-Xc з антидиф. захистом відпов. DIN 4726 - для опалення 12x2 бухта 200 м.</t>
  </si>
  <si>
    <t>Труба PE-Xc з антидиф. захистом відпов. DIN 4726 - для опалення 14x2 бухта 200 м.</t>
  </si>
  <si>
    <t>Труба PE-Xc (VPE-c) відпов. DIN 16892/93 з антидиф. Захистом відпов. DIN 4726 - для опалення 25x3,5 бухта 50 м.</t>
  </si>
  <si>
    <t>Труба PE-Xc (VPE-c) відпов. DIN 16892/93 з антидиф. Захистом відпов. DIN 4726 - для опалення 32x4,4 бухта 25 м.</t>
  </si>
  <si>
    <t>Труба PE-Xc з антидиф. захистом відпов. DIN 4726 - для опалення 16x2 бухта 200 м.</t>
  </si>
  <si>
    <t>Труба PE-Xc відпов. DIN4726 з антидифузійним захистом 20x2 бухта 200 м.</t>
  </si>
  <si>
    <t>1129200056</t>
  </si>
  <si>
    <t>1129200058</t>
  </si>
  <si>
    <t>1129200055</t>
  </si>
  <si>
    <t>1129200057</t>
  </si>
  <si>
    <t>1109068039</t>
  </si>
  <si>
    <t>1109068040</t>
  </si>
  <si>
    <t>1829200009</t>
  </si>
  <si>
    <t>1129200059</t>
  </si>
  <si>
    <t>1109046008</t>
  </si>
  <si>
    <t>1109046009</t>
  </si>
  <si>
    <t>1109260025</t>
  </si>
  <si>
    <t>1109260026</t>
  </si>
  <si>
    <t>1109260027</t>
  </si>
  <si>
    <t>1109260028</t>
  </si>
  <si>
    <t>1109260029</t>
  </si>
  <si>
    <t>1129198094</t>
  </si>
  <si>
    <t>1129198076</t>
  </si>
  <si>
    <t>1029198001</t>
  </si>
  <si>
    <t>1129198098</t>
  </si>
  <si>
    <t>1129198096</t>
  </si>
  <si>
    <t>1029198000</t>
  </si>
  <si>
    <t>1129198070</t>
  </si>
  <si>
    <t>1129198099</t>
  </si>
  <si>
    <t>1129200060</t>
  </si>
  <si>
    <t>Трійник Push 18x2,5/18x2,5/14x2</t>
  </si>
  <si>
    <t>Коліно Push, латунь  18х2,5/18х2,5</t>
  </si>
  <si>
    <t>Коліно Push, латунь 25х3,5х25х3,5</t>
  </si>
  <si>
    <t>З’єднувач латунний PUSH - 16/25</t>
  </si>
  <si>
    <t>З’єднувач латунний PUSH - 25/20</t>
  </si>
  <si>
    <t>Трійник латунний PUSH - 25/16/20</t>
  </si>
  <si>
    <t>Трійник латунний PUSH - 25/16/25</t>
  </si>
  <si>
    <t>Трійник латунний PUSH - 25/20/25</t>
  </si>
  <si>
    <t>Трійник латунний PUSH - 32/16/32</t>
  </si>
  <si>
    <t>Трійник латунний - 32/20/32</t>
  </si>
  <si>
    <t>Комплект фіксованих відводів на монтажній плитці 16?2/G?"</t>
  </si>
  <si>
    <t>1700250007</t>
  </si>
  <si>
    <t>9088 0624 001S</t>
  </si>
  <si>
    <t>1300220000</t>
  </si>
  <si>
    <t>1445117016</t>
  </si>
  <si>
    <t>1709277001</t>
  </si>
  <si>
    <t>90880624001</t>
  </si>
  <si>
    <t>1316157128</t>
  </si>
  <si>
    <t>1316157129</t>
  </si>
  <si>
    <t>1316157130</t>
  </si>
  <si>
    <t>1316157131</t>
  </si>
  <si>
    <t>1316157132</t>
  </si>
  <si>
    <t>1316157133</t>
  </si>
  <si>
    <t>1316157134</t>
  </si>
  <si>
    <t>1316157135</t>
  </si>
  <si>
    <t>1316157136</t>
  </si>
  <si>
    <t>1316157137</t>
  </si>
  <si>
    <t>1316157138</t>
  </si>
  <si>
    <t>1728214000</t>
  </si>
  <si>
    <t>Садовий кран</t>
  </si>
  <si>
    <t>Колекторна група InoxFlow без оснащення (серія RBB) - 2 відведення</t>
  </si>
  <si>
    <t>Колекторна група InoxFlow без оснащення (серія RBB) - 3 відведення</t>
  </si>
  <si>
    <t>Колекторна група InoxFlow без оснащення (серія RBB) - 4 відведення</t>
  </si>
  <si>
    <t>Колекторна група InoxFlow без оснащення (серія RBB) - 5 відводів</t>
  </si>
  <si>
    <t>Колекторна група InoxFlow без оснащення (серія RBB) - 6 відводів</t>
  </si>
  <si>
    <t>Колекторна група InoxFlow без оснащення (серія RBB) - 7 відводів</t>
  </si>
  <si>
    <t>Колекторна група InoxFlow без оснащення (серія RBB) - 8 відводів</t>
  </si>
  <si>
    <t>Колекторна група InoxFlow без оснащення (серія RBB) - 9 відводів</t>
  </si>
  <si>
    <t>Колекторна група InoxFlow без оснащення (серія RBB) - 10 відводів</t>
  </si>
  <si>
    <t>Колекторна група InoxFlow без оснащення (серія RBB) - 11 відводів</t>
  </si>
  <si>
    <t>Колекторна група InoxFlow без оснащення (серія RBB) - 12 відводів</t>
  </si>
  <si>
    <t>Колекторна група InoxFlow з ніпелями для конусних з'єднувачів (серія RNN) - 2 відведення</t>
  </si>
  <si>
    <t>Колекторна група InoxFlow з ніпелями для конусних з'єднувачів (серія RNN) - 3 відведення</t>
  </si>
  <si>
    <t>Колекторна група InoxFlow з ніпелями для конусних з'єднувачів (серія RNN) - 4 відведення</t>
  </si>
  <si>
    <t>Колекторна група InoxFlow з ніпелями для конусних з'єднувачів (серія RNN) - 5 відводів</t>
  </si>
  <si>
    <t>Колекторна група InoxFlow з ніпелями для конусних з'єднувачів (серія RNN) - 6 відводів</t>
  </si>
  <si>
    <t>Колекторна група InoxFlow з ніпелями для конусних з'єднувачів (серія RNN) - 7 відводів</t>
  </si>
  <si>
    <t>Колекторна група InoxFlow з ніпелями для конусних з'єднувачів (серія RNN) - 8 відводів</t>
  </si>
  <si>
    <t>Колекторна група InoxFlow з ніпелями для конусних з'єднувачів (серія RNN) - 9 відводів</t>
  </si>
  <si>
    <t>Колекторна група InoxFlow з ніпелями для конусних з'єднувачів (серія RNN) - 10 відводів</t>
  </si>
  <si>
    <t>Колекторна група InoxFlow з ніпелями для конусних з'єднувачів (серія RNN) - 11 відводів</t>
  </si>
  <si>
    <t>Колекторна група InoxFlow з ніпелями для конусних з'єднувачів (серія RNN) - 12 відводів</t>
  </si>
  <si>
    <t>Колекторна група InoxFlow з запірними вентилями (серія RVV) - 2 відведення</t>
  </si>
  <si>
    <t>Колекторна група InoxFlow з запірними вентилями (серія RVV) - 3 відведення</t>
  </si>
  <si>
    <t>Колекторна група InoxFlow з запірними вентилями (серія RVV) - 4 відведення</t>
  </si>
  <si>
    <t>Колекторна група InoxFlow з запірними вентилями (серія RVV) - 5 відводів</t>
  </si>
  <si>
    <t>Колекторна група InoxFlow з запірними вентилями (серія RVV) - 6 відводів</t>
  </si>
  <si>
    <t>Колекторна група InoxFlow з запірними вентилями (серія RVV) - 7 відводів</t>
  </si>
  <si>
    <t>Колекторна група InoxFlow з запірними вентилями (серія RVV) - 8 відводів</t>
  </si>
  <si>
    <t>Колекторна група InoxFlow з запірними вентилями (серія RVV) - 9 відводів</t>
  </si>
  <si>
    <t>Колекторна група InoxFlow з запірними вентилями (серія RVV) - 10 відводів</t>
  </si>
  <si>
    <t>Колекторна група InoxFlow з запірними вентилями (серія RVV) - 11 відводів</t>
  </si>
  <si>
    <t>Колекторна група InoxFlow з запірними вентилями (серія RVV) - 12 відводів</t>
  </si>
  <si>
    <t>Колекторна група InoxFlow з регулюючими вентилями (серія UVN) - 2 відведення</t>
  </si>
  <si>
    <t>Колекторна група InoxFlow з регулюючими вентилями (серія UVN) - 3 відведення</t>
  </si>
  <si>
    <t>Колекторна група InoxFlow з регулюючими вентилями (серія UVN) - 4 відведення</t>
  </si>
  <si>
    <t>Колекторна група InoxFlow з регулюючими вентилями (серія UVN) - 5 відводів</t>
  </si>
  <si>
    <t>Колекторна група InoxFlow з регулюючими вентилями (серія UVN) - 6 відводів</t>
  </si>
  <si>
    <t>Колекторна група InoxFlow з регулюючими вентилями (серія UVN) - 7 відводів</t>
  </si>
  <si>
    <t>Колекторна група InoxFlow з регулюючими вентилями (серія UVN) - 8 відводів</t>
  </si>
  <si>
    <t>Колекторна група InoxFlow з регулюючими вентилями (серія UVN) - 9 відводів</t>
  </si>
  <si>
    <t>Колекторна група InoxFlow з регулюючими вентилями (серія UVN) - 10 відводів</t>
  </si>
  <si>
    <t>Колекторна група InoxFlow з регулюючими вентилями (серія UVN) - 11 відводів</t>
  </si>
  <si>
    <t>Колекторна група InoxFlow з регулюючими вентилями (серія UVN) - 12 відводів</t>
  </si>
  <si>
    <t>Колекторна група InoxFlow з витратомірами (серія UFN) - 2 відведення</t>
  </si>
  <si>
    <t>Колекторна група InoxFlow з витратомірами (серія UFN) - 3 відведення</t>
  </si>
  <si>
    <t>Колекторна група InoxFlow з витратомірами (серія UFN) - 4 відведення</t>
  </si>
  <si>
    <t>Колекторна група InoxFlow з витратомірами (серія UFN) - 5 відводів</t>
  </si>
  <si>
    <t>Колекторна група InoxFlow з витратомірами (серія UFN) - 6 відводів</t>
  </si>
  <si>
    <t>Колекторна група InoxFlow з витратомірами (серія UFN) - 7 відводів</t>
  </si>
  <si>
    <t>Колекторна група InoxFlow з витратомірами (серія UFN) - 8 відводів</t>
  </si>
  <si>
    <t>Колекторна група InoxFlow з витратомірами (серія UFN) - 9 відводів</t>
  </si>
  <si>
    <t>Колекторна група InoxFlow з витратомірами (серія UFN) - 10 відводів</t>
  </si>
  <si>
    <t>Колекторна група InoxFlow з витратомірами (серія UFN) - 11 відводів</t>
  </si>
  <si>
    <t>Колекторна група InoxFlow з витратомірами (серія UFN) - 12 відводів</t>
  </si>
  <si>
    <t>Колекторна група InoxFlow з вентилями для сервоприводів і регулюючими (серія UVS) - 2 відведення</t>
  </si>
  <si>
    <t>Колекторна група InoxFlow з вентилями для сервоприводів і регулюючими (серія UVS) - 3 відведення</t>
  </si>
  <si>
    <t>Колекторна група InoxFlow з вентилями для сервоприводів і регулюючими (серія UVS) - 4 відведення</t>
  </si>
  <si>
    <t>Колекторна група InoxFlow з вентилями для сервоприводів і регулюючими (серія UVS) - 5 відведень</t>
  </si>
  <si>
    <t>Колекторна група InoxFlow з вентилями для сервоприводів і регулюючими (серія UVS) - 6 відведень</t>
  </si>
  <si>
    <t>Колекторна група InoxFlow з вентилями для сервоприводів і регулюючими (серія UVS) - 7 відведень</t>
  </si>
  <si>
    <t>Колекторна група InoxFlow з вентилями для сервоприводів і регулюючими (серія UVS) - 8 відведень</t>
  </si>
  <si>
    <t>Колекторна група InoxFlow з вентилями для сервоприводів і регулюючими (серія UVS) - 9 відведень</t>
  </si>
  <si>
    <t>Колекторна група InoxFlow з вентилями для сервоприводів і регулюючими (серія UVS) - 10 відведень</t>
  </si>
  <si>
    <t>Колекторна група InoxFlow з вентилями для сервоприводів і регулюючими (серія UVS) - 11 відведень</t>
  </si>
  <si>
    <t>Колекторна група InoxFlow з вентилями для сервоприводів і регулюючими (серія UVS) - 12 відведень</t>
  </si>
  <si>
    <t>Колекторна група InoxFlow з вентилями для сервоприводів і витратомірами (серія UFS) - 2 відведення</t>
  </si>
  <si>
    <t>Колекторна група InoxFlow з вентилями для сервоприводів і витратомірами (серія UFS) - 3 відведення</t>
  </si>
  <si>
    <t>Колекторна група InoxFlow з вентилями для сервоприводів і витратомірами (серія UFS) - 4 відведення</t>
  </si>
  <si>
    <t>Колекторна група InoxFlow з вентилями для сервоприводів і витратомірами (серія UFS) - 5 відведень</t>
  </si>
  <si>
    <t>Колекторна група InoxFlow з вентилями для сервоприводів і витратомірами (серія UFS) - 6 відведень</t>
  </si>
  <si>
    <t>Колекторна група InoxFlow з вентилями для сервоприводів і витратомірами (серія UFS) - 7 відведень</t>
  </si>
  <si>
    <t>Колекторна група InoxFlow з вентилями для сервоприводів і витратомірами (серія UFS) - 8 відведень</t>
  </si>
  <si>
    <t>Колекторна група InoxFlow з вентилями для сервоприводів і витратомірами (серія UFS) - 9 відведень</t>
  </si>
  <si>
    <t>Колекторна група InoxFlow з вентилями для сервоприводів і витратомірами (серія UFS) - 10 відведень</t>
  </si>
  <si>
    <t>Колекторна група InoxFlow з вентилями для сервоприводів і витратомірами (серія UFS) - 11 відведень</t>
  </si>
  <si>
    <t>Колекторна група InoxFlow з вентилями для сервоприводів і витратомірами (серія UFS) - 12 відведень</t>
  </si>
  <si>
    <t>Колекторна група InoxFlow з вентилями для сервоприводів і витратомірами (серія UFST) - 2 відведення</t>
  </si>
  <si>
    <t>Колекторна група InoxFlow з вентилями для сервоприводів і витратомірами (серія UFST) - 3 відведення</t>
  </si>
  <si>
    <t>Колекторна група InoxFlow з вентилями для сервоприводів і витратомірами (серія UFST) - 4 відведення</t>
  </si>
  <si>
    <t>Колекторна група InoxFlow з вентилями для сервоприводів і витратомірами (серія UFST) - 5 відведень</t>
  </si>
  <si>
    <t>Колекторна група InoxFlow з вентилями для сервоприводів і витратомірами (серія UFST) - 6 відведень</t>
  </si>
  <si>
    <t>Колекторна група InoxFlow з вентилями для сервоприводів і витратомірами (серія UFST) - 7 відведень</t>
  </si>
  <si>
    <t>Колекторна група InoxFlow з вентилями для сервоприводів і витратомірами (серія UFST) - 8 відведень</t>
  </si>
  <si>
    <t>Колекторна група InoxFlow з вентилями для сервоприводів і витратомірами (серія UFST) - 9 відведень</t>
  </si>
  <si>
    <t>Колекторна група InoxFlow з вентилями для сервоприводів і витратомірами (серія UFST) - 10 відведень</t>
  </si>
  <si>
    <t>Колекторна група InoxFlow з вентилями для сервоприводів і витратомірами (серія UFST) - 11 відведень</t>
  </si>
  <si>
    <t>Колекторна група InoxFlow з вентилями для сервоприводів і витратомірами (серія UFST) - 12 відведень</t>
  </si>
  <si>
    <t>Колекторна група InoxFlow зі змішувальної системою (серія USVP) - 2 відведення</t>
  </si>
  <si>
    <t>Колекторна група InoxFlow зі змішувальної системою (серія USVP) - 3 відведення</t>
  </si>
  <si>
    <t>Колекторна група InoxFlow зі змішувальної системою (серія USVP) - 4 відведення</t>
  </si>
  <si>
    <t>Колекторна група InoxFlow зі змішувальної системою (серія USVP) - 5 відводів</t>
  </si>
  <si>
    <t>Колекторна група InoxFlow зі змішувальної системою (серія USVP) - 6 відводів</t>
  </si>
  <si>
    <t>Колекторна група InoxFlow зі змішувальної системою (серія USVP) - 7 відводів</t>
  </si>
  <si>
    <t>Колекторна група InoxFlow зі змішувальної системою (серія USVP) - 8 відводів</t>
  </si>
  <si>
    <t>Колекторна група InoxFlow зі змішувальної системою (серія USVP) - 9 відводів</t>
  </si>
  <si>
    <t>Колекторна група InoxFlow зі змішувальної системою (серія USVP) - 10 відводів</t>
  </si>
  <si>
    <t>Колекторна група InoxFlow зі змішувальної системою (серія USFP) - 2 відведення</t>
  </si>
  <si>
    <t>Колекторна група InoxFlow зі змішувальної системою (серія USFP) - 3 відведення</t>
  </si>
  <si>
    <t>Колекторна група InoxFlow зі змішувальної системою (серія USFP) - 4 відведення</t>
  </si>
  <si>
    <t>Колекторна група InoxFlow зі змішувальної системою (серія USFP) - 5 відводів</t>
  </si>
  <si>
    <t>Колекторна група InoxFlow зі змішувальної системою (серія USFP) - 6 відводів</t>
  </si>
  <si>
    <t>Колекторна група InoxFlow зі змішувальної системою (серія USFP) - 7 відводів</t>
  </si>
  <si>
    <t>Колекторна група InoxFlow зі змішувальної системою (серія USFP) - 8 відводів</t>
  </si>
  <si>
    <t>Колекторна група InoxFlow зі змішувальної системою (серія USFP) - 9 відводів</t>
  </si>
  <si>
    <t>Колекторна група InoxFlow зі змішувальної системою (серія USFP) - 10 відводів</t>
  </si>
  <si>
    <t xml:space="preserve">Розподілювач InoxFlow з вентилями для сервомоторів і регулюючими вентилями (серія UVST) - 2 </t>
  </si>
  <si>
    <t xml:space="preserve">Розподілювач InoxFlow з вентилями для сервомоторів і регулюючими вентилями (серія UVST) - 3 </t>
  </si>
  <si>
    <t>Розподілювач InoxFlow з вентилями для сервомоторів і регулюючими вентилями (серія UVST) - 4</t>
  </si>
  <si>
    <t>Розподілювач InoxFlow з вентилями для сервомоторів і регулюючими вентилями (серія UVST) - 5</t>
  </si>
  <si>
    <t>Розподілювач InoxFlow з вентилями для сервомоторів і регулюючими вентилями (серія UVST) - 6</t>
  </si>
  <si>
    <t>Розподілювач InoxFlow з вентилями для сервомоторів і регулюючими вентилями (серія UVST) - 7</t>
  </si>
  <si>
    <t>Розподілювач InoxFlow з вентилями для сервомоторів і регулюючими вентилями (серія UVST) - 8</t>
  </si>
  <si>
    <t>Розподілювач InoxFlow з вентилями для сервомоторів і регулюючими вентилями (серія UVST) - 9</t>
  </si>
  <si>
    <t>Розподілювач InoxFlow з вентилями для сервомоторів і регулюючими вентилями (серія UVST) - 10</t>
  </si>
  <si>
    <t>Розподілювач InoxFlow з вентилями для сервомоторів і регулюючими вентилями (серія UVST) - 11</t>
  </si>
  <si>
    <t>Розподілювач InoxFlow з вентилями для сервомоторів і регулюючими вентилями (серія UVST) - 12</t>
  </si>
  <si>
    <t>Насос циркуляційний WILO RS25/6-3-PR-130-9</t>
  </si>
  <si>
    <t>Зєднувач press з вн. різбою, KAN-therm Steel - 12xRp1/2</t>
  </si>
  <si>
    <t>З'єднувач роз'ємний з зовнішньою різьбою press 22</t>
  </si>
  <si>
    <t>З'єднувач роз'ємний з зовнішньою різьбою press 42</t>
  </si>
  <si>
    <t>З'єднувач роз'ємний з зовнішньою різьбою press 54</t>
  </si>
  <si>
    <t>UH</t>
  </si>
  <si>
    <t>1806191007</t>
  </si>
  <si>
    <t>1829198175</t>
  </si>
  <si>
    <t>1829198183</t>
  </si>
  <si>
    <t>1829198176</t>
  </si>
  <si>
    <t>1829198164</t>
  </si>
  <si>
    <t>1829198178</t>
  </si>
  <si>
    <t>1829198179</t>
  </si>
  <si>
    <t>1829198180</t>
  </si>
  <si>
    <t>1829198181</t>
  </si>
  <si>
    <t>1029200000</t>
  </si>
  <si>
    <t>Термостат аналоговий Basic+  230V</t>
  </si>
  <si>
    <t>Термостат аналоговий Basic+  24V</t>
  </si>
  <si>
    <t>Термостат аналоговий Basic+ опалення/охолодження 230V</t>
  </si>
  <si>
    <t>Термостат аналоговий Basic+ опалення/охолодження 24V</t>
  </si>
  <si>
    <t>пак.</t>
  </si>
  <si>
    <t>2029203002</t>
  </si>
  <si>
    <t>2029203004</t>
  </si>
  <si>
    <t>2029203006</t>
  </si>
  <si>
    <t>2029203008</t>
  </si>
  <si>
    <t>2029203010</t>
  </si>
  <si>
    <t>2029203012</t>
  </si>
  <si>
    <t>2029203014</t>
  </si>
  <si>
    <t>2029203016</t>
  </si>
  <si>
    <t>2029203000</t>
  </si>
  <si>
    <t>2029206018</t>
  </si>
  <si>
    <t>2029206020</t>
  </si>
  <si>
    <t>2029206022</t>
  </si>
  <si>
    <t>2029206024</t>
  </si>
  <si>
    <t>2029206026</t>
  </si>
  <si>
    <t>2029206028</t>
  </si>
  <si>
    <t>2029206030</t>
  </si>
  <si>
    <t>2029206032</t>
  </si>
  <si>
    <t>2029206014</t>
  </si>
  <si>
    <t>2029205002</t>
  </si>
  <si>
    <t>2029205004</t>
  </si>
  <si>
    <t>2029205006</t>
  </si>
  <si>
    <t>2029205008</t>
  </si>
  <si>
    <t>2029205010</t>
  </si>
  <si>
    <t>2029205012</t>
  </si>
  <si>
    <t>2029205014</t>
  </si>
  <si>
    <t>2029205017</t>
  </si>
  <si>
    <t>2029205016</t>
  </si>
  <si>
    <t>2029204007</t>
  </si>
  <si>
    <t>2029204008</t>
  </si>
  <si>
    <t>2029204009</t>
  </si>
  <si>
    <t>2029204010</t>
  </si>
  <si>
    <t>2029204012</t>
  </si>
  <si>
    <t>2029204013</t>
  </si>
  <si>
    <t>2029204014</t>
  </si>
  <si>
    <t>2029204006</t>
  </si>
  <si>
    <t>2009068045</t>
  </si>
  <si>
    <t>2009068047</t>
  </si>
  <si>
    <t>2009068049</t>
  </si>
  <si>
    <t>2009068051</t>
  </si>
  <si>
    <t>2009068054</t>
  </si>
  <si>
    <t>2009068053</t>
  </si>
  <si>
    <t>2009068058</t>
  </si>
  <si>
    <t>2009068060</t>
  </si>
  <si>
    <t>2009068062</t>
  </si>
  <si>
    <t>2009068064</t>
  </si>
  <si>
    <t>2009068067</t>
  </si>
  <si>
    <t>2009068066</t>
  </si>
  <si>
    <t>2009068085</t>
  </si>
  <si>
    <t>2009068086</t>
  </si>
  <si>
    <t>2009068005</t>
  </si>
  <si>
    <t>2009068007</t>
  </si>
  <si>
    <t>2009068009</t>
  </si>
  <si>
    <t>2009068011</t>
  </si>
  <si>
    <t>2009068013</t>
  </si>
  <si>
    <t>2009068015</t>
  </si>
  <si>
    <t>2009068017</t>
  </si>
  <si>
    <t>2009068019</t>
  </si>
  <si>
    <t>2009068000</t>
  </si>
  <si>
    <t>2009068027</t>
  </si>
  <si>
    <t>2009068029</t>
  </si>
  <si>
    <t>2009068031</t>
  </si>
  <si>
    <t>2009068033</t>
  </si>
  <si>
    <t>2009068035</t>
  </si>
  <si>
    <t>2009068037</t>
  </si>
  <si>
    <t>2009068039</t>
  </si>
  <si>
    <t>2009068041</t>
  </si>
  <si>
    <t>2009068023</t>
  </si>
  <si>
    <t>2009245007</t>
  </si>
  <si>
    <t>2009245009</t>
  </si>
  <si>
    <t>2009245011</t>
  </si>
  <si>
    <t>2009245013</t>
  </si>
  <si>
    <t>2009245015</t>
  </si>
  <si>
    <t>2009245017</t>
  </si>
  <si>
    <t>2009245019</t>
  </si>
  <si>
    <t>2009245021</t>
  </si>
  <si>
    <t>2009245002</t>
  </si>
  <si>
    <t>2009220015</t>
  </si>
  <si>
    <t>2009220017</t>
  </si>
  <si>
    <t>2009220019</t>
  </si>
  <si>
    <t>2009220021</t>
  </si>
  <si>
    <t>2009220023</t>
  </si>
  <si>
    <t>2009220025</t>
  </si>
  <si>
    <t>2009220001</t>
  </si>
  <si>
    <t>2009220027</t>
  </si>
  <si>
    <t>2009220031</t>
  </si>
  <si>
    <t>2009220033</t>
  </si>
  <si>
    <t>2009220029</t>
  </si>
  <si>
    <t>2009220035</t>
  </si>
  <si>
    <t>2009220037</t>
  </si>
  <si>
    <t>2009220039</t>
  </si>
  <si>
    <t>2009220041</t>
  </si>
  <si>
    <t>2009220043</t>
  </si>
  <si>
    <t>2009220003</t>
  </si>
  <si>
    <t>2009220005</t>
  </si>
  <si>
    <t>2009220004</t>
  </si>
  <si>
    <t>2009257006</t>
  </si>
  <si>
    <t>2009257008</t>
  </si>
  <si>
    <t>2009257010</t>
  </si>
  <si>
    <t>2009257012</t>
  </si>
  <si>
    <t>2009257014</t>
  </si>
  <si>
    <t>2009257016</t>
  </si>
  <si>
    <t>2009257018</t>
  </si>
  <si>
    <t>2009257020</t>
  </si>
  <si>
    <t>2009257000</t>
  </si>
  <si>
    <t>2009260000</t>
  </si>
  <si>
    <t>2009260022</t>
  </si>
  <si>
    <t>2009260025</t>
  </si>
  <si>
    <t>2009260028</t>
  </si>
  <si>
    <t>2009260029</t>
  </si>
  <si>
    <t>2009257024</t>
  </si>
  <si>
    <t>2009257026</t>
  </si>
  <si>
    <t>2009257028</t>
  </si>
  <si>
    <t>2009257030</t>
  </si>
  <si>
    <t>2009257033</t>
  </si>
  <si>
    <t>2009257032</t>
  </si>
  <si>
    <t>2009257035</t>
  </si>
  <si>
    <t>2009057002</t>
  </si>
  <si>
    <t>2009065000</t>
  </si>
  <si>
    <t>2009271002</t>
  </si>
  <si>
    <t>2009271004</t>
  </si>
  <si>
    <t>2009271008</t>
  </si>
  <si>
    <t>2009271006</t>
  </si>
  <si>
    <t>2009105002</t>
  </si>
  <si>
    <t>2009105004</t>
  </si>
  <si>
    <t>2009238024</t>
  </si>
  <si>
    <t>2009238025</t>
  </si>
  <si>
    <t>2009238026</t>
  </si>
  <si>
    <t>2009238018</t>
  </si>
  <si>
    <t>2009238035</t>
  </si>
  <si>
    <t>2009238036</t>
  </si>
  <si>
    <t>2009238037</t>
  </si>
  <si>
    <t>2009238038</t>
  </si>
  <si>
    <t>2009260031</t>
  </si>
  <si>
    <t>2009260034</t>
  </si>
  <si>
    <t>2009260035</t>
  </si>
  <si>
    <t>2009260036</t>
  </si>
  <si>
    <t>2009260039</t>
  </si>
  <si>
    <t>2009260042</t>
  </si>
  <si>
    <t>2009260044</t>
  </si>
  <si>
    <t>2009260002</t>
  </si>
  <si>
    <t>2009260049</t>
  </si>
  <si>
    <t>2009260051</t>
  </si>
  <si>
    <t>2009260053</t>
  </si>
  <si>
    <t>2009245028</t>
  </si>
  <si>
    <t>2009245030</t>
  </si>
  <si>
    <t>2009245032</t>
  </si>
  <si>
    <t>2009245034</t>
  </si>
  <si>
    <t>2009245038</t>
  </si>
  <si>
    <t>2009245036</t>
  </si>
  <si>
    <t>2009245039</t>
  </si>
  <si>
    <t>2009245041</t>
  </si>
  <si>
    <t>2009245043</t>
  </si>
  <si>
    <t>2009245045</t>
  </si>
  <si>
    <t>2009245047</t>
  </si>
  <si>
    <t>2009245056</t>
  </si>
  <si>
    <t>2009245058</t>
  </si>
  <si>
    <t>2009245060</t>
  </si>
  <si>
    <t>2009245062</t>
  </si>
  <si>
    <t>2009245064</t>
  </si>
  <si>
    <t>2009245067</t>
  </si>
  <si>
    <t>2009245069</t>
  </si>
  <si>
    <t>2009245071</t>
  </si>
  <si>
    <t>2009245073</t>
  </si>
  <si>
    <t>2009245075</t>
  </si>
  <si>
    <t>2009036004</t>
  </si>
  <si>
    <t>2009036005</t>
  </si>
  <si>
    <t>2009036008</t>
  </si>
  <si>
    <t>2009068073</t>
  </si>
  <si>
    <t>2009068074</t>
  </si>
  <si>
    <t>2009068080</t>
  </si>
  <si>
    <t>2009068081</t>
  </si>
  <si>
    <t>2009068075</t>
  </si>
  <si>
    <t>2009025006</t>
  </si>
  <si>
    <t>2009025008</t>
  </si>
  <si>
    <t>2009025010</t>
  </si>
  <si>
    <t>2009025012</t>
  </si>
  <si>
    <t>2009025014</t>
  </si>
  <si>
    <t>2009025016</t>
  </si>
  <si>
    <t>2009025018</t>
  </si>
  <si>
    <t>2009025020</t>
  </si>
  <si>
    <t>2009025000</t>
  </si>
  <si>
    <t>2009269001</t>
  </si>
  <si>
    <t>2009269004</t>
  </si>
  <si>
    <t>2009269006</t>
  </si>
  <si>
    <t>2009107025</t>
  </si>
  <si>
    <t>2009107026</t>
  </si>
  <si>
    <t>2009107027</t>
  </si>
  <si>
    <t>2009107028</t>
  </si>
  <si>
    <t>2009107030</t>
  </si>
  <si>
    <t>2009107031</t>
  </si>
  <si>
    <t>2009107032</t>
  </si>
  <si>
    <t>2009107033</t>
  </si>
  <si>
    <t>2009210000</t>
  </si>
  <si>
    <t>2009278001</t>
  </si>
  <si>
    <t>2009278002</t>
  </si>
  <si>
    <t>2009278003</t>
  </si>
  <si>
    <t>2009278005</t>
  </si>
  <si>
    <t>2009278006</t>
  </si>
  <si>
    <t>2009277002</t>
  </si>
  <si>
    <t>2009277003</t>
  </si>
  <si>
    <t>2009280006</t>
  </si>
  <si>
    <t>2009280008</t>
  </si>
  <si>
    <t>2009280010</t>
  </si>
  <si>
    <t>2009280000</t>
  </si>
  <si>
    <t>2009280002</t>
  </si>
  <si>
    <t>2009280004</t>
  </si>
  <si>
    <t>2009280015</t>
  </si>
  <si>
    <t>2009280016</t>
  </si>
  <si>
    <t>2009280017</t>
  </si>
  <si>
    <t>2009257037</t>
  </si>
  <si>
    <t>2009298015</t>
  </si>
  <si>
    <t>2009238047</t>
  </si>
  <si>
    <t>Труба PN 16  d20</t>
  </si>
  <si>
    <t>Труба PN 16  d25</t>
  </si>
  <si>
    <t>Труба PN 16  d32</t>
  </si>
  <si>
    <t>Труба PN 16  d40</t>
  </si>
  <si>
    <t>Труба PN 16  d50</t>
  </si>
  <si>
    <t>Труба PN 16  d63</t>
  </si>
  <si>
    <t>Труба PN 16  d75</t>
  </si>
  <si>
    <t>Труба PN 16  d90</t>
  </si>
  <si>
    <t>Труба PN 16  d110</t>
  </si>
  <si>
    <t>Труба PN 20  d20</t>
  </si>
  <si>
    <t>Труба PN 20  d25</t>
  </si>
  <si>
    <t>Труба PN 20  d32</t>
  </si>
  <si>
    <t>Труба PN 20  d40</t>
  </si>
  <si>
    <t>Труба PN 20  d50</t>
  </si>
  <si>
    <t>Труба PN 20  d63</t>
  </si>
  <si>
    <t>Труба PN 20  d75</t>
  </si>
  <si>
    <t>Труба PN 20  d90</t>
  </si>
  <si>
    <t>Труба PN 20  d110</t>
  </si>
  <si>
    <t>Труба stabi PN 20  d20</t>
  </si>
  <si>
    <t>Труба stabi PN 20  d25</t>
  </si>
  <si>
    <t>Труба stabi PN 20  d32</t>
  </si>
  <si>
    <t>Труба stabi PN 20  d40</t>
  </si>
  <si>
    <t>Труба stabi PN 20  d50</t>
  </si>
  <si>
    <t>Труба stabi PN 20  d63</t>
  </si>
  <si>
    <t>Труба stabi PN 20  d75</t>
  </si>
  <si>
    <t>Труба stabi PN 20  d90</t>
  </si>
  <si>
    <t>Труба stabi PN 20  d110</t>
  </si>
  <si>
    <t>Труба stabi glass PN 16  d20</t>
  </si>
  <si>
    <t>Труба stabi glass PN 16  d25</t>
  </si>
  <si>
    <t>Труба stabi glass PN 16  d32</t>
  </si>
  <si>
    <t>Труба stabi glass PN 16  d40</t>
  </si>
  <si>
    <t>Труба stabi glass PN 16  d63</t>
  </si>
  <si>
    <t>Труба stabi glass PN 16  d75</t>
  </si>
  <si>
    <t>Труба stabi glass PN 16  d90</t>
  </si>
  <si>
    <t>Труба stabi glass PN 16  d110</t>
  </si>
  <si>
    <t>Хрестовина роз'ємна PP - РР d 20 G 3/4" зелений</t>
  </si>
  <si>
    <t>Сідло PP x Push 160-200/25x2.3</t>
  </si>
  <si>
    <t>Ріжучий диск 2,9 мм для мінірізака</t>
  </si>
  <si>
    <t>Підпірка для труби 108-169 мм</t>
  </si>
  <si>
    <t>Головка циліндра для преса гідравлічного KPPN</t>
  </si>
  <si>
    <t>Комплект  інструмента – розширювач і прес акумуляторний:
- прес акумуляторний
- акумулятор - 2 шт.
- зарядний пристрій
- розширювач ручний
- мастило для розширювача
- ножиці для різання труб 14-25
- ножиці для різання труб 14-32
- валіза</t>
  </si>
  <si>
    <t>Комплект інструмента – розширювач і прес з ланцюговою передачею:
- прес з ланцюговою передачею,
- розширювач,
- мастило для розширювача
- ножиці для різання труб 14-25,
- ножиці для різання труб 14-32,
- валіза</t>
  </si>
  <si>
    <t>Комплект інструмента - розширювач і адаптер:
- адаптер для радіальних пресів,
- розширювач,
- мастило для розширювача,
- ножиці для різання труб 14-25,
- ножиці для різання труб 14-32,
- валіза</t>
  </si>
  <si>
    <t>Комплект  інструмента – розширювач і прес акумуляторний:
- прес акумуляторний
- акумулятор - 2 шт.
- зарядний пристрій
- розширювач акумуляторний
- мастило для розширювача
- ножиці для різання труб 14-25
- ножиці для різання труб 14-32
- валіза</t>
  </si>
  <si>
    <t>Розширююча голівка UltraLine PE – 14x2</t>
  </si>
  <si>
    <t>Розширююча голівка UltraLine PE - 16х2.2</t>
  </si>
  <si>
    <t>Розширююча голівка UltraLine PE - 20х2.8</t>
  </si>
  <si>
    <t>Розширююча голівка UltraLine AL - 14х2</t>
  </si>
  <si>
    <t>Розширююча голівка UltraLine AL - 16х2.2</t>
  </si>
  <si>
    <t>Розширююча голівка UltraLine AL - 20х2.8</t>
  </si>
  <si>
    <t>Розширююча голівка UltraLine AL - 25х2.5</t>
  </si>
  <si>
    <t>Розширююча голівка UltraLine AL - 32х3</t>
  </si>
  <si>
    <t>комплект затискаючих насадок UltraLine - 14</t>
  </si>
  <si>
    <t>комплект затискаючих насадок UltraLine - 16</t>
  </si>
  <si>
    <t>комплект затискаючих насадок UltraLine - 20</t>
  </si>
  <si>
    <t>комплект затискаючих насадок UltraLine - 25</t>
  </si>
  <si>
    <t>комплект затискаючих насадок UltraLine - 32</t>
  </si>
  <si>
    <t>Адаптер для радіальних пресів</t>
  </si>
  <si>
    <t>Розширювач UltraLine</t>
  </si>
  <si>
    <t>Ножиці для різання труб UltraLine - 14-25</t>
  </si>
  <si>
    <t>Леза для ножиць</t>
  </si>
  <si>
    <t>Калібратор  UltraLine - 14-16-20</t>
  </si>
  <si>
    <t>комплект здвоєних затискаючих насадок для гідравлічного преса  UltraLine - 14-16</t>
  </si>
  <si>
    <t>комплект здвоєних затискаючих насадок для гідравлічного преса  UltraLine - 16-20</t>
  </si>
  <si>
    <t>комплект здвоєних затискаючих насадок для гідравлічного преса  UltraLine - 25-32</t>
  </si>
  <si>
    <t>Електромуфтовий зварювальний апарат ZERN-2000 PLUS 20-200 мм, 3000 Вт</t>
  </si>
  <si>
    <t>Насадки зварювальні 160</t>
  </si>
  <si>
    <t>Прес- кліщі NOVOPRESS PB2 тип "TH"для пресу EFP203 і ACO203XL d16</t>
  </si>
  <si>
    <t>Прес- кліщі NOVOPRESS PB2 тип "TH"для пресу EFP203 і ACO203XL d20</t>
  </si>
  <si>
    <t>Прес- кліщі NOVOPRESS PB2 тип "TH"для пресу EFP203 і ACO203XL d26</t>
  </si>
  <si>
    <t>P8461.14</t>
  </si>
  <si>
    <t>1933267071</t>
  </si>
  <si>
    <t>1933267068</t>
  </si>
  <si>
    <t>1936267223</t>
  </si>
  <si>
    <t>1936267224</t>
  </si>
  <si>
    <t>1936267226</t>
  </si>
  <si>
    <t>МУФТА ЖОРСТКА GROOVE ФАРБОВАНА - 42.4</t>
  </si>
  <si>
    <t>МУФТА ЖОРСТКА GROOVE ФАРБОВАНА - 48.3</t>
  </si>
  <si>
    <t>МУФТА ЖОРСТКА GROOVE ФАРБОВАНА - 60.3</t>
  </si>
  <si>
    <t>МУФТА ЖОРСТКА GROOVE ФАРБОВАНА - 76.1</t>
  </si>
  <si>
    <t>МУФТА ЖОРСТКА GROOVE ФАРБОВАНА - 88.9</t>
  </si>
  <si>
    <t>МУФТА ЖОРСТКА GROOVE ФАРБОВАНА - 114.3</t>
  </si>
  <si>
    <t>МУФТА ЖОРСТКА GROOVE ФАРБОВАНА - 139.7</t>
  </si>
  <si>
    <t>МУФТА ЖОРСТКА GROOVE ФАРБОВАНА - 168.3</t>
  </si>
  <si>
    <t>МУФТА ЖОРСТКА GROOVE ФАРБОВАНА - 219.1</t>
  </si>
  <si>
    <t>МУФТА ЖОРСТКА GROOVE ОЦИНКОВАНА - 42.4</t>
  </si>
  <si>
    <t>МУФТА ЖОРСТКА GROOVE ОЦИНКОВАНА - 48.3</t>
  </si>
  <si>
    <t>МУФТА ЖОРСТКА GROOVE ОЦИНКОВАНА - 60.3</t>
  </si>
  <si>
    <t>МУФТА ЖОРСТКА GROOVE ОЦИНКОВАНА - 76.1</t>
  </si>
  <si>
    <t>МУФТА ЖОРСТКА GROOVE ОЦИНКОВАНА - 88.9</t>
  </si>
  <si>
    <t>МУФТА ЖОРСТКА GROOVE ОЦИНКОВАНА - 114.3</t>
  </si>
  <si>
    <t>МУФТА ЖОРСТКА GROOVE ОЦИНКОВАНА - 139.7</t>
  </si>
  <si>
    <t>МУФТА ЖОРСТКА GROOVE ОЦИНКОВАНА - 168.3</t>
  </si>
  <si>
    <t>МУФТА ЖОРСТКА GROOVE ОЦИНКОВАНА - 219.1</t>
  </si>
  <si>
    <t>МУФТА ЖОРСТКА HD GROOVE ФАРБОВАНА - 42.4</t>
  </si>
  <si>
    <t>МУФТА ЖОРСТКА HD GROOVE ФАРБОВАНА - 48.3</t>
  </si>
  <si>
    <t>МУФТА ЖОРСТКА HD GROOVE ФАРБОВАНА - 60.3</t>
  </si>
  <si>
    <t>МУФТА ЖОРСТКА HD GROOVE ФАРБОВАНА - 76.1</t>
  </si>
  <si>
    <t>МУФТА ЖОРСТКА HD GROOVE ФАРБОВАНА - 88.9</t>
  </si>
  <si>
    <t>МУФТА ЖОРСТКА HD GROOVE ФАРБОВАНА - 114.3</t>
  </si>
  <si>
    <t>МУФТА ЖОРСТКА HD GROOVE ФАРБОВАНА - 139.7</t>
  </si>
  <si>
    <t>МУФТА ЖОРСТКА HD GROOVE ФАРБОВАНА - 168.3</t>
  </si>
  <si>
    <t>МУФТА ЖОРСТКА HD GROOVE ФАРБОВАНА - 219.1</t>
  </si>
  <si>
    <t>МУФТА ЖОРСТКА HD GROOVE ФАРБОВАНА - 273</t>
  </si>
  <si>
    <t>МУФТА ЖОРСТКА HD GROOVE ФАРБОВАНА - 323.9</t>
  </si>
  <si>
    <t>МУФТА ЖОРСТКА HD GROOVE ОЦИНКОВАНА - 42.4</t>
  </si>
  <si>
    <t>МУФТА ЖОРСТКА HD GROOVE ОЦИНКОВАНА - 48.3</t>
  </si>
  <si>
    <t>МУФТА ЖОРСТКА HD GROOVE ОЦИНКОВАНА - 60.3</t>
  </si>
  <si>
    <t>МУФТА ЖОРСТКА HD GROOVE ОЦИНКОВАНА - 76.1</t>
  </si>
  <si>
    <t>МУФТА ЖОРСТКА HD GROOVE ОЦИНКОВАНА - 88.9</t>
  </si>
  <si>
    <t>МУФТА ЖОРСТКА HD GROOVE ОЦИНКОВАНА - 114.3</t>
  </si>
  <si>
    <t>МУФТА ЖОРСТКА HD GROOVE ОЦИНКОВАНА - 139.7</t>
  </si>
  <si>
    <t>МУФТА ЖОРСТКА HD GROOVE ОЦИНКОВАНА - 168.3</t>
  </si>
  <si>
    <t>МУФТА ЖОРСТКА HD GROOVE ОЦИНКОВАНА - 219.1</t>
  </si>
  <si>
    <t>МУФТА ЖОРСТКА HD GROOVE ОЦИНКОВАНА - 273</t>
  </si>
  <si>
    <t>МУФТА ЖОРСТКА HD GROOVE ОЦИНКОВАНА - 323.9</t>
  </si>
  <si>
    <t>МУФТА ЖОРСТКА HD GROOVE ФАРБОВАНА - 355.6</t>
  </si>
  <si>
    <t>МУФТА ЖОРСТКА HD GROOVE ФАРБОВАНА - 406.4</t>
  </si>
  <si>
    <t>МУФТА ЖОРСТКА HD GROOVE ОЦИНКОВАНА - 355.6</t>
  </si>
  <si>
    <t>МУФТА ЖОРСТКА HD GROOVE ОЦИНКОВАНА - 406.4</t>
  </si>
  <si>
    <t>МУФТА ГНУЧКА HD GROOVE ФАРБОВАНА - 33.7</t>
  </si>
  <si>
    <t>МУФТА ГНУЧКА HD GROOVE ФАРБОВАНА - 42.4</t>
  </si>
  <si>
    <t>МУФТА ГНУЧКА HD GROOVE ФАРБОВАНА - 48.3</t>
  </si>
  <si>
    <t>МУФТА ГНУЧКА HD GROOVE ФАРБОВАНА - 60.3</t>
  </si>
  <si>
    <t>МУФТА ГНУЧКА HD GROOVE ФАРБОВАНА - 76.1</t>
  </si>
  <si>
    <t>МУФТА ГНУЧКА HD GROOVE ФАРБОВАНА - 88.9</t>
  </si>
  <si>
    <t>МУФТА ГНУЧКА HD GROOVE ФАРБОВАНА - 114.3</t>
  </si>
  <si>
    <t>МУФТА ГНУЧКА HD GROOVE ФАРБОВАНА - 139.7</t>
  </si>
  <si>
    <t>МУФТА ГНУЧКА HD GROOVE ФАРБОВАНА - 168.3</t>
  </si>
  <si>
    <t>МУФТА ГНУЧКА HD GROOVE ФАРБОВАНА - 219.1</t>
  </si>
  <si>
    <t>МУФТА ГНУЧКА HD GROOVE ФАРБОВАНА - 273</t>
  </si>
  <si>
    <t>МУФТА ГНУЧКА HD GROOVE ФАРБОВАНА - 323.9</t>
  </si>
  <si>
    <t>МУФТА ГНУЧКА HD GROOVE ОЦИНКОВАНА - 42.4</t>
  </si>
  <si>
    <t>МУФТА ГНУЧКА HD GROOVE ОЦИНКОВАНА - 48.3</t>
  </si>
  <si>
    <t>МУФТА ГНУЧКА HD GROOVE ОЦИНКОВАНА - 60.3</t>
  </si>
  <si>
    <t>МУФТА ГНУЧКА HD GROOVE ОЦИНКОВАНА - 76.1</t>
  </si>
  <si>
    <t>МУФТА ГНУЧКА HD GROOVE ОЦИНКОВАНА - 88.9</t>
  </si>
  <si>
    <t>МУФТА ГНУЧКА HD GROOVE ОЦИНКОВАНА - 114.3</t>
  </si>
  <si>
    <t>МУФТА ГНУЧКА HD GROOVE ОЦИНКОВАНА - 139.7</t>
  </si>
  <si>
    <t>МУФТА ГНУЧКА HD GROOVE ОЦИНКОВАНА - 168.3</t>
  </si>
  <si>
    <t>МУФТА ГНУЧКА HD GROOVE ОЦИНКОВАНА - 219.1</t>
  </si>
  <si>
    <t>МУФТА ГНУЧКА HD GROOVE ОЦИНКОВАНА - 273</t>
  </si>
  <si>
    <t>МУФТА ГНУЧКА HD GROOVE ОЦИНКОВАНА - 323.9</t>
  </si>
  <si>
    <t>МУФТА ГНУЧКА HD GROOVE ФАРБОВАНА - 355.6</t>
  </si>
  <si>
    <t>МУФТА ГНУЧКА HD GROOVE ФАРБОВАНА - 406.4</t>
  </si>
  <si>
    <t>МУФТА ГНУЧКА HD GROOVE ОЦИНКОВАНА - 355.6</t>
  </si>
  <si>
    <t>МУФТА ГНУЧКА HD GROOVE ОЦИНКОВАНА - 406.4</t>
  </si>
  <si>
    <t>МУФТА ГНУЧКА GROOVE ФАРБОВАНА - 33.7</t>
  </si>
  <si>
    <t>МУФТА ГНУЧКА GROOVE ФАРБОВАНА - 42.4</t>
  </si>
  <si>
    <t>МУФТА ГНУЧКА GROOVE ФАРБОВАНА - 48.3</t>
  </si>
  <si>
    <t>МУФТА ГНУЧКА GROOVE ФАРБОВАНА - 60.3</t>
  </si>
  <si>
    <t>МУФТА ГНУЧКА GROOVE ФАРБОВАНА - 76.1</t>
  </si>
  <si>
    <t>МУФТА ГНУЧКА GROOVE ФАРБОВАНА - 88.9</t>
  </si>
  <si>
    <t>МУФТА ГНУЧКА GROOVE ФАРБОВАНА - 114.3</t>
  </si>
  <si>
    <t>МУФТА ГНУЧКА GROOVE ФАРБОВАНА - 139.7</t>
  </si>
  <si>
    <t>МУФТА ГНУЧКА GROOVE ФАРБОВАНА - 168.3</t>
  </si>
  <si>
    <t>МУФТА ГНУЧКА GROOVE ФАРБОВАНА - 219.1</t>
  </si>
  <si>
    <t>МУФТА ГНУЧКА GROOVE ОЦИНКОВАНА - 33.7</t>
  </si>
  <si>
    <t>МУФТА ГНУЧКА GROOVE ОЦИНКОВАНА - 42.4</t>
  </si>
  <si>
    <t>МУФТА ГНУЧКА GROOVE ОЦИНКОВАНА - 48.3</t>
  </si>
  <si>
    <t>МУФТА ГНУЧКА GROOVE ОЦИНКОВАНА - 60.3</t>
  </si>
  <si>
    <t>МУФТА ГНУЧКА GROOVE ОЦИНКОВАНА - 76.1</t>
  </si>
  <si>
    <t>МУФТА ГНУЧКА GROOVE ОЦИНКОВАНА - 88.9</t>
  </si>
  <si>
    <t>МУФТА ГНУЧКА GROOVE ОЦИНКОВАНА - 114.3</t>
  </si>
  <si>
    <t>МУФТА ГНУЧКА GROOVE ОЦИНКОВАНА - 139.7</t>
  </si>
  <si>
    <t>МУФТА ГНУЧКА GROOVE ОЦИНКОВАНА - 168.3</t>
  </si>
  <si>
    <t>МУФТА ГНУЧКА GROOVE ОЦИНКОВАНА - 219.1</t>
  </si>
  <si>
    <t>МУФТА РЕДУКЦІЙНА GROOVE ФАРБОВАНА - 60.3/48.4</t>
  </si>
  <si>
    <t>МУФТА РЕДУКЦІЙНА GROOVE ФАРБОВАНА - 76.1/60.3</t>
  </si>
  <si>
    <t>МУФТА РЕДУКЦІЙНА GROOVE ФАРБОВАНА - 88.9/60.3</t>
  </si>
  <si>
    <t>МУФТА РЕДУКЦІЙНА GROOVE ФАРБОВАНА - 88.9/76.1</t>
  </si>
  <si>
    <t>МУФТА РЕДУКЦІЙНА GROOVE ФАРБОВАНА - 114.3/60.3</t>
  </si>
  <si>
    <t>МУФТА РЕДУКЦІЙНА GROOVE ФАРБОВАНА - 114.3/76.1</t>
  </si>
  <si>
    <t>МУФТА РЕДУКЦІЙНА GROOVE ФАРБОВАНА - 114.3/88.9</t>
  </si>
  <si>
    <t>МУФТА РЕДУКЦІЙНА GROOVE ФАРБОВАНА - 139.7/88.9</t>
  </si>
  <si>
    <t>МУФТА РЕДУКЦІЙНА GROOVE ФАРБОВАНА - 168.3/114.3</t>
  </si>
  <si>
    <t>МУФТА РЕДУКЦІЙНА GROOVE ФАРБОВАНА - 219.1/168.3</t>
  </si>
  <si>
    <t>МУФТА РЕДУКЦІЙНА GROOVE ОЦИНКОВАНА - 60.3/48.4</t>
  </si>
  <si>
    <t>МУФТА РЕДУКЦІЙНА GROOVE ОЦИНКОВАНА - 76.1/60.3</t>
  </si>
  <si>
    <t>МУФТА РЕДУКЦІЙНА GROOVE ОЦИНКОВАНА - 88.9/60.3</t>
  </si>
  <si>
    <t>МУФТА РЕДУКЦІЙНА GROOVE ОЦИНКОВАНА - 88.9/76.1</t>
  </si>
  <si>
    <t>МУФТА РЕДУКЦІЙНА GROOVE ОЦИНКОВАНА - 114.3/60.3</t>
  </si>
  <si>
    <t>МУФТА РЕДУКЦІЙНА GROOVE ОЦИНКОВАНА - 114.3/76.1</t>
  </si>
  <si>
    <t>МУФТА РЕДУКЦІЙНА GROOVE ОЦИНКОВАНА - 114.3/88.9</t>
  </si>
  <si>
    <t>МУФТА РЕДУКЦІЙНА GROOVE ОЦИНКОВАНА - 139.7/88.9</t>
  </si>
  <si>
    <t>МУФТА РЕДУКЦІЙНА GROOVE ОЦИНКОВАНА - 168.3/114.3</t>
  </si>
  <si>
    <t>МУФТА РЕДУКЦІЙНА GROOVE ОЦИНКОВАНА - 219.1/168.3</t>
  </si>
  <si>
    <t>АДАПТЕР ФЛАНЦЕВИЙ GROOVE ФАРБОВАНИЙ - 60.3</t>
  </si>
  <si>
    <t>АДАПТЕР ФЛАНЦЕВИЙ GROOVE ФАРБОВАНИЙ - 76.1</t>
  </si>
  <si>
    <t>АДАПТЕР ФЛАНЦЕВИЙ GROOVE ФАРБОВАНИЙ - 88.9</t>
  </si>
  <si>
    <t>АДАПТЕР ФЛАНЦЕВИЙ GROOVE ФАРБОВАНИЙ - 114.3</t>
  </si>
  <si>
    <t>АДАПТЕР ФЛАНЦЕВИЙ GROOVE ФАРБОВАНИЙ - 139.7</t>
  </si>
  <si>
    <t>АДАПТЕР ФЛАНЦЕВИЙ GROOVE ФАРБОВАНИЙ - 168.3</t>
  </si>
  <si>
    <t>АДАПТЕР ФЛАНЦЕВИЙ GROOVE ФАРБОВАНИЙ - 219.1</t>
  </si>
  <si>
    <t>АДАПТЕР ФЛАНЦЕВИЙ GROOVE ФАРБОВАНИЙ - 323.9</t>
  </si>
  <si>
    <t>АДАПТЕР ФЛАНЦЕВИЙ GROOVE ОЦИНКОВАНИЙ - 60.3</t>
  </si>
  <si>
    <t>АДАПТЕР ФЛАНЦЕВИЙ GROOVE ОЦИНКОВАНИЙ - 76.1</t>
  </si>
  <si>
    <t>АДАПТЕР ФЛАНЦЕВИЙ GROOVE ОЦИНКОВАНИЙ - 88.9</t>
  </si>
  <si>
    <t>АДАПТЕР ФЛАНЦЕВИЙ GROOVE ОЦИНКОВАНИЙ - 114.3</t>
  </si>
  <si>
    <t>АДАПТЕР ФЛАНЦЕВИЙ GROOVE ОЦИНКОВАНИЙ - 139.7</t>
  </si>
  <si>
    <t>АДАПТЕР ФЛАНЦЕВИЙ GROOVE ОЦИНКОВАНИЙ - 168.3</t>
  </si>
  <si>
    <t>АДАПТЕР ФЛАНЦЕВИЙ GROOVE ОЦИНКОВАНИЙ - 219.1</t>
  </si>
  <si>
    <t>АДАПТЕР ФЛАНЦЕВИЙ GROOVE ОЦИНКОВАНИЙ - 323.9</t>
  </si>
  <si>
    <t>ПРОКЛАДКА GROOVE ОЦИНКОВАНА - DN50</t>
  </si>
  <si>
    <t>ПРОКЛАДКА GROOVE ОЦИНКОВАНА - DN65</t>
  </si>
  <si>
    <t>ПРОКЛАДКА GROOVE ОЦИНКОВАНА - DN80</t>
  </si>
  <si>
    <t>ПРОКЛАДКА GROOVE ОЦИНКОВАНА - DN100</t>
  </si>
  <si>
    <t>ПРОКЛАДКА GROOVE ОЦИНКОВАНА - DN125</t>
  </si>
  <si>
    <t>ПРОКЛАДКА GROOVE ОЦИНКОВАНА - DN150</t>
  </si>
  <si>
    <t>ПРОКЛАДКА GROOVE ОЦИНКОВАНА - DN200</t>
  </si>
  <si>
    <t>ПРОКЛАДКА GROOVE ОЦИНКОВАНА - DN250</t>
  </si>
  <si>
    <t>ПРОКЛАДКА GROOVE ОЦИНКОВАНА - DN300</t>
  </si>
  <si>
    <t>ВІДВІД GROOVE ФАРБОВАНИЙ 90* - 33.7</t>
  </si>
  <si>
    <t>ВІДВІД GROOVE ФАРБОВАНИЙ 90* - 42.4</t>
  </si>
  <si>
    <t>ВІДВІД GROOVE ФАРБОВАНИЙ 90* - 48.3</t>
  </si>
  <si>
    <t>ВІДВІД GROOVE ФАРБОВАНИЙ 90* - 60.3</t>
  </si>
  <si>
    <t>ВІДВІД GROOVE ФАРБОВАНИЙ 90* - 76.1</t>
  </si>
  <si>
    <t>ВІДВІД GROOVE ФАРБОВАНИЙ 90* - 88.9</t>
  </si>
  <si>
    <t>ВІДВІД GROOVE ФАРБОВАНИЙ 90* - 114.3</t>
  </si>
  <si>
    <t>ВІДВІД GROOVE ФАРБОВАНИЙ 90* - 139.7</t>
  </si>
  <si>
    <t>ВІДВІД GROOVE ФАРБОВАНИЙ 90* - 168.3</t>
  </si>
  <si>
    <t>ВІДВІД GROOVE ФАРБОВАНИЙ 90* - 219.1</t>
  </si>
  <si>
    <t>ВІДВІД GROOVE ФАРБОВАНИЙ 90* - 273</t>
  </si>
  <si>
    <t>ВІДВІД GROOVE ФАРБОВАНИЙ 90* - 323.9</t>
  </si>
  <si>
    <t>ВІДВІД GROOVE ОЦИНКОВАНИЙ 90*  - 33.7</t>
  </si>
  <si>
    <t>ВІДВІД GROOVE ОЦИНКОВАНИЙ 90*  - 42.4</t>
  </si>
  <si>
    <t>ВІДВІД GROOVE ОЦИНКОВАНИЙ 90*  - 48.3</t>
  </si>
  <si>
    <t>ВІДВІД GROOVE ОЦИНКОВАНИЙ 90*  - 60.3</t>
  </si>
  <si>
    <t>ВІДВІД GROOVE ОЦИНКОВАНИЙ 90*  - 76,1</t>
  </si>
  <si>
    <t>ВІДВІД GROOVE ОЦИНКОВАНИЙ 90*  - 88,9</t>
  </si>
  <si>
    <t>ВІДВІД GROOVE ОЦИНКОВАНИЙ 90*  - 139.7</t>
  </si>
  <si>
    <t>ВІДВІД GROOVE ОЦИНКОВАНИЙ 90*  - 168,3</t>
  </si>
  <si>
    <t>ВІДВІД GROOVE ОЦИНКОВАНИЙ 90*  - 219.1</t>
  </si>
  <si>
    <t>ВІДВІД GROOVE ОЦИНКОВАНИЙ 90*  - 273</t>
  </si>
  <si>
    <t>ВІДВІД GROOVE ОЦИНКОВАНИЙ 90*  - 323.9</t>
  </si>
  <si>
    <t>ВІДВІД GROOVE ФАРБОВАНИЙ 45* - 33.7</t>
  </si>
  <si>
    <t>ВІДВІД GROOVE ФАРБОВАНИЙ 45* - 42.4</t>
  </si>
  <si>
    <t>ВІДВІД GROOVE ФАРБОВАНИЙ 45* - 48.3</t>
  </si>
  <si>
    <t>ВІДВІД GROOVE ФАРБОВАНИЙ 45* - 60.3</t>
  </si>
  <si>
    <t>ВІДВІД GROOVE ФАРБОВАНИЙ 45* - 76.1</t>
  </si>
  <si>
    <t>ВІДВІД GROOVE ФАРБОВАНИЙ 45* - 88.9</t>
  </si>
  <si>
    <t>ВІДВІД GROOVE ФАРБОВАНИЙ 45* - 114.3</t>
  </si>
  <si>
    <t>ВІДВІД GROOVE ФАРБОВАНИЙ 45* - 139.7</t>
  </si>
  <si>
    <t>ВІДВІД GROOVE ФАРБОВАНИЙ 45* - 168.3</t>
  </si>
  <si>
    <t>ВІДВІД GROOVE ФАРБОВАНИЙ 45* - 219.1</t>
  </si>
  <si>
    <t>ВІДВІД GROOVE ФАРБОВАНИЙ 45* - 273</t>
  </si>
  <si>
    <t>ВІДВІД GROOVE ФАРБОВАНИЙ 45* - 323.9</t>
  </si>
  <si>
    <t>ВІДВІД GROOVE ОЦИНКОВАНИЙ 45* - 33.7</t>
  </si>
  <si>
    <t>ВІДВІД GROOVE ОЦИНКОВАНИЙ 45* - 42.4</t>
  </si>
  <si>
    <t>ВІДВІД GROOVE ОЦИНКОВАНИЙ 45* - 48.3</t>
  </si>
  <si>
    <t>ВІДВІД GROOVE ОЦИНКОВАНИЙ 45* - 60.3</t>
  </si>
  <si>
    <t>ВІДВІД GROOVE ОЦИНКОВАНИЙ 45* - 76,1</t>
  </si>
  <si>
    <t>ВІДВІД GROOVE ОЦИНКОВАНИЙ 45* - 88,9</t>
  </si>
  <si>
    <t>ВІДВІД GROOVE ОЦИНКОВАНИЙ 45* - 114,3</t>
  </si>
  <si>
    <t>ВІДВІД GROOVE ОЦИНКОВАНИЙ 45* - 139.7</t>
  </si>
  <si>
    <t>ВІДВІД GROOVE ОЦИНКОВАНИЙ 45* - 168,3</t>
  </si>
  <si>
    <t>ВІДВІД GROOVE ОЦИНКОВАНИЙ 45* - 219.1</t>
  </si>
  <si>
    <t>ВІДВІД GROOVE ОЦИНКОВАНИЙ 45* - 273</t>
  </si>
  <si>
    <t>ВІДВІД GROOVE ОЦИНКОВАНИЙ 45* - 323.9</t>
  </si>
  <si>
    <t>ВІДВІД GROOVE ФАРБОВАНИЙ 22.5* - 42.4</t>
  </si>
  <si>
    <t>ВІДВІД GROOVE ФАРБОВАНИЙ 22.5* - 48.3</t>
  </si>
  <si>
    <t>ВІДВІД GROOVE ФАРБОВАНИЙ 22.5* - 60.3</t>
  </si>
  <si>
    <t>ВІДВІД GROOVE ФАРБОВАНИЙ 22.5* - 76.1</t>
  </si>
  <si>
    <t>ВІДВІД GROOVE ФАРБОВАНИЙ 22.5* - 88.9</t>
  </si>
  <si>
    <t>ВІДВІД GROOVE ФАРБОВАНИЙ 22.5* - 114.3</t>
  </si>
  <si>
    <t>ВІДВІД GROOVE ФАРБОВАНИЙ 22.5* - 168.3</t>
  </si>
  <si>
    <t>ВІДВІД GROOVE ФАРБОВАНИЙ 22.5* - 219.1</t>
  </si>
  <si>
    <t>ВІДВІД GROOVE ФАРБОВАНИЙ 22.5* - 273</t>
  </si>
  <si>
    <t>ВІДВІД GROOVE ФАРБОВАНИЙ 22.5* - 323.9</t>
  </si>
  <si>
    <t>ВІДВІД GROOVE ОЦИНКОВАНИЙ 22.5* - 42.4</t>
  </si>
  <si>
    <t>ВІДВІД GROOVE ОЦИНКОВАНИЙ 22.5* - 48.3</t>
  </si>
  <si>
    <t>ВІДВІД GROOVE ОЦИНКОВАНИЙ 22.5* - 60.3</t>
  </si>
  <si>
    <t>ВІДВІД GROOVE ОЦИНКОВАНИЙ 22,5* - 76,1</t>
  </si>
  <si>
    <t>ВІДВІД GROOVE ОЦИНКОВАНИЙ 22,5* - 88,9</t>
  </si>
  <si>
    <t>ВІДВІД GROOVE ОЦИНКОВАНИЙ 22,5* - 114,3</t>
  </si>
  <si>
    <t>ВІДВІД GROOVE ОЦИНКОВАНИЙ 22,5* - 168,3</t>
  </si>
  <si>
    <t>ВІДВІД GROOVE ОЦИНКОВАНИЙ 22.5* - 219.1</t>
  </si>
  <si>
    <t>ВІДВІД GROOVE ОЦИНКОВАНИЙ 22.5* - 273</t>
  </si>
  <si>
    <t>ВІДВІД GROOVE ОЦИНКОВАНИЙ 22.5* - 323.9</t>
  </si>
  <si>
    <t>ВІДВІД GROOVE ФАРБОВАНИЙ 11.25* - 42.4</t>
  </si>
  <si>
    <t>ВІДВІД GROOVE ФАРБОВАНИЙ 11.25* - 48.3</t>
  </si>
  <si>
    <t>ВІДВІД GROOVE ФАРБОВАНИЙ 11.25* - 60.3</t>
  </si>
  <si>
    <t>ВІДВІД GROOVE ФАРБОВАНИЙ 11.25* - 76.1</t>
  </si>
  <si>
    <t>ВІДВІД GROOVE ФАРБОВАНИЙ 11.25* - 88.9</t>
  </si>
  <si>
    <t>ВІДВІД GROOVE ФАРБОВАНИЙ 11.25* - 114.3</t>
  </si>
  <si>
    <t>ВІДВІД GROOVE ФАРБОВАНИЙ 11.25* - 139.7</t>
  </si>
  <si>
    <t>ВІДВІД GROOVE ФАРБОВАНИЙ 11.25* - 168.3</t>
  </si>
  <si>
    <t>ВІДВІД GROOVE ФАРБОВАНИЙ 11.25* - 219.1</t>
  </si>
  <si>
    <t>ВІДВІД GROOVE ОЦИНКОВАНИЙ 11.25* - 42.4</t>
  </si>
  <si>
    <t>ВІДВІД GROOVE ОЦИНКОВАНИЙ 11.25* - 48.3</t>
  </si>
  <si>
    <t>ВІДВІД GROOVE ОЦИНКОВАНИЙ 11.25* - 60.3</t>
  </si>
  <si>
    <t>ВІДВІД GROOVE ОЦИНКОВАНИЙ 11.25* - 76.1</t>
  </si>
  <si>
    <t>ВІДВІД GROOVE ОЦИНКОВАНИЙ 11.25* - 88.9</t>
  </si>
  <si>
    <t>ВІДВІД GROOVE ОЦИНКОВАНИЙ 11.25* - 114.3</t>
  </si>
  <si>
    <t>ВІДВІД GROOVE ОЦИНКОВАНИЙ 11.25* - 139.7</t>
  </si>
  <si>
    <t>ВІДВІД GROOVE ОЦИНКОВАНИЙ 11.25* - 168.3</t>
  </si>
  <si>
    <t>ВІДВІД GROOVE ОЦИНКОВАНИЙ 11.25* - 219.1</t>
  </si>
  <si>
    <t>ТРІЙНИК GROOVE ФАРБОВАНИЙ - 33.7</t>
  </si>
  <si>
    <t>ТРІЙНИК GROOVE ФАРБОВАНИЙ - 42.4</t>
  </si>
  <si>
    <t>ТРІЙНИК GROOVE ФАРБОВАНИЙ - 48.3</t>
  </si>
  <si>
    <t>ТРІЙНИК GROOVE ФАРБОВАНИЙ - 60.3</t>
  </si>
  <si>
    <t>ТРІЙНИК GROOVE ФАРБОВАНИЙ - 76.1</t>
  </si>
  <si>
    <t>ТРІЙНИК GROOVE ФАРБОВАНИЙ - 88.9</t>
  </si>
  <si>
    <t>ТРІЙНИК GROOVE ФАРБОВАНИЙ - 114.3</t>
  </si>
  <si>
    <t>ТРІЙНИК GROOVE ФАРБОВАНИЙ - 139.7</t>
  </si>
  <si>
    <t>ТРІЙНИК GROOVE ФАРБОВАНИЙ - 168.3</t>
  </si>
  <si>
    <t>ТРІЙНИК GROOVE ФАРБОВАНИЙ - 219.1</t>
  </si>
  <si>
    <t>ТРІЙНИК GROOVE ФАРБОВАНИЙ - 273</t>
  </si>
  <si>
    <t>ТРІЙНИК GROOVE ФАРБОВАНИЙ - 323.9</t>
  </si>
  <si>
    <t>ТРІЙНИК GROOVE ОЦИНКОВАНИЙ  - 33.7</t>
  </si>
  <si>
    <t>ТРІЙНИК GROOVE ОЦИНКОВАНИЙ  - 42.4</t>
  </si>
  <si>
    <t>ТРІЙНИК GROOVE ОЦИНКОВАНИЙ  - 48.3</t>
  </si>
  <si>
    <t>ТРІЙНИК GROOVE ОЦИНКОВАНИЙ  - 60.3</t>
  </si>
  <si>
    <t>ТРІЙНИК GROOVE ОЦИНКОВАНИЙ  - 76.1</t>
  </si>
  <si>
    <t>ТРІЙНИК GROOVE ОЦИНКОВАНИЙ  - 88.9</t>
  </si>
  <si>
    <t>ТРІЙНИК GROOVE ОЦИНКОВАНИЙ  - 139.7</t>
  </si>
  <si>
    <t>ТРІЙНИК GROOVE ОЦИНКОВАНИЙ - 168.3</t>
  </si>
  <si>
    <t>ТРІЙНИК GROOVE ОЦИНКОВАНИЙ  - 219.1</t>
  </si>
  <si>
    <t>ТРІЙНИК GROOVE ОЦИНКОВАНИЙ  - 273</t>
  </si>
  <si>
    <t>ТРІЙНИК GROOVE ОЦИНКОВАНИЙ  - 323.9</t>
  </si>
  <si>
    <t>МУФТА GROOVE - 42.4 НР 1 1/4"</t>
  </si>
  <si>
    <t>МУФТА GROOVE - 48.3 НР 1 1/2"</t>
  </si>
  <si>
    <t>МУФТА GROOVE - 60.3 НР 2"</t>
  </si>
  <si>
    <t>МУФТА GROOVE - 76.1 НР 2 1/2"</t>
  </si>
  <si>
    <t>МУФТА GROOVE - 88.9 НР 3"</t>
  </si>
  <si>
    <t>МУФТА GROOVE - 114.3 НР 4"</t>
  </si>
  <si>
    <t>ТРІЙНИК РЕДУКЦІЙНИЙ GROOVE ФАРБОВАНИЙ - 60.3/33.7/60.3</t>
  </si>
  <si>
    <t>ТРІЙНИК РЕДУКЦІЙНИЙ GROOVE ФАРБОВАНИЙ - 60.3/48.3/60.3</t>
  </si>
  <si>
    <t>ТРІЙНИК РЕДУКЦІЙНИЙ GROOVE ФАРБОВАНИЙ - 76.1/60.3/76.1</t>
  </si>
  <si>
    <t>ТРІЙНИК РЕДУКЦІЙНИЙ GROOVE ФАРБОВАНИЙ - 88.9/33.7/88.9</t>
  </si>
  <si>
    <t>ТРІЙНИК РЕДУКЦІЙНИЙ GROOVE ФАРБОВАНИЙ - 88.9/48.3/88.9</t>
  </si>
  <si>
    <t>ТРІЙНИК РЕДУКЦІЙНИЙ GROOVE ФАРБОВАНИЙ - 88.9/60.3/88.9</t>
  </si>
  <si>
    <t>ТРІЙНИК РЕДУКЦІЙНИЙ GROOVE ФАРБОВАНИЙ - 88.9/76.1/88.9</t>
  </si>
  <si>
    <t>ТРІЙНИК РЕДУКЦІЙНИЙ GROOVE ФАРБОВАНИЙ - 114.3/48.3/114.3</t>
  </si>
  <si>
    <t>ТРІЙНИК РЕДУКЦІЙНИЙ GROOVE ФАРБОВАНИЙ - 114.3/60.3/114.3</t>
  </si>
  <si>
    <t>ТРІЙНИК РЕДУКЦІЙНИЙ GROOVE ФАРБОВАНИЙ - 114.3/76.1/114.3</t>
  </si>
  <si>
    <t>ТРІЙНИК РЕДУКЦІЙНИЙ GROOVE ФАРБОВАНИЙ - 114.3/88.9/114.3</t>
  </si>
  <si>
    <t>ТРІЙНИК РЕДУКЦІЙНИЙ GROOVE ФАРБОВАНИЙ - 139.7/76.1/139.7</t>
  </si>
  <si>
    <t>ТРІЙНИК РЕДУКЦІЙНИЙ GROOVE ФАРБОВАНИЙ - 139.7/88.9/139.7</t>
  </si>
  <si>
    <t>ТРІЙНИК РЕДУКЦІЙНИЙ GROOVE ФАРБОВАНИЙ - 139.7/114.3/139.7</t>
  </si>
  <si>
    <t>ТРІЙНИК РЕДУКЦІЙНИЙ GROOVE ФАРБОВАНИЙ - 168.3/60.3/168.3</t>
  </si>
  <si>
    <t>ТРІЙНИК РЕДУКЦІЙНИЙ GROOVE ФАРБОВАНИЙ - 168.3/88.9/168.3</t>
  </si>
  <si>
    <t>ТРІЙНИК РЕДУКЦІЙНИЙ GROOVE ФАРБОВАНИЙ - 168.3/114.3/168.3</t>
  </si>
  <si>
    <t>ТРІЙНИК РЕДУКЦІЙНИЙ GROOVE ФАРБОВАНИЙ - 219.1/60.3/219.1</t>
  </si>
  <si>
    <t>ТРІЙНИК РЕДУКЦІЙНИЙ GROOVE ФАРБОВАНИЙ - 219.1/114.3/219.1</t>
  </si>
  <si>
    <t>ТРІЙНИК РЕДУКЦІЙНИЙ GROOVE ФАРБОВАНИЙ - 219.1/168.3/219.1</t>
  </si>
  <si>
    <t>ТРІЙНИК РЕДУКЦІЙНИЙ GROOVE ФАРБОВАНИЙ - 273/60.3/273</t>
  </si>
  <si>
    <t>ТРІЙНИК РЕДУКЦІЙНИЙ GROOVE ФАРБОВАНИЙ - 273/88.9/273</t>
  </si>
  <si>
    <t>ТРІЙНИК РЕДУКЦІЙНИЙ GROOVE ФАРБОВАНИЙ - 273/114.3/273</t>
  </si>
  <si>
    <t>ТРІЙНИК РЕДУКЦІЙНИЙ GROOVE ФАРБОВАНИЙ - 273/168.3/273</t>
  </si>
  <si>
    <t>ТРІЙНИК РЕДУКЦІЙНИЙ GROOVE ФАРБОВАНИЙ - 273/219.1/273</t>
  </si>
  <si>
    <t>ТРІЙНИК РЕДУКЦІЙНИЙ GROOVE ФАРБОВАНИЙ - 324/88.9/324</t>
  </si>
  <si>
    <t>ТРІЙНИК РЕДУКЦІЙНИЙ GROOVE ФАРБОВАНИЙ - 324/114.3/324</t>
  </si>
  <si>
    <t>ТРІЙНИК РЕДУКЦІЙНИЙ GROOVE ФАРБОВАНИЙ - 324/168.3/324</t>
  </si>
  <si>
    <t>ТРІЙНИК РЕДУКЦІЙНИЙ GROOVE ФАРБОВАНИЙ - 324/219.1/324</t>
  </si>
  <si>
    <t>ТРІЙНИК РЕДУКЦІЙНИЙ GROOVE ФАРБОВАНИЙ - 324/273/324</t>
  </si>
  <si>
    <t>ТРІЙНИК РЕДУКЦІЙНИЙ GROOVE ОЦИНКОВАНИЙ - 60.3/33.7/60.3</t>
  </si>
  <si>
    <t>ТРІЙНИК РЕДУКЦІЙНИЙ GROOVE ОЦИНКОВАНИЙ - 60.3/48.3/60.3</t>
  </si>
  <si>
    <t>ТРІЙНИК РЕДУКЦІЙНИЙ GROOVE ОЦИНКОВАНИЙ - 76.1/60.3/76.1</t>
  </si>
  <si>
    <t>ТРІЙНИК РЕДУКЦІЙНИЙ GROOVE ОЦИНКОВАНИЙ - 88.9/33.7/88.9</t>
  </si>
  <si>
    <t>ТРІЙНИК РЕДУКЦІЙНИЙ GROOVE ОЦИНКОВАНИЙ - 88.9/48.3/88.9</t>
  </si>
  <si>
    <t>ТРІЙНИК РЕДУКЦІЙНИЙ GROOVE ОЦИНКОВАНИЙ - 88.9/60.3/88.9</t>
  </si>
  <si>
    <t>ТРІЙНИК РЕДУКЦІЙНИЙ GROOVE ОЦИНКОВАНИЙ - 88.9/76.1/88.9</t>
  </si>
  <si>
    <t>ТРІЙНИК РЕДУКЦІЙНИЙ GROOVE ОЦИНКОВАНИЙ - 114.3/60.3/114.3</t>
  </si>
  <si>
    <t>ТРІЙНИК РЕДУКЦІЙНИЙ GROOVE ОЦИНКОВАНИЙ - 114.3/76.1/114.3</t>
  </si>
  <si>
    <t>ТРІЙНИК РЕДУКЦІЙНИЙ GROOVE ОЦИНКОВАНИЙ - 114.3/88.9/114.3</t>
  </si>
  <si>
    <t>ТРІЙНИК РЕДУКЦІЙНИЙ GROOVE ОЦИНКОВАНИЙ - 139.7/76.1/139.7</t>
  </si>
  <si>
    <t>ТРІЙНИК РЕДУКЦІЙНИЙ GROOVE ОЦИНКОВАНИЙ - 139.7/88.9/139.7</t>
  </si>
  <si>
    <t>ТРІЙНИК РЕДУКЦІЙНИЙ GROOVE ОЦИНКОВАНИЙ - 139.7/114.3/139.7</t>
  </si>
  <si>
    <t>ТРІЙНИК РЕДУКЦІЙНИЙ GROOVE ОЦИНКОВАНИЙ - 168.3/60.3/168.3</t>
  </si>
  <si>
    <t>ТРІЙНИК РЕДУКЦІЙНИЙ GROOVE ОЦИНКОВАНИЙ - 168.3/114.3/168.3</t>
  </si>
  <si>
    <t>ТРІЙНИК РЕДУКЦІЙНИЙ GROOVE ОЦИНКОВАНИЙ - 219.1/60.3/219.1</t>
  </si>
  <si>
    <t>ТРІЙНИК РЕДУКЦІЙНИЙ GROOVE ОЦИНКОВАНИЙ - 219.1/114.3/219.1</t>
  </si>
  <si>
    <t>ТРІЙНИК РЕДУКЦІЙНИЙ GROOVE ОЦИНКОВАНИЙ - 219.1/168.3/219.1</t>
  </si>
  <si>
    <t>ТРІЙНИК РЕДУКЦІЙНИЙ GROOVE ОЦИНКОВАНИЙ - 273/88.9/273</t>
  </si>
  <si>
    <t>ТРІЙНИК РЕДУКЦІЙНИЙ GROOVE ОЦИНКОВАНИЙ - 273/114.3/273</t>
  </si>
  <si>
    <t>ТРІЙНИК РЕДУКЦІЙНИЙ GROOVE ОЦИНКОВАНИЙ - 273/168.3/273</t>
  </si>
  <si>
    <t>ТРІЙНИК РЕДУКЦІЙНИЙ GROOVE ОЦИНКОВАНИЙ - 273/219.1/273</t>
  </si>
  <si>
    <t>ТРІЙНИК РЕДУКЦІЙНИЙ GROOVE ОЦИНКОВАНИЙ - 324/219.1/324</t>
  </si>
  <si>
    <t>ТРІЙНИК РЕДУКЦІЙНИЙ GROOVE ОЦИНКОВАНИЙ - 324/273/324</t>
  </si>
  <si>
    <t>ТРІЙНИК ДУГОВИЙ GROOVE ОЦИНКОВАНИЙ - 114.3 ВР 2 1/2"</t>
  </si>
  <si>
    <t>ПЕРЕХІДНИК OCЬОВИЙ GROOVE ФАРБОВАНИЙ - 42.4/33.7</t>
  </si>
  <si>
    <t>ПЕРЕХІДНИК OCЬОВИЙ GROOVE ФАРБОВАНИЙ - 48.3/33.7</t>
  </si>
  <si>
    <t>ПЕРЕХІДНИК OCЬОВИЙ GROOVE ФАРБОВАНИЙ - 48.3/42.4</t>
  </si>
  <si>
    <t>ПЕРЕХІДНИК OCЬОВИЙ GROOVE ФАРБОВАНИЙ - 60.3/33.7</t>
  </si>
  <si>
    <t>ПЕРЕХІДНИК OCЬОВИЙ GROOVE ФАРБОВАНИЙ - 60.3/42.4</t>
  </si>
  <si>
    <t>ПЕРЕХІДНИК OCЬОВИЙ GROOVE ФАРБОВАНИЙ - 60.3/48.3</t>
  </si>
  <si>
    <t>ПЕРЕХІДНИК OCЬОВИЙ GROOVE ФАРБОВАНИЙ - 76.1/42.4</t>
  </si>
  <si>
    <t>ПЕРЕХІДНИК OCЬОВИЙ GROOVE ФАРБОВАНИЙ - 76.1/60.3</t>
  </si>
  <si>
    <t>ПЕРЕХІДНИК OCЬОВИЙ GROOVE ФАРБОВАНИЙ - 76.1/48.3</t>
  </si>
  <si>
    <t>ПЕРЕХІДНИК OCЬОВИЙ GROOVE ФАРБОВАНИЙ - 88.9/42.4</t>
  </si>
  <si>
    <t>ПЕРЕХІДНИК OCЬОВИЙ GROOVE ФАРБОВАНИЙ - 88.9/48.3</t>
  </si>
  <si>
    <t>ПЕРЕХІДНИК OCЬОВИЙ GROOVE ФАРБОВАНИЙ - 88.9/60.3</t>
  </si>
  <si>
    <t>ПЕРЕХІДНИК OCЬОВИЙ GROOVE ФАРБОВАНИЙ - 88.9/76.1</t>
  </si>
  <si>
    <t>ПЕРЕХІДНИК OCЬОВИЙ GROOVE ФАРБОВАНИЙ - 114.3/48.3</t>
  </si>
  <si>
    <t>ПЕРЕХІДНИК OCЬОВИЙ GROOVE ФАРБОВАНИЙ - 114.3/60.3</t>
  </si>
  <si>
    <t>ПЕРЕХІДНИК OCЬОВИЙ GROOVE ФАРБОВАНИЙ - 114.3/76.1</t>
  </si>
  <si>
    <t>ПЕРЕХІДНИК OCЬОВИЙ GROOVE ФАРБОВАНИЙ - 114.3/88.9</t>
  </si>
  <si>
    <t>ПЕРЕХІДНИК OCЬОВИЙ GROOVE ФАРБОВАНИЙ - 139.7/88.9</t>
  </si>
  <si>
    <t>ПЕРЕХІДНИК OCЬОВИЙ GROOVE ФАРБОВАНИЙ - 139.7/114.3</t>
  </si>
  <si>
    <t>ПЕРЕХІДНИК OCЬОВИЙ GROOVE ФАРБОВАНИЙ - 168.3/60.3</t>
  </si>
  <si>
    <t>ПЕРЕХІДНИК OCЬОВИЙ GROOVE ФАРБОВАНИЙ - 168.3/88.9</t>
  </si>
  <si>
    <t>ПЕРЕХІДНИК OCЬОВИЙ GROOVE ФАРБОВАНИЙ - 168.3/114.3</t>
  </si>
  <si>
    <t>ПЕРЕХІДНИК OCЬОВИЙ GROOVE ФАРБОВАНИЙ - 168.3/139.7</t>
  </si>
  <si>
    <t>ПЕРЕХІДНИК OCЬОВИЙ GROOVE ФАРБОВАНИЙ - 219.1/114.3</t>
  </si>
  <si>
    <t>ПЕРЕХІДНИК OCЬОВИЙ GROOVE ФАРБОВАНИЙ - 219.1/168.3</t>
  </si>
  <si>
    <t>ПЕРЕХІДНИК OCЬОВИЙ GROOVE ФАРБОВАНИЙ - 273/114.3</t>
  </si>
  <si>
    <t>ПЕРЕХІДНИК OCЬОВИЙ GROOVE ФАРБОВАНИЙ - 273/168.3</t>
  </si>
  <si>
    <t>ПЕРЕХІДНИК OCЬОВИЙ GROOVE ФАРБОВАНИЙ - 273/219.1</t>
  </si>
  <si>
    <t>ПЕРЕХІДНИК OCЬОВИЙ GROOVE ФАРБОВАНИЙ - 324/168.3</t>
  </si>
  <si>
    <t>ПЕРЕХІДНИК OCЬОВИЙ GROOVE ФАРБОВАНИЙ - 324/219.1</t>
  </si>
  <si>
    <t>ПЕРЕХІДНИК OCЬОВИЙ GROOVE ФАРБОВАНИЙ - 324/273</t>
  </si>
  <si>
    <t>ПЕРЕХІДНИК OCЬОВИЙ GROOVE ОЦИНКОВАНИЙ - 42.4/33.7</t>
  </si>
  <si>
    <t>ПЕРЕХІДНИК OCЬОВИЙ GROOVE ОЦИНКОВАНИЙ - 48.3/33.7</t>
  </si>
  <si>
    <t>ПЕРЕХІДНИК OCЬОВИЙ GROOVE ОЦИНКОВАНИЙ - 48,3/42,4</t>
  </si>
  <si>
    <t>ПЕРЕХІДНИК OCЬОВИЙ GROOVE ОЦИНКОВАНИЙ - 60.3/33.7</t>
  </si>
  <si>
    <t>ПЕРЕХІДНИК OCЬОВИЙ GROOVE ОЦИНКОВАНИЙ - 60.3/42.4</t>
  </si>
  <si>
    <t>ПЕРЕХІДНИК OCЬОВИЙ GROOVE ОЦИНКОВАНИЙ - 60,3/48,3</t>
  </si>
  <si>
    <t>ПЕРЕХІДНИК OCЬОВИЙ GROOVE ОЦИНКОВАНИЙ - 76.1/42.4</t>
  </si>
  <si>
    <t>ПЕРЕХІДНИК OCЬОВИЙ GROOVE ОЦИНКОВАНИЙ - 76.1/48.3</t>
  </si>
  <si>
    <t>ПЕРЕХІДНИК OCЬОВИЙ GROOVE ОЦИНКОВАНИЙ - 76.1/60.3</t>
  </si>
  <si>
    <t>ПЕРЕХІДНИК OCЬОВИЙ GROOVE ОЦИНКОВАНИЙ - 88.9/48.3</t>
  </si>
  <si>
    <t>ПЕРЕХІДНИК OCЬОВИЙ GROOVE ОЦИНКОВАНИЙ - 88.9/60.3</t>
  </si>
  <si>
    <t>ПЕРЕХІДНИК OCЬОВИЙ GROOVE ОЦИНКОВАНИЙ - 88.9/76.1</t>
  </si>
  <si>
    <t>ПЕРЕХІДНИК OCЬОВИЙ GROOVE ОЦИНКОВАНИЙ - 114.3/60.3</t>
  </si>
  <si>
    <t>ПЕРЕХІДНИК OCЬОВИЙ GROOVE ОЦИНКОВАНИЙ - 114.3/76.1</t>
  </si>
  <si>
    <t>ПЕРЕХІДНИК OCЬОВИЙ GROOVE ОЦИНКОВАНИЙ - 114.3/88.9</t>
  </si>
  <si>
    <t>ПЕРЕХІДНИК OCЬОВИЙ GROOVE ОЦИНКОВАНИЙ - 139.7/88.9</t>
  </si>
  <si>
    <t>ПЕРЕХІДНИК OCЬОВИЙ GROOVE ОЦИНКОВАНИЙ - 139.7/114.3</t>
  </si>
  <si>
    <t>ПЕРЕХІДНИК OCЬОВИЙ GROOVE ОЦИНКОВАНИЙ - 168.3/60.3</t>
  </si>
  <si>
    <t>ПЕРЕХІДНИК OCЬОВИЙ GROOVE ОЦИНКОВАНИЙ - 168.3/76.1</t>
  </si>
  <si>
    <t>ПЕРЕХІДНИК OCЬОВИЙ GROOVE ОЦИНКОВАНИЙ - 168.3/88.9</t>
  </si>
  <si>
    <t>ПЕРЕХІДНИК OCЬОВИЙ GROOVE ОЦИНКОВАНИЙ - 168.3/139.7</t>
  </si>
  <si>
    <t>ПЕРЕХІДНИК OCЬОВИЙ GROOVE ОЦИНКОВАНИЙ - 219.1/114.3</t>
  </si>
  <si>
    <t>ПЕРЕХІДНИК OCЬОВИЙ GROOVE ОЦИНКОВАНИЙ - 219.1/168.3</t>
  </si>
  <si>
    <t>ПЕРЕХІДНИК OCЬОВИЙ GROOVE ОЦИНКОВАНИЙ - 273/114.3</t>
  </si>
  <si>
    <t>ПЕРЕХІДНИК OCЬОВИЙ GROOVE ОЦИНКОВАНИЙ - 273/168.3</t>
  </si>
  <si>
    <t>ПЕРЕХІДНИК OCЬОВИЙ GROOVE ОЦИНКОВАНИЙ - 273/219.1</t>
  </si>
  <si>
    <t>ПЕРЕХІДНИК OCЬОВИЙ GROOVE ОЦИНКОВАНИЙ - 324/219.1</t>
  </si>
  <si>
    <t>ПЕРЕХІДНИК OCЬОВИЙ GROOVE ОЦИНКОВАНИЙ - 324/273</t>
  </si>
  <si>
    <t>ПЕРЕХІДНИК ЕКСЦЕНТРИЧНИЙ GROOVE ФАРБОВАНИЙ - 76.1/60.3</t>
  </si>
  <si>
    <t>ПЕРЕХІДНИК ЕКСЦЕНТРИЧНИЙ GROOVE ФАРБОВАНИЙ - 88.9/60.3</t>
  </si>
  <si>
    <t>ПЕРЕХІДНИК ЕКСЦЕНТРИЧНИЙ GROOVE ФАРБОВАНИЙ - 88.9/76.1</t>
  </si>
  <si>
    <t>ПЕРЕХІДНИК ЕКСЦЕНТРИЧНИЙ GROOVE ФАРБОВАНИЙ - 114.3/60.3</t>
  </si>
  <si>
    <t>ПЕРЕХІДНИК ЕКСЦЕНТРИЧНИЙ GROOVE ФАРБОВАНИЙ - 114.3/76.1</t>
  </si>
  <si>
    <t>ПЕРЕХІДНИК ЕКСЦЕНТРИЧНИЙ GROOVE ФАРБОВАНИЙ - 114.3/88.9</t>
  </si>
  <si>
    <t>ПЕРЕХІДНИК ЕКСЦЕНТРИЧНИЙ GROOVE ФАРБОВАНИЙ - 139.7/88.9</t>
  </si>
  <si>
    <t>ПЕРЕХІДНИК ЕКСЦЕНТРИЧНИЙ GROOVE ФАРБОВАНИЙ - 139.7/114.3</t>
  </si>
  <si>
    <t>ПЕРЕХІДНИК ЕКСЦЕНТРИЧНИЙ GROOVE ФАРБОВАНИЙ - 168.3/60.3</t>
  </si>
  <si>
    <t>ПЕРЕХІДНИК ЕКСЦЕНТРИЧНИЙ GROOVE ФАРБОВАНИЙ - 168.3/88.9</t>
  </si>
  <si>
    <t>ПЕРЕХІДНИК ЕКСЦЕНТРИЧНИЙ GROOVE ФАРБОВАНИЙ - 168.3/114.3</t>
  </si>
  <si>
    <t>ПЕРЕХІДНИК ЕКСЦЕНТРИЧНИЙ GROOVE ФАРБОВАНИЙ - 219.1/114.3</t>
  </si>
  <si>
    <t>ПЕРЕХІДНИК ЕКСЦЕНТРИЧНИЙ GROOVE ФАРБОВАНИЙ - 219.1/168.3</t>
  </si>
  <si>
    <t>ПЕРЕХІДНИК ЕКСЦЕНТРИЧНИЙ GROOVE ФАРБОВАНИЙ - 273/219.1</t>
  </si>
  <si>
    <t>ПЕРЕХІДНИК ЕКСЦЕНТРИЧНИЙ GROOVE ФАРБОВАНИЙ - 324/219.1</t>
  </si>
  <si>
    <t>ПЕРЕХІДНИК ЕКСЦЕНТРИЧНИЙ GROOVE ОЦИНКОВАНИЙ - 76.1/60.3</t>
  </si>
  <si>
    <t>ПЕРЕХІДНИК ЕКСЦЕНТРИЧНИЙ GROOVE ОЦИНКОВАНИЙ- 88.9/60.3</t>
  </si>
  <si>
    <t>ПЕРЕХІДНИК ЕКСЦЕНТРИЧНИЙ GROOVE ОЦИНКОВАНИЙ - 88.9/76.1</t>
  </si>
  <si>
    <t>ПЕРЕХІДНИК ЕКСЦЕНТРИЧНИЙ GROOVE ОЦИНКОВАНИЙ - 114.3/60.3</t>
  </si>
  <si>
    <t>ПЕРЕХІДНИК ЕКСЦЕНТРИЧНИЙ GROOVE ОЦИНКОВАНИЙ - 114.3/76.1</t>
  </si>
  <si>
    <t>ПЕРЕХІДНИК ЕКСЦЕНТРИЧНИЙ GROOVE ОЦИНКОВАНИЙ - 114.3/88.9</t>
  </si>
  <si>
    <t>ПЕРЕХІДНИК ЕКСЦЕНТРИЧНИЙ GROOVE ОЦИНКОВАНИЙ - 168.3/88.9</t>
  </si>
  <si>
    <t>ПЕРЕХІДНИК ЕКСЦЕНТРИЧНИЙ GROOVE ОЦИНКОВАНИЙ - 168.3/114.3</t>
  </si>
  <si>
    <t>ПЕРЕХІДНИК ЕКСЦЕНТРИЧНИЙ GROOVE ОЦИНКОВАНИЙ - 219.1/168.3</t>
  </si>
  <si>
    <t>ПЕРЕХІДНИК ЕКСЦЕНТРИЧНИЙ GROOVE ОЦИНКОВАНИЙ - 273/219.1</t>
  </si>
  <si>
    <t>ЗАГЛУШКА GROOVE ФАРБОВАНА - 33.7</t>
  </si>
  <si>
    <t>ЗАГЛУШКА GROOVE ФАРБОВАНА - 42.4</t>
  </si>
  <si>
    <t>ЗАГЛУШКА GROOVE ФАРБОВАНА - 48.3</t>
  </si>
  <si>
    <t>ЗАГЛУШКА GROOVE ФАРБОВАНА - 60.3</t>
  </si>
  <si>
    <t>ЗАГЛУШКА GROOVE ФАРБОВАНА - 76.1</t>
  </si>
  <si>
    <t>ЗАГЛУШКА GROOVE ФАРБОВАНА - 88.9</t>
  </si>
  <si>
    <t>ЗАГЛУШКА GROOVE ФАРБОВАНА - 114.3</t>
  </si>
  <si>
    <t>ЗАГЛУШКА GROOVE ФАРБОВАНА - 139.7</t>
  </si>
  <si>
    <t>ЗАГЛУШКА GROOVE ФАРБОВАНА - 168.3</t>
  </si>
  <si>
    <t>ЗАГЛУШКА GROOVE ФАРБОВАНА - 219.1</t>
  </si>
  <si>
    <t>ЗАГЛУШКА GROOVE ФАРБОВАНА - 273</t>
  </si>
  <si>
    <t>ЗАГЛУШКА GROOVE ФАРБОВАНА - 323.9</t>
  </si>
  <si>
    <t>ЗАГЛУШКА GROOVE ОЦИНКОВАНА - 33.7</t>
  </si>
  <si>
    <t>ЗАГЛУШКА GROOVE ОЦИНКОВАНА - 42.4</t>
  </si>
  <si>
    <t>ЗАГЛУШКА GROOVE ОЦИНКОВАНА - 48.3</t>
  </si>
  <si>
    <t>ЗАГЛУШКА GROOVE ОЦИНКОВАНА - 60.3</t>
  </si>
  <si>
    <t>ЗАГЛУШКА GROOVE ОЦИНКОВАНА - 76.1</t>
  </si>
  <si>
    <t>ЗАГЛУШКА GROOVE ОЦИНКОВАНА - 88.9</t>
  </si>
  <si>
    <t>ЗАГЛУШКА GROOVE ОЦИНКОВАНА - 114.3</t>
  </si>
  <si>
    <t>ЗАГЛУШКА GROOVE ОЦИНКОВАНА - 139.7</t>
  </si>
  <si>
    <t>ЗАГЛУШКА GROOVE ОЦИНКОВАНА - 168.3</t>
  </si>
  <si>
    <t>ЗАГЛУШКА GROOVE ОЦИНКОВАНА - 219.1</t>
  </si>
  <si>
    <t>ЗАГЛУШКА GROOVE ОЦИНКОВАНА - 273</t>
  </si>
  <si>
    <t>ЗАГЛУШКА GROOVE ОЦИНКОВАНА - 323.9</t>
  </si>
  <si>
    <t>ЗАГЛУШКА ПЕРЕХІДНА GROOVE ФАРБОВАНА- 60.3 ВР 1"</t>
  </si>
  <si>
    <t>ЗАГЛУШКА ПЕРЕХІДНА GROOVE ФАРБОВАНА- 76.1 ВР 1"</t>
  </si>
  <si>
    <t>ЗАГЛУШКА ПЕРЕХІДНА GROOVE ФАРБОВАНА- 76.1 ВР 1 1/4"</t>
  </si>
  <si>
    <t>ЗАГЛУШКА ПЕРЕХІДНА GROOVE ФАРБОВАНА- 76.1 ВР 1 1/2"</t>
  </si>
  <si>
    <t>ЗАГЛУШКА ПЕРЕХІДНА GROOVE ФАРБОВАНА- 88.9 ВР 1"</t>
  </si>
  <si>
    <t>ЗАГЛУШКА ПЕРЕХІДНА GROOVE ФАРБОВАНА- 88.9 ВР 1 1/4"</t>
  </si>
  <si>
    <t>ЗАГЛУШКА ПЕРЕХІДНА GROOVE ФАРБОВАНА- 88.9 ВР 1 1/2"</t>
  </si>
  <si>
    <t>ЗАГЛУШКА ПЕРЕХІДНА GROOVE ФАРБОВАНА- 114.3 ВР 1"</t>
  </si>
  <si>
    <t>ЗАГЛУШКА ПЕРЕХІДНА GROOVE ФАРБОВАНА- 114.3 ВР 1 1/4"</t>
  </si>
  <si>
    <t>ЗАГЛУШКА ПЕРЕХІДНА GROOVE ФАРБОВАНА- 114.3 ВР 1 1/2"</t>
  </si>
  <si>
    <t>ЗАГЛУШКА ПЕРЕХІДНА GROOVE ФАРБОВАНА- 114.3 ВР 2"</t>
  </si>
  <si>
    <t>ЗАГЛУШКА ПЕРЕХІДНА GROOVE ФАРБОВАНА- 139.7 ВР 2"</t>
  </si>
  <si>
    <t>ЗАГЛУШКА ПЕРЕХІДНА GROOVE ФАРБОВАНА- 168.3 ВР 2"</t>
  </si>
  <si>
    <t>ЗАГЛУШКА ПЕРЕХІДНА GROOVE ФАРБОВАНА- 219.1 ВР 2"</t>
  </si>
  <si>
    <t>ЗАГЛУШКА ПЕРЕХІДНА GROOVE ОЦИНКОВАНА - 60.3 ВР 1"</t>
  </si>
  <si>
    <t>ЗАГЛУШКА ПЕРЕХІДНА GROOVE ОЦИНКОВАНА - 76.1 ВР 1"</t>
  </si>
  <si>
    <t>ЗАГЛУШКА ПЕРЕХІДНА GROOVE ОЦИНКОВАНА - 88.9 ВР 2"</t>
  </si>
  <si>
    <t>ЗАГЛУШКА ПЕРЕХІДНА GROOVE ОЦИНКОВАНА - 114.3 ВР 1"</t>
  </si>
  <si>
    <t>ЗАГЛУШКА ПЕРЕХІДНА GROOVE ОЦИНКОВАНА - 114.3 ВР 1 1/2"</t>
  </si>
  <si>
    <t>ЗАГЛУШКА ПЕРЕХІДНА GROOVE ОЦИНКОВАНА - 114.3 ВР 2"</t>
  </si>
  <si>
    <t>ЗАГЛУШКА ПЕРЕХІДНА GROOVE ОЦИНКОВАНА - 139.7 ВР 2"</t>
  </si>
  <si>
    <t>ЗАГЛУШКА ПЕРЕХІДНА GROOVE ОЦИНКОВАНА - 168.3 ВР 2"</t>
  </si>
  <si>
    <t>УНІВЕРСАЛЬНИЙ АДАПТЕР ФЛАНЦЕВИЙ GROOVE ФАРБОВАНИЙ - 60.3</t>
  </si>
  <si>
    <t>УНІВЕРСАЛЬНИЙ АДАПТЕР ФЛАНЦЕВИЙ GROOVE ФАРБОВАНИЙ - 76.1</t>
  </si>
  <si>
    <t>УНІВЕРСАЛЬНИЙ АДАПТЕР ФЛАНЦЕВИЙ GROOVE ФАРБОВАНИЙ - 88.9</t>
  </si>
  <si>
    <t>УНІВЕРСАЛЬНИЙ АДАПТЕР ФЛАНЦЕВИЙ GROOVE ФАРБОВАНИЙ - 114.3</t>
  </si>
  <si>
    <t>УНІВЕРСАЛЬНИЙ АДАПТЕР ФЛАНЦЕВИЙ GROOVE ФАРБОВАНИЙ - 139.7</t>
  </si>
  <si>
    <t>УНІВЕРСАЛЬНИЙ АДАПТЕР ФЛАНЦЕВИЙ GROOVE ФАРБОВАНИЙ - 168.1</t>
  </si>
  <si>
    <t>УНІВЕРСАЛЬНИЙ АДАПТЕР ФЛАНЦЕВИЙ GROOVE ФАРБОВАНИЙ - 219.1</t>
  </si>
  <si>
    <t>УНІВЕРСАЛЬНИЙ АДАПТЕР ФЛАНЦЕВИЙ GROOVE ОЦИНКОВАНИЙ - 60.3</t>
  </si>
  <si>
    <t>УНІВЕРСАЛЬНИЙ АДАПТЕР ФЛАНЦЕВИЙ GROOVE ОЦИНКОВАНИЙ - 76.1</t>
  </si>
  <si>
    <t>УНІВЕРСАЛЬНИЙ АДАПТЕР ФЛАНЦЕВИЙ GROOVE ОЦИНКОВАНИЙ - 88.9</t>
  </si>
  <si>
    <t>УНІВЕРСАЛЬНИЙ АДАПТЕР ФЛАНЦЕВИЙ GROOVE ОЦИНКОВАНИЙ - 114.3</t>
  </si>
  <si>
    <t>УНІВЕРСАЛЬНИЙ АДАПТЕР ФЛАНЦЕВИЙ GROOVE ОЦИНКОВАНИЙ - 139.7</t>
  </si>
  <si>
    <t>УНІВЕРСАЛЬНИЙ АДАПТЕР ФЛАНЦЕВИЙ GROOVE ОЦИНКОВАНИЙ - 168.1</t>
  </si>
  <si>
    <t>УНІВЕРСАЛЬНИЙ АДАПТЕР ФЛАНЦЕВИЙ GROOVE ОЦИНКОВАНИЙ - 219.1</t>
  </si>
  <si>
    <t>СІДЛО GROOVE ФАРБОВАНЕ - 60.3 ВР 1/2"</t>
  </si>
  <si>
    <t>СІДЛО GROOVE ФАРБОВАНЕ - 60.3 ВР 3/4"</t>
  </si>
  <si>
    <t>СІДЛО GROOVE ФАРБОВАНЕ - 60.3 ВР 1"</t>
  </si>
  <si>
    <t>СІДЛО GROOVE ФАРБОВАНЕ - 60.3 ВР 1 1/4"</t>
  </si>
  <si>
    <t>СІДЛО GROOVE ФАРБОВАНЕ - 60.3 ВР 1 1/2"</t>
  </si>
  <si>
    <t>СІДЛО GROOVE ФАРБОВАНЕ - 76.1 ВР 1/2"</t>
  </si>
  <si>
    <t>СІДЛО GROOVE ФАРБОВАНЕ - 76.1 ВР 3/4"</t>
  </si>
  <si>
    <t>СІДЛО GROOVE ФАРБОВАНЕ - 76.1 ВР 1"</t>
  </si>
  <si>
    <t>СІДЛО GROOVE ФАРБОВАНЕ - 76.1 ВР 1 1/4"</t>
  </si>
  <si>
    <t>СІДЛО GROOVE ФАРБОВАНЕ - 76.1 ВР 1 1/2"</t>
  </si>
  <si>
    <t>СІДЛО GROOVE ФАРБОВАНЕ - 88.9 ВР 1/2"</t>
  </si>
  <si>
    <t>СІДЛО GROOVE ФАРБОВАНЕ - 88.9 ВР 3/4"</t>
  </si>
  <si>
    <t>СІДЛО GROOVE ФАРБОВАНЕ - 88.9 ВР 1"</t>
  </si>
  <si>
    <t>СІДЛО GROOVE ФАРБОВАНЕ - 88.9 ВР 1 1/4"</t>
  </si>
  <si>
    <t>СІДЛО GROOVE ФАРБОВАНЕ - 88.9 ВР 1 1/2"</t>
  </si>
  <si>
    <t>СІДЛО GROOVE ФАРБОВАНЕ - 88.9 ВР 2"</t>
  </si>
  <si>
    <t>СІДЛО GROOVE ФАРБОВАНЕ - 114.3 ВР 1/2"</t>
  </si>
  <si>
    <t>СІДЛО GROOVE ФАРБОВАНЕ - 114.3 ВР 3/4"</t>
  </si>
  <si>
    <t>СІДЛО GROOVE ФАРБОВАНЕ - 114.3 ВР 1"</t>
  </si>
  <si>
    <t>СІДЛО GROOVE ФАРБОВАНЕ - 114.3 ВР 1 1/4"</t>
  </si>
  <si>
    <t>СІДЛО GROOVE ФАРБОВАНЕ - 114.3 ВР 1 1/2"</t>
  </si>
  <si>
    <t>СІДЛО GROOVE ФАРБОВАНЕ - 114.3 ВР 2"</t>
  </si>
  <si>
    <t>СІДЛО GROOVE ФАРБОВАНЕ - 114.3 ВР 3"</t>
  </si>
  <si>
    <t>СІДЛО GROOVE ФАРБОВАНЕ - 168.3 ВР 1 1/4"</t>
  </si>
  <si>
    <t>СІДЛО GROOVE ФАРБОВАНЕ - 168.3 ВР 1 1/2"</t>
  </si>
  <si>
    <t>СІДЛО GROOVE ФАРБОВАНЕ - 168.3 ВР 2"</t>
  </si>
  <si>
    <t>СІДЛО GROOVE ФАРБОВАНЕ - 168.3 ВР 2 1/2"</t>
  </si>
  <si>
    <t>СІДЛО GROOVE ФАРБОВАНЕ - 168.3 ВР 3"</t>
  </si>
  <si>
    <t>СІДЛО GROOVE ФАРБОВАНЕ - 219.1 ВР 2"</t>
  </si>
  <si>
    <t>СІДЛО GROOVE ФАРБОВАНЕ - 219.1 ВР 2 1/2"</t>
  </si>
  <si>
    <t>СІДЛО GROOVE ФАРБОВАНЕ - 219.1 ВР 3"</t>
  </si>
  <si>
    <t>СІДЛО GROOVE ОЦИНКОВАНЕ - 60.3 ВР 1/2"</t>
  </si>
  <si>
    <t>СІДЛО GROOVE ОЦИНКОВАНЕ - 60.3 ВР 3/4"</t>
  </si>
  <si>
    <t>СІДЛО GROOVE ОЦИНКОВАНЕ - 60.3 ВР 1"</t>
  </si>
  <si>
    <t>СІДЛО GROOVE ОЦИНКОВАНЕ - 60.3 ВР 1 1/4"</t>
  </si>
  <si>
    <t>СІДЛО GROOVE ОЦИНКОВАНЕ - 60.3 ВР 1 1/2"</t>
  </si>
  <si>
    <t>СІДЛО GROOVE ОЦИНКОВАНЕ - 76.1 ВР 1/2"</t>
  </si>
  <si>
    <t>СІДЛО GROOVE ОЦИНКОВАНЕ - 76.1 ВР 3/4"</t>
  </si>
  <si>
    <t>СІДЛО GROOVE ОЦИНКОВАНЕ - 76.1 ВР 1"</t>
  </si>
  <si>
    <t>СІДЛО GROOVE ОЦИНКОВАНЕ - 76.1 ВР 1 1/4"</t>
  </si>
  <si>
    <t>СІДЛО GROOVE ОЦИНКОВАНЕ - 76.1 ВР 1 1/2"</t>
  </si>
  <si>
    <t>СІДЛО GROOVE ОЦИНКОВАНЕ - 88.9 ВР 1/2"</t>
  </si>
  <si>
    <t>СІДЛО GROOVE ОЦИНКОВАНЕ - 88.9 ВР 3/4"</t>
  </si>
  <si>
    <t>СІДЛО GROOVE ОЦИНКОВАНЕ - 88.9 ВР 1"</t>
  </si>
  <si>
    <t>СІДЛО GROOVE ОЦИНКОВАНЕ - 88.9 ВР 1 1/4"</t>
  </si>
  <si>
    <t>СІДЛО GROOVE ОЦИНКОВАНЕ - 88.9 ВР 1 1/2"</t>
  </si>
  <si>
    <t>СІДЛО GROOVE ОЦИНКОВАНЕ - 88.9 ВР 2"</t>
  </si>
  <si>
    <t>СІДЛО GROOVE ОЦИНКОВАНЕ - 114.3 ВР 1/2"</t>
  </si>
  <si>
    <t>СІДЛО GROOVE ОЦИНКОВАНЕ - 114.3 ВР 3/4"</t>
  </si>
  <si>
    <t>СІДЛО GROOVE ОЦИНКОВАНЕ - 114.3 ВР 1"</t>
  </si>
  <si>
    <t>СІДЛО GROOVE ОЦИНКОВАНЕ - 114.3 ВР 1 1/4"</t>
  </si>
  <si>
    <t>СІДЛО GROOVE ОЦИНКОВАНЕ - 114.3 ВР 1 1/2"</t>
  </si>
  <si>
    <t>СІДЛО GROOVE ОЦИНКОВАНЕ - 114.3 ВР 2"</t>
  </si>
  <si>
    <t>СІДЛО GROOVE ОЦИНКОВАНЕ - 114.3 ВР 3"</t>
  </si>
  <si>
    <t>СІДЛО GROOVE ОЦИНКОВАНЕ - 168.3 ВР 1 1/4"</t>
  </si>
  <si>
    <t>СІДЛО GROOVE ОЦИНКОВАНЕ - 168.3 ВР 1 1/2"</t>
  </si>
  <si>
    <t>СІДЛО GROOVE ОЦИНКОВАНЕ - 168.3 ВР 2"</t>
  </si>
  <si>
    <t>СІДЛО GROOVE ОЦИНКОВАНЕ - 168.3 ВР 2 1/2"</t>
  </si>
  <si>
    <t>СІДЛО GROOVE ОЦИНКОВАНЕ - 168.3 ВР 3"</t>
  </si>
  <si>
    <t>СІДЛО GROOVE ОЦИНКОВАНЕ - 219.1 ВР 2"</t>
  </si>
  <si>
    <t>СІДЛО GROOVE ОЦИНКОВАНЕ - 219.1 ВР 2 1/2"</t>
  </si>
  <si>
    <t>СІДЛО GROOVE ОЦИНКОВАНЕ - 219.1 ВР 3"</t>
  </si>
  <si>
    <t>СІДЛО GROOVE ФАРБОВАНЕ - 60.3/42.4</t>
  </si>
  <si>
    <t>СІДЛО GROOVE ФАРБОВАНЕ - 60.3/48.3</t>
  </si>
  <si>
    <t>СІДЛО GROOVE ФАРБОВАНЕ - 76.1/42.4</t>
  </si>
  <si>
    <t>СІДЛО GROOVE ФАРБОВАНЕ - 76.1/48.3</t>
  </si>
  <si>
    <t>СІДЛО GROOVE ФАРБОВАНЕ - 88.9/42.4</t>
  </si>
  <si>
    <t>СІДЛО GROOVE ФАРБОВАНЕ - 88.9/48.3</t>
  </si>
  <si>
    <t>СІДЛО GROOVE ФАРБОВАНЕ - 88.9/60.3</t>
  </si>
  <si>
    <t>СІДЛО GROOVE ФАРБОВАНЕ - 114.3/42.4</t>
  </si>
  <si>
    <t>СІДЛО GROOVE ФАРБОВАНЕ - 114.3/48.3</t>
  </si>
  <si>
    <t>СІДЛО GROOVE ФАРБОВАНЕ - 114.3/60.3</t>
  </si>
  <si>
    <t>СІДЛО GROOVE ФАРБОВАНЕ - 114.3/76.1</t>
  </si>
  <si>
    <t>СІДЛО GROOVE ФАРБОВАНЕ - 114.3/88.9</t>
  </si>
  <si>
    <t>СІДЛО GROOVE ФАРБОВАНЕ - 139.7/60.3</t>
  </si>
  <si>
    <t>СІДЛО GROOVE ФАРБОВАНЕ - 139.7/76.1</t>
  </si>
  <si>
    <t>СІДЛО GROOVE ФАРБОВАНЕ - 168.3/42.4</t>
  </si>
  <si>
    <t>СІДЛО GROOVE ФАРБОВАНЕ - 168.3/48.3</t>
  </si>
  <si>
    <t>СІДЛО GROOVE ФАРБОВАНЕ - 168.3/60.3</t>
  </si>
  <si>
    <t>СІДЛО GROOVE ФАРБОВАНЕ - 168.3/76.1</t>
  </si>
  <si>
    <t>СІДЛО GROOVE ФАРБОВАНЕ - 168.3/88.9</t>
  </si>
  <si>
    <t>СІДЛО GROOVE ФАРБОВАНЕ - 168.3/114.3</t>
  </si>
  <si>
    <t>СІДЛО GROOVE ФАРБОВАНЕ - 219.1/60.3</t>
  </si>
  <si>
    <t>СІДЛО GROOVE ФАРБОВАНЕ - 219.1/76.1</t>
  </si>
  <si>
    <t>СІДЛО GROOVE ФАРБОВАНЕ - 219.1/88.9</t>
  </si>
  <si>
    <t>СІДЛО GROOVE ФАРБОВАНЕ - 219.1/114.3</t>
  </si>
  <si>
    <t>СІДЛО GROOVE ОЦИНКОВАНЕ - 60.3/42.4</t>
  </si>
  <si>
    <t>СІДЛО GROOVE ОЦИНКОВАНЕ - 60.3/48.3</t>
  </si>
  <si>
    <t>СІДЛО GROOVE ОЦИНКОВАНЕ - 76.1/42.4</t>
  </si>
  <si>
    <t>СІДЛО GROOVE ОЦИНКОВАНЕ - 76.1/48.3</t>
  </si>
  <si>
    <t>СІДЛО GROOVE ОЦИНКОВАНЕ - 88.9/42.4</t>
  </si>
  <si>
    <t>СІДЛО GROOVE ОЦИНКОВАНЕ - 88.9/48.3</t>
  </si>
  <si>
    <t>СІДЛО GROOVE ОЦИНКОВАНЕ - 88.9/60.3</t>
  </si>
  <si>
    <t>СІДЛО GROOVE ОЦИНКОВАНЕ - 114.3/42.4</t>
  </si>
  <si>
    <t>СІДЛО GROOVE ОЦИНКОВАНЕ - 114.3/48.3</t>
  </si>
  <si>
    <t>СІДЛО GROOVE ОЦИНКОВАНЕ - 114.3/60.3</t>
  </si>
  <si>
    <t>СІДЛО GROOVE ОЦИНКОВАНЕ - 114.3/76.1</t>
  </si>
  <si>
    <t>СІДЛО GROOVE ОЦИНКОВАНЕ - 114.3/88.9</t>
  </si>
  <si>
    <t>СІДЛО GROOVE ОЦИНКОВАНЕ - 168.3/42.4</t>
  </si>
  <si>
    <t>СІДЛО GROOVE ОЦИНКОВАНЕ - 168.3/48.3</t>
  </si>
  <si>
    <t>СІДЛО GROOVE ОЦИНКОВАНЕ - 168.3/60.3</t>
  </si>
  <si>
    <t>СІДЛО GROOVE ОЦИНКОВАНЕ - 168.3/76.1</t>
  </si>
  <si>
    <t>СІДЛО GROOVE ОЦИНКОВАНЕ - 168.3/88.9</t>
  </si>
  <si>
    <t>СІДЛО GROOVE ОЦИНКОВАНЕ - 168.3/114.3</t>
  </si>
  <si>
    <t>СІДЛО GROOVE ОЦИНКОВАНЕ - 219.1/60.3</t>
  </si>
  <si>
    <t>СІДЛО GROOVE ОЦИНКОВАНЕ - 219.1/76.1</t>
  </si>
  <si>
    <t>СІДЛО GROOVE ОЦИНКОВАНЕ - 219.1/88.9</t>
  </si>
  <si>
    <t>СІДЛО GROOVE ОЦИНКОВАНЕ - 219.1/114.3</t>
  </si>
  <si>
    <t>ДРОСЕЛЬНИЙ КЛАПАН GROOVE ПОКРИТИЙ  - 60.3</t>
  </si>
  <si>
    <t>ДРОСЕЛЬНИЙ КЛАПАН GROOVE ПОКРИТИЙ  - 76.1</t>
  </si>
  <si>
    <t>ДРОСЕЛЬНИЙ КЛАПАН GROOVE ПОКРИТИЙ  - 88.9</t>
  </si>
  <si>
    <t>ДРОСЕЛЬНИЙ КЛАПАН GROOVE ПОКРИТИЙ  - 114.3</t>
  </si>
  <si>
    <t>ДРОСЕЛЬНИЙ КЛАПАН GROOVE ПОКРИТИЙ  - 139.7</t>
  </si>
  <si>
    <t>ДРОСЕЛЬНИЙ КЛАПАН GROOVE ПОКРИТИЙ  - 168.3</t>
  </si>
  <si>
    <t>ДРОСЕЛЬНИЙ КЛАПАН GROOVE ПОКРИТИЙ  - 219.1</t>
  </si>
  <si>
    <t>ДРОСЕЛЬНИЙ КЛАПАН З ТРАНСМІСІЄЮ GROOVE ПОКРИТИЙ  - 168,3</t>
  </si>
  <si>
    <t>ДРОСЕЛЬНИЙ КЛАПАН З ТРАНСМІСІЄЮ GROOVE ПОКРИТИЙ  - 219,1</t>
  </si>
  <si>
    <t>ДРОСЕЛЬНИЙ КЛАПАН З ТРАНСМІСІЄЮ GROOVE ПОКРИТИЙ  - 273</t>
  </si>
  <si>
    <t>ДРОСЕЛЬНИЙ КЛАПАН З ТРАНСМІСІЄЮ GROOVE ПОКРИТИЙ  - 323,9</t>
  </si>
  <si>
    <t>КУЛЬОВИЙ КРАН GROOVE STEEL - 60.3</t>
  </si>
  <si>
    <t>КУЛЬОВИЙ КРАН GROOVE STEEL - 76.1</t>
  </si>
  <si>
    <t>КУЛЬОВИЙ КРАН GROOVE STEEL - 88.9</t>
  </si>
  <si>
    <t>КУЛЬОВИЙ КРАН GROOVE INOX - 48.3</t>
  </si>
  <si>
    <t>КУЛЬОВИЙ КРАН GROOVE INOX - 60.3</t>
  </si>
  <si>
    <t>КУЛЬОВИЙ КРАН GROOVE INOX - 76.1</t>
  </si>
  <si>
    <t>КУЛЬОВИЙ КРАН GROOVE INOX - 88.9</t>
  </si>
  <si>
    <t>ЗВОРОТНІЙ КЛАПАН GROOVE ПОКРИТИЙ - 76,1</t>
  </si>
  <si>
    <t>ЗВОРОТНІЙ КЛАПАН GROOVE ПОКРИТИЙ - 88,9</t>
  </si>
  <si>
    <t>ЗВОРОТНІЙ КЛАПАН GROOVE ПОКРИТИЙ - 114,3</t>
  </si>
  <si>
    <t>ЗВОРОТНІЙ КЛАПАН GROOVE ПОКРИТИЙ - 139,7</t>
  </si>
  <si>
    <t>ЗВОРОТНІЙ КЛАПАН GROOVE ПОКРИТИЙ - 168,3</t>
  </si>
  <si>
    <t>ЗВОРОТНІЙ КЛАПАН GROOVE ПОКРИТИЙ - 219,1</t>
  </si>
  <si>
    <t>ЗВОРОТНІЙ КЛАПАН GROOVE ПОКРИТИЙ - 273</t>
  </si>
  <si>
    <t>ЗВОРОТНІЙ КЛАПАН GROOVE ПОКРИТИЙ - 323,9</t>
  </si>
  <si>
    <t>ДИФУЗОР GROOVE ФАРБОВАНИЙ - 76.1</t>
  </si>
  <si>
    <t>ДИФУЗОР GROOVE ФАРБОВАНИЙ - 88.9</t>
  </si>
  <si>
    <t>ДИФУЗОР GROOVE ФАРБОВАНИЙ - 114.3</t>
  </si>
  <si>
    <t>ДИФУЗОР GROOVE ФАРБОВАНИЙ - 168.3</t>
  </si>
  <si>
    <t>ДИФУЗОР GROOVE ФАРБОВАНИЙ - 219.1</t>
  </si>
  <si>
    <t>ДИФУЗОР GROOVE ФАРБОВАНИЙ - 273</t>
  </si>
  <si>
    <t>ФІЛЬТР ТИПУ "Y" GROOVE ФАРБОВАНИЙ - 60.3</t>
  </si>
  <si>
    <t>ФІЛЬТР ТИПУ "Y" GROOVE ФАРБОВАНИЙ - 76.1</t>
  </si>
  <si>
    <t>ФІЛЬТР ТИПУ "Y" GROOVE ФАРБОВАНИЙ - 88.9</t>
  </si>
  <si>
    <t>ФІЛЬТР ТИПУ "Y" GROOVE ФАРБОВАНИЙ - 114.3</t>
  </si>
  <si>
    <t>ФІЛЬТР ТИПУ "Y" GROOVE ФАРБОВАНИЙ - 139.7</t>
  </si>
  <si>
    <t>ФІЛЬТР ТИПУ "Y" GROOVE ФАРБОВАНИЙ - 168.3</t>
  </si>
  <si>
    <t>ФІЛЬТР ТИПУ "Y" GROOVE ФАРБОВАНИЙ - 219.1</t>
  </si>
  <si>
    <t>ФІЛЬТР ТИПУ "Y" GROOVE ФАРБОВАНИЙ - 273</t>
  </si>
  <si>
    <t>ПРОКЛАДКА ТИПУ "C" GROOVE EPDM - 33.7</t>
  </si>
  <si>
    <t>ПРОКЛАДКА ТИПУ "C" GROOVE EPDM - 42.4</t>
  </si>
  <si>
    <t>ПРОКЛАДКА ТИПУ "C" GROOVE EPDM - 48.3</t>
  </si>
  <si>
    <t>ПРОКЛАДКА ТИПУ "C" GROOVE EPDM - 60.3</t>
  </si>
  <si>
    <t>ПРОКЛАДКА ТИПУ "C" GROOVE EPDM - 76.1</t>
  </si>
  <si>
    <t>ПРОКЛАДКА ТИПУ "C" GROOVE EPDM - 88.9</t>
  </si>
  <si>
    <t>ПРОКЛАДКА ТИПУ "C" GROOVE EPDM - 114.3</t>
  </si>
  <si>
    <t>ПРОКЛАДКА ТИПУ "C" GROOVE EPDM - 139.7</t>
  </si>
  <si>
    <t>ПРОКЛАДКА ТИПУ "C" GROOVE EPDM - 168.3</t>
  </si>
  <si>
    <t>ПРОКЛАДКА ТИПУ "C" GROOVE EPDM - 219.1</t>
  </si>
  <si>
    <t>ПРОКЛАДКА ТИПУ "C" GROOVE EPDM - 273</t>
  </si>
  <si>
    <t>ПРОКЛАДКА ТИПУ "C" GROOVE EPDM - 323.9</t>
  </si>
  <si>
    <t>ПРОКЛАДКА ТИПУ "C" GROOVE NBR - 33.7</t>
  </si>
  <si>
    <t>ПРОКЛАДКА ТИПУ "C" GROOVE NBR - 42.4</t>
  </si>
  <si>
    <t>ПРОКЛАДКА ТИПУ "C" GROOVE NBR - 48.3</t>
  </si>
  <si>
    <t>ПРОКЛАДКА ТИПУ "C" GROOVE NBR - 60.3</t>
  </si>
  <si>
    <t>ПРОКЛАДКА ТИПУ "C" GROOVE NBR - 76.1</t>
  </si>
  <si>
    <t>ПРОКЛАДКА ТИПУ "C" GROOVE NBR - 88.9</t>
  </si>
  <si>
    <t>ПРОКЛАДКА ТИПУ "C" GROOVE NBR - 114.3</t>
  </si>
  <si>
    <t>ПРОКЛАДКА ТИПУ "C" GROOVE NBR - 139.7</t>
  </si>
  <si>
    <t>ПРОКЛАДКА ТИПУ "C" GROOVE NBR - 168.3</t>
  </si>
  <si>
    <t>ПРОКЛАДКА ТИПУ "C" GROOVE NBR - 219.1</t>
  </si>
  <si>
    <t>ПРОКЛАДКА ТИПУ "C" GROOVE NBR - 273</t>
  </si>
  <si>
    <t>ПРОКЛАДКА ТИПУ "C" GROOVE NBR - 323.9</t>
  </si>
  <si>
    <t>ПРОКЛАДКА GROOVE EPDM - 42.4</t>
  </si>
  <si>
    <t>ПРОКЛАДКА GROOVE EPDM - 48.3</t>
  </si>
  <si>
    <t>ПРОКЛАДКА GROOVE EPDM - 60.3</t>
  </si>
  <si>
    <t>ПРОКЛАДКА GROOVE EPDM - 76.1</t>
  </si>
  <si>
    <t>ПРОКЛАДКА GROOVE EPDM - 88.9</t>
  </si>
  <si>
    <t>ПРОКЛАДКА GROOVE EPDM - 114.3</t>
  </si>
  <si>
    <t>ПРОКЛАДКА GROOVE EPDM - 139.7</t>
  </si>
  <si>
    <t>ПРОКЛАДКА GROOVE EPDM - 168.3</t>
  </si>
  <si>
    <t>ПРОКЛАДКА GROOVE EPDM - 219.1</t>
  </si>
  <si>
    <t>Мастило GROOVE - 450G</t>
  </si>
  <si>
    <t>Мастило GROOVE - 900G</t>
  </si>
  <si>
    <t>МУФТА ТИПУ "WILD" GROOVE ФАРБОВАНА - 60.3</t>
  </si>
  <si>
    <t>МУФТА ТИПУ "WILD" GROOVE ФАРБОВАНА - 88.9</t>
  </si>
  <si>
    <t>МУФТА ТИПУ "WILD" GROOVE ФАРБОВАНА - 114.3</t>
  </si>
  <si>
    <t>МУФТА ТИПУ "WILD" GROOVE ФАРБОВАНА - 168.3</t>
  </si>
  <si>
    <t>МУФТА ТИПУ "WILD" GROOVE ФАРБОВАНА - 219.1</t>
  </si>
  <si>
    <t>2457301000</t>
  </si>
  <si>
    <t>2457301001</t>
  </si>
  <si>
    <t>2457301002</t>
  </si>
  <si>
    <t>2457301003</t>
  </si>
  <si>
    <t>2457301004</t>
  </si>
  <si>
    <t>2457301005</t>
  </si>
  <si>
    <t>2457301006</t>
  </si>
  <si>
    <t>2457301007</t>
  </si>
  <si>
    <t>2457301008</t>
  </si>
  <si>
    <t>2455301004</t>
  </si>
  <si>
    <t>2455301005</t>
  </si>
  <si>
    <t>2455301006</t>
  </si>
  <si>
    <t>2455301007</t>
  </si>
  <si>
    <t>2455301008</t>
  </si>
  <si>
    <t>2457314000</t>
  </si>
  <si>
    <t>2457314001</t>
  </si>
  <si>
    <t>2457314002</t>
  </si>
  <si>
    <t>2457314003</t>
  </si>
  <si>
    <t>2457314004</t>
  </si>
  <si>
    <t>2457314005</t>
  </si>
  <si>
    <t>2457314006</t>
  </si>
  <si>
    <t>2457314007</t>
  </si>
  <si>
    <t>2457314008</t>
  </si>
  <si>
    <t>2457314009</t>
  </si>
  <si>
    <t>2457314010</t>
  </si>
  <si>
    <t>2455314000</t>
  </si>
  <si>
    <t>2455314001</t>
  </si>
  <si>
    <t>2455314002</t>
  </si>
  <si>
    <t>2455314003</t>
  </si>
  <si>
    <t>2455314004</t>
  </si>
  <si>
    <t>2455314005</t>
  </si>
  <si>
    <t>2455314006</t>
  </si>
  <si>
    <t>2455314007</t>
  </si>
  <si>
    <t>2455314008</t>
  </si>
  <si>
    <t>2455314009</t>
  </si>
  <si>
    <t>2455314010</t>
  </si>
  <si>
    <t>2457314011</t>
  </si>
  <si>
    <t>2457314012</t>
  </si>
  <si>
    <t>2455314011</t>
  </si>
  <si>
    <t>2455314012</t>
  </si>
  <si>
    <t>2457313000</t>
  </si>
  <si>
    <t>2457313001</t>
  </si>
  <si>
    <t>2457313002</t>
  </si>
  <si>
    <t>2457313003</t>
  </si>
  <si>
    <t>2457313004</t>
  </si>
  <si>
    <t>2457313005</t>
  </si>
  <si>
    <t>2457313006</t>
  </si>
  <si>
    <t>2457313007</t>
  </si>
  <si>
    <t>2457313008</t>
  </si>
  <si>
    <t>2457313009</t>
  </si>
  <si>
    <t>2457313010</t>
  </si>
  <si>
    <t>2457313011</t>
  </si>
  <si>
    <t>2455313000</t>
  </si>
  <si>
    <t>2455313001</t>
  </si>
  <si>
    <t>2455313002</t>
  </si>
  <si>
    <t>2455313003</t>
  </si>
  <si>
    <t>2455313004</t>
  </si>
  <si>
    <t>2455313005</t>
  </si>
  <si>
    <t>2455313006</t>
  </si>
  <si>
    <t>2455313007</t>
  </si>
  <si>
    <t>2455313008</t>
  </si>
  <si>
    <t>2455313009</t>
  </si>
  <si>
    <t>2455313010</t>
  </si>
  <si>
    <t>2457313012</t>
  </si>
  <si>
    <t>2457313013</t>
  </si>
  <si>
    <t>2455313011</t>
  </si>
  <si>
    <t>2455313012</t>
  </si>
  <si>
    <t>2457312000</t>
  </si>
  <si>
    <t>2457312001</t>
  </si>
  <si>
    <t>2457312002</t>
  </si>
  <si>
    <t>2457312003</t>
  </si>
  <si>
    <t>2457312004</t>
  </si>
  <si>
    <t>2457312005</t>
  </si>
  <si>
    <t>2457312006</t>
  </si>
  <si>
    <t>2457312007</t>
  </si>
  <si>
    <t>2457312008</t>
  </si>
  <si>
    <t>2457312009</t>
  </si>
  <si>
    <t>2455312000</t>
  </si>
  <si>
    <t>2455312001</t>
  </si>
  <si>
    <t>2455312002</t>
  </si>
  <si>
    <t>2455312003</t>
  </si>
  <si>
    <t>2455312004</t>
  </si>
  <si>
    <t>2455312005</t>
  </si>
  <si>
    <t>2455312006</t>
  </si>
  <si>
    <t>2455312007</t>
  </si>
  <si>
    <t>2455312008</t>
  </si>
  <si>
    <t>2455312009</t>
  </si>
  <si>
    <t>2457046000</t>
  </si>
  <si>
    <t>2457046001</t>
  </si>
  <si>
    <t>2457046002</t>
  </si>
  <si>
    <t>2457046003</t>
  </si>
  <si>
    <t>2457046004</t>
  </si>
  <si>
    <t>2457046005</t>
  </si>
  <si>
    <t>2457046006</t>
  </si>
  <si>
    <t>2457046007</t>
  </si>
  <si>
    <t>2457046008</t>
  </si>
  <si>
    <t>2457046009</t>
  </si>
  <si>
    <t>2455046000</t>
  </si>
  <si>
    <t>2455046001</t>
  </si>
  <si>
    <t>2455046002</t>
  </si>
  <si>
    <t>2455046003</t>
  </si>
  <si>
    <t>2455046004</t>
  </si>
  <si>
    <t>2455046005</t>
  </si>
  <si>
    <t>2455046006</t>
  </si>
  <si>
    <t>2455046007</t>
  </si>
  <si>
    <t>2455046008</t>
  </si>
  <si>
    <t>2455046009</t>
  </si>
  <si>
    <t>2457091000</t>
  </si>
  <si>
    <t>2457091001</t>
  </si>
  <si>
    <t>2457091002</t>
  </si>
  <si>
    <t>2457091003</t>
  </si>
  <si>
    <t>2457091004</t>
  </si>
  <si>
    <t>2457091005</t>
  </si>
  <si>
    <t>2457091006</t>
  </si>
  <si>
    <t>2457091007</t>
  </si>
  <si>
    <t>2455091000</t>
  </si>
  <si>
    <t>2455091001</t>
  </si>
  <si>
    <t>2455091002</t>
  </si>
  <si>
    <t>2455091003</t>
  </si>
  <si>
    <t>2455091004</t>
  </si>
  <si>
    <t>2455091005</t>
  </si>
  <si>
    <t>2455091006</t>
  </si>
  <si>
    <t>2455091007</t>
  </si>
  <si>
    <t>2409237000</t>
  </si>
  <si>
    <t>2409237001</t>
  </si>
  <si>
    <t>2409237002</t>
  </si>
  <si>
    <t>2409237003</t>
  </si>
  <si>
    <t>2409237004</t>
  </si>
  <si>
    <t>2409237005</t>
  </si>
  <si>
    <t>2409237006</t>
  </si>
  <si>
    <t>2409237007</t>
  </si>
  <si>
    <t>2409237008</t>
  </si>
  <si>
    <t>2457302000</t>
  </si>
  <si>
    <t>2457302001</t>
  </si>
  <si>
    <t>2457302002</t>
  </si>
  <si>
    <t>2457302003</t>
  </si>
  <si>
    <t>2457302004</t>
  </si>
  <si>
    <t>2457302005</t>
  </si>
  <si>
    <t>2457302006</t>
  </si>
  <si>
    <t>2457302007</t>
  </si>
  <si>
    <t>2457302008</t>
  </si>
  <si>
    <t>2457302009</t>
  </si>
  <si>
    <t>2457302010</t>
  </si>
  <si>
    <t>2457302011</t>
  </si>
  <si>
    <t>2455302004</t>
  </si>
  <si>
    <t>2455302005</t>
  </si>
  <si>
    <t>2455302006</t>
  </si>
  <si>
    <t>2455302007</t>
  </si>
  <si>
    <t>2455302008</t>
  </si>
  <si>
    <t>2455302009</t>
  </si>
  <si>
    <t>2455302010</t>
  </si>
  <si>
    <t>2455302011</t>
  </si>
  <si>
    <t>2457303000</t>
  </si>
  <si>
    <t>2457303001</t>
  </si>
  <si>
    <t>2457303002</t>
  </si>
  <si>
    <t>2457303003</t>
  </si>
  <si>
    <t>2457303004</t>
  </si>
  <si>
    <t>2457303005</t>
  </si>
  <si>
    <t>2457303006</t>
  </si>
  <si>
    <t>2457303007</t>
  </si>
  <si>
    <t>2457303008</t>
  </si>
  <si>
    <t>2457303009</t>
  </si>
  <si>
    <t>2457303010</t>
  </si>
  <si>
    <t>2457303011</t>
  </si>
  <si>
    <t>2455303004</t>
  </si>
  <si>
    <t>2455303005</t>
  </si>
  <si>
    <t>2455303006</t>
  </si>
  <si>
    <t>2455303007</t>
  </si>
  <si>
    <t>2455303008</t>
  </si>
  <si>
    <t>2455303009</t>
  </si>
  <si>
    <t>2455303010</t>
  </si>
  <si>
    <t>2455303011</t>
  </si>
  <si>
    <t>2457304000</t>
  </si>
  <si>
    <t>2457304001</t>
  </si>
  <si>
    <t>2457304002</t>
  </si>
  <si>
    <t>2457304003</t>
  </si>
  <si>
    <t>2457304004</t>
  </si>
  <si>
    <t>2457304005</t>
  </si>
  <si>
    <t>2457304007</t>
  </si>
  <si>
    <t>2457304008</t>
  </si>
  <si>
    <t>2457304009</t>
  </si>
  <si>
    <t>2457304010</t>
  </si>
  <si>
    <t>2455304004</t>
  </si>
  <si>
    <t>2455304005</t>
  </si>
  <si>
    <t>2455304006</t>
  </si>
  <si>
    <t>2455304008</t>
  </si>
  <si>
    <t>2455304009</t>
  </si>
  <si>
    <t>2455304010</t>
  </si>
  <si>
    <t>2457316000</t>
  </si>
  <si>
    <t>2457316001</t>
  </si>
  <si>
    <t>2457316002</t>
  </si>
  <si>
    <t>2457316003</t>
  </si>
  <si>
    <t>2457316004</t>
  </si>
  <si>
    <t>2457316005</t>
  </si>
  <si>
    <t>2457316006</t>
  </si>
  <si>
    <t>2457316007</t>
  </si>
  <si>
    <t>2457316008</t>
  </si>
  <si>
    <t>2455316000</t>
  </si>
  <si>
    <t>2455316001</t>
  </si>
  <si>
    <t>2455316002</t>
  </si>
  <si>
    <t>2455316003</t>
  </si>
  <si>
    <t>2455316004</t>
  </si>
  <si>
    <t>2455316005</t>
  </si>
  <si>
    <t>2455316006</t>
  </si>
  <si>
    <t>2455316007</t>
  </si>
  <si>
    <t>2455316008</t>
  </si>
  <si>
    <t>2457257000</t>
  </si>
  <si>
    <t>2457257001</t>
  </si>
  <si>
    <t>2457257002</t>
  </si>
  <si>
    <t>2457257003</t>
  </si>
  <si>
    <t>2457257004</t>
  </si>
  <si>
    <t>2457257005</t>
  </si>
  <si>
    <t>2457257006</t>
  </si>
  <si>
    <t>2457257007</t>
  </si>
  <si>
    <t>2457257008</t>
  </si>
  <si>
    <t>2457257009</t>
  </si>
  <si>
    <t>2457257010</t>
  </si>
  <si>
    <t>2457257011</t>
  </si>
  <si>
    <t>2455257001</t>
  </si>
  <si>
    <t>2455257002</t>
  </si>
  <si>
    <t>2455257003</t>
  </si>
  <si>
    <t>2455257004</t>
  </si>
  <si>
    <t>2455257005</t>
  </si>
  <si>
    <t>2455257006</t>
  </si>
  <si>
    <t>2455257007</t>
  </si>
  <si>
    <t>2455257008</t>
  </si>
  <si>
    <t>2455257009</t>
  </si>
  <si>
    <t>2455257010</t>
  </si>
  <si>
    <t>2455257011</t>
  </si>
  <si>
    <t>2409309000</t>
  </si>
  <si>
    <t>2409309001</t>
  </si>
  <si>
    <t>2409309002</t>
  </si>
  <si>
    <t>2409309003</t>
  </si>
  <si>
    <t>2409309004</t>
  </si>
  <si>
    <t>2409309005</t>
  </si>
  <si>
    <t>2457260000</t>
  </si>
  <si>
    <t>2457260001</t>
  </si>
  <si>
    <t>2457260002</t>
  </si>
  <si>
    <t>2457260003</t>
  </si>
  <si>
    <t>2457260004</t>
  </si>
  <si>
    <t>2457260005</t>
  </si>
  <si>
    <t>2457260006</t>
  </si>
  <si>
    <t>2457260007</t>
  </si>
  <si>
    <t>2457260008</t>
  </si>
  <si>
    <t>2457260009</t>
  </si>
  <si>
    <t>2457260010</t>
  </si>
  <si>
    <t>2457260011</t>
  </si>
  <si>
    <t>2457260012</t>
  </si>
  <si>
    <t>2457260013</t>
  </si>
  <si>
    <t>2457260014</t>
  </si>
  <si>
    <t>2457260029</t>
  </si>
  <si>
    <t>2457260015</t>
  </si>
  <si>
    <t>2457260016</t>
  </si>
  <si>
    <t>2457260017</t>
  </si>
  <si>
    <t>2457260018</t>
  </si>
  <si>
    <t>2457260019</t>
  </si>
  <si>
    <t>2457260020</t>
  </si>
  <si>
    <t>2457260021</t>
  </si>
  <si>
    <t>2457260022</t>
  </si>
  <si>
    <t>2457260023</t>
  </si>
  <si>
    <t>2457260024</t>
  </si>
  <si>
    <t>2457260025</t>
  </si>
  <si>
    <t>2457260026</t>
  </si>
  <si>
    <t>2457260027</t>
  </si>
  <si>
    <t>2457260028</t>
  </si>
  <si>
    <t>2455260002</t>
  </si>
  <si>
    <t>2455260003</t>
  </si>
  <si>
    <t>2455260004</t>
  </si>
  <si>
    <t>2455260005</t>
  </si>
  <si>
    <t>2455260006</t>
  </si>
  <si>
    <t>2455260007</t>
  </si>
  <si>
    <t>2455260008</t>
  </si>
  <si>
    <t>2455260009</t>
  </si>
  <si>
    <t>2455260010</t>
  </si>
  <si>
    <t>2455260011</t>
  </si>
  <si>
    <t>2455260012</t>
  </si>
  <si>
    <t>2455260013</t>
  </si>
  <si>
    <t>2455260014</t>
  </si>
  <si>
    <t>2455260015</t>
  </si>
  <si>
    <t>2455260016</t>
  </si>
  <si>
    <t>2455260017</t>
  </si>
  <si>
    <t>2455260018</t>
  </si>
  <si>
    <t>2455260019</t>
  </si>
  <si>
    <t>2455260020</t>
  </si>
  <si>
    <t>2455260021</t>
  </si>
  <si>
    <t>2455260022</t>
  </si>
  <si>
    <t>2455260023</t>
  </si>
  <si>
    <t>2455257012</t>
  </si>
  <si>
    <t>2457305000</t>
  </si>
  <si>
    <t>2457305001</t>
  </si>
  <si>
    <t>2457305002</t>
  </si>
  <si>
    <t>2457305003</t>
  </si>
  <si>
    <t>2457305004</t>
  </si>
  <si>
    <t>2457305005</t>
  </si>
  <si>
    <t>2457305006</t>
  </si>
  <si>
    <t>2457305007</t>
  </si>
  <si>
    <t>2457305008</t>
  </si>
  <si>
    <t>2457305009</t>
  </si>
  <si>
    <t>2457305010</t>
  </si>
  <si>
    <t>2457305011</t>
  </si>
  <si>
    <t>2457305012</t>
  </si>
  <si>
    <t>2457305013</t>
  </si>
  <si>
    <t>2457305014</t>
  </si>
  <si>
    <t>2457305015</t>
  </si>
  <si>
    <t>2457305016</t>
  </si>
  <si>
    <t>2457305017</t>
  </si>
  <si>
    <t>2457305018</t>
  </si>
  <si>
    <t>2457305019</t>
  </si>
  <si>
    <t>2457305020</t>
  </si>
  <si>
    <t>2457305021</t>
  </si>
  <si>
    <t>2457305022</t>
  </si>
  <si>
    <t>2457305023</t>
  </si>
  <si>
    <t>2457305024</t>
  </si>
  <si>
    <t>2457305025</t>
  </si>
  <si>
    <t>2457305026</t>
  </si>
  <si>
    <t>2457305027</t>
  </si>
  <si>
    <t>2457305028</t>
  </si>
  <si>
    <t>2457305029</t>
  </si>
  <si>
    <t>2457305030</t>
  </si>
  <si>
    <t>2455305002</t>
  </si>
  <si>
    <t>2455305003</t>
  </si>
  <si>
    <t>2455305004</t>
  </si>
  <si>
    <t>2455305005</t>
  </si>
  <si>
    <t>2455305006</t>
  </si>
  <si>
    <t>2455305007</t>
  </si>
  <si>
    <t>2455305008</t>
  </si>
  <si>
    <t>2455305009</t>
  </si>
  <si>
    <t>2455305010</t>
  </si>
  <si>
    <t>2455305011</t>
  </si>
  <si>
    <t>2455305012</t>
  </si>
  <si>
    <t>2455305013</t>
  </si>
  <si>
    <t>2455305014</t>
  </si>
  <si>
    <t>2455305015</t>
  </si>
  <si>
    <t>2455305016</t>
  </si>
  <si>
    <t>2455305017</t>
  </si>
  <si>
    <t>2455305018</t>
  </si>
  <si>
    <t>2455305019</t>
  </si>
  <si>
    <t>2455305020</t>
  </si>
  <si>
    <t>2455305021</t>
  </si>
  <si>
    <t>2455305022</t>
  </si>
  <si>
    <t>2455305023</t>
  </si>
  <si>
    <t>2455305024</t>
  </si>
  <si>
    <t>2455305025</t>
  </si>
  <si>
    <t>2455305026</t>
  </si>
  <si>
    <t>2455305027</t>
  </si>
  <si>
    <t>2455305028</t>
  </si>
  <si>
    <t>2457319000</t>
  </si>
  <si>
    <t>2457319001</t>
  </si>
  <si>
    <t>2457319002</t>
  </si>
  <si>
    <t>2457319003</t>
  </si>
  <si>
    <t>2457319004</t>
  </si>
  <si>
    <t>2457319005</t>
  </si>
  <si>
    <t>2457319006</t>
  </si>
  <si>
    <t>2457319007</t>
  </si>
  <si>
    <t>2457319008</t>
  </si>
  <si>
    <t>2457319009</t>
  </si>
  <si>
    <t>2457319010</t>
  </si>
  <si>
    <t>2457319011</t>
  </si>
  <si>
    <t>2457319012</t>
  </si>
  <si>
    <t>2457319013</t>
  </si>
  <si>
    <t>2457319014</t>
  </si>
  <si>
    <t>2455319000</t>
  </si>
  <si>
    <t>2455319001</t>
  </si>
  <si>
    <t>2455319002</t>
  </si>
  <si>
    <t>2455319003</t>
  </si>
  <si>
    <t>2455319004</t>
  </si>
  <si>
    <t>2455319005</t>
  </si>
  <si>
    <t>2455319006</t>
  </si>
  <si>
    <t>2455319007</t>
  </si>
  <si>
    <t>2455319008</t>
  </si>
  <si>
    <t>2455319009</t>
  </si>
  <si>
    <t>2457025000</t>
  </si>
  <si>
    <t>2457025001</t>
  </si>
  <si>
    <t>2457025002</t>
  </si>
  <si>
    <t>2457025003</t>
  </si>
  <si>
    <t>2457025004</t>
  </si>
  <si>
    <t>2457025005</t>
  </si>
  <si>
    <t>2457025006</t>
  </si>
  <si>
    <t>2457025007</t>
  </si>
  <si>
    <t>2457025008</t>
  </si>
  <si>
    <t>2457025009</t>
  </si>
  <si>
    <t>2457025010</t>
  </si>
  <si>
    <t>2457025011</t>
  </si>
  <si>
    <t>2455025000</t>
  </si>
  <si>
    <t>2455025001</t>
  </si>
  <si>
    <t>2455025002</t>
  </si>
  <si>
    <t>2455025003</t>
  </si>
  <si>
    <t>2455025004</t>
  </si>
  <si>
    <t>2455025005</t>
  </si>
  <si>
    <t>2455025006</t>
  </si>
  <si>
    <t>2455025007</t>
  </si>
  <si>
    <t>2455025008</t>
  </si>
  <si>
    <t>2455025009</t>
  </si>
  <si>
    <t>2455025010</t>
  </si>
  <si>
    <t>2455025011</t>
  </si>
  <si>
    <t>2457320000</t>
  </si>
  <si>
    <t>2457320001</t>
  </si>
  <si>
    <t>2457320002</t>
  </si>
  <si>
    <t>2457320003</t>
  </si>
  <si>
    <t>2457320004</t>
  </si>
  <si>
    <t>2457320005</t>
  </si>
  <si>
    <t>2457320006</t>
  </si>
  <si>
    <t>2457320007</t>
  </si>
  <si>
    <t>2457320008</t>
  </si>
  <si>
    <t>2457320009</t>
  </si>
  <si>
    <t>2457320010</t>
  </si>
  <si>
    <t>2457320011</t>
  </si>
  <si>
    <t>2457320012</t>
  </si>
  <si>
    <t>2457320013</t>
  </si>
  <si>
    <t>2455320000</t>
  </si>
  <si>
    <t>2455320001</t>
  </si>
  <si>
    <t>2455320002</t>
  </si>
  <si>
    <t>2455320003</t>
  </si>
  <si>
    <t>2455320004</t>
  </si>
  <si>
    <t>2455320005</t>
  </si>
  <si>
    <t>2455320006</t>
  </si>
  <si>
    <t>2455320007</t>
  </si>
  <si>
    <t>2457315000</t>
  </si>
  <si>
    <t>2457315001</t>
  </si>
  <si>
    <t>2457315002</t>
  </si>
  <si>
    <t>2457315003</t>
  </si>
  <si>
    <t>2457315004</t>
  </si>
  <si>
    <t>2457315005</t>
  </si>
  <si>
    <t>2457315006</t>
  </si>
  <si>
    <t>2455315000</t>
  </si>
  <si>
    <t>2455315001</t>
  </si>
  <si>
    <t>2455315002</t>
  </si>
  <si>
    <t>2455315003</t>
  </si>
  <si>
    <t>2455315004</t>
  </si>
  <si>
    <t>2455315005</t>
  </si>
  <si>
    <t>2455315006</t>
  </si>
  <si>
    <t>2457317000</t>
  </si>
  <si>
    <t>2457317001</t>
  </si>
  <si>
    <t>2457317002</t>
  </si>
  <si>
    <t>2457317003</t>
  </si>
  <si>
    <t>2457317004</t>
  </si>
  <si>
    <t>2457317005</t>
  </si>
  <si>
    <t>2457317006</t>
  </si>
  <si>
    <t>2457317007</t>
  </si>
  <si>
    <t>2457317008</t>
  </si>
  <si>
    <t>2457317009</t>
  </si>
  <si>
    <t>2457317010</t>
  </si>
  <si>
    <t>2457317011</t>
  </si>
  <si>
    <t>2457317012</t>
  </si>
  <si>
    <t>2457317013</t>
  </si>
  <si>
    <t>2457317014</t>
  </si>
  <si>
    <t>2457317015</t>
  </si>
  <si>
    <t>2457317016</t>
  </si>
  <si>
    <t>2457317017</t>
  </si>
  <si>
    <t>2457317018</t>
  </si>
  <si>
    <t>2457317019</t>
  </si>
  <si>
    <t>2457317020</t>
  </si>
  <si>
    <t>2457317021</t>
  </si>
  <si>
    <t>2457317022</t>
  </si>
  <si>
    <t>2457317023</t>
  </si>
  <si>
    <t>2457317024</t>
  </si>
  <si>
    <t>2457317025</t>
  </si>
  <si>
    <t>2457317026</t>
  </si>
  <si>
    <t>2457317027</t>
  </si>
  <si>
    <t>2457317028</t>
  </si>
  <si>
    <t>2457317029</t>
  </si>
  <si>
    <t>2457317030</t>
  </si>
  <si>
    <t>2457317031</t>
  </si>
  <si>
    <t>2455317000</t>
  </si>
  <si>
    <t>2455317001</t>
  </si>
  <si>
    <t>2455317002</t>
  </si>
  <si>
    <t>2455317003</t>
  </si>
  <si>
    <t>2455317004</t>
  </si>
  <si>
    <t>2455317005</t>
  </si>
  <si>
    <t>2455317006</t>
  </si>
  <si>
    <t>2455317007</t>
  </si>
  <si>
    <t>2455317008</t>
  </si>
  <si>
    <t>2455317009</t>
  </si>
  <si>
    <t>2455317010</t>
  </si>
  <si>
    <t>2455317011</t>
  </si>
  <si>
    <t>2455317012</t>
  </si>
  <si>
    <t>2455317013</t>
  </si>
  <si>
    <t>2455317014</t>
  </si>
  <si>
    <t>2455317015</t>
  </si>
  <si>
    <t>2455317016</t>
  </si>
  <si>
    <t>2455317017</t>
  </si>
  <si>
    <t>2455317018</t>
  </si>
  <si>
    <t>2455317019</t>
  </si>
  <si>
    <t>2455317020</t>
  </si>
  <si>
    <t>2455317021</t>
  </si>
  <si>
    <t>2455317022</t>
  </si>
  <si>
    <t>2455317023</t>
  </si>
  <si>
    <t>2455317024</t>
  </si>
  <si>
    <t>2455317025</t>
  </si>
  <si>
    <t>2455317026</t>
  </si>
  <si>
    <t>2455317027</t>
  </si>
  <si>
    <t>2455317028</t>
  </si>
  <si>
    <t>2455317029</t>
  </si>
  <si>
    <t>2455317030</t>
  </si>
  <si>
    <t>2455317031</t>
  </si>
  <si>
    <t>2457318000</t>
  </si>
  <si>
    <t>2457318001</t>
  </si>
  <si>
    <t>2457318002</t>
  </si>
  <si>
    <t>2457318003</t>
  </si>
  <si>
    <t>2457318004</t>
  </si>
  <si>
    <t>2457318005</t>
  </si>
  <si>
    <t>2457318006</t>
  </si>
  <si>
    <t>2457318007</t>
  </si>
  <si>
    <t>2457318008</t>
  </si>
  <si>
    <t>2457318009</t>
  </si>
  <si>
    <t>2457318010</t>
  </si>
  <si>
    <t>2457318011</t>
  </si>
  <si>
    <t>2457318012</t>
  </si>
  <si>
    <t>2457318013</t>
  </si>
  <si>
    <t>2457318014</t>
  </si>
  <si>
    <t>2457318015</t>
  </si>
  <si>
    <t>2457318016</t>
  </si>
  <si>
    <t>2457318017</t>
  </si>
  <si>
    <t>2457318018</t>
  </si>
  <si>
    <t>2457318019</t>
  </si>
  <si>
    <t>2457318020</t>
  </si>
  <si>
    <t>2457318021</t>
  </si>
  <si>
    <t>2457318022</t>
  </si>
  <si>
    <t>2457318023</t>
  </si>
  <si>
    <t>2455318000</t>
  </si>
  <si>
    <t>2455318001</t>
  </si>
  <si>
    <t>2455318002</t>
  </si>
  <si>
    <t>2455318003</t>
  </si>
  <si>
    <t>2455318004</t>
  </si>
  <si>
    <t>2455318005</t>
  </si>
  <si>
    <t>2455318006</t>
  </si>
  <si>
    <t>2455318007</t>
  </si>
  <si>
    <t>2455318008</t>
  </si>
  <si>
    <t>2455318009</t>
  </si>
  <si>
    <t>2455318010</t>
  </si>
  <si>
    <t>2455318011</t>
  </si>
  <si>
    <t>2455318012</t>
  </si>
  <si>
    <t>2455318013</t>
  </si>
  <si>
    <t>2455318014</t>
  </si>
  <si>
    <t>2455318015</t>
  </si>
  <si>
    <t>2455318016</t>
  </si>
  <si>
    <t>2455318017</t>
  </si>
  <si>
    <t>2455318018</t>
  </si>
  <si>
    <t>2455318019</t>
  </si>
  <si>
    <t>2455318020</t>
  </si>
  <si>
    <t>2455318021</t>
  </si>
  <si>
    <t>2409310000</t>
  </si>
  <si>
    <t>2409310001</t>
  </si>
  <si>
    <t>2409310002</t>
  </si>
  <si>
    <t>2409310003</t>
  </si>
  <si>
    <t>2409310004</t>
  </si>
  <si>
    <t>2409310005</t>
  </si>
  <si>
    <t>2409310006</t>
  </si>
  <si>
    <t>2409311000</t>
  </si>
  <si>
    <t>2409311001</t>
  </si>
  <si>
    <t>2409311002</t>
  </si>
  <si>
    <t>2409311003</t>
  </si>
  <si>
    <t>2409278001</t>
  </si>
  <si>
    <t>2409278002</t>
  </si>
  <si>
    <t>2409278003</t>
  </si>
  <si>
    <t>2409278004</t>
  </si>
  <si>
    <t>2409278005</t>
  </si>
  <si>
    <t>2409278006</t>
  </si>
  <si>
    <t>2409278007</t>
  </si>
  <si>
    <t>2409308000</t>
  </si>
  <si>
    <t>2409308001</t>
  </si>
  <si>
    <t>2409308002</t>
  </si>
  <si>
    <t>2409308003</t>
  </si>
  <si>
    <t>2409308004</t>
  </si>
  <si>
    <t>2409308005</t>
  </si>
  <si>
    <t>2409308006</t>
  </si>
  <si>
    <t>2409308007</t>
  </si>
  <si>
    <t>2457324000</t>
  </si>
  <si>
    <t>2457324001</t>
  </si>
  <si>
    <t>2457324002</t>
  </si>
  <si>
    <t>2457324003</t>
  </si>
  <si>
    <t>2457324004</t>
  </si>
  <si>
    <t>2457324005</t>
  </si>
  <si>
    <t>2457086000</t>
  </si>
  <si>
    <t>2457086001</t>
  </si>
  <si>
    <t>2457086002</t>
  </si>
  <si>
    <t>2457086003</t>
  </si>
  <si>
    <t>2457086004</t>
  </si>
  <si>
    <t>2457086005</t>
  </si>
  <si>
    <t>2457086006</t>
  </si>
  <si>
    <t>2457086007</t>
  </si>
  <si>
    <t>2409237009</t>
  </si>
  <si>
    <t>2409237010</t>
  </si>
  <si>
    <t>2409237011</t>
  </si>
  <si>
    <t>2409237012</t>
  </si>
  <si>
    <t>2409237013</t>
  </si>
  <si>
    <t>2409237014</t>
  </si>
  <si>
    <t>2409237015</t>
  </si>
  <si>
    <t>2409237016</t>
  </si>
  <si>
    <t>2409237018</t>
  </si>
  <si>
    <t>2409237019</t>
  </si>
  <si>
    <t>2409237020</t>
  </si>
  <si>
    <t>2409237021</t>
  </si>
  <si>
    <t>2409237022</t>
  </si>
  <si>
    <t>2409237023</t>
  </si>
  <si>
    <t>2409237024</t>
  </si>
  <si>
    <t>2409237025</t>
  </si>
  <si>
    <t>2409237026</t>
  </si>
  <si>
    <t>2409237027</t>
  </si>
  <si>
    <t>2409237028</t>
  </si>
  <si>
    <t>2409237029</t>
  </si>
  <si>
    <t>2409237031</t>
  </si>
  <si>
    <t>2409237032</t>
  </si>
  <si>
    <t>2409237033</t>
  </si>
  <si>
    <t>2409237034</t>
  </si>
  <si>
    <t>2409237035</t>
  </si>
  <si>
    <t>2409237036</t>
  </si>
  <si>
    <t>2409237037</t>
  </si>
  <si>
    <t>2409237038</t>
  </si>
  <si>
    <t>2409237039</t>
  </si>
  <si>
    <t>2409237040</t>
  </si>
  <si>
    <t>2409237041</t>
  </si>
  <si>
    <t>2409237043</t>
  </si>
  <si>
    <t>2409237044</t>
  </si>
  <si>
    <t>2400183000</t>
  </si>
  <si>
    <t>2400183001</t>
  </si>
  <si>
    <t>2457323000</t>
  </si>
  <si>
    <t>2457323001</t>
  </si>
  <si>
    <t>2457323002</t>
  </si>
  <si>
    <t>2457323003</t>
  </si>
  <si>
    <t>2457323004</t>
  </si>
  <si>
    <t>PP GREEN</t>
  </si>
  <si>
    <t>ULTRALINE</t>
  </si>
  <si>
    <t>GROOVE</t>
  </si>
  <si>
    <t>COOPER</t>
  </si>
  <si>
    <t>ДУГА COPPER-M 90* - 15</t>
  </si>
  <si>
    <t>ДУГА COPPER-M 90* - 22</t>
  </si>
  <si>
    <t>ДУГА COPPER-M 90* - 28</t>
  </si>
  <si>
    <t>ВІДСТУП COPPER-M - 15</t>
  </si>
  <si>
    <t>ВІДСТУП COPPER-M - 18</t>
  </si>
  <si>
    <t>ВІДСТУП COPPER-M - 22</t>
  </si>
  <si>
    <t>З'ЄДНУВАЧ COPPER-M - 12 ВР Rp3/8"</t>
  </si>
  <si>
    <t>З'ЄДНУВАЧ COPPER-M - 12 ВР Rp1/2"</t>
  </si>
  <si>
    <t>З'ЄДНУВАЧ COPPER-M - 15 ВР Rp1/2"</t>
  </si>
  <si>
    <t>З'ЄДНУВАЧ COPPER-M - 15 ВР Rp3/4"</t>
  </si>
  <si>
    <t>З'ЄДНУВАЧ COPPER-M - 18 ВР Rp1/2"</t>
  </si>
  <si>
    <t>З'ЄДНУВАЧ COPPER-M - 18 ВР Rp3/4"</t>
  </si>
  <si>
    <t>З'ЄДНУВАЧ COPPER-M - 22 ВР Rp1/2"</t>
  </si>
  <si>
    <t>З'ЄДНУВАЧ COPPER-M - 22 ВР Rp3/4"</t>
  </si>
  <si>
    <t>З'ЄДНУВАЧ COPPER-M - 22 ВР Rp1"</t>
  </si>
  <si>
    <t>З'ЄДНУВАЧ COPPER-M - 28 ВР Rp3/4"</t>
  </si>
  <si>
    <t>З'ЄДНУВАЧ COPPER-M - 28 ВР Rp1"</t>
  </si>
  <si>
    <t>З'ЄДНУВАЧ COPPER-M - 28 ВР Rp1 1/4"</t>
  </si>
  <si>
    <t>З'ЄДНУВАЧ COPPER-M - 35 ВР Rp1"</t>
  </si>
  <si>
    <t>З'ЄДНУВАЧ COPPER-M - 35 ВР Rp1 1/4"</t>
  </si>
  <si>
    <t>З'ЄДНУВАЧ COPPER-M - 42 ВР Rp1 1/4"</t>
  </si>
  <si>
    <t>З'ЄДНУВАЧ COPPER-M - 42 ВР Rp1 1/2"</t>
  </si>
  <si>
    <t>З'ЄДНУВАЧ COPPER-M - 54 ВР Rp2"</t>
  </si>
  <si>
    <t>З'ЄДНУВАЧ COPPER-M - 12 НР R1/2"</t>
  </si>
  <si>
    <t>З'ЄДНУВАЧ COPPER-M - 15 НР R1/2"</t>
  </si>
  <si>
    <t>З'ЄДНУВАЧ COPPER-M - 15 НР R3/4"</t>
  </si>
  <si>
    <t>З'ЄДНУВАЧ COPPER-M - 18 НР R1/2"</t>
  </si>
  <si>
    <t>З'ЄДНУВАЧ COPPER-M - 18 НР R3/4"</t>
  </si>
  <si>
    <t>З'ЄДНУВАЧ COPPER-M - 22 НР R1/2"</t>
  </si>
  <si>
    <t>З'ЄДНУВАЧ COPPER-M - 22 НР R3/4"</t>
  </si>
  <si>
    <t>З'ЄДНУВАЧ COPPER-M - 22 НР R1"</t>
  </si>
  <si>
    <t>З'ЄДНУВАЧ COPPER-M - 28 НР R3/4"</t>
  </si>
  <si>
    <t>З'ЄДНУВАЧ COPPER-M - 28 НР R1</t>
  </si>
  <si>
    <t>З'ЄДНУВАЧ COPPER-M - 28 НР R1 1/4"</t>
  </si>
  <si>
    <t>З'ЄДНУВАЧ COPPER-M - 35 НР R1"</t>
  </si>
  <si>
    <t>З'ЄДНУВАЧ COPPER-M - 35 НР R1 1/4"</t>
  </si>
  <si>
    <t>З'ЄДНУВАЧ COPPER-M - 42 НР R1 1/4"</t>
  </si>
  <si>
    <t>З'ЄДНУВАЧ COPPER-M - 42 НР R1 1/2"</t>
  </si>
  <si>
    <t>З'ЄДНУВАЧ COPPER-M - 54 НР R2"</t>
  </si>
  <si>
    <t>З'ЄДНУВАЧ COPPER-M - 76.1 НР R2 1/2"</t>
  </si>
  <si>
    <t>З'ЄДНУВАЧ COPPER-M - 88.9 НР R3"</t>
  </si>
  <si>
    <t>З'ЄДНУВАЧ РОЗ'ЄМНИЙ COPPER-M - 15</t>
  </si>
  <si>
    <t>З'ЄДНУВАЧ РОЗ'ЄМНИЙ COPPER-M - 18</t>
  </si>
  <si>
    <t>З'ЄДНУВАЧ РОЗ'ЄМНИЙ COPPER-M - 22</t>
  </si>
  <si>
    <t>З'ЄДНУВАЧ РОЗ'ЄМНИЙ COPPER-M - 28</t>
  </si>
  <si>
    <t>З'ЄДНУВАЧ РОЗ'ЄМНИЙ COPPER-M - 35</t>
  </si>
  <si>
    <t>З'ЄДНУВАЧ РОЗ'ЄМНИЙ COPPER-M - 42</t>
  </si>
  <si>
    <t>З'ЄДНУВАЧ РОЗ'ЄМНИЙ COPPER-M - 54</t>
  </si>
  <si>
    <t>ВІДВІД COPPER-M 90* - 15 ВР Rp1/2"</t>
  </si>
  <si>
    <t>ВІДВІД COPPER-M 90* - 18 ВР Rp1/2"</t>
  </si>
  <si>
    <t>ВІДВІД COPPER-M 90* - 22 ВР Rp1/2"</t>
  </si>
  <si>
    <t>ВІДВІД COPPER-M 90* - 22 ВР Rp3/4"</t>
  </si>
  <si>
    <t>ВІДВІД COPPER-M 90* - 28 ВР Rp1"</t>
  </si>
  <si>
    <t>ВІДВІД COPPER-M 90* - 35 ВР Rp1 1/4"</t>
  </si>
  <si>
    <t>ВІДВІД COPPER-M 90* - 15 НР R1/2"</t>
  </si>
  <si>
    <t>ВІДВІД COPPER-M 90* - 18 НР R1/2"</t>
  </si>
  <si>
    <t>ВІДВІД COPPER-M 90* - 22 НР R3/4"</t>
  </si>
  <si>
    <t>ВІДВІД COPPER-M 90* - 28 НР R1"</t>
  </si>
  <si>
    <t>ВІДВІД COPPER-M 90* - 35 НР R1 1/4"</t>
  </si>
  <si>
    <t>ВІДВІД COPPER-M 90* - 42 НР R1 1/2"</t>
  </si>
  <si>
    <t>ВІДВІД COPPER-M 90* - 54 НР R2"</t>
  </si>
  <si>
    <t>ФЛАНЕЦЬ COPPER-M - 88.9 DN80</t>
  </si>
  <si>
    <t>ФЛАНЕЦЬ COPPER-M - 108 DN100</t>
  </si>
  <si>
    <t>ФЛАНЕЦЬ COPPER-M - 76.1 DN65</t>
  </si>
  <si>
    <t>З'ЄДНУВАЧ З ПЛАСКИМ УЩІЛЬЛЕННЯМ COPPER-M - 15 НР G3/4"</t>
  </si>
  <si>
    <t>З'ЄДНУВАЧ З ПЛАСКИМ УЩІЛЬЛЕННЯМ COPPER-M - 18 НР G3/4"</t>
  </si>
  <si>
    <t>З'ЄДНУВАЧ З ПЛАСКИМ УЩІЛЬЛЕННЯМ COPPER-M - 22 НР G1"</t>
  </si>
  <si>
    <t>З'ЄДНУВАЧ З ПЛАСКИМ УЩІЛЬЛЕННЯМ COPPER-M - 28 НР G1 1/4"</t>
  </si>
  <si>
    <t>З'ЄДНУВАЧ З ПЛАСКИМ УЩІЛЬЛЕННЯМ COPPER-M - 35 НР G1 1/2"</t>
  </si>
  <si>
    <t>З'ЄДНУВАЧ З ПЛАСКИМ УЩІЛЬЛЕННЯМ COPPER-M - 42 НР G1 3/4"</t>
  </si>
  <si>
    <t>З'ЄДНУВАЧ З ПЛАСКИМ УЩІЛЬЛЕННЯМ COPPER-M - 54 НР G2 3/8"</t>
  </si>
  <si>
    <t>З'ЄДНУВАЧ РОЗ'ЄМНИЙ COPPER-M - 15 ВР Rp1/2"</t>
  </si>
  <si>
    <t>З'ЄДНУВАЧ РОЗ'ЄМНИЙ COPPER-M - 15 ВР Rp3/4"</t>
  </si>
  <si>
    <t>З'ЄДНУВАЧ РОЗ'ЄМНИЙ COPPER-M - 18 ВР Rp1/2"</t>
  </si>
  <si>
    <t>З'ЄДНУВАЧ РОЗ'ЄМНИЙ COPPER-M - 18 ВР Rp3/4"</t>
  </si>
  <si>
    <t>З'ЄДНУВАЧ РОЗ'ЄМНИЙ COPPER-M - 22 ВР Rp3/4"</t>
  </si>
  <si>
    <t>З'ЄДНУВАЧ РОЗ'ЄМНИЙ COPPER-M - 22 ВР Rp1"</t>
  </si>
  <si>
    <t>З'ЄДНУВАЧ РОЗ'ЄМНИЙ COPPER-M - 28 ВР Rp1"</t>
  </si>
  <si>
    <t>З'ЄДНУВАЧ РОЗ'ЄМНИЙ COPPER-M - 35 ВР Rp1"1/4</t>
  </si>
  <si>
    <t>З'ЄДНУВАЧ РОЗ'ЄМНИЙ COPPER-M - 42 ВР Rp1"1/2</t>
  </si>
  <si>
    <t>З'ЄДНУВАЧ РОЗ'ЄМНИЙ COPPER-M - 54 ВР Rp2"</t>
  </si>
  <si>
    <t>O-RING EPDM COPPER-M - 76.1</t>
  </si>
  <si>
    <t>O-RING EPDM COPPER-M - 88.9</t>
  </si>
  <si>
    <t>O-RING EPDM COPPER-M - 108</t>
  </si>
  <si>
    <t>ПЕРЕХІДНИК НІПЕЛЬНИЙ COPPER-M - 15/12</t>
  </si>
  <si>
    <t>ПЕРЕХІДНИК НІПЕЛЬНИЙ COPPER-M - 18/15</t>
  </si>
  <si>
    <t>ПЕРЕХІДНИК НІПЕЛЬНИЙ COPPER-M - 22/15</t>
  </si>
  <si>
    <t>ПЕРЕХІДНИК НІПЕЛЬНИЙ COPPER-M - 22/18</t>
  </si>
  <si>
    <t>ПЕРЕХІДНИК НІПЕЛЬНИЙ COPPER-M - 28/15</t>
  </si>
  <si>
    <t>ПЕРЕХІДНИК НІПЕЛЬНИЙ COPPER-M - 28/18</t>
  </si>
  <si>
    <t>ПЕРЕХІДНИК НІПЕЛЬНИЙ COPPER-M - 28/22</t>
  </si>
  <si>
    <t>ПЕРЕХІДНИК НІПЕЛЬНИЙ COPPER-M - 35/22</t>
  </si>
  <si>
    <t>ПЕРЕХІДНИК НІПЕЛЬНИЙ COPPER-M - 35/28</t>
  </si>
  <si>
    <t>ПЕРЕХІДНИК НІПЕЛЬНИЙ COPPER-M - 42/22</t>
  </si>
  <si>
    <t>ПЕРЕХІДНИК НІПЕЛЬНИЙ COPPER-M - 42/28</t>
  </si>
  <si>
    <t>ПЕРЕХІДНИК НІПЕЛЬНИЙ COPPER-M - 42/35</t>
  </si>
  <si>
    <t>ПЕРЕХІДНИК НІПЕЛЬНИЙ COPPER-M - 54/28</t>
  </si>
  <si>
    <t>ПЕРЕХІДНИК НІПЕЛЬНИЙ COPPER-M - 54/35</t>
  </si>
  <si>
    <t>ПЕРЕХІДНИК НІПЕЛЬНИЙ COPPER-M - 54/42</t>
  </si>
  <si>
    <t>ПЕРЕХІДНИК НІПЕЛЬНИЙ COPPER-M - 76.1/42</t>
  </si>
  <si>
    <t>ПЕРЕХІДНИК НІПЕЛЬНИЙ COPPER-M - 76.1/54</t>
  </si>
  <si>
    <t>ПЕРЕХІДНИК НІПЕЛЬНИЙ COPPER-M - 88.9/54</t>
  </si>
  <si>
    <t>ПЕРЕХІДНИК НІПЕЛЬНИЙ COPPER-M - 88.9/76.1</t>
  </si>
  <si>
    <t>ПЕРЕХІДНИК НІПЕЛЬНИЙ COPPER-M - 108/54</t>
  </si>
  <si>
    <t>ПЕРЕХІДНИК НІПЕЛЬНИЙ COPPER-M - 108/76.1</t>
  </si>
  <si>
    <t>ПЕРЕХІДНИК НІПЕЛЬНИЙ COPPER-M - 108/88.9</t>
  </si>
  <si>
    <t>МУФТА COPPER-M - 12</t>
  </si>
  <si>
    <t>МУФТА COPPER-M - 15</t>
  </si>
  <si>
    <t>МУФТА COPPER-M - 18</t>
  </si>
  <si>
    <t>МУФТА COPPER-M - 22</t>
  </si>
  <si>
    <t>МУФТА COPPER-M - 28</t>
  </si>
  <si>
    <t>МУФТА COPPER-M - 35</t>
  </si>
  <si>
    <t>МУФТА COPPER-M - 42</t>
  </si>
  <si>
    <t>МУФТА COPPER-M - 54</t>
  </si>
  <si>
    <t>МУФТА COPPER-M - 76.1</t>
  </si>
  <si>
    <t>МУФТА COPPER-M - 88.9</t>
  </si>
  <si>
    <t>МУФТА COPPER-M - 108</t>
  </si>
  <si>
    <t>ПОДОВЖУВАЧ COPPER-M - 15</t>
  </si>
  <si>
    <t>ПОДОВЖУВАЧ COPPER-M - 18</t>
  </si>
  <si>
    <t>ПОДОВЖУВАЧ COPPER-M - 22</t>
  </si>
  <si>
    <t>ПОДОВЖУВАЧ COPPER-M - 28</t>
  </si>
  <si>
    <t>ПОДОВЖУВАЧ COPPER-M - 35</t>
  </si>
  <si>
    <t>ПОДОВЖУВАЧ COPPER-M - 42</t>
  </si>
  <si>
    <t>ПОДОВЖУВАЧ COPPER-M - 54</t>
  </si>
  <si>
    <t>ПОДОВЖУВАЧ COPPER-M - 76.1</t>
  </si>
  <si>
    <t>ПОДОВЖУВАЧ COPPER-M - 88.9</t>
  </si>
  <si>
    <t>ПОДОВЖУВАЧ COPPER-M - 108</t>
  </si>
  <si>
    <t>ЗАГЛУШКА COPPER-M - 15</t>
  </si>
  <si>
    <t>ЗАГЛУШКА COPPER-M - 18</t>
  </si>
  <si>
    <t>ЗАГЛУШКА COPPER-M - 22</t>
  </si>
  <si>
    <t>ЗАГЛУШКА COPPER-M - 28</t>
  </si>
  <si>
    <t>ЗАГЛУШКА COPPER-M - 35</t>
  </si>
  <si>
    <t>ЗАГЛУШКА COPPER-M - 42</t>
  </si>
  <si>
    <t>ЗАГЛУШКА COPPER-M - 54</t>
  </si>
  <si>
    <t>ЗАГЛУШКА COPPER-M - 76.1</t>
  </si>
  <si>
    <t>ЗАГЛУШКА COPPER-M - 108</t>
  </si>
  <si>
    <t>ЗАГЛУШКА COPPER-M - 88.9</t>
  </si>
  <si>
    <t>ТРІЙНИК COPPER-M - 12</t>
  </si>
  <si>
    <t>ТРІЙНИК COPPER-M - 15</t>
  </si>
  <si>
    <t>ТРІЙНИК COPPER-M - 18</t>
  </si>
  <si>
    <t>ТРІЙНИК COPPER-M - 22</t>
  </si>
  <si>
    <t>ТРІЙНИК COPPER-M - 28</t>
  </si>
  <si>
    <t>ТРІЙНИК COPPER-M - 35</t>
  </si>
  <si>
    <t>ТРІЙНИК COPPER-M - 42</t>
  </si>
  <si>
    <t>ТРІЙНИК COPPER-M - 54</t>
  </si>
  <si>
    <t>ТРІЙНИК COPPER-M - 76.1</t>
  </si>
  <si>
    <t>ТРІЙНИК COPPER-M - 88.9</t>
  </si>
  <si>
    <t>ТРІЙНИК COPPER-M - 108</t>
  </si>
  <si>
    <t>ТРІЙНИК COPPER-M - 15 ВР Rp1/2"</t>
  </si>
  <si>
    <t>ТРІЙНИК COPPER-M - 18 ВР Rp1/2"</t>
  </si>
  <si>
    <t>ТРІЙНИК COPPER-M - 22 ВР Rp1/2"</t>
  </si>
  <si>
    <t>ТРІЙНИК COPPER-M - 22 ВР Rp3/4"</t>
  </si>
  <si>
    <t>ТРІЙНИК COPPER-M - 28 ВР Rp1/2"</t>
  </si>
  <si>
    <t>ТРІЙНИК COPPER-M - 28 ВР Rp3/4"</t>
  </si>
  <si>
    <t>ТРІЙНИК COPPER-M - 35 ВР Rp1/2"</t>
  </si>
  <si>
    <t>ТРІЙНИК COPPER-M - 42 ВР Rp1/2"</t>
  </si>
  <si>
    <t>ТРІЙНИК COPPER-M - 54 ВР Rp1/2"</t>
  </si>
  <si>
    <t>ТРІЙНИК РЕДУКЦІЙНИЙ COPPER-M - 18/15/18</t>
  </si>
  <si>
    <t>ТРІЙНИК РЕДУКЦІЙНИЙ COPPER-M - 22/15/22</t>
  </si>
  <si>
    <t>ТРІЙНИК РЕДУКЦІЙНИЙ COPPER-M - 22/18/22</t>
  </si>
  <si>
    <t>ТРІЙНИК РЕДУКЦІЙНИЙ COPPER-M - 28/15/28</t>
  </si>
  <si>
    <t>ТРІЙНИК РЕДУКЦІЙНИЙ COPPER-M - 28/18/28</t>
  </si>
  <si>
    <t>ТРІЙНИК РЕДУКЦІЙНИЙ COPPER-M - 28/22/28</t>
  </si>
  <si>
    <t>ТРІЙНИК РЕДУКЦІЙНИЙ COPPER-M - 35/15/35</t>
  </si>
  <si>
    <t>ТРІЙНИК РЕДУКЦІЙНИЙ COPPER-M - 35/22/35</t>
  </si>
  <si>
    <t>ТРІЙНИК РЕДУКЦІЙНИЙ COPPER-M - 35/28/35</t>
  </si>
  <si>
    <t>ТРІЙНИК РЕДУКЦІЙНИЙ COPPER-M - 42/22/42</t>
  </si>
  <si>
    <t>ТРІЙНИК РЕДУКЦІЙНИЙ COPPER-M - 42/28/42</t>
  </si>
  <si>
    <t>ТРІЙНИК РЕДУКЦІЙНИЙ COPPER-M - 42/35/42</t>
  </si>
  <si>
    <t>ТРІЙНИК РЕДУКЦІЙНИЙ COPPER-M - 54/22/54</t>
  </si>
  <si>
    <t>ТРІЙНИК РЕДУКЦІЙНИЙ COPPER-M - 54/28/54</t>
  </si>
  <si>
    <t>ТРІЙНИК РЕДУКЦІЙНИЙ COPPER-M - 54/35/54</t>
  </si>
  <si>
    <t>ТРІЙНИК РЕДУКЦІЙНИЙ COPPER-M - 54/42/54</t>
  </si>
  <si>
    <t>ТРІЙНИК РЕДУКЦІЙНИЙ COPPER-M - 76.1/35/76.1</t>
  </si>
  <si>
    <t>ТРІЙНИК РЕДУКЦІЙНИЙ COPPER-M - 76.1/42/76.1</t>
  </si>
  <si>
    <t>ТРІЙНИК РЕДУКЦІЙНИЙ COPPER-M - 76.1/54/76.1</t>
  </si>
  <si>
    <t>ТРІЙНИК РЕДУКЦІЙНИЙ COPPER-M - 88.9/54/88.9</t>
  </si>
  <si>
    <t>ТРІЙНИК РЕДУКЦІЙНИЙ COPPER-M - 88.9/76.1/88.9</t>
  </si>
  <si>
    <t>ТРІЙНИК РЕДУКЦІЙНИЙ COPPER-M - 108/76.1/108</t>
  </si>
  <si>
    <t>З'ЄДНУВАЧ РОЗ'ЄМНИЙ COPPER-M - 15 НР R1/2"</t>
  </si>
  <si>
    <t>З'ЄДНУВАЧ РОЗ'ЄМНИЙ COPPER-M - 15 НР R3/4"</t>
  </si>
  <si>
    <t>З'ЄДНУВАЧ РОЗ'ЄМНИЙ COPPER-M - 18 НР R1/2"</t>
  </si>
  <si>
    <t>З'ЄДНУВАЧ РОЗ'ЄМНИЙ COPPER-M - 18 НР R3/4"</t>
  </si>
  <si>
    <t>З'ЄДНУВАЧ РОЗ'ЄМНИЙ COPPER-M - 22 НР R1/2"</t>
  </si>
  <si>
    <t>З'ЄДНУВАЧ РОЗ'ЄМНИЙ COPPER-M - 22 НР R3/4"</t>
  </si>
  <si>
    <t>З'ЄДНУВАЧ РОЗ'ЄМНИЙ COPPER-M - 22 НР R1"</t>
  </si>
  <si>
    <t>З'ЄДНУВАЧ РОЗ'ЄМНИЙ COPPER-M - 28 НР R1"</t>
  </si>
  <si>
    <t>З'ЄДНУВАЧ РОЗ'ЄМНИЙ COPPER-M - 35 НР R1 1/4"</t>
  </si>
  <si>
    <t>З'ЄДНУВАЧ РОЗ'ЄМНИЙ COPPER-M - 42 НР R1 1/2"</t>
  </si>
  <si>
    <t>З'ЄДНУВАЧ РОЗ'ЄМНИЙ COPPER-M - 54 НР R2"</t>
  </si>
  <si>
    <t>ВІДВІД ФІКСОВАНИЙ COPPER-M - 15 ВР Rp1/2"</t>
  </si>
  <si>
    <t>ВІДВІД ФІКСОВАНИЙ COPPER-M - 18 ВР Rp1/2"</t>
  </si>
  <si>
    <t>ВІДВІД ФІКСОВАНИЙ COPPER-M - 22 ВР Rp3/4"</t>
  </si>
  <si>
    <t>ВІДВІД ФІКСОВАНИЙ ДОВГИЙ COPPER-M - 15 ВР Rp1/2"</t>
  </si>
  <si>
    <t>ВІДВІД COPPER-M 90* - 12</t>
  </si>
  <si>
    <t>ВІДВІД COPPER-M 90* - 15</t>
  </si>
  <si>
    <t>ВІДВІД COPPER-M 90* - 18</t>
  </si>
  <si>
    <t>ВІДВІД COPPER-M 90* - 22</t>
  </si>
  <si>
    <t>ВІДВІД COPPER-M 90* - 28</t>
  </si>
  <si>
    <t>ВІДВІД COPPER-M 90* - 35</t>
  </si>
  <si>
    <t>ВІДВІД COPPER-M 90* - 42</t>
  </si>
  <si>
    <t>ВІДВІД COPPER-M 90* - 54</t>
  </si>
  <si>
    <t>ВІДВІД COPPER-M 90* - 76.1</t>
  </si>
  <si>
    <t>ВІДВІД COPPER-M 90* - 88.9</t>
  </si>
  <si>
    <t>ВІДВІД COPPER-M 90* - 108</t>
  </si>
  <si>
    <t>ВІДВІД COPPER-M 45* - 15</t>
  </si>
  <si>
    <t>ВІДВІД COPPER-M 45* - 18</t>
  </si>
  <si>
    <t>ВІДВІД COPPER-M 45* - 22</t>
  </si>
  <si>
    <t>ВІДВІД COPPER-M 45* - 28</t>
  </si>
  <si>
    <t>ВІДВІД COPPER-M 45* - 35</t>
  </si>
  <si>
    <t>ВІДВІД COPPER-M 45* - 42</t>
  </si>
  <si>
    <t>ВІДВІД COPPER-M 45* - 54</t>
  </si>
  <si>
    <t>ВІДВІД COPPER-M 45* - 76.1</t>
  </si>
  <si>
    <t>ВІДВІД COPPER-M 45* - 88.9</t>
  </si>
  <si>
    <t>ВІДВІД COPPER-M 45* - 108</t>
  </si>
  <si>
    <t>ВІДВІД НІПЕЛЬНЫЙ COPPER-M 45* - 15</t>
  </si>
  <si>
    <t>ВІДВІД НІПЕЛЬНЫЙ COPPER-M 45* - 18</t>
  </si>
  <si>
    <t>ВІДВІД НІПЕЛЬНЫЙ COPPER-M 45* - 22</t>
  </si>
  <si>
    <t>ВІДВІД НІПЕЛЬНЫЙ COPPER-M 45* - 28</t>
  </si>
  <si>
    <t>ВІДВІД НІПЕЛЬНЫЙ COPPER-M 45* - 35</t>
  </si>
  <si>
    <t>ВІДВІД НІПЕЛЬНЫЙ COPPER-M 45* - 42</t>
  </si>
  <si>
    <t>ВІДВІД НІПЕЛЬНЫЙ COPPER-M 45* - 54</t>
  </si>
  <si>
    <t>ВІДВІД НІПЕЛЬНЫЙ COPPER-M 45* - 76.1</t>
  </si>
  <si>
    <t>ВІДВІД НІПЕЛЬНЫЙ COPPER-M 45* - 88.9</t>
  </si>
  <si>
    <t>ВІДВІД НІПЕЛЬНЫЙ COPPER-M 45* - 108</t>
  </si>
  <si>
    <t>ВІДВІД НІПЕЛЬНЫЙ COPPER-M 90* - 15</t>
  </si>
  <si>
    <t>ВІДВІД НІПЕЛЬНЫЙ COPPER-M 90* - 18</t>
  </si>
  <si>
    <t>ВІДВІД НІПЕЛЬНЫЙ COPPER-M 90* - 22</t>
  </si>
  <si>
    <t>ВІДВІД НІПЕЛЬНЫЙ COPPER-M 90* - 28</t>
  </si>
  <si>
    <t>ВІДВІД НІПЕЛЬНЫЙ COPPER-M 90* - 35</t>
  </si>
  <si>
    <t>ВІДВІД НІПЕЛЬНЫЙ COPPER-M 90* - 42</t>
  </si>
  <si>
    <t>ВІДВІД НІПЕЛЬНЫЙ COPPER-M 90* - 54</t>
  </si>
  <si>
    <t>ВІДВІД НІПЕЛЬНЫЙ COPPER-M 90* - 76.1</t>
  </si>
  <si>
    <t>ВІДВІД НІПЕЛЬНЫЙ COPPER-M 90* - 88.9</t>
  </si>
  <si>
    <t>ВІДВІД НІПЕЛЬНЫЙ COPPER-M 90* - 108</t>
  </si>
  <si>
    <t>ТРІЙНИК РЕДУКЦІЙНИЙ COPPER-M - 12/15/12</t>
  </si>
  <si>
    <t>ТРІЙНИК РЕДУКЦІЙНИЙ COPPER-M - 15/12/12</t>
  </si>
  <si>
    <t>ТРІЙНИК РЕДУКЦІЙНИЙ COPPER-M - 15/12/15</t>
  </si>
  <si>
    <t>ТРІЙНИК РЕДУКЦІЙНИЙ COPPER-M - 15/15/12</t>
  </si>
  <si>
    <t>ТРІЙНИК РЕДУКЦІЙНИЙ COPPER-M - 15/18/15</t>
  </si>
  <si>
    <t>ТРІЙНИК РЕДУКЦІЙНИЙ COPPER-M - 15/22/15</t>
  </si>
  <si>
    <t>ТРІЙНИК РЕДУКЦІЙНИЙ COPPER-M - 18/12/18</t>
  </si>
  <si>
    <t>ТРІЙНИК РЕДУКЦІЙНИЙ COPPER-M - 18/18/15</t>
  </si>
  <si>
    <t>ТРІЙНИК РЕДУКЦІЙНИЙ COPPER-M - 22/12/22</t>
  </si>
  <si>
    <t>ТРІЙНИК РЕДУКЦІЙНИЙ COPPER-M - 22/15/15</t>
  </si>
  <si>
    <t>ТРІЙНИК РЕДУКЦІЙНИЙ COPPER-M - 22/15/18</t>
  </si>
  <si>
    <t>ТРІЙНИК РЕДУКЦІЙНИЙ COPPER-M - 22/18/18</t>
  </si>
  <si>
    <t>ТРІЙНИК РЕДУКЦІЙНИЙ COPPER-M - 22/22/15</t>
  </si>
  <si>
    <t>ТРІЙНИК РЕДУКЦІЙНИЙ COPPER-M - 22/22/18</t>
  </si>
  <si>
    <t>ТРІЙНИК РЕДУКЦІЙНИЙ COPPER-M - 22/28/22</t>
  </si>
  <si>
    <t>ТРІЙНИК РЕДУКЦІЙНИЙ COPPER-M - 28/15/22</t>
  </si>
  <si>
    <t>ТРІЙНИК РЕДУКЦІЙНИЙ COPPER-M - 28/22/22</t>
  </si>
  <si>
    <t>ТРІЙНИК РЕДУКЦІЙНИЙ COPPER-M - 28/28/15</t>
  </si>
  <si>
    <t>ТРІЙНИК РЕДУКЦІЙНИЙ COPPER-M - 28/28/22</t>
  </si>
  <si>
    <t>ТРІЙНИК РЕДУКЦІЙНИЙ COPPER-M - 35/22/28</t>
  </si>
  <si>
    <t>ТРІЙНИК РЕДУКЦІЙНИЙ COPPER-M - 35/28/28</t>
  </si>
  <si>
    <t>ТРІЙНИК РЕДУКЦІЙНИЙ COPPER-M - 42/15/42</t>
  </si>
  <si>
    <t>ТРІЙНИК РЕДУКЦІЙНИЙ COPPER-M - 42/35/35</t>
  </si>
  <si>
    <t>ТРІЙНИК РЕДУКЦІЙНИЙ COPPER-M - 54/42/42</t>
  </si>
  <si>
    <t>ТРІЙНИК РЕДУКЦІЙНИЙ COPPER-M - 66.7/28/66.7</t>
  </si>
  <si>
    <t>ТРІЙНИК РЕДУКЦІЙНИЙ COPPER-M - 66.7/35/66.7</t>
  </si>
  <si>
    <t>ТРІЙНИК РЕДУКЦІЙНИЙ COPPER-M - 66.7/42/66.7</t>
  </si>
  <si>
    <t>ТРІЙНИК РЕДУКЦІЙНИЙ COPPER-M - 66.7/54/66.7</t>
  </si>
  <si>
    <t>ТРІЙНИК РЕДУКЦІЙНИЙ COPPER-M - 76.1/22/76.1</t>
  </si>
  <si>
    <t>ТРІЙНИК РЕДУКЦІЙНИЙ COPPER-M - 76.1/28/76.1</t>
  </si>
  <si>
    <t>ТРІЙНИК РЕДУКЦІЙНИЙ COPPER-M - 108/66.7/108</t>
  </si>
  <si>
    <t>2265011000</t>
  </si>
  <si>
    <t>2265011001</t>
  </si>
  <si>
    <t>2265011002</t>
  </si>
  <si>
    <t>2265022006</t>
  </si>
  <si>
    <t>2265022007</t>
  </si>
  <si>
    <t>2265022008</t>
  </si>
  <si>
    <t>2265044000</t>
  </si>
  <si>
    <t>2265044001</t>
  </si>
  <si>
    <t>2265044003</t>
  </si>
  <si>
    <t>2265044004</t>
  </si>
  <si>
    <t>2265044005</t>
  </si>
  <si>
    <t>2265044006</t>
  </si>
  <si>
    <t>2265044007</t>
  </si>
  <si>
    <t>2265044008</t>
  </si>
  <si>
    <t>2265044009</t>
  </si>
  <si>
    <t>2265044010</t>
  </si>
  <si>
    <t>2265044011</t>
  </si>
  <si>
    <t>2265044012</t>
  </si>
  <si>
    <t>2265044013</t>
  </si>
  <si>
    <t>2265044014</t>
  </si>
  <si>
    <t>2265044015</t>
  </si>
  <si>
    <t>2265044016</t>
  </si>
  <si>
    <t>2265044017</t>
  </si>
  <si>
    <t>2265045001</t>
  </si>
  <si>
    <t>2265045003</t>
  </si>
  <si>
    <t>2265045004</t>
  </si>
  <si>
    <t>2265045005</t>
  </si>
  <si>
    <t>2265045006</t>
  </si>
  <si>
    <t>2265045007</t>
  </si>
  <si>
    <t>2265045008</t>
  </si>
  <si>
    <t>2265045009</t>
  </si>
  <si>
    <t>2265045010</t>
  </si>
  <si>
    <t>2265045011</t>
  </si>
  <si>
    <t>2265045012</t>
  </si>
  <si>
    <t>2265045013</t>
  </si>
  <si>
    <t>2265045014</t>
  </si>
  <si>
    <t>2265045015</t>
  </si>
  <si>
    <t>2265045016</t>
  </si>
  <si>
    <t>2265045017</t>
  </si>
  <si>
    <t>2265045019</t>
  </si>
  <si>
    <t>2265045021</t>
  </si>
  <si>
    <t>2265065000</t>
  </si>
  <si>
    <t>2265065001</t>
  </si>
  <si>
    <t>2265065002</t>
  </si>
  <si>
    <t>2265065003</t>
  </si>
  <si>
    <t>2265065004</t>
  </si>
  <si>
    <t>2265065005</t>
  </si>
  <si>
    <t>2265065006</t>
  </si>
  <si>
    <t>2265069003</t>
  </si>
  <si>
    <t>2265069004</t>
  </si>
  <si>
    <t>2265069006</t>
  </si>
  <si>
    <t>2265069007</t>
  </si>
  <si>
    <t>2265069008</t>
  </si>
  <si>
    <t>2265069009</t>
  </si>
  <si>
    <t>2265070003</t>
  </si>
  <si>
    <t>2265070004</t>
  </si>
  <si>
    <t>2265070006</t>
  </si>
  <si>
    <t>2265070007</t>
  </si>
  <si>
    <t>2265070008</t>
  </si>
  <si>
    <t>2265070009</t>
  </si>
  <si>
    <t>2265070010</t>
  </si>
  <si>
    <t>2265091002</t>
  </si>
  <si>
    <t>2265091003</t>
  </si>
  <si>
    <t>2265091004</t>
  </si>
  <si>
    <t>2265105000</t>
  </si>
  <si>
    <t>2265105001</t>
  </si>
  <si>
    <t>2265105002</t>
  </si>
  <si>
    <t>2265105003</t>
  </si>
  <si>
    <t>2265105004</t>
  </si>
  <si>
    <t>2265105005</t>
  </si>
  <si>
    <t>2265105006</t>
  </si>
  <si>
    <t>2265119001</t>
  </si>
  <si>
    <t>2265119002</t>
  </si>
  <si>
    <t>2265119003</t>
  </si>
  <si>
    <t>2265119004</t>
  </si>
  <si>
    <t>2265119005</t>
  </si>
  <si>
    <t>2265119006</t>
  </si>
  <si>
    <t>2265119007</t>
  </si>
  <si>
    <t>2265119008</t>
  </si>
  <si>
    <t>2265119009</t>
  </si>
  <si>
    <t>2265119010</t>
  </si>
  <si>
    <t>2265182001</t>
  </si>
  <si>
    <t>2265182002</t>
  </si>
  <si>
    <t>2265182003</t>
  </si>
  <si>
    <t>2265221000</t>
  </si>
  <si>
    <t>2265221002</t>
  </si>
  <si>
    <t>2265221003</t>
  </si>
  <si>
    <t>2265221004</t>
  </si>
  <si>
    <t>2265221005</t>
  </si>
  <si>
    <t>2265221006</t>
  </si>
  <si>
    <t>2265221007</t>
  </si>
  <si>
    <t>2265221008</t>
  </si>
  <si>
    <t>2265221009</t>
  </si>
  <si>
    <t>2265221010</t>
  </si>
  <si>
    <t>2265221011</t>
  </si>
  <si>
    <t>2265221012</t>
  </si>
  <si>
    <t>2265221013</t>
  </si>
  <si>
    <t>2265221014</t>
  </si>
  <si>
    <t>2265221015</t>
  </si>
  <si>
    <t>2265221021</t>
  </si>
  <si>
    <t>2265221022</t>
  </si>
  <si>
    <t>2265221025</t>
  </si>
  <si>
    <t>2265221026</t>
  </si>
  <si>
    <t>2265221028</t>
  </si>
  <si>
    <t>2265221030</t>
  </si>
  <si>
    <t>2265221031</t>
  </si>
  <si>
    <t>2265245000</t>
  </si>
  <si>
    <t>2265245001</t>
  </si>
  <si>
    <t>2265245002</t>
  </si>
  <si>
    <t>2265245003</t>
  </si>
  <si>
    <t>2265245004</t>
  </si>
  <si>
    <t>2265245005</t>
  </si>
  <si>
    <t>2265245006</t>
  </si>
  <si>
    <t>2265245007</t>
  </si>
  <si>
    <t>2265245009</t>
  </si>
  <si>
    <t>2265245010</t>
  </si>
  <si>
    <t>2265245011</t>
  </si>
  <si>
    <t>2265245013</t>
  </si>
  <si>
    <t>2265245014</t>
  </si>
  <si>
    <t>2265245015</t>
  </si>
  <si>
    <t>2265245016</t>
  </si>
  <si>
    <t>2265245017</t>
  </si>
  <si>
    <t>2265245018</t>
  </si>
  <si>
    <t>2265245019</t>
  </si>
  <si>
    <t>2265245020</t>
  </si>
  <si>
    <t>2265245021</t>
  </si>
  <si>
    <t>2265245022</t>
  </si>
  <si>
    <t>2265250000</t>
  </si>
  <si>
    <t>2265250001</t>
  </si>
  <si>
    <t>2265250002</t>
  </si>
  <si>
    <t>2265250003</t>
  </si>
  <si>
    <t>2265250004</t>
  </si>
  <si>
    <t>2265250005</t>
  </si>
  <si>
    <t>2265250006</t>
  </si>
  <si>
    <t>2265250007</t>
  </si>
  <si>
    <t>2265250008</t>
  </si>
  <si>
    <t>2265250011</t>
  </si>
  <si>
    <t>2265257001</t>
  </si>
  <si>
    <t>2265257002</t>
  </si>
  <si>
    <t>2265257003</t>
  </si>
  <si>
    <t>2265257004</t>
  </si>
  <si>
    <t>2265257005</t>
  </si>
  <si>
    <t>2265257006</t>
  </si>
  <si>
    <t>2265257007</t>
  </si>
  <si>
    <t>2265257008</t>
  </si>
  <si>
    <t>2265257010</t>
  </si>
  <si>
    <t>2265257011</t>
  </si>
  <si>
    <t>2265257012</t>
  </si>
  <si>
    <t>2265258001</t>
  </si>
  <si>
    <t>2265258002</t>
  </si>
  <si>
    <t>2265258003</t>
  </si>
  <si>
    <t>2265258004</t>
  </si>
  <si>
    <t>2265258005</t>
  </si>
  <si>
    <t>2265258006</t>
  </si>
  <si>
    <t>2265258007</t>
  </si>
  <si>
    <t>2265258008</t>
  </si>
  <si>
    <t>2265258009</t>
  </si>
  <si>
    <t>2265260002</t>
  </si>
  <si>
    <t>2265260003</t>
  </si>
  <si>
    <t>2265260004</t>
  </si>
  <si>
    <t>2265260005</t>
  </si>
  <si>
    <t>2265260006</t>
  </si>
  <si>
    <t>2265260007</t>
  </si>
  <si>
    <t>2265260008</t>
  </si>
  <si>
    <t>2265260009</t>
  </si>
  <si>
    <t>2265260010</t>
  </si>
  <si>
    <t>2265260012</t>
  </si>
  <si>
    <t>2265260013</t>
  </si>
  <si>
    <t>2265260014</t>
  </si>
  <si>
    <t>2265260015</t>
  </si>
  <si>
    <t>2265260016</t>
  </si>
  <si>
    <t>2265260017</t>
  </si>
  <si>
    <t>2265260018</t>
  </si>
  <si>
    <t>2265260019</t>
  </si>
  <si>
    <t>2265260020</t>
  </si>
  <si>
    <t>2265260021</t>
  </si>
  <si>
    <t>2265260022</t>
  </si>
  <si>
    <t>2265260023</t>
  </si>
  <si>
    <t>2265260030</t>
  </si>
  <si>
    <t>2265272002</t>
  </si>
  <si>
    <t>2265272003</t>
  </si>
  <si>
    <t>2265272004</t>
  </si>
  <si>
    <t>2265272005</t>
  </si>
  <si>
    <t>2265272006</t>
  </si>
  <si>
    <t>2265272007</t>
  </si>
  <si>
    <t>2265272008</t>
  </si>
  <si>
    <t>2265272009</t>
  </si>
  <si>
    <t>2265272010</t>
  </si>
  <si>
    <t>2265272011</t>
  </si>
  <si>
    <t>2265272012</t>
  </si>
  <si>
    <t>2265286001</t>
  </si>
  <si>
    <t>2265286002</t>
  </si>
  <si>
    <t>2265286003</t>
  </si>
  <si>
    <t>2265286004</t>
  </si>
  <si>
    <t>2265302000</t>
  </si>
  <si>
    <t>2265302001</t>
  </si>
  <si>
    <t>2265302002</t>
  </si>
  <si>
    <t>2265302003</t>
  </si>
  <si>
    <t>2265302004</t>
  </si>
  <si>
    <t>2265302005</t>
  </si>
  <si>
    <t>2265302006</t>
  </si>
  <si>
    <t>2265302007</t>
  </si>
  <si>
    <t>2265302009</t>
  </si>
  <si>
    <t>2265302010</t>
  </si>
  <si>
    <t>2265302011</t>
  </si>
  <si>
    <t>2265303001</t>
  </si>
  <si>
    <t>2265303002</t>
  </si>
  <si>
    <t>2265303003</t>
  </si>
  <si>
    <t>2265303004</t>
  </si>
  <si>
    <t>2265303005</t>
  </si>
  <si>
    <t>2265303006</t>
  </si>
  <si>
    <t>2265303007</t>
  </si>
  <si>
    <t>2265303009</t>
  </si>
  <si>
    <t>2265303010</t>
  </si>
  <si>
    <t>2265303011</t>
  </si>
  <si>
    <t>2265325001</t>
  </si>
  <si>
    <t>2265325002</t>
  </si>
  <si>
    <t>2265325003</t>
  </si>
  <si>
    <t>2265325004</t>
  </si>
  <si>
    <t>2265325005</t>
  </si>
  <si>
    <t>2265325006</t>
  </si>
  <si>
    <t>2265325007</t>
  </si>
  <si>
    <t>2265325009</t>
  </si>
  <si>
    <t>2265325010</t>
  </si>
  <si>
    <t>2265325011</t>
  </si>
  <si>
    <t>2265326001</t>
  </si>
  <si>
    <t>2265326002</t>
  </si>
  <si>
    <t>2265326003</t>
  </si>
  <si>
    <t>2265326004</t>
  </si>
  <si>
    <t>2265326005</t>
  </si>
  <si>
    <t>2265326006</t>
  </si>
  <si>
    <t>2265326007</t>
  </si>
  <si>
    <t>2265326009</t>
  </si>
  <si>
    <t>2265326010</t>
  </si>
  <si>
    <t>2265326011</t>
  </si>
  <si>
    <t>2265260058</t>
  </si>
  <si>
    <t>2265260043</t>
  </si>
  <si>
    <t>2265260000</t>
  </si>
  <si>
    <t>2265260035</t>
  </si>
  <si>
    <t>2265260055</t>
  </si>
  <si>
    <t>2265260056</t>
  </si>
  <si>
    <t>2265260001</t>
  </si>
  <si>
    <t>2265260036</t>
  </si>
  <si>
    <t>2265260032</t>
  </si>
  <si>
    <t>2265260045</t>
  </si>
  <si>
    <t>2265260046</t>
  </si>
  <si>
    <t>2265260047</t>
  </si>
  <si>
    <t>2265260037</t>
  </si>
  <si>
    <t>2265260038</t>
  </si>
  <si>
    <t>2265260057</t>
  </si>
  <si>
    <t>2265260049</t>
  </si>
  <si>
    <t>2265260048</t>
  </si>
  <si>
    <t>2265260040</t>
  </si>
  <si>
    <t>2265260039</t>
  </si>
  <si>
    <t>2265260054</t>
  </si>
  <si>
    <t>2265260050</t>
  </si>
  <si>
    <t>2265260051</t>
  </si>
  <si>
    <t>2265260041</t>
  </si>
  <si>
    <t>2265260042</t>
  </si>
  <si>
    <t>2265260011</t>
  </si>
  <si>
    <t>2265260052</t>
  </si>
  <si>
    <t>2265260053</t>
  </si>
  <si>
    <t>2265260034</t>
  </si>
  <si>
    <t>2265260026</t>
  </si>
  <si>
    <t>2265260025</t>
  </si>
  <si>
    <t>2265260024</t>
  </si>
  <si>
    <t>2265260027</t>
  </si>
  <si>
    <t>2265260028</t>
  </si>
  <si>
    <t>2265260029</t>
  </si>
  <si>
    <t>Труба PE-RT type 2 з анти дифузійним захистом (Sauerstoffdicht) відпов. DIN 4726 12x2 бухта 200 м.</t>
  </si>
  <si>
    <t>Труба PE-RT type 2 з анти дифузійним захистом (Sauerstoffdicht) відпов. DIN 4726 14x2 бухта 200 м.</t>
  </si>
  <si>
    <t>Труба PE-RT type 2 з анти дифузійним захистом (Sauerstoffdicht) відпов. DIN 4726 16x2 бухта 200 м.</t>
  </si>
  <si>
    <t>Труба PE-RT type 2 з анти дифузійним захистом (Sauerstoffdicht) відпов. DIN 4726 18x2,5 бухта 200 м.</t>
  </si>
  <si>
    <t>Труба PE-RT type 2 з анти дифузійним захистом (Sauerstoffdicht) відпов. DIN 4726 18x2 бухта 200 м.</t>
  </si>
  <si>
    <t>Труба PE-RT type 2 з антидифузійним захистом (Sauerstoffdicht) відпов. DIN 4730 20x2 бухта 200 м.</t>
  </si>
  <si>
    <t>Труба PE-RT type 2 з анти дифузійним захистом (Sauerstoffdicht) відпов. DIN 4726 25x3,5 бухта 50 м.</t>
  </si>
  <si>
    <t>Труба PE-RT type 2 з анти дифузійним захистом (Sauerstoffdicht) відпов. DIN 4726 32x4,4 бухта 25 м.</t>
  </si>
  <si>
    <t>1530207027</t>
  </si>
  <si>
    <t>1530207028</t>
  </si>
  <si>
    <t>1530207029</t>
  </si>
  <si>
    <t>1530207030</t>
  </si>
  <si>
    <t>1530207031</t>
  </si>
  <si>
    <t>1530207032</t>
  </si>
  <si>
    <t>1530207033</t>
  </si>
  <si>
    <t>1530207034</t>
  </si>
  <si>
    <t>1530207036</t>
  </si>
  <si>
    <t>1530207037</t>
  </si>
  <si>
    <t>1530207038</t>
  </si>
  <si>
    <t>1530207026</t>
  </si>
  <si>
    <t>1530207012</t>
  </si>
  <si>
    <t>1530207015</t>
  </si>
  <si>
    <t>1530207017</t>
  </si>
  <si>
    <t>1530207019</t>
  </si>
  <si>
    <t>1530207021</t>
  </si>
  <si>
    <t>1530207023</t>
  </si>
  <si>
    <t>1530207011</t>
  </si>
  <si>
    <t>1530207025</t>
  </si>
  <si>
    <t>1509045002</t>
  </si>
  <si>
    <t>1509045005</t>
  </si>
  <si>
    <t>1509045003</t>
  </si>
  <si>
    <t>1509045006</t>
  </si>
  <si>
    <t>1509045007</t>
  </si>
  <si>
    <t>1509045019</t>
  </si>
  <si>
    <t>1509045009</t>
  </si>
  <si>
    <t>1509257031</t>
  </si>
  <si>
    <t>1509042021</t>
  </si>
  <si>
    <t>1509045010</t>
  </si>
  <si>
    <t>1509045020</t>
  </si>
  <si>
    <t>1509045012</t>
  </si>
  <si>
    <t>1509045013</t>
  </si>
  <si>
    <t>1509045014</t>
  </si>
  <si>
    <t>1509042022</t>
  </si>
  <si>
    <t>1509045016</t>
  </si>
  <si>
    <t>1509045017</t>
  </si>
  <si>
    <t>1509272000</t>
  </si>
  <si>
    <t>1509272006</t>
  </si>
  <si>
    <t>1509272001</t>
  </si>
  <si>
    <t>1509272002</t>
  </si>
  <si>
    <t>1509272003</t>
  </si>
  <si>
    <t>1509272004</t>
  </si>
  <si>
    <t>1509272005</t>
  </si>
  <si>
    <t>1509271000</t>
  </si>
  <si>
    <t>1509271001</t>
  </si>
  <si>
    <t>1509106000</t>
  </si>
  <si>
    <t>1509106001</t>
  </si>
  <si>
    <t>1509106002</t>
  </si>
  <si>
    <t>1509106003</t>
  </si>
  <si>
    <t>1509106004</t>
  </si>
  <si>
    <t>1509106005</t>
  </si>
  <si>
    <t>1509106006</t>
  </si>
  <si>
    <t>1509050000</t>
  </si>
  <si>
    <t>1509050004</t>
  </si>
  <si>
    <t>1509050001</t>
  </si>
  <si>
    <t>1509050002</t>
  </si>
  <si>
    <t>1509050007</t>
  </si>
  <si>
    <t>1509050008</t>
  </si>
  <si>
    <t>1509050003</t>
  </si>
  <si>
    <t>1509044001</t>
  </si>
  <si>
    <t>1509044003</t>
  </si>
  <si>
    <t>1509044005</t>
  </si>
  <si>
    <t>1509044006</t>
  </si>
  <si>
    <t>1509044008</t>
  </si>
  <si>
    <t>1509044010</t>
  </si>
  <si>
    <t>1509044015</t>
  </si>
  <si>
    <t>1509044014</t>
  </si>
  <si>
    <t>1509044011</t>
  </si>
  <si>
    <t>1509042002</t>
  </si>
  <si>
    <t>1509044017</t>
  </si>
  <si>
    <t>1509044000</t>
  </si>
  <si>
    <t>1509044016</t>
  </si>
  <si>
    <t>1509044012</t>
  </si>
  <si>
    <t>1509044013</t>
  </si>
  <si>
    <t>1509076000</t>
  </si>
  <si>
    <t>1509076003</t>
  </si>
  <si>
    <t>1509076004</t>
  </si>
  <si>
    <t>1509076005</t>
  </si>
  <si>
    <t>1509076006</t>
  </si>
  <si>
    <t>1509076007</t>
  </si>
  <si>
    <t>1509245003</t>
  </si>
  <si>
    <t>1509245004</t>
  </si>
  <si>
    <t>1509245006</t>
  </si>
  <si>
    <t>1509245007</t>
  </si>
  <si>
    <t>1509245008</t>
  </si>
  <si>
    <t>1509245009</t>
  </si>
  <si>
    <t>1509245010</t>
  </si>
  <si>
    <t>1509245000</t>
  </si>
  <si>
    <t>1509245011</t>
  </si>
  <si>
    <t>1509245012</t>
  </si>
  <si>
    <t>1509245001</t>
  </si>
  <si>
    <t>1509052000</t>
  </si>
  <si>
    <t>1509080003</t>
  </si>
  <si>
    <t>1509080004</t>
  </si>
  <si>
    <t>1509080005</t>
  </si>
  <si>
    <t>1509080006</t>
  </si>
  <si>
    <t>1509080007</t>
  </si>
  <si>
    <t>1509080008</t>
  </si>
  <si>
    <t>1509080009</t>
  </si>
  <si>
    <t>1509080014</t>
  </si>
  <si>
    <t>1509080011</t>
  </si>
  <si>
    <t>1509080012</t>
  </si>
  <si>
    <t>1509080000</t>
  </si>
  <si>
    <t>1509068037</t>
  </si>
  <si>
    <t>1509068038</t>
  </si>
  <si>
    <t>1509068039</t>
  </si>
  <si>
    <t>1509068040</t>
  </si>
  <si>
    <t>1509068041</t>
  </si>
  <si>
    <t>1509068042</t>
  </si>
  <si>
    <t>1509068043</t>
  </si>
  <si>
    <t>1509068049</t>
  </si>
  <si>
    <t>1509068045</t>
  </si>
  <si>
    <t>1509068047</t>
  </si>
  <si>
    <t>1509068036</t>
  </si>
  <si>
    <t>1509068053</t>
  </si>
  <si>
    <t>1509068054</t>
  </si>
  <si>
    <t>1509068055</t>
  </si>
  <si>
    <t>1509068056</t>
  </si>
  <si>
    <t>1509068058</t>
  </si>
  <si>
    <t>1509068059</t>
  </si>
  <si>
    <t>1509068060</t>
  </si>
  <si>
    <t>1509068066</t>
  </si>
  <si>
    <t>1509068062</t>
  </si>
  <si>
    <t>1509068064</t>
  </si>
  <si>
    <t>1509068050</t>
  </si>
  <si>
    <t>1509068006</t>
  </si>
  <si>
    <t>1509068007</t>
  </si>
  <si>
    <t>1509068008</t>
  </si>
  <si>
    <t>1509068009</t>
  </si>
  <si>
    <t>1509068010</t>
  </si>
  <si>
    <t>1509068011</t>
  </si>
  <si>
    <t>1509068012</t>
  </si>
  <si>
    <t>1509068018</t>
  </si>
  <si>
    <t>1509068014</t>
  </si>
  <si>
    <t>1509068016</t>
  </si>
  <si>
    <t>1509068004</t>
  </si>
  <si>
    <t>1509068023</t>
  </si>
  <si>
    <t>1509068024</t>
  </si>
  <si>
    <t>1509068025</t>
  </si>
  <si>
    <t>1509068026</t>
  </si>
  <si>
    <t>1509068027</t>
  </si>
  <si>
    <t>1509068028</t>
  </si>
  <si>
    <t>1509068029</t>
  </si>
  <si>
    <t>1509068019</t>
  </si>
  <si>
    <t>1509068031</t>
  </si>
  <si>
    <t>1509068033</t>
  </si>
  <si>
    <t>1509068021</t>
  </si>
  <si>
    <t>1509257010</t>
  </si>
  <si>
    <t>1509257011</t>
  </si>
  <si>
    <t>1509257012</t>
  </si>
  <si>
    <t>1509257013</t>
  </si>
  <si>
    <t>1509257014</t>
  </si>
  <si>
    <t>1509257015</t>
  </si>
  <si>
    <t>1509257016</t>
  </si>
  <si>
    <t>1509257025</t>
  </si>
  <si>
    <t>1509257018</t>
  </si>
  <si>
    <t>1509257019</t>
  </si>
  <si>
    <t>1509257008</t>
  </si>
  <si>
    <t>1509257027</t>
  </si>
  <si>
    <t>1509257028</t>
  </si>
  <si>
    <t>1509260011</t>
  </si>
  <si>
    <t>1509257029</t>
  </si>
  <si>
    <t>1509260014</t>
  </si>
  <si>
    <t>1509260015</t>
  </si>
  <si>
    <t>1509257030</t>
  </si>
  <si>
    <t>1509260017</t>
  </si>
  <si>
    <t>1509260018</t>
  </si>
  <si>
    <t>1509260020</t>
  </si>
  <si>
    <t>1509260021</t>
  </si>
  <si>
    <t>1509260022</t>
  </si>
  <si>
    <t>1509260024</t>
  </si>
  <si>
    <t>1509260025</t>
  </si>
  <si>
    <t>1509260026</t>
  </si>
  <si>
    <t>1509260027</t>
  </si>
  <si>
    <t>1509260028</t>
  </si>
  <si>
    <t>1509260029</t>
  </si>
  <si>
    <t>1509260030</t>
  </si>
  <si>
    <t>1509260031</t>
  </si>
  <si>
    <t>1509260032</t>
  </si>
  <si>
    <t>1509260054</t>
  </si>
  <si>
    <t>1509260037</t>
  </si>
  <si>
    <t>1509260055</t>
  </si>
  <si>
    <t>1509260056</t>
  </si>
  <si>
    <t>1509260038</t>
  </si>
  <si>
    <t>1509260039</t>
  </si>
  <si>
    <t>1509260040</t>
  </si>
  <si>
    <t>1509260041</t>
  </si>
  <si>
    <t>1509260044</t>
  </si>
  <si>
    <t>1509260057</t>
  </si>
  <si>
    <t>1509260045</t>
  </si>
  <si>
    <t>1509260046</t>
  </si>
  <si>
    <t>1509260047</t>
  </si>
  <si>
    <t>1509260048</t>
  </si>
  <si>
    <t>1509260049</t>
  </si>
  <si>
    <t>1509260058</t>
  </si>
  <si>
    <t>1509260052</t>
  </si>
  <si>
    <t>1509260000</t>
  </si>
  <si>
    <t>1509260001</t>
  </si>
  <si>
    <t>1509260002</t>
  </si>
  <si>
    <t>1509260003</t>
  </si>
  <si>
    <t>1509260004</t>
  </si>
  <si>
    <t>1509260005</t>
  </si>
  <si>
    <t>1509260006</t>
  </si>
  <si>
    <t>1509260013</t>
  </si>
  <si>
    <t>1509260016</t>
  </si>
  <si>
    <t>1509057002</t>
  </si>
  <si>
    <t>1509057004</t>
  </si>
  <si>
    <t>1509057005</t>
  </si>
  <si>
    <t>1509057006</t>
  </si>
  <si>
    <t>1509057007</t>
  </si>
  <si>
    <t>1509057008</t>
  </si>
  <si>
    <t>1509057009</t>
  </si>
  <si>
    <t>1509057025</t>
  </si>
  <si>
    <t>1509057027</t>
  </si>
  <si>
    <t>1509057029</t>
  </si>
  <si>
    <t>1509057024</t>
  </si>
  <si>
    <t>1509057026</t>
  </si>
  <si>
    <t>1509057028</t>
  </si>
  <si>
    <t>1509257003</t>
  </si>
  <si>
    <t>1509257004</t>
  </si>
  <si>
    <t>1509257006</t>
  </si>
  <si>
    <t>1509257007</t>
  </si>
  <si>
    <t>1509057017</t>
  </si>
  <si>
    <t>1509057019</t>
  </si>
  <si>
    <t>1509057021</t>
  </si>
  <si>
    <t>1509057022</t>
  </si>
  <si>
    <t>1509057023</t>
  </si>
  <si>
    <t>1509221021</t>
  </si>
  <si>
    <t>1509221023</t>
  </si>
  <si>
    <t>1509221024</t>
  </si>
  <si>
    <t>1509221025</t>
  </si>
  <si>
    <t>1509221026</t>
  </si>
  <si>
    <t>1509221027</t>
  </si>
  <si>
    <t>1509221028</t>
  </si>
  <si>
    <t>1509221029</t>
  </si>
  <si>
    <t>1509221039</t>
  </si>
  <si>
    <t>1509221040</t>
  </si>
  <si>
    <t>1509221030</t>
  </si>
  <si>
    <t>1509221031</t>
  </si>
  <si>
    <t>1509221032</t>
  </si>
  <si>
    <t>1509221033</t>
  </si>
  <si>
    <t>1509221041</t>
  </si>
  <si>
    <t>1509221034</t>
  </si>
  <si>
    <t>1509221010</t>
  </si>
  <si>
    <t>1509221011</t>
  </si>
  <si>
    <t>1509221012</t>
  </si>
  <si>
    <t>1509221013</t>
  </si>
  <si>
    <t>1509221035</t>
  </si>
  <si>
    <t>1509221036</t>
  </si>
  <si>
    <t>1509221016</t>
  </si>
  <si>
    <t>1509221037</t>
  </si>
  <si>
    <t>1509221014</t>
  </si>
  <si>
    <t>1509221038</t>
  </si>
  <si>
    <t>1509221015</t>
  </si>
  <si>
    <t>1509221017</t>
  </si>
  <si>
    <t>1509221018</t>
  </si>
  <si>
    <t>1509070003</t>
  </si>
  <si>
    <t>1509070002</t>
  </si>
  <si>
    <t>1509070004</t>
  </si>
  <si>
    <t>1509070005</t>
  </si>
  <si>
    <t>1509070006</t>
  </si>
  <si>
    <t>1509070007</t>
  </si>
  <si>
    <t>1509070008</t>
  </si>
  <si>
    <t>1509070009</t>
  </si>
  <si>
    <t>1509070013</t>
  </si>
  <si>
    <t>1509070012</t>
  </si>
  <si>
    <t>1509070014</t>
  </si>
  <si>
    <t>1509070015</t>
  </si>
  <si>
    <t>1509069005</t>
  </si>
  <si>
    <t>1509069004</t>
  </si>
  <si>
    <t>1509069006</t>
  </si>
  <si>
    <t>1509068000</t>
  </si>
  <si>
    <t>1509068001</t>
  </si>
  <si>
    <t>1509069007</t>
  </si>
  <si>
    <t>1509069008</t>
  </si>
  <si>
    <t>1509069009</t>
  </si>
  <si>
    <t>1509069010</t>
  </si>
  <si>
    <t>1509069011</t>
  </si>
  <si>
    <t>1509068002</t>
  </si>
  <si>
    <t>1509069012</t>
  </si>
  <si>
    <t>1509069013</t>
  </si>
  <si>
    <t>1509069014</t>
  </si>
  <si>
    <t>1509258004</t>
  </si>
  <si>
    <t>1509258005</t>
  </si>
  <si>
    <t>1509258006</t>
  </si>
  <si>
    <t>1509258008</t>
  </si>
  <si>
    <t>1509258007</t>
  </si>
  <si>
    <t>1509258009</t>
  </si>
  <si>
    <t>1509258010</t>
  </si>
  <si>
    <t>1509257021</t>
  </si>
  <si>
    <t>1509258011</t>
  </si>
  <si>
    <t>1509258012</t>
  </si>
  <si>
    <t>1509257022</t>
  </si>
  <si>
    <t>1509258014</t>
  </si>
  <si>
    <t>1509258015</t>
  </si>
  <si>
    <t>1509257023</t>
  </si>
  <si>
    <t>1509258016</t>
  </si>
  <si>
    <t>1509258018</t>
  </si>
  <si>
    <t>1509258000</t>
  </si>
  <si>
    <t>1509257024</t>
  </si>
  <si>
    <t>1509258020</t>
  </si>
  <si>
    <t>1509258021</t>
  </si>
  <si>
    <t>1509258001</t>
  </si>
  <si>
    <t>1509022005</t>
  </si>
  <si>
    <t>1509022006</t>
  </si>
  <si>
    <t>1509022007</t>
  </si>
  <si>
    <t>1509022008</t>
  </si>
  <si>
    <t>1509011002</t>
  </si>
  <si>
    <t>1509011003</t>
  </si>
  <si>
    <t>1509011004</t>
  </si>
  <si>
    <t>1509011005</t>
  </si>
  <si>
    <t>1509011007</t>
  </si>
  <si>
    <t>1509011008</t>
  </si>
  <si>
    <t>1509011009</t>
  </si>
  <si>
    <t>1509250002</t>
  </si>
  <si>
    <t>1509250003</t>
  </si>
  <si>
    <t>1509250004</t>
  </si>
  <si>
    <t>1509250005</t>
  </si>
  <si>
    <t>1509250006</t>
  </si>
  <si>
    <t>1509250007</t>
  </si>
  <si>
    <t>1509250008</t>
  </si>
  <si>
    <t>1509250025</t>
  </si>
  <si>
    <t>1509250010</t>
  </si>
  <si>
    <t>1509250012</t>
  </si>
  <si>
    <t>1509250001</t>
  </si>
  <si>
    <t>1509091000</t>
  </si>
  <si>
    <t>1509091001</t>
  </si>
  <si>
    <t>1509091002</t>
  </si>
  <si>
    <t>1509091005</t>
  </si>
  <si>
    <t>1509091003</t>
  </si>
  <si>
    <t>1509091004</t>
  </si>
  <si>
    <t>1509091010</t>
  </si>
  <si>
    <t>1609182007</t>
  </si>
  <si>
    <t>1609182015</t>
  </si>
  <si>
    <t>1509044007</t>
  </si>
  <si>
    <t>1609271021</t>
  </si>
  <si>
    <t>1609271022</t>
  </si>
  <si>
    <t>1316161020</t>
  </si>
  <si>
    <t>1316161021</t>
  </si>
  <si>
    <t>1316161022</t>
  </si>
  <si>
    <t>1316161023</t>
  </si>
  <si>
    <t>1316161024</t>
  </si>
  <si>
    <t>1316161025</t>
  </si>
  <si>
    <t>1316161026</t>
  </si>
  <si>
    <t>1316161027</t>
  </si>
  <si>
    <t>1316161028</t>
  </si>
  <si>
    <t>1316157159</t>
  </si>
  <si>
    <t>1316157160</t>
  </si>
  <si>
    <t>1316157161</t>
  </si>
  <si>
    <t>1316157162</t>
  </si>
  <si>
    <t>1316157163</t>
  </si>
  <si>
    <t>1316157164</t>
  </si>
  <si>
    <t>1316157165</t>
  </si>
  <si>
    <t>1316157166</t>
  </si>
  <si>
    <t>1316157167</t>
  </si>
  <si>
    <t>Колекторна група InoxFlow зі змішувальної системою (серія USVP) - 2 відвода</t>
  </si>
  <si>
    <t>Колекторна група InoxFlow зі змішувальної системою (серія USVP) - 3 відвода</t>
  </si>
  <si>
    <t>Колекторна група InoxFlow зі змішувальної системою (серія USVP) - 4 відвода</t>
  </si>
  <si>
    <t>Колекторна група InoxFlow зі змішувальної системою (серія USFP) - 2 відвода</t>
  </si>
  <si>
    <t>Колекторна група InoxFlow зі змішувальної системою (серія USFP) - 3 відвода</t>
  </si>
  <si>
    <t>Колекторна група InoxFlow зі змішувальної системою (серія USFP) - 4 відвода</t>
  </si>
  <si>
    <t>2455301000</t>
  </si>
  <si>
    <t>2455301001</t>
  </si>
  <si>
    <t>2455301002</t>
  </si>
  <si>
    <t>2455301003</t>
  </si>
  <si>
    <t>2455302000</t>
  </si>
  <si>
    <t>2455302001</t>
  </si>
  <si>
    <t>2455302002</t>
  </si>
  <si>
    <t>2455302003</t>
  </si>
  <si>
    <t>2455303000</t>
  </si>
  <si>
    <t>2455303001</t>
  </si>
  <si>
    <t>2455303002</t>
  </si>
  <si>
    <t>2455303003</t>
  </si>
  <si>
    <t>2455304000</t>
  </si>
  <si>
    <t>2455304001</t>
  </si>
  <si>
    <t>2455304002</t>
  </si>
  <si>
    <t>2455304003</t>
  </si>
  <si>
    <t>2455257000</t>
  </si>
  <si>
    <t>2455260000</t>
  </si>
  <si>
    <t>2455260001</t>
  </si>
  <si>
    <t>2455305000</t>
  </si>
  <si>
    <t>2455305001</t>
  </si>
  <si>
    <t>SCA, MANIFOLDS, CABINETS</t>
  </si>
  <si>
    <t>1109257070</t>
  </si>
  <si>
    <t>1109260020</t>
  </si>
  <si>
    <t>9013.720</t>
  </si>
  <si>
    <t>9013.73</t>
  </si>
  <si>
    <t>1109071038</t>
  </si>
  <si>
    <t>1109068031</t>
  </si>
  <si>
    <t>9013.14</t>
  </si>
  <si>
    <t>9013.15</t>
  </si>
  <si>
    <t>9013.16</t>
  </si>
  <si>
    <t>9013.17</t>
  </si>
  <si>
    <t>9013.18</t>
  </si>
  <si>
    <t>9013.19</t>
  </si>
  <si>
    <t>1109261029</t>
  </si>
  <si>
    <t>1009260189</t>
  </si>
  <si>
    <t>1009260184</t>
  </si>
  <si>
    <t>1009260185</t>
  </si>
  <si>
    <t>1009260188</t>
  </si>
  <si>
    <t>1009260190</t>
  </si>
  <si>
    <t>1009260186</t>
  </si>
  <si>
    <t>1009260187</t>
  </si>
  <si>
    <t>1009260191</t>
  </si>
  <si>
    <t>1009260192</t>
  </si>
  <si>
    <t>1009260129</t>
  </si>
  <si>
    <t>1009260193</t>
  </si>
  <si>
    <t>1009260168</t>
  </si>
  <si>
    <t>1009260172</t>
  </si>
  <si>
    <t>1009260169</t>
  </si>
  <si>
    <t>1009260182</t>
  </si>
  <si>
    <t>1009260170</t>
  </si>
  <si>
    <t>1009260171</t>
  </si>
  <si>
    <t>1009260174</t>
  </si>
  <si>
    <t>1009260173</t>
  </si>
  <si>
    <t>1009260175</t>
  </si>
  <si>
    <t>1009260176</t>
  </si>
  <si>
    <t>1009260183</t>
  </si>
  <si>
    <t>1009260177</t>
  </si>
  <si>
    <t>1009260178</t>
  </si>
  <si>
    <t>1009260179</t>
  </si>
  <si>
    <t>1009260181</t>
  </si>
  <si>
    <t>1009260180</t>
  </si>
  <si>
    <t>1009260167</t>
  </si>
  <si>
    <t>1009260164</t>
  </si>
  <si>
    <t>1009260160</t>
  </si>
  <si>
    <t>1009260161</t>
  </si>
  <si>
    <t>1009260166</t>
  </si>
  <si>
    <t>1009260162</t>
  </si>
  <si>
    <t>1009260163</t>
  </si>
  <si>
    <t>1009260165</t>
  </si>
  <si>
    <t>9825174030</t>
  </si>
  <si>
    <t>1609271023</t>
  </si>
  <si>
    <t>1609271024</t>
  </si>
  <si>
    <t>1609271025</t>
  </si>
  <si>
    <t>1609271026</t>
  </si>
  <si>
    <t>1609271027</t>
  </si>
  <si>
    <t>1928270001</t>
  </si>
  <si>
    <t>1009285101</t>
  </si>
  <si>
    <t>1009285102</t>
  </si>
  <si>
    <t>1941267129</t>
  </si>
  <si>
    <t>1936267167</t>
  </si>
  <si>
    <t>1728093002</t>
  </si>
  <si>
    <t>1941267012</t>
  </si>
  <si>
    <t>1300093000</t>
  </si>
  <si>
    <t>2128183623</t>
  </si>
  <si>
    <t>1316157139</t>
  </si>
  <si>
    <t>1316157140</t>
  </si>
  <si>
    <t>1316157141</t>
  </si>
  <si>
    <t>1316157142</t>
  </si>
  <si>
    <t>1316157143</t>
  </si>
  <si>
    <t>1316157144</t>
  </si>
  <si>
    <t>1316157145</t>
  </si>
  <si>
    <t>1316157146</t>
  </si>
  <si>
    <t>1316157147</t>
  </si>
  <si>
    <t>1316157148</t>
  </si>
  <si>
    <t>1316157149</t>
  </si>
  <si>
    <t>Трійник Push 18х2,5 / 18х2,5 / 18х2,5 лат</t>
  </si>
  <si>
    <t>Ключ для морозостійкого садового крану - DN20</t>
  </si>
  <si>
    <t>1029196274</t>
  </si>
  <si>
    <t>1029196275</t>
  </si>
  <si>
    <t>Труба багатошарова PE-RT/Al/PE-RT Multi Universal (типоряд PN12) з робочим тиском 1,0 МПа 50x4</t>
  </si>
  <si>
    <t>Труба багатошарова PE-RT/Al/PE-RT Multi Universal (типоряд PN12) з робочим тиском 1,0 МПа 63x4,5</t>
  </si>
  <si>
    <t>1609037002</t>
  </si>
  <si>
    <t>Компенсатор сильфонний осьовий 15 мм упаковка 10 шт.</t>
  </si>
  <si>
    <t>1609037004</t>
  </si>
  <si>
    <t>Компенсатор сильфонний осьовий 18 мм упаковка 10 шт.</t>
  </si>
  <si>
    <t>1609037005</t>
  </si>
  <si>
    <t>Компенсатор сильфонний осьовий 22 мм упаковка 5 шт.</t>
  </si>
  <si>
    <t>1609037007</t>
  </si>
  <si>
    <t>Компенсатор сильфонний осьовий 28 мм упаковка 5 шт.</t>
  </si>
  <si>
    <t>1609037008</t>
  </si>
  <si>
    <t>Компенсатор сильфонний осьовий 35 мм упаковка 4 шт.</t>
  </si>
  <si>
    <t>1609037010</t>
  </si>
  <si>
    <t>Компенсатор сильфонний осьовий 42 мм упаковка 2 шт.</t>
  </si>
  <si>
    <t>1609037011</t>
  </si>
  <si>
    <t>Компенсатор сильфонний осьовий 54 мм упаковка 2 шт.</t>
  </si>
  <si>
    <t>1609037013</t>
  </si>
  <si>
    <t>Компенсатор сильфонний осьовий 76,1 мм упаковка 2 шт.</t>
  </si>
  <si>
    <t>1609037014</t>
  </si>
  <si>
    <t>Компенсатор сильфонний осьовий 88,9 мм упаковка 2 шт.</t>
  </si>
  <si>
    <t>1609037000</t>
  </si>
  <si>
    <t>Компенсатор сильфонний осьовий 108 мм упаковка 2 шт.</t>
  </si>
  <si>
    <t>6198302</t>
  </si>
  <si>
    <t>6198313</t>
  </si>
  <si>
    <t>6198324</t>
  </si>
  <si>
    <t>6198335</t>
  </si>
  <si>
    <t>6198346</t>
  </si>
  <si>
    <t>6198357</t>
  </si>
  <si>
    <t>6198368</t>
  </si>
  <si>
    <t>6198379</t>
  </si>
  <si>
    <t>6198381</t>
  </si>
  <si>
    <t>6198390</t>
  </si>
  <si>
    <t>1109257071</t>
  </si>
  <si>
    <t>1109257072</t>
  </si>
  <si>
    <t>1109257073</t>
  </si>
  <si>
    <t>1109257074</t>
  </si>
  <si>
    <t>Трійник Push 25х3,5 / 18х2,5 / 25х3,5 лат</t>
  </si>
  <si>
    <t>Трійник Push 25х3,5 / 25х3,5 / 18х2,5 лат</t>
  </si>
  <si>
    <t>Трійник Push 25х3,5 / 18х2,5 / 18х2,5 лат</t>
  </si>
  <si>
    <t>Трійник Push 25х3,5 / 25х3,5 / 25х3,5 лат</t>
  </si>
  <si>
    <t>1700093001</t>
  </si>
  <si>
    <t>223.6702.XXX</t>
  </si>
  <si>
    <t>1728155001</t>
  </si>
  <si>
    <t>640202</t>
  </si>
  <si>
    <t>Витратомір торцевий до розподілювачів серії 55А та 75А з діапазоном вимірювання 0-2,5 л./хв.</t>
  </si>
  <si>
    <t>Нижній регулюючий клапан до розподілювача серії 51а</t>
  </si>
  <si>
    <t>na zakaz</t>
  </si>
  <si>
    <t>1509076002</t>
  </si>
  <si>
    <t>620987.4</t>
  </si>
  <si>
    <t>1509245002</t>
  </si>
  <si>
    <t>620135.1</t>
  </si>
  <si>
    <t>1509221019</t>
  </si>
  <si>
    <t>620211.9</t>
  </si>
  <si>
    <t>1509221020</t>
  </si>
  <si>
    <t>620212.1</t>
  </si>
  <si>
    <t>1509221022</t>
  </si>
  <si>
    <t>620214.1</t>
  </si>
  <si>
    <t>Кінцевик присоед. для запрессовки с вн. рез., KAN-therm Steel - Ø12xRp3/8</t>
  </si>
  <si>
    <t>Муфта press 12x12</t>
  </si>
  <si>
    <t>Перехідник ніпельний press d15x12</t>
  </si>
  <si>
    <t>Перехідник ніпельний press d18x12</t>
  </si>
  <si>
    <t>Перехідник ніпельний press d22x12</t>
  </si>
  <si>
    <t>1609068149</t>
  </si>
  <si>
    <t>6198885</t>
  </si>
  <si>
    <t>Коліно 90° press 12 мм</t>
  </si>
  <si>
    <t>1611289001</t>
  </si>
  <si>
    <t>619800.5S</t>
  </si>
  <si>
    <t>1511289005</t>
  </si>
  <si>
    <t>619802.7S</t>
  </si>
  <si>
    <t>1511289006</t>
  </si>
  <si>
    <t>619803.8S</t>
  </si>
  <si>
    <t>1511289007</t>
  </si>
  <si>
    <t>619804.9S</t>
  </si>
  <si>
    <t>1511289008</t>
  </si>
  <si>
    <t>619806.0S</t>
  </si>
  <si>
    <t>1511289009</t>
  </si>
  <si>
    <t>619807.1S</t>
  </si>
  <si>
    <t>1511289000</t>
  </si>
  <si>
    <t>619808.2S</t>
  </si>
  <si>
    <t>1611289000</t>
  </si>
  <si>
    <t>619809.3S</t>
  </si>
  <si>
    <t>1511289001</t>
  </si>
  <si>
    <t>619811.5S</t>
  </si>
  <si>
    <t>1511289002</t>
  </si>
  <si>
    <t>619813.7S</t>
  </si>
  <si>
    <t>1511289003</t>
  </si>
  <si>
    <t>619814.8S</t>
  </si>
  <si>
    <t>1511289004</t>
  </si>
  <si>
    <t>619816.1S</t>
  </si>
  <si>
    <t>1609182024</t>
  </si>
  <si>
    <t>620802.6</t>
  </si>
  <si>
    <t>1609182025</t>
  </si>
  <si>
    <t>620803.7</t>
  </si>
  <si>
    <t>1609182020</t>
  </si>
  <si>
    <t>611937.7</t>
  </si>
  <si>
    <t>1609182022</t>
  </si>
  <si>
    <t>611939.9</t>
  </si>
  <si>
    <t>Гнучка підводка пряма Sprinkler 1/2X22</t>
  </si>
  <si>
    <t>Гнучка підводка пряма Sprinkler 1/2X28</t>
  </si>
  <si>
    <t>Гнучка підводка кутова Sprinkler 1/2X22</t>
  </si>
  <si>
    <t>Гнучка підводка кутова Sprinkler 1/2X28</t>
  </si>
  <si>
    <t>прокладка O-Ring EPDM 88,9</t>
  </si>
  <si>
    <t>прокладка O-Ring EPDM 108</t>
  </si>
  <si>
    <t>Прокладка O-Ring FPM Viton® 76,1</t>
  </si>
  <si>
    <t>Прокладка O-Ring FPM Viton® 108</t>
  </si>
  <si>
    <t>1829198143</t>
  </si>
  <si>
    <t>2009068215</t>
  </si>
  <si>
    <t>2009068214</t>
  </si>
  <si>
    <t>2009257096</t>
  </si>
  <si>
    <t>2009245209</t>
  </si>
  <si>
    <t>2029204011</t>
  </si>
  <si>
    <t>NG14005</t>
  </si>
  <si>
    <t>2029206093</t>
  </si>
  <si>
    <t>2009220114</t>
  </si>
  <si>
    <t>2009257099</t>
  </si>
  <si>
    <t>2009271010</t>
  </si>
  <si>
    <t>NG63100</t>
  </si>
  <si>
    <t>Коліно 90 ° d200 (Green)</t>
  </si>
  <si>
    <t>Коліно 45 ° d200 (Green)</t>
  </si>
  <si>
    <t>Трійник d200 (Green)</t>
  </si>
  <si>
    <t>Втулка фланцева з пласким ущільнювачем d200 (Green)</t>
  </si>
  <si>
    <t>Труба stabi glass PN 16  d50</t>
  </si>
  <si>
    <t>Труба stabi glass PP-RCT SDR9 и SDR11 d 200x14.6 (Green)</t>
  </si>
  <si>
    <t>Муфта редукційна PP-RCT GREEN - 200/160</t>
  </si>
  <si>
    <t>Трійник редукційний PP-RCT GREEN - 200/125/200</t>
  </si>
  <si>
    <t>З'єднувач роз'ємний з мет. ніпелем з ущільнюючою прокладкою PP-R 32X1"</t>
  </si>
  <si>
    <t>2409278000</t>
  </si>
  <si>
    <t>КУЛЬОВИЙ КРАН GROOVE STEEL - 48.3</t>
  </si>
  <si>
    <t>2529195003</t>
  </si>
  <si>
    <t>2529195004</t>
  </si>
  <si>
    <t>2529195005</t>
  </si>
  <si>
    <t>Труба PE-Xa з захистом EVOH UltraLine в сірій ізоляції 6 мм - 14x2 бухта 50 м</t>
  </si>
  <si>
    <t>Труба PE-Xa з захистом EVOH UltraLine в сірій ізоляції 6 мм - 16x2.2 бухта 50 м</t>
  </si>
  <si>
    <t>Труба PE-Xa з захистом EVOH UltraLine в сірій ізоляції 6 мм - 20x2.8 бухта 50 м</t>
  </si>
  <si>
    <t>Трійник Press з прес-кільцем 25x2,5</t>
  </si>
  <si>
    <t>1530207013</t>
  </si>
  <si>
    <t>6241114S</t>
  </si>
  <si>
    <t>1530207014</t>
  </si>
  <si>
    <t>6241125S</t>
  </si>
  <si>
    <t>1530207016</t>
  </si>
  <si>
    <t>6241136S</t>
  </si>
  <si>
    <t>1530207018</t>
  </si>
  <si>
    <t>6241147S</t>
  </si>
  <si>
    <t>1530207020</t>
  </si>
  <si>
    <t>6241158S</t>
  </si>
  <si>
    <t>1530207022</t>
  </si>
  <si>
    <t>6241378S</t>
  </si>
  <si>
    <t>1530207010</t>
  </si>
  <si>
    <t>6241389S</t>
  </si>
  <si>
    <t>1530207024</t>
  </si>
  <si>
    <t>6241391S</t>
  </si>
  <si>
    <t>Головка термостатична з накладним датчиком для колекторів InoxFlow - M30x1.5</t>
  </si>
  <si>
    <t>Труба PE-Xc з антидиф. захистом відпов. DIN 4726 - для опалення 18x2,5 бухта 200 м.</t>
  </si>
  <si>
    <t>Труба PE-Xc (VPE-c) відпов. DIN 16892/93 з антидиф. Захистом відпов. DIN 4726 - для опалення 18x2 бухта 200 м.</t>
  </si>
  <si>
    <t>Кільце розрізане - сервісний елемент для згвинчуваних з'єднувачів 16 мм</t>
  </si>
  <si>
    <t>Труба багатошарова PE-RT/Al/PE-RT Multi Universal (типоряд PN12) з робочим тиском 1,0 МПа 40x3,5</t>
  </si>
  <si>
    <t>Трійник фіксований кутовий з вушками Press LBP з прес-кільцем, з короткою полімерною заглушкою16 x 1/2</t>
  </si>
  <si>
    <t>Трійник фіксований кутовий з вушками Press LBP з прес-кільцем, з короткою полімерною заглушкою20 x 1/2</t>
  </si>
  <si>
    <t>Колекторна група InoxFlow з вентилями для сервоприводів і витратомірами (серія UFST MAX) - 2 відведення</t>
  </si>
  <si>
    <t>Колекторна група InoxFlow з вентилями для сервоприводів і витратомірами (серія UFST MAX) - 3 відведення</t>
  </si>
  <si>
    <t>Колекторна група InoxFlow з вентилями для сервоприводів і витратомірами (серія UFST MAX) - 4 відведення</t>
  </si>
  <si>
    <t>Колекторна група InoxFlow з вентилями для сервоприводів і витратомірами (серія UFST MAX) - 5 відведень</t>
  </si>
  <si>
    <t>Колекторна група InoxFlow з вентилями для сервоприводів і витратомірами (серія UFST MAX) - 6 відведень</t>
  </si>
  <si>
    <t>Колекторна група InoxFlow з вентилями для сервоприводів і витратомірами (серія UFST MAX) - 7 відведень</t>
  </si>
  <si>
    <t>Колекторна група InoxFlow з вентилями для сервоприводів і витратомірами (серія UFST MAX) - 8 відведень</t>
  </si>
  <si>
    <t>Колекторна група InoxFlow з вентилями для сервоприводів і витратомірами (серія UFST MAX) - 9 відведень</t>
  </si>
  <si>
    <t>Колекторна група InoxFlow з вентилями для сервоприводів і витратомірами (серія UFST MAX) - 10 відведень</t>
  </si>
  <si>
    <t>Колекторна група InoxFlow з вентилями для сервоприводів і витратомірами (серія UFST MAX) - 11 відведень</t>
  </si>
  <si>
    <t>Колекторна група InoxFlow з вентилями для сервоприводів і витратомірами (серія UFST MAX) - 12 відведень</t>
  </si>
  <si>
    <t>Хомут одиночний з гумовою вкладкою - двостороннє з'єднання гвинтами з метричною різьбою 139</t>
  </si>
  <si>
    <t>Хомут одиночний з гумовою вкладкою - двостороннє з'єднання гвинтами з метричною різьбою 168</t>
  </si>
  <si>
    <t>Труба з нержавіючої сталі 1.4404 15x1,0</t>
  </si>
  <si>
    <t>Труба з нержавіючої сталі 1.4404 18x1,0</t>
  </si>
  <si>
    <t>Труба з нержавіючої сталі 1.4404 22x1,2</t>
  </si>
  <si>
    <t>Труба з нержавіючої сталі 1.4404 28x1,2</t>
  </si>
  <si>
    <t>Труба з нержавіючої сталі 1.4404 35x1,5</t>
  </si>
  <si>
    <t>Труба з нержавіючої сталі 1.4404 42x1,5</t>
  </si>
  <si>
    <t>Труба з нержавіючої сталі 1.4404 54x1,5</t>
  </si>
  <si>
    <t>Труба з нержавіючої сталі 1.4404 76,1x2</t>
  </si>
  <si>
    <t>Труба з нержавіючої сталі 1.4404 88,9x2</t>
  </si>
  <si>
    <t>Труба з нержавіючої сталі 1.4404 108x2</t>
  </si>
  <si>
    <t>Труба з нержавіючої сталі 1.4404 139,7x2,6</t>
  </si>
  <si>
    <t>Труба з нержавіючої сталі 1.4404 168,3x2,6</t>
  </si>
  <si>
    <t>Труба KAN-therm Blue Floor PE-RT з антидиф. захистом - для підлог. опалення (6 бар, Tmax 70°) 16x2 бухта 200 м.</t>
  </si>
  <si>
    <t>Труба KAN-therm Blue Floor PE-RT з антидиф. захистом - для підлог. опалення (6 бар, Tmax 70°) 16x2 бухта 600 м.</t>
  </si>
  <si>
    <t>труба PE-XA 20X2.8 з EVOH захистом  бухта 100M</t>
  </si>
  <si>
    <t>труба PE-XС 20X2.8 з EVOH захистом  бухта 100M</t>
  </si>
  <si>
    <t>Відвід фіксований латунний з внутр. Різьбою 25 Rp3/4" L = 54 mm</t>
  </si>
  <si>
    <t>1938267169</t>
  </si>
  <si>
    <t>1938267173</t>
  </si>
  <si>
    <t>1938267073</t>
  </si>
  <si>
    <t>KPPN-PUSH</t>
  </si>
  <si>
    <t>1938267093</t>
  </si>
  <si>
    <t>KPPR-PUSH</t>
  </si>
  <si>
    <t>Комплект інструменту Push – розширювач ручний і прес гідравлічний з ножним приводом,12-32</t>
  </si>
  <si>
    <t>Комплект ручного інструменту Push – розширювач і ручний прес з ланцюговою передачею 12-32</t>
  </si>
  <si>
    <t>Комплект - інструмент гідравлічний з ножним приводом</t>
  </si>
  <si>
    <t>Комплект - прес ручний з ланцюговою передачею</t>
  </si>
  <si>
    <t>1609278000</t>
  </si>
  <si>
    <t>1609278001</t>
  </si>
  <si>
    <t>1609278002</t>
  </si>
  <si>
    <t>1609278003</t>
  </si>
  <si>
    <t>1609278004</t>
  </si>
  <si>
    <t>1609278005</t>
  </si>
  <si>
    <t>1609278006</t>
  </si>
  <si>
    <t>1609278007</t>
  </si>
  <si>
    <t>1609278008</t>
  </si>
  <si>
    <t>1609278009</t>
  </si>
  <si>
    <t>1609278010</t>
  </si>
  <si>
    <t>1609278011</t>
  </si>
  <si>
    <t>1609278012</t>
  </si>
  <si>
    <t>1609278013</t>
  </si>
  <si>
    <t>Кран кульовий Press - 15</t>
  </si>
  <si>
    <t>Кран кульовий Press - 18</t>
  </si>
  <si>
    <t>Кран кульовий Press - 22</t>
  </si>
  <si>
    <t>Кран кульовий Press - 28</t>
  </si>
  <si>
    <t>Кран кульовий Press - 35</t>
  </si>
  <si>
    <t>Кран кульовий Press - 42</t>
  </si>
  <si>
    <t>Кран кульовий Press - 54</t>
  </si>
  <si>
    <t>Кран кульовий з накидною гайкою з пласким ущільненням  - 15 G3/4"</t>
  </si>
  <si>
    <t>Кран кульовий з накидною гайкою з пласким ущільненням  - 18 G3/4"</t>
  </si>
  <si>
    <t>Кран кульовий з накидною гайкою з пласким ущільненням  - 22 G3/4"</t>
  </si>
  <si>
    <t>Кран кульовий з накидною гайкою з пласким ущільненням  - 28 G1 1/4"</t>
  </si>
  <si>
    <t>Кран кульовий з накидною гайкою з пласким ущільненням  - 35 G1 1/2"</t>
  </si>
  <si>
    <t>Кран кульовий з накидною гайкою з пласким ущільненням  - 42 G1 3/4"</t>
  </si>
  <si>
    <t>Кран кульовий з накидною гайкою з пласким ущільненням  - 54 G2 1/2"</t>
  </si>
  <si>
    <t>1346159009</t>
  </si>
  <si>
    <t>7702A</t>
  </si>
  <si>
    <t>1802108004</t>
  </si>
  <si>
    <t>K-600800</t>
  </si>
  <si>
    <t>1346159014</t>
  </si>
  <si>
    <t>7707A</t>
  </si>
  <si>
    <t>Розподілювач з проф. 1" для підлог.опал.зі зміш.сист.і витратомірами(серія 77A) отв. 2 410х451х123</t>
  </si>
  <si>
    <t>Розподілювач з проф. 1" для підлог.опал.зі зміш.сист.і витратомірами(серія 77A) отв. 7 410х701х123</t>
  </si>
  <si>
    <t>2458301003</t>
  </si>
  <si>
    <t>Муфта жорстка червона Groove Sprinkler - 76.1</t>
  </si>
  <si>
    <t>183C</t>
  </si>
  <si>
    <t>183A</t>
  </si>
  <si>
    <t>183D</t>
  </si>
  <si>
    <t>183F</t>
  </si>
  <si>
    <t>183B</t>
  </si>
  <si>
    <t>183E</t>
  </si>
  <si>
    <t>1509278000</t>
  </si>
  <si>
    <t>1509278001</t>
  </si>
  <si>
    <t>1509278002</t>
  </si>
  <si>
    <t>1509278003</t>
  </si>
  <si>
    <t>1509278004</t>
  </si>
  <si>
    <t>1509278005</t>
  </si>
  <si>
    <t>1509278006</t>
  </si>
  <si>
    <t>1509278007</t>
  </si>
  <si>
    <t>1509278008</t>
  </si>
  <si>
    <t>1509278009</t>
  </si>
  <si>
    <t>1509278010</t>
  </si>
  <si>
    <t>1509278011</t>
  </si>
  <si>
    <t>1509278012</t>
  </si>
  <si>
    <t>1509278013</t>
  </si>
  <si>
    <t>1509260007</t>
  </si>
  <si>
    <t>1509260010</t>
  </si>
  <si>
    <t>Трійник редукційний Steel - 12/15/12</t>
  </si>
  <si>
    <t>Трійник редукційний Steel - 18/12/18</t>
  </si>
  <si>
    <t>1009046036</t>
  </si>
  <si>
    <t>З'єднувач Press двосторонній редукційний з прес-кільцем 25х20</t>
  </si>
  <si>
    <t>1209260009</t>
  </si>
  <si>
    <t>Трійник редукційний PP-R - 110/90/110</t>
  </si>
  <si>
    <t>1209260010</t>
  </si>
  <si>
    <t>Трійник редукційний PP-R - 110/75/110</t>
  </si>
  <si>
    <t>1209260011</t>
  </si>
  <si>
    <t>Трійник редукційний PP-R - 110/63/110</t>
  </si>
  <si>
    <t>1209260012</t>
  </si>
  <si>
    <t>Трійник редукційний PP-R - 25/20/20</t>
  </si>
  <si>
    <t>1209260013</t>
  </si>
  <si>
    <t>Трійник редукційний PP-R - 32/20/20</t>
  </si>
  <si>
    <t>1209260014</t>
  </si>
  <si>
    <t>Трійник редукційний PP-R - 25/25/20</t>
  </si>
  <si>
    <t>1209260015</t>
  </si>
  <si>
    <t>Трійник редукційний PP-R - 32/25/25</t>
  </si>
  <si>
    <t>1346159012</t>
  </si>
  <si>
    <t>7705A</t>
  </si>
  <si>
    <t>Розподілювач з проф. 1" для підлог.опал.зі зміш.сист.і витратомірами(серія 77A) отв. 5 410х601х123</t>
  </si>
  <si>
    <t>упак.</t>
  </si>
  <si>
    <t>1700164003</t>
  </si>
  <si>
    <t>Дуга металева для труб в гофрі - 32-40</t>
  </si>
  <si>
    <t>1609042028</t>
  </si>
  <si>
    <t>З’єднувач Inox/Groove - 108/114</t>
  </si>
  <si>
    <t>1609042030</t>
  </si>
  <si>
    <t>З’єднувач Inox/Groove - 28/33.7</t>
  </si>
  <si>
    <t>1609042031</t>
  </si>
  <si>
    <t>З’єднувач Inox/Groove - 35/42.4</t>
  </si>
  <si>
    <t>1609042032</t>
  </si>
  <si>
    <t>З’єднувач Inox/Groove - 42/48.3</t>
  </si>
  <si>
    <t>1609042033</t>
  </si>
  <si>
    <t>З’єднувач Inox/Groove - 54/60.3</t>
  </si>
  <si>
    <t>1609042034</t>
  </si>
  <si>
    <t>З’єднувач Inox/Groove - 76.1</t>
  </si>
  <si>
    <t>1609042035</t>
  </si>
  <si>
    <t>З’єднувач Inox/Groove - 88.9</t>
  </si>
  <si>
    <t>1802108008</t>
  </si>
  <si>
    <t>1938267175</t>
  </si>
  <si>
    <t>Комплект ручного інструменту Push в версії Light – розширювач і прес з ланцюговою передачею</t>
  </si>
  <si>
    <t>1948267010</t>
  </si>
  <si>
    <t>UAP100-RA5</t>
  </si>
  <si>
    <t>Акумулятор для пресу UAP100 (12V/3A, NI-MH)</t>
  </si>
  <si>
    <t>1948267159</t>
  </si>
  <si>
    <t>UAP100</t>
  </si>
  <si>
    <t>Прес акумуляторний UAP100 от d76,1 до d108 м</t>
  </si>
  <si>
    <t>1967267032</t>
  </si>
  <si>
    <t xml:space="preserve">Комплект акумуляторного інструменту </t>
  </si>
  <si>
    <t>COPPER</t>
  </si>
  <si>
    <t>2265044018</t>
  </si>
  <si>
    <t>З'єднувач з РВ Copper - 35 Rp3/4"</t>
  </si>
  <si>
    <t>2265328004</t>
  </si>
  <si>
    <t>З'єднувач ніпельний з РВ Copper - 22 Rp3/4"</t>
  </si>
  <si>
    <t>2265328008</t>
  </si>
  <si>
    <t>З'єднувач ніпельний з РВ Copper - 35 Rp1 1/4"</t>
  </si>
  <si>
    <t>Прайс-лист ТОВ "КАН-ТЕРМ ЮЕЙ" з 01.06.2021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</si>
</sst>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\ [$PLN]"/>
    <numFmt numFmtId="165" formatCode="#,##0.00\ [$EUR]"/>
    <numFmt numFmtId="166" formatCode="#,##0.00\ [$грн.-422]"/>
    <numFmt numFmtId="167" formatCode="#,##0.00\ [$€-1]"/>
  </numFmts>
  <fonts count="43" x14ac:knownFonts="1">
    <font>
      <sz val="10"/>
      <name val="Tahoma"/>
      <charset val="238"/>
    </font>
    <font>
      <sz val="11"/>
      <color theme="1"/>
      <name val="Tahoma"/>
      <family val="2"/>
      <charset val="204"/>
    </font>
    <font>
      <sz val="10"/>
      <name val="Tahoma"/>
      <family val="2"/>
      <charset val="238"/>
    </font>
    <font>
      <sz val="10"/>
      <name val="Tahoma"/>
      <family val="2"/>
      <charset val="238"/>
    </font>
    <font>
      <b/>
      <sz val="10"/>
      <name val="Tahoma"/>
      <family val="2"/>
      <charset val="238"/>
    </font>
    <font>
      <u/>
      <sz val="10"/>
      <color indexed="12"/>
      <name val="Tahoma"/>
      <family val="2"/>
      <charset val="238"/>
    </font>
    <font>
      <sz val="8"/>
      <name val="Tahoma"/>
      <family val="2"/>
      <charset val="204"/>
    </font>
    <font>
      <sz val="10"/>
      <name val="Tahoma"/>
      <family val="2"/>
      <charset val="204"/>
    </font>
    <font>
      <u/>
      <sz val="10"/>
      <color indexed="12"/>
      <name val="Tahoma"/>
      <family val="2"/>
      <charset val="204"/>
    </font>
    <font>
      <b/>
      <sz val="8"/>
      <name val="Tahoma"/>
      <family val="2"/>
      <charset val="204"/>
    </font>
    <font>
      <b/>
      <sz val="6"/>
      <name val="Tahoma"/>
      <family val="2"/>
      <charset val="238"/>
    </font>
    <font>
      <sz val="6"/>
      <name val="Tahoma"/>
      <family val="2"/>
      <charset val="238"/>
    </font>
    <font>
      <sz val="6"/>
      <name val="Tahoma"/>
      <family val="2"/>
      <charset val="204"/>
    </font>
    <font>
      <b/>
      <sz val="6"/>
      <color indexed="10"/>
      <name val="Tahoma"/>
      <family val="2"/>
      <charset val="204"/>
    </font>
    <font>
      <b/>
      <sz val="6"/>
      <color indexed="12"/>
      <name val="Tahoma"/>
      <family val="2"/>
      <charset val="204"/>
    </font>
    <font>
      <b/>
      <sz val="6"/>
      <name val="Tahoma"/>
      <family val="2"/>
      <charset val="204"/>
    </font>
    <font>
      <sz val="6"/>
      <color indexed="12"/>
      <name val="Tahoma"/>
      <family val="2"/>
      <charset val="238"/>
    </font>
    <font>
      <sz val="6"/>
      <color indexed="14"/>
      <name val="Tahoma"/>
      <family val="2"/>
      <charset val="238"/>
    </font>
    <font>
      <b/>
      <u/>
      <sz val="12"/>
      <name val="Tahoma"/>
      <family val="2"/>
      <charset val="204"/>
    </font>
    <font>
      <sz val="6"/>
      <color rgb="FF000000"/>
      <name val="Tahoma"/>
      <family val="2"/>
      <charset val="238"/>
    </font>
    <font>
      <b/>
      <sz val="6"/>
      <color rgb="FF008000"/>
      <name val="Tahoma"/>
      <family val="2"/>
      <charset val="204"/>
    </font>
    <font>
      <sz val="6"/>
      <color rgb="FF0000FF"/>
      <name val="Tahoma"/>
      <family val="2"/>
      <charset val="238"/>
    </font>
    <font>
      <sz val="8"/>
      <color rgb="FF66CCFF"/>
      <name val="Tahoma"/>
      <family val="2"/>
      <charset val="204"/>
    </font>
    <font>
      <sz val="10"/>
      <name val="Tahoma"/>
      <family val="2"/>
      <charset val="204"/>
    </font>
    <font>
      <sz val="11"/>
      <color theme="1"/>
      <name val="Calibri"/>
      <family val="2"/>
      <scheme val="minor"/>
    </font>
    <font>
      <b/>
      <sz val="7"/>
      <name val="Tahoma"/>
      <family val="2"/>
      <charset val="204"/>
    </font>
    <font>
      <b/>
      <sz val="8"/>
      <name val="Calibri"/>
      <family val="2"/>
      <charset val="238"/>
      <scheme val="minor"/>
    </font>
    <font>
      <b/>
      <sz val="6"/>
      <name val="Calibri"/>
      <family val="2"/>
      <charset val="238"/>
      <scheme val="minor"/>
    </font>
    <font>
      <u/>
      <sz val="13"/>
      <color theme="10"/>
      <name val="Tahoma"/>
      <family val="2"/>
      <charset val="204"/>
    </font>
    <font>
      <sz val="10"/>
      <color theme="1"/>
      <name val="Tahoma"/>
      <family val="2"/>
      <charset val="204"/>
    </font>
    <font>
      <b/>
      <sz val="8"/>
      <color rgb="FFFFFF99"/>
      <name val="Calibri"/>
      <family val="2"/>
      <charset val="238"/>
      <scheme val="minor"/>
    </font>
    <font>
      <b/>
      <sz val="8"/>
      <color theme="1"/>
      <name val="Tahoma"/>
      <family val="2"/>
      <charset val="204"/>
    </font>
    <font>
      <sz val="6"/>
      <color theme="1"/>
      <name val="Tahoma"/>
      <family val="2"/>
      <charset val="204"/>
    </font>
    <font>
      <sz val="6"/>
      <color indexed="12"/>
      <name val="Tahoma"/>
      <family val="2"/>
      <charset val="204"/>
    </font>
    <font>
      <sz val="8"/>
      <name val="Calibri"/>
      <family val="2"/>
      <charset val="204"/>
      <scheme val="minor"/>
    </font>
    <font>
      <sz val="10"/>
      <color rgb="FF00B050"/>
      <name val="Tahoma"/>
      <family val="2"/>
    </font>
    <font>
      <sz val="6"/>
      <name val="Tahoma"/>
      <family val="2"/>
    </font>
    <font>
      <b/>
      <sz val="8"/>
      <color theme="5" tint="0.39997558519241921"/>
      <name val="Calibri"/>
      <family val="2"/>
      <charset val="238"/>
      <scheme val="minor"/>
    </font>
    <font>
      <b/>
      <sz val="6"/>
      <name val="Tahoma"/>
      <family val="2"/>
    </font>
    <font>
      <i/>
      <sz val="6"/>
      <name val="Tahoma"/>
      <family val="2"/>
      <charset val="204"/>
    </font>
    <font>
      <b/>
      <sz val="10"/>
      <name val="Tahoma"/>
      <family val="2"/>
      <charset val="204"/>
    </font>
    <font>
      <b/>
      <u/>
      <sz val="11"/>
      <name val="Tahoma"/>
      <family val="2"/>
      <charset val="238"/>
    </font>
    <font>
      <sz val="6"/>
      <color theme="0" tint="-4.9989318521683403E-2"/>
      <name val="Tahoma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17">
    <xf numFmtId="0" fontId="0" fillId="0" borderId="0">
      <alignment vertical="top"/>
    </xf>
    <xf numFmtId="0" fontId="2" fillId="0" borderId="0">
      <alignment vertical="top"/>
    </xf>
    <xf numFmtId="0" fontId="3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7" fillId="0" borderId="0"/>
    <xf numFmtId="9" fontId="7" fillId="0" borderId="0" applyFont="0" applyFill="0" applyBorder="0" applyAlignment="0" applyProtection="0"/>
    <xf numFmtId="0" fontId="23" fillId="0" borderId="0"/>
    <xf numFmtId="0" fontId="24" fillId="0" borderId="0"/>
    <xf numFmtId="0" fontId="2" fillId="0" borderId="0">
      <alignment vertical="top"/>
    </xf>
    <xf numFmtId="0" fontId="2" fillId="0" borderId="0">
      <alignment vertical="top"/>
    </xf>
    <xf numFmtId="0" fontId="7" fillId="0" borderId="0">
      <alignment vertical="top"/>
    </xf>
    <xf numFmtId="9" fontId="2" fillId="0" borderId="0" applyFon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29" fillId="0" borderId="0"/>
    <xf numFmtId="0" fontId="1" fillId="0" borderId="0"/>
    <xf numFmtId="9" fontId="1" fillId="0" borderId="0" applyFont="0" applyFill="0" applyBorder="0" applyAlignment="0" applyProtection="0"/>
  </cellStyleXfs>
  <cellXfs count="204">
    <xf numFmtId="0" fontId="0" fillId="0" borderId="0" xfId="0" applyAlignment="1"/>
    <xf numFmtId="0" fontId="4" fillId="0" borderId="0" xfId="5" applyFont="1" applyBorder="1" applyAlignment="1"/>
    <xf numFmtId="0" fontId="6" fillId="0" borderId="0" xfId="5" applyFont="1" applyProtection="1">
      <protection hidden="1"/>
    </xf>
    <xf numFmtId="1" fontId="10" fillId="0" borderId="0" xfId="5" applyNumberFormat="1" applyFont="1" applyBorder="1" applyAlignment="1">
      <alignment horizontal="right"/>
    </xf>
    <xf numFmtId="0" fontId="10" fillId="0" borderId="0" xfId="5" applyFont="1" applyBorder="1" applyAlignment="1"/>
    <xf numFmtId="164" fontId="11" fillId="0" borderId="0" xfId="5" applyNumberFormat="1" applyFont="1" applyBorder="1" applyAlignment="1">
      <alignment horizontal="left"/>
    </xf>
    <xf numFmtId="0" fontId="11" fillId="0" borderId="0" xfId="5" applyFont="1" applyBorder="1" applyAlignment="1">
      <alignment horizontal="right"/>
    </xf>
    <xf numFmtId="1" fontId="11" fillId="0" borderId="0" xfId="5" applyNumberFormat="1" applyFont="1" applyBorder="1" applyAlignment="1">
      <alignment horizontal="right"/>
    </xf>
    <xf numFmtId="0" fontId="11" fillId="0" borderId="0" xfId="5" applyFont="1" applyBorder="1" applyAlignment="1"/>
    <xf numFmtId="0" fontId="19" fillId="0" borderId="0" xfId="5" applyFont="1" applyAlignment="1"/>
    <xf numFmtId="164" fontId="11" fillId="0" borderId="0" xfId="6" applyNumberFormat="1" applyFont="1" applyBorder="1" applyAlignment="1"/>
    <xf numFmtId="164" fontId="11" fillId="0" borderId="0" xfId="5" applyNumberFormat="1" applyFont="1" applyBorder="1" applyAlignment="1">
      <alignment horizontal="right"/>
    </xf>
    <xf numFmtId="1" fontId="11" fillId="0" borderId="0" xfId="5" applyNumberFormat="1" applyFont="1" applyFill="1" applyBorder="1" applyAlignment="1">
      <alignment horizontal="right"/>
    </xf>
    <xf numFmtId="0" fontId="11" fillId="0" borderId="0" xfId="5" applyFont="1" applyFill="1" applyBorder="1" applyAlignment="1">
      <alignment horizontal="left"/>
    </xf>
    <xf numFmtId="164" fontId="11" fillId="0" borderId="0" xfId="5" applyNumberFormat="1" applyFont="1" applyFill="1" applyBorder="1" applyAlignment="1">
      <alignment horizontal="right"/>
    </xf>
    <xf numFmtId="0" fontId="21" fillId="0" borderId="0" xfId="5" applyFont="1" applyFill="1" applyBorder="1" applyAlignment="1"/>
    <xf numFmtId="1" fontId="11" fillId="0" borderId="3" xfId="1" applyNumberFormat="1" applyFont="1" applyFill="1" applyBorder="1" applyAlignment="1">
      <alignment horizontal="right" vertical="top"/>
    </xf>
    <xf numFmtId="0" fontId="12" fillId="0" borderId="0" xfId="5" applyFont="1" applyBorder="1" applyAlignment="1"/>
    <xf numFmtId="49" fontId="10" fillId="2" borderId="7" xfId="5" applyNumberFormat="1" applyFont="1" applyFill="1" applyBorder="1" applyAlignment="1">
      <alignment horizontal="center" vertical="center" wrapText="1"/>
    </xf>
    <xf numFmtId="0" fontId="10" fillId="2" borderId="8" xfId="5" applyFont="1" applyFill="1" applyBorder="1" applyAlignment="1">
      <alignment horizontal="center" vertical="center" wrapText="1"/>
    </xf>
    <xf numFmtId="165" fontId="10" fillId="2" borderId="8" xfId="5" applyNumberFormat="1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top"/>
    </xf>
    <xf numFmtId="0" fontId="18" fillId="3" borderId="4" xfId="3" applyFont="1" applyFill="1" applyBorder="1" applyAlignment="1" applyProtection="1">
      <alignment horizontal="center"/>
    </xf>
    <xf numFmtId="0" fontId="22" fillId="0" borderId="0" xfId="5" applyFont="1" applyProtection="1">
      <protection hidden="1"/>
    </xf>
    <xf numFmtId="0" fontId="12" fillId="0" borderId="1" xfId="0" applyFont="1" applyFill="1" applyBorder="1" applyAlignment="1">
      <alignment horizontal="left" vertical="center"/>
    </xf>
    <xf numFmtId="49" fontId="12" fillId="0" borderId="1" xfId="1" applyNumberFormat="1" applyFont="1" applyFill="1" applyBorder="1" applyAlignment="1">
      <alignment horizontal="left" vertical="center"/>
    </xf>
    <xf numFmtId="167" fontId="12" fillId="0" borderId="9" xfId="1" applyNumberFormat="1" applyFont="1" applyFill="1" applyBorder="1" applyAlignment="1">
      <alignment horizontal="left" vertical="center"/>
    </xf>
    <xf numFmtId="49" fontId="12" fillId="0" borderId="1" xfId="1" applyNumberFormat="1" applyFont="1" applyFill="1" applyBorder="1" applyAlignment="1">
      <alignment horizontal="center" vertical="center"/>
    </xf>
    <xf numFmtId="0" fontId="7" fillId="0" borderId="0" xfId="5" applyFill="1" applyBorder="1" applyProtection="1">
      <protection hidden="1"/>
    </xf>
    <xf numFmtId="166" fontId="25" fillId="0" borderId="1" xfId="6" applyNumberFormat="1" applyFont="1" applyFill="1" applyBorder="1" applyAlignment="1">
      <alignment vertical="top"/>
    </xf>
    <xf numFmtId="0" fontId="15" fillId="0" borderId="1" xfId="0" applyFont="1" applyFill="1" applyBorder="1" applyAlignment="1">
      <alignment horizontal="left" vertical="center" indent="2"/>
    </xf>
    <xf numFmtId="0" fontId="0" fillId="0" borderId="0" xfId="0" applyAlignment="1" applyProtection="1">
      <protection hidden="1"/>
    </xf>
    <xf numFmtId="49" fontId="6" fillId="0" borderId="2" xfId="1" applyNumberFormat="1" applyFont="1" applyFill="1" applyBorder="1" applyAlignment="1">
      <alignment horizontal="left" vertical="center"/>
    </xf>
    <xf numFmtId="1" fontId="10" fillId="2" borderId="7" xfId="5" applyNumberFormat="1" applyFont="1" applyFill="1" applyBorder="1" applyAlignment="1">
      <alignment horizontal="center" vertical="center" wrapText="1"/>
    </xf>
    <xf numFmtId="1" fontId="0" fillId="0" borderId="0" xfId="0" applyNumberFormat="1" applyAlignment="1"/>
    <xf numFmtId="1" fontId="15" fillId="0" borderId="0" xfId="5" applyNumberFormat="1" applyFont="1" applyBorder="1" applyAlignment="1">
      <alignment horizontal="right"/>
    </xf>
    <xf numFmtId="1" fontId="12" fillId="0" borderId="0" xfId="5" applyNumberFormat="1" applyFont="1" applyBorder="1" applyAlignment="1">
      <alignment horizontal="right"/>
    </xf>
    <xf numFmtId="1" fontId="12" fillId="0" borderId="0" xfId="5" applyNumberFormat="1" applyFont="1" applyFill="1" applyBorder="1" applyAlignment="1">
      <alignment horizontal="right"/>
    </xf>
    <xf numFmtId="49" fontId="15" fillId="2" borderId="7" xfId="5" applyNumberFormat="1" applyFont="1" applyFill="1" applyBorder="1" applyAlignment="1">
      <alignment horizontal="center" vertical="center" wrapText="1"/>
    </xf>
    <xf numFmtId="0" fontId="12" fillId="0" borderId="0" xfId="0" applyFont="1" applyAlignment="1"/>
    <xf numFmtId="0" fontId="12" fillId="5" borderId="1" xfId="1" applyNumberFormat="1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left" vertical="center" wrapText="1"/>
    </xf>
    <xf numFmtId="0" fontId="7" fillId="5" borderId="0" xfId="5" applyFill="1" applyBorder="1" applyProtection="1">
      <protection hidden="1"/>
    </xf>
    <xf numFmtId="0" fontId="35" fillId="0" borderId="0" xfId="5" applyFont="1" applyFill="1" applyBorder="1" applyProtection="1">
      <protection hidden="1"/>
    </xf>
    <xf numFmtId="1" fontId="11" fillId="0" borderId="15" xfId="1" applyNumberFormat="1" applyFont="1" applyFill="1" applyBorder="1" applyAlignment="1">
      <alignment horizontal="right" vertical="top"/>
    </xf>
    <xf numFmtId="49" fontId="6" fillId="0" borderId="14" xfId="1" applyNumberFormat="1" applyFont="1" applyFill="1" applyBorder="1" applyAlignment="1">
      <alignment horizontal="left" vertical="center"/>
    </xf>
    <xf numFmtId="49" fontId="12" fillId="0" borderId="11" xfId="1" applyNumberFormat="1" applyFont="1" applyFill="1" applyBorder="1" applyAlignment="1">
      <alignment horizontal="left" vertical="center"/>
    </xf>
    <xf numFmtId="0" fontId="12" fillId="0" borderId="11" xfId="0" applyFont="1" applyFill="1" applyBorder="1" applyAlignment="1">
      <alignment horizontal="left" vertical="center"/>
    </xf>
    <xf numFmtId="167" fontId="12" fillId="0" borderId="16" xfId="1" applyNumberFormat="1" applyFont="1" applyFill="1" applyBorder="1" applyAlignment="1">
      <alignment horizontal="left" vertical="center"/>
    </xf>
    <xf numFmtId="166" fontId="25" fillId="0" borderId="11" xfId="6" applyNumberFormat="1" applyFont="1" applyFill="1" applyBorder="1" applyAlignment="1">
      <alignment vertical="top"/>
    </xf>
    <xf numFmtId="0" fontId="15" fillId="0" borderId="11" xfId="0" applyFont="1" applyFill="1" applyBorder="1" applyAlignment="1">
      <alignment horizontal="left" vertical="center" indent="2"/>
    </xf>
    <xf numFmtId="49" fontId="12" fillId="0" borderId="11" xfId="1" applyNumberFormat="1" applyFont="1" applyFill="1" applyBorder="1" applyAlignment="1">
      <alignment horizontal="center" vertical="center"/>
    </xf>
    <xf numFmtId="1" fontId="11" fillId="0" borderId="0" xfId="1" applyNumberFormat="1" applyFont="1" applyFill="1" applyBorder="1" applyAlignment="1">
      <alignment horizontal="right" vertical="top"/>
    </xf>
    <xf numFmtId="49" fontId="6" fillId="0" borderId="0" xfId="1" applyNumberFormat="1" applyFont="1" applyFill="1" applyBorder="1" applyAlignment="1">
      <alignment horizontal="left" vertical="center"/>
    </xf>
    <xf numFmtId="49" fontId="12" fillId="0" borderId="0" xfId="1" applyNumberFormat="1" applyFont="1" applyFill="1" applyBorder="1" applyAlignment="1">
      <alignment horizontal="left" vertical="center"/>
    </xf>
    <xf numFmtId="0" fontId="12" fillId="0" borderId="0" xfId="0" applyFont="1" applyFill="1" applyBorder="1" applyAlignment="1">
      <alignment horizontal="left" vertical="center"/>
    </xf>
    <xf numFmtId="167" fontId="12" fillId="0" borderId="0" xfId="1" applyNumberFormat="1" applyFont="1" applyFill="1" applyBorder="1" applyAlignment="1">
      <alignment horizontal="left" vertical="center"/>
    </xf>
    <xf numFmtId="166" fontId="25" fillId="0" borderId="0" xfId="6" applyNumberFormat="1" applyFont="1" applyFill="1" applyBorder="1" applyAlignment="1">
      <alignment vertical="top"/>
    </xf>
    <xf numFmtId="0" fontId="15" fillId="0" borderId="0" xfId="0" applyFont="1" applyFill="1" applyBorder="1" applyAlignment="1">
      <alignment horizontal="left" vertical="center" indent="2"/>
    </xf>
    <xf numFmtId="49" fontId="12" fillId="0" borderId="0" xfId="1" applyNumberFormat="1" applyFont="1" applyFill="1" applyBorder="1" applyAlignment="1">
      <alignment horizontal="center" vertical="center"/>
    </xf>
    <xf numFmtId="0" fontId="0" fillId="0" borderId="0" xfId="0" applyBorder="1" applyAlignment="1"/>
    <xf numFmtId="49" fontId="12" fillId="5" borderId="1" xfId="1" applyNumberFormat="1" applyFont="1" applyFill="1" applyBorder="1" applyAlignment="1">
      <alignment horizontal="center" vertical="center"/>
    </xf>
    <xf numFmtId="0" fontId="7" fillId="5" borderId="0" xfId="0" applyFont="1" applyFill="1" applyAlignment="1" applyProtection="1">
      <protection hidden="1"/>
    </xf>
    <xf numFmtId="0" fontId="7" fillId="5" borderId="0" xfId="0" applyFont="1" applyFill="1" applyAlignment="1"/>
    <xf numFmtId="49" fontId="12" fillId="5" borderId="1" xfId="0" applyNumberFormat="1" applyFont="1" applyFill="1" applyBorder="1" applyAlignment="1">
      <alignment horizontal="center" vertical="center"/>
    </xf>
    <xf numFmtId="1" fontId="10" fillId="5" borderId="7" xfId="5" applyNumberFormat="1" applyFont="1" applyFill="1" applyBorder="1" applyAlignment="1">
      <alignment horizontal="center" vertical="center" wrapText="1"/>
    </xf>
    <xf numFmtId="49" fontId="10" fillId="5" borderId="7" xfId="5" applyNumberFormat="1" applyFont="1" applyFill="1" applyBorder="1" applyAlignment="1">
      <alignment horizontal="center" vertical="center" wrapText="1"/>
    </xf>
    <xf numFmtId="165" fontId="10" fillId="5" borderId="8" xfId="5" applyNumberFormat="1" applyFont="1" applyFill="1" applyBorder="1" applyAlignment="1">
      <alignment horizontal="center" vertical="center" wrapText="1"/>
    </xf>
    <xf numFmtId="0" fontId="7" fillId="5" borderId="0" xfId="5" applyNumberFormat="1" applyFill="1" applyBorder="1" applyAlignment="1" applyProtection="1">
      <alignment wrapText="1"/>
      <protection hidden="1"/>
    </xf>
    <xf numFmtId="49" fontId="9" fillId="6" borderId="7" xfId="5" applyNumberFormat="1" applyFont="1" applyFill="1" applyBorder="1" applyAlignment="1">
      <alignment horizontal="center" vertical="center" wrapText="1"/>
    </xf>
    <xf numFmtId="0" fontId="9" fillId="6" borderId="17" xfId="5" applyNumberFormat="1" applyFont="1" applyFill="1" applyBorder="1" applyAlignment="1">
      <alignment horizontal="center" vertical="center" wrapText="1"/>
    </xf>
    <xf numFmtId="0" fontId="9" fillId="6" borderId="8" xfId="5" applyNumberFormat="1" applyFont="1" applyFill="1" applyBorder="1" applyAlignment="1">
      <alignment horizontal="center" vertical="center" wrapText="1"/>
    </xf>
    <xf numFmtId="165" fontId="9" fillId="6" borderId="8" xfId="5" applyNumberFormat="1" applyFont="1" applyFill="1" applyBorder="1" applyAlignment="1">
      <alignment horizontal="center" vertical="center" wrapText="1"/>
    </xf>
    <xf numFmtId="165" fontId="31" fillId="6" borderId="18" xfId="5" applyNumberFormat="1" applyFont="1" applyFill="1" applyBorder="1" applyAlignment="1">
      <alignment horizontal="center" vertical="center" wrapText="1"/>
    </xf>
    <xf numFmtId="0" fontId="9" fillId="6" borderId="18" xfId="5" applyNumberFormat="1" applyFont="1" applyFill="1" applyBorder="1" applyAlignment="1">
      <alignment horizontal="center" vertical="center" wrapText="1"/>
    </xf>
    <xf numFmtId="1" fontId="10" fillId="0" borderId="0" xfId="5" applyNumberFormat="1" applyFont="1" applyBorder="1" applyAlignment="1">
      <alignment horizontal="center"/>
    </xf>
    <xf numFmtId="0" fontId="10" fillId="5" borderId="0" xfId="5" applyNumberFormat="1" applyFont="1" applyFill="1" applyBorder="1" applyAlignment="1">
      <alignment horizontal="center"/>
    </xf>
    <xf numFmtId="49" fontId="12" fillId="5" borderId="0" xfId="5" applyNumberFormat="1" applyFont="1" applyFill="1" applyBorder="1" applyAlignment="1">
      <alignment horizontal="center"/>
    </xf>
    <xf numFmtId="1" fontId="11" fillId="0" borderId="0" xfId="5" applyNumberFormat="1" applyFont="1" applyBorder="1" applyAlignment="1">
      <alignment horizontal="center"/>
    </xf>
    <xf numFmtId="1" fontId="11" fillId="0" borderId="0" xfId="5" applyNumberFormat="1" applyFont="1" applyFill="1" applyBorder="1" applyAlignment="1">
      <alignment horizontal="center"/>
    </xf>
    <xf numFmtId="1" fontId="11" fillId="0" borderId="1" xfId="1" applyNumberFormat="1" applyFont="1" applyBorder="1" applyAlignment="1">
      <alignment horizontal="center" vertical="center"/>
    </xf>
    <xf numFmtId="0" fontId="12" fillId="5" borderId="1" xfId="5" applyFont="1" applyFill="1" applyBorder="1" applyAlignment="1" applyProtection="1">
      <alignment horizontal="center" vertical="center" wrapText="1"/>
      <protection hidden="1"/>
    </xf>
    <xf numFmtId="0" fontId="36" fillId="5" borderId="1" xfId="1" applyNumberFormat="1" applyFont="1" applyFill="1" applyBorder="1" applyAlignment="1">
      <alignment horizontal="center" vertical="center"/>
    </xf>
    <xf numFmtId="49" fontId="36" fillId="5" borderId="1" xfId="1" applyNumberFormat="1" applyFont="1" applyFill="1" applyBorder="1" applyAlignment="1">
      <alignment horizontal="center" vertical="center"/>
    </xf>
    <xf numFmtId="0" fontId="12" fillId="5" borderId="1" xfId="5" applyFont="1" applyFill="1" applyBorder="1" applyAlignment="1" applyProtection="1">
      <alignment horizontal="center" vertical="center" shrinkToFit="1"/>
      <protection hidden="1"/>
    </xf>
    <xf numFmtId="0" fontId="12" fillId="5" borderId="1" xfId="5" applyFont="1" applyFill="1" applyBorder="1" applyAlignment="1" applyProtection="1">
      <alignment horizontal="center" vertical="center"/>
      <protection hidden="1"/>
    </xf>
    <xf numFmtId="0" fontId="7" fillId="0" borderId="1" xfId="5" applyFill="1" applyBorder="1" applyAlignment="1" applyProtection="1">
      <alignment horizontal="center"/>
      <protection hidden="1"/>
    </xf>
    <xf numFmtId="0" fontId="11" fillId="5" borderId="0" xfId="5" applyNumberFormat="1" applyFont="1" applyFill="1" applyBorder="1" applyAlignment="1" applyProtection="1">
      <alignment horizontal="center"/>
      <protection hidden="1"/>
    </xf>
    <xf numFmtId="0" fontId="7" fillId="5" borderId="0" xfId="5" applyFont="1" applyFill="1" applyBorder="1" applyAlignment="1" applyProtection="1">
      <alignment horizontal="center"/>
      <protection hidden="1"/>
    </xf>
    <xf numFmtId="164" fontId="11" fillId="0" borderId="0" xfId="5" applyNumberFormat="1" applyFont="1" applyBorder="1" applyAlignment="1">
      <alignment horizontal="center"/>
    </xf>
    <xf numFmtId="164" fontId="32" fillId="5" borderId="0" xfId="5" applyNumberFormat="1" applyFont="1" applyFill="1" applyBorder="1" applyAlignment="1">
      <alignment horizontal="center"/>
    </xf>
    <xf numFmtId="0" fontId="12" fillId="5" borderId="0" xfId="5" applyNumberFormat="1" applyFont="1" applyFill="1" applyBorder="1" applyAlignment="1">
      <alignment horizontal="center"/>
    </xf>
    <xf numFmtId="0" fontId="19" fillId="0" borderId="0" xfId="5" applyFont="1" applyAlignment="1">
      <alignment horizontal="center"/>
    </xf>
    <xf numFmtId="164" fontId="11" fillId="0" borderId="0" xfId="6" applyNumberFormat="1" applyFont="1" applyBorder="1" applyAlignment="1">
      <alignment horizontal="center"/>
    </xf>
    <xf numFmtId="0" fontId="6" fillId="0" borderId="0" xfId="5" applyFont="1" applyAlignment="1" applyProtection="1">
      <alignment horizontal="center"/>
      <protection hidden="1"/>
    </xf>
    <xf numFmtId="167" fontId="12" fillId="5" borderId="1" xfId="1" applyNumberFormat="1" applyFont="1" applyFill="1" applyBorder="1" applyAlignment="1">
      <alignment horizontal="center" vertical="center"/>
    </xf>
    <xf numFmtId="166" fontId="25" fillId="0" borderId="1" xfId="6" applyNumberFormat="1" applyFont="1" applyBorder="1" applyAlignment="1">
      <alignment horizontal="center" vertical="center"/>
    </xf>
    <xf numFmtId="0" fontId="12" fillId="5" borderId="1" xfId="0" applyFont="1" applyFill="1" applyBorder="1" applyAlignment="1">
      <alignment horizontal="center" vertical="center"/>
    </xf>
    <xf numFmtId="0" fontId="7" fillId="5" borderId="0" xfId="5" applyFill="1" applyBorder="1" applyAlignment="1" applyProtection="1">
      <alignment horizontal="center"/>
      <protection hidden="1"/>
    </xf>
    <xf numFmtId="0" fontId="7" fillId="0" borderId="0" xfId="5" applyFill="1" applyBorder="1" applyAlignment="1" applyProtection="1">
      <alignment horizontal="center"/>
      <protection hidden="1"/>
    </xf>
    <xf numFmtId="0" fontId="32" fillId="5" borderId="0" xfId="5" applyFont="1" applyFill="1" applyBorder="1" applyAlignment="1" applyProtection="1">
      <alignment horizontal="center"/>
      <protection hidden="1"/>
    </xf>
    <xf numFmtId="0" fontId="7" fillId="5" borderId="0" xfId="5" applyNumberFormat="1" applyFont="1" applyFill="1" applyBorder="1" applyAlignment="1" applyProtection="1">
      <alignment horizontal="center"/>
      <protection hidden="1"/>
    </xf>
    <xf numFmtId="0" fontId="10" fillId="0" borderId="0" xfId="5" applyFont="1" applyBorder="1" applyAlignment="1">
      <alignment horizontal="center"/>
    </xf>
    <xf numFmtId="0" fontId="11" fillId="0" borderId="0" xfId="5" applyFont="1" applyBorder="1" applyAlignment="1">
      <alignment horizontal="center"/>
    </xf>
    <xf numFmtId="0" fontId="11" fillId="0" borderId="0" xfId="5" applyFont="1" applyFill="1" applyBorder="1" applyAlignment="1">
      <alignment horizontal="center"/>
    </xf>
    <xf numFmtId="1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22" fillId="0" borderId="0" xfId="5" applyFont="1" applyAlignment="1" applyProtection="1">
      <alignment horizontal="center"/>
      <protection hidden="1"/>
    </xf>
    <xf numFmtId="164" fontId="11" fillId="0" borderId="0" xfId="5" applyNumberFormat="1" applyFont="1" applyFill="1" applyBorder="1" applyAlignment="1">
      <alignment horizontal="center"/>
    </xf>
    <xf numFmtId="0" fontId="15" fillId="5" borderId="1" xfId="0" applyFont="1" applyFill="1" applyBorder="1" applyAlignment="1">
      <alignment horizontal="center" vertical="center"/>
    </xf>
    <xf numFmtId="0" fontId="0" fillId="0" borderId="0" xfId="0" applyAlignment="1">
      <alignment wrapText="1"/>
    </xf>
    <xf numFmtId="1" fontId="12" fillId="5" borderId="1" xfId="1" applyNumberFormat="1" applyFont="1" applyFill="1" applyBorder="1" applyAlignment="1">
      <alignment horizontal="center" vertical="center"/>
    </xf>
    <xf numFmtId="166" fontId="15" fillId="5" borderId="1" xfId="6" applyNumberFormat="1" applyFont="1" applyFill="1" applyBorder="1" applyAlignment="1">
      <alignment horizontal="center" vertical="center"/>
    </xf>
    <xf numFmtId="49" fontId="12" fillId="5" borderId="1" xfId="1" applyNumberFormat="1" applyFont="1" applyFill="1" applyBorder="1" applyAlignment="1">
      <alignment horizontal="center" vertical="center" wrapText="1"/>
    </xf>
    <xf numFmtId="49" fontId="12" fillId="5" borderId="1" xfId="0" applyNumberFormat="1" applyFont="1" applyFill="1" applyBorder="1" applyAlignment="1">
      <alignment horizontal="center" vertical="center" wrapText="1"/>
    </xf>
    <xf numFmtId="1" fontId="12" fillId="5" borderId="1" xfId="1" applyNumberFormat="1" applyFont="1" applyFill="1" applyBorder="1" applyAlignment="1">
      <alignment horizontal="center" vertical="center" wrapText="1"/>
    </xf>
    <xf numFmtId="167" fontId="12" fillId="5" borderId="1" xfId="1" applyNumberFormat="1" applyFont="1" applyFill="1" applyBorder="1" applyAlignment="1">
      <alignment horizontal="center" vertical="center" wrapText="1"/>
    </xf>
    <xf numFmtId="166" fontId="15" fillId="5" borderId="1" xfId="6" applyNumberFormat="1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5" fillId="5" borderId="1" xfId="5" applyFont="1" applyFill="1" applyBorder="1" applyAlignment="1" applyProtection="1">
      <alignment horizontal="center" vertical="center" wrapText="1"/>
      <protection hidden="1"/>
    </xf>
    <xf numFmtId="0" fontId="21" fillId="0" borderId="0" xfId="5" applyFont="1" applyFill="1" applyBorder="1" applyAlignment="1">
      <alignment horizontal="left" wrapText="1"/>
    </xf>
    <xf numFmtId="0" fontId="4" fillId="0" borderId="0" xfId="5" applyFont="1" applyBorder="1" applyAlignment="1">
      <alignment horizontal="left" wrapText="1"/>
    </xf>
    <xf numFmtId="0" fontId="12" fillId="0" borderId="0" xfId="5" applyFont="1" applyBorder="1" applyAlignment="1">
      <alignment horizontal="left" wrapText="1"/>
    </xf>
    <xf numFmtId="0" fontId="10" fillId="2" borderId="8" xfId="5" applyFont="1" applyFill="1" applyBorder="1" applyAlignment="1">
      <alignment horizontal="left" vertical="center" wrapText="1"/>
    </xf>
    <xf numFmtId="0" fontId="0" fillId="0" borderId="0" xfId="0" applyAlignment="1">
      <alignment horizontal="left" wrapText="1"/>
    </xf>
    <xf numFmtId="1" fontId="11" fillId="3" borderId="10" xfId="0" applyNumberFormat="1" applyFont="1" applyFill="1" applyBorder="1" applyAlignment="1">
      <alignment horizontal="center"/>
    </xf>
    <xf numFmtId="0" fontId="11" fillId="3" borderId="4" xfId="0" applyFont="1" applyFill="1" applyBorder="1" applyAlignment="1">
      <alignment horizontal="center"/>
    </xf>
    <xf numFmtId="0" fontId="11" fillId="3" borderId="4" xfId="0" applyFont="1" applyFill="1" applyBorder="1" applyAlignment="1">
      <alignment horizontal="center" vertical="top"/>
    </xf>
    <xf numFmtId="1" fontId="12" fillId="5" borderId="3" xfId="1" applyNumberFormat="1" applyFont="1" applyFill="1" applyBorder="1" applyAlignment="1">
      <alignment horizontal="center" vertical="center" wrapText="1"/>
    </xf>
    <xf numFmtId="49" fontId="12" fillId="5" borderId="2" xfId="1" applyNumberFormat="1" applyFont="1" applyFill="1" applyBorder="1" applyAlignment="1">
      <alignment horizontal="center" vertical="center" wrapText="1"/>
    </xf>
    <xf numFmtId="165" fontId="12" fillId="3" borderId="4" xfId="0" applyNumberFormat="1" applyFont="1" applyFill="1" applyBorder="1" applyAlignment="1">
      <alignment horizontal="center" vertical="top"/>
    </xf>
    <xf numFmtId="167" fontId="12" fillId="5" borderId="9" xfId="1" applyNumberFormat="1" applyFont="1" applyFill="1" applyBorder="1" applyAlignment="1">
      <alignment horizontal="center" vertical="center" wrapText="1"/>
    </xf>
    <xf numFmtId="0" fontId="21" fillId="0" borderId="0" xfId="5" applyFont="1" applyFill="1" applyBorder="1" applyAlignment="1">
      <alignment horizontal="left"/>
    </xf>
    <xf numFmtId="0" fontId="4" fillId="0" borderId="0" xfId="5" applyFont="1" applyBorder="1" applyAlignment="1">
      <alignment horizontal="left"/>
    </xf>
    <xf numFmtId="0" fontId="12" fillId="0" borderId="0" xfId="5" applyFont="1" applyBorder="1" applyAlignment="1">
      <alignment horizontal="left"/>
    </xf>
    <xf numFmtId="0" fontId="0" fillId="0" borderId="0" xfId="0" applyAlignment="1">
      <alignment horizontal="left"/>
    </xf>
    <xf numFmtId="0" fontId="7" fillId="5" borderId="0" xfId="0" applyFont="1" applyFill="1" applyAlignment="1">
      <alignment vertical="center"/>
    </xf>
    <xf numFmtId="49" fontId="12" fillId="5" borderId="2" xfId="0" applyNumberFormat="1" applyFont="1" applyFill="1" applyBorder="1" applyAlignment="1">
      <alignment horizontal="center" vertical="center" wrapText="1"/>
    </xf>
    <xf numFmtId="0" fontId="12" fillId="5" borderId="0" xfId="0" applyFont="1" applyFill="1" applyAlignment="1">
      <alignment horizontal="center" vertical="center" wrapText="1"/>
    </xf>
    <xf numFmtId="0" fontId="12" fillId="5" borderId="1" xfId="1" applyNumberFormat="1" applyFont="1" applyFill="1" applyBorder="1" applyAlignment="1">
      <alignment horizontal="center" vertical="center" wrapText="1"/>
    </xf>
    <xf numFmtId="0" fontId="12" fillId="5" borderId="2" xfId="1" applyNumberFormat="1" applyFont="1" applyFill="1" applyBorder="1" applyAlignment="1">
      <alignment horizontal="center" vertical="center" wrapText="1"/>
    </xf>
    <xf numFmtId="1" fontId="36" fillId="5" borderId="3" xfId="1" applyNumberFormat="1" applyFont="1" applyFill="1" applyBorder="1" applyAlignment="1">
      <alignment horizontal="left" vertical="center" wrapText="1"/>
    </xf>
    <xf numFmtId="167" fontId="36" fillId="5" borderId="9" xfId="1" applyNumberFormat="1" applyFont="1" applyFill="1" applyBorder="1" applyAlignment="1">
      <alignment horizontal="center" vertical="center" wrapText="1"/>
    </xf>
    <xf numFmtId="166" fontId="38" fillId="5" borderId="1" xfId="6" applyNumberFormat="1" applyFont="1" applyFill="1" applyBorder="1" applyAlignment="1">
      <alignment horizontal="center" vertical="center" wrapText="1"/>
    </xf>
    <xf numFmtId="1" fontId="36" fillId="5" borderId="3" xfId="1" applyNumberFormat="1" applyFont="1" applyFill="1" applyBorder="1" applyAlignment="1">
      <alignment horizontal="center" vertical="center" wrapText="1"/>
    </xf>
    <xf numFmtId="0" fontId="36" fillId="5" borderId="0" xfId="0" applyFont="1" applyFill="1" applyAlignment="1">
      <alignment vertical="center" wrapText="1"/>
    </xf>
    <xf numFmtId="0" fontId="10" fillId="5" borderId="8" xfId="5" applyFont="1" applyFill="1" applyBorder="1" applyAlignment="1">
      <alignment horizontal="left" vertical="center" wrapText="1"/>
    </xf>
    <xf numFmtId="0" fontId="10" fillId="5" borderId="0" xfId="5" applyFont="1" applyFill="1" applyBorder="1" applyAlignment="1"/>
    <xf numFmtId="0" fontId="13" fillId="5" borderId="0" xfId="5" applyFont="1" applyFill="1" applyBorder="1" applyAlignment="1"/>
    <xf numFmtId="0" fontId="14" fillId="5" borderId="0" xfId="5" applyFont="1" applyFill="1" applyBorder="1" applyAlignment="1"/>
    <xf numFmtId="0" fontId="20" fillId="5" borderId="0" xfId="5" applyFont="1" applyFill="1" applyBorder="1" applyAlignment="1"/>
    <xf numFmtId="0" fontId="15" fillId="5" borderId="0" xfId="5" applyFont="1" applyFill="1" applyBorder="1" applyAlignment="1"/>
    <xf numFmtId="0" fontId="11" fillId="0" borderId="0" xfId="5" applyNumberFormat="1" applyFont="1" applyFill="1" applyBorder="1" applyAlignment="1">
      <alignment horizontal="center"/>
    </xf>
    <xf numFmtId="49" fontId="12" fillId="0" borderId="0" xfId="5" applyNumberFormat="1" applyFont="1" applyFill="1" applyBorder="1" applyAlignment="1">
      <alignment horizontal="center"/>
    </xf>
    <xf numFmtId="0" fontId="21" fillId="0" borderId="0" xfId="5" applyNumberFormat="1" applyFont="1" applyFill="1" applyBorder="1" applyAlignment="1">
      <alignment wrapText="1"/>
    </xf>
    <xf numFmtId="165" fontId="39" fillId="0" borderId="0" xfId="5" applyNumberFormat="1" applyFont="1" applyFill="1" applyBorder="1" applyAlignment="1">
      <alignment horizontal="center"/>
    </xf>
    <xf numFmtId="0" fontId="32" fillId="0" borderId="0" xfId="5" applyFont="1" applyFill="1" applyAlignment="1" applyProtection="1">
      <alignment horizontal="center"/>
      <protection hidden="1"/>
    </xf>
    <xf numFmtId="0" fontId="12" fillId="0" borderId="0" xfId="5" applyNumberFormat="1" applyFont="1" applyFill="1" applyBorder="1" applyAlignment="1">
      <alignment horizontal="center"/>
    </xf>
    <xf numFmtId="0" fontId="6" fillId="0" borderId="0" xfId="0" applyFont="1" applyFill="1" applyAlignment="1" applyProtection="1">
      <alignment horizontal="center"/>
      <protection locked="0"/>
    </xf>
    <xf numFmtId="49" fontId="6" fillId="0" borderId="0" xfId="0" applyNumberFormat="1" applyFont="1" applyFill="1" applyAlignment="1" applyProtection="1">
      <alignment horizontal="center"/>
      <protection locked="0"/>
    </xf>
    <xf numFmtId="0" fontId="12" fillId="0" borderId="0" xfId="5" applyNumberFormat="1" applyFont="1" applyFill="1" applyBorder="1" applyAlignment="1">
      <alignment wrapText="1"/>
    </xf>
    <xf numFmtId="49" fontId="9" fillId="6" borderId="18" xfId="5" applyNumberFormat="1" applyFont="1" applyFill="1" applyBorder="1" applyAlignment="1">
      <alignment horizontal="center" vertical="center" wrapText="1"/>
    </xf>
    <xf numFmtId="1" fontId="11" fillId="5" borderId="1" xfId="1" applyNumberFormat="1" applyFont="1" applyFill="1" applyBorder="1" applyAlignment="1">
      <alignment horizontal="center" vertical="center"/>
    </xf>
    <xf numFmtId="0" fontId="27" fillId="5" borderId="1" xfId="0" applyFont="1" applyFill="1" applyBorder="1" applyAlignment="1">
      <alignment horizontal="center" vertical="center"/>
    </xf>
    <xf numFmtId="0" fontId="27" fillId="5" borderId="1" xfId="0" applyNumberFormat="1" applyFont="1" applyFill="1" applyBorder="1" applyAlignment="1">
      <alignment horizontal="center" vertical="center"/>
    </xf>
    <xf numFmtId="0" fontId="34" fillId="5" borderId="1" xfId="0" applyFont="1" applyFill="1" applyBorder="1" applyAlignment="1">
      <alignment horizontal="center" vertical="center"/>
    </xf>
    <xf numFmtId="167" fontId="26" fillId="5" borderId="1" xfId="0" applyNumberFormat="1" applyFont="1" applyFill="1" applyBorder="1" applyAlignment="1">
      <alignment horizontal="center" vertical="center"/>
    </xf>
    <xf numFmtId="0" fontId="26" fillId="5" borderId="1" xfId="0" applyFont="1" applyFill="1" applyBorder="1" applyAlignment="1">
      <alignment horizontal="center" vertical="center"/>
    </xf>
    <xf numFmtId="0" fontId="34" fillId="5" borderId="1" xfId="0" applyNumberFormat="1" applyFont="1" applyFill="1" applyBorder="1" applyAlignment="1">
      <alignment horizontal="center" vertical="center"/>
    </xf>
    <xf numFmtId="0" fontId="40" fillId="3" borderId="0" xfId="0" applyFont="1" applyFill="1" applyAlignment="1">
      <alignment horizontal="center" vertical="top"/>
    </xf>
    <xf numFmtId="1" fontId="40" fillId="3" borderId="1" xfId="1" applyNumberFormat="1" applyFont="1" applyFill="1" applyBorder="1" applyAlignment="1">
      <alignment horizontal="center" vertical="center"/>
    </xf>
    <xf numFmtId="0" fontId="40" fillId="3" borderId="1" xfId="0" applyFont="1" applyFill="1" applyBorder="1" applyAlignment="1">
      <alignment horizontal="center" vertical="center"/>
    </xf>
    <xf numFmtId="0" fontId="41" fillId="0" borderId="0" xfId="5" applyNumberFormat="1" applyFont="1" applyFill="1" applyBorder="1" applyAlignment="1"/>
    <xf numFmtId="0" fontId="42" fillId="5" borderId="0" xfId="5" applyFont="1" applyFill="1" applyAlignment="1" applyProtection="1">
      <alignment horizontal="center"/>
      <protection hidden="1"/>
    </xf>
    <xf numFmtId="1" fontId="17" fillId="3" borderId="10" xfId="0" applyNumberFormat="1" applyFont="1" applyFill="1" applyBorder="1" applyAlignment="1">
      <alignment horizontal="left"/>
    </xf>
    <xf numFmtId="0" fontId="17" fillId="3" borderId="4" xfId="0" applyFont="1" applyFill="1" applyBorder="1" applyAlignment="1">
      <alignment horizontal="left"/>
    </xf>
    <xf numFmtId="0" fontId="17" fillId="3" borderId="4" xfId="0" applyFont="1" applyFill="1" applyBorder="1" applyAlignment="1">
      <alignment horizontal="left" vertical="top"/>
    </xf>
    <xf numFmtId="165" fontId="12" fillId="3" borderId="4" xfId="0" applyNumberFormat="1" applyFont="1" applyFill="1" applyBorder="1" applyAlignment="1">
      <alignment vertical="top"/>
    </xf>
    <xf numFmtId="0" fontId="11" fillId="3" borderId="4" xfId="0" applyFont="1" applyFill="1" applyBorder="1" applyAlignment="1">
      <alignment horizontal="right"/>
    </xf>
    <xf numFmtId="1" fontId="30" fillId="3" borderId="10" xfId="0" applyNumberFormat="1" applyFont="1" applyFill="1" applyBorder="1" applyAlignment="1">
      <alignment horizontal="center" vertical="center"/>
    </xf>
    <xf numFmtId="0" fontId="30" fillId="3" borderId="4" xfId="0" applyFont="1" applyFill="1" applyBorder="1" applyAlignment="1">
      <alignment horizontal="center" vertical="center"/>
    </xf>
    <xf numFmtId="0" fontId="30" fillId="3" borderId="9" xfId="0" applyFont="1" applyFill="1" applyBorder="1" applyAlignment="1">
      <alignment horizontal="center" vertical="center"/>
    </xf>
    <xf numFmtId="0" fontId="18" fillId="3" borderId="4" xfId="3" applyFont="1" applyFill="1" applyBorder="1" applyAlignment="1" applyProtection="1">
      <alignment horizontal="center" vertical="center"/>
    </xf>
    <xf numFmtId="1" fontId="11" fillId="3" borderId="10" xfId="0" applyNumberFormat="1" applyFont="1" applyFill="1" applyBorder="1" applyAlignment="1" applyProtection="1">
      <alignment horizontal="center"/>
    </xf>
    <xf numFmtId="0" fontId="11" fillId="3" borderId="4" xfId="0" applyFont="1" applyFill="1" applyBorder="1" applyAlignment="1" applyProtection="1">
      <alignment horizontal="center"/>
    </xf>
    <xf numFmtId="0" fontId="11" fillId="3" borderId="4" xfId="0" applyFont="1" applyFill="1" applyBorder="1" applyAlignment="1" applyProtection="1">
      <alignment horizontal="center" vertical="top"/>
    </xf>
    <xf numFmtId="165" fontId="12" fillId="3" borderId="4" xfId="0" applyNumberFormat="1" applyFont="1" applyFill="1" applyBorder="1" applyAlignment="1">
      <alignment horizontal="center"/>
    </xf>
    <xf numFmtId="0" fontId="18" fillId="3" borderId="4" xfId="3" applyFont="1" applyFill="1" applyBorder="1" applyAlignment="1" applyProtection="1">
      <alignment horizontal="center" wrapText="1"/>
    </xf>
    <xf numFmtId="1" fontId="16" fillId="3" borderId="10" xfId="0" applyNumberFormat="1" applyFont="1" applyFill="1" applyBorder="1" applyAlignment="1">
      <alignment horizontal="left"/>
    </xf>
    <xf numFmtId="0" fontId="33" fillId="3" borderId="4" xfId="0" applyFont="1" applyFill="1" applyBorder="1" applyAlignment="1">
      <alignment horizontal="left"/>
    </xf>
    <xf numFmtId="0" fontId="16" fillId="3" borderId="4" xfId="0" applyFont="1" applyFill="1" applyBorder="1" applyAlignment="1">
      <alignment horizontal="left" vertical="top"/>
    </xf>
    <xf numFmtId="0" fontId="16" fillId="3" borderId="4" xfId="0" applyFont="1" applyFill="1" applyBorder="1" applyAlignment="1">
      <alignment horizontal="left"/>
    </xf>
    <xf numFmtId="165" fontId="12" fillId="3" borderId="4" xfId="0" applyNumberFormat="1" applyFont="1" applyFill="1" applyBorder="1" applyAlignment="1">
      <alignment horizontal="right"/>
    </xf>
    <xf numFmtId="1" fontId="11" fillId="3" borderId="13" xfId="5" applyNumberFormat="1" applyFont="1" applyFill="1" applyBorder="1" applyAlignment="1">
      <alignment horizontal="right" vertical="top"/>
    </xf>
    <xf numFmtId="1" fontId="11" fillId="3" borderId="5" xfId="5" applyNumberFormat="1" applyFont="1" applyFill="1" applyBorder="1" applyAlignment="1">
      <alignment horizontal="right" vertical="top"/>
    </xf>
    <xf numFmtId="0" fontId="11" fillId="3" borderId="5" xfId="5" applyFont="1" applyFill="1" applyBorder="1" applyAlignment="1">
      <alignment horizontal="left" vertical="top" shrinkToFit="1"/>
    </xf>
    <xf numFmtId="164" fontId="11" fillId="3" borderId="5" xfId="5" applyNumberFormat="1" applyFont="1" applyFill="1" applyBorder="1" applyAlignment="1">
      <alignment vertical="top"/>
    </xf>
    <xf numFmtId="166" fontId="9" fillId="3" borderId="5" xfId="5" applyNumberFormat="1" applyFont="1" applyFill="1" applyBorder="1" applyAlignment="1">
      <alignment vertical="top"/>
    </xf>
    <xf numFmtId="0" fontId="37" fillId="3" borderId="4" xfId="0" applyFont="1" applyFill="1" applyBorder="1" applyAlignment="1">
      <alignment horizontal="right" vertical="center"/>
    </xf>
    <xf numFmtId="0" fontId="37" fillId="3" borderId="9" xfId="0" applyFont="1" applyFill="1" applyBorder="1" applyAlignment="1">
      <alignment horizontal="right" vertical="center"/>
    </xf>
    <xf numFmtId="0" fontId="37" fillId="3" borderId="4" xfId="0" applyFont="1" applyFill="1" applyBorder="1" applyAlignment="1">
      <alignment horizontal="left" vertical="center" indent="2"/>
    </xf>
    <xf numFmtId="1" fontId="37" fillId="3" borderId="10" xfId="0" applyNumberFormat="1" applyFont="1" applyFill="1" applyBorder="1" applyAlignment="1">
      <alignment horizontal="right" vertical="center"/>
    </xf>
    <xf numFmtId="164" fontId="5" fillId="4" borderId="12" xfId="3" applyNumberFormat="1" applyFill="1" applyBorder="1" applyAlignment="1" applyProtection="1">
      <alignment horizontal="center"/>
    </xf>
    <xf numFmtId="164" fontId="5" fillId="4" borderId="6" xfId="3" applyNumberFormat="1" applyFill="1" applyBorder="1" applyAlignment="1" applyProtection="1">
      <alignment horizontal="center"/>
    </xf>
  </cellXfs>
  <cellStyles count="17">
    <cellStyle name="Normalny 2" xfId="1" xr:uid="{00000000-0005-0000-0000-000000000000}"/>
    <cellStyle name="Normalny 2 4" xfId="9" xr:uid="{00000000-0005-0000-0000-000001000000}"/>
    <cellStyle name="Normalny 3" xfId="8" xr:uid="{00000000-0005-0000-0000-000002000000}"/>
    <cellStyle name="Normalny 6" xfId="10" xr:uid="{00000000-0005-0000-0000-000003000000}"/>
    <cellStyle name="Normalny_Geberit-Kan-Inox" xfId="2" xr:uid="{00000000-0005-0000-0000-000004000000}"/>
    <cellStyle name="Гиперссылка" xfId="3" builtinId="8"/>
    <cellStyle name="Гиперссылка 2" xfId="4" xr:uid="{00000000-0005-0000-0000-000006000000}"/>
    <cellStyle name="Гиперссылка 3" xfId="13" xr:uid="{FC7DFF8B-5939-488E-8600-352E775E2D86}"/>
    <cellStyle name="Обычный" xfId="0" builtinId="0"/>
    <cellStyle name="Обычный 14" xfId="15" xr:uid="{0719CBB1-AF54-4394-96FD-3D1CB385BCAF}"/>
    <cellStyle name="Обычный 2" xfId="5" xr:uid="{00000000-0005-0000-0000-000008000000}"/>
    <cellStyle name="Обычный 2 2" xfId="14" xr:uid="{9745C259-883E-4485-B4CB-12554777C72F}"/>
    <cellStyle name="Обычный 3" xfId="7" xr:uid="{00000000-0005-0000-0000-000009000000}"/>
    <cellStyle name="Обычный 6" xfId="11" xr:uid="{D8C2D422-9985-4CDB-BF89-60FBA9689193}"/>
    <cellStyle name="Процентный 2" xfId="6" xr:uid="{00000000-0005-0000-0000-00000A000000}"/>
    <cellStyle name="Процентный 4" xfId="12" xr:uid="{94789788-FAD0-4CAB-A462-2C138C90F8D2}"/>
    <cellStyle name="Процентный 9" xfId="16" xr:uid="{28459CBB-ECD1-4CAB-B2FA-C7DE4EA79D04}"/>
  </cellStyles>
  <dxfs count="11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colors>
    <mruColors>
      <color rgb="FF66FFFF"/>
      <color rgb="FFFFFF66"/>
      <color rgb="FF00FF99"/>
      <color rgb="FFFFFFCC"/>
      <color rgb="FFFF9900"/>
      <color rgb="FF0000FF"/>
      <color rgb="FFFFFF99"/>
      <color rgb="FF000000"/>
      <color rgb="FF66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J3991"/>
  <sheetViews>
    <sheetView tabSelected="1" view="pageBreakPreview" topLeftCell="A2267" zoomScale="115" zoomScaleNormal="115" zoomScaleSheetLayoutView="115" workbookViewId="0">
      <selection activeCell="D2290" sqref="D2290"/>
    </sheetView>
  </sheetViews>
  <sheetFormatPr defaultColWidth="12.140625" defaultRowHeight="12.75" outlineLevelRow="1" x14ac:dyDescent="0.2"/>
  <cols>
    <col min="1" max="1" width="5.5703125" style="86" customWidth="1"/>
    <col min="2" max="2" width="5.5703125" style="99" customWidth="1"/>
    <col min="3" max="3" width="12" style="87" customWidth="1"/>
    <col min="4" max="4" width="10.140625" style="88" bestFit="1" customWidth="1"/>
    <col min="5" max="5" width="30.5703125" style="68" customWidth="1"/>
    <col min="6" max="6" width="9.140625" style="98" customWidth="1"/>
    <col min="7" max="7" width="12.85546875" style="99" customWidth="1"/>
    <col min="8" max="8" width="8.85546875" style="100" customWidth="1"/>
    <col min="9" max="9" width="8.42578125" style="101" customWidth="1"/>
    <col min="10" max="16384" width="12.140625" style="28"/>
  </cols>
  <sheetData>
    <row r="1" spans="1:9" x14ac:dyDescent="0.2">
      <c r="A1" s="75"/>
      <c r="B1" s="75"/>
      <c r="C1" s="76"/>
      <c r="D1" s="77"/>
      <c r="E1" s="90"/>
      <c r="F1" s="90"/>
      <c r="G1" s="90"/>
      <c r="H1" s="90"/>
      <c r="I1" s="91"/>
    </row>
    <row r="2" spans="1:9" x14ac:dyDescent="0.2">
      <c r="A2" s="79"/>
      <c r="B2" s="79"/>
      <c r="C2" s="152"/>
      <c r="D2" s="153"/>
      <c r="E2" s="154"/>
      <c r="H2" s="156"/>
      <c r="I2" s="157"/>
    </row>
    <row r="3" spans="1:9" ht="14.25" x14ac:dyDescent="0.2">
      <c r="A3" s="79"/>
      <c r="B3" s="79"/>
      <c r="C3" s="172" t="s">
        <v>10284</v>
      </c>
      <c r="D3" s="153"/>
      <c r="F3" s="156"/>
      <c r="G3" s="155" t="s">
        <v>1017</v>
      </c>
      <c r="H3" s="156"/>
      <c r="I3" s="157"/>
    </row>
    <row r="4" spans="1:9" ht="13.5" thickBot="1" x14ac:dyDescent="0.25">
      <c r="A4" s="79"/>
      <c r="B4" s="79"/>
      <c r="C4" s="158"/>
      <c r="D4" s="159"/>
      <c r="E4" s="160" t="s">
        <v>6119</v>
      </c>
      <c r="F4" s="173">
        <v>1</v>
      </c>
      <c r="G4" s="156">
        <v>34</v>
      </c>
      <c r="H4" s="156"/>
      <c r="I4" s="157"/>
    </row>
    <row r="5" spans="1:9" ht="51" customHeight="1" x14ac:dyDescent="0.2">
      <c r="A5" s="69" t="s">
        <v>1018</v>
      </c>
      <c r="B5" s="161"/>
      <c r="C5" s="70" t="s">
        <v>3771</v>
      </c>
      <c r="D5" s="69" t="s">
        <v>1016</v>
      </c>
      <c r="E5" s="71" t="s">
        <v>6120</v>
      </c>
      <c r="F5" s="72" t="s">
        <v>3768</v>
      </c>
      <c r="G5" s="72" t="s">
        <v>3768</v>
      </c>
      <c r="H5" s="73" t="s">
        <v>5999</v>
      </c>
      <c r="I5" s="74" t="s">
        <v>3769</v>
      </c>
    </row>
    <row r="6" spans="1:9" s="42" customFormat="1" ht="16.5" customHeight="1" x14ac:dyDescent="0.2">
      <c r="A6" s="163"/>
      <c r="B6" s="163"/>
      <c r="C6" s="164"/>
      <c r="D6" s="165"/>
      <c r="E6" s="169" t="s">
        <v>714</v>
      </c>
      <c r="F6" s="166"/>
      <c r="G6" s="167"/>
      <c r="H6" s="165"/>
      <c r="I6" s="168"/>
    </row>
    <row r="7" spans="1:9" ht="16.5" customHeight="1" outlineLevel="1" x14ac:dyDescent="0.2">
      <c r="A7" s="80">
        <v>1</v>
      </c>
      <c r="B7" s="80"/>
      <c r="C7" s="40" t="s">
        <v>6142</v>
      </c>
      <c r="D7" s="61" t="s">
        <v>9895</v>
      </c>
      <c r="E7" s="41" t="s">
        <v>7247</v>
      </c>
      <c r="F7" s="95">
        <v>6.6</v>
      </c>
      <c r="G7" s="96">
        <f t="shared" ref="G7:G70" si="0">IF(F7="на заказ",F7,ROUND(ROUND(ROUND(F7/1.2,2)*$G$4,4)*1.2*$F$4,4))</f>
        <v>224.4</v>
      </c>
      <c r="H7" s="97" t="s">
        <v>6000</v>
      </c>
      <c r="I7" s="40">
        <v>1836</v>
      </c>
    </row>
    <row r="8" spans="1:9" ht="16.5" customHeight="1" outlineLevel="1" x14ac:dyDescent="0.2">
      <c r="A8" s="80">
        <f>LARGE(A$6:A7,1)+1</f>
        <v>2</v>
      </c>
      <c r="B8" s="80"/>
      <c r="C8" s="40" t="s">
        <v>7243</v>
      </c>
      <c r="D8" s="61" t="s">
        <v>7243</v>
      </c>
      <c r="E8" s="41" t="s">
        <v>9505</v>
      </c>
      <c r="F8" s="95">
        <v>2.5599999999999996</v>
      </c>
      <c r="G8" s="96">
        <f t="shared" si="0"/>
        <v>86.903999999999996</v>
      </c>
      <c r="H8" s="97" t="s">
        <v>6118</v>
      </c>
      <c r="I8" s="40" t="s">
        <v>10209</v>
      </c>
    </row>
    <row r="9" spans="1:9" ht="16.5" customHeight="1" outlineLevel="1" x14ac:dyDescent="0.2">
      <c r="A9" s="80">
        <f>LARGE(A$6:A8,1)+1</f>
        <v>3</v>
      </c>
      <c r="B9" s="80"/>
      <c r="C9" s="40" t="s">
        <v>7240</v>
      </c>
      <c r="D9" s="61" t="s">
        <v>7240</v>
      </c>
      <c r="E9" s="41" t="s">
        <v>9502</v>
      </c>
      <c r="F9" s="95">
        <v>1.58</v>
      </c>
      <c r="G9" s="96">
        <f t="shared" si="0"/>
        <v>53.856000000000002</v>
      </c>
      <c r="H9" s="97" t="s">
        <v>6118</v>
      </c>
      <c r="I9" s="40" t="s">
        <v>10209</v>
      </c>
    </row>
    <row r="10" spans="1:9" ht="16.5" customHeight="1" outlineLevel="1" x14ac:dyDescent="0.2">
      <c r="A10" s="80">
        <f>LARGE(A$6:A9,1)+1</f>
        <v>4</v>
      </c>
      <c r="B10" s="80"/>
      <c r="C10" s="40" t="s">
        <v>3809</v>
      </c>
      <c r="D10" s="61" t="s">
        <v>552</v>
      </c>
      <c r="E10" s="41" t="s">
        <v>1973</v>
      </c>
      <c r="F10" s="95">
        <v>2.9699999999999998</v>
      </c>
      <c r="G10" s="96">
        <f t="shared" si="0"/>
        <v>101.184</v>
      </c>
      <c r="H10" s="97" t="s">
        <v>6000</v>
      </c>
      <c r="I10" s="40">
        <v>1836</v>
      </c>
    </row>
    <row r="11" spans="1:9" ht="16.5" customHeight="1" outlineLevel="1" x14ac:dyDescent="0.2">
      <c r="A11" s="80">
        <f>LARGE(A$6:A10,1)+1</f>
        <v>5</v>
      </c>
      <c r="B11" s="80"/>
      <c r="C11" s="40" t="s">
        <v>3931</v>
      </c>
      <c r="D11" s="61" t="s">
        <v>38</v>
      </c>
      <c r="E11" s="41" t="s">
        <v>2080</v>
      </c>
      <c r="F11" s="95">
        <v>3.21</v>
      </c>
      <c r="G11" s="96">
        <f t="shared" si="0"/>
        <v>109.34399999999999</v>
      </c>
      <c r="H11" s="97" t="s">
        <v>6000</v>
      </c>
      <c r="I11" s="40">
        <v>1836</v>
      </c>
    </row>
    <row r="12" spans="1:9" ht="16.5" customHeight="1" outlineLevel="1" x14ac:dyDescent="0.2">
      <c r="A12" s="80">
        <f>LARGE(A$6:A11,1)+1</f>
        <v>6</v>
      </c>
      <c r="B12" s="80"/>
      <c r="C12" s="40" t="s">
        <v>3810</v>
      </c>
      <c r="D12" s="61" t="s">
        <v>553</v>
      </c>
      <c r="E12" s="41" t="s">
        <v>1974</v>
      </c>
      <c r="F12" s="95">
        <v>3.25</v>
      </c>
      <c r="G12" s="96">
        <f t="shared" si="0"/>
        <v>110.568</v>
      </c>
      <c r="H12" s="97" t="s">
        <v>6000</v>
      </c>
      <c r="I12" s="40">
        <v>1836</v>
      </c>
    </row>
    <row r="13" spans="1:9" ht="16.5" customHeight="1" outlineLevel="1" x14ac:dyDescent="0.2">
      <c r="A13" s="80">
        <f>LARGE(A$6:A12,1)+1</f>
        <v>7</v>
      </c>
      <c r="B13" s="80"/>
      <c r="C13" s="40" t="s">
        <v>3811</v>
      </c>
      <c r="D13" s="61" t="s">
        <v>554</v>
      </c>
      <c r="E13" s="41" t="s">
        <v>1975</v>
      </c>
      <c r="F13" s="95">
        <v>4.38</v>
      </c>
      <c r="G13" s="96">
        <f t="shared" si="0"/>
        <v>148.91999999999999</v>
      </c>
      <c r="H13" s="97" t="s">
        <v>6000</v>
      </c>
      <c r="I13" s="40">
        <v>1836</v>
      </c>
    </row>
    <row r="14" spans="1:9" ht="16.5" customHeight="1" outlineLevel="1" x14ac:dyDescent="0.2">
      <c r="A14" s="80">
        <f>LARGE(A$6:A13,1)+1</f>
        <v>8</v>
      </c>
      <c r="B14" s="80"/>
      <c r="C14" s="40" t="s">
        <v>3814</v>
      </c>
      <c r="D14" s="61" t="s">
        <v>551</v>
      </c>
      <c r="E14" s="41" t="s">
        <v>1978</v>
      </c>
      <c r="F14" s="95">
        <v>3.26</v>
      </c>
      <c r="G14" s="96">
        <f t="shared" si="0"/>
        <v>110.976</v>
      </c>
      <c r="H14" s="97" t="s">
        <v>6000</v>
      </c>
      <c r="I14" s="40">
        <v>1836</v>
      </c>
    </row>
    <row r="15" spans="1:9" ht="16.5" customHeight="1" outlineLevel="1" x14ac:dyDescent="0.2">
      <c r="A15" s="80">
        <f>LARGE(A$6:A14,1)+1</f>
        <v>9</v>
      </c>
      <c r="B15" s="80"/>
      <c r="C15" s="40" t="s">
        <v>3816</v>
      </c>
      <c r="D15" s="61" t="s">
        <v>556</v>
      </c>
      <c r="E15" s="41" t="s">
        <v>1980</v>
      </c>
      <c r="F15" s="95">
        <v>3.96</v>
      </c>
      <c r="G15" s="96">
        <f t="shared" si="0"/>
        <v>134.63999999999999</v>
      </c>
      <c r="H15" s="97" t="s">
        <v>6000</v>
      </c>
      <c r="I15" s="40">
        <v>1836</v>
      </c>
    </row>
    <row r="16" spans="1:9" ht="16.5" customHeight="1" outlineLevel="1" x14ac:dyDescent="0.2">
      <c r="A16" s="80">
        <f>LARGE(A$6:A15,1)+1</f>
        <v>10</v>
      </c>
      <c r="B16" s="80"/>
      <c r="C16" s="40" t="s">
        <v>3820</v>
      </c>
      <c r="D16" s="61" t="s">
        <v>557</v>
      </c>
      <c r="E16" s="41" t="s">
        <v>1981</v>
      </c>
      <c r="F16" s="95">
        <v>6.77</v>
      </c>
      <c r="G16" s="96">
        <f t="shared" si="0"/>
        <v>230.11199999999999</v>
      </c>
      <c r="H16" s="97" t="s">
        <v>6000</v>
      </c>
      <c r="I16" s="40">
        <v>1836</v>
      </c>
    </row>
    <row r="17" spans="1:9" ht="16.5" customHeight="1" outlineLevel="1" x14ac:dyDescent="0.2">
      <c r="A17" s="80">
        <f>LARGE(A$6:A16,1)+1</f>
        <v>11</v>
      </c>
      <c r="B17" s="80"/>
      <c r="C17" s="40" t="s">
        <v>3934</v>
      </c>
      <c r="D17" s="61" t="s">
        <v>39</v>
      </c>
      <c r="E17" s="41" t="s">
        <v>2083</v>
      </c>
      <c r="F17" s="95">
        <v>4.08</v>
      </c>
      <c r="G17" s="96">
        <f t="shared" si="0"/>
        <v>138.72</v>
      </c>
      <c r="H17" s="97" t="s">
        <v>6000</v>
      </c>
      <c r="I17" s="40">
        <v>1836</v>
      </c>
    </row>
    <row r="18" spans="1:9" ht="16.5" customHeight="1" outlineLevel="1" x14ac:dyDescent="0.2">
      <c r="A18" s="80">
        <f>LARGE(A$6:A17,1)+1</f>
        <v>12</v>
      </c>
      <c r="B18" s="80"/>
      <c r="C18" s="40" t="s">
        <v>3935</v>
      </c>
      <c r="D18" s="61" t="s">
        <v>604</v>
      </c>
      <c r="E18" s="41" t="s">
        <v>2084</v>
      </c>
      <c r="F18" s="95">
        <v>5.76</v>
      </c>
      <c r="G18" s="96">
        <f t="shared" si="0"/>
        <v>195.84</v>
      </c>
      <c r="H18" s="97" t="s">
        <v>6000</v>
      </c>
      <c r="I18" s="40">
        <v>1836</v>
      </c>
    </row>
    <row r="19" spans="1:9" ht="16.5" customHeight="1" outlineLevel="1" x14ac:dyDescent="0.2">
      <c r="A19" s="80">
        <f>LARGE(A$6:A18,1)+1</f>
        <v>13</v>
      </c>
      <c r="B19" s="80"/>
      <c r="C19" s="40" t="s">
        <v>3821</v>
      </c>
      <c r="D19" s="61" t="s">
        <v>558</v>
      </c>
      <c r="E19" s="41" t="s">
        <v>1982</v>
      </c>
      <c r="F19" s="95">
        <v>13.39</v>
      </c>
      <c r="G19" s="96">
        <f t="shared" si="0"/>
        <v>455.32799999999997</v>
      </c>
      <c r="H19" s="97" t="s">
        <v>6000</v>
      </c>
      <c r="I19" s="40">
        <v>1836</v>
      </c>
    </row>
    <row r="20" spans="1:9" ht="16.5" customHeight="1" outlineLevel="1" x14ac:dyDescent="0.2">
      <c r="A20" s="80">
        <f>LARGE(A$6:A19,1)+1</f>
        <v>14</v>
      </c>
      <c r="B20" s="80"/>
      <c r="C20" s="40" t="s">
        <v>3815</v>
      </c>
      <c r="D20" s="61" t="s">
        <v>555</v>
      </c>
      <c r="E20" s="41" t="s">
        <v>1979</v>
      </c>
      <c r="F20" s="95">
        <v>14.79</v>
      </c>
      <c r="G20" s="96">
        <f t="shared" si="0"/>
        <v>503.06400000000002</v>
      </c>
      <c r="H20" s="97" t="s">
        <v>6000</v>
      </c>
      <c r="I20" s="40">
        <v>1836</v>
      </c>
    </row>
    <row r="21" spans="1:9" ht="16.5" customHeight="1" outlineLevel="1" x14ac:dyDescent="0.2">
      <c r="A21" s="80">
        <f>LARGE(A$6:A20,1)+1</f>
        <v>15</v>
      </c>
      <c r="B21" s="80"/>
      <c r="C21" s="40" t="s">
        <v>3803</v>
      </c>
      <c r="D21" s="61" t="s">
        <v>545</v>
      </c>
      <c r="E21" s="41" t="s">
        <v>1967</v>
      </c>
      <c r="F21" s="95">
        <v>4.63</v>
      </c>
      <c r="G21" s="96">
        <f t="shared" si="0"/>
        <v>157.488</v>
      </c>
      <c r="H21" s="97" t="s">
        <v>6000</v>
      </c>
      <c r="I21" s="40">
        <v>1836</v>
      </c>
    </row>
    <row r="22" spans="1:9" ht="16.5" customHeight="1" outlineLevel="1" x14ac:dyDescent="0.2">
      <c r="A22" s="80">
        <f>LARGE(A$6:A21,1)+1</f>
        <v>16</v>
      </c>
      <c r="B22" s="80"/>
      <c r="C22" s="40" t="s">
        <v>3805</v>
      </c>
      <c r="D22" s="61" t="s">
        <v>918</v>
      </c>
      <c r="E22" s="41" t="s">
        <v>1969</v>
      </c>
      <c r="F22" s="95">
        <v>6.92</v>
      </c>
      <c r="G22" s="96">
        <f t="shared" si="0"/>
        <v>235.416</v>
      </c>
      <c r="H22" s="97" t="s">
        <v>6000</v>
      </c>
      <c r="I22" s="40">
        <v>1836</v>
      </c>
    </row>
    <row r="23" spans="1:9" ht="16.5" customHeight="1" outlineLevel="1" x14ac:dyDescent="0.2">
      <c r="A23" s="80">
        <f>LARGE(A$6:A22,1)+1</f>
        <v>17</v>
      </c>
      <c r="B23" s="80"/>
      <c r="C23" s="40" t="s">
        <v>3806</v>
      </c>
      <c r="D23" s="61" t="s">
        <v>919</v>
      </c>
      <c r="E23" s="41" t="s">
        <v>1970</v>
      </c>
      <c r="F23" s="95">
        <v>7.92</v>
      </c>
      <c r="G23" s="96">
        <f t="shared" si="0"/>
        <v>269.27999999999997</v>
      </c>
      <c r="H23" s="97" t="s">
        <v>6000</v>
      </c>
      <c r="I23" s="40">
        <v>1836</v>
      </c>
    </row>
    <row r="24" spans="1:9" ht="16.5" customHeight="1" outlineLevel="1" x14ac:dyDescent="0.2">
      <c r="A24" s="80">
        <f>LARGE(A$6:A23,1)+1</f>
        <v>18</v>
      </c>
      <c r="B24" s="80"/>
      <c r="C24" s="40" t="s">
        <v>3798</v>
      </c>
      <c r="D24" s="61" t="s">
        <v>917</v>
      </c>
      <c r="E24" s="41" t="s">
        <v>1962</v>
      </c>
      <c r="F24" s="95">
        <v>8.66</v>
      </c>
      <c r="G24" s="96">
        <f t="shared" si="0"/>
        <v>294.57600000000002</v>
      </c>
      <c r="H24" s="97" t="s">
        <v>6000</v>
      </c>
      <c r="I24" s="40">
        <v>1836</v>
      </c>
    </row>
    <row r="25" spans="1:9" ht="16.5" customHeight="1" outlineLevel="1" x14ac:dyDescent="0.2">
      <c r="A25" s="80">
        <f>LARGE(A$6:A24,1)+1</f>
        <v>19</v>
      </c>
      <c r="B25" s="80"/>
      <c r="C25" s="40" t="s">
        <v>6334</v>
      </c>
      <c r="D25" s="61" t="s">
        <v>6334</v>
      </c>
      <c r="E25" s="41" t="s">
        <v>6337</v>
      </c>
      <c r="F25" s="95">
        <v>4.7</v>
      </c>
      <c r="G25" s="96">
        <f t="shared" si="0"/>
        <v>159.93600000000001</v>
      </c>
      <c r="H25" s="97" t="s">
        <v>6000</v>
      </c>
      <c r="I25" s="40">
        <v>1836</v>
      </c>
    </row>
    <row r="26" spans="1:9" ht="16.5" customHeight="1" outlineLevel="1" x14ac:dyDescent="0.2">
      <c r="A26" s="80">
        <f>LARGE(A$6:A25,1)+1</f>
        <v>20</v>
      </c>
      <c r="B26" s="80"/>
      <c r="C26" s="40" t="s">
        <v>6335</v>
      </c>
      <c r="D26" s="61" t="s">
        <v>6335</v>
      </c>
      <c r="E26" s="41" t="s">
        <v>6338</v>
      </c>
      <c r="F26" s="95">
        <v>6.5699999999999994</v>
      </c>
      <c r="G26" s="96">
        <f t="shared" si="0"/>
        <v>223.584</v>
      </c>
      <c r="H26" s="97" t="s">
        <v>6000</v>
      </c>
      <c r="I26" s="40">
        <v>1836</v>
      </c>
    </row>
    <row r="27" spans="1:9" ht="16.5" customHeight="1" outlineLevel="1" x14ac:dyDescent="0.2">
      <c r="A27" s="80">
        <f>LARGE(A$6:A26,1)+1</f>
        <v>21</v>
      </c>
      <c r="B27" s="80"/>
      <c r="C27" s="40" t="s">
        <v>6336</v>
      </c>
      <c r="D27" s="61" t="s">
        <v>6336</v>
      </c>
      <c r="E27" s="41" t="s">
        <v>6339</v>
      </c>
      <c r="F27" s="95">
        <v>9.43</v>
      </c>
      <c r="G27" s="96">
        <f t="shared" si="0"/>
        <v>320.68799999999999</v>
      </c>
      <c r="H27" s="97" t="s">
        <v>6000</v>
      </c>
      <c r="I27" s="40">
        <v>1836</v>
      </c>
    </row>
    <row r="28" spans="1:9" ht="16.5" customHeight="1" outlineLevel="1" x14ac:dyDescent="0.2">
      <c r="A28" s="80">
        <f>LARGE(A$6:A27,1)+1</f>
        <v>22</v>
      </c>
      <c r="B28" s="80"/>
      <c r="C28" s="40" t="s">
        <v>3800</v>
      </c>
      <c r="D28" s="61" t="s">
        <v>549</v>
      </c>
      <c r="E28" s="41" t="s">
        <v>1964</v>
      </c>
      <c r="F28" s="95">
        <v>4.13</v>
      </c>
      <c r="G28" s="96">
        <f t="shared" si="0"/>
        <v>140.352</v>
      </c>
      <c r="H28" s="97" t="s">
        <v>6000</v>
      </c>
      <c r="I28" s="40">
        <v>1836</v>
      </c>
    </row>
    <row r="29" spans="1:9" ht="16.5" customHeight="1" outlineLevel="1" x14ac:dyDescent="0.2">
      <c r="A29" s="80">
        <f>LARGE(A$6:A28,1)+1</f>
        <v>23</v>
      </c>
      <c r="B29" s="80"/>
      <c r="C29" s="40" t="s">
        <v>3801</v>
      </c>
      <c r="D29" s="61" t="s">
        <v>550</v>
      </c>
      <c r="E29" s="41" t="s">
        <v>1965</v>
      </c>
      <c r="F29" s="95">
        <v>4.29</v>
      </c>
      <c r="G29" s="96">
        <f t="shared" si="0"/>
        <v>146.06399999999999</v>
      </c>
      <c r="H29" s="97" t="s">
        <v>6000</v>
      </c>
      <c r="I29" s="40">
        <v>1836</v>
      </c>
    </row>
    <row r="30" spans="1:9" ht="16.5" customHeight="1" outlineLevel="1" x14ac:dyDescent="0.2">
      <c r="A30" s="80">
        <f>LARGE(A$6:A29,1)+1</f>
        <v>24</v>
      </c>
      <c r="B30" s="80"/>
      <c r="C30" s="40" t="s">
        <v>3929</v>
      </c>
      <c r="D30" s="61" t="s">
        <v>661</v>
      </c>
      <c r="E30" s="41" t="s">
        <v>2078</v>
      </c>
      <c r="F30" s="95">
        <v>4.24</v>
      </c>
      <c r="G30" s="96">
        <f t="shared" si="0"/>
        <v>144.024</v>
      </c>
      <c r="H30" s="97" t="s">
        <v>6000</v>
      </c>
      <c r="I30" s="40">
        <v>1836</v>
      </c>
    </row>
    <row r="31" spans="1:9" ht="16.5" customHeight="1" outlineLevel="1" x14ac:dyDescent="0.2">
      <c r="A31" s="80">
        <f>LARGE(A$6:A30,1)+1</f>
        <v>25</v>
      </c>
      <c r="B31" s="80"/>
      <c r="C31" s="40" t="s">
        <v>3796</v>
      </c>
      <c r="D31" s="61" t="s">
        <v>727</v>
      </c>
      <c r="E31" s="41" t="s">
        <v>1960</v>
      </c>
      <c r="F31" s="95">
        <v>6.87</v>
      </c>
      <c r="G31" s="96">
        <f t="shared" si="0"/>
        <v>233.78399999999999</v>
      </c>
      <c r="H31" s="97" t="s">
        <v>6000</v>
      </c>
      <c r="I31" s="40">
        <v>1836</v>
      </c>
    </row>
    <row r="32" spans="1:9" ht="16.5" customHeight="1" outlineLevel="1" x14ac:dyDescent="0.2">
      <c r="A32" s="80">
        <f>LARGE(A$6:A31,1)+1</f>
        <v>26</v>
      </c>
      <c r="B32" s="80"/>
      <c r="C32" s="40" t="s">
        <v>3802</v>
      </c>
      <c r="D32" s="61" t="s">
        <v>544</v>
      </c>
      <c r="E32" s="41" t="s">
        <v>1966</v>
      </c>
      <c r="F32" s="95">
        <v>4.5999999999999996</v>
      </c>
      <c r="G32" s="96">
        <f t="shared" si="0"/>
        <v>156.26400000000001</v>
      </c>
      <c r="H32" s="97" t="s">
        <v>6000</v>
      </c>
      <c r="I32" s="40">
        <v>1836</v>
      </c>
    </row>
    <row r="33" spans="1:9" ht="16.5" customHeight="1" outlineLevel="1" x14ac:dyDescent="0.2">
      <c r="A33" s="80">
        <f>LARGE(A$6:A32,1)+1</f>
        <v>27</v>
      </c>
      <c r="B33" s="80"/>
      <c r="C33" s="40" t="s">
        <v>3930</v>
      </c>
      <c r="D33" s="61" t="s">
        <v>118</v>
      </c>
      <c r="E33" s="41" t="s">
        <v>2079</v>
      </c>
      <c r="F33" s="95">
        <v>4.8</v>
      </c>
      <c r="G33" s="96">
        <f t="shared" si="0"/>
        <v>163.19999999999999</v>
      </c>
      <c r="H33" s="97" t="s">
        <v>6000</v>
      </c>
      <c r="I33" s="40">
        <v>1836</v>
      </c>
    </row>
    <row r="34" spans="1:9" ht="16.5" customHeight="1" outlineLevel="1" x14ac:dyDescent="0.2">
      <c r="A34" s="80">
        <f>LARGE(A$6:A33,1)+1</f>
        <v>28</v>
      </c>
      <c r="B34" s="80"/>
      <c r="C34" s="40" t="s">
        <v>3804</v>
      </c>
      <c r="D34" s="61" t="s">
        <v>546</v>
      </c>
      <c r="E34" s="41" t="s">
        <v>1968</v>
      </c>
      <c r="F34" s="95">
        <v>4.83</v>
      </c>
      <c r="G34" s="96">
        <f t="shared" si="0"/>
        <v>164.42400000000001</v>
      </c>
      <c r="H34" s="97" t="s">
        <v>6000</v>
      </c>
      <c r="I34" s="40">
        <v>1836</v>
      </c>
    </row>
    <row r="35" spans="1:9" ht="16.5" customHeight="1" outlineLevel="1" x14ac:dyDescent="0.2">
      <c r="A35" s="80">
        <f>LARGE(A$6:A34,1)+1</f>
        <v>29</v>
      </c>
      <c r="B35" s="80"/>
      <c r="C35" s="40" t="s">
        <v>3807</v>
      </c>
      <c r="D35" s="61" t="s">
        <v>547</v>
      </c>
      <c r="E35" s="41" t="s">
        <v>1971</v>
      </c>
      <c r="F35" s="95">
        <v>8.0499999999999989</v>
      </c>
      <c r="G35" s="96">
        <f t="shared" si="0"/>
        <v>273.76799999999997</v>
      </c>
      <c r="H35" s="97" t="s">
        <v>6000</v>
      </c>
      <c r="I35" s="40">
        <v>1836</v>
      </c>
    </row>
    <row r="36" spans="1:9" ht="16.5" customHeight="1" outlineLevel="1" x14ac:dyDescent="0.2">
      <c r="A36" s="80">
        <f>LARGE(A$6:A35,1)+1</f>
        <v>30</v>
      </c>
      <c r="B36" s="80"/>
      <c r="C36" s="40" t="s">
        <v>3808</v>
      </c>
      <c r="D36" s="61" t="s">
        <v>548</v>
      </c>
      <c r="E36" s="41" t="s">
        <v>1972</v>
      </c>
      <c r="F36" s="95">
        <v>17.05</v>
      </c>
      <c r="G36" s="96">
        <f t="shared" si="0"/>
        <v>579.76800000000003</v>
      </c>
      <c r="H36" s="97" t="s">
        <v>6000</v>
      </c>
      <c r="I36" s="40">
        <v>1836</v>
      </c>
    </row>
    <row r="37" spans="1:9" ht="16.5" customHeight="1" outlineLevel="1" x14ac:dyDescent="0.2">
      <c r="A37" s="80">
        <f>LARGE(A$6:A36,1)+1</f>
        <v>31</v>
      </c>
      <c r="B37" s="80"/>
      <c r="C37" s="40" t="s">
        <v>3795</v>
      </c>
      <c r="D37" s="61" t="s">
        <v>916</v>
      </c>
      <c r="E37" s="41" t="s">
        <v>1959</v>
      </c>
      <c r="F37" s="95">
        <v>6.06</v>
      </c>
      <c r="G37" s="96">
        <f t="shared" si="0"/>
        <v>206.04</v>
      </c>
      <c r="H37" s="97" t="s">
        <v>6000</v>
      </c>
      <c r="I37" s="40">
        <v>1836</v>
      </c>
    </row>
    <row r="38" spans="1:9" ht="16.5" customHeight="1" outlineLevel="1" x14ac:dyDescent="0.2">
      <c r="A38" s="80">
        <f>LARGE(A$6:A37,1)+1</f>
        <v>32</v>
      </c>
      <c r="B38" s="80"/>
      <c r="C38" s="40" t="s">
        <v>3792</v>
      </c>
      <c r="D38" s="61" t="s">
        <v>724</v>
      </c>
      <c r="E38" s="41" t="s">
        <v>1956</v>
      </c>
      <c r="F38" s="95">
        <v>3.71</v>
      </c>
      <c r="G38" s="96">
        <f t="shared" si="0"/>
        <v>126.072</v>
      </c>
      <c r="H38" s="97" t="s">
        <v>6000</v>
      </c>
      <c r="I38" s="40">
        <v>1836</v>
      </c>
    </row>
    <row r="39" spans="1:9" ht="16.5" customHeight="1" outlineLevel="1" x14ac:dyDescent="0.2">
      <c r="A39" s="80">
        <f>LARGE(A$6:A38,1)+1</f>
        <v>33</v>
      </c>
      <c r="B39" s="80"/>
      <c r="C39" s="40" t="s">
        <v>3793</v>
      </c>
      <c r="D39" s="61" t="s">
        <v>725</v>
      </c>
      <c r="E39" s="41" t="s">
        <v>1957</v>
      </c>
      <c r="F39" s="95">
        <v>3.8</v>
      </c>
      <c r="G39" s="96">
        <f t="shared" si="0"/>
        <v>129.33600000000001</v>
      </c>
      <c r="H39" s="97" t="s">
        <v>6000</v>
      </c>
      <c r="I39" s="40">
        <v>1836</v>
      </c>
    </row>
    <row r="40" spans="1:9" ht="16.5" customHeight="1" outlineLevel="1" x14ac:dyDescent="0.2">
      <c r="A40" s="80">
        <f>LARGE(A$6:A39,1)+1</f>
        <v>34</v>
      </c>
      <c r="B40" s="80"/>
      <c r="C40" s="40" t="s">
        <v>3926</v>
      </c>
      <c r="D40" s="61" t="s">
        <v>117</v>
      </c>
      <c r="E40" s="41" t="s">
        <v>2077</v>
      </c>
      <c r="F40" s="95">
        <v>4.13</v>
      </c>
      <c r="G40" s="96">
        <f t="shared" si="0"/>
        <v>140.352</v>
      </c>
      <c r="H40" s="97" t="s">
        <v>6000</v>
      </c>
      <c r="I40" s="40">
        <v>1836</v>
      </c>
    </row>
    <row r="41" spans="1:9" ht="16.5" customHeight="1" outlineLevel="1" x14ac:dyDescent="0.2">
      <c r="A41" s="80">
        <f>LARGE(A$6:A40,1)+1</f>
        <v>35</v>
      </c>
      <c r="B41" s="80"/>
      <c r="C41" s="40" t="s">
        <v>3794</v>
      </c>
      <c r="D41" s="61" t="s">
        <v>726</v>
      </c>
      <c r="E41" s="41" t="s">
        <v>1958</v>
      </c>
      <c r="F41" s="95">
        <v>4.21</v>
      </c>
      <c r="G41" s="96">
        <f t="shared" si="0"/>
        <v>143.208</v>
      </c>
      <c r="H41" s="97" t="s">
        <v>6000</v>
      </c>
      <c r="I41" s="40">
        <v>1836</v>
      </c>
    </row>
    <row r="42" spans="1:9" ht="16.5" customHeight="1" outlineLevel="1" x14ac:dyDescent="0.2">
      <c r="A42" s="80">
        <f>LARGE(A$6:A41,1)+1</f>
        <v>36</v>
      </c>
      <c r="B42" s="80"/>
      <c r="C42" s="40" t="s">
        <v>3797</v>
      </c>
      <c r="D42" s="61" t="s">
        <v>728</v>
      </c>
      <c r="E42" s="41" t="s">
        <v>1961</v>
      </c>
      <c r="F42" s="95">
        <v>7.6099999999999994</v>
      </c>
      <c r="G42" s="96">
        <f t="shared" si="0"/>
        <v>258.67200000000003</v>
      </c>
      <c r="H42" s="97" t="s">
        <v>6000</v>
      </c>
      <c r="I42" s="40">
        <v>1836</v>
      </c>
    </row>
    <row r="43" spans="1:9" ht="16.5" customHeight="1" outlineLevel="1" x14ac:dyDescent="0.2">
      <c r="A43" s="80">
        <f>LARGE(A$6:A42,1)+1</f>
        <v>37</v>
      </c>
      <c r="B43" s="80"/>
      <c r="C43" s="40" t="s">
        <v>3799</v>
      </c>
      <c r="D43" s="61" t="s">
        <v>729</v>
      </c>
      <c r="E43" s="41" t="s">
        <v>1963</v>
      </c>
      <c r="F43" s="95">
        <v>16.270000000000003</v>
      </c>
      <c r="G43" s="96">
        <f t="shared" si="0"/>
        <v>553.24800000000005</v>
      </c>
      <c r="H43" s="97" t="s">
        <v>6000</v>
      </c>
      <c r="I43" s="40">
        <v>1836</v>
      </c>
    </row>
    <row r="44" spans="1:9" ht="16.5" customHeight="1" outlineLevel="1" x14ac:dyDescent="0.2">
      <c r="A44" s="80">
        <f>LARGE(A$6:A43,1)+1</f>
        <v>38</v>
      </c>
      <c r="B44" s="80"/>
      <c r="C44" s="40" t="s">
        <v>3927</v>
      </c>
      <c r="D44" s="61" t="s">
        <v>1020</v>
      </c>
      <c r="E44" s="41" t="s">
        <v>3928</v>
      </c>
      <c r="F44" s="95">
        <v>4.58</v>
      </c>
      <c r="G44" s="96">
        <f t="shared" si="0"/>
        <v>155.85599999999999</v>
      </c>
      <c r="H44" s="97" t="s">
        <v>6000</v>
      </c>
      <c r="I44" s="40">
        <v>1836</v>
      </c>
    </row>
    <row r="45" spans="1:9" ht="16.5" customHeight="1" outlineLevel="1" x14ac:dyDescent="0.2">
      <c r="A45" s="80">
        <f>LARGE(A$6:A44,1)+1</f>
        <v>39</v>
      </c>
      <c r="B45" s="80"/>
      <c r="C45" s="40" t="s">
        <v>3813</v>
      </c>
      <c r="D45" s="61" t="s">
        <v>459</v>
      </c>
      <c r="E45" s="41" t="s">
        <v>1977</v>
      </c>
      <c r="F45" s="95">
        <v>3.9</v>
      </c>
      <c r="G45" s="96">
        <f t="shared" si="0"/>
        <v>132.6</v>
      </c>
      <c r="H45" s="97" t="s">
        <v>6000</v>
      </c>
      <c r="I45" s="40">
        <v>1836</v>
      </c>
    </row>
    <row r="46" spans="1:9" ht="16.5" customHeight="1" outlineLevel="1" x14ac:dyDescent="0.2">
      <c r="A46" s="80">
        <f>LARGE(A$6:A45,1)+1</f>
        <v>40</v>
      </c>
      <c r="B46" s="80"/>
      <c r="C46" s="40" t="s">
        <v>3812</v>
      </c>
      <c r="D46" s="61" t="s">
        <v>0</v>
      </c>
      <c r="E46" s="41" t="s">
        <v>1976</v>
      </c>
      <c r="F46" s="95">
        <v>3.11</v>
      </c>
      <c r="G46" s="96">
        <f t="shared" si="0"/>
        <v>105.672</v>
      </c>
      <c r="H46" s="97" t="s">
        <v>6000</v>
      </c>
      <c r="I46" s="40">
        <v>1836</v>
      </c>
    </row>
    <row r="47" spans="1:9" ht="16.5" customHeight="1" outlineLevel="1" x14ac:dyDescent="0.2">
      <c r="A47" s="80">
        <f>LARGE(A$6:A46,1)+1</f>
        <v>41</v>
      </c>
      <c r="B47" s="80"/>
      <c r="C47" s="40" t="s">
        <v>3932</v>
      </c>
      <c r="D47" s="61" t="s">
        <v>40</v>
      </c>
      <c r="E47" s="41" t="s">
        <v>2081</v>
      </c>
      <c r="F47" s="95">
        <v>3.0599999999999996</v>
      </c>
      <c r="G47" s="96">
        <f t="shared" si="0"/>
        <v>104.04</v>
      </c>
      <c r="H47" s="97" t="s">
        <v>6000</v>
      </c>
      <c r="I47" s="40">
        <v>1836</v>
      </c>
    </row>
    <row r="48" spans="1:9" ht="16.5" customHeight="1" outlineLevel="1" x14ac:dyDescent="0.2">
      <c r="A48" s="80">
        <f>LARGE(A$6:A47,1)+1</f>
        <v>42</v>
      </c>
      <c r="B48" s="80"/>
      <c r="C48" s="40" t="s">
        <v>3822</v>
      </c>
      <c r="D48" s="61" t="s">
        <v>968</v>
      </c>
      <c r="E48" s="41" t="s">
        <v>1983</v>
      </c>
      <c r="F48" s="95">
        <v>5.4799999999999995</v>
      </c>
      <c r="G48" s="96">
        <f t="shared" si="0"/>
        <v>186.45599999999999</v>
      </c>
      <c r="H48" s="97" t="s">
        <v>6000</v>
      </c>
      <c r="I48" s="40">
        <v>1836</v>
      </c>
    </row>
    <row r="49" spans="1:9" ht="16.5" customHeight="1" outlineLevel="1" x14ac:dyDescent="0.2">
      <c r="A49" s="80">
        <f>LARGE(A$6:A48,1)+1</f>
        <v>43</v>
      </c>
      <c r="B49" s="80"/>
      <c r="C49" s="40" t="s">
        <v>3933</v>
      </c>
      <c r="D49" s="61" t="s">
        <v>603</v>
      </c>
      <c r="E49" s="41" t="s">
        <v>2082</v>
      </c>
      <c r="F49" s="95">
        <v>3.9</v>
      </c>
      <c r="G49" s="96">
        <f t="shared" si="0"/>
        <v>132.6</v>
      </c>
      <c r="H49" s="97" t="s">
        <v>6000</v>
      </c>
      <c r="I49" s="40">
        <v>1836</v>
      </c>
    </row>
    <row r="50" spans="1:9" ht="16.5" customHeight="1" outlineLevel="1" x14ac:dyDescent="0.2">
      <c r="A50" s="80">
        <f>LARGE(A$6:A49,1)+1</f>
        <v>44</v>
      </c>
      <c r="B50" s="80"/>
      <c r="C50" s="40" t="s">
        <v>3817</v>
      </c>
      <c r="D50" s="61" t="s">
        <v>3818</v>
      </c>
      <c r="E50" s="41" t="s">
        <v>3819</v>
      </c>
      <c r="F50" s="95">
        <v>3.84</v>
      </c>
      <c r="G50" s="96">
        <f t="shared" si="0"/>
        <v>130.56</v>
      </c>
      <c r="H50" s="97" t="s">
        <v>6000</v>
      </c>
      <c r="I50" s="40">
        <v>1836</v>
      </c>
    </row>
    <row r="51" spans="1:9" ht="16.5" customHeight="1" outlineLevel="1" x14ac:dyDescent="0.2">
      <c r="A51" s="80">
        <f>LARGE(A$6:A50,1)+1</f>
        <v>45</v>
      </c>
      <c r="B51" s="80"/>
      <c r="C51" s="40" t="s">
        <v>7231</v>
      </c>
      <c r="D51" s="61" t="s">
        <v>7231</v>
      </c>
      <c r="E51" s="41" t="s">
        <v>7250</v>
      </c>
      <c r="F51" s="95">
        <v>8.0299999999999994</v>
      </c>
      <c r="G51" s="96">
        <f t="shared" si="0"/>
        <v>272.952</v>
      </c>
      <c r="H51" s="97" t="s">
        <v>6000</v>
      </c>
      <c r="I51" s="40">
        <v>1891</v>
      </c>
    </row>
    <row r="52" spans="1:9" ht="16.5" customHeight="1" outlineLevel="1" x14ac:dyDescent="0.2">
      <c r="A52" s="80">
        <f>LARGE(A$6:A51,1)+1</f>
        <v>46</v>
      </c>
      <c r="B52" s="80"/>
      <c r="C52" s="40" t="s">
        <v>7232</v>
      </c>
      <c r="D52" s="61" t="s">
        <v>7232</v>
      </c>
      <c r="E52" s="41" t="s">
        <v>7251</v>
      </c>
      <c r="F52" s="95">
        <v>9.89</v>
      </c>
      <c r="G52" s="96">
        <f t="shared" si="0"/>
        <v>336.19200000000001</v>
      </c>
      <c r="H52" s="97" t="s">
        <v>6000</v>
      </c>
      <c r="I52" s="40">
        <v>1891</v>
      </c>
    </row>
    <row r="53" spans="1:9" ht="16.5" customHeight="1" outlineLevel="1" x14ac:dyDescent="0.2">
      <c r="A53" s="80">
        <f>LARGE(A$6:A52,1)+1</f>
        <v>47</v>
      </c>
      <c r="B53" s="80"/>
      <c r="C53" s="40" t="s">
        <v>3860</v>
      </c>
      <c r="D53" s="61" t="s">
        <v>199</v>
      </c>
      <c r="E53" s="41" t="s">
        <v>2013</v>
      </c>
      <c r="F53" s="95">
        <v>7.12</v>
      </c>
      <c r="G53" s="96">
        <f t="shared" si="0"/>
        <v>241.94399999999999</v>
      </c>
      <c r="H53" s="97" t="s">
        <v>6000</v>
      </c>
      <c r="I53" s="40">
        <v>1836</v>
      </c>
    </row>
    <row r="54" spans="1:9" ht="16.5" customHeight="1" outlineLevel="1" x14ac:dyDescent="0.2">
      <c r="A54" s="80">
        <f>LARGE(A$6:A53,1)+1</f>
        <v>48</v>
      </c>
      <c r="B54" s="80"/>
      <c r="C54" s="40" t="s">
        <v>6149</v>
      </c>
      <c r="D54" s="61" t="s">
        <v>5997</v>
      </c>
      <c r="E54" s="41" t="s">
        <v>2107</v>
      </c>
      <c r="F54" s="95">
        <v>7.29</v>
      </c>
      <c r="G54" s="96">
        <f t="shared" si="0"/>
        <v>248.06399999999999</v>
      </c>
      <c r="H54" s="97" t="s">
        <v>6000</v>
      </c>
      <c r="I54" s="40">
        <v>1836</v>
      </c>
    </row>
    <row r="55" spans="1:9" ht="16.5" customHeight="1" outlineLevel="1" x14ac:dyDescent="0.2">
      <c r="A55" s="80">
        <f>LARGE(A$6:A54,1)+1</f>
        <v>49</v>
      </c>
      <c r="B55" s="80"/>
      <c r="C55" s="40" t="s">
        <v>3857</v>
      </c>
      <c r="D55" s="61" t="s">
        <v>3858</v>
      </c>
      <c r="E55" s="41" t="s">
        <v>3859</v>
      </c>
      <c r="F55" s="95">
        <v>3.48</v>
      </c>
      <c r="G55" s="96">
        <f t="shared" si="0"/>
        <v>118.32</v>
      </c>
      <c r="H55" s="97" t="s">
        <v>6000</v>
      </c>
      <c r="I55" s="40">
        <v>1836</v>
      </c>
    </row>
    <row r="56" spans="1:9" ht="16.5" customHeight="1" outlineLevel="1" x14ac:dyDescent="0.2">
      <c r="A56" s="80">
        <f>LARGE(A$6:A55,1)+1</f>
        <v>50</v>
      </c>
      <c r="B56" s="80"/>
      <c r="C56" s="40" t="s">
        <v>3853</v>
      </c>
      <c r="D56" s="61" t="s">
        <v>48</v>
      </c>
      <c r="E56" s="41" t="s">
        <v>2009</v>
      </c>
      <c r="F56" s="95">
        <v>3.5199999999999996</v>
      </c>
      <c r="G56" s="96">
        <f t="shared" si="0"/>
        <v>119.544</v>
      </c>
      <c r="H56" s="97" t="s">
        <v>6000</v>
      </c>
      <c r="I56" s="40">
        <v>1836</v>
      </c>
    </row>
    <row r="57" spans="1:9" ht="16.5" customHeight="1" outlineLevel="1" x14ac:dyDescent="0.2">
      <c r="A57" s="80">
        <f>LARGE(A$6:A56,1)+1</f>
        <v>51</v>
      </c>
      <c r="B57" s="80"/>
      <c r="C57" s="40" t="s">
        <v>3854</v>
      </c>
      <c r="D57" s="61" t="s">
        <v>49</v>
      </c>
      <c r="E57" s="41" t="s">
        <v>2010</v>
      </c>
      <c r="F57" s="95">
        <v>4.22</v>
      </c>
      <c r="G57" s="96">
        <f t="shared" si="0"/>
        <v>143.61600000000001</v>
      </c>
      <c r="H57" s="97" t="s">
        <v>6000</v>
      </c>
      <c r="I57" s="40">
        <v>1836</v>
      </c>
    </row>
    <row r="58" spans="1:9" ht="16.5" customHeight="1" outlineLevel="1" x14ac:dyDescent="0.2">
      <c r="A58" s="80">
        <f>LARGE(A$6:A57,1)+1</f>
        <v>52</v>
      </c>
      <c r="B58" s="80"/>
      <c r="C58" s="40" t="s">
        <v>3960</v>
      </c>
      <c r="D58" s="61" t="s">
        <v>669</v>
      </c>
      <c r="E58" s="41" t="s">
        <v>2106</v>
      </c>
      <c r="F58" s="95">
        <v>4.1399999999999997</v>
      </c>
      <c r="G58" s="96">
        <f t="shared" si="0"/>
        <v>140.76</v>
      </c>
      <c r="H58" s="97" t="s">
        <v>6000</v>
      </c>
      <c r="I58" s="40">
        <v>1836</v>
      </c>
    </row>
    <row r="59" spans="1:9" ht="16.5" customHeight="1" outlineLevel="1" x14ac:dyDescent="0.2">
      <c r="A59" s="80">
        <f>LARGE(A$6:A58,1)+1</f>
        <v>53</v>
      </c>
      <c r="B59" s="80"/>
      <c r="C59" s="40" t="s">
        <v>3855</v>
      </c>
      <c r="D59" s="61" t="s">
        <v>50</v>
      </c>
      <c r="E59" s="41" t="s">
        <v>2011</v>
      </c>
      <c r="F59" s="95">
        <v>4.63</v>
      </c>
      <c r="G59" s="96">
        <f t="shared" si="0"/>
        <v>157.488</v>
      </c>
      <c r="H59" s="97" t="s">
        <v>6000</v>
      </c>
      <c r="I59" s="40">
        <v>1836</v>
      </c>
    </row>
    <row r="60" spans="1:9" ht="16.5" customHeight="1" outlineLevel="1" x14ac:dyDescent="0.2">
      <c r="A60" s="80">
        <f>LARGE(A$6:A59,1)+1</f>
        <v>54</v>
      </c>
      <c r="B60" s="80"/>
      <c r="C60" s="40" t="s">
        <v>3856</v>
      </c>
      <c r="D60" s="61" t="s">
        <v>198</v>
      </c>
      <c r="E60" s="41" t="s">
        <v>2012</v>
      </c>
      <c r="F60" s="95">
        <v>12.14</v>
      </c>
      <c r="G60" s="96">
        <f t="shared" si="0"/>
        <v>412.89600000000002</v>
      </c>
      <c r="H60" s="97" t="s">
        <v>6000</v>
      </c>
      <c r="I60" s="40">
        <v>1836</v>
      </c>
    </row>
    <row r="61" spans="1:9" ht="16.5" customHeight="1" outlineLevel="1" x14ac:dyDescent="0.2">
      <c r="A61" s="80">
        <f>LARGE(A$6:A60,1)+1</f>
        <v>55</v>
      </c>
      <c r="B61" s="80"/>
      <c r="C61" s="40" t="s">
        <v>3864</v>
      </c>
      <c r="D61" s="61" t="s">
        <v>220</v>
      </c>
      <c r="E61" s="41" t="s">
        <v>2017</v>
      </c>
      <c r="F61" s="95">
        <v>14.66</v>
      </c>
      <c r="G61" s="96">
        <f t="shared" si="0"/>
        <v>498.57600000000002</v>
      </c>
      <c r="H61" s="97" t="s">
        <v>6000</v>
      </c>
      <c r="I61" s="40" t="s">
        <v>10207</v>
      </c>
    </row>
    <row r="62" spans="1:9" ht="16.5" customHeight="1" outlineLevel="1" x14ac:dyDescent="0.2">
      <c r="A62" s="80">
        <f>LARGE(A$6:A61,1)+1</f>
        <v>56</v>
      </c>
      <c r="B62" s="80"/>
      <c r="C62" s="40" t="s">
        <v>3866</v>
      </c>
      <c r="D62" s="61" t="s">
        <v>221</v>
      </c>
      <c r="E62" s="41" t="s">
        <v>2020</v>
      </c>
      <c r="F62" s="95">
        <v>14.799999999999999</v>
      </c>
      <c r="G62" s="96">
        <f t="shared" si="0"/>
        <v>503.06400000000002</v>
      </c>
      <c r="H62" s="97" t="s">
        <v>6000</v>
      </c>
      <c r="I62" s="40" t="s">
        <v>10207</v>
      </c>
    </row>
    <row r="63" spans="1:9" ht="16.5" customHeight="1" outlineLevel="1" x14ac:dyDescent="0.2">
      <c r="A63" s="80">
        <f>LARGE(A$6:A62,1)+1</f>
        <v>57</v>
      </c>
      <c r="B63" s="80"/>
      <c r="C63" s="40" t="s">
        <v>3968</v>
      </c>
      <c r="D63" s="61" t="s">
        <v>376</v>
      </c>
      <c r="E63" s="41" t="s">
        <v>2115</v>
      </c>
      <c r="F63" s="95">
        <v>14.77</v>
      </c>
      <c r="G63" s="96">
        <f t="shared" si="0"/>
        <v>502.24799999999999</v>
      </c>
      <c r="H63" s="97" t="s">
        <v>6000</v>
      </c>
      <c r="I63" s="40" t="s">
        <v>10207</v>
      </c>
    </row>
    <row r="64" spans="1:9" ht="16.5" customHeight="1" outlineLevel="1" x14ac:dyDescent="0.2">
      <c r="A64" s="80">
        <f>LARGE(A$6:A63,1)+1</f>
        <v>58</v>
      </c>
      <c r="B64" s="80"/>
      <c r="C64" s="40" t="s">
        <v>3869</v>
      </c>
      <c r="D64" s="61" t="s">
        <v>632</v>
      </c>
      <c r="E64" s="41" t="s">
        <v>2023</v>
      </c>
      <c r="F64" s="95">
        <v>15.06</v>
      </c>
      <c r="G64" s="96">
        <f t="shared" si="0"/>
        <v>512.04</v>
      </c>
      <c r="H64" s="97" t="s">
        <v>6000</v>
      </c>
      <c r="I64" s="40" t="s">
        <v>10207</v>
      </c>
    </row>
    <row r="65" spans="1:9" ht="16.5" customHeight="1" outlineLevel="1" x14ac:dyDescent="0.2">
      <c r="A65" s="80">
        <f>LARGE(A$6:A64,1)+1</f>
        <v>59</v>
      </c>
      <c r="B65" s="80"/>
      <c r="C65" s="40" t="s">
        <v>3872</v>
      </c>
      <c r="D65" s="61" t="s">
        <v>635</v>
      </c>
      <c r="E65" s="41" t="s">
        <v>2026</v>
      </c>
      <c r="F65" s="95">
        <v>28.05</v>
      </c>
      <c r="G65" s="96">
        <f t="shared" si="0"/>
        <v>953.904</v>
      </c>
      <c r="H65" s="97" t="s">
        <v>6000</v>
      </c>
      <c r="I65" s="40" t="s">
        <v>10207</v>
      </c>
    </row>
    <row r="66" spans="1:9" ht="16.5" customHeight="1" outlineLevel="1" x14ac:dyDescent="0.2">
      <c r="A66" s="80">
        <f>LARGE(A$6:A65,1)+1</f>
        <v>60</v>
      </c>
      <c r="B66" s="80"/>
      <c r="C66" s="40" t="s">
        <v>3873</v>
      </c>
      <c r="D66" s="61" t="s">
        <v>636</v>
      </c>
      <c r="E66" s="41" t="s">
        <v>2027</v>
      </c>
      <c r="F66" s="95">
        <v>28.6</v>
      </c>
      <c r="G66" s="96">
        <f t="shared" si="0"/>
        <v>972.26400000000001</v>
      </c>
      <c r="H66" s="97" t="s">
        <v>6000</v>
      </c>
      <c r="I66" s="40" t="s">
        <v>10207</v>
      </c>
    </row>
    <row r="67" spans="1:9" ht="16.5" customHeight="1" outlineLevel="1" x14ac:dyDescent="0.2">
      <c r="A67" s="80">
        <f>LARGE(A$6:A66,1)+1</f>
        <v>61</v>
      </c>
      <c r="B67" s="80"/>
      <c r="C67" s="40" t="s">
        <v>3971</v>
      </c>
      <c r="D67" s="61" t="s">
        <v>379</v>
      </c>
      <c r="E67" s="41" t="s">
        <v>2118</v>
      </c>
      <c r="F67" s="95">
        <v>29.020000000000003</v>
      </c>
      <c r="G67" s="96">
        <f t="shared" si="0"/>
        <v>986.54399999999998</v>
      </c>
      <c r="H67" s="97" t="s">
        <v>6000</v>
      </c>
      <c r="I67" s="40" t="s">
        <v>10207</v>
      </c>
    </row>
    <row r="68" spans="1:9" ht="16.5" customHeight="1" outlineLevel="1" x14ac:dyDescent="0.2">
      <c r="A68" s="80">
        <f>LARGE(A$6:A67,1)+1</f>
        <v>62</v>
      </c>
      <c r="B68" s="80"/>
      <c r="C68" s="40" t="s">
        <v>9897</v>
      </c>
      <c r="D68" s="61" t="s">
        <v>638</v>
      </c>
      <c r="E68" s="41" t="s">
        <v>2029</v>
      </c>
      <c r="F68" s="95">
        <v>29.98</v>
      </c>
      <c r="G68" s="96">
        <f t="shared" si="0"/>
        <v>1019.184</v>
      </c>
      <c r="H68" s="97" t="s">
        <v>6000</v>
      </c>
      <c r="I68" s="40" t="s">
        <v>10207</v>
      </c>
    </row>
    <row r="69" spans="1:9" ht="16.5" customHeight="1" outlineLevel="1" x14ac:dyDescent="0.2">
      <c r="A69" s="80">
        <f>LARGE(A$6:A68,1)+1</f>
        <v>63</v>
      </c>
      <c r="B69" s="80"/>
      <c r="C69" s="40" t="s">
        <v>3875</v>
      </c>
      <c r="D69" s="61" t="s">
        <v>639</v>
      </c>
      <c r="E69" s="41" t="s">
        <v>2030</v>
      </c>
      <c r="F69" s="95">
        <v>29.450000000000003</v>
      </c>
      <c r="G69" s="96">
        <f t="shared" si="0"/>
        <v>1001.232</v>
      </c>
      <c r="H69" s="97" t="s">
        <v>6000</v>
      </c>
      <c r="I69" s="40" t="s">
        <v>10207</v>
      </c>
    </row>
    <row r="70" spans="1:9" ht="16.5" customHeight="1" outlineLevel="1" x14ac:dyDescent="0.2">
      <c r="A70" s="80">
        <f>LARGE(A$6:A69,1)+1</f>
        <v>64</v>
      </c>
      <c r="B70" s="80"/>
      <c r="C70" s="40" t="s">
        <v>3870</v>
      </c>
      <c r="D70" s="61" t="s">
        <v>633</v>
      </c>
      <c r="E70" s="41" t="s">
        <v>2024</v>
      </c>
      <c r="F70" s="95">
        <v>12.54</v>
      </c>
      <c r="G70" s="96">
        <f t="shared" si="0"/>
        <v>426.36</v>
      </c>
      <c r="H70" s="97" t="s">
        <v>6000</v>
      </c>
      <c r="I70" s="40" t="s">
        <v>10207</v>
      </c>
    </row>
    <row r="71" spans="1:9" ht="16.5" customHeight="1" outlineLevel="1" x14ac:dyDescent="0.2">
      <c r="A71" s="80">
        <f>LARGE(A$6:A70,1)+1</f>
        <v>65</v>
      </c>
      <c r="B71" s="80"/>
      <c r="C71" s="40" t="s">
        <v>3871</v>
      </c>
      <c r="D71" s="61" t="s">
        <v>634</v>
      </c>
      <c r="E71" s="41" t="s">
        <v>2025</v>
      </c>
      <c r="F71" s="95">
        <v>19.290000000000003</v>
      </c>
      <c r="G71" s="96">
        <f t="shared" ref="G71:G134" si="1">IF(F71="на заказ",F71,ROUND(ROUND(ROUND(F71/1.2,2)*$G$4,4)*1.2*$F$4,4))</f>
        <v>656.06399999999996</v>
      </c>
      <c r="H71" s="97" t="s">
        <v>6000</v>
      </c>
      <c r="I71" s="40" t="s">
        <v>10207</v>
      </c>
    </row>
    <row r="72" spans="1:9" ht="16.5" customHeight="1" outlineLevel="1" x14ac:dyDescent="0.2">
      <c r="A72" s="80">
        <f>LARGE(A$6:A71,1)+1</f>
        <v>66</v>
      </c>
      <c r="B72" s="80"/>
      <c r="C72" s="40" t="s">
        <v>7227</v>
      </c>
      <c r="D72" s="61" t="s">
        <v>7227</v>
      </c>
      <c r="E72" s="41" t="s">
        <v>7248</v>
      </c>
      <c r="F72" s="95">
        <v>14.049999999999999</v>
      </c>
      <c r="G72" s="96">
        <f t="shared" si="1"/>
        <v>477.76799999999997</v>
      </c>
      <c r="H72" s="97" t="s">
        <v>6000</v>
      </c>
      <c r="I72" s="40" t="s">
        <v>10207</v>
      </c>
    </row>
    <row r="73" spans="1:9" ht="16.5" customHeight="1" outlineLevel="1" x14ac:dyDescent="0.2">
      <c r="A73" s="80">
        <f>LARGE(A$6:A72,1)+1</f>
        <v>67</v>
      </c>
      <c r="B73" s="80"/>
      <c r="C73" s="40" t="s">
        <v>7228</v>
      </c>
      <c r="D73" s="61" t="s">
        <v>7228</v>
      </c>
      <c r="E73" s="41" t="s">
        <v>7249</v>
      </c>
      <c r="F73" s="95">
        <v>19.600000000000001</v>
      </c>
      <c r="G73" s="96">
        <f t="shared" si="1"/>
        <v>666.26400000000001</v>
      </c>
      <c r="H73" s="97" t="s">
        <v>6000</v>
      </c>
      <c r="I73" s="40" t="s">
        <v>10207</v>
      </c>
    </row>
    <row r="74" spans="1:9" ht="16.5" customHeight="1" outlineLevel="1" x14ac:dyDescent="0.2">
      <c r="A74" s="80">
        <f>LARGE(A$6:A73,1)+1</f>
        <v>68</v>
      </c>
      <c r="B74" s="80"/>
      <c r="C74" s="40" t="s">
        <v>3861</v>
      </c>
      <c r="D74" s="61" t="s">
        <v>920</v>
      </c>
      <c r="E74" s="41" t="s">
        <v>2014</v>
      </c>
      <c r="F74" s="95">
        <v>7.2</v>
      </c>
      <c r="G74" s="96">
        <f t="shared" si="1"/>
        <v>244.8</v>
      </c>
      <c r="H74" s="97" t="s">
        <v>6000</v>
      </c>
      <c r="I74" s="40">
        <v>1836</v>
      </c>
    </row>
    <row r="75" spans="1:9" ht="16.5" customHeight="1" outlineLevel="1" x14ac:dyDescent="0.2">
      <c r="A75" s="80">
        <f>LARGE(A$6:A74,1)+1</f>
        <v>69</v>
      </c>
      <c r="B75" s="80"/>
      <c r="C75" s="40" t="s">
        <v>3865</v>
      </c>
      <c r="D75" s="61" t="s">
        <v>895</v>
      </c>
      <c r="E75" s="41" t="s">
        <v>2018</v>
      </c>
      <c r="F75" s="95">
        <v>11.12</v>
      </c>
      <c r="G75" s="96">
        <f t="shared" si="1"/>
        <v>378.21600000000001</v>
      </c>
      <c r="H75" s="97" t="s">
        <v>6000</v>
      </c>
      <c r="I75" s="40" t="s">
        <v>10207</v>
      </c>
    </row>
    <row r="76" spans="1:9" ht="16.5" customHeight="1" outlineLevel="1" x14ac:dyDescent="0.2">
      <c r="A76" s="80">
        <f>LARGE(A$6:A75,1)+1</f>
        <v>70</v>
      </c>
      <c r="B76" s="80"/>
      <c r="C76" s="40" t="s">
        <v>3867</v>
      </c>
      <c r="D76" s="61" t="s">
        <v>222</v>
      </c>
      <c r="E76" s="41" t="s">
        <v>2021</v>
      </c>
      <c r="F76" s="95">
        <v>12.51</v>
      </c>
      <c r="G76" s="96">
        <f t="shared" si="1"/>
        <v>425.54399999999998</v>
      </c>
      <c r="H76" s="97" t="s">
        <v>6000</v>
      </c>
      <c r="I76" s="40" t="s">
        <v>10207</v>
      </c>
    </row>
    <row r="77" spans="1:9" ht="16.5" customHeight="1" outlineLevel="1" x14ac:dyDescent="0.2">
      <c r="A77" s="80">
        <f>LARGE(A$6:A76,1)+1</f>
        <v>71</v>
      </c>
      <c r="B77" s="80"/>
      <c r="C77" s="40" t="s">
        <v>3868</v>
      </c>
      <c r="D77" s="61" t="s">
        <v>223</v>
      </c>
      <c r="E77" s="41" t="s">
        <v>2022</v>
      </c>
      <c r="F77" s="95">
        <v>19.270000000000003</v>
      </c>
      <c r="G77" s="96">
        <f t="shared" si="1"/>
        <v>655.24800000000005</v>
      </c>
      <c r="H77" s="97" t="s">
        <v>6000</v>
      </c>
      <c r="I77" s="40" t="s">
        <v>10207</v>
      </c>
    </row>
    <row r="78" spans="1:9" ht="16.5" customHeight="1" outlineLevel="1" x14ac:dyDescent="0.2">
      <c r="A78" s="80">
        <f>LARGE(A$6:A77,1)+1</f>
        <v>72</v>
      </c>
      <c r="B78" s="80"/>
      <c r="C78" s="40" t="s">
        <v>9896</v>
      </c>
      <c r="D78" s="61" t="s">
        <v>896</v>
      </c>
      <c r="E78" s="41" t="s">
        <v>2019</v>
      </c>
      <c r="F78" s="95">
        <v>18.57</v>
      </c>
      <c r="G78" s="96">
        <f t="shared" si="1"/>
        <v>631.58399999999995</v>
      </c>
      <c r="H78" s="97" t="s">
        <v>6000</v>
      </c>
      <c r="I78" s="40" t="s">
        <v>10207</v>
      </c>
    </row>
    <row r="79" spans="1:9" ht="16.5" customHeight="1" outlineLevel="1" x14ac:dyDescent="0.2">
      <c r="A79" s="80">
        <f>LARGE(A$6:A78,1)+1</f>
        <v>73</v>
      </c>
      <c r="B79" s="80"/>
      <c r="C79" s="40" t="s">
        <v>3969</v>
      </c>
      <c r="D79" s="61" t="s">
        <v>377</v>
      </c>
      <c r="E79" s="41" t="s">
        <v>2116</v>
      </c>
      <c r="F79" s="95">
        <v>12.58</v>
      </c>
      <c r="G79" s="96">
        <f t="shared" si="1"/>
        <v>427.584</v>
      </c>
      <c r="H79" s="97" t="s">
        <v>6000</v>
      </c>
      <c r="I79" s="40" t="s">
        <v>10207</v>
      </c>
    </row>
    <row r="80" spans="1:9" ht="16.5" customHeight="1" outlineLevel="1" x14ac:dyDescent="0.2">
      <c r="A80" s="80">
        <f>LARGE(A$6:A79,1)+1</f>
        <v>74</v>
      </c>
      <c r="B80" s="80"/>
      <c r="C80" s="40" t="s">
        <v>3970</v>
      </c>
      <c r="D80" s="61" t="s">
        <v>378</v>
      </c>
      <c r="E80" s="41" t="s">
        <v>2117</v>
      </c>
      <c r="F80" s="95">
        <v>19.290000000000003</v>
      </c>
      <c r="G80" s="96">
        <f t="shared" si="1"/>
        <v>656.06399999999996</v>
      </c>
      <c r="H80" s="97" t="s">
        <v>6000</v>
      </c>
      <c r="I80" s="40" t="s">
        <v>10207</v>
      </c>
    </row>
    <row r="81" spans="1:9" ht="16.5" customHeight="1" outlineLevel="1" x14ac:dyDescent="0.2">
      <c r="A81" s="80">
        <f>LARGE(A$6:A80,1)+1</f>
        <v>75</v>
      </c>
      <c r="B81" s="80"/>
      <c r="C81" s="40" t="s">
        <v>3874</v>
      </c>
      <c r="D81" s="61" t="s">
        <v>637</v>
      </c>
      <c r="E81" s="41" t="s">
        <v>2028</v>
      </c>
      <c r="F81" s="95">
        <v>28.89</v>
      </c>
      <c r="G81" s="96">
        <f t="shared" si="1"/>
        <v>982.46400000000006</v>
      </c>
      <c r="H81" s="97" t="s">
        <v>6000</v>
      </c>
      <c r="I81" s="40" t="s">
        <v>10207</v>
      </c>
    </row>
    <row r="82" spans="1:9" ht="16.5" customHeight="1" outlineLevel="1" x14ac:dyDescent="0.2">
      <c r="A82" s="80">
        <f>LARGE(A$6:A81,1)+1</f>
        <v>76</v>
      </c>
      <c r="B82" s="80"/>
      <c r="C82" s="40" t="s">
        <v>3972</v>
      </c>
      <c r="D82" s="61" t="s">
        <v>380</v>
      </c>
      <c r="E82" s="41" t="s">
        <v>2119</v>
      </c>
      <c r="F82" s="95">
        <v>28.89</v>
      </c>
      <c r="G82" s="96">
        <f t="shared" si="1"/>
        <v>982.46400000000006</v>
      </c>
      <c r="H82" s="97" t="s">
        <v>6000</v>
      </c>
      <c r="I82" s="40" t="s">
        <v>10207</v>
      </c>
    </row>
    <row r="83" spans="1:9" ht="16.5" customHeight="1" outlineLevel="1" x14ac:dyDescent="0.2">
      <c r="A83" s="80">
        <f>LARGE(A$6:A82,1)+1</f>
        <v>77</v>
      </c>
      <c r="B83" s="80"/>
      <c r="C83" s="40" t="s">
        <v>3862</v>
      </c>
      <c r="D83" s="61" t="s">
        <v>218</v>
      </c>
      <c r="E83" s="41" t="s">
        <v>2015</v>
      </c>
      <c r="F83" s="95">
        <v>7.12</v>
      </c>
      <c r="G83" s="96">
        <f t="shared" si="1"/>
        <v>241.94399999999999</v>
      </c>
      <c r="H83" s="97" t="s">
        <v>6000</v>
      </c>
      <c r="I83" s="40">
        <v>1836</v>
      </c>
    </row>
    <row r="84" spans="1:9" ht="16.5" customHeight="1" outlineLevel="1" x14ac:dyDescent="0.2">
      <c r="A84" s="80">
        <f>LARGE(A$6:A83,1)+1</f>
        <v>78</v>
      </c>
      <c r="B84" s="80"/>
      <c r="C84" s="40" t="s">
        <v>3967</v>
      </c>
      <c r="D84" s="61" t="s">
        <v>732</v>
      </c>
      <c r="E84" s="41" t="s">
        <v>2114</v>
      </c>
      <c r="F84" s="95">
        <v>7.1499999999999995</v>
      </c>
      <c r="G84" s="96">
        <f t="shared" si="1"/>
        <v>243.16800000000001</v>
      </c>
      <c r="H84" s="97" t="s">
        <v>6000</v>
      </c>
      <c r="I84" s="40">
        <v>1836</v>
      </c>
    </row>
    <row r="85" spans="1:9" ht="16.5" customHeight="1" outlineLevel="1" x14ac:dyDescent="0.2">
      <c r="A85" s="80">
        <f>LARGE(A$6:A84,1)+1</f>
        <v>79</v>
      </c>
      <c r="B85" s="80"/>
      <c r="C85" s="40" t="s">
        <v>3863</v>
      </c>
      <c r="D85" s="61" t="s">
        <v>219</v>
      </c>
      <c r="E85" s="41" t="s">
        <v>2016</v>
      </c>
      <c r="F85" s="95">
        <v>7.1099999999999994</v>
      </c>
      <c r="G85" s="96">
        <f t="shared" si="1"/>
        <v>241.94399999999999</v>
      </c>
      <c r="H85" s="97" t="s">
        <v>6000</v>
      </c>
      <c r="I85" s="40">
        <v>1836</v>
      </c>
    </row>
    <row r="86" spans="1:9" ht="16.5" customHeight="1" outlineLevel="1" x14ac:dyDescent="0.2">
      <c r="A86" s="80">
        <f>LARGE(A$6:A85,1)+1</f>
        <v>80</v>
      </c>
      <c r="B86" s="80"/>
      <c r="C86" s="40" t="s">
        <v>3918</v>
      </c>
      <c r="D86" s="61" t="s">
        <v>109</v>
      </c>
      <c r="E86" s="41" t="s">
        <v>2071</v>
      </c>
      <c r="F86" s="95">
        <v>0.91</v>
      </c>
      <c r="G86" s="96">
        <f t="shared" si="1"/>
        <v>31.007999999999999</v>
      </c>
      <c r="H86" s="97" t="s">
        <v>6000</v>
      </c>
      <c r="I86" s="40">
        <v>1836</v>
      </c>
    </row>
    <row r="87" spans="1:9" ht="16.5" customHeight="1" outlineLevel="1" x14ac:dyDescent="0.2">
      <c r="A87" s="80">
        <f>LARGE(A$6:A86,1)+1</f>
        <v>81</v>
      </c>
      <c r="B87" s="80"/>
      <c r="C87" s="40" t="s">
        <v>3919</v>
      </c>
      <c r="D87" s="61" t="s">
        <v>110</v>
      </c>
      <c r="E87" s="41" t="s">
        <v>2072</v>
      </c>
      <c r="F87" s="95">
        <v>0.93</v>
      </c>
      <c r="G87" s="96">
        <f t="shared" si="1"/>
        <v>31.824000000000002</v>
      </c>
      <c r="H87" s="97" t="s">
        <v>6000</v>
      </c>
      <c r="I87" s="40">
        <v>1836</v>
      </c>
    </row>
    <row r="88" spans="1:9" ht="16.5" customHeight="1" outlineLevel="1" x14ac:dyDescent="0.2">
      <c r="A88" s="80">
        <f>LARGE(A$6:A87,1)+1</f>
        <v>82</v>
      </c>
      <c r="B88" s="80"/>
      <c r="C88" s="40" t="s">
        <v>3920</v>
      </c>
      <c r="D88" s="61" t="s">
        <v>111</v>
      </c>
      <c r="E88" s="41" t="s">
        <v>2073</v>
      </c>
      <c r="F88" s="95">
        <v>0.96</v>
      </c>
      <c r="G88" s="96">
        <f t="shared" si="1"/>
        <v>32.64</v>
      </c>
      <c r="H88" s="97" t="s">
        <v>6000</v>
      </c>
      <c r="I88" s="40">
        <v>1836</v>
      </c>
    </row>
    <row r="89" spans="1:9" ht="16.5" customHeight="1" outlineLevel="1" x14ac:dyDescent="0.2">
      <c r="A89" s="80">
        <f>LARGE(A$6:A88,1)+1</f>
        <v>83</v>
      </c>
      <c r="B89" s="80"/>
      <c r="C89" s="40" t="s">
        <v>3921</v>
      </c>
      <c r="D89" s="61" t="s">
        <v>112</v>
      </c>
      <c r="E89" s="41" t="s">
        <v>2074</v>
      </c>
      <c r="F89" s="95">
        <v>1.49</v>
      </c>
      <c r="G89" s="96">
        <f t="shared" si="1"/>
        <v>50.591999999999999</v>
      </c>
      <c r="H89" s="97" t="s">
        <v>6000</v>
      </c>
      <c r="I89" s="40">
        <v>1836</v>
      </c>
    </row>
    <row r="90" spans="1:9" ht="16.5" customHeight="1" outlineLevel="1" x14ac:dyDescent="0.2">
      <c r="A90" s="80">
        <f>LARGE(A$6:A89,1)+1</f>
        <v>84</v>
      </c>
      <c r="B90" s="80"/>
      <c r="C90" s="40" t="s">
        <v>3922</v>
      </c>
      <c r="D90" s="61" t="s">
        <v>113</v>
      </c>
      <c r="E90" s="41" t="s">
        <v>2075</v>
      </c>
      <c r="F90" s="95">
        <v>2.8699999999999997</v>
      </c>
      <c r="G90" s="96">
        <f t="shared" si="1"/>
        <v>97.512</v>
      </c>
      <c r="H90" s="97" t="s">
        <v>6000</v>
      </c>
      <c r="I90" s="40">
        <v>1836</v>
      </c>
    </row>
    <row r="91" spans="1:9" ht="16.5" customHeight="1" outlineLevel="1" x14ac:dyDescent="0.2">
      <c r="A91" s="80">
        <f>LARGE(A$6:A90,1)+1</f>
        <v>85</v>
      </c>
      <c r="B91" s="80"/>
      <c r="C91" s="40" t="s">
        <v>5954</v>
      </c>
      <c r="D91" s="61" t="s">
        <v>5954</v>
      </c>
      <c r="E91" s="41" t="s">
        <v>5955</v>
      </c>
      <c r="F91" s="95">
        <v>0.74</v>
      </c>
      <c r="G91" s="96">
        <f t="shared" si="1"/>
        <v>25.295999999999999</v>
      </c>
      <c r="H91" s="97" t="s">
        <v>6000</v>
      </c>
      <c r="I91" s="40" t="s">
        <v>10208</v>
      </c>
    </row>
    <row r="92" spans="1:9" ht="16.5" customHeight="1" outlineLevel="1" x14ac:dyDescent="0.2">
      <c r="A92" s="80">
        <f>LARGE(A$6:A91,1)+1</f>
        <v>86</v>
      </c>
      <c r="B92" s="80"/>
      <c r="C92" s="40" t="s">
        <v>5956</v>
      </c>
      <c r="D92" s="61" t="s">
        <v>5956</v>
      </c>
      <c r="E92" s="41" t="s">
        <v>5957</v>
      </c>
      <c r="F92" s="95">
        <v>0.78</v>
      </c>
      <c r="G92" s="96">
        <f t="shared" si="1"/>
        <v>26.52</v>
      </c>
      <c r="H92" s="97" t="s">
        <v>6000</v>
      </c>
      <c r="I92" s="40" t="s">
        <v>10208</v>
      </c>
    </row>
    <row r="93" spans="1:9" ht="16.5" customHeight="1" outlineLevel="1" x14ac:dyDescent="0.2">
      <c r="A93" s="80">
        <f>LARGE(A$6:A92,1)+1</f>
        <v>87</v>
      </c>
      <c r="B93" s="80"/>
      <c r="C93" s="40" t="s">
        <v>5958</v>
      </c>
      <c r="D93" s="61" t="s">
        <v>5958</v>
      </c>
      <c r="E93" s="41" t="s">
        <v>5959</v>
      </c>
      <c r="F93" s="95">
        <v>1.24</v>
      </c>
      <c r="G93" s="96">
        <f t="shared" si="1"/>
        <v>42.024000000000001</v>
      </c>
      <c r="H93" s="97" t="s">
        <v>6000</v>
      </c>
      <c r="I93" s="40" t="s">
        <v>10208</v>
      </c>
    </row>
    <row r="94" spans="1:9" ht="16.5" customHeight="1" outlineLevel="1" x14ac:dyDescent="0.2">
      <c r="A94" s="80">
        <f>LARGE(A$6:A93,1)+1</f>
        <v>88</v>
      </c>
      <c r="B94" s="80"/>
      <c r="C94" s="40" t="s">
        <v>5960</v>
      </c>
      <c r="D94" s="61" t="s">
        <v>5960</v>
      </c>
      <c r="E94" s="41" t="s">
        <v>5961</v>
      </c>
      <c r="F94" s="95">
        <v>2.3199999999999998</v>
      </c>
      <c r="G94" s="96">
        <f t="shared" si="1"/>
        <v>78.744</v>
      </c>
      <c r="H94" s="97" t="s">
        <v>6000</v>
      </c>
      <c r="I94" s="40" t="s">
        <v>10208</v>
      </c>
    </row>
    <row r="95" spans="1:9" ht="16.5" customHeight="1" outlineLevel="1" x14ac:dyDescent="0.2">
      <c r="A95" s="80">
        <f>LARGE(A$6:A94,1)+1</f>
        <v>89</v>
      </c>
      <c r="B95" s="80"/>
      <c r="C95" s="40" t="s">
        <v>3909</v>
      </c>
      <c r="D95" s="61" t="s">
        <v>3910</v>
      </c>
      <c r="E95" s="41" t="s">
        <v>3911</v>
      </c>
      <c r="F95" s="95">
        <v>2.75</v>
      </c>
      <c r="G95" s="96">
        <f t="shared" si="1"/>
        <v>93.432000000000002</v>
      </c>
      <c r="H95" s="97" t="s">
        <v>6000</v>
      </c>
      <c r="I95" s="40">
        <v>1836</v>
      </c>
    </row>
    <row r="96" spans="1:9" ht="16.5" customHeight="1" outlineLevel="1" x14ac:dyDescent="0.2">
      <c r="A96" s="80">
        <f>LARGE(A$6:A95,1)+1</f>
        <v>90</v>
      </c>
      <c r="B96" s="80"/>
      <c r="C96" s="40" t="s">
        <v>3977</v>
      </c>
      <c r="D96" s="61" t="s">
        <v>852</v>
      </c>
      <c r="E96" s="41" t="s">
        <v>2124</v>
      </c>
      <c r="F96" s="95">
        <v>3.75</v>
      </c>
      <c r="G96" s="96">
        <f t="shared" si="1"/>
        <v>127.70399999999999</v>
      </c>
      <c r="H96" s="97" t="s">
        <v>6000</v>
      </c>
      <c r="I96" s="40">
        <v>1836</v>
      </c>
    </row>
    <row r="97" spans="1:9" ht="16.5" customHeight="1" outlineLevel="1" x14ac:dyDescent="0.2">
      <c r="A97" s="80">
        <f>LARGE(A$6:A96,1)+1</f>
        <v>91</v>
      </c>
      <c r="B97" s="80"/>
      <c r="C97" s="40" t="s">
        <v>3913</v>
      </c>
      <c r="D97" s="61" t="s">
        <v>72</v>
      </c>
      <c r="E97" s="41" t="s">
        <v>2066</v>
      </c>
      <c r="F97" s="95">
        <v>3.75</v>
      </c>
      <c r="G97" s="96">
        <f t="shared" si="1"/>
        <v>127.70399999999999</v>
      </c>
      <c r="H97" s="97" t="s">
        <v>6000</v>
      </c>
      <c r="I97" s="40">
        <v>1836</v>
      </c>
    </row>
    <row r="98" spans="1:9" ht="16.5" customHeight="1" outlineLevel="1" x14ac:dyDescent="0.2">
      <c r="A98" s="80">
        <f>LARGE(A$6:A97,1)+1</f>
        <v>92</v>
      </c>
      <c r="B98" s="80"/>
      <c r="C98" s="40" t="s">
        <v>3914</v>
      </c>
      <c r="D98" s="61" t="s">
        <v>73</v>
      </c>
      <c r="E98" s="41" t="s">
        <v>2067</v>
      </c>
      <c r="F98" s="95">
        <v>5.16</v>
      </c>
      <c r="G98" s="96">
        <f t="shared" si="1"/>
        <v>175.44</v>
      </c>
      <c r="H98" s="97" t="s">
        <v>6000</v>
      </c>
      <c r="I98" s="40">
        <v>1836</v>
      </c>
    </row>
    <row r="99" spans="1:9" ht="16.5" customHeight="1" outlineLevel="1" x14ac:dyDescent="0.2">
      <c r="A99" s="80">
        <f>LARGE(A$6:A98,1)+1</f>
        <v>93</v>
      </c>
      <c r="B99" s="80"/>
      <c r="C99" s="40" t="s">
        <v>3915</v>
      </c>
      <c r="D99" s="61" t="s">
        <v>74</v>
      </c>
      <c r="E99" s="41" t="s">
        <v>2068</v>
      </c>
      <c r="F99" s="95">
        <v>13.49</v>
      </c>
      <c r="G99" s="96">
        <f t="shared" si="1"/>
        <v>458.59199999999998</v>
      </c>
      <c r="H99" s="97" t="s">
        <v>6000</v>
      </c>
      <c r="I99" s="40">
        <v>1836</v>
      </c>
    </row>
    <row r="100" spans="1:9" ht="16.5" customHeight="1" outlineLevel="1" x14ac:dyDescent="0.2">
      <c r="A100" s="80">
        <f>LARGE(A$6:A99,1)+1</f>
        <v>94</v>
      </c>
      <c r="B100" s="80"/>
      <c r="C100" s="40" t="s">
        <v>3912</v>
      </c>
      <c r="D100" s="61" t="s">
        <v>71</v>
      </c>
      <c r="E100" s="41" t="s">
        <v>2065</v>
      </c>
      <c r="F100" s="95">
        <v>3.67</v>
      </c>
      <c r="G100" s="96">
        <f t="shared" si="1"/>
        <v>124.848</v>
      </c>
      <c r="H100" s="97" t="s">
        <v>6000</v>
      </c>
      <c r="I100" s="40">
        <v>1836</v>
      </c>
    </row>
    <row r="101" spans="1:9" ht="16.5" customHeight="1" outlineLevel="1" x14ac:dyDescent="0.2">
      <c r="A101" s="80">
        <f>LARGE(A$6:A100,1)+1</f>
        <v>95</v>
      </c>
      <c r="B101" s="80"/>
      <c r="C101" s="40" t="s">
        <v>3954</v>
      </c>
      <c r="D101" s="61" t="s">
        <v>614</v>
      </c>
      <c r="E101" s="41" t="s">
        <v>2100</v>
      </c>
      <c r="F101" s="95">
        <v>10.62</v>
      </c>
      <c r="G101" s="96">
        <f t="shared" si="1"/>
        <v>361.08</v>
      </c>
      <c r="H101" s="97" t="s">
        <v>6000</v>
      </c>
      <c r="I101" s="40">
        <v>1836</v>
      </c>
    </row>
    <row r="102" spans="1:9" ht="16.5" customHeight="1" outlineLevel="1" x14ac:dyDescent="0.2">
      <c r="A102" s="80">
        <f>LARGE(A$6:A101,1)+1</f>
        <v>96</v>
      </c>
      <c r="B102" s="80"/>
      <c r="C102" s="40" t="s">
        <v>3842</v>
      </c>
      <c r="D102" s="61" t="s">
        <v>561</v>
      </c>
      <c r="E102" s="41" t="s">
        <v>2003</v>
      </c>
      <c r="F102" s="95">
        <v>8.2799999999999994</v>
      </c>
      <c r="G102" s="96">
        <f t="shared" si="1"/>
        <v>281.52</v>
      </c>
      <c r="H102" s="97" t="s">
        <v>6000</v>
      </c>
      <c r="I102" s="40">
        <v>1836</v>
      </c>
    </row>
    <row r="103" spans="1:9" ht="16.5" customHeight="1" outlineLevel="1" x14ac:dyDescent="0.2">
      <c r="A103" s="80">
        <f>LARGE(A$6:A102,1)+1</f>
        <v>97</v>
      </c>
      <c r="B103" s="80"/>
      <c r="C103" s="40" t="s">
        <v>3959</v>
      </c>
      <c r="D103" s="61" t="s">
        <v>668</v>
      </c>
      <c r="E103" s="41" t="s">
        <v>2105</v>
      </c>
      <c r="F103" s="95">
        <v>8.32</v>
      </c>
      <c r="G103" s="96">
        <f t="shared" si="1"/>
        <v>282.74400000000003</v>
      </c>
      <c r="H103" s="97" t="s">
        <v>6000</v>
      </c>
      <c r="I103" s="40">
        <v>1836</v>
      </c>
    </row>
    <row r="104" spans="1:9" ht="16.5" customHeight="1" outlineLevel="1" x14ac:dyDescent="0.2">
      <c r="A104" s="80">
        <f>LARGE(A$6:A103,1)+1</f>
        <v>98</v>
      </c>
      <c r="B104" s="80"/>
      <c r="C104" s="40" t="s">
        <v>3949</v>
      </c>
      <c r="D104" s="61" t="s">
        <v>900</v>
      </c>
      <c r="E104" s="41" t="s">
        <v>2098</v>
      </c>
      <c r="F104" s="95">
        <v>6.1899999999999995</v>
      </c>
      <c r="G104" s="96">
        <f t="shared" si="1"/>
        <v>210.52799999999999</v>
      </c>
      <c r="H104" s="97" t="s">
        <v>6000</v>
      </c>
      <c r="I104" s="40">
        <v>1836</v>
      </c>
    </row>
    <row r="105" spans="1:9" ht="16.5" customHeight="1" outlineLevel="1" x14ac:dyDescent="0.2">
      <c r="A105" s="80">
        <f>LARGE(A$6:A104,1)+1</f>
        <v>99</v>
      </c>
      <c r="B105" s="80"/>
      <c r="C105" s="40" t="s">
        <v>3950</v>
      </c>
      <c r="D105" s="61" t="s">
        <v>3951</v>
      </c>
      <c r="E105" s="41" t="s">
        <v>3952</v>
      </c>
      <c r="F105" s="95">
        <v>9.02</v>
      </c>
      <c r="G105" s="96">
        <f t="shared" si="1"/>
        <v>306.81599999999997</v>
      </c>
      <c r="H105" s="97" t="s">
        <v>6000</v>
      </c>
      <c r="I105" s="40">
        <v>1836</v>
      </c>
    </row>
    <row r="106" spans="1:9" ht="16.5" customHeight="1" outlineLevel="1" x14ac:dyDescent="0.2">
      <c r="A106" s="80">
        <f>LARGE(A$6:A105,1)+1</f>
        <v>100</v>
      </c>
      <c r="B106" s="80"/>
      <c r="C106" s="40" t="s">
        <v>3845</v>
      </c>
      <c r="D106" s="61" t="s">
        <v>3846</v>
      </c>
      <c r="E106" s="41" t="s">
        <v>3847</v>
      </c>
      <c r="F106" s="95">
        <v>9.49</v>
      </c>
      <c r="G106" s="96">
        <f t="shared" si="1"/>
        <v>322.72800000000001</v>
      </c>
      <c r="H106" s="97" t="s">
        <v>6000</v>
      </c>
      <c r="I106" s="40">
        <v>1836</v>
      </c>
    </row>
    <row r="107" spans="1:9" ht="16.5" customHeight="1" outlineLevel="1" x14ac:dyDescent="0.2">
      <c r="A107" s="80">
        <f>LARGE(A$6:A106,1)+1</f>
        <v>101</v>
      </c>
      <c r="B107" s="80"/>
      <c r="C107" s="40" t="s">
        <v>3848</v>
      </c>
      <c r="D107" s="61" t="s">
        <v>3849</v>
      </c>
      <c r="E107" s="41" t="s">
        <v>3850</v>
      </c>
      <c r="F107" s="95">
        <v>10.18</v>
      </c>
      <c r="G107" s="96">
        <f t="shared" si="1"/>
        <v>345.98399999999998</v>
      </c>
      <c r="H107" s="97" t="s">
        <v>6000</v>
      </c>
      <c r="I107" s="40">
        <v>1836</v>
      </c>
    </row>
    <row r="108" spans="1:9" ht="16.5" customHeight="1" outlineLevel="1" x14ac:dyDescent="0.2">
      <c r="A108" s="80">
        <f>LARGE(A$6:A107,1)+1</f>
        <v>102</v>
      </c>
      <c r="B108" s="80"/>
      <c r="C108" s="40" t="s">
        <v>3823</v>
      </c>
      <c r="D108" s="61" t="s">
        <v>559</v>
      </c>
      <c r="E108" s="41" t="s">
        <v>1984</v>
      </c>
      <c r="F108" s="95">
        <v>4.3</v>
      </c>
      <c r="G108" s="96">
        <f t="shared" si="1"/>
        <v>146.06399999999999</v>
      </c>
      <c r="H108" s="97" t="s">
        <v>6000</v>
      </c>
      <c r="I108" s="40">
        <v>1836</v>
      </c>
    </row>
    <row r="109" spans="1:9" ht="16.5" customHeight="1" outlineLevel="1" x14ac:dyDescent="0.2">
      <c r="A109" s="80">
        <f>LARGE(A$6:A108,1)+1</f>
        <v>103</v>
      </c>
      <c r="B109" s="80"/>
      <c r="C109" s="40" t="s">
        <v>3828</v>
      </c>
      <c r="D109" s="61" t="s">
        <v>565</v>
      </c>
      <c r="E109" s="41" t="s">
        <v>1989</v>
      </c>
      <c r="F109" s="95">
        <v>4.38</v>
      </c>
      <c r="G109" s="96">
        <f t="shared" si="1"/>
        <v>148.91999999999999</v>
      </c>
      <c r="H109" s="97" t="s">
        <v>6000</v>
      </c>
      <c r="I109" s="40">
        <v>1836</v>
      </c>
    </row>
    <row r="110" spans="1:9" ht="16.5" customHeight="1" outlineLevel="1" x14ac:dyDescent="0.2">
      <c r="A110" s="80">
        <f>LARGE(A$6:A109,1)+1</f>
        <v>104</v>
      </c>
      <c r="B110" s="80"/>
      <c r="C110" s="40" t="s">
        <v>3829</v>
      </c>
      <c r="D110" s="61" t="s">
        <v>566</v>
      </c>
      <c r="E110" s="41" t="s">
        <v>1990</v>
      </c>
      <c r="F110" s="95">
        <v>4.46</v>
      </c>
      <c r="G110" s="96">
        <f t="shared" si="1"/>
        <v>151.77600000000001</v>
      </c>
      <c r="H110" s="97" t="s">
        <v>6000</v>
      </c>
      <c r="I110" s="40">
        <v>1836</v>
      </c>
    </row>
    <row r="111" spans="1:9" ht="16.5" customHeight="1" outlineLevel="1" x14ac:dyDescent="0.2">
      <c r="A111" s="80">
        <f>LARGE(A$6:A110,1)+1</f>
        <v>105</v>
      </c>
      <c r="B111" s="80"/>
      <c r="C111" s="40" t="s">
        <v>3824</v>
      </c>
      <c r="D111" s="61" t="s">
        <v>560</v>
      </c>
      <c r="E111" s="41" t="s">
        <v>1985</v>
      </c>
      <c r="F111" s="95">
        <v>4.46</v>
      </c>
      <c r="G111" s="96">
        <f t="shared" si="1"/>
        <v>151.77600000000001</v>
      </c>
      <c r="H111" s="97" t="s">
        <v>6000</v>
      </c>
      <c r="I111" s="40">
        <v>1836</v>
      </c>
    </row>
    <row r="112" spans="1:9" ht="16.5" customHeight="1" outlineLevel="1" x14ac:dyDescent="0.2">
      <c r="A112" s="80">
        <f>LARGE(A$6:A111,1)+1</f>
        <v>106</v>
      </c>
      <c r="B112" s="80"/>
      <c r="C112" s="40" t="s">
        <v>3937</v>
      </c>
      <c r="D112" s="61" t="s">
        <v>606</v>
      </c>
      <c r="E112" s="41" t="s">
        <v>2086</v>
      </c>
      <c r="F112" s="95">
        <v>4.49</v>
      </c>
      <c r="G112" s="96">
        <f t="shared" si="1"/>
        <v>152.59200000000001</v>
      </c>
      <c r="H112" s="97" t="s">
        <v>6000</v>
      </c>
      <c r="I112" s="40">
        <v>1836</v>
      </c>
    </row>
    <row r="113" spans="1:9" ht="16.5" customHeight="1" outlineLevel="1" x14ac:dyDescent="0.2">
      <c r="A113" s="80">
        <f>LARGE(A$6:A112,1)+1</f>
        <v>107</v>
      </c>
      <c r="B113" s="80"/>
      <c r="C113" s="40" t="s">
        <v>3831</v>
      </c>
      <c r="D113" s="61" t="s">
        <v>567</v>
      </c>
      <c r="E113" s="41" t="s">
        <v>1992</v>
      </c>
      <c r="F113" s="95">
        <v>4.38</v>
      </c>
      <c r="G113" s="96">
        <f t="shared" si="1"/>
        <v>148.91999999999999</v>
      </c>
      <c r="H113" s="97" t="s">
        <v>6000</v>
      </c>
      <c r="I113" s="40">
        <v>1836</v>
      </c>
    </row>
    <row r="114" spans="1:9" ht="16.5" customHeight="1" outlineLevel="1" x14ac:dyDescent="0.2">
      <c r="A114" s="80">
        <f>LARGE(A$6:A113,1)+1</f>
        <v>108</v>
      </c>
      <c r="B114" s="80"/>
      <c r="C114" s="40" t="s">
        <v>3832</v>
      </c>
      <c r="D114" s="61" t="s">
        <v>568</v>
      </c>
      <c r="E114" s="41" t="s">
        <v>1993</v>
      </c>
      <c r="F114" s="95">
        <v>4.54</v>
      </c>
      <c r="G114" s="96">
        <f t="shared" si="1"/>
        <v>154.22399999999999</v>
      </c>
      <c r="H114" s="97" t="s">
        <v>6000</v>
      </c>
      <c r="I114" s="40">
        <v>1836</v>
      </c>
    </row>
    <row r="115" spans="1:9" ht="16.5" customHeight="1" outlineLevel="1" x14ac:dyDescent="0.2">
      <c r="A115" s="80">
        <f>LARGE(A$6:A114,1)+1</f>
        <v>109</v>
      </c>
      <c r="B115" s="80"/>
      <c r="C115" s="40" t="s">
        <v>3825</v>
      </c>
      <c r="D115" s="61" t="s">
        <v>562</v>
      </c>
      <c r="E115" s="41" t="s">
        <v>1986</v>
      </c>
      <c r="F115" s="95">
        <v>5.0599999999999996</v>
      </c>
      <c r="G115" s="96">
        <f t="shared" si="1"/>
        <v>172.17599999999999</v>
      </c>
      <c r="H115" s="97" t="s">
        <v>6000</v>
      </c>
      <c r="I115" s="40">
        <v>1836</v>
      </c>
    </row>
    <row r="116" spans="1:9" ht="16.5" customHeight="1" outlineLevel="1" x14ac:dyDescent="0.2">
      <c r="A116" s="80">
        <f>LARGE(A$6:A115,1)+1</f>
        <v>110</v>
      </c>
      <c r="B116" s="80"/>
      <c r="C116" s="40" t="s">
        <v>3833</v>
      </c>
      <c r="D116" s="61" t="s">
        <v>569</v>
      </c>
      <c r="E116" s="41" t="s">
        <v>1994</v>
      </c>
      <c r="F116" s="95">
        <v>5.33</v>
      </c>
      <c r="G116" s="96">
        <f t="shared" si="1"/>
        <v>181.15199999999999</v>
      </c>
      <c r="H116" s="97" t="s">
        <v>6000</v>
      </c>
      <c r="I116" s="40">
        <v>1836</v>
      </c>
    </row>
    <row r="117" spans="1:9" ht="16.5" customHeight="1" outlineLevel="1" x14ac:dyDescent="0.2">
      <c r="A117" s="80">
        <f>LARGE(A$6:A116,1)+1</f>
        <v>111</v>
      </c>
      <c r="B117" s="80"/>
      <c r="C117" s="40" t="s">
        <v>3938</v>
      </c>
      <c r="D117" s="61" t="s">
        <v>607</v>
      </c>
      <c r="E117" s="41" t="s">
        <v>2087</v>
      </c>
      <c r="F117" s="95">
        <v>4.46</v>
      </c>
      <c r="G117" s="96">
        <f t="shared" si="1"/>
        <v>151.77600000000001</v>
      </c>
      <c r="H117" s="97" t="s">
        <v>6000</v>
      </c>
      <c r="I117" s="40">
        <v>1836</v>
      </c>
    </row>
    <row r="118" spans="1:9" ht="16.5" customHeight="1" outlineLevel="1" x14ac:dyDescent="0.2">
      <c r="A118" s="80">
        <f>LARGE(A$6:A117,1)+1</f>
        <v>112</v>
      </c>
      <c r="B118" s="80"/>
      <c r="C118" s="40" t="s">
        <v>3939</v>
      </c>
      <c r="D118" s="61" t="s">
        <v>608</v>
      </c>
      <c r="E118" s="41" t="s">
        <v>2088</v>
      </c>
      <c r="F118" s="95">
        <v>4.5999999999999996</v>
      </c>
      <c r="G118" s="96">
        <f t="shared" si="1"/>
        <v>156.26400000000001</v>
      </c>
      <c r="H118" s="97" t="s">
        <v>6000</v>
      </c>
      <c r="I118" s="40">
        <v>1836</v>
      </c>
    </row>
    <row r="119" spans="1:9" ht="16.5" customHeight="1" outlineLevel="1" x14ac:dyDescent="0.2">
      <c r="A119" s="80">
        <f>LARGE(A$6:A118,1)+1</f>
        <v>113</v>
      </c>
      <c r="B119" s="80"/>
      <c r="C119" s="40" t="s">
        <v>3936</v>
      </c>
      <c r="D119" s="61" t="s">
        <v>605</v>
      </c>
      <c r="E119" s="41" t="s">
        <v>2085</v>
      </c>
      <c r="F119" s="95">
        <v>5.0299999999999994</v>
      </c>
      <c r="G119" s="96">
        <f t="shared" si="1"/>
        <v>170.952</v>
      </c>
      <c r="H119" s="97" t="s">
        <v>6000</v>
      </c>
      <c r="I119" s="40">
        <v>1836</v>
      </c>
    </row>
    <row r="120" spans="1:9" ht="16.5" customHeight="1" outlineLevel="1" x14ac:dyDescent="0.2">
      <c r="A120" s="80">
        <f>LARGE(A$6:A119,1)+1</f>
        <v>114</v>
      </c>
      <c r="B120" s="80"/>
      <c r="C120" s="40" t="s">
        <v>3940</v>
      </c>
      <c r="D120" s="61" t="s">
        <v>609</v>
      </c>
      <c r="E120" s="41" t="s">
        <v>2089</v>
      </c>
      <c r="F120" s="95">
        <v>5.24</v>
      </c>
      <c r="G120" s="96">
        <f t="shared" si="1"/>
        <v>178.29599999999999</v>
      </c>
      <c r="H120" s="97" t="s">
        <v>6000</v>
      </c>
      <c r="I120" s="40">
        <v>1836</v>
      </c>
    </row>
    <row r="121" spans="1:9" ht="16.5" customHeight="1" outlineLevel="1" x14ac:dyDescent="0.2">
      <c r="A121" s="80">
        <f>LARGE(A$6:A120,1)+1</f>
        <v>115</v>
      </c>
      <c r="B121" s="80"/>
      <c r="C121" s="40" t="s">
        <v>3941</v>
      </c>
      <c r="D121" s="61" t="s">
        <v>610</v>
      </c>
      <c r="E121" s="41" t="s">
        <v>2090</v>
      </c>
      <c r="F121" s="95">
        <v>5.22</v>
      </c>
      <c r="G121" s="96">
        <f t="shared" si="1"/>
        <v>177.48</v>
      </c>
      <c r="H121" s="97" t="s">
        <v>6000</v>
      </c>
      <c r="I121" s="40">
        <v>1836</v>
      </c>
    </row>
    <row r="122" spans="1:9" ht="16.5" customHeight="1" outlineLevel="1" x14ac:dyDescent="0.2">
      <c r="A122" s="80">
        <f>LARGE(A$6:A121,1)+1</f>
        <v>116</v>
      </c>
      <c r="B122" s="80"/>
      <c r="C122" s="40" t="s">
        <v>3953</v>
      </c>
      <c r="D122" s="61" t="s">
        <v>611</v>
      </c>
      <c r="E122" s="41" t="s">
        <v>2099</v>
      </c>
      <c r="F122" s="95">
        <v>9.65</v>
      </c>
      <c r="G122" s="96">
        <f t="shared" si="1"/>
        <v>328.03199999999998</v>
      </c>
      <c r="H122" s="97" t="s">
        <v>6000</v>
      </c>
      <c r="I122" s="40">
        <v>1836</v>
      </c>
    </row>
    <row r="123" spans="1:9" ht="16.5" customHeight="1" outlineLevel="1" x14ac:dyDescent="0.2">
      <c r="A123" s="80">
        <f>LARGE(A$6:A122,1)+1</f>
        <v>117</v>
      </c>
      <c r="B123" s="80"/>
      <c r="C123" s="40" t="s">
        <v>3834</v>
      </c>
      <c r="D123" s="61" t="s">
        <v>570</v>
      </c>
      <c r="E123" s="41" t="s">
        <v>1995</v>
      </c>
      <c r="F123" s="95">
        <v>5.14</v>
      </c>
      <c r="G123" s="96">
        <f t="shared" si="1"/>
        <v>174.624</v>
      </c>
      <c r="H123" s="97" t="s">
        <v>6000</v>
      </c>
      <c r="I123" s="40">
        <v>1836</v>
      </c>
    </row>
    <row r="124" spans="1:9" ht="16.5" customHeight="1" outlineLevel="1" x14ac:dyDescent="0.2">
      <c r="A124" s="80">
        <f>LARGE(A$6:A123,1)+1</f>
        <v>118</v>
      </c>
      <c r="B124" s="80"/>
      <c r="C124" s="40" t="s">
        <v>3835</v>
      </c>
      <c r="D124" s="61" t="s">
        <v>41</v>
      </c>
      <c r="E124" s="41" t="s">
        <v>1996</v>
      </c>
      <c r="F124" s="95">
        <v>5.3999999999999995</v>
      </c>
      <c r="G124" s="96">
        <f t="shared" si="1"/>
        <v>183.6</v>
      </c>
      <c r="H124" s="97" t="s">
        <v>6000</v>
      </c>
      <c r="I124" s="40">
        <v>1836</v>
      </c>
    </row>
    <row r="125" spans="1:9" ht="16.5" customHeight="1" outlineLevel="1" x14ac:dyDescent="0.2">
      <c r="A125" s="80">
        <f>LARGE(A$6:A124,1)+1</f>
        <v>119</v>
      </c>
      <c r="B125" s="80"/>
      <c r="C125" s="40" t="s">
        <v>3836</v>
      </c>
      <c r="D125" s="61" t="s">
        <v>42</v>
      </c>
      <c r="E125" s="41" t="s">
        <v>1997</v>
      </c>
      <c r="F125" s="95">
        <v>5.33</v>
      </c>
      <c r="G125" s="96">
        <f t="shared" si="1"/>
        <v>181.15199999999999</v>
      </c>
      <c r="H125" s="97" t="s">
        <v>6000</v>
      </c>
      <c r="I125" s="40">
        <v>1836</v>
      </c>
    </row>
    <row r="126" spans="1:9" ht="16.5" customHeight="1" outlineLevel="1" x14ac:dyDescent="0.2">
      <c r="A126" s="80">
        <f>LARGE(A$6:A125,1)+1</f>
        <v>120</v>
      </c>
      <c r="B126" s="80"/>
      <c r="C126" s="40" t="s">
        <v>3837</v>
      </c>
      <c r="D126" s="61" t="s">
        <v>43</v>
      </c>
      <c r="E126" s="41" t="s">
        <v>1998</v>
      </c>
      <c r="F126" s="95">
        <v>5.38</v>
      </c>
      <c r="G126" s="96">
        <f t="shared" si="1"/>
        <v>182.78399999999999</v>
      </c>
      <c r="H126" s="97" t="s">
        <v>6000</v>
      </c>
      <c r="I126" s="40">
        <v>1836</v>
      </c>
    </row>
    <row r="127" spans="1:9" ht="16.5" customHeight="1" outlineLevel="1" x14ac:dyDescent="0.2">
      <c r="A127" s="80">
        <f>LARGE(A$6:A126,1)+1</f>
        <v>121</v>
      </c>
      <c r="B127" s="80"/>
      <c r="C127" s="40" t="s">
        <v>3942</v>
      </c>
      <c r="D127" s="61" t="s">
        <v>612</v>
      </c>
      <c r="E127" s="41" t="s">
        <v>2091</v>
      </c>
      <c r="F127" s="95">
        <v>5.22</v>
      </c>
      <c r="G127" s="96">
        <f t="shared" si="1"/>
        <v>177.48</v>
      </c>
      <c r="H127" s="97" t="s">
        <v>6000</v>
      </c>
      <c r="I127" s="40">
        <v>1836</v>
      </c>
    </row>
    <row r="128" spans="1:9" ht="16.5" customHeight="1" outlineLevel="1" x14ac:dyDescent="0.2">
      <c r="A128" s="80">
        <f>LARGE(A$6:A127,1)+1</f>
        <v>122</v>
      </c>
      <c r="B128" s="80"/>
      <c r="C128" s="40" t="s">
        <v>3943</v>
      </c>
      <c r="D128" s="61" t="s">
        <v>613</v>
      </c>
      <c r="E128" s="41" t="s">
        <v>2092</v>
      </c>
      <c r="F128" s="95">
        <v>5.35</v>
      </c>
      <c r="G128" s="96">
        <f t="shared" si="1"/>
        <v>181.96799999999999</v>
      </c>
      <c r="H128" s="97" t="s">
        <v>6000</v>
      </c>
      <c r="I128" s="40">
        <v>1836</v>
      </c>
    </row>
    <row r="129" spans="1:9" ht="16.5" customHeight="1" outlineLevel="1" x14ac:dyDescent="0.2">
      <c r="A129" s="80">
        <f>LARGE(A$6:A128,1)+1</f>
        <v>123</v>
      </c>
      <c r="B129" s="80"/>
      <c r="C129" s="40" t="s">
        <v>3826</v>
      </c>
      <c r="D129" s="61" t="s">
        <v>563</v>
      </c>
      <c r="E129" s="41" t="s">
        <v>1987</v>
      </c>
      <c r="F129" s="95">
        <v>6.4799999999999995</v>
      </c>
      <c r="G129" s="96">
        <f t="shared" si="1"/>
        <v>220.32</v>
      </c>
      <c r="H129" s="97" t="s">
        <v>6000</v>
      </c>
      <c r="I129" s="40">
        <v>1836</v>
      </c>
    </row>
    <row r="130" spans="1:9" ht="16.5" customHeight="1" outlineLevel="1" x14ac:dyDescent="0.2">
      <c r="A130" s="80">
        <f>LARGE(A$6:A129,1)+1</f>
        <v>124</v>
      </c>
      <c r="B130" s="80"/>
      <c r="C130" s="40" t="s">
        <v>3838</v>
      </c>
      <c r="D130" s="61" t="s">
        <v>44</v>
      </c>
      <c r="E130" s="41" t="s">
        <v>1999</v>
      </c>
      <c r="F130" s="95">
        <v>14.45</v>
      </c>
      <c r="G130" s="96">
        <f t="shared" si="1"/>
        <v>491.23200000000003</v>
      </c>
      <c r="H130" s="97" t="s">
        <v>6000</v>
      </c>
      <c r="I130" s="40">
        <v>1836</v>
      </c>
    </row>
    <row r="131" spans="1:9" ht="16.5" customHeight="1" outlineLevel="1" x14ac:dyDescent="0.2">
      <c r="A131" s="80">
        <f>LARGE(A$6:A130,1)+1</f>
        <v>125</v>
      </c>
      <c r="B131" s="80"/>
      <c r="C131" s="40" t="s">
        <v>3839</v>
      </c>
      <c r="D131" s="61" t="s">
        <v>45</v>
      </c>
      <c r="E131" s="41" t="s">
        <v>2000</v>
      </c>
      <c r="F131" s="95">
        <v>14.45</v>
      </c>
      <c r="G131" s="96">
        <f t="shared" si="1"/>
        <v>491.23200000000003</v>
      </c>
      <c r="H131" s="97" t="s">
        <v>6000</v>
      </c>
      <c r="I131" s="40">
        <v>1836</v>
      </c>
    </row>
    <row r="132" spans="1:9" ht="16.5" customHeight="1" outlineLevel="1" x14ac:dyDescent="0.2">
      <c r="A132" s="80">
        <f>LARGE(A$6:A131,1)+1</f>
        <v>126</v>
      </c>
      <c r="B132" s="80"/>
      <c r="C132" s="40" t="s">
        <v>3944</v>
      </c>
      <c r="D132" s="61" t="s">
        <v>615</v>
      </c>
      <c r="E132" s="41" t="s">
        <v>2093</v>
      </c>
      <c r="F132" s="95">
        <v>14.53</v>
      </c>
      <c r="G132" s="96">
        <f t="shared" si="1"/>
        <v>494.08800000000002</v>
      </c>
      <c r="H132" s="97" t="s">
        <v>6000</v>
      </c>
      <c r="I132" s="40">
        <v>1836</v>
      </c>
    </row>
    <row r="133" spans="1:9" ht="16.5" customHeight="1" outlineLevel="1" x14ac:dyDescent="0.2">
      <c r="A133" s="80">
        <f>LARGE(A$6:A132,1)+1</f>
        <v>127</v>
      </c>
      <c r="B133" s="80"/>
      <c r="C133" s="40" t="s">
        <v>3945</v>
      </c>
      <c r="D133" s="61" t="s">
        <v>616</v>
      </c>
      <c r="E133" s="41" t="s">
        <v>2094</v>
      </c>
      <c r="F133" s="95">
        <v>14.53</v>
      </c>
      <c r="G133" s="96">
        <f t="shared" si="1"/>
        <v>494.08800000000002</v>
      </c>
      <c r="H133" s="97" t="s">
        <v>6000</v>
      </c>
      <c r="I133" s="40">
        <v>1836</v>
      </c>
    </row>
    <row r="134" spans="1:9" ht="16.5" customHeight="1" outlineLevel="1" x14ac:dyDescent="0.2">
      <c r="A134" s="80">
        <f>LARGE(A$6:A133,1)+1</f>
        <v>128</v>
      </c>
      <c r="B134" s="80"/>
      <c r="C134" s="40" t="s">
        <v>3840</v>
      </c>
      <c r="D134" s="61" t="s">
        <v>46</v>
      </c>
      <c r="E134" s="41" t="s">
        <v>2001</v>
      </c>
      <c r="F134" s="95">
        <v>14.45</v>
      </c>
      <c r="G134" s="96">
        <f t="shared" si="1"/>
        <v>491.23200000000003</v>
      </c>
      <c r="H134" s="97" t="s">
        <v>6000</v>
      </c>
      <c r="I134" s="40">
        <v>1836</v>
      </c>
    </row>
    <row r="135" spans="1:9" ht="16.5" customHeight="1" outlineLevel="1" x14ac:dyDescent="0.2">
      <c r="A135" s="80">
        <f>LARGE(A$6:A134,1)+1</f>
        <v>129</v>
      </c>
      <c r="B135" s="80"/>
      <c r="C135" s="40" t="s">
        <v>3841</v>
      </c>
      <c r="D135" s="61" t="s">
        <v>47</v>
      </c>
      <c r="E135" s="41" t="s">
        <v>2002</v>
      </c>
      <c r="F135" s="95">
        <v>14.45</v>
      </c>
      <c r="G135" s="96">
        <f t="shared" ref="G135:G198" si="2">IF(F135="на заказ",F135,ROUND(ROUND(ROUND(F135/1.2,2)*$G$4,4)*1.2*$F$4,4))</f>
        <v>491.23200000000003</v>
      </c>
      <c r="H135" s="97" t="s">
        <v>6000</v>
      </c>
      <c r="I135" s="40">
        <v>1836</v>
      </c>
    </row>
    <row r="136" spans="1:9" ht="16.5" customHeight="1" outlineLevel="1" x14ac:dyDescent="0.2">
      <c r="A136" s="80">
        <f>LARGE(A$6:A135,1)+1</f>
        <v>130</v>
      </c>
      <c r="B136" s="80"/>
      <c r="C136" s="40" t="s">
        <v>3827</v>
      </c>
      <c r="D136" s="61" t="s">
        <v>564</v>
      </c>
      <c r="E136" s="41" t="s">
        <v>1988</v>
      </c>
      <c r="F136" s="95">
        <v>14.45</v>
      </c>
      <c r="G136" s="96">
        <f t="shared" si="2"/>
        <v>491.23200000000003</v>
      </c>
      <c r="H136" s="97" t="s">
        <v>6000</v>
      </c>
      <c r="I136" s="40">
        <v>1836</v>
      </c>
    </row>
    <row r="137" spans="1:9" ht="16.5" customHeight="1" outlineLevel="1" x14ac:dyDescent="0.2">
      <c r="A137" s="80">
        <f>LARGE(A$6:A136,1)+1</f>
        <v>131</v>
      </c>
      <c r="B137" s="80"/>
      <c r="C137" s="40" t="s">
        <v>3852</v>
      </c>
      <c r="D137" s="61" t="s">
        <v>976</v>
      </c>
      <c r="E137" s="41" t="s">
        <v>2008</v>
      </c>
      <c r="F137" s="95">
        <v>44.64</v>
      </c>
      <c r="G137" s="96">
        <f t="shared" si="2"/>
        <v>1517.76</v>
      </c>
      <c r="H137" s="97" t="s">
        <v>6000</v>
      </c>
      <c r="I137" s="40">
        <v>1836</v>
      </c>
    </row>
    <row r="138" spans="1:9" ht="16.5" customHeight="1" outlineLevel="1" x14ac:dyDescent="0.2">
      <c r="A138" s="80">
        <f>LARGE(A$6:A137,1)+1</f>
        <v>132</v>
      </c>
      <c r="B138" s="80"/>
      <c r="C138" s="40" t="s">
        <v>3958</v>
      </c>
      <c r="D138" s="61" t="s">
        <v>667</v>
      </c>
      <c r="E138" s="41" t="s">
        <v>2104</v>
      </c>
      <c r="F138" s="95">
        <v>47.21</v>
      </c>
      <c r="G138" s="96">
        <f t="shared" si="2"/>
        <v>1605.0719999999999</v>
      </c>
      <c r="H138" s="97" t="s">
        <v>6000</v>
      </c>
      <c r="I138" s="40">
        <v>1836</v>
      </c>
    </row>
    <row r="139" spans="1:9" ht="16.5" customHeight="1" outlineLevel="1" x14ac:dyDescent="0.2">
      <c r="A139" s="80">
        <f>LARGE(A$6:A138,1)+1</f>
        <v>133</v>
      </c>
      <c r="B139" s="80"/>
      <c r="C139" s="40" t="s">
        <v>3956</v>
      </c>
      <c r="D139" s="61" t="s">
        <v>665</v>
      </c>
      <c r="E139" s="41" t="s">
        <v>2102</v>
      </c>
      <c r="F139" s="95">
        <v>47.21</v>
      </c>
      <c r="G139" s="96">
        <f t="shared" si="2"/>
        <v>1605.0719999999999</v>
      </c>
      <c r="H139" s="97" t="s">
        <v>6000</v>
      </c>
      <c r="I139" s="40">
        <v>1836</v>
      </c>
    </row>
    <row r="140" spans="1:9" ht="16.5" customHeight="1" outlineLevel="1" x14ac:dyDescent="0.2">
      <c r="A140" s="80">
        <f>LARGE(A$6:A139,1)+1</f>
        <v>134</v>
      </c>
      <c r="B140" s="80"/>
      <c r="C140" s="40" t="s">
        <v>3957</v>
      </c>
      <c r="D140" s="61" t="s">
        <v>666</v>
      </c>
      <c r="E140" s="41" t="s">
        <v>2103</v>
      </c>
      <c r="F140" s="95">
        <v>49.73</v>
      </c>
      <c r="G140" s="96">
        <f t="shared" si="2"/>
        <v>1690.752</v>
      </c>
      <c r="H140" s="97" t="s">
        <v>6000</v>
      </c>
      <c r="I140" s="40">
        <v>1836</v>
      </c>
    </row>
    <row r="141" spans="1:9" ht="16.5" customHeight="1" outlineLevel="1" x14ac:dyDescent="0.2">
      <c r="A141" s="80">
        <f>LARGE(A$6:A140,1)+1</f>
        <v>135</v>
      </c>
      <c r="B141" s="80"/>
      <c r="C141" s="40" t="s">
        <v>3955</v>
      </c>
      <c r="D141" s="61" t="s">
        <v>664</v>
      </c>
      <c r="E141" s="41" t="s">
        <v>2101</v>
      </c>
      <c r="F141" s="95">
        <v>52.32</v>
      </c>
      <c r="G141" s="96">
        <f t="shared" si="2"/>
        <v>1778.88</v>
      </c>
      <c r="H141" s="97" t="s">
        <v>6000</v>
      </c>
      <c r="I141" s="40">
        <v>1836</v>
      </c>
    </row>
    <row r="142" spans="1:9" ht="16.5" customHeight="1" outlineLevel="1" x14ac:dyDescent="0.2">
      <c r="A142" s="80">
        <f>LARGE(A$6:A141,1)+1</f>
        <v>136</v>
      </c>
      <c r="B142" s="80"/>
      <c r="C142" s="40" t="s">
        <v>6132</v>
      </c>
      <c r="D142" s="61" t="s">
        <v>6132</v>
      </c>
      <c r="E142" s="41" t="s">
        <v>6133</v>
      </c>
      <c r="F142" s="95">
        <v>5.4799999999999995</v>
      </c>
      <c r="G142" s="96">
        <f t="shared" si="2"/>
        <v>186.45599999999999</v>
      </c>
      <c r="H142" s="97" t="s">
        <v>6000</v>
      </c>
      <c r="I142" s="40">
        <v>1836</v>
      </c>
    </row>
    <row r="143" spans="1:9" ht="16.5" customHeight="1" outlineLevel="1" x14ac:dyDescent="0.2">
      <c r="A143" s="80">
        <f>LARGE(A$6:A142,1)+1</f>
        <v>137</v>
      </c>
      <c r="B143" s="80"/>
      <c r="C143" s="40" t="s">
        <v>9892</v>
      </c>
      <c r="D143" s="61" t="s">
        <v>9892</v>
      </c>
      <c r="E143" s="41" t="s">
        <v>9966</v>
      </c>
      <c r="F143" s="95">
        <v>6.6499999999999995</v>
      </c>
      <c r="G143" s="96">
        <f t="shared" si="2"/>
        <v>226.03200000000001</v>
      </c>
      <c r="H143" s="97" t="s">
        <v>6000</v>
      </c>
      <c r="I143" s="40">
        <v>1836</v>
      </c>
    </row>
    <row r="144" spans="1:9" ht="16.5" customHeight="1" outlineLevel="1" x14ac:dyDescent="0.2">
      <c r="A144" s="80">
        <f>LARGE(A$6:A143,1)+1</f>
        <v>138</v>
      </c>
      <c r="B144" s="80"/>
      <c r="C144" s="40" t="s">
        <v>10002</v>
      </c>
      <c r="D144" s="61" t="s">
        <v>10002</v>
      </c>
      <c r="E144" s="41" t="s">
        <v>10006</v>
      </c>
      <c r="F144" s="95">
        <v>18.350000000000001</v>
      </c>
      <c r="G144" s="96">
        <f t="shared" si="2"/>
        <v>623.83199999999999</v>
      </c>
      <c r="H144" s="97" t="s">
        <v>6000</v>
      </c>
      <c r="I144" s="40">
        <v>1836</v>
      </c>
    </row>
    <row r="145" spans="1:9" ht="16.5" customHeight="1" outlineLevel="1" x14ac:dyDescent="0.2">
      <c r="A145" s="80">
        <f>LARGE(A$6:A144,1)+1</f>
        <v>139</v>
      </c>
      <c r="B145" s="80"/>
      <c r="C145" s="40" t="s">
        <v>10003</v>
      </c>
      <c r="D145" s="61" t="s">
        <v>10003</v>
      </c>
      <c r="E145" s="41" t="s">
        <v>10007</v>
      </c>
      <c r="F145" s="95">
        <v>19.8</v>
      </c>
      <c r="G145" s="96">
        <f t="shared" si="2"/>
        <v>673.2</v>
      </c>
      <c r="H145" s="97" t="s">
        <v>6000</v>
      </c>
      <c r="I145" s="40">
        <v>1836</v>
      </c>
    </row>
    <row r="146" spans="1:9" ht="16.5" customHeight="1" outlineLevel="1" x14ac:dyDescent="0.2">
      <c r="A146" s="80">
        <f>LARGE(A$6:A145,1)+1</f>
        <v>140</v>
      </c>
      <c r="B146" s="80"/>
      <c r="C146" s="40" t="s">
        <v>10004</v>
      </c>
      <c r="D146" s="61" t="s">
        <v>10004</v>
      </c>
      <c r="E146" s="41" t="s">
        <v>10008</v>
      </c>
      <c r="F146" s="95">
        <v>14.41</v>
      </c>
      <c r="G146" s="96">
        <f t="shared" si="2"/>
        <v>490.00799999999998</v>
      </c>
      <c r="H146" s="97" t="s">
        <v>6000</v>
      </c>
      <c r="I146" s="40">
        <v>1836</v>
      </c>
    </row>
    <row r="147" spans="1:9" ht="16.5" customHeight="1" outlineLevel="1" x14ac:dyDescent="0.2">
      <c r="A147" s="80">
        <f>LARGE(A$6:A146,1)+1</f>
        <v>141</v>
      </c>
      <c r="B147" s="80"/>
      <c r="C147" s="40" t="s">
        <v>10005</v>
      </c>
      <c r="D147" s="61" t="s">
        <v>10005</v>
      </c>
      <c r="E147" s="41" t="s">
        <v>10009</v>
      </c>
      <c r="F147" s="95">
        <v>21.07</v>
      </c>
      <c r="G147" s="96">
        <f t="shared" si="2"/>
        <v>716.44799999999998</v>
      </c>
      <c r="H147" s="97" t="s">
        <v>6000</v>
      </c>
      <c r="I147" s="40">
        <v>1836</v>
      </c>
    </row>
    <row r="148" spans="1:9" ht="16.5" customHeight="1" outlineLevel="1" x14ac:dyDescent="0.2">
      <c r="A148" s="80">
        <f>LARGE(A$6:A147,1)+1</f>
        <v>142</v>
      </c>
      <c r="B148" s="80"/>
      <c r="C148" s="40" t="s">
        <v>3843</v>
      </c>
      <c r="D148" s="61" t="s">
        <v>885</v>
      </c>
      <c r="E148" s="41" t="s">
        <v>2004</v>
      </c>
      <c r="F148" s="95">
        <v>5.1499999999999995</v>
      </c>
      <c r="G148" s="96">
        <f t="shared" si="2"/>
        <v>175.03200000000001</v>
      </c>
      <c r="H148" s="97" t="s">
        <v>6000</v>
      </c>
      <c r="I148" s="40">
        <v>1836</v>
      </c>
    </row>
    <row r="149" spans="1:9" ht="16.5" customHeight="1" outlineLevel="1" x14ac:dyDescent="0.2">
      <c r="A149" s="80">
        <f>LARGE(A$6:A148,1)+1</f>
        <v>143</v>
      </c>
      <c r="B149" s="80"/>
      <c r="C149" s="40" t="s">
        <v>3844</v>
      </c>
      <c r="D149" s="61" t="s">
        <v>886</v>
      </c>
      <c r="E149" s="41" t="s">
        <v>2005</v>
      </c>
      <c r="F149" s="95">
        <v>5.5299999999999994</v>
      </c>
      <c r="G149" s="96">
        <f t="shared" si="2"/>
        <v>188.08799999999999</v>
      </c>
      <c r="H149" s="97" t="s">
        <v>6000</v>
      </c>
      <c r="I149" s="40">
        <v>1836</v>
      </c>
    </row>
    <row r="150" spans="1:9" ht="16.5" customHeight="1" outlineLevel="1" x14ac:dyDescent="0.2">
      <c r="A150" s="80">
        <f>LARGE(A$6:A149,1)+1</f>
        <v>144</v>
      </c>
      <c r="B150" s="80"/>
      <c r="C150" s="40" t="s">
        <v>3946</v>
      </c>
      <c r="D150" s="61" t="s">
        <v>897</v>
      </c>
      <c r="E150" s="41" t="s">
        <v>2095</v>
      </c>
      <c r="F150" s="95">
        <v>4.97</v>
      </c>
      <c r="G150" s="96">
        <f t="shared" si="2"/>
        <v>168.91200000000001</v>
      </c>
      <c r="H150" s="97" t="s">
        <v>6000</v>
      </c>
      <c r="I150" s="40">
        <v>1836</v>
      </c>
    </row>
    <row r="151" spans="1:9" ht="16.5" customHeight="1" outlineLevel="1" x14ac:dyDescent="0.2">
      <c r="A151" s="80">
        <f>LARGE(A$6:A150,1)+1</f>
        <v>145</v>
      </c>
      <c r="B151" s="80"/>
      <c r="C151" s="40" t="s">
        <v>3947</v>
      </c>
      <c r="D151" s="61" t="s">
        <v>898</v>
      </c>
      <c r="E151" s="41" t="s">
        <v>2096</v>
      </c>
      <c r="F151" s="95">
        <v>5.47</v>
      </c>
      <c r="G151" s="96">
        <f t="shared" si="2"/>
        <v>186.048</v>
      </c>
      <c r="H151" s="97" t="s">
        <v>6000</v>
      </c>
      <c r="I151" s="40">
        <v>1836</v>
      </c>
    </row>
    <row r="152" spans="1:9" ht="16.5" customHeight="1" outlineLevel="1" x14ac:dyDescent="0.2">
      <c r="A152" s="80">
        <f>LARGE(A$6:A151,1)+1</f>
        <v>146</v>
      </c>
      <c r="B152" s="80"/>
      <c r="C152" s="40" t="s">
        <v>3948</v>
      </c>
      <c r="D152" s="61" t="s">
        <v>899</v>
      </c>
      <c r="E152" s="41" t="s">
        <v>2097</v>
      </c>
      <c r="F152" s="95">
        <v>6.14</v>
      </c>
      <c r="G152" s="96">
        <f t="shared" si="2"/>
        <v>208.89599999999999</v>
      </c>
      <c r="H152" s="97" t="s">
        <v>6000</v>
      </c>
      <c r="I152" s="40">
        <v>1836</v>
      </c>
    </row>
    <row r="153" spans="1:9" ht="16.5" customHeight="1" outlineLevel="1" x14ac:dyDescent="0.2">
      <c r="A153" s="80">
        <f>LARGE(A$6:A152,1)+1</f>
        <v>147</v>
      </c>
      <c r="B153" s="80"/>
      <c r="C153" s="40" t="s">
        <v>6141</v>
      </c>
      <c r="D153" s="61" t="s">
        <v>9894</v>
      </c>
      <c r="E153" s="41" t="s">
        <v>6134</v>
      </c>
      <c r="F153" s="95">
        <v>18.900000000000002</v>
      </c>
      <c r="G153" s="96">
        <f t="shared" si="2"/>
        <v>642.6</v>
      </c>
      <c r="H153" s="97" t="s">
        <v>6000</v>
      </c>
      <c r="I153" s="40">
        <v>1836</v>
      </c>
    </row>
    <row r="154" spans="1:9" ht="16.5" customHeight="1" outlineLevel="1" x14ac:dyDescent="0.2">
      <c r="A154" s="80">
        <f>LARGE(A$6:A153,1)+1</f>
        <v>148</v>
      </c>
      <c r="B154" s="80"/>
      <c r="C154" s="40" t="s">
        <v>3851</v>
      </c>
      <c r="D154" s="61" t="s">
        <v>962</v>
      </c>
      <c r="E154" s="41" t="s">
        <v>2007</v>
      </c>
      <c r="F154" s="95">
        <v>18.110000000000003</v>
      </c>
      <c r="G154" s="96">
        <f t="shared" si="2"/>
        <v>615.67200000000003</v>
      </c>
      <c r="H154" s="97" t="s">
        <v>6000</v>
      </c>
      <c r="I154" s="40">
        <v>1836</v>
      </c>
    </row>
    <row r="155" spans="1:9" ht="16.5" customHeight="1" outlineLevel="1" x14ac:dyDescent="0.2">
      <c r="A155" s="80">
        <f>LARGE(A$6:A154,1)+1</f>
        <v>149</v>
      </c>
      <c r="B155" s="80"/>
      <c r="C155" s="40" t="s">
        <v>3830</v>
      </c>
      <c r="D155" s="61" t="s">
        <v>1019</v>
      </c>
      <c r="E155" s="41" t="s">
        <v>1991</v>
      </c>
      <c r="F155" s="95">
        <v>4.58</v>
      </c>
      <c r="G155" s="96">
        <f t="shared" si="2"/>
        <v>155.85599999999999</v>
      </c>
      <c r="H155" s="97" t="s">
        <v>6000</v>
      </c>
      <c r="I155" s="40">
        <v>1836</v>
      </c>
    </row>
    <row r="156" spans="1:9" ht="16.5" customHeight="1" outlineLevel="1" x14ac:dyDescent="0.2">
      <c r="A156" s="80">
        <f>LARGE(A$6:A155,1)+1</f>
        <v>150</v>
      </c>
      <c r="B156" s="80"/>
      <c r="C156" s="40" t="s">
        <v>9893</v>
      </c>
      <c r="D156" s="61" t="s">
        <v>887</v>
      </c>
      <c r="E156" s="41" t="s">
        <v>2006</v>
      </c>
      <c r="F156" s="95">
        <v>6.05</v>
      </c>
      <c r="G156" s="96">
        <f t="shared" si="2"/>
        <v>205.63200000000001</v>
      </c>
      <c r="H156" s="97" t="s">
        <v>6000</v>
      </c>
      <c r="I156" s="40">
        <v>1836</v>
      </c>
    </row>
    <row r="157" spans="1:9" ht="16.5" customHeight="1" outlineLevel="1" x14ac:dyDescent="0.2">
      <c r="A157" s="80">
        <f>LARGE(A$6:A156,1)+1</f>
        <v>151</v>
      </c>
      <c r="B157" s="80"/>
      <c r="C157" s="40" t="s">
        <v>7233</v>
      </c>
      <c r="D157" s="61" t="s">
        <v>7233</v>
      </c>
      <c r="E157" s="41" t="s">
        <v>7252</v>
      </c>
      <c r="F157" s="95">
        <v>13.92</v>
      </c>
      <c r="G157" s="96">
        <f t="shared" si="2"/>
        <v>473.28</v>
      </c>
      <c r="H157" s="97" t="s">
        <v>6000</v>
      </c>
      <c r="I157" s="40">
        <v>1891</v>
      </c>
    </row>
    <row r="158" spans="1:9" ht="16.5" customHeight="1" outlineLevel="1" x14ac:dyDescent="0.2">
      <c r="A158" s="80">
        <f>LARGE(A$6:A157,1)+1</f>
        <v>152</v>
      </c>
      <c r="B158" s="80"/>
      <c r="C158" s="40" t="s">
        <v>7234</v>
      </c>
      <c r="D158" s="61" t="s">
        <v>7234</v>
      </c>
      <c r="E158" s="41" t="s">
        <v>7253</v>
      </c>
      <c r="F158" s="95">
        <v>14.549999999999999</v>
      </c>
      <c r="G158" s="96">
        <f t="shared" si="2"/>
        <v>494.904</v>
      </c>
      <c r="H158" s="97" t="s">
        <v>6000</v>
      </c>
      <c r="I158" s="40">
        <v>1891</v>
      </c>
    </row>
    <row r="159" spans="1:9" ht="16.5" customHeight="1" outlineLevel="1" x14ac:dyDescent="0.2">
      <c r="A159" s="80">
        <f>LARGE(A$6:A158,1)+1</f>
        <v>153</v>
      </c>
      <c r="B159" s="80"/>
      <c r="C159" s="40" t="s">
        <v>7235</v>
      </c>
      <c r="D159" s="61" t="s">
        <v>7235</v>
      </c>
      <c r="E159" s="41" t="s">
        <v>7254</v>
      </c>
      <c r="F159" s="95">
        <v>16.96</v>
      </c>
      <c r="G159" s="96">
        <f t="shared" si="2"/>
        <v>576.50400000000002</v>
      </c>
      <c r="H159" s="97" t="s">
        <v>6000</v>
      </c>
      <c r="I159" s="40">
        <v>1891</v>
      </c>
    </row>
    <row r="160" spans="1:9" ht="16.5" customHeight="1" outlineLevel="1" x14ac:dyDescent="0.2">
      <c r="A160" s="80">
        <f>LARGE(A$6:A159,1)+1</f>
        <v>154</v>
      </c>
      <c r="B160" s="80"/>
      <c r="C160" s="40" t="s">
        <v>7236</v>
      </c>
      <c r="D160" s="61" t="s">
        <v>7236</v>
      </c>
      <c r="E160" s="41" t="s">
        <v>7255</v>
      </c>
      <c r="F160" s="95">
        <v>21.07</v>
      </c>
      <c r="G160" s="96">
        <f t="shared" si="2"/>
        <v>716.44799999999998</v>
      </c>
      <c r="H160" s="97" t="s">
        <v>6000</v>
      </c>
      <c r="I160" s="40">
        <v>1891</v>
      </c>
    </row>
    <row r="161" spans="1:9" ht="16.5" customHeight="1" outlineLevel="1" x14ac:dyDescent="0.2">
      <c r="A161" s="80">
        <f>LARGE(A$6:A160,1)+1</f>
        <v>155</v>
      </c>
      <c r="B161" s="80"/>
      <c r="C161" s="40" t="s">
        <v>7237</v>
      </c>
      <c r="D161" s="61" t="s">
        <v>7237</v>
      </c>
      <c r="E161" s="41" t="s">
        <v>7256</v>
      </c>
      <c r="F161" s="95">
        <v>22.040000000000003</v>
      </c>
      <c r="G161" s="96">
        <f t="shared" si="2"/>
        <v>749.49599999999998</v>
      </c>
      <c r="H161" s="97" t="s">
        <v>6000</v>
      </c>
      <c r="I161" s="40">
        <v>1891</v>
      </c>
    </row>
    <row r="162" spans="1:9" ht="16.5" customHeight="1" outlineLevel="1" x14ac:dyDescent="0.2">
      <c r="A162" s="80">
        <f>LARGE(A$6:A161,1)+1</f>
        <v>156</v>
      </c>
      <c r="B162" s="80"/>
      <c r="C162" s="40" t="s">
        <v>3885</v>
      </c>
      <c r="D162" s="61" t="s">
        <v>204</v>
      </c>
      <c r="E162" s="41" t="s">
        <v>2040</v>
      </c>
      <c r="F162" s="95">
        <v>14.15</v>
      </c>
      <c r="G162" s="96">
        <f t="shared" si="2"/>
        <v>481.03199999999998</v>
      </c>
      <c r="H162" s="97" t="s">
        <v>6000</v>
      </c>
      <c r="I162" s="40" t="s">
        <v>10207</v>
      </c>
    </row>
    <row r="163" spans="1:9" ht="16.5" customHeight="1" outlineLevel="1" x14ac:dyDescent="0.2">
      <c r="A163" s="80">
        <f>LARGE(A$6:A162,1)+1</f>
        <v>157</v>
      </c>
      <c r="B163" s="80"/>
      <c r="C163" s="40" t="s">
        <v>3898</v>
      </c>
      <c r="D163" s="61" t="s">
        <v>215</v>
      </c>
      <c r="E163" s="41" t="s">
        <v>2054</v>
      </c>
      <c r="F163" s="95">
        <v>28.220000000000002</v>
      </c>
      <c r="G163" s="96">
        <f t="shared" si="2"/>
        <v>959.61599999999999</v>
      </c>
      <c r="H163" s="97" t="s">
        <v>6000</v>
      </c>
      <c r="I163" s="40" t="s">
        <v>10207</v>
      </c>
    </row>
    <row r="164" spans="1:9" ht="16.5" customHeight="1" outlineLevel="1" x14ac:dyDescent="0.2">
      <c r="A164" s="80">
        <f>LARGE(A$6:A163,1)+1</f>
        <v>158</v>
      </c>
      <c r="B164" s="80"/>
      <c r="C164" s="40" t="s">
        <v>3889</v>
      </c>
      <c r="D164" s="61" t="s">
        <v>208</v>
      </c>
      <c r="E164" s="41" t="s">
        <v>2044</v>
      </c>
      <c r="F164" s="95">
        <v>25.360000000000003</v>
      </c>
      <c r="G164" s="96">
        <f t="shared" si="2"/>
        <v>862.10400000000004</v>
      </c>
      <c r="H164" s="97" t="s">
        <v>6000</v>
      </c>
      <c r="I164" s="40" t="s">
        <v>10207</v>
      </c>
    </row>
    <row r="165" spans="1:9" ht="16.5" customHeight="1" outlineLevel="1" x14ac:dyDescent="0.2">
      <c r="A165" s="80">
        <f>LARGE(A$6:A164,1)+1</f>
        <v>159</v>
      </c>
      <c r="B165" s="80"/>
      <c r="C165" s="40" t="s">
        <v>3900</v>
      </c>
      <c r="D165" s="61" t="s">
        <v>217</v>
      </c>
      <c r="E165" s="41" t="s">
        <v>2056</v>
      </c>
      <c r="F165" s="95">
        <v>35.69</v>
      </c>
      <c r="G165" s="96">
        <f t="shared" si="2"/>
        <v>1213.3920000000001</v>
      </c>
      <c r="H165" s="97" t="s">
        <v>6000</v>
      </c>
      <c r="I165" s="40" t="s">
        <v>10207</v>
      </c>
    </row>
    <row r="166" spans="1:9" ht="16.5" customHeight="1" outlineLevel="1" x14ac:dyDescent="0.2">
      <c r="A166" s="80">
        <f>LARGE(A$6:A165,1)+1</f>
        <v>160</v>
      </c>
      <c r="B166" s="80"/>
      <c r="C166" s="40" t="s">
        <v>3893</v>
      </c>
      <c r="D166" s="61" t="s">
        <v>211</v>
      </c>
      <c r="E166" s="41" t="s">
        <v>2048</v>
      </c>
      <c r="F166" s="95">
        <v>36.61</v>
      </c>
      <c r="G166" s="96">
        <f t="shared" si="2"/>
        <v>1244.808</v>
      </c>
      <c r="H166" s="97" t="s">
        <v>6000</v>
      </c>
      <c r="I166" s="40" t="s">
        <v>10207</v>
      </c>
    </row>
    <row r="167" spans="1:9" ht="16.5" customHeight="1" outlineLevel="1" x14ac:dyDescent="0.2">
      <c r="A167" s="80">
        <f>LARGE(A$6:A166,1)+1</f>
        <v>161</v>
      </c>
      <c r="B167" s="80"/>
      <c r="C167" s="40" t="s">
        <v>3882</v>
      </c>
      <c r="D167" s="61" t="s">
        <v>890</v>
      </c>
      <c r="E167" s="41" t="s">
        <v>2037</v>
      </c>
      <c r="F167" s="95">
        <v>12.24</v>
      </c>
      <c r="G167" s="96">
        <f t="shared" si="2"/>
        <v>416.16</v>
      </c>
      <c r="H167" s="97" t="s">
        <v>6000</v>
      </c>
      <c r="I167" s="40" t="s">
        <v>10207</v>
      </c>
    </row>
    <row r="168" spans="1:9" ht="16.5" customHeight="1" outlineLevel="1" x14ac:dyDescent="0.2">
      <c r="A168" s="80">
        <f>LARGE(A$6:A167,1)+1</f>
        <v>162</v>
      </c>
      <c r="B168" s="80"/>
      <c r="C168" s="40" t="s">
        <v>3883</v>
      </c>
      <c r="D168" s="61" t="s">
        <v>891</v>
      </c>
      <c r="E168" s="41" t="s">
        <v>2038</v>
      </c>
      <c r="F168" s="95">
        <v>12.24</v>
      </c>
      <c r="G168" s="96">
        <f t="shared" si="2"/>
        <v>416.16</v>
      </c>
      <c r="H168" s="97" t="s">
        <v>6000</v>
      </c>
      <c r="I168" s="40" t="s">
        <v>10207</v>
      </c>
    </row>
    <row r="169" spans="1:9" ht="16.5" customHeight="1" outlineLevel="1" x14ac:dyDescent="0.2">
      <c r="A169" s="80">
        <f>LARGE(A$6:A168,1)+1</f>
        <v>163</v>
      </c>
      <c r="B169" s="80"/>
      <c r="C169" s="40" t="s">
        <v>3884</v>
      </c>
      <c r="D169" s="61" t="s">
        <v>203</v>
      </c>
      <c r="E169" s="41" t="s">
        <v>2039</v>
      </c>
      <c r="F169" s="95">
        <v>14.15</v>
      </c>
      <c r="G169" s="96">
        <f t="shared" si="2"/>
        <v>481.03199999999998</v>
      </c>
      <c r="H169" s="97" t="s">
        <v>6000</v>
      </c>
      <c r="I169" s="40" t="s">
        <v>10207</v>
      </c>
    </row>
    <row r="170" spans="1:9" ht="16.5" customHeight="1" outlineLevel="1" x14ac:dyDescent="0.2">
      <c r="A170" s="80">
        <f>LARGE(A$6:A169,1)+1</f>
        <v>164</v>
      </c>
      <c r="B170" s="80"/>
      <c r="C170" s="40" t="s">
        <v>3877</v>
      </c>
      <c r="D170" s="61" t="s">
        <v>200</v>
      </c>
      <c r="E170" s="41" t="s">
        <v>2032</v>
      </c>
      <c r="F170" s="95">
        <v>15.07</v>
      </c>
      <c r="G170" s="96">
        <f t="shared" si="2"/>
        <v>512.44799999999998</v>
      </c>
      <c r="H170" s="97" t="s">
        <v>6000</v>
      </c>
      <c r="I170" s="40" t="s">
        <v>10207</v>
      </c>
    </row>
    <row r="171" spans="1:9" ht="16.5" customHeight="1" outlineLevel="1" x14ac:dyDescent="0.2">
      <c r="A171" s="80">
        <f>LARGE(A$6:A170,1)+1</f>
        <v>165</v>
      </c>
      <c r="B171" s="80"/>
      <c r="C171" s="40" t="s">
        <v>3962</v>
      </c>
      <c r="D171" s="61" t="s">
        <v>671</v>
      </c>
      <c r="E171" s="41" t="s">
        <v>2109</v>
      </c>
      <c r="F171" s="95">
        <v>17.380000000000003</v>
      </c>
      <c r="G171" s="96">
        <f t="shared" si="2"/>
        <v>590.78399999999999</v>
      </c>
      <c r="H171" s="97" t="s">
        <v>6000</v>
      </c>
      <c r="I171" s="40" t="s">
        <v>10207</v>
      </c>
    </row>
    <row r="172" spans="1:9" ht="16.5" customHeight="1" outlineLevel="1" x14ac:dyDescent="0.2">
      <c r="A172" s="80">
        <f>LARGE(A$6:A171,1)+1</f>
        <v>166</v>
      </c>
      <c r="B172" s="80"/>
      <c r="C172" s="40" t="s">
        <v>3963</v>
      </c>
      <c r="D172" s="61" t="s">
        <v>672</v>
      </c>
      <c r="E172" s="41" t="s">
        <v>2110</v>
      </c>
      <c r="F172" s="95">
        <v>17.380000000000003</v>
      </c>
      <c r="G172" s="96">
        <f t="shared" si="2"/>
        <v>590.78399999999999</v>
      </c>
      <c r="H172" s="97" t="s">
        <v>6000</v>
      </c>
      <c r="I172" s="40" t="s">
        <v>10207</v>
      </c>
    </row>
    <row r="173" spans="1:9" ht="16.5" customHeight="1" outlineLevel="1" x14ac:dyDescent="0.2">
      <c r="A173" s="80">
        <f>LARGE(A$6:A172,1)+1</f>
        <v>167</v>
      </c>
      <c r="B173" s="80"/>
      <c r="C173" s="40" t="s">
        <v>3886</v>
      </c>
      <c r="D173" s="61" t="s">
        <v>205</v>
      </c>
      <c r="E173" s="41" t="s">
        <v>2041</v>
      </c>
      <c r="F173" s="95">
        <v>17.130000000000003</v>
      </c>
      <c r="G173" s="96">
        <f t="shared" si="2"/>
        <v>582.62400000000002</v>
      </c>
      <c r="H173" s="97" t="s">
        <v>6000</v>
      </c>
      <c r="I173" s="40" t="s">
        <v>10207</v>
      </c>
    </row>
    <row r="174" spans="1:9" ht="16.5" customHeight="1" outlineLevel="1" x14ac:dyDescent="0.2">
      <c r="A174" s="80">
        <f>LARGE(A$6:A173,1)+1</f>
        <v>168</v>
      </c>
      <c r="B174" s="80"/>
      <c r="C174" s="40" t="s">
        <v>3887</v>
      </c>
      <c r="D174" s="61" t="s">
        <v>206</v>
      </c>
      <c r="E174" s="41" t="s">
        <v>2042</v>
      </c>
      <c r="F174" s="95">
        <v>17.130000000000003</v>
      </c>
      <c r="G174" s="96">
        <f t="shared" si="2"/>
        <v>582.62400000000002</v>
      </c>
      <c r="H174" s="97" t="s">
        <v>6000</v>
      </c>
      <c r="I174" s="40" t="s">
        <v>10207</v>
      </c>
    </row>
    <row r="175" spans="1:9" ht="16.5" customHeight="1" outlineLevel="1" x14ac:dyDescent="0.2">
      <c r="A175" s="80">
        <f>LARGE(A$6:A174,1)+1</f>
        <v>169</v>
      </c>
      <c r="B175" s="80"/>
      <c r="C175" s="40" t="s">
        <v>3878</v>
      </c>
      <c r="D175" s="61" t="s">
        <v>201</v>
      </c>
      <c r="E175" s="41" t="s">
        <v>2033</v>
      </c>
      <c r="F175" s="95">
        <v>17.380000000000003</v>
      </c>
      <c r="G175" s="96">
        <f t="shared" si="2"/>
        <v>590.78399999999999</v>
      </c>
      <c r="H175" s="97" t="s">
        <v>6000</v>
      </c>
      <c r="I175" s="40" t="s">
        <v>10207</v>
      </c>
    </row>
    <row r="176" spans="1:9" ht="16.5" customHeight="1" outlineLevel="1" x14ac:dyDescent="0.2">
      <c r="A176" s="80">
        <f>LARGE(A$6:A175,1)+1</f>
        <v>170</v>
      </c>
      <c r="B176" s="80"/>
      <c r="C176" s="40" t="s">
        <v>3888</v>
      </c>
      <c r="D176" s="61" t="s">
        <v>207</v>
      </c>
      <c r="E176" s="41" t="s">
        <v>2043</v>
      </c>
      <c r="F176" s="95">
        <v>25.73</v>
      </c>
      <c r="G176" s="96">
        <f t="shared" si="2"/>
        <v>874.75199999999995</v>
      </c>
      <c r="H176" s="97" t="s">
        <v>6000</v>
      </c>
      <c r="I176" s="40" t="s">
        <v>10207</v>
      </c>
    </row>
    <row r="177" spans="1:9" ht="16.5" customHeight="1" outlineLevel="1" x14ac:dyDescent="0.2">
      <c r="A177" s="80">
        <f>LARGE(A$6:A176,1)+1</f>
        <v>171</v>
      </c>
      <c r="B177" s="80"/>
      <c r="C177" s="40" t="s">
        <v>3879</v>
      </c>
      <c r="D177" s="61" t="s">
        <v>202</v>
      </c>
      <c r="E177" s="41" t="s">
        <v>2034</v>
      </c>
      <c r="F177" s="95">
        <v>26.8</v>
      </c>
      <c r="G177" s="96">
        <f t="shared" si="2"/>
        <v>911.06399999999996</v>
      </c>
      <c r="H177" s="97" t="s">
        <v>6000</v>
      </c>
      <c r="I177" s="40" t="s">
        <v>10207</v>
      </c>
    </row>
    <row r="178" spans="1:9" ht="16.5" customHeight="1" outlineLevel="1" x14ac:dyDescent="0.2">
      <c r="A178" s="80">
        <f>LARGE(A$6:A177,1)+1</f>
        <v>172</v>
      </c>
      <c r="B178" s="80"/>
      <c r="C178" s="40" t="s">
        <v>3896</v>
      </c>
      <c r="D178" s="61" t="s">
        <v>212</v>
      </c>
      <c r="E178" s="41" t="s">
        <v>2051</v>
      </c>
      <c r="F178" s="95">
        <v>26.41</v>
      </c>
      <c r="G178" s="96">
        <f t="shared" si="2"/>
        <v>898.00800000000004</v>
      </c>
      <c r="H178" s="97" t="s">
        <v>6000</v>
      </c>
      <c r="I178" s="40" t="s">
        <v>10207</v>
      </c>
    </row>
    <row r="179" spans="1:9" ht="16.5" customHeight="1" outlineLevel="1" x14ac:dyDescent="0.2">
      <c r="A179" s="80">
        <f>LARGE(A$6:A178,1)+1</f>
        <v>173</v>
      </c>
      <c r="B179" s="80"/>
      <c r="C179" s="40" t="s">
        <v>3897</v>
      </c>
      <c r="D179" s="61" t="s">
        <v>213</v>
      </c>
      <c r="E179" s="41" t="s">
        <v>2052</v>
      </c>
      <c r="F179" s="95">
        <v>26.41</v>
      </c>
      <c r="G179" s="96">
        <f t="shared" si="2"/>
        <v>898.00800000000004</v>
      </c>
      <c r="H179" s="97" t="s">
        <v>6000</v>
      </c>
      <c r="I179" s="40" t="s">
        <v>10207</v>
      </c>
    </row>
    <row r="180" spans="1:9" ht="16.5" customHeight="1" outlineLevel="1" x14ac:dyDescent="0.2">
      <c r="A180" s="80">
        <f>LARGE(A$6:A179,1)+1</f>
        <v>174</v>
      </c>
      <c r="B180" s="80"/>
      <c r="C180" s="40" t="s">
        <v>3891</v>
      </c>
      <c r="D180" s="61" t="s">
        <v>209</v>
      </c>
      <c r="E180" s="41" t="s">
        <v>2046</v>
      </c>
      <c r="F180" s="95">
        <v>26.130000000000003</v>
      </c>
      <c r="G180" s="96">
        <f t="shared" si="2"/>
        <v>888.62400000000002</v>
      </c>
      <c r="H180" s="97" t="s">
        <v>6000</v>
      </c>
      <c r="I180" s="40" t="s">
        <v>10207</v>
      </c>
    </row>
    <row r="181" spans="1:9" ht="16.5" customHeight="1" outlineLevel="1" x14ac:dyDescent="0.2">
      <c r="A181" s="80">
        <f>LARGE(A$6:A180,1)+1</f>
        <v>175</v>
      </c>
      <c r="B181" s="80"/>
      <c r="C181" s="40" t="s">
        <v>6148</v>
      </c>
      <c r="D181" s="61" t="s">
        <v>9903</v>
      </c>
      <c r="E181" s="41" t="s">
        <v>6140</v>
      </c>
      <c r="F181" s="95">
        <v>25.98</v>
      </c>
      <c r="G181" s="96">
        <f t="shared" si="2"/>
        <v>883.32</v>
      </c>
      <c r="H181" s="97" t="s">
        <v>6000</v>
      </c>
      <c r="I181" s="40" t="s">
        <v>10207</v>
      </c>
    </row>
    <row r="182" spans="1:9" ht="16.5" customHeight="1" outlineLevel="1" x14ac:dyDescent="0.2">
      <c r="A182" s="80">
        <f>LARGE(A$6:A181,1)+1</f>
        <v>176</v>
      </c>
      <c r="B182" s="80"/>
      <c r="C182" s="40" t="s">
        <v>3965</v>
      </c>
      <c r="D182" s="61" t="s">
        <v>618</v>
      </c>
      <c r="E182" s="41" t="s">
        <v>2112</v>
      </c>
      <c r="F182" s="95">
        <v>28.220000000000002</v>
      </c>
      <c r="G182" s="96">
        <f t="shared" si="2"/>
        <v>959.61599999999999</v>
      </c>
      <c r="H182" s="97" t="s">
        <v>6000</v>
      </c>
      <c r="I182" s="40" t="s">
        <v>10207</v>
      </c>
    </row>
    <row r="183" spans="1:9" ht="16.5" customHeight="1" outlineLevel="1" x14ac:dyDescent="0.2">
      <c r="A183" s="80">
        <f>LARGE(A$6:A182,1)+1</f>
        <v>177</v>
      </c>
      <c r="B183" s="80"/>
      <c r="C183" s="40" t="s">
        <v>3966</v>
      </c>
      <c r="D183" s="61" t="s">
        <v>731</v>
      </c>
      <c r="E183" s="41" t="s">
        <v>2113</v>
      </c>
      <c r="F183" s="95">
        <v>28.220000000000002</v>
      </c>
      <c r="G183" s="96">
        <f t="shared" si="2"/>
        <v>959.61599999999999</v>
      </c>
      <c r="H183" s="97" t="s">
        <v>6000</v>
      </c>
      <c r="I183" s="40" t="s">
        <v>10207</v>
      </c>
    </row>
    <row r="184" spans="1:9" ht="16.5" customHeight="1" outlineLevel="1" x14ac:dyDescent="0.2">
      <c r="A184" s="80">
        <f>LARGE(A$6:A183,1)+1</f>
        <v>178</v>
      </c>
      <c r="B184" s="80"/>
      <c r="C184" s="40" t="s">
        <v>9904</v>
      </c>
      <c r="D184" s="61" t="s">
        <v>214</v>
      </c>
      <c r="E184" s="41" t="s">
        <v>2053</v>
      </c>
      <c r="F184" s="95">
        <v>28.220000000000002</v>
      </c>
      <c r="G184" s="96">
        <f t="shared" si="2"/>
        <v>959.61599999999999</v>
      </c>
      <c r="H184" s="97" t="s">
        <v>6000</v>
      </c>
      <c r="I184" s="40" t="s">
        <v>10207</v>
      </c>
    </row>
    <row r="185" spans="1:9" ht="16.5" customHeight="1" outlineLevel="1" x14ac:dyDescent="0.2">
      <c r="A185" s="80">
        <f>LARGE(A$6:A184,1)+1</f>
        <v>179</v>
      </c>
      <c r="B185" s="80"/>
      <c r="C185" s="40" t="s">
        <v>3892</v>
      </c>
      <c r="D185" s="61" t="s">
        <v>210</v>
      </c>
      <c r="E185" s="41" t="s">
        <v>2047</v>
      </c>
      <c r="F185" s="95">
        <v>28.89</v>
      </c>
      <c r="G185" s="96">
        <f t="shared" si="2"/>
        <v>982.46400000000006</v>
      </c>
      <c r="H185" s="97" t="s">
        <v>6000</v>
      </c>
      <c r="I185" s="40" t="s">
        <v>10207</v>
      </c>
    </row>
    <row r="186" spans="1:9" ht="16.5" customHeight="1" outlineLevel="1" x14ac:dyDescent="0.2">
      <c r="A186" s="80">
        <f>LARGE(A$6:A185,1)+1</f>
        <v>180</v>
      </c>
      <c r="B186" s="80"/>
      <c r="C186" s="40" t="s">
        <v>3899</v>
      </c>
      <c r="D186" s="61" t="s">
        <v>216</v>
      </c>
      <c r="E186" s="41" t="s">
        <v>2055</v>
      </c>
      <c r="F186" s="95">
        <v>35.69</v>
      </c>
      <c r="G186" s="96">
        <f t="shared" si="2"/>
        <v>1213.3920000000001</v>
      </c>
      <c r="H186" s="97" t="s">
        <v>6000</v>
      </c>
      <c r="I186" s="40" t="s">
        <v>10207</v>
      </c>
    </row>
    <row r="187" spans="1:9" ht="16.5" customHeight="1" outlineLevel="1" x14ac:dyDescent="0.2">
      <c r="A187" s="80">
        <f>LARGE(A$6:A186,1)+1</f>
        <v>181</v>
      </c>
      <c r="B187" s="80"/>
      <c r="C187" s="40" t="s">
        <v>6143</v>
      </c>
      <c r="D187" s="61" t="s">
        <v>9898</v>
      </c>
      <c r="E187" s="41" t="s">
        <v>6135</v>
      </c>
      <c r="F187" s="95">
        <v>14.31</v>
      </c>
      <c r="G187" s="96">
        <f t="shared" si="2"/>
        <v>486.74400000000003</v>
      </c>
      <c r="H187" s="97" t="s">
        <v>6000</v>
      </c>
      <c r="I187" s="40" t="s">
        <v>10207</v>
      </c>
    </row>
    <row r="188" spans="1:9" ht="16.5" customHeight="1" outlineLevel="1" x14ac:dyDescent="0.2">
      <c r="A188" s="80">
        <f>LARGE(A$6:A187,1)+1</f>
        <v>182</v>
      </c>
      <c r="B188" s="80"/>
      <c r="C188" s="40" t="s">
        <v>6145</v>
      </c>
      <c r="D188" s="61" t="s">
        <v>9900</v>
      </c>
      <c r="E188" s="41" t="s">
        <v>6137</v>
      </c>
      <c r="F188" s="95">
        <v>14.25</v>
      </c>
      <c r="G188" s="96">
        <f t="shared" si="2"/>
        <v>484.70400000000001</v>
      </c>
      <c r="H188" s="97" t="s">
        <v>6000</v>
      </c>
      <c r="I188" s="40" t="s">
        <v>10207</v>
      </c>
    </row>
    <row r="189" spans="1:9" ht="16.5" customHeight="1" outlineLevel="1" x14ac:dyDescent="0.2">
      <c r="A189" s="80">
        <f>LARGE(A$6:A188,1)+1</f>
        <v>183</v>
      </c>
      <c r="B189" s="80"/>
      <c r="C189" s="40" t="s">
        <v>6146</v>
      </c>
      <c r="D189" s="61" t="s">
        <v>9901</v>
      </c>
      <c r="E189" s="41" t="s">
        <v>6138</v>
      </c>
      <c r="F189" s="95">
        <v>14.47</v>
      </c>
      <c r="G189" s="96">
        <f t="shared" si="2"/>
        <v>492.048</v>
      </c>
      <c r="H189" s="97" t="s">
        <v>6000</v>
      </c>
      <c r="I189" s="40" t="s">
        <v>10207</v>
      </c>
    </row>
    <row r="190" spans="1:9" ht="16.5" customHeight="1" outlineLevel="1" x14ac:dyDescent="0.2">
      <c r="A190" s="80">
        <f>LARGE(A$6:A189,1)+1</f>
        <v>184</v>
      </c>
      <c r="B190" s="80"/>
      <c r="C190" s="40" t="s">
        <v>3961</v>
      </c>
      <c r="D190" s="61" t="s">
        <v>670</v>
      </c>
      <c r="E190" s="41" t="s">
        <v>2108</v>
      </c>
      <c r="F190" s="95">
        <v>15.12</v>
      </c>
      <c r="G190" s="96">
        <f t="shared" si="2"/>
        <v>514.08000000000004</v>
      </c>
      <c r="H190" s="97" t="s">
        <v>6000</v>
      </c>
      <c r="I190" s="40" t="s">
        <v>10207</v>
      </c>
    </row>
    <row r="191" spans="1:9" ht="16.5" customHeight="1" outlineLevel="1" x14ac:dyDescent="0.2">
      <c r="A191" s="80">
        <f>LARGE(A$6:A190,1)+1</f>
        <v>185</v>
      </c>
      <c r="B191" s="80"/>
      <c r="C191" s="40" t="s">
        <v>6144</v>
      </c>
      <c r="D191" s="61" t="s">
        <v>9899</v>
      </c>
      <c r="E191" s="41" t="s">
        <v>6136</v>
      </c>
      <c r="F191" s="95">
        <v>25.98</v>
      </c>
      <c r="G191" s="96">
        <f t="shared" si="2"/>
        <v>883.32</v>
      </c>
      <c r="H191" s="97" t="s">
        <v>6000</v>
      </c>
      <c r="I191" s="40" t="s">
        <v>10207</v>
      </c>
    </row>
    <row r="192" spans="1:9" ht="16.5" customHeight="1" outlineLevel="1" x14ac:dyDescent="0.2">
      <c r="A192" s="80">
        <f>LARGE(A$6:A191,1)+1</f>
        <v>186</v>
      </c>
      <c r="B192" s="80"/>
      <c r="C192" s="40" t="s">
        <v>6147</v>
      </c>
      <c r="D192" s="61" t="s">
        <v>9902</v>
      </c>
      <c r="E192" s="41" t="s">
        <v>6139</v>
      </c>
      <c r="F192" s="95">
        <v>25.98</v>
      </c>
      <c r="G192" s="96">
        <f t="shared" si="2"/>
        <v>883.32</v>
      </c>
      <c r="H192" s="97" t="s">
        <v>6000</v>
      </c>
      <c r="I192" s="40" t="s">
        <v>10207</v>
      </c>
    </row>
    <row r="193" spans="1:9" ht="16.5" customHeight="1" outlineLevel="1" x14ac:dyDescent="0.2">
      <c r="A193" s="80">
        <f>LARGE(A$6:A192,1)+1</f>
        <v>187</v>
      </c>
      <c r="B193" s="80"/>
      <c r="C193" s="40" t="s">
        <v>3964</v>
      </c>
      <c r="D193" s="61" t="s">
        <v>617</v>
      </c>
      <c r="E193" s="41" t="s">
        <v>2111</v>
      </c>
      <c r="F193" s="95">
        <v>26.51</v>
      </c>
      <c r="G193" s="96">
        <f t="shared" si="2"/>
        <v>901.27200000000005</v>
      </c>
      <c r="H193" s="97" t="s">
        <v>6000</v>
      </c>
      <c r="I193" s="40" t="s">
        <v>10207</v>
      </c>
    </row>
    <row r="194" spans="1:9" ht="16.5" customHeight="1" outlineLevel="1" x14ac:dyDescent="0.2">
      <c r="A194" s="80">
        <f>LARGE(A$6:A193,1)+1</f>
        <v>188</v>
      </c>
      <c r="B194" s="80"/>
      <c r="C194" s="40" t="s">
        <v>3876</v>
      </c>
      <c r="D194" s="61" t="s">
        <v>901</v>
      </c>
      <c r="E194" s="41" t="s">
        <v>2031</v>
      </c>
      <c r="F194" s="95">
        <v>11.54</v>
      </c>
      <c r="G194" s="96">
        <f t="shared" si="2"/>
        <v>392.49599999999998</v>
      </c>
      <c r="H194" s="97" t="s">
        <v>6000</v>
      </c>
      <c r="I194" s="40" t="s">
        <v>10207</v>
      </c>
    </row>
    <row r="195" spans="1:9" ht="16.5" customHeight="1" outlineLevel="1" x14ac:dyDescent="0.2">
      <c r="A195" s="80">
        <f>LARGE(A$6:A194,1)+1</f>
        <v>189</v>
      </c>
      <c r="B195" s="80"/>
      <c r="C195" s="40" t="s">
        <v>3880</v>
      </c>
      <c r="D195" s="61" t="s">
        <v>888</v>
      </c>
      <c r="E195" s="41" t="s">
        <v>2035</v>
      </c>
      <c r="F195" s="95">
        <v>11.629999999999999</v>
      </c>
      <c r="G195" s="96">
        <f t="shared" si="2"/>
        <v>395.35199999999998</v>
      </c>
      <c r="H195" s="97" t="s">
        <v>6000</v>
      </c>
      <c r="I195" s="40" t="s">
        <v>10207</v>
      </c>
    </row>
    <row r="196" spans="1:9" ht="16.5" customHeight="1" outlineLevel="1" x14ac:dyDescent="0.2">
      <c r="A196" s="80">
        <f>LARGE(A$6:A195,1)+1</f>
        <v>190</v>
      </c>
      <c r="B196" s="80"/>
      <c r="C196" s="40" t="s">
        <v>3881</v>
      </c>
      <c r="D196" s="61" t="s">
        <v>889</v>
      </c>
      <c r="E196" s="41" t="s">
        <v>2036</v>
      </c>
      <c r="F196" s="95">
        <v>11.629999999999999</v>
      </c>
      <c r="G196" s="96">
        <f t="shared" si="2"/>
        <v>395.35199999999998</v>
      </c>
      <c r="H196" s="97" t="s">
        <v>6000</v>
      </c>
      <c r="I196" s="40" t="s">
        <v>10207</v>
      </c>
    </row>
    <row r="197" spans="1:9" ht="16.5" customHeight="1" outlineLevel="1" x14ac:dyDescent="0.2">
      <c r="A197" s="80">
        <f>LARGE(A$6:A196,1)+1</f>
        <v>191</v>
      </c>
      <c r="B197" s="80"/>
      <c r="C197" s="40" t="s">
        <v>3890</v>
      </c>
      <c r="D197" s="61" t="s">
        <v>892</v>
      </c>
      <c r="E197" s="41" t="s">
        <v>2045</v>
      </c>
      <c r="F197" s="95">
        <v>22.360000000000003</v>
      </c>
      <c r="G197" s="96">
        <f t="shared" si="2"/>
        <v>760.10400000000004</v>
      </c>
      <c r="H197" s="97" t="s">
        <v>6000</v>
      </c>
      <c r="I197" s="40" t="s">
        <v>10207</v>
      </c>
    </row>
    <row r="198" spans="1:9" ht="16.5" customHeight="1" outlineLevel="1" x14ac:dyDescent="0.2">
      <c r="A198" s="80">
        <f>LARGE(A$6:A197,1)+1</f>
        <v>192</v>
      </c>
      <c r="B198" s="80"/>
      <c r="C198" s="40" t="s">
        <v>3894</v>
      </c>
      <c r="D198" s="61" t="s">
        <v>893</v>
      </c>
      <c r="E198" s="41" t="s">
        <v>2049</v>
      </c>
      <c r="F198" s="95">
        <v>22.53</v>
      </c>
      <c r="G198" s="96">
        <f t="shared" si="2"/>
        <v>766.22400000000005</v>
      </c>
      <c r="H198" s="97" t="s">
        <v>6000</v>
      </c>
      <c r="I198" s="40" t="s">
        <v>10207</v>
      </c>
    </row>
    <row r="199" spans="1:9" ht="16.5" customHeight="1" outlineLevel="1" x14ac:dyDescent="0.2">
      <c r="A199" s="80">
        <f>LARGE(A$6:A198,1)+1</f>
        <v>193</v>
      </c>
      <c r="B199" s="80"/>
      <c r="C199" s="40" t="s">
        <v>3895</v>
      </c>
      <c r="D199" s="61" t="s">
        <v>894</v>
      </c>
      <c r="E199" s="41" t="s">
        <v>2050</v>
      </c>
      <c r="F199" s="95">
        <v>22.53</v>
      </c>
      <c r="G199" s="96">
        <f t="shared" ref="G199:G262" si="3">IF(F199="на заказ",F199,ROUND(ROUND(ROUND(F199/1.2,2)*$G$4,4)*1.2*$F$4,4))</f>
        <v>766.22400000000005</v>
      </c>
      <c r="H199" s="97" t="s">
        <v>6000</v>
      </c>
      <c r="I199" s="40" t="s">
        <v>10207</v>
      </c>
    </row>
    <row r="200" spans="1:9" ht="16.5" customHeight="1" outlineLevel="1" x14ac:dyDescent="0.2">
      <c r="A200" s="80">
        <f>LARGE(A$6:A199,1)+1</f>
        <v>194</v>
      </c>
      <c r="B200" s="80"/>
      <c r="C200" s="40" t="s">
        <v>3982</v>
      </c>
      <c r="D200" s="61" t="s">
        <v>921</v>
      </c>
      <c r="E200" s="41" t="s">
        <v>2152</v>
      </c>
      <c r="F200" s="95">
        <v>6.22</v>
      </c>
      <c r="G200" s="96">
        <f t="shared" si="3"/>
        <v>211.34399999999999</v>
      </c>
      <c r="H200" s="97" t="s">
        <v>6000</v>
      </c>
      <c r="I200" s="40">
        <v>1838</v>
      </c>
    </row>
    <row r="201" spans="1:9" ht="16.5" customHeight="1" outlineLevel="1" x14ac:dyDescent="0.2">
      <c r="A201" s="80">
        <f>LARGE(A$6:A200,1)+1</f>
        <v>195</v>
      </c>
      <c r="B201" s="80"/>
      <c r="C201" s="40" t="s">
        <v>6021</v>
      </c>
      <c r="D201" s="61" t="s">
        <v>6021</v>
      </c>
      <c r="E201" s="41" t="s">
        <v>2153</v>
      </c>
      <c r="F201" s="95">
        <v>6.47</v>
      </c>
      <c r="G201" s="96">
        <f t="shared" si="3"/>
        <v>219.91200000000001</v>
      </c>
      <c r="H201" s="97" t="s">
        <v>6000</v>
      </c>
      <c r="I201" s="40">
        <v>1838</v>
      </c>
    </row>
    <row r="202" spans="1:9" ht="16.5" customHeight="1" outlineLevel="1" x14ac:dyDescent="0.2">
      <c r="A202" s="80">
        <f>LARGE(A$6:A201,1)+1</f>
        <v>196</v>
      </c>
      <c r="B202" s="80"/>
      <c r="C202" s="40" t="s">
        <v>3901</v>
      </c>
      <c r="D202" s="61" t="s">
        <v>640</v>
      </c>
      <c r="E202" s="41" t="s">
        <v>2057</v>
      </c>
      <c r="F202" s="95">
        <v>6.75</v>
      </c>
      <c r="G202" s="96">
        <f t="shared" si="3"/>
        <v>229.70400000000001</v>
      </c>
      <c r="H202" s="97" t="s">
        <v>6000</v>
      </c>
      <c r="I202" s="40">
        <v>1836</v>
      </c>
    </row>
    <row r="203" spans="1:9" ht="16.5" customHeight="1" outlineLevel="1" x14ac:dyDescent="0.2">
      <c r="A203" s="80">
        <f>LARGE(A$6:A202,1)+1</f>
        <v>197</v>
      </c>
      <c r="B203" s="80"/>
      <c r="C203" s="40" t="s">
        <v>3902</v>
      </c>
      <c r="D203" s="61" t="s">
        <v>641</v>
      </c>
      <c r="E203" s="41" t="s">
        <v>2058</v>
      </c>
      <c r="F203" s="95">
        <v>6.75</v>
      </c>
      <c r="G203" s="96">
        <f t="shared" si="3"/>
        <v>229.70400000000001</v>
      </c>
      <c r="H203" s="97" t="s">
        <v>6000</v>
      </c>
      <c r="I203" s="40">
        <v>1836</v>
      </c>
    </row>
    <row r="204" spans="1:9" ht="16.5" customHeight="1" outlineLevel="1" x14ac:dyDescent="0.2">
      <c r="A204" s="80">
        <f>LARGE(A$6:A203,1)+1</f>
        <v>198</v>
      </c>
      <c r="B204" s="80"/>
      <c r="C204" s="40" t="s">
        <v>3973</v>
      </c>
      <c r="D204" s="61" t="s">
        <v>381</v>
      </c>
      <c r="E204" s="41" t="s">
        <v>2120</v>
      </c>
      <c r="F204" s="95">
        <v>6.75</v>
      </c>
      <c r="G204" s="96">
        <f t="shared" si="3"/>
        <v>229.70400000000001</v>
      </c>
      <c r="H204" s="97" t="s">
        <v>6000</v>
      </c>
      <c r="I204" s="40">
        <v>1836</v>
      </c>
    </row>
    <row r="205" spans="1:9" ht="16.5" customHeight="1" outlineLevel="1" x14ac:dyDescent="0.2">
      <c r="A205" s="80">
        <f>LARGE(A$6:A204,1)+1</f>
        <v>199</v>
      </c>
      <c r="B205" s="80"/>
      <c r="C205" s="40" t="s">
        <v>3974</v>
      </c>
      <c r="D205" s="61" t="s">
        <v>382</v>
      </c>
      <c r="E205" s="41" t="s">
        <v>2121</v>
      </c>
      <c r="F205" s="95">
        <v>9.9</v>
      </c>
      <c r="G205" s="96">
        <f t="shared" si="3"/>
        <v>336.6</v>
      </c>
      <c r="H205" s="97" t="s">
        <v>6000</v>
      </c>
      <c r="I205" s="40">
        <v>1836</v>
      </c>
    </row>
    <row r="206" spans="1:9" ht="16.5" customHeight="1" outlineLevel="1" x14ac:dyDescent="0.2">
      <c r="A206" s="80">
        <f>LARGE(A$6:A205,1)+1</f>
        <v>200</v>
      </c>
      <c r="B206" s="80"/>
      <c r="C206" s="40" t="s">
        <v>3903</v>
      </c>
      <c r="D206" s="61" t="s">
        <v>66</v>
      </c>
      <c r="E206" s="41" t="s">
        <v>2059</v>
      </c>
      <c r="F206" s="95">
        <v>6.79</v>
      </c>
      <c r="G206" s="96">
        <f t="shared" si="3"/>
        <v>230.928</v>
      </c>
      <c r="H206" s="97" t="s">
        <v>6000</v>
      </c>
      <c r="I206" s="40">
        <v>1836</v>
      </c>
    </row>
    <row r="207" spans="1:9" ht="16.5" customHeight="1" outlineLevel="1" x14ac:dyDescent="0.2">
      <c r="A207" s="80">
        <f>LARGE(A$6:A206,1)+1</f>
        <v>201</v>
      </c>
      <c r="B207" s="80"/>
      <c r="C207" s="40" t="s">
        <v>3905</v>
      </c>
      <c r="D207" s="61" t="s">
        <v>68</v>
      </c>
      <c r="E207" s="41" t="s">
        <v>2061</v>
      </c>
      <c r="F207" s="95">
        <v>9.91</v>
      </c>
      <c r="G207" s="96">
        <f t="shared" si="3"/>
        <v>337.00799999999998</v>
      </c>
      <c r="H207" s="97" t="s">
        <v>6000</v>
      </c>
      <c r="I207" s="40">
        <v>1836</v>
      </c>
    </row>
    <row r="208" spans="1:9" ht="16.5" customHeight="1" outlineLevel="1" x14ac:dyDescent="0.2">
      <c r="A208" s="80">
        <f>LARGE(A$6:A207,1)+1</f>
        <v>202</v>
      </c>
      <c r="B208" s="80"/>
      <c r="C208" s="40" t="s">
        <v>3907</v>
      </c>
      <c r="D208" s="61" t="s">
        <v>70</v>
      </c>
      <c r="E208" s="41" t="s">
        <v>2063</v>
      </c>
      <c r="F208" s="95">
        <v>12.57</v>
      </c>
      <c r="G208" s="96">
        <f t="shared" si="3"/>
        <v>427.584</v>
      </c>
      <c r="H208" s="97" t="s">
        <v>6000</v>
      </c>
      <c r="I208" s="40">
        <v>1836</v>
      </c>
    </row>
    <row r="209" spans="1:9" ht="16.5" customHeight="1" outlineLevel="1" x14ac:dyDescent="0.2">
      <c r="A209" s="80">
        <f>LARGE(A$6:A208,1)+1</f>
        <v>203</v>
      </c>
      <c r="B209" s="80"/>
      <c r="C209" s="40" t="s">
        <v>3976</v>
      </c>
      <c r="D209" s="61" t="s">
        <v>851</v>
      </c>
      <c r="E209" s="41" t="s">
        <v>2123</v>
      </c>
      <c r="F209" s="95">
        <v>12.6</v>
      </c>
      <c r="G209" s="96">
        <f t="shared" si="3"/>
        <v>428.4</v>
      </c>
      <c r="H209" s="97" t="s">
        <v>6000</v>
      </c>
      <c r="I209" s="40">
        <v>1836</v>
      </c>
    </row>
    <row r="210" spans="1:9" ht="16.5" customHeight="1" outlineLevel="1" x14ac:dyDescent="0.2">
      <c r="A210" s="80">
        <f>LARGE(A$6:A209,1)+1</f>
        <v>204</v>
      </c>
      <c r="B210" s="80"/>
      <c r="C210" s="40" t="s">
        <v>3904</v>
      </c>
      <c r="D210" s="61" t="s">
        <v>67</v>
      </c>
      <c r="E210" s="41" t="s">
        <v>2060</v>
      </c>
      <c r="F210" s="95">
        <v>9.85</v>
      </c>
      <c r="G210" s="96">
        <f t="shared" si="3"/>
        <v>334.96800000000002</v>
      </c>
      <c r="H210" s="97" t="s">
        <v>6000</v>
      </c>
      <c r="I210" s="40">
        <v>1836</v>
      </c>
    </row>
    <row r="211" spans="1:9" ht="16.5" customHeight="1" outlineLevel="1" x14ac:dyDescent="0.2">
      <c r="A211" s="80">
        <f>LARGE(A$6:A210,1)+1</f>
        <v>205</v>
      </c>
      <c r="B211" s="80"/>
      <c r="C211" s="40" t="s">
        <v>3975</v>
      </c>
      <c r="D211" s="61" t="s">
        <v>383</v>
      </c>
      <c r="E211" s="41" t="s">
        <v>2122</v>
      </c>
      <c r="F211" s="95">
        <v>12.54</v>
      </c>
      <c r="G211" s="96">
        <f t="shared" si="3"/>
        <v>426.36</v>
      </c>
      <c r="H211" s="97" t="s">
        <v>6000</v>
      </c>
      <c r="I211" s="40">
        <v>1836</v>
      </c>
    </row>
    <row r="212" spans="1:9" ht="16.5" customHeight="1" outlineLevel="1" x14ac:dyDescent="0.2">
      <c r="A212" s="80">
        <f>LARGE(A$6:A211,1)+1</f>
        <v>206</v>
      </c>
      <c r="B212" s="80"/>
      <c r="C212" s="40" t="s">
        <v>3906</v>
      </c>
      <c r="D212" s="61" t="s">
        <v>69</v>
      </c>
      <c r="E212" s="41" t="s">
        <v>2062</v>
      </c>
      <c r="F212" s="95">
        <v>12.459999999999999</v>
      </c>
      <c r="G212" s="96">
        <f t="shared" si="3"/>
        <v>423.50400000000002</v>
      </c>
      <c r="H212" s="97" t="s">
        <v>6000</v>
      </c>
      <c r="I212" s="40">
        <v>1836</v>
      </c>
    </row>
    <row r="213" spans="1:9" ht="16.5" customHeight="1" outlineLevel="1" x14ac:dyDescent="0.2">
      <c r="A213" s="80">
        <f>LARGE(A$6:A212,1)+1</f>
        <v>207</v>
      </c>
      <c r="B213" s="80"/>
      <c r="C213" s="40" t="s">
        <v>3908</v>
      </c>
      <c r="D213" s="61" t="s">
        <v>972</v>
      </c>
      <c r="E213" s="41" t="s">
        <v>2064</v>
      </c>
      <c r="F213" s="95">
        <v>14.99</v>
      </c>
      <c r="G213" s="96">
        <f t="shared" si="3"/>
        <v>509.59199999999998</v>
      </c>
      <c r="H213" s="97" t="s">
        <v>6000</v>
      </c>
      <c r="I213" s="40">
        <v>1836</v>
      </c>
    </row>
    <row r="214" spans="1:9" ht="16.5" customHeight="1" outlineLevel="1" x14ac:dyDescent="0.2">
      <c r="A214" s="80">
        <f>LARGE(A$6:A213,1)+1</f>
        <v>208</v>
      </c>
      <c r="B214" s="80"/>
      <c r="C214" s="40" t="s">
        <v>4006</v>
      </c>
      <c r="D214" s="61" t="s">
        <v>867</v>
      </c>
      <c r="E214" s="41" t="s">
        <v>2145</v>
      </c>
      <c r="F214" s="95">
        <v>9.26</v>
      </c>
      <c r="G214" s="96">
        <f t="shared" si="3"/>
        <v>314.976</v>
      </c>
      <c r="H214" s="97" t="s">
        <v>6000</v>
      </c>
      <c r="I214" s="40">
        <v>1838</v>
      </c>
    </row>
    <row r="215" spans="1:9" ht="16.5" customHeight="1" outlineLevel="1" x14ac:dyDescent="0.2">
      <c r="A215" s="80">
        <f>LARGE(A$6:A214,1)+1</f>
        <v>209</v>
      </c>
      <c r="B215" s="80"/>
      <c r="C215" s="40" t="s">
        <v>4007</v>
      </c>
      <c r="D215" s="61" t="s">
        <v>868</v>
      </c>
      <c r="E215" s="41" t="s">
        <v>2146</v>
      </c>
      <c r="F215" s="95">
        <v>9.07</v>
      </c>
      <c r="G215" s="96">
        <f t="shared" si="3"/>
        <v>308.44799999999998</v>
      </c>
      <c r="H215" s="97" t="s">
        <v>6000</v>
      </c>
      <c r="I215" s="40">
        <v>1838</v>
      </c>
    </row>
    <row r="216" spans="1:9" ht="16.5" customHeight="1" outlineLevel="1" x14ac:dyDescent="0.2">
      <c r="A216" s="80">
        <f>LARGE(A$6:A215,1)+1</f>
        <v>210</v>
      </c>
      <c r="B216" s="80"/>
      <c r="C216" s="40" t="s">
        <v>4008</v>
      </c>
      <c r="D216" s="61" t="s">
        <v>869</v>
      </c>
      <c r="E216" s="41" t="s">
        <v>2147</v>
      </c>
      <c r="F216" s="95">
        <v>9.09</v>
      </c>
      <c r="G216" s="96">
        <f t="shared" si="3"/>
        <v>309.26400000000001</v>
      </c>
      <c r="H216" s="97" t="s">
        <v>6000</v>
      </c>
      <c r="I216" s="40">
        <v>1838</v>
      </c>
    </row>
    <row r="217" spans="1:9" ht="16.5" customHeight="1" outlineLevel="1" x14ac:dyDescent="0.2">
      <c r="A217" s="80">
        <f>LARGE(A$6:A216,1)+1</f>
        <v>211</v>
      </c>
      <c r="B217" s="80"/>
      <c r="C217" s="40" t="s">
        <v>4009</v>
      </c>
      <c r="D217" s="61" t="s">
        <v>1937</v>
      </c>
      <c r="E217" s="41" t="s">
        <v>2148</v>
      </c>
      <c r="F217" s="95">
        <v>9.9499999999999993</v>
      </c>
      <c r="G217" s="96">
        <f t="shared" si="3"/>
        <v>338.23200000000003</v>
      </c>
      <c r="H217" s="97" t="s">
        <v>6000</v>
      </c>
      <c r="I217" s="40">
        <v>1838</v>
      </c>
    </row>
    <row r="218" spans="1:9" ht="16.5" customHeight="1" outlineLevel="1" x14ac:dyDescent="0.2">
      <c r="A218" s="80">
        <f>LARGE(A$6:A217,1)+1</f>
        <v>212</v>
      </c>
      <c r="B218" s="80"/>
      <c r="C218" s="40" t="s">
        <v>4010</v>
      </c>
      <c r="D218" s="61" t="s">
        <v>870</v>
      </c>
      <c r="E218" s="41" t="s">
        <v>2149</v>
      </c>
      <c r="F218" s="95">
        <v>9.99</v>
      </c>
      <c r="G218" s="96">
        <f t="shared" si="3"/>
        <v>339.86399999999998</v>
      </c>
      <c r="H218" s="97" t="s">
        <v>6000</v>
      </c>
      <c r="I218" s="40">
        <v>1838</v>
      </c>
    </row>
    <row r="219" spans="1:9" ht="16.5" customHeight="1" outlineLevel="1" x14ac:dyDescent="0.2">
      <c r="A219" s="80">
        <f>LARGE(A$6:A218,1)+1</f>
        <v>213</v>
      </c>
      <c r="B219" s="80"/>
      <c r="C219" s="40" t="s">
        <v>4011</v>
      </c>
      <c r="D219" s="61" t="s">
        <v>871</v>
      </c>
      <c r="E219" s="41" t="s">
        <v>2150</v>
      </c>
      <c r="F219" s="95">
        <v>15.12</v>
      </c>
      <c r="G219" s="96">
        <f t="shared" si="3"/>
        <v>514.08000000000004</v>
      </c>
      <c r="H219" s="97" t="s">
        <v>6000</v>
      </c>
      <c r="I219" s="40">
        <v>1838</v>
      </c>
    </row>
    <row r="220" spans="1:9" ht="16.5" customHeight="1" outlineLevel="1" x14ac:dyDescent="0.2">
      <c r="A220" s="80">
        <f>LARGE(A$6:A219,1)+1</f>
        <v>214</v>
      </c>
      <c r="B220" s="80"/>
      <c r="C220" s="40" t="s">
        <v>4012</v>
      </c>
      <c r="D220" s="61" t="s">
        <v>872</v>
      </c>
      <c r="E220" s="41" t="s">
        <v>2151</v>
      </c>
      <c r="F220" s="95">
        <v>24.450000000000003</v>
      </c>
      <c r="G220" s="96">
        <f t="shared" si="3"/>
        <v>831.50400000000002</v>
      </c>
      <c r="H220" s="97" t="s">
        <v>6000</v>
      </c>
      <c r="I220" s="40">
        <v>1838</v>
      </c>
    </row>
    <row r="221" spans="1:9" ht="16.5" customHeight="1" outlineLevel="1" x14ac:dyDescent="0.2">
      <c r="A221" s="80">
        <f>LARGE(A$6:A220,1)+1</f>
        <v>215</v>
      </c>
      <c r="B221" s="80"/>
      <c r="C221" s="40" t="s">
        <v>3999</v>
      </c>
      <c r="D221" s="61" t="s">
        <v>391</v>
      </c>
      <c r="E221" s="41" t="s">
        <v>2138</v>
      </c>
      <c r="F221" s="95">
        <v>5.26</v>
      </c>
      <c r="G221" s="96">
        <f t="shared" si="3"/>
        <v>178.70400000000001</v>
      </c>
      <c r="H221" s="97" t="s">
        <v>6000</v>
      </c>
      <c r="I221" s="40">
        <v>1838</v>
      </c>
    </row>
    <row r="222" spans="1:9" ht="16.5" customHeight="1" outlineLevel="1" x14ac:dyDescent="0.2">
      <c r="A222" s="80">
        <f>LARGE(A$6:A221,1)+1</f>
        <v>216</v>
      </c>
      <c r="B222" s="80"/>
      <c r="C222" s="40" t="s">
        <v>4000</v>
      </c>
      <c r="D222" s="61" t="s">
        <v>392</v>
      </c>
      <c r="E222" s="41" t="s">
        <v>2139</v>
      </c>
      <c r="F222" s="95">
        <v>5.16</v>
      </c>
      <c r="G222" s="96">
        <f t="shared" si="3"/>
        <v>175.44</v>
      </c>
      <c r="H222" s="97" t="s">
        <v>6000</v>
      </c>
      <c r="I222" s="40">
        <v>1838</v>
      </c>
    </row>
    <row r="223" spans="1:9" ht="16.5" customHeight="1" outlineLevel="1" x14ac:dyDescent="0.2">
      <c r="A223" s="80">
        <f>LARGE(A$6:A222,1)+1</f>
        <v>217</v>
      </c>
      <c r="B223" s="80"/>
      <c r="C223" s="40" t="s">
        <v>4001</v>
      </c>
      <c r="D223" s="61" t="s">
        <v>393</v>
      </c>
      <c r="E223" s="41" t="s">
        <v>2140</v>
      </c>
      <c r="F223" s="95">
        <v>5.3599999999999994</v>
      </c>
      <c r="G223" s="96">
        <f t="shared" si="3"/>
        <v>182.376</v>
      </c>
      <c r="H223" s="97" t="s">
        <v>6000</v>
      </c>
      <c r="I223" s="40">
        <v>1838</v>
      </c>
    </row>
    <row r="224" spans="1:9" ht="16.5" customHeight="1" outlineLevel="1" x14ac:dyDescent="0.2">
      <c r="A224" s="80">
        <f>LARGE(A$6:A223,1)+1</f>
        <v>218</v>
      </c>
      <c r="B224" s="80"/>
      <c r="C224" s="40" t="s">
        <v>4002</v>
      </c>
      <c r="D224" s="61" t="s">
        <v>53</v>
      </c>
      <c r="E224" s="41" t="s">
        <v>2141</v>
      </c>
      <c r="F224" s="95">
        <v>5.64</v>
      </c>
      <c r="G224" s="96">
        <f t="shared" si="3"/>
        <v>191.76</v>
      </c>
      <c r="H224" s="97" t="s">
        <v>6000</v>
      </c>
      <c r="I224" s="40">
        <v>1838</v>
      </c>
    </row>
    <row r="225" spans="1:9" ht="16.5" customHeight="1" outlineLevel="1" x14ac:dyDescent="0.2">
      <c r="A225" s="80">
        <f>LARGE(A$6:A224,1)+1</f>
        <v>219</v>
      </c>
      <c r="B225" s="80"/>
      <c r="C225" s="40" t="s">
        <v>4003</v>
      </c>
      <c r="D225" s="61" t="s">
        <v>451</v>
      </c>
      <c r="E225" s="41" t="s">
        <v>2142</v>
      </c>
      <c r="F225" s="95">
        <v>5.64</v>
      </c>
      <c r="G225" s="96">
        <f t="shared" si="3"/>
        <v>191.76</v>
      </c>
      <c r="H225" s="97" t="s">
        <v>6000</v>
      </c>
      <c r="I225" s="40">
        <v>1838</v>
      </c>
    </row>
    <row r="226" spans="1:9" ht="16.5" customHeight="1" outlineLevel="1" x14ac:dyDescent="0.2">
      <c r="A226" s="80">
        <f>LARGE(A$6:A225,1)+1</f>
        <v>220</v>
      </c>
      <c r="B226" s="80"/>
      <c r="C226" s="40" t="s">
        <v>4004</v>
      </c>
      <c r="D226" s="61" t="s">
        <v>856</v>
      </c>
      <c r="E226" s="41" t="s">
        <v>2143</v>
      </c>
      <c r="F226" s="95">
        <v>8.57</v>
      </c>
      <c r="G226" s="96">
        <f t="shared" si="3"/>
        <v>291.31200000000001</v>
      </c>
      <c r="H226" s="97" t="s">
        <v>6000</v>
      </c>
      <c r="I226" s="40">
        <v>1838</v>
      </c>
    </row>
    <row r="227" spans="1:9" ht="16.5" customHeight="1" outlineLevel="1" x14ac:dyDescent="0.2">
      <c r="A227" s="80">
        <f>LARGE(A$6:A226,1)+1</f>
        <v>221</v>
      </c>
      <c r="B227" s="80"/>
      <c r="C227" s="40" t="s">
        <v>4005</v>
      </c>
      <c r="D227" s="61" t="s">
        <v>866</v>
      </c>
      <c r="E227" s="41" t="s">
        <v>2144</v>
      </c>
      <c r="F227" s="95">
        <v>18.830000000000002</v>
      </c>
      <c r="G227" s="96">
        <f t="shared" si="3"/>
        <v>640.15200000000004</v>
      </c>
      <c r="H227" s="97" t="s">
        <v>6000</v>
      </c>
      <c r="I227" s="40">
        <v>1838</v>
      </c>
    </row>
    <row r="228" spans="1:9" ht="16.5" customHeight="1" outlineLevel="1" x14ac:dyDescent="0.2">
      <c r="A228" s="80">
        <f>LARGE(A$6:A227,1)+1</f>
        <v>222</v>
      </c>
      <c r="B228" s="80"/>
      <c r="C228" s="40" t="s">
        <v>3991</v>
      </c>
      <c r="D228" s="61" t="s">
        <v>855</v>
      </c>
      <c r="E228" s="41" t="s">
        <v>2130</v>
      </c>
      <c r="F228" s="95">
        <v>4.5999999999999996</v>
      </c>
      <c r="G228" s="96">
        <f t="shared" si="3"/>
        <v>156.26400000000001</v>
      </c>
      <c r="H228" s="97" t="s">
        <v>6000</v>
      </c>
      <c r="I228" s="40">
        <v>1838</v>
      </c>
    </row>
    <row r="229" spans="1:9" ht="16.5" customHeight="1" outlineLevel="1" x14ac:dyDescent="0.2">
      <c r="A229" s="80">
        <f>LARGE(A$6:A228,1)+1</f>
        <v>223</v>
      </c>
      <c r="B229" s="80"/>
      <c r="C229" s="40" t="s">
        <v>3992</v>
      </c>
      <c r="D229" s="61" t="s">
        <v>384</v>
      </c>
      <c r="E229" s="41" t="s">
        <v>2131</v>
      </c>
      <c r="F229" s="95">
        <v>4.54</v>
      </c>
      <c r="G229" s="96">
        <f t="shared" si="3"/>
        <v>154.22399999999999</v>
      </c>
      <c r="H229" s="97" t="s">
        <v>6000</v>
      </c>
      <c r="I229" s="40">
        <v>1838</v>
      </c>
    </row>
    <row r="230" spans="1:9" ht="16.5" customHeight="1" outlineLevel="1" x14ac:dyDescent="0.2">
      <c r="A230" s="80">
        <f>LARGE(A$6:A229,1)+1</f>
        <v>224</v>
      </c>
      <c r="B230" s="80"/>
      <c r="C230" s="40" t="s">
        <v>3990</v>
      </c>
      <c r="D230" s="61" t="s">
        <v>977</v>
      </c>
      <c r="E230" s="41" t="s">
        <v>2128</v>
      </c>
      <c r="F230" s="95">
        <v>5.1099999999999994</v>
      </c>
      <c r="G230" s="96">
        <f t="shared" si="3"/>
        <v>173.80799999999999</v>
      </c>
      <c r="H230" s="97" t="s">
        <v>6000</v>
      </c>
      <c r="I230" s="40">
        <v>1838</v>
      </c>
    </row>
    <row r="231" spans="1:9" ht="16.5" customHeight="1" outlineLevel="1" x14ac:dyDescent="0.2">
      <c r="A231" s="80">
        <f>LARGE(A$6:A230,1)+1</f>
        <v>225</v>
      </c>
      <c r="B231" s="80"/>
      <c r="C231" s="40" t="s">
        <v>3993</v>
      </c>
      <c r="D231" s="61" t="s">
        <v>385</v>
      </c>
      <c r="E231" s="41" t="s">
        <v>2132</v>
      </c>
      <c r="F231" s="95">
        <v>4.6099999999999994</v>
      </c>
      <c r="G231" s="96">
        <f t="shared" si="3"/>
        <v>156.672</v>
      </c>
      <c r="H231" s="97" t="s">
        <v>6000</v>
      </c>
      <c r="I231" s="40">
        <v>1838</v>
      </c>
    </row>
    <row r="232" spans="1:9" ht="16.5" customHeight="1" outlineLevel="1" x14ac:dyDescent="0.2">
      <c r="A232" s="80">
        <f>LARGE(A$6:A231,1)+1</f>
        <v>226</v>
      </c>
      <c r="B232" s="80"/>
      <c r="C232" s="40" t="s">
        <v>3994</v>
      </c>
      <c r="D232" s="61" t="s">
        <v>386</v>
      </c>
      <c r="E232" s="41" t="s">
        <v>2133</v>
      </c>
      <c r="F232" s="95">
        <v>4.37</v>
      </c>
      <c r="G232" s="96">
        <f t="shared" si="3"/>
        <v>148.512</v>
      </c>
      <c r="H232" s="97" t="s">
        <v>6000</v>
      </c>
      <c r="I232" s="40">
        <v>1838</v>
      </c>
    </row>
    <row r="233" spans="1:9" ht="16.5" customHeight="1" outlineLevel="1" x14ac:dyDescent="0.2">
      <c r="A233" s="80">
        <f>LARGE(A$6:A232,1)+1</f>
        <v>227</v>
      </c>
      <c r="B233" s="80"/>
      <c r="C233" s="40" t="s">
        <v>3995</v>
      </c>
      <c r="D233" s="61" t="s">
        <v>387</v>
      </c>
      <c r="E233" s="41" t="s">
        <v>2134</v>
      </c>
      <c r="F233" s="95">
        <v>4.37</v>
      </c>
      <c r="G233" s="96">
        <f t="shared" si="3"/>
        <v>148.512</v>
      </c>
      <c r="H233" s="97" t="s">
        <v>6000</v>
      </c>
      <c r="I233" s="40">
        <v>1838</v>
      </c>
    </row>
    <row r="234" spans="1:9" ht="16.5" customHeight="1" outlineLevel="1" x14ac:dyDescent="0.2">
      <c r="A234" s="80">
        <f>LARGE(A$6:A233,1)+1</f>
        <v>228</v>
      </c>
      <c r="B234" s="80"/>
      <c r="C234" s="40" t="s">
        <v>3996</v>
      </c>
      <c r="D234" s="61" t="s">
        <v>388</v>
      </c>
      <c r="E234" s="41" t="s">
        <v>2135</v>
      </c>
      <c r="F234" s="95">
        <v>8.379999999999999</v>
      </c>
      <c r="G234" s="96">
        <f t="shared" si="3"/>
        <v>284.78399999999999</v>
      </c>
      <c r="H234" s="97" t="s">
        <v>6000</v>
      </c>
      <c r="I234" s="40">
        <v>1838</v>
      </c>
    </row>
    <row r="235" spans="1:9" ht="16.5" customHeight="1" outlineLevel="1" x14ac:dyDescent="0.2">
      <c r="A235" s="80">
        <f>LARGE(A$6:A234,1)+1</f>
        <v>229</v>
      </c>
      <c r="B235" s="80"/>
      <c r="C235" s="40" t="s">
        <v>3997</v>
      </c>
      <c r="D235" s="61" t="s">
        <v>389</v>
      </c>
      <c r="E235" s="41" t="s">
        <v>2136</v>
      </c>
      <c r="F235" s="95">
        <v>8.1999999999999993</v>
      </c>
      <c r="G235" s="96">
        <f t="shared" si="3"/>
        <v>278.66399999999999</v>
      </c>
      <c r="H235" s="97" t="s">
        <v>6000</v>
      </c>
      <c r="I235" s="40">
        <v>1838</v>
      </c>
    </row>
    <row r="236" spans="1:9" ht="16.5" customHeight="1" outlineLevel="1" x14ac:dyDescent="0.2">
      <c r="A236" s="80">
        <f>LARGE(A$6:A235,1)+1</f>
        <v>230</v>
      </c>
      <c r="B236" s="80"/>
      <c r="C236" s="40" t="s">
        <v>3998</v>
      </c>
      <c r="D236" s="61" t="s">
        <v>390</v>
      </c>
      <c r="E236" s="41" t="s">
        <v>2137</v>
      </c>
      <c r="F236" s="95">
        <v>18.920000000000002</v>
      </c>
      <c r="G236" s="96">
        <f t="shared" si="3"/>
        <v>643.41600000000005</v>
      </c>
      <c r="H236" s="97" t="s">
        <v>6000</v>
      </c>
      <c r="I236" s="40">
        <v>1838</v>
      </c>
    </row>
    <row r="237" spans="1:9" ht="16.5" customHeight="1" outlineLevel="1" x14ac:dyDescent="0.2">
      <c r="A237" s="80">
        <f>LARGE(A$6:A236,1)+1</f>
        <v>231</v>
      </c>
      <c r="B237" s="80"/>
      <c r="C237" s="40" t="s">
        <v>6022</v>
      </c>
      <c r="D237" s="61" t="s">
        <v>6022</v>
      </c>
      <c r="E237" s="41" t="s">
        <v>2129</v>
      </c>
      <c r="F237" s="95">
        <v>5.12</v>
      </c>
      <c r="G237" s="96">
        <f t="shared" si="3"/>
        <v>174.21600000000001</v>
      </c>
      <c r="H237" s="97" t="s">
        <v>6000</v>
      </c>
      <c r="I237" s="40">
        <v>1838</v>
      </c>
    </row>
    <row r="238" spans="1:9" ht="16.5" customHeight="1" outlineLevel="1" x14ac:dyDescent="0.2">
      <c r="A238" s="80">
        <f>LARGE(A$6:A237,1)+1</f>
        <v>232</v>
      </c>
      <c r="B238" s="80"/>
      <c r="C238" s="40" t="s">
        <v>4015</v>
      </c>
      <c r="D238" s="61" t="s">
        <v>648</v>
      </c>
      <c r="E238" s="41" t="s">
        <v>10124</v>
      </c>
      <c r="F238" s="95">
        <v>1.02</v>
      </c>
      <c r="G238" s="96">
        <f t="shared" si="3"/>
        <v>34.68</v>
      </c>
      <c r="H238" s="97" t="s">
        <v>6000</v>
      </c>
      <c r="I238" s="40">
        <v>1837</v>
      </c>
    </row>
    <row r="239" spans="1:9" ht="16.5" customHeight="1" outlineLevel="1" x14ac:dyDescent="0.2">
      <c r="A239" s="80">
        <f>LARGE(A$6:A238,1)+1</f>
        <v>233</v>
      </c>
      <c r="B239" s="80"/>
      <c r="C239" s="40" t="s">
        <v>4013</v>
      </c>
      <c r="D239" s="61" t="s">
        <v>646</v>
      </c>
      <c r="E239" s="41" t="s">
        <v>2161</v>
      </c>
      <c r="F239" s="95">
        <v>0.82000000000000006</v>
      </c>
      <c r="G239" s="96">
        <f t="shared" si="3"/>
        <v>27.744</v>
      </c>
      <c r="H239" s="97" t="s">
        <v>6000</v>
      </c>
      <c r="I239" s="40">
        <v>1836</v>
      </c>
    </row>
    <row r="240" spans="1:9" ht="16.5" customHeight="1" outlineLevel="1" x14ac:dyDescent="0.2">
      <c r="A240" s="80">
        <f>LARGE(A$6:A239,1)+1</f>
        <v>234</v>
      </c>
      <c r="B240" s="80"/>
      <c r="C240" s="40" t="s">
        <v>4014</v>
      </c>
      <c r="D240" s="61" t="s">
        <v>647</v>
      </c>
      <c r="E240" s="41" t="s">
        <v>2162</v>
      </c>
      <c r="F240" s="95">
        <v>1.02</v>
      </c>
      <c r="G240" s="96">
        <f t="shared" si="3"/>
        <v>34.68</v>
      </c>
      <c r="H240" s="97" t="s">
        <v>6000</v>
      </c>
      <c r="I240" s="40">
        <v>1837</v>
      </c>
    </row>
    <row r="241" spans="1:9" ht="16.5" customHeight="1" outlineLevel="1" x14ac:dyDescent="0.2">
      <c r="A241" s="80">
        <f>LARGE(A$6:A240,1)+1</f>
        <v>235</v>
      </c>
      <c r="B241" s="80"/>
      <c r="C241" s="40" t="s">
        <v>4016</v>
      </c>
      <c r="D241" s="61" t="s">
        <v>650</v>
      </c>
      <c r="E241" s="41" t="s">
        <v>2163</v>
      </c>
      <c r="F241" s="95">
        <v>1.24</v>
      </c>
      <c r="G241" s="96">
        <f t="shared" si="3"/>
        <v>42.024000000000001</v>
      </c>
      <c r="H241" s="97" t="s">
        <v>6000</v>
      </c>
      <c r="I241" s="40">
        <v>1837</v>
      </c>
    </row>
    <row r="242" spans="1:9" ht="16.5" customHeight="1" outlineLevel="1" x14ac:dyDescent="0.2">
      <c r="A242" s="80">
        <f>LARGE(A$6:A241,1)+1</f>
        <v>236</v>
      </c>
      <c r="B242" s="80"/>
      <c r="C242" s="40" t="s">
        <v>3979</v>
      </c>
      <c r="D242" s="61" t="s">
        <v>649</v>
      </c>
      <c r="E242" s="41" t="s">
        <v>2126</v>
      </c>
      <c r="F242" s="95">
        <v>1.1100000000000001</v>
      </c>
      <c r="G242" s="96">
        <f t="shared" si="3"/>
        <v>37.944000000000003</v>
      </c>
      <c r="H242" s="97" t="s">
        <v>6000</v>
      </c>
      <c r="I242" s="40">
        <v>1837</v>
      </c>
    </row>
    <row r="243" spans="1:9" ht="16.5" customHeight="1" outlineLevel="1" x14ac:dyDescent="0.2">
      <c r="A243" s="80">
        <f>LARGE(A$6:A242,1)+1</f>
        <v>237</v>
      </c>
      <c r="B243" s="80"/>
      <c r="C243" s="40" t="s">
        <v>5716</v>
      </c>
      <c r="D243" s="61" t="s">
        <v>1041</v>
      </c>
      <c r="E243" s="41" t="s">
        <v>2126</v>
      </c>
      <c r="F243" s="95">
        <v>1.1599999999999999</v>
      </c>
      <c r="G243" s="96">
        <f t="shared" si="3"/>
        <v>39.576000000000001</v>
      </c>
      <c r="H243" s="97" t="s">
        <v>6000</v>
      </c>
      <c r="I243" s="40">
        <v>1837</v>
      </c>
    </row>
    <row r="244" spans="1:9" ht="16.5" customHeight="1" outlineLevel="1" x14ac:dyDescent="0.2">
      <c r="A244" s="80">
        <f>LARGE(A$6:A243,1)+1</f>
        <v>238</v>
      </c>
      <c r="B244" s="80"/>
      <c r="C244" s="40" t="s">
        <v>5478</v>
      </c>
      <c r="D244" s="61" t="s">
        <v>133</v>
      </c>
      <c r="E244" s="41" t="s">
        <v>3704</v>
      </c>
      <c r="F244" s="95">
        <v>11.6</v>
      </c>
      <c r="G244" s="96">
        <f t="shared" si="3"/>
        <v>394.536</v>
      </c>
      <c r="H244" s="97" t="s">
        <v>6000</v>
      </c>
      <c r="I244" s="40">
        <v>1837</v>
      </c>
    </row>
    <row r="245" spans="1:9" ht="16.5" customHeight="1" outlineLevel="1" x14ac:dyDescent="0.2">
      <c r="A245" s="80">
        <f>LARGE(A$6:A244,1)+1</f>
        <v>239</v>
      </c>
      <c r="B245" s="80"/>
      <c r="C245" s="40" t="s">
        <v>3985</v>
      </c>
      <c r="D245" s="61" t="s">
        <v>875</v>
      </c>
      <c r="E245" s="41" t="s">
        <v>2156</v>
      </c>
      <c r="F245" s="95">
        <v>5</v>
      </c>
      <c r="G245" s="96">
        <f t="shared" si="3"/>
        <v>170.136</v>
      </c>
      <c r="H245" s="97" t="s">
        <v>6000</v>
      </c>
      <c r="I245" s="40">
        <v>1838</v>
      </c>
    </row>
    <row r="246" spans="1:9" ht="16.5" customHeight="1" outlineLevel="1" x14ac:dyDescent="0.2">
      <c r="A246" s="80">
        <f>LARGE(A$6:A245,1)+1</f>
        <v>240</v>
      </c>
      <c r="B246" s="80"/>
      <c r="C246" s="40" t="s">
        <v>3989</v>
      </c>
      <c r="D246" s="61" t="s">
        <v>713</v>
      </c>
      <c r="E246" s="41" t="s">
        <v>2160</v>
      </c>
      <c r="F246" s="95">
        <v>9.7799999999999994</v>
      </c>
      <c r="G246" s="96">
        <f t="shared" si="3"/>
        <v>332.52</v>
      </c>
      <c r="H246" s="97" t="s">
        <v>6000</v>
      </c>
      <c r="I246" s="40">
        <v>1838</v>
      </c>
    </row>
    <row r="247" spans="1:9" ht="16.5" customHeight="1" outlineLevel="1" x14ac:dyDescent="0.2">
      <c r="A247" s="80">
        <f>LARGE(A$6:A246,1)+1</f>
        <v>241</v>
      </c>
      <c r="B247" s="80"/>
      <c r="C247" s="40" t="s">
        <v>3983</v>
      </c>
      <c r="D247" s="61" t="s">
        <v>873</v>
      </c>
      <c r="E247" s="41" t="s">
        <v>2154</v>
      </c>
      <c r="F247" s="95">
        <v>4.21</v>
      </c>
      <c r="G247" s="96">
        <f t="shared" si="3"/>
        <v>143.208</v>
      </c>
      <c r="H247" s="97" t="s">
        <v>6000</v>
      </c>
      <c r="I247" s="40">
        <v>1838</v>
      </c>
    </row>
    <row r="248" spans="1:9" ht="16.5" customHeight="1" outlineLevel="1" x14ac:dyDescent="0.2">
      <c r="A248" s="80">
        <f>LARGE(A$6:A247,1)+1</f>
        <v>242</v>
      </c>
      <c r="B248" s="80"/>
      <c r="C248" s="40" t="s">
        <v>3984</v>
      </c>
      <c r="D248" s="61" t="s">
        <v>874</v>
      </c>
      <c r="E248" s="41" t="s">
        <v>2155</v>
      </c>
      <c r="F248" s="95">
        <v>4.5999999999999996</v>
      </c>
      <c r="G248" s="96">
        <f t="shared" si="3"/>
        <v>156.26400000000001</v>
      </c>
      <c r="H248" s="97" t="s">
        <v>6000</v>
      </c>
      <c r="I248" s="40">
        <v>1838</v>
      </c>
    </row>
    <row r="249" spans="1:9" ht="16.5" customHeight="1" outlineLevel="1" x14ac:dyDescent="0.2">
      <c r="A249" s="80">
        <f>LARGE(A$6:A248,1)+1</f>
        <v>243</v>
      </c>
      <c r="B249" s="80"/>
      <c r="C249" s="40" t="s">
        <v>3986</v>
      </c>
      <c r="D249" s="61" t="s">
        <v>876</v>
      </c>
      <c r="E249" s="41" t="s">
        <v>2157</v>
      </c>
      <c r="F249" s="95">
        <v>5.29</v>
      </c>
      <c r="G249" s="96">
        <f t="shared" si="3"/>
        <v>179.928</v>
      </c>
      <c r="H249" s="97" t="s">
        <v>6000</v>
      </c>
      <c r="I249" s="40">
        <v>1838</v>
      </c>
    </row>
    <row r="250" spans="1:9" ht="16.5" customHeight="1" outlineLevel="1" x14ac:dyDescent="0.2">
      <c r="A250" s="80">
        <f>LARGE(A$6:A249,1)+1</f>
        <v>244</v>
      </c>
      <c r="B250" s="80"/>
      <c r="C250" s="40" t="s">
        <v>3978</v>
      </c>
      <c r="D250" s="61" t="s">
        <v>711</v>
      </c>
      <c r="E250" s="41" t="s">
        <v>2125</v>
      </c>
      <c r="F250" s="95">
        <v>5.34</v>
      </c>
      <c r="G250" s="96">
        <f t="shared" si="3"/>
        <v>181.56</v>
      </c>
      <c r="H250" s="97" t="s">
        <v>6000</v>
      </c>
      <c r="I250" s="40">
        <v>1838</v>
      </c>
    </row>
    <row r="251" spans="1:9" ht="16.5" customHeight="1" outlineLevel="1" x14ac:dyDescent="0.2">
      <c r="A251" s="80">
        <f>LARGE(A$6:A250,1)+1</f>
        <v>245</v>
      </c>
      <c r="B251" s="80"/>
      <c r="C251" s="40" t="s">
        <v>3988</v>
      </c>
      <c r="D251" s="61" t="s">
        <v>712</v>
      </c>
      <c r="E251" s="41" t="s">
        <v>2159</v>
      </c>
      <c r="F251" s="95">
        <v>5.34</v>
      </c>
      <c r="G251" s="96">
        <f t="shared" si="3"/>
        <v>181.56</v>
      </c>
      <c r="H251" s="97" t="s">
        <v>6000</v>
      </c>
      <c r="I251" s="40">
        <v>1838</v>
      </c>
    </row>
    <row r="252" spans="1:9" ht="16.5" customHeight="1" outlineLevel="1" x14ac:dyDescent="0.2">
      <c r="A252" s="80">
        <f>LARGE(A$6:A251,1)+1</f>
        <v>246</v>
      </c>
      <c r="B252" s="80"/>
      <c r="C252" s="40" t="s">
        <v>3987</v>
      </c>
      <c r="D252" s="61" t="s">
        <v>710</v>
      </c>
      <c r="E252" s="41" t="s">
        <v>2158</v>
      </c>
      <c r="F252" s="95">
        <v>5.29</v>
      </c>
      <c r="G252" s="96">
        <f t="shared" si="3"/>
        <v>179.928</v>
      </c>
      <c r="H252" s="97" t="s">
        <v>6000</v>
      </c>
      <c r="I252" s="40">
        <v>1838</v>
      </c>
    </row>
    <row r="253" spans="1:9" ht="16.5" customHeight="1" outlineLevel="1" x14ac:dyDescent="0.2">
      <c r="A253" s="80">
        <f>LARGE(A$6:A252,1)+1</f>
        <v>247</v>
      </c>
      <c r="B253" s="80"/>
      <c r="C253" s="40" t="s">
        <v>4335</v>
      </c>
      <c r="D253" s="61" t="s">
        <v>229</v>
      </c>
      <c r="E253" s="41" t="s">
        <v>2470</v>
      </c>
      <c r="F253" s="95">
        <v>6.26</v>
      </c>
      <c r="G253" s="96">
        <f t="shared" si="3"/>
        <v>212.976</v>
      </c>
      <c r="H253" s="97" t="s">
        <v>6000</v>
      </c>
      <c r="I253" s="40">
        <v>1837</v>
      </c>
    </row>
    <row r="254" spans="1:9" ht="16.5" customHeight="1" outlineLevel="1" x14ac:dyDescent="0.2">
      <c r="A254" s="80">
        <f>LARGE(A$6:A253,1)+1</f>
        <v>248</v>
      </c>
      <c r="B254" s="80"/>
      <c r="C254" s="40" t="s">
        <v>4097</v>
      </c>
      <c r="D254" s="61" t="s">
        <v>228</v>
      </c>
      <c r="E254" s="41" t="s">
        <v>2218</v>
      </c>
      <c r="F254" s="95">
        <v>2.6799999999999997</v>
      </c>
      <c r="G254" s="96">
        <f t="shared" si="3"/>
        <v>90.983999999999995</v>
      </c>
      <c r="H254" s="97" t="s">
        <v>6118</v>
      </c>
      <c r="I254" s="40">
        <v>1832</v>
      </c>
    </row>
    <row r="255" spans="1:9" ht="16.5" customHeight="1" outlineLevel="1" x14ac:dyDescent="0.2">
      <c r="A255" s="80">
        <f>LARGE(A$6:A254,1)+1</f>
        <v>249</v>
      </c>
      <c r="B255" s="80"/>
      <c r="C255" s="40" t="s">
        <v>3787</v>
      </c>
      <c r="D255" s="61" t="s">
        <v>720</v>
      </c>
      <c r="E255" s="41" t="s">
        <v>1951</v>
      </c>
      <c r="F255" s="95">
        <v>1.55</v>
      </c>
      <c r="G255" s="96">
        <f t="shared" si="3"/>
        <v>52.631999999999998</v>
      </c>
      <c r="H255" s="97" t="s">
        <v>6118</v>
      </c>
      <c r="I255" s="40">
        <v>1831</v>
      </c>
    </row>
    <row r="256" spans="1:9" ht="16.5" customHeight="1" outlineLevel="1" x14ac:dyDescent="0.2">
      <c r="A256" s="80">
        <f>LARGE(A$6:A255,1)+1</f>
        <v>250</v>
      </c>
      <c r="B256" s="80"/>
      <c r="C256" s="40" t="s">
        <v>3788</v>
      </c>
      <c r="D256" s="61" t="s">
        <v>115</v>
      </c>
      <c r="E256" s="41" t="s">
        <v>1952</v>
      </c>
      <c r="F256" s="95">
        <v>1.68</v>
      </c>
      <c r="G256" s="96">
        <f t="shared" si="3"/>
        <v>57.12</v>
      </c>
      <c r="H256" s="97" t="s">
        <v>6118</v>
      </c>
      <c r="I256" s="40">
        <v>1831</v>
      </c>
    </row>
    <row r="257" spans="1:9" ht="16.5" customHeight="1" outlineLevel="1" x14ac:dyDescent="0.2">
      <c r="A257" s="80">
        <f>LARGE(A$6:A256,1)+1</f>
        <v>251</v>
      </c>
      <c r="B257" s="80"/>
      <c r="C257" s="40" t="s">
        <v>3925</v>
      </c>
      <c r="D257" s="61" t="s">
        <v>116</v>
      </c>
      <c r="E257" s="41" t="s">
        <v>2076</v>
      </c>
      <c r="F257" s="95">
        <v>1.93</v>
      </c>
      <c r="G257" s="96">
        <f t="shared" si="3"/>
        <v>65.688000000000002</v>
      </c>
      <c r="H257" s="97" t="s">
        <v>6118</v>
      </c>
      <c r="I257" s="40">
        <v>1831</v>
      </c>
    </row>
    <row r="258" spans="1:9" ht="16.5" customHeight="1" outlineLevel="1" x14ac:dyDescent="0.2">
      <c r="A258" s="80">
        <f>LARGE(A$6:A257,1)+1</f>
        <v>252</v>
      </c>
      <c r="B258" s="80"/>
      <c r="C258" s="40" t="s">
        <v>3790</v>
      </c>
      <c r="D258" s="61" t="s">
        <v>722</v>
      </c>
      <c r="E258" s="41" t="s">
        <v>1954</v>
      </c>
      <c r="F258" s="95">
        <v>4.18</v>
      </c>
      <c r="G258" s="96">
        <f t="shared" si="3"/>
        <v>141.98400000000001</v>
      </c>
      <c r="H258" s="97" t="s">
        <v>6118</v>
      </c>
      <c r="I258" s="40">
        <v>1831</v>
      </c>
    </row>
    <row r="259" spans="1:9" ht="16.5" customHeight="1" outlineLevel="1" x14ac:dyDescent="0.2">
      <c r="A259" s="80">
        <f>LARGE(A$6:A258,1)+1</f>
        <v>253</v>
      </c>
      <c r="B259" s="80"/>
      <c r="C259" s="40" t="s">
        <v>3789</v>
      </c>
      <c r="D259" s="61" t="s">
        <v>721</v>
      </c>
      <c r="E259" s="41" t="s">
        <v>1953</v>
      </c>
      <c r="F259" s="95">
        <v>1.93</v>
      </c>
      <c r="G259" s="96">
        <f t="shared" si="3"/>
        <v>65.688000000000002</v>
      </c>
      <c r="H259" s="97" t="s">
        <v>6118</v>
      </c>
      <c r="I259" s="40">
        <v>1831</v>
      </c>
    </row>
    <row r="260" spans="1:9" ht="16.5" customHeight="1" outlineLevel="1" x14ac:dyDescent="0.2">
      <c r="A260" s="80">
        <f>LARGE(A$6:A259,1)+1</f>
        <v>254</v>
      </c>
      <c r="B260" s="80"/>
      <c r="C260" s="40" t="s">
        <v>3791</v>
      </c>
      <c r="D260" s="61" t="s">
        <v>723</v>
      </c>
      <c r="E260" s="41" t="s">
        <v>1955</v>
      </c>
      <c r="F260" s="95">
        <v>7.16</v>
      </c>
      <c r="G260" s="96">
        <f t="shared" si="3"/>
        <v>243.57599999999999</v>
      </c>
      <c r="H260" s="97" t="s">
        <v>6118</v>
      </c>
      <c r="I260" s="40">
        <v>1831</v>
      </c>
    </row>
    <row r="261" spans="1:9" ht="16.5" customHeight="1" outlineLevel="1" x14ac:dyDescent="0.2">
      <c r="A261" s="80">
        <f>LARGE(A$6:A260,1)+1</f>
        <v>255</v>
      </c>
      <c r="B261" s="80"/>
      <c r="C261" s="40" t="s">
        <v>3981</v>
      </c>
      <c r="D261" s="61" t="s">
        <v>854</v>
      </c>
      <c r="E261" s="41" t="s">
        <v>2127</v>
      </c>
      <c r="F261" s="95">
        <v>1.65</v>
      </c>
      <c r="G261" s="96">
        <f t="shared" si="3"/>
        <v>56.304000000000002</v>
      </c>
      <c r="H261" s="97" t="s">
        <v>6118</v>
      </c>
      <c r="I261" s="40">
        <v>1831</v>
      </c>
    </row>
    <row r="262" spans="1:9" ht="16.5" customHeight="1" outlineLevel="1" x14ac:dyDescent="0.2">
      <c r="A262" s="80">
        <f>LARGE(A$6:A261,1)+1</f>
        <v>256</v>
      </c>
      <c r="B262" s="80"/>
      <c r="C262" s="40" t="s">
        <v>7244</v>
      </c>
      <c r="D262" s="61" t="s">
        <v>7244</v>
      </c>
      <c r="E262" s="41" t="s">
        <v>9506</v>
      </c>
      <c r="F262" s="95">
        <v>3.9899999999999998</v>
      </c>
      <c r="G262" s="96">
        <f t="shared" si="3"/>
        <v>135.864</v>
      </c>
      <c r="H262" s="97" t="s">
        <v>6118</v>
      </c>
      <c r="I262" s="40" t="s">
        <v>10209</v>
      </c>
    </row>
    <row r="263" spans="1:9" ht="16.5" customHeight="1" outlineLevel="1" x14ac:dyDescent="0.2">
      <c r="A263" s="80">
        <f>LARGE(A$6:A262,1)+1</f>
        <v>257</v>
      </c>
      <c r="B263" s="80"/>
      <c r="C263" s="40" t="s">
        <v>7239</v>
      </c>
      <c r="D263" s="61" t="s">
        <v>7239</v>
      </c>
      <c r="E263" s="41" t="s">
        <v>9501</v>
      </c>
      <c r="F263" s="95">
        <v>1.61</v>
      </c>
      <c r="G263" s="96">
        <f t="shared" ref="G263:G287" si="4">IF(F263="на заказ",F263,ROUND(ROUND(ROUND(F263/1.2,2)*$G$4,4)*1.2*$F$4,4))</f>
        <v>54.671999999999997</v>
      </c>
      <c r="H263" s="97" t="s">
        <v>6118</v>
      </c>
      <c r="I263" s="40" t="s">
        <v>10209</v>
      </c>
    </row>
    <row r="264" spans="1:9" ht="16.5" customHeight="1" outlineLevel="1" x14ac:dyDescent="0.2">
      <c r="A264" s="80">
        <f>LARGE(A$6:A263,1)+1</f>
        <v>258</v>
      </c>
      <c r="B264" s="80"/>
      <c r="C264" s="40" t="s">
        <v>7238</v>
      </c>
      <c r="D264" s="61" t="s">
        <v>7238</v>
      </c>
      <c r="E264" s="41" t="s">
        <v>9500</v>
      </c>
      <c r="F264" s="95">
        <v>1.48</v>
      </c>
      <c r="G264" s="96">
        <f t="shared" si="4"/>
        <v>50.183999999999997</v>
      </c>
      <c r="H264" s="97" t="s">
        <v>6118</v>
      </c>
      <c r="I264" s="40" t="s">
        <v>10209</v>
      </c>
    </row>
    <row r="265" spans="1:9" ht="16.5" customHeight="1" outlineLevel="1" x14ac:dyDescent="0.2">
      <c r="A265" s="80">
        <f>LARGE(A$6:A264,1)+1</f>
        <v>259</v>
      </c>
      <c r="B265" s="80"/>
      <c r="C265" s="40" t="s">
        <v>7242</v>
      </c>
      <c r="D265" s="61" t="s">
        <v>7242</v>
      </c>
      <c r="E265" s="41" t="s">
        <v>9504</v>
      </c>
      <c r="F265" s="95">
        <v>1.84</v>
      </c>
      <c r="G265" s="96">
        <f t="shared" si="4"/>
        <v>62.423999999999999</v>
      </c>
      <c r="H265" s="97" t="s">
        <v>6118</v>
      </c>
      <c r="I265" s="40" t="s">
        <v>10209</v>
      </c>
    </row>
    <row r="266" spans="1:9" ht="16.5" customHeight="1" outlineLevel="1" x14ac:dyDescent="0.2">
      <c r="A266" s="80">
        <f>LARGE(A$6:A265,1)+1</f>
        <v>260</v>
      </c>
      <c r="B266" s="80"/>
      <c r="C266" s="40" t="s">
        <v>7241</v>
      </c>
      <c r="D266" s="61" t="s">
        <v>7241</v>
      </c>
      <c r="E266" s="41" t="s">
        <v>9503</v>
      </c>
      <c r="F266" s="95">
        <v>1.84</v>
      </c>
      <c r="G266" s="96">
        <f t="shared" si="4"/>
        <v>62.423999999999999</v>
      </c>
      <c r="H266" s="97" t="s">
        <v>6118</v>
      </c>
      <c r="I266" s="40" t="s">
        <v>10209</v>
      </c>
    </row>
    <row r="267" spans="1:9" ht="16.5" customHeight="1" outlineLevel="1" x14ac:dyDescent="0.2">
      <c r="A267" s="80">
        <f>LARGE(A$6:A266,1)+1</f>
        <v>261</v>
      </c>
      <c r="B267" s="80"/>
      <c r="C267" s="40" t="s">
        <v>7245</v>
      </c>
      <c r="D267" s="61" t="s">
        <v>7245</v>
      </c>
      <c r="E267" s="41" t="s">
        <v>9507</v>
      </c>
      <c r="F267" s="95">
        <v>6.83</v>
      </c>
      <c r="G267" s="96">
        <f t="shared" si="4"/>
        <v>232.15199999999999</v>
      </c>
      <c r="H267" s="97" t="s">
        <v>6118</v>
      </c>
      <c r="I267" s="40" t="s">
        <v>10209</v>
      </c>
    </row>
    <row r="268" spans="1:9" ht="16.5" customHeight="1" outlineLevel="1" x14ac:dyDescent="0.2">
      <c r="A268" s="80">
        <f>LARGE(A$6:A267,1)+1</f>
        <v>262</v>
      </c>
      <c r="B268" s="80"/>
      <c r="C268" s="40" t="s">
        <v>6174</v>
      </c>
      <c r="D268" s="61" t="s">
        <v>3777</v>
      </c>
      <c r="E268" s="41" t="s">
        <v>6100</v>
      </c>
      <c r="F268" s="95">
        <v>1.75</v>
      </c>
      <c r="G268" s="96">
        <f t="shared" si="4"/>
        <v>59.567999999999998</v>
      </c>
      <c r="H268" s="97" t="s">
        <v>6118</v>
      </c>
      <c r="I268" s="40" t="s">
        <v>10206</v>
      </c>
    </row>
    <row r="269" spans="1:9" ht="16.5" customHeight="1" outlineLevel="1" x14ac:dyDescent="0.2">
      <c r="A269" s="80">
        <f>LARGE(A$6:A268,1)+1</f>
        <v>263</v>
      </c>
      <c r="B269" s="80"/>
      <c r="C269" s="40" t="s">
        <v>6175</v>
      </c>
      <c r="D269" s="61" t="s">
        <v>3778</v>
      </c>
      <c r="E269" s="41" t="s">
        <v>6101</v>
      </c>
      <c r="F269" s="95">
        <v>2.13</v>
      </c>
      <c r="G269" s="96">
        <f t="shared" si="4"/>
        <v>72.623999999999995</v>
      </c>
      <c r="H269" s="97" t="s">
        <v>6118</v>
      </c>
      <c r="I269" s="40" t="s">
        <v>10206</v>
      </c>
    </row>
    <row r="270" spans="1:9" ht="16.5" customHeight="1" outlineLevel="1" x14ac:dyDescent="0.2">
      <c r="A270" s="80">
        <f>LARGE(A$6:A269,1)+1</f>
        <v>264</v>
      </c>
      <c r="B270" s="80"/>
      <c r="C270" s="40" t="s">
        <v>6176</v>
      </c>
      <c r="D270" s="61" t="s">
        <v>3779</v>
      </c>
      <c r="E270" s="41" t="s">
        <v>6102</v>
      </c>
      <c r="F270" s="95">
        <v>3.6999999999999997</v>
      </c>
      <c r="G270" s="96">
        <f t="shared" si="4"/>
        <v>125.664</v>
      </c>
      <c r="H270" s="97" t="s">
        <v>6118</v>
      </c>
      <c r="I270" s="40" t="s">
        <v>10206</v>
      </c>
    </row>
    <row r="271" spans="1:9" ht="16.5" customHeight="1" outlineLevel="1" x14ac:dyDescent="0.2">
      <c r="A271" s="80">
        <f>LARGE(A$6:A270,1)+1</f>
        <v>265</v>
      </c>
      <c r="B271" s="80"/>
      <c r="C271" s="40" t="s">
        <v>3780</v>
      </c>
      <c r="D271" s="61" t="s">
        <v>715</v>
      </c>
      <c r="E271" s="41" t="s">
        <v>3781</v>
      </c>
      <c r="F271" s="95">
        <v>2</v>
      </c>
      <c r="G271" s="96">
        <f t="shared" si="4"/>
        <v>68.135999999999996</v>
      </c>
      <c r="H271" s="97" t="s">
        <v>6118</v>
      </c>
      <c r="I271" s="40">
        <v>1831</v>
      </c>
    </row>
    <row r="272" spans="1:9" ht="16.5" customHeight="1" outlineLevel="1" x14ac:dyDescent="0.2">
      <c r="A272" s="80">
        <f>LARGE(A$6:A271,1)+1</f>
        <v>266</v>
      </c>
      <c r="B272" s="80"/>
      <c r="C272" s="40" t="s">
        <v>3782</v>
      </c>
      <c r="D272" s="61" t="s">
        <v>716</v>
      </c>
      <c r="E272" s="41" t="s">
        <v>3783</v>
      </c>
      <c r="F272" s="95">
        <v>2.1599999999999997</v>
      </c>
      <c r="G272" s="96">
        <f t="shared" si="4"/>
        <v>73.44</v>
      </c>
      <c r="H272" s="97" t="s">
        <v>6118</v>
      </c>
      <c r="I272" s="40">
        <v>1831</v>
      </c>
    </row>
    <row r="273" spans="1:9" ht="16.5" customHeight="1" outlineLevel="1" x14ac:dyDescent="0.2">
      <c r="A273" s="80">
        <f>LARGE(A$6:A272,1)+1</f>
        <v>267</v>
      </c>
      <c r="B273" s="80"/>
      <c r="C273" s="40" t="s">
        <v>3980</v>
      </c>
      <c r="D273" s="61" t="s">
        <v>853</v>
      </c>
      <c r="E273" s="41" t="s">
        <v>7221</v>
      </c>
      <c r="F273" s="95">
        <v>2.38</v>
      </c>
      <c r="G273" s="96">
        <f t="shared" si="4"/>
        <v>80.784000000000006</v>
      </c>
      <c r="H273" s="97" t="s">
        <v>6118</v>
      </c>
      <c r="I273" s="40">
        <v>1831</v>
      </c>
    </row>
    <row r="274" spans="1:9" ht="16.5" customHeight="1" outlineLevel="1" x14ac:dyDescent="0.2">
      <c r="A274" s="80">
        <f>LARGE(A$6:A273,1)+1</f>
        <v>268</v>
      </c>
      <c r="B274" s="80"/>
      <c r="C274" s="40" t="s">
        <v>3923</v>
      </c>
      <c r="D274" s="61" t="s">
        <v>114</v>
      </c>
      <c r="E274" s="41" t="s">
        <v>3924</v>
      </c>
      <c r="F274" s="95">
        <v>2.3299999999999996</v>
      </c>
      <c r="G274" s="96">
        <f t="shared" si="4"/>
        <v>79.152000000000001</v>
      </c>
      <c r="H274" s="97" t="s">
        <v>6118</v>
      </c>
      <c r="I274" s="40">
        <v>1831</v>
      </c>
    </row>
    <row r="275" spans="1:9" ht="16.5" customHeight="1" outlineLevel="1" x14ac:dyDescent="0.2">
      <c r="A275" s="80">
        <f>LARGE(A$6:A274,1)+1</f>
        <v>269</v>
      </c>
      <c r="B275" s="80"/>
      <c r="C275" s="40" t="s">
        <v>3784</v>
      </c>
      <c r="D275" s="61" t="s">
        <v>717</v>
      </c>
      <c r="E275" s="41" t="s">
        <v>1948</v>
      </c>
      <c r="F275" s="95">
        <v>2.25</v>
      </c>
      <c r="G275" s="96">
        <f t="shared" si="4"/>
        <v>76.703999999999994</v>
      </c>
      <c r="H275" s="97" t="s">
        <v>6118</v>
      </c>
      <c r="I275" s="40">
        <v>1831</v>
      </c>
    </row>
    <row r="276" spans="1:9" ht="16.5" customHeight="1" outlineLevel="1" x14ac:dyDescent="0.2">
      <c r="A276" s="80">
        <f>LARGE(A$6:A275,1)+1</f>
        <v>270</v>
      </c>
      <c r="B276" s="80"/>
      <c r="C276" s="40" t="s">
        <v>3785</v>
      </c>
      <c r="D276" s="61" t="s">
        <v>718</v>
      </c>
      <c r="E276" s="41" t="s">
        <v>1949</v>
      </c>
      <c r="F276" s="95">
        <v>4.8499999999999996</v>
      </c>
      <c r="G276" s="96">
        <f t="shared" si="4"/>
        <v>164.83199999999999</v>
      </c>
      <c r="H276" s="97" t="s">
        <v>6118</v>
      </c>
      <c r="I276" s="40">
        <v>1831</v>
      </c>
    </row>
    <row r="277" spans="1:9" ht="16.5" customHeight="1" outlineLevel="1" x14ac:dyDescent="0.2">
      <c r="A277" s="80">
        <f>LARGE(A$6:A276,1)+1</f>
        <v>271</v>
      </c>
      <c r="B277" s="80"/>
      <c r="C277" s="40" t="s">
        <v>3786</v>
      </c>
      <c r="D277" s="61" t="s">
        <v>719</v>
      </c>
      <c r="E277" s="41" t="s">
        <v>1950</v>
      </c>
      <c r="F277" s="95">
        <v>7.3999999999999995</v>
      </c>
      <c r="G277" s="96">
        <f t="shared" si="4"/>
        <v>251.73599999999999</v>
      </c>
      <c r="H277" s="97" t="s">
        <v>6118</v>
      </c>
      <c r="I277" s="40">
        <v>1831</v>
      </c>
    </row>
    <row r="278" spans="1:9" ht="16.5" customHeight="1" outlineLevel="1" x14ac:dyDescent="0.2">
      <c r="A278" s="80">
        <f>LARGE(A$6:A277,1)+1</f>
        <v>272</v>
      </c>
      <c r="B278" s="80"/>
      <c r="C278" s="40" t="s">
        <v>7225</v>
      </c>
      <c r="D278" s="61" t="s">
        <v>7225</v>
      </c>
      <c r="E278" s="41" t="s">
        <v>7217</v>
      </c>
      <c r="F278" s="95">
        <v>2.0599999999999996</v>
      </c>
      <c r="G278" s="96">
        <f t="shared" si="4"/>
        <v>70.176000000000002</v>
      </c>
      <c r="H278" s="97" t="s">
        <v>6118</v>
      </c>
      <c r="I278" s="40">
        <v>1831</v>
      </c>
    </row>
    <row r="279" spans="1:9" ht="16.5" customHeight="1" outlineLevel="1" x14ac:dyDescent="0.2">
      <c r="A279" s="80">
        <f>LARGE(A$6:A278,1)+1</f>
        <v>273</v>
      </c>
      <c r="B279" s="80"/>
      <c r="C279" s="40" t="s">
        <v>7223</v>
      </c>
      <c r="D279" s="61" t="s">
        <v>7223</v>
      </c>
      <c r="E279" s="41" t="s">
        <v>7218</v>
      </c>
      <c r="F279" s="95">
        <v>2.2199999999999998</v>
      </c>
      <c r="G279" s="96">
        <f t="shared" si="4"/>
        <v>75.48</v>
      </c>
      <c r="H279" s="97" t="s">
        <v>6118</v>
      </c>
      <c r="I279" s="40">
        <v>1831</v>
      </c>
    </row>
    <row r="280" spans="1:9" ht="16.5" customHeight="1" outlineLevel="1" x14ac:dyDescent="0.2">
      <c r="A280" s="80">
        <f>LARGE(A$6:A279,1)+1</f>
        <v>274</v>
      </c>
      <c r="B280" s="80"/>
      <c r="C280" s="40" t="s">
        <v>7226</v>
      </c>
      <c r="D280" s="61" t="s">
        <v>7226</v>
      </c>
      <c r="E280" s="41" t="s">
        <v>10123</v>
      </c>
      <c r="F280" s="95">
        <v>2.3199999999999998</v>
      </c>
      <c r="G280" s="96">
        <f t="shared" si="4"/>
        <v>78.744</v>
      </c>
      <c r="H280" s="97" t="s">
        <v>6118</v>
      </c>
      <c r="I280" s="40">
        <v>1831</v>
      </c>
    </row>
    <row r="281" spans="1:9" ht="16.5" customHeight="1" outlineLevel="1" x14ac:dyDescent="0.2">
      <c r="A281" s="80">
        <f>LARGE(A$6:A280,1)+1</f>
        <v>275</v>
      </c>
      <c r="B281" s="80"/>
      <c r="C281" s="40" t="s">
        <v>7224</v>
      </c>
      <c r="D281" s="61" t="s">
        <v>7224</v>
      </c>
      <c r="E281" s="41" t="s">
        <v>10122</v>
      </c>
      <c r="F281" s="95">
        <v>2.3199999999999998</v>
      </c>
      <c r="G281" s="96">
        <f t="shared" si="4"/>
        <v>78.744</v>
      </c>
      <c r="H281" s="97" t="s">
        <v>6118</v>
      </c>
      <c r="I281" s="40">
        <v>1831</v>
      </c>
    </row>
    <row r="282" spans="1:9" ht="16.5" customHeight="1" outlineLevel="1" x14ac:dyDescent="0.2">
      <c r="A282" s="80">
        <f>LARGE(A$6:A281,1)+1</f>
        <v>276</v>
      </c>
      <c r="B282" s="80"/>
      <c r="C282" s="40" t="s">
        <v>7230</v>
      </c>
      <c r="D282" s="61" t="s">
        <v>7230</v>
      </c>
      <c r="E282" s="41" t="s">
        <v>7219</v>
      </c>
      <c r="F282" s="95">
        <v>4.99</v>
      </c>
      <c r="G282" s="96">
        <f t="shared" si="4"/>
        <v>169.72800000000001</v>
      </c>
      <c r="H282" s="97" t="s">
        <v>6118</v>
      </c>
      <c r="I282" s="40">
        <v>1831</v>
      </c>
    </row>
    <row r="283" spans="1:9" ht="16.5" customHeight="1" outlineLevel="1" x14ac:dyDescent="0.2">
      <c r="A283" s="80">
        <f>LARGE(A$6:A282,1)+1</f>
        <v>277</v>
      </c>
      <c r="B283" s="80"/>
      <c r="C283" s="40" t="s">
        <v>7246</v>
      </c>
      <c r="D283" s="61" t="s">
        <v>7246</v>
      </c>
      <c r="E283" s="41" t="s">
        <v>7220</v>
      </c>
      <c r="F283" s="95">
        <v>7.62</v>
      </c>
      <c r="G283" s="96">
        <f t="shared" si="4"/>
        <v>259.08</v>
      </c>
      <c r="H283" s="97" t="s">
        <v>6118</v>
      </c>
      <c r="I283" s="40">
        <v>1831</v>
      </c>
    </row>
    <row r="284" spans="1:9" ht="16.5" customHeight="1" outlineLevel="1" x14ac:dyDescent="0.2">
      <c r="A284" s="80">
        <f>LARGE(A$6:A283,1)+1</f>
        <v>278</v>
      </c>
      <c r="B284" s="80"/>
      <c r="C284" s="40" t="s">
        <v>3775</v>
      </c>
      <c r="D284" s="61" t="s">
        <v>914</v>
      </c>
      <c r="E284" s="41" t="s">
        <v>1946</v>
      </c>
      <c r="F284" s="95">
        <v>6.52</v>
      </c>
      <c r="G284" s="96">
        <f t="shared" si="4"/>
        <v>221.54400000000001</v>
      </c>
      <c r="H284" s="97" t="s">
        <v>6118</v>
      </c>
      <c r="I284" s="40">
        <v>1831</v>
      </c>
    </row>
    <row r="285" spans="1:9" ht="16.5" customHeight="1" outlineLevel="1" x14ac:dyDescent="0.2">
      <c r="A285" s="80">
        <f>LARGE(A$6:A284,1)+1</f>
        <v>279</v>
      </c>
      <c r="B285" s="80"/>
      <c r="C285" s="40" t="s">
        <v>3772</v>
      </c>
      <c r="D285" s="61" t="s">
        <v>913</v>
      </c>
      <c r="E285" s="41" t="s">
        <v>1944</v>
      </c>
      <c r="F285" s="95">
        <v>2.5499999999999998</v>
      </c>
      <c r="G285" s="96">
        <f t="shared" si="4"/>
        <v>86.903999999999996</v>
      </c>
      <c r="H285" s="97" t="s">
        <v>6118</v>
      </c>
      <c r="I285" s="40">
        <v>1831</v>
      </c>
    </row>
    <row r="286" spans="1:9" ht="27.95" customHeight="1" outlineLevel="1" x14ac:dyDescent="0.2">
      <c r="A286" s="80">
        <f>LARGE(A$6:A285,1)+1</f>
        <v>280</v>
      </c>
      <c r="B286" s="80"/>
      <c r="C286" s="40" t="s">
        <v>3773</v>
      </c>
      <c r="D286" s="61" t="s">
        <v>3774</v>
      </c>
      <c r="E286" s="41" t="s">
        <v>1945</v>
      </c>
      <c r="F286" s="95">
        <v>3.17</v>
      </c>
      <c r="G286" s="96">
        <f t="shared" si="4"/>
        <v>107.712</v>
      </c>
      <c r="H286" s="97" t="s">
        <v>6118</v>
      </c>
      <c r="I286" s="40">
        <v>1831</v>
      </c>
    </row>
    <row r="287" spans="1:9" ht="16.5" customHeight="1" outlineLevel="1" x14ac:dyDescent="0.2">
      <c r="A287" s="80">
        <f>LARGE(A$6:A286,1)+1</f>
        <v>281</v>
      </c>
      <c r="B287" s="80"/>
      <c r="C287" s="40" t="s">
        <v>3776</v>
      </c>
      <c r="D287" s="61" t="s">
        <v>915</v>
      </c>
      <c r="E287" s="41" t="s">
        <v>1947</v>
      </c>
      <c r="F287" s="95">
        <v>11.45</v>
      </c>
      <c r="G287" s="96">
        <f t="shared" si="4"/>
        <v>389.23200000000003</v>
      </c>
      <c r="H287" s="97" t="s">
        <v>6118</v>
      </c>
      <c r="I287" s="40">
        <v>1831</v>
      </c>
    </row>
    <row r="288" spans="1:9" s="42" customFormat="1" ht="16.5" customHeight="1" outlineLevel="1" x14ac:dyDescent="0.2">
      <c r="A288" s="162"/>
      <c r="B288" s="162"/>
      <c r="C288" s="40"/>
      <c r="D288" s="61"/>
      <c r="E288" s="171" t="s">
        <v>1058</v>
      </c>
      <c r="F288" s="95"/>
      <c r="G288" s="96"/>
      <c r="H288" s="97"/>
      <c r="I288" s="40"/>
    </row>
    <row r="289" spans="1:9" s="42" customFormat="1" ht="16.5" customHeight="1" x14ac:dyDescent="0.2">
      <c r="A289" s="162">
        <f>LARGE(A$6:A288,1)+1</f>
        <v>282</v>
      </c>
      <c r="B289" s="162"/>
      <c r="C289" s="40" t="s">
        <v>4138</v>
      </c>
      <c r="D289" s="61" t="s">
        <v>1110</v>
      </c>
      <c r="E289" s="41" t="s">
        <v>2259</v>
      </c>
      <c r="F289" s="95">
        <v>11.08</v>
      </c>
      <c r="G289" s="96">
        <f t="shared" ref="G289:G352" si="5">IF(F289="на заказ",F289,ROUND(ROUND(ROUND(F289/1.2,2)*$G$4,4)*1.2*$F$4,4))</f>
        <v>376.584</v>
      </c>
      <c r="H289" s="97" t="s">
        <v>6000</v>
      </c>
      <c r="I289" s="40">
        <v>1822</v>
      </c>
    </row>
    <row r="290" spans="1:9" ht="16.5" customHeight="1" outlineLevel="1" x14ac:dyDescent="0.2">
      <c r="A290" s="162">
        <f>LARGE(A$6:A289,1)+1</f>
        <v>283</v>
      </c>
      <c r="B290" s="80"/>
      <c r="C290" s="40" t="s">
        <v>4139</v>
      </c>
      <c r="D290" s="61" t="s">
        <v>1111</v>
      </c>
      <c r="E290" s="41" t="s">
        <v>2260</v>
      </c>
      <c r="F290" s="95">
        <v>18.110000000000003</v>
      </c>
      <c r="G290" s="96">
        <f t="shared" si="5"/>
        <v>615.67200000000003</v>
      </c>
      <c r="H290" s="97" t="s">
        <v>6000</v>
      </c>
      <c r="I290" s="40">
        <v>1822</v>
      </c>
    </row>
    <row r="291" spans="1:9" ht="16.5" customHeight="1" outlineLevel="1" x14ac:dyDescent="0.2">
      <c r="A291" s="162">
        <f>LARGE(A$6:A290,1)+1</f>
        <v>284</v>
      </c>
      <c r="B291" s="80"/>
      <c r="C291" s="40" t="s">
        <v>4140</v>
      </c>
      <c r="D291" s="61" t="s">
        <v>1112</v>
      </c>
      <c r="E291" s="41" t="s">
        <v>2261</v>
      </c>
      <c r="F291" s="95">
        <v>31.92</v>
      </c>
      <c r="G291" s="96">
        <f t="shared" si="5"/>
        <v>1085.28</v>
      </c>
      <c r="H291" s="97" t="s">
        <v>6000</v>
      </c>
      <c r="I291" s="40">
        <v>1822</v>
      </c>
    </row>
    <row r="292" spans="1:9" ht="16.5" customHeight="1" outlineLevel="1" x14ac:dyDescent="0.2">
      <c r="A292" s="162">
        <f>LARGE(A$6:A291,1)+1</f>
        <v>285</v>
      </c>
      <c r="B292" s="80"/>
      <c r="C292" s="40" t="s">
        <v>4134</v>
      </c>
      <c r="D292" s="61" t="s">
        <v>76</v>
      </c>
      <c r="E292" s="41" t="s">
        <v>2255</v>
      </c>
      <c r="F292" s="95">
        <v>2.9899999999999998</v>
      </c>
      <c r="G292" s="96">
        <f t="shared" si="5"/>
        <v>101.592</v>
      </c>
      <c r="H292" s="97" t="s">
        <v>6000</v>
      </c>
      <c r="I292" s="40">
        <v>1822</v>
      </c>
    </row>
    <row r="293" spans="1:9" ht="16.5" customHeight="1" outlineLevel="1" x14ac:dyDescent="0.2">
      <c r="A293" s="162">
        <f>LARGE(A$6:A292,1)+1</f>
        <v>286</v>
      </c>
      <c r="B293" s="80"/>
      <c r="C293" s="40" t="s">
        <v>4135</v>
      </c>
      <c r="D293" s="61" t="s">
        <v>77</v>
      </c>
      <c r="E293" s="41" t="s">
        <v>2256</v>
      </c>
      <c r="F293" s="95">
        <v>4.3899999999999997</v>
      </c>
      <c r="G293" s="96">
        <f t="shared" si="5"/>
        <v>149.328</v>
      </c>
      <c r="H293" s="97" t="s">
        <v>6000</v>
      </c>
      <c r="I293" s="40">
        <v>1822</v>
      </c>
    </row>
    <row r="294" spans="1:9" ht="16.5" customHeight="1" outlineLevel="1" x14ac:dyDescent="0.2">
      <c r="A294" s="162">
        <f>LARGE(A$6:A293,1)+1</f>
        <v>287</v>
      </c>
      <c r="B294" s="80"/>
      <c r="C294" s="40" t="s">
        <v>4136</v>
      </c>
      <c r="D294" s="61" t="s">
        <v>78</v>
      </c>
      <c r="E294" s="41" t="s">
        <v>2257</v>
      </c>
      <c r="F294" s="95">
        <v>5.68</v>
      </c>
      <c r="G294" s="96">
        <f t="shared" si="5"/>
        <v>192.98400000000001</v>
      </c>
      <c r="H294" s="97" t="s">
        <v>6000</v>
      </c>
      <c r="I294" s="40">
        <v>1822</v>
      </c>
    </row>
    <row r="295" spans="1:9" ht="16.5" customHeight="1" outlineLevel="1" x14ac:dyDescent="0.2">
      <c r="A295" s="162">
        <f>LARGE(A$6:A294,1)+1</f>
        <v>288</v>
      </c>
      <c r="B295" s="80"/>
      <c r="C295" s="40" t="s">
        <v>4141</v>
      </c>
      <c r="D295" s="61" t="s">
        <v>1113</v>
      </c>
      <c r="E295" s="41" t="s">
        <v>2262</v>
      </c>
      <c r="F295" s="95">
        <v>69.81</v>
      </c>
      <c r="G295" s="96">
        <f t="shared" si="5"/>
        <v>2373.7440000000001</v>
      </c>
      <c r="H295" s="97" t="s">
        <v>6000</v>
      </c>
      <c r="I295" s="40">
        <v>1822</v>
      </c>
    </row>
    <row r="296" spans="1:9" ht="16.5" customHeight="1" outlineLevel="1" x14ac:dyDescent="0.2">
      <c r="A296" s="162">
        <f>LARGE(A$6:A295,1)+1</f>
        <v>289</v>
      </c>
      <c r="B296" s="80"/>
      <c r="C296" s="40" t="s">
        <v>5964</v>
      </c>
      <c r="D296" s="61" t="s">
        <v>5965</v>
      </c>
      <c r="E296" s="41" t="s">
        <v>5966</v>
      </c>
      <c r="F296" s="95">
        <v>3.26</v>
      </c>
      <c r="G296" s="96">
        <f t="shared" si="5"/>
        <v>110.976</v>
      </c>
      <c r="H296" s="97" t="s">
        <v>6000</v>
      </c>
      <c r="I296" s="40">
        <v>1822</v>
      </c>
    </row>
    <row r="297" spans="1:9" ht="16.5" customHeight="1" outlineLevel="1" x14ac:dyDescent="0.2">
      <c r="A297" s="162">
        <f>LARGE(A$6:A296,1)+1</f>
        <v>290</v>
      </c>
      <c r="B297" s="80"/>
      <c r="C297" s="40" t="s">
        <v>4137</v>
      </c>
      <c r="D297" s="61" t="s">
        <v>1109</v>
      </c>
      <c r="E297" s="41" t="s">
        <v>2258</v>
      </c>
      <c r="F297" s="95">
        <v>5.97</v>
      </c>
      <c r="G297" s="96">
        <f t="shared" si="5"/>
        <v>203.184</v>
      </c>
      <c r="H297" s="97" t="s">
        <v>6000</v>
      </c>
      <c r="I297" s="40">
        <v>1822</v>
      </c>
    </row>
    <row r="298" spans="1:9" ht="16.5" customHeight="1" outlineLevel="1" x14ac:dyDescent="0.2">
      <c r="A298" s="162">
        <f>LARGE(A$6:A297,1)+1</f>
        <v>291</v>
      </c>
      <c r="B298" s="80"/>
      <c r="C298" s="40" t="s">
        <v>5856</v>
      </c>
      <c r="D298" s="61" t="s">
        <v>5857</v>
      </c>
      <c r="E298" s="41" t="s">
        <v>5858</v>
      </c>
      <c r="F298" s="95">
        <v>3.0999999999999996</v>
      </c>
      <c r="G298" s="96">
        <f t="shared" si="5"/>
        <v>105.264</v>
      </c>
      <c r="H298" s="97" t="s">
        <v>6000</v>
      </c>
      <c r="I298" s="40">
        <v>1822</v>
      </c>
    </row>
    <row r="299" spans="1:9" ht="16.5" customHeight="1" outlineLevel="1" x14ac:dyDescent="0.2">
      <c r="A299" s="162">
        <f>LARGE(A$6:A298,1)+1</f>
        <v>292</v>
      </c>
      <c r="B299" s="80"/>
      <c r="C299" s="40" t="s">
        <v>5859</v>
      </c>
      <c r="D299" s="61" t="s">
        <v>5860</v>
      </c>
      <c r="E299" s="41" t="s">
        <v>5861</v>
      </c>
      <c r="F299" s="95">
        <v>3.88</v>
      </c>
      <c r="G299" s="96">
        <f t="shared" si="5"/>
        <v>131.78399999999999</v>
      </c>
      <c r="H299" s="97" t="s">
        <v>6000</v>
      </c>
      <c r="I299" s="40">
        <v>1822</v>
      </c>
    </row>
    <row r="300" spans="1:9" ht="16.5" customHeight="1" outlineLevel="1" x14ac:dyDescent="0.2">
      <c r="A300" s="162">
        <f>LARGE(A$6:A299,1)+1</f>
        <v>293</v>
      </c>
      <c r="B300" s="80"/>
      <c r="C300" s="40" t="s">
        <v>5862</v>
      </c>
      <c r="D300" s="61" t="s">
        <v>5863</v>
      </c>
      <c r="E300" s="41" t="s">
        <v>5864</v>
      </c>
      <c r="F300" s="95">
        <v>7.25</v>
      </c>
      <c r="G300" s="96">
        <f t="shared" si="5"/>
        <v>246.43199999999999</v>
      </c>
      <c r="H300" s="97" t="s">
        <v>6000</v>
      </c>
      <c r="I300" s="40">
        <v>1822</v>
      </c>
    </row>
    <row r="301" spans="1:9" ht="16.5" customHeight="1" outlineLevel="1" x14ac:dyDescent="0.2">
      <c r="A301" s="162">
        <f>LARGE(A$6:A300,1)+1</f>
        <v>294</v>
      </c>
      <c r="B301" s="80"/>
      <c r="C301" s="40" t="s">
        <v>4280</v>
      </c>
      <c r="D301" s="61" t="s">
        <v>1271</v>
      </c>
      <c r="E301" s="41" t="s">
        <v>2415</v>
      </c>
      <c r="F301" s="95">
        <v>4.13</v>
      </c>
      <c r="G301" s="96">
        <f t="shared" si="5"/>
        <v>140.352</v>
      </c>
      <c r="H301" s="97" t="s">
        <v>6000</v>
      </c>
      <c r="I301" s="40">
        <v>1822</v>
      </c>
    </row>
    <row r="302" spans="1:9" ht="16.5" customHeight="1" outlineLevel="1" x14ac:dyDescent="0.2">
      <c r="A302" s="162">
        <f>LARGE(A$6:A301,1)+1</f>
        <v>295</v>
      </c>
      <c r="B302" s="80"/>
      <c r="C302" s="40" t="s">
        <v>4279</v>
      </c>
      <c r="D302" s="61" t="s">
        <v>1270</v>
      </c>
      <c r="E302" s="41" t="s">
        <v>2414</v>
      </c>
      <c r="F302" s="95">
        <v>5.6099999999999994</v>
      </c>
      <c r="G302" s="96">
        <f t="shared" si="5"/>
        <v>190.94399999999999</v>
      </c>
      <c r="H302" s="97" t="s">
        <v>6000</v>
      </c>
      <c r="I302" s="40">
        <v>1822</v>
      </c>
    </row>
    <row r="303" spans="1:9" ht="16.5" customHeight="1" outlineLevel="1" x14ac:dyDescent="0.2">
      <c r="A303" s="162">
        <f>LARGE(A$6:A302,1)+1</f>
        <v>296</v>
      </c>
      <c r="B303" s="80"/>
      <c r="C303" s="40" t="s">
        <v>4281</v>
      </c>
      <c r="D303" s="61" t="s">
        <v>1272</v>
      </c>
      <c r="E303" s="41" t="s">
        <v>2416</v>
      </c>
      <c r="F303" s="95">
        <v>5.67</v>
      </c>
      <c r="G303" s="96">
        <f t="shared" si="5"/>
        <v>192.98400000000001</v>
      </c>
      <c r="H303" s="97" t="s">
        <v>6000</v>
      </c>
      <c r="I303" s="40">
        <v>1822</v>
      </c>
    </row>
    <row r="304" spans="1:9" ht="16.5" customHeight="1" outlineLevel="1" x14ac:dyDescent="0.2">
      <c r="A304" s="162">
        <f>LARGE(A$6:A303,1)+1</f>
        <v>297</v>
      </c>
      <c r="B304" s="80"/>
      <c r="C304" s="40" t="s">
        <v>4282</v>
      </c>
      <c r="D304" s="61" t="s">
        <v>1273</v>
      </c>
      <c r="E304" s="41" t="s">
        <v>2417</v>
      </c>
      <c r="F304" s="95">
        <v>7.8599999999999994</v>
      </c>
      <c r="G304" s="96">
        <f t="shared" si="5"/>
        <v>267.24</v>
      </c>
      <c r="H304" s="97" t="s">
        <v>6000</v>
      </c>
      <c r="I304" s="40">
        <v>1822</v>
      </c>
    </row>
    <row r="305" spans="1:9" ht="16.5" customHeight="1" outlineLevel="1" x14ac:dyDescent="0.2">
      <c r="A305" s="162">
        <f>LARGE(A$6:A304,1)+1</f>
        <v>298</v>
      </c>
      <c r="B305" s="80"/>
      <c r="C305" s="40" t="s">
        <v>4127</v>
      </c>
      <c r="D305" s="61" t="s">
        <v>1102</v>
      </c>
      <c r="E305" s="41" t="s">
        <v>2248</v>
      </c>
      <c r="F305" s="95">
        <v>4.8199999999999994</v>
      </c>
      <c r="G305" s="96">
        <f t="shared" si="5"/>
        <v>164.01599999999999</v>
      </c>
      <c r="H305" s="97" t="s">
        <v>6000</v>
      </c>
      <c r="I305" s="40">
        <v>1822</v>
      </c>
    </row>
    <row r="306" spans="1:9" ht="16.5" customHeight="1" outlineLevel="1" x14ac:dyDescent="0.2">
      <c r="A306" s="162">
        <f>LARGE(A$6:A305,1)+1</f>
        <v>299</v>
      </c>
      <c r="B306" s="80"/>
      <c r="C306" s="40" t="s">
        <v>4128</v>
      </c>
      <c r="D306" s="61" t="s">
        <v>1103</v>
      </c>
      <c r="E306" s="41" t="s">
        <v>2249</v>
      </c>
      <c r="F306" s="95">
        <v>5.35</v>
      </c>
      <c r="G306" s="96">
        <f t="shared" si="5"/>
        <v>181.96799999999999</v>
      </c>
      <c r="H306" s="97" t="s">
        <v>6000</v>
      </c>
      <c r="I306" s="40">
        <v>1822</v>
      </c>
    </row>
    <row r="307" spans="1:9" ht="16.5" customHeight="1" outlineLevel="1" x14ac:dyDescent="0.2">
      <c r="A307" s="162">
        <f>LARGE(A$6:A306,1)+1</f>
        <v>300</v>
      </c>
      <c r="B307" s="80"/>
      <c r="C307" s="40" t="s">
        <v>4129</v>
      </c>
      <c r="D307" s="61" t="s">
        <v>1104</v>
      </c>
      <c r="E307" s="41" t="s">
        <v>2250</v>
      </c>
      <c r="F307" s="95">
        <v>7.39</v>
      </c>
      <c r="G307" s="96">
        <f t="shared" si="5"/>
        <v>251.328</v>
      </c>
      <c r="H307" s="97" t="s">
        <v>6000</v>
      </c>
      <c r="I307" s="40">
        <v>1822</v>
      </c>
    </row>
    <row r="308" spans="1:9" ht="16.5" customHeight="1" outlineLevel="1" x14ac:dyDescent="0.2">
      <c r="A308" s="162">
        <f>LARGE(A$6:A307,1)+1</f>
        <v>301</v>
      </c>
      <c r="B308" s="80"/>
      <c r="C308" s="40" t="s">
        <v>5865</v>
      </c>
      <c r="D308" s="61" t="s">
        <v>5866</v>
      </c>
      <c r="E308" s="41" t="s">
        <v>5867</v>
      </c>
      <c r="F308" s="95">
        <v>3.46</v>
      </c>
      <c r="G308" s="96">
        <f t="shared" si="5"/>
        <v>117.504</v>
      </c>
      <c r="H308" s="97" t="s">
        <v>6000</v>
      </c>
      <c r="I308" s="40">
        <v>1822</v>
      </c>
    </row>
    <row r="309" spans="1:9" ht="16.5" customHeight="1" outlineLevel="1" x14ac:dyDescent="0.2">
      <c r="A309" s="162">
        <f>LARGE(A$6:A308,1)+1</f>
        <v>302</v>
      </c>
      <c r="B309" s="80"/>
      <c r="C309" s="40" t="s">
        <v>5868</v>
      </c>
      <c r="D309" s="61" t="s">
        <v>5869</v>
      </c>
      <c r="E309" s="41" t="s">
        <v>5870</v>
      </c>
      <c r="F309" s="95">
        <v>5.7</v>
      </c>
      <c r="G309" s="96">
        <f t="shared" si="5"/>
        <v>193.8</v>
      </c>
      <c r="H309" s="97" t="s">
        <v>6000</v>
      </c>
      <c r="I309" s="40">
        <v>1822</v>
      </c>
    </row>
    <row r="310" spans="1:9" ht="16.5" customHeight="1" outlineLevel="1" x14ac:dyDescent="0.2">
      <c r="A310" s="162">
        <f>LARGE(A$6:A309,1)+1</f>
        <v>303</v>
      </c>
      <c r="B310" s="80"/>
      <c r="C310" s="40" t="s">
        <v>5871</v>
      </c>
      <c r="D310" s="61" t="s">
        <v>5872</v>
      </c>
      <c r="E310" s="41" t="s">
        <v>5873</v>
      </c>
      <c r="F310" s="95">
        <v>5.88</v>
      </c>
      <c r="G310" s="96">
        <f t="shared" si="5"/>
        <v>199.92</v>
      </c>
      <c r="H310" s="97" t="s">
        <v>6000</v>
      </c>
      <c r="I310" s="40">
        <v>1822</v>
      </c>
    </row>
    <row r="311" spans="1:9" ht="16.5" customHeight="1" outlineLevel="1" x14ac:dyDescent="0.2">
      <c r="A311" s="162">
        <f>LARGE(A$6:A310,1)+1</f>
        <v>304</v>
      </c>
      <c r="B311" s="80"/>
      <c r="C311" s="40" t="s">
        <v>4115</v>
      </c>
      <c r="D311" s="61" t="s">
        <v>1090</v>
      </c>
      <c r="E311" s="41" t="s">
        <v>2236</v>
      </c>
      <c r="F311" s="95">
        <v>4.97</v>
      </c>
      <c r="G311" s="96">
        <f t="shared" si="5"/>
        <v>168.91200000000001</v>
      </c>
      <c r="H311" s="97" t="s">
        <v>6000</v>
      </c>
      <c r="I311" s="40">
        <v>1822</v>
      </c>
    </row>
    <row r="312" spans="1:9" ht="16.5" customHeight="1" outlineLevel="1" x14ac:dyDescent="0.2">
      <c r="A312" s="162">
        <f>LARGE(A$6:A311,1)+1</f>
        <v>305</v>
      </c>
      <c r="B312" s="80"/>
      <c r="C312" s="40" t="s">
        <v>4100</v>
      </c>
      <c r="D312" s="61" t="s">
        <v>1075</v>
      </c>
      <c r="E312" s="41" t="s">
        <v>2221</v>
      </c>
      <c r="F312" s="95">
        <v>4.8099999999999996</v>
      </c>
      <c r="G312" s="96">
        <f t="shared" si="5"/>
        <v>163.608</v>
      </c>
      <c r="H312" s="97" t="s">
        <v>6000</v>
      </c>
      <c r="I312" s="40">
        <v>1822</v>
      </c>
    </row>
    <row r="313" spans="1:9" ht="16.5" customHeight="1" outlineLevel="1" x14ac:dyDescent="0.2">
      <c r="A313" s="162">
        <f>LARGE(A$6:A312,1)+1</f>
        <v>306</v>
      </c>
      <c r="B313" s="80"/>
      <c r="C313" s="40" t="s">
        <v>4101</v>
      </c>
      <c r="D313" s="61" t="s">
        <v>1076</v>
      </c>
      <c r="E313" s="41" t="s">
        <v>2222</v>
      </c>
      <c r="F313" s="95">
        <v>6.72</v>
      </c>
      <c r="G313" s="96">
        <f t="shared" si="5"/>
        <v>228.48</v>
      </c>
      <c r="H313" s="97" t="s">
        <v>6000</v>
      </c>
      <c r="I313" s="40">
        <v>1822</v>
      </c>
    </row>
    <row r="314" spans="1:9" ht="16.5" customHeight="1" outlineLevel="1" x14ac:dyDescent="0.2">
      <c r="A314" s="162">
        <f>LARGE(A$6:A313,1)+1</f>
        <v>307</v>
      </c>
      <c r="B314" s="80"/>
      <c r="C314" s="40" t="s">
        <v>4104</v>
      </c>
      <c r="D314" s="61" t="s">
        <v>1079</v>
      </c>
      <c r="E314" s="41" t="s">
        <v>2225</v>
      </c>
      <c r="F314" s="95">
        <v>7</v>
      </c>
      <c r="G314" s="96">
        <f t="shared" si="5"/>
        <v>237.864</v>
      </c>
      <c r="H314" s="97" t="s">
        <v>6000</v>
      </c>
      <c r="I314" s="40">
        <v>1822</v>
      </c>
    </row>
    <row r="315" spans="1:9" ht="16.5" customHeight="1" outlineLevel="1" x14ac:dyDescent="0.2">
      <c r="A315" s="162">
        <f>LARGE(A$6:A314,1)+1</f>
        <v>308</v>
      </c>
      <c r="B315" s="80"/>
      <c r="C315" s="40" t="s">
        <v>4283</v>
      </c>
      <c r="D315" s="61" t="s">
        <v>1274</v>
      </c>
      <c r="E315" s="41" t="s">
        <v>2418</v>
      </c>
      <c r="F315" s="95">
        <v>9.2200000000000006</v>
      </c>
      <c r="G315" s="96">
        <f t="shared" si="5"/>
        <v>313.34399999999999</v>
      </c>
      <c r="H315" s="97" t="s">
        <v>6000</v>
      </c>
      <c r="I315" s="40">
        <v>1822</v>
      </c>
    </row>
    <row r="316" spans="1:9" ht="16.5" customHeight="1" outlineLevel="1" x14ac:dyDescent="0.2">
      <c r="A316" s="162">
        <f>LARGE(A$6:A315,1)+1</f>
        <v>309</v>
      </c>
      <c r="B316" s="80"/>
      <c r="C316" s="40" t="s">
        <v>4284</v>
      </c>
      <c r="D316" s="61" t="s">
        <v>1275</v>
      </c>
      <c r="E316" s="41" t="s">
        <v>2419</v>
      </c>
      <c r="F316" s="95">
        <v>8.36</v>
      </c>
      <c r="G316" s="96">
        <f t="shared" si="5"/>
        <v>284.37599999999998</v>
      </c>
      <c r="H316" s="97" t="s">
        <v>6000</v>
      </c>
      <c r="I316" s="40">
        <v>1822</v>
      </c>
    </row>
    <row r="317" spans="1:9" ht="16.5" customHeight="1" outlineLevel="1" x14ac:dyDescent="0.2">
      <c r="A317" s="162">
        <f>LARGE(A$6:A316,1)+1</f>
        <v>310</v>
      </c>
      <c r="B317" s="80"/>
      <c r="C317" s="40" t="s">
        <v>4285</v>
      </c>
      <c r="D317" s="61" t="s">
        <v>1276</v>
      </c>
      <c r="E317" s="41" t="s">
        <v>2420</v>
      </c>
      <c r="F317" s="95">
        <v>9.2200000000000006</v>
      </c>
      <c r="G317" s="96">
        <f t="shared" si="5"/>
        <v>313.34399999999999</v>
      </c>
      <c r="H317" s="97" t="s">
        <v>6000</v>
      </c>
      <c r="I317" s="40">
        <v>1822</v>
      </c>
    </row>
    <row r="318" spans="1:9" ht="16.5" customHeight="1" outlineLevel="1" x14ac:dyDescent="0.2">
      <c r="A318" s="162">
        <f>LARGE(A$6:A317,1)+1</f>
        <v>311</v>
      </c>
      <c r="B318" s="80"/>
      <c r="C318" s="40" t="s">
        <v>4133</v>
      </c>
      <c r="D318" s="61" t="s">
        <v>1108</v>
      </c>
      <c r="E318" s="41" t="s">
        <v>2254</v>
      </c>
      <c r="F318" s="95">
        <v>6.46</v>
      </c>
      <c r="G318" s="96">
        <f t="shared" si="5"/>
        <v>219.50399999999999</v>
      </c>
      <c r="H318" s="97" t="s">
        <v>6000</v>
      </c>
      <c r="I318" s="40">
        <v>1822</v>
      </c>
    </row>
    <row r="319" spans="1:9" ht="16.5" customHeight="1" outlineLevel="1" x14ac:dyDescent="0.2">
      <c r="A319" s="162">
        <f>LARGE(A$6:A318,1)+1</f>
        <v>312</v>
      </c>
      <c r="B319" s="80"/>
      <c r="C319" s="40" t="s">
        <v>4131</v>
      </c>
      <c r="D319" s="61" t="s">
        <v>1106</v>
      </c>
      <c r="E319" s="41" t="s">
        <v>2252</v>
      </c>
      <c r="F319" s="95">
        <v>5.37</v>
      </c>
      <c r="G319" s="96">
        <f t="shared" si="5"/>
        <v>182.78399999999999</v>
      </c>
      <c r="H319" s="97" t="s">
        <v>6000</v>
      </c>
      <c r="I319" s="40">
        <v>1822</v>
      </c>
    </row>
    <row r="320" spans="1:9" ht="16.5" customHeight="1" outlineLevel="1" x14ac:dyDescent="0.2">
      <c r="A320" s="162">
        <f>LARGE(A$6:A319,1)+1</f>
        <v>313</v>
      </c>
      <c r="B320" s="80"/>
      <c r="C320" s="40" t="s">
        <v>4132</v>
      </c>
      <c r="D320" s="61" t="s">
        <v>1107</v>
      </c>
      <c r="E320" s="41" t="s">
        <v>2253</v>
      </c>
      <c r="F320" s="95">
        <v>6.2</v>
      </c>
      <c r="G320" s="96">
        <f t="shared" si="5"/>
        <v>210.93600000000001</v>
      </c>
      <c r="H320" s="97" t="s">
        <v>6000</v>
      </c>
      <c r="I320" s="40">
        <v>1822</v>
      </c>
    </row>
    <row r="321" spans="1:9" ht="16.5" customHeight="1" outlineLevel="1" x14ac:dyDescent="0.2">
      <c r="A321" s="162">
        <f>LARGE(A$6:A320,1)+1</f>
        <v>314</v>
      </c>
      <c r="B321" s="80"/>
      <c r="C321" s="40" t="s">
        <v>4114</v>
      </c>
      <c r="D321" s="61" t="s">
        <v>1089</v>
      </c>
      <c r="E321" s="41" t="s">
        <v>2235</v>
      </c>
      <c r="F321" s="95">
        <v>3.9299999999999997</v>
      </c>
      <c r="G321" s="96">
        <f t="shared" si="5"/>
        <v>133.82400000000001</v>
      </c>
      <c r="H321" s="97" t="s">
        <v>6000</v>
      </c>
      <c r="I321" s="40">
        <v>1822</v>
      </c>
    </row>
    <row r="322" spans="1:9" ht="16.5" customHeight="1" outlineLevel="1" x14ac:dyDescent="0.2">
      <c r="A322" s="162">
        <f>LARGE(A$6:A321,1)+1</f>
        <v>315</v>
      </c>
      <c r="B322" s="80"/>
      <c r="C322" s="40" t="s">
        <v>4116</v>
      </c>
      <c r="D322" s="61" t="s">
        <v>1091</v>
      </c>
      <c r="E322" s="41" t="s">
        <v>2237</v>
      </c>
      <c r="F322" s="95">
        <v>6.0699999999999994</v>
      </c>
      <c r="G322" s="96">
        <f t="shared" si="5"/>
        <v>206.44800000000001</v>
      </c>
      <c r="H322" s="97" t="s">
        <v>6000</v>
      </c>
      <c r="I322" s="40">
        <v>1822</v>
      </c>
    </row>
    <row r="323" spans="1:9" ht="16.5" customHeight="1" outlineLevel="1" x14ac:dyDescent="0.2">
      <c r="A323" s="162">
        <f>LARGE(A$6:A322,1)+1</f>
        <v>316</v>
      </c>
      <c r="B323" s="80"/>
      <c r="C323" s="40" t="s">
        <v>4118</v>
      </c>
      <c r="D323" s="61" t="s">
        <v>1093</v>
      </c>
      <c r="E323" s="41" t="s">
        <v>2239</v>
      </c>
      <c r="F323" s="95">
        <v>10.75</v>
      </c>
      <c r="G323" s="96">
        <f t="shared" si="5"/>
        <v>365.56799999999998</v>
      </c>
      <c r="H323" s="97" t="s">
        <v>6000</v>
      </c>
      <c r="I323" s="40">
        <v>1822</v>
      </c>
    </row>
    <row r="324" spans="1:9" ht="16.5" customHeight="1" outlineLevel="1" x14ac:dyDescent="0.2">
      <c r="A324" s="162">
        <f>LARGE(A$6:A323,1)+1</f>
        <v>317</v>
      </c>
      <c r="B324" s="80"/>
      <c r="C324" s="40" t="s">
        <v>4120</v>
      </c>
      <c r="D324" s="61" t="s">
        <v>1095</v>
      </c>
      <c r="E324" s="41" t="s">
        <v>2241</v>
      </c>
      <c r="F324" s="95">
        <v>11.04</v>
      </c>
      <c r="G324" s="96">
        <f t="shared" si="5"/>
        <v>375.36</v>
      </c>
      <c r="H324" s="97" t="s">
        <v>6000</v>
      </c>
      <c r="I324" s="40">
        <v>1822</v>
      </c>
    </row>
    <row r="325" spans="1:9" ht="16.5" customHeight="1" outlineLevel="1" x14ac:dyDescent="0.2">
      <c r="A325" s="162">
        <f>LARGE(A$6:A324,1)+1</f>
        <v>318</v>
      </c>
      <c r="B325" s="80"/>
      <c r="C325" s="40" t="s">
        <v>4122</v>
      </c>
      <c r="D325" s="61" t="s">
        <v>1097</v>
      </c>
      <c r="E325" s="41" t="s">
        <v>2243</v>
      </c>
      <c r="F325" s="95">
        <v>16.110000000000003</v>
      </c>
      <c r="G325" s="96">
        <f t="shared" si="5"/>
        <v>547.94399999999996</v>
      </c>
      <c r="H325" s="97" t="s">
        <v>6000</v>
      </c>
      <c r="I325" s="40">
        <v>1822</v>
      </c>
    </row>
    <row r="326" spans="1:9" ht="16.5" customHeight="1" outlineLevel="1" x14ac:dyDescent="0.2">
      <c r="A326" s="162">
        <f>LARGE(A$6:A325,1)+1</f>
        <v>319</v>
      </c>
      <c r="B326" s="80"/>
      <c r="C326" s="40" t="s">
        <v>4125</v>
      </c>
      <c r="D326" s="61" t="s">
        <v>1100</v>
      </c>
      <c r="E326" s="41" t="s">
        <v>2246</v>
      </c>
      <c r="F326" s="95">
        <v>20.580000000000002</v>
      </c>
      <c r="G326" s="96">
        <f t="shared" si="5"/>
        <v>699.72</v>
      </c>
      <c r="H326" s="97" t="s">
        <v>6000</v>
      </c>
      <c r="I326" s="40">
        <v>1822</v>
      </c>
    </row>
    <row r="327" spans="1:9" ht="16.5" customHeight="1" outlineLevel="1" x14ac:dyDescent="0.2">
      <c r="A327" s="162">
        <f>LARGE(A$6:A326,1)+1</f>
        <v>320</v>
      </c>
      <c r="B327" s="80"/>
      <c r="C327" s="40" t="s">
        <v>4117</v>
      </c>
      <c r="D327" s="61" t="s">
        <v>1092</v>
      </c>
      <c r="E327" s="41" t="s">
        <v>2238</v>
      </c>
      <c r="F327" s="95">
        <v>9.0399999999999991</v>
      </c>
      <c r="G327" s="96">
        <f t="shared" si="5"/>
        <v>307.22399999999999</v>
      </c>
      <c r="H327" s="97" t="s">
        <v>6000</v>
      </c>
      <c r="I327" s="40">
        <v>1822</v>
      </c>
    </row>
    <row r="328" spans="1:9" ht="16.5" customHeight="1" outlineLevel="1" x14ac:dyDescent="0.2">
      <c r="A328" s="162">
        <f>LARGE(A$6:A327,1)+1</f>
        <v>321</v>
      </c>
      <c r="B328" s="80"/>
      <c r="C328" s="40" t="s">
        <v>4119</v>
      </c>
      <c r="D328" s="61" t="s">
        <v>1094</v>
      </c>
      <c r="E328" s="41" t="s">
        <v>2240</v>
      </c>
      <c r="F328" s="95">
        <v>9.36</v>
      </c>
      <c r="G328" s="96">
        <f t="shared" si="5"/>
        <v>318.24</v>
      </c>
      <c r="H328" s="97" t="s">
        <v>6000</v>
      </c>
      <c r="I328" s="40">
        <v>1822</v>
      </c>
    </row>
    <row r="329" spans="1:9" ht="16.5" customHeight="1" outlineLevel="1" x14ac:dyDescent="0.2">
      <c r="A329" s="162">
        <f>LARGE(A$6:A328,1)+1</f>
        <v>322</v>
      </c>
      <c r="B329" s="80"/>
      <c r="C329" s="40" t="s">
        <v>4126</v>
      </c>
      <c r="D329" s="61" t="s">
        <v>1101</v>
      </c>
      <c r="E329" s="41" t="s">
        <v>2247</v>
      </c>
      <c r="F329" s="95">
        <v>3.5199999999999996</v>
      </c>
      <c r="G329" s="96">
        <f t="shared" si="5"/>
        <v>119.544</v>
      </c>
      <c r="H329" s="97" t="s">
        <v>6000</v>
      </c>
      <c r="I329" s="40">
        <v>1822</v>
      </c>
    </row>
    <row r="330" spans="1:9" ht="16.5" customHeight="1" outlineLevel="1" x14ac:dyDescent="0.2">
      <c r="A330" s="162">
        <f>LARGE(A$6:A329,1)+1</f>
        <v>323</v>
      </c>
      <c r="B330" s="80"/>
      <c r="C330" s="40" t="s">
        <v>4121</v>
      </c>
      <c r="D330" s="61" t="s">
        <v>1096</v>
      </c>
      <c r="E330" s="41" t="s">
        <v>2242</v>
      </c>
      <c r="F330" s="95">
        <v>12.93</v>
      </c>
      <c r="G330" s="96">
        <f t="shared" si="5"/>
        <v>439.82400000000001</v>
      </c>
      <c r="H330" s="97" t="s">
        <v>6000</v>
      </c>
      <c r="I330" s="40">
        <v>1822</v>
      </c>
    </row>
    <row r="331" spans="1:9" ht="16.5" customHeight="1" outlineLevel="1" x14ac:dyDescent="0.2">
      <c r="A331" s="162">
        <f>LARGE(A$6:A330,1)+1</f>
        <v>324</v>
      </c>
      <c r="B331" s="80"/>
      <c r="C331" s="40" t="s">
        <v>4124</v>
      </c>
      <c r="D331" s="61" t="s">
        <v>1099</v>
      </c>
      <c r="E331" s="41" t="s">
        <v>2245</v>
      </c>
      <c r="F331" s="95">
        <v>20.46</v>
      </c>
      <c r="G331" s="96">
        <f t="shared" si="5"/>
        <v>695.64</v>
      </c>
      <c r="H331" s="97" t="s">
        <v>6000</v>
      </c>
      <c r="I331" s="40">
        <v>1822</v>
      </c>
    </row>
    <row r="332" spans="1:9" ht="16.5" customHeight="1" outlineLevel="1" x14ac:dyDescent="0.2">
      <c r="A332" s="162">
        <f>LARGE(A$6:A331,1)+1</f>
        <v>325</v>
      </c>
      <c r="B332" s="80"/>
      <c r="C332" s="40" t="s">
        <v>4123</v>
      </c>
      <c r="D332" s="61" t="s">
        <v>1098</v>
      </c>
      <c r="E332" s="41" t="s">
        <v>2244</v>
      </c>
      <c r="F332" s="95">
        <v>18.580000000000002</v>
      </c>
      <c r="G332" s="96">
        <f t="shared" si="5"/>
        <v>631.58399999999995</v>
      </c>
      <c r="H332" s="97" t="s">
        <v>6000</v>
      </c>
      <c r="I332" s="40">
        <v>1822</v>
      </c>
    </row>
    <row r="333" spans="1:9" ht="16.5" customHeight="1" outlineLevel="1" x14ac:dyDescent="0.2">
      <c r="A333" s="162">
        <f>LARGE(A$6:A332,1)+1</f>
        <v>326</v>
      </c>
      <c r="B333" s="80"/>
      <c r="C333" s="40" t="s">
        <v>4113</v>
      </c>
      <c r="D333" s="61" t="s">
        <v>1088</v>
      </c>
      <c r="E333" s="41" t="s">
        <v>2234</v>
      </c>
      <c r="F333" s="95">
        <v>67.820000000000007</v>
      </c>
      <c r="G333" s="96">
        <f t="shared" si="5"/>
        <v>2306.0160000000001</v>
      </c>
      <c r="H333" s="97" t="s">
        <v>6000</v>
      </c>
      <c r="I333" s="40">
        <v>1822</v>
      </c>
    </row>
    <row r="334" spans="1:9" ht="16.5" customHeight="1" outlineLevel="1" x14ac:dyDescent="0.2">
      <c r="A334" s="162">
        <f>LARGE(A$6:A333,1)+1</f>
        <v>327</v>
      </c>
      <c r="B334" s="80"/>
      <c r="C334" s="40" t="s">
        <v>4098</v>
      </c>
      <c r="D334" s="61" t="s">
        <v>1073</v>
      </c>
      <c r="E334" s="41" t="s">
        <v>2219</v>
      </c>
      <c r="F334" s="95">
        <v>3.2399999999999998</v>
      </c>
      <c r="G334" s="96">
        <f t="shared" si="5"/>
        <v>110.16</v>
      </c>
      <c r="H334" s="97" t="s">
        <v>6000</v>
      </c>
      <c r="I334" s="40">
        <v>1822</v>
      </c>
    </row>
    <row r="335" spans="1:9" ht="16.5" customHeight="1" outlineLevel="1" x14ac:dyDescent="0.2">
      <c r="A335" s="162">
        <f>LARGE(A$6:A334,1)+1</f>
        <v>328</v>
      </c>
      <c r="B335" s="80"/>
      <c r="C335" s="40" t="s">
        <v>4099</v>
      </c>
      <c r="D335" s="61" t="s">
        <v>1074</v>
      </c>
      <c r="E335" s="41" t="s">
        <v>2220</v>
      </c>
      <c r="F335" s="95">
        <v>4.3199999999999994</v>
      </c>
      <c r="G335" s="96">
        <f t="shared" si="5"/>
        <v>146.88</v>
      </c>
      <c r="H335" s="97" t="s">
        <v>6000</v>
      </c>
      <c r="I335" s="40">
        <v>1822</v>
      </c>
    </row>
    <row r="336" spans="1:9" ht="16.5" customHeight="1" outlineLevel="1" x14ac:dyDescent="0.2">
      <c r="A336" s="162">
        <f>LARGE(A$6:A335,1)+1</f>
        <v>329</v>
      </c>
      <c r="B336" s="80"/>
      <c r="C336" s="40" t="s">
        <v>4103</v>
      </c>
      <c r="D336" s="61" t="s">
        <v>1078</v>
      </c>
      <c r="E336" s="41" t="s">
        <v>2224</v>
      </c>
      <c r="F336" s="95">
        <v>7.79</v>
      </c>
      <c r="G336" s="96">
        <f t="shared" si="5"/>
        <v>264.79199999999997</v>
      </c>
      <c r="H336" s="97" t="s">
        <v>6000</v>
      </c>
      <c r="I336" s="40">
        <v>1822</v>
      </c>
    </row>
    <row r="337" spans="1:9" ht="16.5" customHeight="1" outlineLevel="1" x14ac:dyDescent="0.2">
      <c r="A337" s="162">
        <f>LARGE(A$6:A336,1)+1</f>
        <v>330</v>
      </c>
      <c r="B337" s="80"/>
      <c r="C337" s="40" t="s">
        <v>4102</v>
      </c>
      <c r="D337" s="61" t="s">
        <v>1077</v>
      </c>
      <c r="E337" s="41" t="s">
        <v>2223</v>
      </c>
      <c r="F337" s="95">
        <v>7.1899999999999995</v>
      </c>
      <c r="G337" s="96">
        <f t="shared" si="5"/>
        <v>244.392</v>
      </c>
      <c r="H337" s="97" t="s">
        <v>6000</v>
      </c>
      <c r="I337" s="40">
        <v>1822</v>
      </c>
    </row>
    <row r="338" spans="1:9" ht="16.5" customHeight="1" outlineLevel="1" x14ac:dyDescent="0.2">
      <c r="A338" s="162">
        <f>LARGE(A$6:A337,1)+1</f>
        <v>331</v>
      </c>
      <c r="B338" s="80"/>
      <c r="C338" s="40" t="s">
        <v>4106</v>
      </c>
      <c r="D338" s="61" t="s">
        <v>1081</v>
      </c>
      <c r="E338" s="41" t="s">
        <v>2227</v>
      </c>
      <c r="F338" s="95">
        <v>8.0299999999999994</v>
      </c>
      <c r="G338" s="96">
        <f t="shared" si="5"/>
        <v>272.952</v>
      </c>
      <c r="H338" s="97" t="s">
        <v>6000</v>
      </c>
      <c r="I338" s="40">
        <v>1822</v>
      </c>
    </row>
    <row r="339" spans="1:9" ht="16.5" customHeight="1" outlineLevel="1" x14ac:dyDescent="0.2">
      <c r="A339" s="162">
        <f>LARGE(A$6:A338,1)+1</f>
        <v>332</v>
      </c>
      <c r="B339" s="80"/>
      <c r="C339" s="40" t="s">
        <v>4108</v>
      </c>
      <c r="D339" s="61" t="s">
        <v>1083</v>
      </c>
      <c r="E339" s="41" t="s">
        <v>2229</v>
      </c>
      <c r="F339" s="95">
        <v>13.89</v>
      </c>
      <c r="G339" s="96">
        <f t="shared" si="5"/>
        <v>472.464</v>
      </c>
      <c r="H339" s="97" t="s">
        <v>6000</v>
      </c>
      <c r="I339" s="40">
        <v>1822</v>
      </c>
    </row>
    <row r="340" spans="1:9" ht="16.5" customHeight="1" outlineLevel="1" x14ac:dyDescent="0.2">
      <c r="A340" s="162">
        <f>LARGE(A$6:A339,1)+1</f>
        <v>333</v>
      </c>
      <c r="B340" s="80"/>
      <c r="C340" s="40" t="s">
        <v>4107</v>
      </c>
      <c r="D340" s="61" t="s">
        <v>1082</v>
      </c>
      <c r="E340" s="41" t="s">
        <v>2228</v>
      </c>
      <c r="F340" s="95">
        <v>11.87</v>
      </c>
      <c r="G340" s="96">
        <f t="shared" si="5"/>
        <v>403.512</v>
      </c>
      <c r="H340" s="97" t="s">
        <v>6000</v>
      </c>
      <c r="I340" s="40">
        <v>1822</v>
      </c>
    </row>
    <row r="341" spans="1:9" ht="16.5" customHeight="1" outlineLevel="1" x14ac:dyDescent="0.2">
      <c r="A341" s="162">
        <f>LARGE(A$6:A340,1)+1</f>
        <v>334</v>
      </c>
      <c r="B341" s="80"/>
      <c r="C341" s="40" t="s">
        <v>4111</v>
      </c>
      <c r="D341" s="61" t="s">
        <v>1086</v>
      </c>
      <c r="E341" s="41" t="s">
        <v>2232</v>
      </c>
      <c r="F341" s="95">
        <v>19.720000000000002</v>
      </c>
      <c r="G341" s="96">
        <f t="shared" si="5"/>
        <v>670.34400000000005</v>
      </c>
      <c r="H341" s="97" t="s">
        <v>6000</v>
      </c>
      <c r="I341" s="40">
        <v>1822</v>
      </c>
    </row>
    <row r="342" spans="1:9" ht="16.5" customHeight="1" outlineLevel="1" x14ac:dyDescent="0.2">
      <c r="A342" s="162">
        <f>LARGE(A$6:A341,1)+1</f>
        <v>335</v>
      </c>
      <c r="B342" s="80"/>
      <c r="C342" s="40" t="s">
        <v>4110</v>
      </c>
      <c r="D342" s="61" t="s">
        <v>1085</v>
      </c>
      <c r="E342" s="41" t="s">
        <v>2231</v>
      </c>
      <c r="F342" s="95">
        <v>17.53</v>
      </c>
      <c r="G342" s="96">
        <f t="shared" si="5"/>
        <v>596.08799999999997</v>
      </c>
      <c r="H342" s="97" t="s">
        <v>6000</v>
      </c>
      <c r="I342" s="40">
        <v>1822</v>
      </c>
    </row>
    <row r="343" spans="1:9" ht="16.5" customHeight="1" outlineLevel="1" x14ac:dyDescent="0.2">
      <c r="A343" s="162">
        <f>LARGE(A$6:A342,1)+1</f>
        <v>336</v>
      </c>
      <c r="B343" s="80"/>
      <c r="C343" s="40" t="s">
        <v>4112</v>
      </c>
      <c r="D343" s="61" t="s">
        <v>1087</v>
      </c>
      <c r="E343" s="41" t="s">
        <v>2233</v>
      </c>
      <c r="F343" s="95">
        <v>37.839999999999996</v>
      </c>
      <c r="G343" s="96">
        <f t="shared" si="5"/>
        <v>1286.424</v>
      </c>
      <c r="H343" s="97" t="s">
        <v>6000</v>
      </c>
      <c r="I343" s="40">
        <v>1822</v>
      </c>
    </row>
    <row r="344" spans="1:9" ht="16.5" customHeight="1" outlineLevel="1" x14ac:dyDescent="0.2">
      <c r="A344" s="162">
        <f>LARGE(A$6:A343,1)+1</f>
        <v>337</v>
      </c>
      <c r="B344" s="80"/>
      <c r="C344" s="40" t="s">
        <v>4105</v>
      </c>
      <c r="D344" s="61" t="s">
        <v>1080</v>
      </c>
      <c r="E344" s="41" t="s">
        <v>2226</v>
      </c>
      <c r="F344" s="95">
        <v>7.58</v>
      </c>
      <c r="G344" s="96">
        <f t="shared" si="5"/>
        <v>257.85599999999999</v>
      </c>
      <c r="H344" s="97" t="s">
        <v>6000</v>
      </c>
      <c r="I344" s="40">
        <v>1822</v>
      </c>
    </row>
    <row r="345" spans="1:9" ht="16.5" customHeight="1" outlineLevel="1" x14ac:dyDescent="0.2">
      <c r="A345" s="162">
        <f>LARGE(A$6:A344,1)+1</f>
        <v>338</v>
      </c>
      <c r="B345" s="80"/>
      <c r="C345" s="40" t="s">
        <v>4109</v>
      </c>
      <c r="D345" s="61" t="s">
        <v>1084</v>
      </c>
      <c r="E345" s="41" t="s">
        <v>2230</v>
      </c>
      <c r="F345" s="95">
        <v>17.05</v>
      </c>
      <c r="G345" s="96">
        <f t="shared" si="5"/>
        <v>579.76800000000003</v>
      </c>
      <c r="H345" s="97" t="s">
        <v>6000</v>
      </c>
      <c r="I345" s="40">
        <v>1822</v>
      </c>
    </row>
    <row r="346" spans="1:9" ht="16.5" customHeight="1" outlineLevel="1" x14ac:dyDescent="0.2">
      <c r="A346" s="162">
        <f>LARGE(A$6:A345,1)+1</f>
        <v>339</v>
      </c>
      <c r="B346" s="80"/>
      <c r="C346" s="40" t="s">
        <v>4155</v>
      </c>
      <c r="D346" s="61" t="s">
        <v>1127</v>
      </c>
      <c r="E346" s="41" t="s">
        <v>2276</v>
      </c>
      <c r="F346" s="95">
        <v>30.16</v>
      </c>
      <c r="G346" s="96">
        <f t="shared" si="5"/>
        <v>1025.3040000000001</v>
      </c>
      <c r="H346" s="97" t="s">
        <v>6000</v>
      </c>
      <c r="I346" s="40">
        <v>1822</v>
      </c>
    </row>
    <row r="347" spans="1:9" ht="16.5" customHeight="1" outlineLevel="1" x14ac:dyDescent="0.2">
      <c r="A347" s="162">
        <f>LARGE(A$6:A346,1)+1</f>
        <v>340</v>
      </c>
      <c r="B347" s="80"/>
      <c r="C347" s="40" t="s">
        <v>4156</v>
      </c>
      <c r="D347" s="61" t="s">
        <v>1128</v>
      </c>
      <c r="E347" s="41" t="s">
        <v>2277</v>
      </c>
      <c r="F347" s="95">
        <v>31.17</v>
      </c>
      <c r="G347" s="96">
        <f t="shared" si="5"/>
        <v>1059.9839999999999</v>
      </c>
      <c r="H347" s="97" t="s">
        <v>6000</v>
      </c>
      <c r="I347" s="40">
        <v>1822</v>
      </c>
    </row>
    <row r="348" spans="1:9" ht="16.5" customHeight="1" outlineLevel="1" x14ac:dyDescent="0.2">
      <c r="A348" s="162">
        <f>LARGE(A$6:A347,1)+1</f>
        <v>341</v>
      </c>
      <c r="B348" s="80"/>
      <c r="C348" s="40" t="s">
        <v>4157</v>
      </c>
      <c r="D348" s="61" t="s">
        <v>1129</v>
      </c>
      <c r="E348" s="41" t="s">
        <v>2278</v>
      </c>
      <c r="F348" s="95">
        <v>56.1</v>
      </c>
      <c r="G348" s="96">
        <f t="shared" si="5"/>
        <v>1907.4</v>
      </c>
      <c r="H348" s="97" t="s">
        <v>6000</v>
      </c>
      <c r="I348" s="40">
        <v>1822</v>
      </c>
    </row>
    <row r="349" spans="1:9" ht="16.5" customHeight="1" outlineLevel="1" x14ac:dyDescent="0.2">
      <c r="A349" s="162">
        <f>LARGE(A$6:A348,1)+1</f>
        <v>342</v>
      </c>
      <c r="B349" s="80"/>
      <c r="C349" s="40" t="s">
        <v>4158</v>
      </c>
      <c r="D349" s="61" t="s">
        <v>1130</v>
      </c>
      <c r="E349" s="41" t="s">
        <v>2279</v>
      </c>
      <c r="F349" s="95">
        <v>59.89</v>
      </c>
      <c r="G349" s="96">
        <f t="shared" si="5"/>
        <v>2036.328</v>
      </c>
      <c r="H349" s="97" t="s">
        <v>6000</v>
      </c>
      <c r="I349" s="40">
        <v>1822</v>
      </c>
    </row>
    <row r="350" spans="1:9" ht="16.5" customHeight="1" outlineLevel="1" x14ac:dyDescent="0.2">
      <c r="A350" s="162">
        <f>LARGE(A$6:A349,1)+1</f>
        <v>343</v>
      </c>
      <c r="B350" s="80"/>
      <c r="C350" s="40" t="s">
        <v>4149</v>
      </c>
      <c r="D350" s="61" t="s">
        <v>1121</v>
      </c>
      <c r="E350" s="41" t="s">
        <v>2270</v>
      </c>
      <c r="F350" s="95">
        <v>10.7</v>
      </c>
      <c r="G350" s="96">
        <f t="shared" si="5"/>
        <v>363.93599999999998</v>
      </c>
      <c r="H350" s="97" t="s">
        <v>6000</v>
      </c>
      <c r="I350" s="40">
        <v>1822</v>
      </c>
    </row>
    <row r="351" spans="1:9" ht="16.5" customHeight="1" outlineLevel="1" x14ac:dyDescent="0.2">
      <c r="A351" s="162">
        <f>LARGE(A$6:A350,1)+1</f>
        <v>344</v>
      </c>
      <c r="B351" s="80"/>
      <c r="C351" s="40" t="s">
        <v>4142</v>
      </c>
      <c r="D351" s="61" t="s">
        <v>1114</v>
      </c>
      <c r="E351" s="41" t="s">
        <v>2263</v>
      </c>
      <c r="F351" s="95">
        <v>4.0599999999999996</v>
      </c>
      <c r="G351" s="96">
        <f t="shared" si="5"/>
        <v>137.904</v>
      </c>
      <c r="H351" s="97" t="s">
        <v>6000</v>
      </c>
      <c r="I351" s="40">
        <v>1822</v>
      </c>
    </row>
    <row r="352" spans="1:9" ht="16.5" customHeight="1" outlineLevel="1" x14ac:dyDescent="0.2">
      <c r="A352" s="162">
        <f>LARGE(A$6:A351,1)+1</f>
        <v>345</v>
      </c>
      <c r="B352" s="80"/>
      <c r="C352" s="40" t="s">
        <v>4143</v>
      </c>
      <c r="D352" s="61" t="s">
        <v>1115</v>
      </c>
      <c r="E352" s="41" t="s">
        <v>2264</v>
      </c>
      <c r="F352" s="95">
        <v>5.1099999999999994</v>
      </c>
      <c r="G352" s="96">
        <f t="shared" si="5"/>
        <v>173.80799999999999</v>
      </c>
      <c r="H352" s="97" t="s">
        <v>6000</v>
      </c>
      <c r="I352" s="40">
        <v>1822</v>
      </c>
    </row>
    <row r="353" spans="1:9" ht="16.5" customHeight="1" outlineLevel="1" x14ac:dyDescent="0.2">
      <c r="A353" s="162">
        <f>LARGE(A$6:A352,1)+1</f>
        <v>346</v>
      </c>
      <c r="B353" s="80"/>
      <c r="C353" s="40" t="s">
        <v>4145</v>
      </c>
      <c r="D353" s="61" t="s">
        <v>1117</v>
      </c>
      <c r="E353" s="41" t="s">
        <v>2266</v>
      </c>
      <c r="F353" s="95">
        <v>5.12</v>
      </c>
      <c r="G353" s="96">
        <f t="shared" ref="G353:G416" si="6">IF(F353="на заказ",F353,ROUND(ROUND(ROUND(F353/1.2,2)*$G$4,4)*1.2*$F$4,4))</f>
        <v>174.21600000000001</v>
      </c>
      <c r="H353" s="97" t="s">
        <v>6000</v>
      </c>
      <c r="I353" s="40">
        <v>1822</v>
      </c>
    </row>
    <row r="354" spans="1:9" ht="16.5" customHeight="1" outlineLevel="1" x14ac:dyDescent="0.2">
      <c r="A354" s="162">
        <f>LARGE(A$6:A353,1)+1</f>
        <v>347</v>
      </c>
      <c r="B354" s="80"/>
      <c r="C354" s="40" t="s">
        <v>10230</v>
      </c>
      <c r="D354" s="61" t="s">
        <v>10230</v>
      </c>
      <c r="E354" s="41" t="s">
        <v>10231</v>
      </c>
      <c r="F354" s="95">
        <v>6.8599999999999994</v>
      </c>
      <c r="G354" s="96">
        <f t="shared" si="6"/>
        <v>233.376</v>
      </c>
      <c r="H354" s="97" t="s">
        <v>6000</v>
      </c>
      <c r="I354" s="40">
        <v>1822</v>
      </c>
    </row>
    <row r="355" spans="1:9" ht="16.5" customHeight="1" outlineLevel="1" x14ac:dyDescent="0.2">
      <c r="A355" s="162">
        <f>LARGE(A$6:A354,1)+1</f>
        <v>348</v>
      </c>
      <c r="B355" s="80"/>
      <c r="C355" s="40" t="s">
        <v>4144</v>
      </c>
      <c r="D355" s="61" t="s">
        <v>1116</v>
      </c>
      <c r="E355" s="41" t="s">
        <v>2265</v>
      </c>
      <c r="F355" s="95">
        <v>5.33</v>
      </c>
      <c r="G355" s="96">
        <f t="shared" si="6"/>
        <v>181.15199999999999</v>
      </c>
      <c r="H355" s="97" t="s">
        <v>6000</v>
      </c>
      <c r="I355" s="40">
        <v>1822</v>
      </c>
    </row>
    <row r="356" spans="1:9" ht="16.5" customHeight="1" outlineLevel="1" x14ac:dyDescent="0.2">
      <c r="A356" s="162">
        <f>LARGE(A$6:A355,1)+1</f>
        <v>349</v>
      </c>
      <c r="B356" s="80"/>
      <c r="C356" s="40" t="s">
        <v>4146</v>
      </c>
      <c r="D356" s="61" t="s">
        <v>1118</v>
      </c>
      <c r="E356" s="41" t="s">
        <v>2267</v>
      </c>
      <c r="F356" s="95">
        <v>5.38</v>
      </c>
      <c r="G356" s="96">
        <f t="shared" si="6"/>
        <v>182.78399999999999</v>
      </c>
      <c r="H356" s="97" t="s">
        <v>6000</v>
      </c>
      <c r="I356" s="40">
        <v>1822</v>
      </c>
    </row>
    <row r="357" spans="1:9" ht="16.5" customHeight="1" outlineLevel="1" x14ac:dyDescent="0.2">
      <c r="A357" s="162">
        <f>LARGE(A$6:A356,1)+1</f>
        <v>350</v>
      </c>
      <c r="B357" s="80"/>
      <c r="C357" s="40" t="s">
        <v>4150</v>
      </c>
      <c r="D357" s="61" t="s">
        <v>1122</v>
      </c>
      <c r="E357" s="41" t="s">
        <v>2271</v>
      </c>
      <c r="F357" s="95">
        <v>10.959999999999999</v>
      </c>
      <c r="G357" s="96">
        <f t="shared" si="6"/>
        <v>372.50400000000002</v>
      </c>
      <c r="H357" s="97" t="s">
        <v>6000</v>
      </c>
      <c r="I357" s="40">
        <v>1822</v>
      </c>
    </row>
    <row r="358" spans="1:9" ht="16.5" customHeight="1" outlineLevel="1" x14ac:dyDescent="0.2">
      <c r="A358" s="162">
        <f>LARGE(A$6:A357,1)+1</f>
        <v>351</v>
      </c>
      <c r="B358" s="80"/>
      <c r="C358" s="40" t="s">
        <v>4151</v>
      </c>
      <c r="D358" s="61" t="s">
        <v>1123</v>
      </c>
      <c r="E358" s="41" t="s">
        <v>2272</v>
      </c>
      <c r="F358" s="95">
        <v>16.28</v>
      </c>
      <c r="G358" s="96">
        <f t="shared" si="6"/>
        <v>553.65599999999995</v>
      </c>
      <c r="H358" s="97" t="s">
        <v>6000</v>
      </c>
      <c r="I358" s="40">
        <v>1822</v>
      </c>
    </row>
    <row r="359" spans="1:9" ht="16.5" customHeight="1" outlineLevel="1" x14ac:dyDescent="0.2">
      <c r="A359" s="162">
        <f>LARGE(A$6:A358,1)+1</f>
        <v>352</v>
      </c>
      <c r="B359" s="80"/>
      <c r="C359" s="40" t="s">
        <v>4154</v>
      </c>
      <c r="D359" s="61" t="s">
        <v>1126</v>
      </c>
      <c r="E359" s="41" t="s">
        <v>2275</v>
      </c>
      <c r="F359" s="95">
        <v>16.89</v>
      </c>
      <c r="G359" s="96">
        <f t="shared" si="6"/>
        <v>574.46400000000006</v>
      </c>
      <c r="H359" s="97" t="s">
        <v>6000</v>
      </c>
      <c r="I359" s="40">
        <v>1822</v>
      </c>
    </row>
    <row r="360" spans="1:9" ht="16.5" customHeight="1" outlineLevel="1" x14ac:dyDescent="0.2">
      <c r="A360" s="162">
        <f>LARGE(A$6:A359,1)+1</f>
        <v>353</v>
      </c>
      <c r="B360" s="80"/>
      <c r="C360" s="40" t="s">
        <v>4152</v>
      </c>
      <c r="D360" s="61" t="s">
        <v>1124</v>
      </c>
      <c r="E360" s="41" t="s">
        <v>2273</v>
      </c>
      <c r="F360" s="95">
        <v>17.330000000000002</v>
      </c>
      <c r="G360" s="96">
        <f t="shared" si="6"/>
        <v>589.15200000000004</v>
      </c>
      <c r="H360" s="97" t="s">
        <v>6000</v>
      </c>
      <c r="I360" s="40">
        <v>1822</v>
      </c>
    </row>
    <row r="361" spans="1:9" ht="16.5" customHeight="1" outlineLevel="1" x14ac:dyDescent="0.2">
      <c r="A361" s="162">
        <f>LARGE(A$6:A360,1)+1</f>
        <v>354</v>
      </c>
      <c r="B361" s="80"/>
      <c r="C361" s="40" t="s">
        <v>4153</v>
      </c>
      <c r="D361" s="61" t="s">
        <v>1125</v>
      </c>
      <c r="E361" s="41" t="s">
        <v>2274</v>
      </c>
      <c r="F361" s="95">
        <v>17.690000000000001</v>
      </c>
      <c r="G361" s="96">
        <f t="shared" si="6"/>
        <v>601.39200000000005</v>
      </c>
      <c r="H361" s="97" t="s">
        <v>6000</v>
      </c>
      <c r="I361" s="40">
        <v>1822</v>
      </c>
    </row>
    <row r="362" spans="1:9" ht="16.5" customHeight="1" outlineLevel="1" x14ac:dyDescent="0.2">
      <c r="A362" s="162">
        <f>LARGE(A$6:A361,1)+1</f>
        <v>355</v>
      </c>
      <c r="B362" s="80"/>
      <c r="C362" s="40" t="s">
        <v>4148</v>
      </c>
      <c r="D362" s="61" t="s">
        <v>1120</v>
      </c>
      <c r="E362" s="41" t="s">
        <v>2269</v>
      </c>
      <c r="F362" s="95">
        <v>10.31</v>
      </c>
      <c r="G362" s="96">
        <f t="shared" si="6"/>
        <v>350.47199999999998</v>
      </c>
      <c r="H362" s="97" t="s">
        <v>6000</v>
      </c>
      <c r="I362" s="40">
        <v>1822</v>
      </c>
    </row>
    <row r="363" spans="1:9" ht="16.5" customHeight="1" outlineLevel="1" x14ac:dyDescent="0.2">
      <c r="A363" s="162">
        <f>LARGE(A$6:A362,1)+1</f>
        <v>356</v>
      </c>
      <c r="B363" s="80"/>
      <c r="C363" s="40" t="s">
        <v>4147</v>
      </c>
      <c r="D363" s="61" t="s">
        <v>1119</v>
      </c>
      <c r="E363" s="41" t="s">
        <v>2268</v>
      </c>
      <c r="F363" s="95">
        <v>9.51</v>
      </c>
      <c r="G363" s="96">
        <f t="shared" si="6"/>
        <v>323.54399999999998</v>
      </c>
      <c r="H363" s="97" t="s">
        <v>6000</v>
      </c>
      <c r="I363" s="40">
        <v>1822</v>
      </c>
    </row>
    <row r="364" spans="1:9" ht="16.5" customHeight="1" outlineLevel="1" x14ac:dyDescent="0.2">
      <c r="A364" s="162">
        <f>LARGE(A$6:A363,1)+1</f>
        <v>357</v>
      </c>
      <c r="B364" s="80"/>
      <c r="C364" s="40" t="s">
        <v>4229</v>
      </c>
      <c r="D364" s="61" t="s">
        <v>1228</v>
      </c>
      <c r="E364" s="41" t="s">
        <v>2377</v>
      </c>
      <c r="F364" s="95">
        <v>5.74</v>
      </c>
      <c r="G364" s="96">
        <f t="shared" si="6"/>
        <v>195.024</v>
      </c>
      <c r="H364" s="97" t="s">
        <v>6000</v>
      </c>
      <c r="I364" s="40">
        <v>1822</v>
      </c>
    </row>
    <row r="365" spans="1:9" ht="16.5" customHeight="1" outlineLevel="1" x14ac:dyDescent="0.2">
      <c r="A365" s="162">
        <f>LARGE(A$6:A364,1)+1</f>
        <v>358</v>
      </c>
      <c r="B365" s="80"/>
      <c r="C365" s="40" t="s">
        <v>4301</v>
      </c>
      <c r="D365" s="61" t="s">
        <v>1285</v>
      </c>
      <c r="E365" s="41" t="s">
        <v>2436</v>
      </c>
      <c r="F365" s="95">
        <v>12.44</v>
      </c>
      <c r="G365" s="96">
        <f t="shared" si="6"/>
        <v>423.096</v>
      </c>
      <c r="H365" s="97" t="s">
        <v>6000</v>
      </c>
      <c r="I365" s="40">
        <v>1822</v>
      </c>
    </row>
    <row r="366" spans="1:9" ht="16.5" customHeight="1" outlineLevel="1" x14ac:dyDescent="0.2">
      <c r="A366" s="162">
        <f>LARGE(A$6:A365,1)+1</f>
        <v>359</v>
      </c>
      <c r="B366" s="80"/>
      <c r="C366" s="40" t="s">
        <v>4304</v>
      </c>
      <c r="D366" s="61" t="s">
        <v>1288</v>
      </c>
      <c r="E366" s="41" t="s">
        <v>2439</v>
      </c>
      <c r="F366" s="95">
        <v>26.970000000000002</v>
      </c>
      <c r="G366" s="96">
        <f t="shared" si="6"/>
        <v>917.18399999999997</v>
      </c>
      <c r="H366" s="97" t="s">
        <v>6000</v>
      </c>
      <c r="I366" s="40">
        <v>1822</v>
      </c>
    </row>
    <row r="367" spans="1:9" ht="16.5" customHeight="1" outlineLevel="1" x14ac:dyDescent="0.2">
      <c r="A367" s="162">
        <f>LARGE(A$6:A366,1)+1</f>
        <v>360</v>
      </c>
      <c r="B367" s="80"/>
      <c r="C367" s="40" t="s">
        <v>4247</v>
      </c>
      <c r="D367" s="61" t="s">
        <v>1246</v>
      </c>
      <c r="E367" s="41" t="s">
        <v>2395</v>
      </c>
      <c r="F367" s="95">
        <v>12.9</v>
      </c>
      <c r="G367" s="96">
        <f t="shared" si="6"/>
        <v>438.6</v>
      </c>
      <c r="H367" s="97" t="s">
        <v>6000</v>
      </c>
      <c r="I367" s="40">
        <v>1822</v>
      </c>
    </row>
    <row r="368" spans="1:9" ht="16.5" customHeight="1" outlineLevel="1" x14ac:dyDescent="0.2">
      <c r="A368" s="162">
        <f>LARGE(A$6:A367,1)+1</f>
        <v>361</v>
      </c>
      <c r="B368" s="80"/>
      <c r="C368" s="40" t="s">
        <v>4221</v>
      </c>
      <c r="D368" s="61" t="s">
        <v>1220</v>
      </c>
      <c r="E368" s="41" t="s">
        <v>2369</v>
      </c>
      <c r="F368" s="95">
        <v>3.86</v>
      </c>
      <c r="G368" s="96">
        <f t="shared" si="6"/>
        <v>131.376</v>
      </c>
      <c r="H368" s="97" t="s">
        <v>6000</v>
      </c>
      <c r="I368" s="40">
        <v>1822</v>
      </c>
    </row>
    <row r="369" spans="1:9" ht="16.5" customHeight="1" outlineLevel="1" x14ac:dyDescent="0.2">
      <c r="A369" s="162">
        <f>LARGE(A$6:A368,1)+1</f>
        <v>362</v>
      </c>
      <c r="B369" s="80"/>
      <c r="C369" s="40" t="s">
        <v>4222</v>
      </c>
      <c r="D369" s="61" t="s">
        <v>1221</v>
      </c>
      <c r="E369" s="41" t="s">
        <v>2370</v>
      </c>
      <c r="F369" s="95">
        <v>5</v>
      </c>
      <c r="G369" s="96">
        <f t="shared" si="6"/>
        <v>170.136</v>
      </c>
      <c r="H369" s="97" t="s">
        <v>6000</v>
      </c>
      <c r="I369" s="40">
        <v>1822</v>
      </c>
    </row>
    <row r="370" spans="1:9" ht="16.5" customHeight="1" outlineLevel="1" x14ac:dyDescent="0.2">
      <c r="A370" s="162">
        <f>LARGE(A$6:A369,1)+1</f>
        <v>363</v>
      </c>
      <c r="B370" s="80"/>
      <c r="C370" s="40" t="s">
        <v>4226</v>
      </c>
      <c r="D370" s="61" t="s">
        <v>1225</v>
      </c>
      <c r="E370" s="41" t="s">
        <v>2374</v>
      </c>
      <c r="F370" s="95">
        <v>18.46</v>
      </c>
      <c r="G370" s="96">
        <f t="shared" si="6"/>
        <v>627.50400000000002</v>
      </c>
      <c r="H370" s="97" t="s">
        <v>6000</v>
      </c>
      <c r="I370" s="40">
        <v>1822</v>
      </c>
    </row>
    <row r="371" spans="1:9" ht="16.5" customHeight="1" outlineLevel="1" x14ac:dyDescent="0.2">
      <c r="A371" s="162">
        <f>LARGE(A$6:A370,1)+1</f>
        <v>364</v>
      </c>
      <c r="B371" s="80"/>
      <c r="C371" s="40" t="s">
        <v>4130</v>
      </c>
      <c r="D371" s="61" t="s">
        <v>1105</v>
      </c>
      <c r="E371" s="41" t="s">
        <v>2251</v>
      </c>
      <c r="F371" s="95">
        <v>7.76</v>
      </c>
      <c r="G371" s="96">
        <f t="shared" si="6"/>
        <v>263.976</v>
      </c>
      <c r="H371" s="97" t="s">
        <v>6000</v>
      </c>
      <c r="I371" s="40">
        <v>1822</v>
      </c>
    </row>
    <row r="372" spans="1:9" ht="16.5" customHeight="1" outlineLevel="1" x14ac:dyDescent="0.2">
      <c r="A372" s="162">
        <f>LARGE(A$6:A371,1)+1</f>
        <v>365</v>
      </c>
      <c r="B372" s="80"/>
      <c r="C372" s="40" t="s">
        <v>4225</v>
      </c>
      <c r="D372" s="61" t="s">
        <v>1224</v>
      </c>
      <c r="E372" s="41" t="s">
        <v>2373</v>
      </c>
      <c r="F372" s="95">
        <v>11.66</v>
      </c>
      <c r="G372" s="96">
        <f t="shared" si="6"/>
        <v>396.57600000000002</v>
      </c>
      <c r="H372" s="97" t="s">
        <v>6000</v>
      </c>
      <c r="I372" s="40">
        <v>1822</v>
      </c>
    </row>
    <row r="373" spans="1:9" ht="16.5" customHeight="1" outlineLevel="1" x14ac:dyDescent="0.2">
      <c r="A373" s="162">
        <f>LARGE(A$6:A372,1)+1</f>
        <v>366</v>
      </c>
      <c r="B373" s="80"/>
      <c r="C373" s="40" t="s">
        <v>4248</v>
      </c>
      <c r="D373" s="61" t="s">
        <v>1247</v>
      </c>
      <c r="E373" s="41" t="s">
        <v>2396</v>
      </c>
      <c r="F373" s="95">
        <v>22.810000000000002</v>
      </c>
      <c r="G373" s="96">
        <f t="shared" si="6"/>
        <v>775.60799999999995</v>
      </c>
      <c r="H373" s="97" t="s">
        <v>6000</v>
      </c>
      <c r="I373" s="40">
        <v>1822</v>
      </c>
    </row>
    <row r="374" spans="1:9" ht="16.5" customHeight="1" outlineLevel="1" x14ac:dyDescent="0.2">
      <c r="A374" s="162">
        <f>LARGE(A$6:A373,1)+1</f>
        <v>367</v>
      </c>
      <c r="B374" s="80"/>
      <c r="C374" s="40" t="s">
        <v>4241</v>
      </c>
      <c r="D374" s="61" t="s">
        <v>1240</v>
      </c>
      <c r="E374" s="41" t="s">
        <v>2389</v>
      </c>
      <c r="F374" s="95">
        <v>11.58</v>
      </c>
      <c r="G374" s="96">
        <f t="shared" si="6"/>
        <v>393.72</v>
      </c>
      <c r="H374" s="97" t="s">
        <v>6000</v>
      </c>
      <c r="I374" s="40">
        <v>1822</v>
      </c>
    </row>
    <row r="375" spans="1:9" ht="16.5" customHeight="1" outlineLevel="1" x14ac:dyDescent="0.2">
      <c r="A375" s="162">
        <f>LARGE(A$6:A374,1)+1</f>
        <v>368</v>
      </c>
      <c r="B375" s="80"/>
      <c r="C375" s="40" t="s">
        <v>4223</v>
      </c>
      <c r="D375" s="61" t="s">
        <v>1222</v>
      </c>
      <c r="E375" s="41" t="s">
        <v>2371</v>
      </c>
      <c r="F375" s="95">
        <v>7.95</v>
      </c>
      <c r="G375" s="96">
        <f t="shared" si="6"/>
        <v>270.50400000000002</v>
      </c>
      <c r="H375" s="97" t="s">
        <v>6000</v>
      </c>
      <c r="I375" s="40">
        <v>1822</v>
      </c>
    </row>
    <row r="376" spans="1:9" ht="16.5" customHeight="1" outlineLevel="1" x14ac:dyDescent="0.2">
      <c r="A376" s="162">
        <f>LARGE(A$6:A375,1)+1</f>
        <v>369</v>
      </c>
      <c r="B376" s="80"/>
      <c r="C376" s="40" t="s">
        <v>4224</v>
      </c>
      <c r="D376" s="61" t="s">
        <v>1223</v>
      </c>
      <c r="E376" s="41" t="s">
        <v>2372</v>
      </c>
      <c r="F376" s="95">
        <v>8.5399999999999991</v>
      </c>
      <c r="G376" s="96">
        <f t="shared" si="6"/>
        <v>290.49599999999998</v>
      </c>
      <c r="H376" s="97" t="s">
        <v>6000</v>
      </c>
      <c r="I376" s="40">
        <v>1822</v>
      </c>
    </row>
    <row r="377" spans="1:9" ht="16.5" customHeight="1" outlineLevel="1" x14ac:dyDescent="0.2">
      <c r="A377" s="162">
        <f>LARGE(A$6:A376,1)+1</f>
        <v>370</v>
      </c>
      <c r="B377" s="80"/>
      <c r="C377" s="40" t="s">
        <v>4249</v>
      </c>
      <c r="D377" s="61" t="s">
        <v>1248</v>
      </c>
      <c r="E377" s="41" t="s">
        <v>2397</v>
      </c>
      <c r="F377" s="95">
        <v>36.799999999999997</v>
      </c>
      <c r="G377" s="96">
        <f t="shared" si="6"/>
        <v>1251.336</v>
      </c>
      <c r="H377" s="97" t="s">
        <v>6000</v>
      </c>
      <c r="I377" s="40">
        <v>1822</v>
      </c>
    </row>
    <row r="378" spans="1:9" ht="16.5" customHeight="1" outlineLevel="1" x14ac:dyDescent="0.2">
      <c r="A378" s="162">
        <f>LARGE(A$6:A377,1)+1</f>
        <v>371</v>
      </c>
      <c r="B378" s="80"/>
      <c r="C378" s="40" t="s">
        <v>4250</v>
      </c>
      <c r="D378" s="61" t="s">
        <v>1249</v>
      </c>
      <c r="E378" s="41" t="s">
        <v>2398</v>
      </c>
      <c r="F378" s="95">
        <v>65.2</v>
      </c>
      <c r="G378" s="96">
        <f t="shared" si="6"/>
        <v>2216.6640000000002</v>
      </c>
      <c r="H378" s="97" t="s">
        <v>6000</v>
      </c>
      <c r="I378" s="40">
        <v>1822</v>
      </c>
    </row>
    <row r="379" spans="1:9" ht="16.5" customHeight="1" outlineLevel="1" x14ac:dyDescent="0.2">
      <c r="A379" s="162">
        <f>LARGE(A$6:A378,1)+1</f>
        <v>372</v>
      </c>
      <c r="B379" s="80"/>
      <c r="C379" s="40" t="s">
        <v>4227</v>
      </c>
      <c r="D379" s="61" t="s">
        <v>1226</v>
      </c>
      <c r="E379" s="41" t="s">
        <v>2375</v>
      </c>
      <c r="F379" s="95">
        <v>39.089999999999996</v>
      </c>
      <c r="G379" s="96">
        <f t="shared" si="6"/>
        <v>1329.2639999999999</v>
      </c>
      <c r="H379" s="97" t="s">
        <v>6000</v>
      </c>
      <c r="I379" s="40">
        <v>1822</v>
      </c>
    </row>
    <row r="380" spans="1:9" ht="16.5" customHeight="1" outlineLevel="1" x14ac:dyDescent="0.2">
      <c r="A380" s="162">
        <f>LARGE(A$6:A379,1)+1</f>
        <v>373</v>
      </c>
      <c r="B380" s="80"/>
      <c r="C380" s="40" t="s">
        <v>4228</v>
      </c>
      <c r="D380" s="61" t="s">
        <v>1227</v>
      </c>
      <c r="E380" s="41" t="s">
        <v>2376</v>
      </c>
      <c r="F380" s="95">
        <v>63.97</v>
      </c>
      <c r="G380" s="96">
        <f t="shared" si="6"/>
        <v>2175.0479999999998</v>
      </c>
      <c r="H380" s="97" t="s">
        <v>6000</v>
      </c>
      <c r="I380" s="40">
        <v>1822</v>
      </c>
    </row>
    <row r="381" spans="1:9" ht="16.5" customHeight="1" outlineLevel="1" x14ac:dyDescent="0.2">
      <c r="A381" s="162">
        <f>LARGE(A$6:A380,1)+1</f>
        <v>374</v>
      </c>
      <c r="B381" s="80"/>
      <c r="C381" s="40" t="s">
        <v>5904</v>
      </c>
      <c r="D381" s="61" t="s">
        <v>5905</v>
      </c>
      <c r="E381" s="41" t="s">
        <v>5906</v>
      </c>
      <c r="F381" s="95">
        <v>5.04</v>
      </c>
      <c r="G381" s="96">
        <f t="shared" si="6"/>
        <v>171.36</v>
      </c>
      <c r="H381" s="97" t="s">
        <v>6000</v>
      </c>
      <c r="I381" s="40">
        <v>1822</v>
      </c>
    </row>
    <row r="382" spans="1:9" ht="16.5" customHeight="1" outlineLevel="1" x14ac:dyDescent="0.2">
      <c r="A382" s="162">
        <f>LARGE(A$6:A381,1)+1</f>
        <v>375</v>
      </c>
      <c r="B382" s="80"/>
      <c r="C382" s="40" t="s">
        <v>5907</v>
      </c>
      <c r="D382" s="61" t="s">
        <v>5908</v>
      </c>
      <c r="E382" s="41" t="s">
        <v>5909</v>
      </c>
      <c r="F382" s="95">
        <v>7.1899999999999995</v>
      </c>
      <c r="G382" s="96">
        <f t="shared" si="6"/>
        <v>244.392</v>
      </c>
      <c r="H382" s="97" t="s">
        <v>6000</v>
      </c>
      <c r="I382" s="40">
        <v>1822</v>
      </c>
    </row>
    <row r="383" spans="1:9" ht="16.5" customHeight="1" outlineLevel="1" x14ac:dyDescent="0.2">
      <c r="A383" s="162">
        <f>LARGE(A$6:A382,1)+1</f>
        <v>376</v>
      </c>
      <c r="B383" s="80"/>
      <c r="C383" s="40" t="s">
        <v>5910</v>
      </c>
      <c r="D383" s="61" t="s">
        <v>5911</v>
      </c>
      <c r="E383" s="41" t="s">
        <v>5912</v>
      </c>
      <c r="F383" s="95">
        <v>13</v>
      </c>
      <c r="G383" s="96">
        <f t="shared" si="6"/>
        <v>441.86399999999998</v>
      </c>
      <c r="H383" s="97" t="s">
        <v>6000</v>
      </c>
      <c r="I383" s="40">
        <v>1822</v>
      </c>
    </row>
    <row r="384" spans="1:9" ht="16.5" customHeight="1" outlineLevel="1" x14ac:dyDescent="0.2">
      <c r="A384" s="162">
        <f>LARGE(A$6:A383,1)+1</f>
        <v>377</v>
      </c>
      <c r="B384" s="80"/>
      <c r="C384" s="40" t="s">
        <v>4238</v>
      </c>
      <c r="D384" s="61" t="s">
        <v>1237</v>
      </c>
      <c r="E384" s="41" t="s">
        <v>2386</v>
      </c>
      <c r="F384" s="95">
        <v>6.83</v>
      </c>
      <c r="G384" s="96">
        <f t="shared" si="6"/>
        <v>232.15199999999999</v>
      </c>
      <c r="H384" s="97" t="s">
        <v>6000</v>
      </c>
      <c r="I384" s="40">
        <v>1822</v>
      </c>
    </row>
    <row r="385" spans="1:9" ht="16.5" customHeight="1" outlineLevel="1" x14ac:dyDescent="0.2">
      <c r="A385" s="162">
        <f>LARGE(A$6:A384,1)+1</f>
        <v>378</v>
      </c>
      <c r="B385" s="80"/>
      <c r="C385" s="40" t="s">
        <v>4239</v>
      </c>
      <c r="D385" s="61" t="s">
        <v>1238</v>
      </c>
      <c r="E385" s="41" t="s">
        <v>2387</v>
      </c>
      <c r="F385" s="95">
        <v>8.2799999999999994</v>
      </c>
      <c r="G385" s="96">
        <f t="shared" si="6"/>
        <v>281.52</v>
      </c>
      <c r="H385" s="97" t="s">
        <v>6000</v>
      </c>
      <c r="I385" s="40">
        <v>1822</v>
      </c>
    </row>
    <row r="386" spans="1:9" ht="16.5" customHeight="1" outlineLevel="1" x14ac:dyDescent="0.2">
      <c r="A386" s="162">
        <f>LARGE(A$6:A385,1)+1</f>
        <v>379</v>
      </c>
      <c r="B386" s="80"/>
      <c r="C386" s="40" t="s">
        <v>4240</v>
      </c>
      <c r="D386" s="61" t="s">
        <v>1239</v>
      </c>
      <c r="E386" s="41" t="s">
        <v>2388</v>
      </c>
      <c r="F386" s="95">
        <v>9.33</v>
      </c>
      <c r="G386" s="96">
        <f t="shared" si="6"/>
        <v>317.42399999999998</v>
      </c>
      <c r="H386" s="97" t="s">
        <v>6000</v>
      </c>
      <c r="I386" s="40">
        <v>1822</v>
      </c>
    </row>
    <row r="387" spans="1:9" ht="16.5" customHeight="1" outlineLevel="1" x14ac:dyDescent="0.2">
      <c r="A387" s="162">
        <f>LARGE(A$6:A386,1)+1</f>
        <v>380</v>
      </c>
      <c r="B387" s="80"/>
      <c r="C387" s="40" t="s">
        <v>4246</v>
      </c>
      <c r="D387" s="61" t="s">
        <v>1245</v>
      </c>
      <c r="E387" s="41" t="s">
        <v>2394</v>
      </c>
      <c r="F387" s="95">
        <v>28.020000000000003</v>
      </c>
      <c r="G387" s="96">
        <f t="shared" si="6"/>
        <v>952.68</v>
      </c>
      <c r="H387" s="97" t="s">
        <v>6000</v>
      </c>
      <c r="I387" s="40">
        <v>1822</v>
      </c>
    </row>
    <row r="388" spans="1:9" ht="16.5" customHeight="1" outlineLevel="1" x14ac:dyDescent="0.2">
      <c r="A388" s="162">
        <f>LARGE(A$6:A387,1)+1</f>
        <v>381</v>
      </c>
      <c r="B388" s="80"/>
      <c r="C388" s="40" t="s">
        <v>4242</v>
      </c>
      <c r="D388" s="61" t="s">
        <v>1241</v>
      </c>
      <c r="E388" s="41" t="s">
        <v>2390</v>
      </c>
      <c r="F388" s="95">
        <v>13.24</v>
      </c>
      <c r="G388" s="96">
        <f t="shared" si="6"/>
        <v>450.024</v>
      </c>
      <c r="H388" s="97" t="s">
        <v>6000</v>
      </c>
      <c r="I388" s="40">
        <v>1822</v>
      </c>
    </row>
    <row r="389" spans="1:9" ht="16.5" customHeight="1" outlineLevel="1" x14ac:dyDescent="0.2">
      <c r="A389" s="162">
        <f>LARGE(A$6:A388,1)+1</f>
        <v>382</v>
      </c>
      <c r="B389" s="80"/>
      <c r="C389" s="40" t="s">
        <v>4243</v>
      </c>
      <c r="D389" s="61" t="s">
        <v>1242</v>
      </c>
      <c r="E389" s="41" t="s">
        <v>2391</v>
      </c>
      <c r="F389" s="95">
        <v>11.79</v>
      </c>
      <c r="G389" s="96">
        <f t="shared" si="6"/>
        <v>401.06400000000002</v>
      </c>
      <c r="H389" s="97" t="s">
        <v>6000</v>
      </c>
      <c r="I389" s="40">
        <v>1822</v>
      </c>
    </row>
    <row r="390" spans="1:9" ht="16.5" customHeight="1" outlineLevel="1" x14ac:dyDescent="0.2">
      <c r="A390" s="162">
        <f>LARGE(A$6:A389,1)+1</f>
        <v>383</v>
      </c>
      <c r="B390" s="80"/>
      <c r="C390" s="40" t="s">
        <v>4244</v>
      </c>
      <c r="D390" s="61" t="s">
        <v>1243</v>
      </c>
      <c r="E390" s="41" t="s">
        <v>2392</v>
      </c>
      <c r="F390" s="95">
        <v>13.61</v>
      </c>
      <c r="G390" s="96">
        <f t="shared" si="6"/>
        <v>462.67200000000003</v>
      </c>
      <c r="H390" s="97" t="s">
        <v>6000</v>
      </c>
      <c r="I390" s="40">
        <v>1822</v>
      </c>
    </row>
    <row r="391" spans="1:9" ht="16.5" customHeight="1" outlineLevel="1" x14ac:dyDescent="0.2">
      <c r="A391" s="162">
        <f>LARGE(A$6:A390,1)+1</f>
        <v>384</v>
      </c>
      <c r="B391" s="80"/>
      <c r="C391" s="40" t="s">
        <v>4245</v>
      </c>
      <c r="D391" s="61" t="s">
        <v>1244</v>
      </c>
      <c r="E391" s="41" t="s">
        <v>2393</v>
      </c>
      <c r="F391" s="95">
        <v>20.770000000000003</v>
      </c>
      <c r="G391" s="96">
        <f t="shared" si="6"/>
        <v>706.24800000000005</v>
      </c>
      <c r="H391" s="97" t="s">
        <v>6000</v>
      </c>
      <c r="I391" s="40">
        <v>1822</v>
      </c>
    </row>
    <row r="392" spans="1:9" ht="16.5" customHeight="1" outlineLevel="1" x14ac:dyDescent="0.2">
      <c r="A392" s="162">
        <f>LARGE(A$6:A391,1)+1</f>
        <v>385</v>
      </c>
      <c r="B392" s="80"/>
      <c r="C392" s="40" t="s">
        <v>4232</v>
      </c>
      <c r="D392" s="61" t="s">
        <v>1231</v>
      </c>
      <c r="E392" s="41" t="s">
        <v>2380</v>
      </c>
      <c r="F392" s="95">
        <v>12.06</v>
      </c>
      <c r="G392" s="96">
        <f t="shared" si="6"/>
        <v>410.04</v>
      </c>
      <c r="H392" s="97" t="s">
        <v>6000</v>
      </c>
      <c r="I392" s="40">
        <v>1822</v>
      </c>
    </row>
    <row r="393" spans="1:9" ht="16.5" customHeight="1" outlineLevel="1" x14ac:dyDescent="0.2">
      <c r="A393" s="162">
        <f>LARGE(A$6:A392,1)+1</f>
        <v>386</v>
      </c>
      <c r="B393" s="80"/>
      <c r="C393" s="40" t="s">
        <v>4230</v>
      </c>
      <c r="D393" s="61" t="s">
        <v>1229</v>
      </c>
      <c r="E393" s="41" t="s">
        <v>2378</v>
      </c>
      <c r="F393" s="95">
        <v>6.37</v>
      </c>
      <c r="G393" s="96">
        <f t="shared" si="6"/>
        <v>216.648</v>
      </c>
      <c r="H393" s="97" t="s">
        <v>6000</v>
      </c>
      <c r="I393" s="40">
        <v>1822</v>
      </c>
    </row>
    <row r="394" spans="1:9" ht="16.5" customHeight="1" outlineLevel="1" x14ac:dyDescent="0.2">
      <c r="A394" s="162">
        <f>LARGE(A$6:A393,1)+1</f>
        <v>387</v>
      </c>
      <c r="B394" s="80"/>
      <c r="C394" s="40" t="s">
        <v>4231</v>
      </c>
      <c r="D394" s="61" t="s">
        <v>1230</v>
      </c>
      <c r="E394" s="41" t="s">
        <v>2379</v>
      </c>
      <c r="F394" s="95">
        <v>7.25</v>
      </c>
      <c r="G394" s="96">
        <f t="shared" si="6"/>
        <v>246.43199999999999</v>
      </c>
      <c r="H394" s="97" t="s">
        <v>6000</v>
      </c>
      <c r="I394" s="40">
        <v>1822</v>
      </c>
    </row>
    <row r="395" spans="1:9" ht="16.5" customHeight="1" outlineLevel="1" x14ac:dyDescent="0.2">
      <c r="A395" s="162">
        <f>LARGE(A$6:A394,1)+1</f>
        <v>388</v>
      </c>
      <c r="B395" s="80"/>
      <c r="C395" s="40" t="s">
        <v>4235</v>
      </c>
      <c r="D395" s="61" t="s">
        <v>1234</v>
      </c>
      <c r="E395" s="41" t="s">
        <v>2383</v>
      </c>
      <c r="F395" s="95">
        <v>13.11</v>
      </c>
      <c r="G395" s="96">
        <f t="shared" si="6"/>
        <v>445.94400000000002</v>
      </c>
      <c r="H395" s="97" t="s">
        <v>6000</v>
      </c>
      <c r="I395" s="40">
        <v>1822</v>
      </c>
    </row>
    <row r="396" spans="1:9" ht="16.5" customHeight="1" outlineLevel="1" x14ac:dyDescent="0.2">
      <c r="A396" s="162">
        <f>LARGE(A$6:A395,1)+1</f>
        <v>389</v>
      </c>
      <c r="B396" s="80"/>
      <c r="C396" s="40" t="s">
        <v>4236</v>
      </c>
      <c r="D396" s="61" t="s">
        <v>1235</v>
      </c>
      <c r="E396" s="41" t="s">
        <v>2384</v>
      </c>
      <c r="F396" s="95">
        <v>15.92</v>
      </c>
      <c r="G396" s="96">
        <f t="shared" si="6"/>
        <v>541.41600000000005</v>
      </c>
      <c r="H396" s="97" t="s">
        <v>6000</v>
      </c>
      <c r="I396" s="40">
        <v>1822</v>
      </c>
    </row>
    <row r="397" spans="1:9" ht="16.5" customHeight="1" outlineLevel="1" x14ac:dyDescent="0.2">
      <c r="A397" s="162">
        <f>LARGE(A$6:A396,1)+1</f>
        <v>390</v>
      </c>
      <c r="B397" s="80"/>
      <c r="C397" s="40" t="s">
        <v>4233</v>
      </c>
      <c r="D397" s="61" t="s">
        <v>1232</v>
      </c>
      <c r="E397" s="41" t="s">
        <v>2381</v>
      </c>
      <c r="F397" s="95">
        <v>12.99</v>
      </c>
      <c r="G397" s="96">
        <f t="shared" si="6"/>
        <v>441.86399999999998</v>
      </c>
      <c r="H397" s="97" t="s">
        <v>6000</v>
      </c>
      <c r="I397" s="40">
        <v>1822</v>
      </c>
    </row>
    <row r="398" spans="1:9" ht="16.5" customHeight="1" outlineLevel="1" x14ac:dyDescent="0.2">
      <c r="A398" s="162">
        <f>LARGE(A$6:A397,1)+1</f>
        <v>391</v>
      </c>
      <c r="B398" s="80"/>
      <c r="C398" s="40" t="s">
        <v>4234</v>
      </c>
      <c r="D398" s="61" t="s">
        <v>1233</v>
      </c>
      <c r="E398" s="41" t="s">
        <v>2382</v>
      </c>
      <c r="F398" s="95">
        <v>12.16</v>
      </c>
      <c r="G398" s="96">
        <f t="shared" si="6"/>
        <v>413.30399999999997</v>
      </c>
      <c r="H398" s="97" t="s">
        <v>6000</v>
      </c>
      <c r="I398" s="40">
        <v>1822</v>
      </c>
    </row>
    <row r="399" spans="1:9" ht="16.5" customHeight="1" outlineLevel="1" x14ac:dyDescent="0.2">
      <c r="A399" s="162">
        <f>LARGE(A$6:A398,1)+1</f>
        <v>392</v>
      </c>
      <c r="B399" s="80"/>
      <c r="C399" s="40" t="s">
        <v>4237</v>
      </c>
      <c r="D399" s="61" t="s">
        <v>1236</v>
      </c>
      <c r="E399" s="41" t="s">
        <v>2385</v>
      </c>
      <c r="F399" s="95">
        <v>26.1</v>
      </c>
      <c r="G399" s="96">
        <f t="shared" si="6"/>
        <v>887.4</v>
      </c>
      <c r="H399" s="97" t="s">
        <v>6000</v>
      </c>
      <c r="I399" s="40">
        <v>1822</v>
      </c>
    </row>
    <row r="400" spans="1:9" ht="16.5" customHeight="1" outlineLevel="1" x14ac:dyDescent="0.2">
      <c r="A400" s="162">
        <f>LARGE(A$6:A399,1)+1</f>
        <v>393</v>
      </c>
      <c r="B400" s="80"/>
      <c r="C400" s="40" t="s">
        <v>4302</v>
      </c>
      <c r="D400" s="61" t="s">
        <v>1286</v>
      </c>
      <c r="E400" s="41" t="s">
        <v>2437</v>
      </c>
      <c r="F400" s="95">
        <v>12.36</v>
      </c>
      <c r="G400" s="96">
        <f t="shared" si="6"/>
        <v>420.24</v>
      </c>
      <c r="H400" s="97" t="s">
        <v>6000</v>
      </c>
      <c r="I400" s="40">
        <v>1822</v>
      </c>
    </row>
    <row r="401" spans="1:9" ht="16.5" customHeight="1" outlineLevel="1" x14ac:dyDescent="0.2">
      <c r="A401" s="162">
        <f>LARGE(A$6:A400,1)+1</f>
        <v>394</v>
      </c>
      <c r="B401" s="80"/>
      <c r="C401" s="40" t="s">
        <v>4303</v>
      </c>
      <c r="D401" s="61" t="s">
        <v>1287</v>
      </c>
      <c r="E401" s="41" t="s">
        <v>2438</v>
      </c>
      <c r="F401" s="95">
        <v>20.790000000000003</v>
      </c>
      <c r="G401" s="96">
        <f t="shared" si="6"/>
        <v>707.06399999999996</v>
      </c>
      <c r="H401" s="97" t="s">
        <v>6000</v>
      </c>
      <c r="I401" s="40">
        <v>1822</v>
      </c>
    </row>
    <row r="402" spans="1:9" ht="16.5" customHeight="1" outlineLevel="1" x14ac:dyDescent="0.2">
      <c r="A402" s="162">
        <f>LARGE(A$6:A401,1)+1</f>
        <v>395</v>
      </c>
      <c r="B402" s="80"/>
      <c r="C402" s="40" t="s">
        <v>4305</v>
      </c>
      <c r="D402" s="61" t="s">
        <v>1289</v>
      </c>
      <c r="E402" s="41" t="s">
        <v>2440</v>
      </c>
      <c r="F402" s="95">
        <v>25.900000000000002</v>
      </c>
      <c r="G402" s="96">
        <f t="shared" si="6"/>
        <v>880.46400000000006</v>
      </c>
      <c r="H402" s="97" t="s">
        <v>6000</v>
      </c>
      <c r="I402" s="40">
        <v>1822</v>
      </c>
    </row>
    <row r="403" spans="1:9" ht="16.5" customHeight="1" outlineLevel="1" x14ac:dyDescent="0.2">
      <c r="A403" s="162">
        <f>LARGE(A$6:A402,1)+1</f>
        <v>396</v>
      </c>
      <c r="B403" s="80"/>
      <c r="C403" s="40" t="s">
        <v>4306</v>
      </c>
      <c r="D403" s="61" t="s">
        <v>1290</v>
      </c>
      <c r="E403" s="41" t="s">
        <v>2441</v>
      </c>
      <c r="F403" s="95">
        <v>4.37</v>
      </c>
      <c r="G403" s="96">
        <f t="shared" si="6"/>
        <v>148.512</v>
      </c>
      <c r="H403" s="97" t="s">
        <v>6000</v>
      </c>
      <c r="I403" s="40">
        <v>1822</v>
      </c>
    </row>
    <row r="404" spans="1:9" ht="16.5" customHeight="1" outlineLevel="1" x14ac:dyDescent="0.2">
      <c r="A404" s="162">
        <f>LARGE(A$6:A403,1)+1</f>
        <v>397</v>
      </c>
      <c r="B404" s="80"/>
      <c r="C404" s="40" t="s">
        <v>4307</v>
      </c>
      <c r="D404" s="61" t="s">
        <v>1291</v>
      </c>
      <c r="E404" s="41" t="s">
        <v>2442</v>
      </c>
      <c r="F404" s="95">
        <v>5.45</v>
      </c>
      <c r="G404" s="96">
        <f t="shared" si="6"/>
        <v>185.232</v>
      </c>
      <c r="H404" s="97" t="s">
        <v>6000</v>
      </c>
      <c r="I404" s="40">
        <v>1822</v>
      </c>
    </row>
    <row r="405" spans="1:9" ht="16.5" customHeight="1" outlineLevel="1" x14ac:dyDescent="0.2">
      <c r="A405" s="162">
        <f>LARGE(A$6:A404,1)+1</f>
        <v>398</v>
      </c>
      <c r="B405" s="80"/>
      <c r="C405" s="40" t="s">
        <v>4309</v>
      </c>
      <c r="D405" s="61" t="s">
        <v>1293</v>
      </c>
      <c r="E405" s="41" t="s">
        <v>2444</v>
      </c>
      <c r="F405" s="95">
        <v>8.4499999999999993</v>
      </c>
      <c r="G405" s="96">
        <f t="shared" si="6"/>
        <v>287.23200000000003</v>
      </c>
      <c r="H405" s="97" t="s">
        <v>6000</v>
      </c>
      <c r="I405" s="40">
        <v>1822</v>
      </c>
    </row>
    <row r="406" spans="1:9" ht="16.5" customHeight="1" outlineLevel="1" x14ac:dyDescent="0.2">
      <c r="A406" s="162">
        <f>LARGE(A$6:A405,1)+1</f>
        <v>399</v>
      </c>
      <c r="B406" s="80"/>
      <c r="C406" s="40" t="s">
        <v>4308</v>
      </c>
      <c r="D406" s="61" t="s">
        <v>1292</v>
      </c>
      <c r="E406" s="41" t="s">
        <v>2443</v>
      </c>
      <c r="F406" s="95">
        <v>6.46</v>
      </c>
      <c r="G406" s="96">
        <f t="shared" si="6"/>
        <v>219.50399999999999</v>
      </c>
      <c r="H406" s="97" t="s">
        <v>6000</v>
      </c>
      <c r="I406" s="40">
        <v>1822</v>
      </c>
    </row>
    <row r="407" spans="1:9" ht="16.5" customHeight="1" outlineLevel="1" x14ac:dyDescent="0.2">
      <c r="A407" s="162">
        <f>LARGE(A$6:A406,1)+1</f>
        <v>400</v>
      </c>
      <c r="B407" s="80"/>
      <c r="C407" s="40" t="s">
        <v>4312</v>
      </c>
      <c r="D407" s="61" t="s">
        <v>1296</v>
      </c>
      <c r="E407" s="41" t="s">
        <v>2447</v>
      </c>
      <c r="F407" s="95">
        <v>17.21</v>
      </c>
      <c r="G407" s="96">
        <f t="shared" si="6"/>
        <v>585.072</v>
      </c>
      <c r="H407" s="97" t="s">
        <v>6000</v>
      </c>
      <c r="I407" s="40">
        <v>1822</v>
      </c>
    </row>
    <row r="408" spans="1:9" ht="16.5" customHeight="1" outlineLevel="1" x14ac:dyDescent="0.2">
      <c r="A408" s="162">
        <f>LARGE(A$6:A407,1)+1</f>
        <v>401</v>
      </c>
      <c r="B408" s="80"/>
      <c r="C408" s="40" t="s">
        <v>4311</v>
      </c>
      <c r="D408" s="61" t="s">
        <v>1295</v>
      </c>
      <c r="E408" s="41" t="s">
        <v>2446</v>
      </c>
      <c r="F408" s="95">
        <v>12.19</v>
      </c>
      <c r="G408" s="96">
        <f t="shared" si="6"/>
        <v>414.52800000000002</v>
      </c>
      <c r="H408" s="97" t="s">
        <v>6000</v>
      </c>
      <c r="I408" s="40">
        <v>1822</v>
      </c>
    </row>
    <row r="409" spans="1:9" ht="16.5" customHeight="1" outlineLevel="1" x14ac:dyDescent="0.2">
      <c r="A409" s="162">
        <f>LARGE(A$6:A408,1)+1</f>
        <v>402</v>
      </c>
      <c r="B409" s="80"/>
      <c r="C409" s="40" t="s">
        <v>4310</v>
      </c>
      <c r="D409" s="61" t="s">
        <v>1294</v>
      </c>
      <c r="E409" s="41" t="s">
        <v>2445</v>
      </c>
      <c r="F409" s="95">
        <v>11.03</v>
      </c>
      <c r="G409" s="96">
        <f t="shared" si="6"/>
        <v>374.952</v>
      </c>
      <c r="H409" s="97" t="s">
        <v>6000</v>
      </c>
      <c r="I409" s="40">
        <v>1822</v>
      </c>
    </row>
    <row r="410" spans="1:9" ht="16.5" customHeight="1" outlineLevel="1" x14ac:dyDescent="0.2">
      <c r="A410" s="162">
        <f>LARGE(A$6:A409,1)+1</f>
        <v>403</v>
      </c>
      <c r="B410" s="80"/>
      <c r="C410" s="40" t="s">
        <v>4315</v>
      </c>
      <c r="D410" s="61" t="s">
        <v>1299</v>
      </c>
      <c r="E410" s="41" t="s">
        <v>2450</v>
      </c>
      <c r="F410" s="95">
        <v>17.740000000000002</v>
      </c>
      <c r="G410" s="96">
        <f t="shared" si="6"/>
        <v>603.024</v>
      </c>
      <c r="H410" s="97" t="s">
        <v>6000</v>
      </c>
      <c r="I410" s="40">
        <v>1822</v>
      </c>
    </row>
    <row r="411" spans="1:9" ht="16.5" customHeight="1" outlineLevel="1" x14ac:dyDescent="0.2">
      <c r="A411" s="162">
        <f>LARGE(A$6:A410,1)+1</f>
        <v>404</v>
      </c>
      <c r="B411" s="80"/>
      <c r="C411" s="40" t="s">
        <v>4314</v>
      </c>
      <c r="D411" s="61" t="s">
        <v>1298</v>
      </c>
      <c r="E411" s="41" t="s">
        <v>2449</v>
      </c>
      <c r="F411" s="95">
        <v>12.74</v>
      </c>
      <c r="G411" s="96">
        <f t="shared" si="6"/>
        <v>433.29599999999999</v>
      </c>
      <c r="H411" s="97" t="s">
        <v>6000</v>
      </c>
      <c r="I411" s="40">
        <v>1822</v>
      </c>
    </row>
    <row r="412" spans="1:9" ht="16.5" customHeight="1" outlineLevel="1" x14ac:dyDescent="0.2">
      <c r="A412" s="162">
        <f>LARGE(A$6:A411,1)+1</f>
        <v>405</v>
      </c>
      <c r="B412" s="80"/>
      <c r="C412" s="40" t="s">
        <v>4313</v>
      </c>
      <c r="D412" s="61" t="s">
        <v>1297</v>
      </c>
      <c r="E412" s="41" t="s">
        <v>2448</v>
      </c>
      <c r="F412" s="95">
        <v>11.43</v>
      </c>
      <c r="G412" s="96">
        <f t="shared" si="6"/>
        <v>388.82400000000001</v>
      </c>
      <c r="H412" s="97" t="s">
        <v>6000</v>
      </c>
      <c r="I412" s="40">
        <v>1822</v>
      </c>
    </row>
    <row r="413" spans="1:9" ht="16.5" customHeight="1" outlineLevel="1" x14ac:dyDescent="0.2">
      <c r="A413" s="162">
        <f>LARGE(A$6:A412,1)+1</f>
        <v>406</v>
      </c>
      <c r="B413" s="80"/>
      <c r="C413" s="40" t="s">
        <v>4318</v>
      </c>
      <c r="D413" s="61" t="s">
        <v>1302</v>
      </c>
      <c r="E413" s="41" t="s">
        <v>2453</v>
      </c>
      <c r="F413" s="95">
        <v>24.07</v>
      </c>
      <c r="G413" s="96">
        <f t="shared" si="6"/>
        <v>818.44799999999998</v>
      </c>
      <c r="H413" s="97" t="s">
        <v>6000</v>
      </c>
      <c r="I413" s="40">
        <v>1822</v>
      </c>
    </row>
    <row r="414" spans="1:9" ht="16.5" customHeight="1" outlineLevel="1" x14ac:dyDescent="0.2">
      <c r="A414" s="162">
        <f>LARGE(A$6:A413,1)+1</f>
        <v>407</v>
      </c>
      <c r="B414" s="80"/>
      <c r="C414" s="40" t="s">
        <v>4317</v>
      </c>
      <c r="D414" s="61" t="s">
        <v>1301</v>
      </c>
      <c r="E414" s="41" t="s">
        <v>2452</v>
      </c>
      <c r="F414" s="95">
        <v>21.87</v>
      </c>
      <c r="G414" s="96">
        <f t="shared" si="6"/>
        <v>743.78399999999999</v>
      </c>
      <c r="H414" s="97" t="s">
        <v>6000</v>
      </c>
      <c r="I414" s="40">
        <v>1822</v>
      </c>
    </row>
    <row r="415" spans="1:9" ht="16.5" customHeight="1" outlineLevel="1" x14ac:dyDescent="0.2">
      <c r="A415" s="162">
        <f>LARGE(A$6:A414,1)+1</f>
        <v>408</v>
      </c>
      <c r="B415" s="80"/>
      <c r="C415" s="40" t="s">
        <v>4316</v>
      </c>
      <c r="D415" s="61" t="s">
        <v>1300</v>
      </c>
      <c r="E415" s="41" t="s">
        <v>2451</v>
      </c>
      <c r="F415" s="95">
        <v>19.600000000000001</v>
      </c>
      <c r="G415" s="96">
        <f t="shared" si="6"/>
        <v>666.26400000000001</v>
      </c>
      <c r="H415" s="97" t="s">
        <v>6000</v>
      </c>
      <c r="I415" s="40">
        <v>1822</v>
      </c>
    </row>
    <row r="416" spans="1:9" ht="16.5" customHeight="1" outlineLevel="1" x14ac:dyDescent="0.2">
      <c r="A416" s="162">
        <f>LARGE(A$6:A415,1)+1</f>
        <v>409</v>
      </c>
      <c r="B416" s="80"/>
      <c r="C416" s="40" t="s">
        <v>4266</v>
      </c>
      <c r="D416" s="61" t="s">
        <v>4267</v>
      </c>
      <c r="E416" s="41" t="s">
        <v>2405</v>
      </c>
      <c r="F416" s="95">
        <v>3.8499999999999996</v>
      </c>
      <c r="G416" s="96">
        <f t="shared" si="6"/>
        <v>130.96799999999999</v>
      </c>
      <c r="H416" s="97" t="s">
        <v>6000</v>
      </c>
      <c r="I416" s="40">
        <v>1822</v>
      </c>
    </row>
    <row r="417" spans="1:9" ht="16.5" customHeight="1" outlineLevel="1" x14ac:dyDescent="0.2">
      <c r="A417" s="162">
        <f>LARGE(A$6:A416,1)+1</f>
        <v>410</v>
      </c>
      <c r="B417" s="80"/>
      <c r="C417" s="40" t="s">
        <v>4251</v>
      </c>
      <c r="D417" s="61" t="s">
        <v>4252</v>
      </c>
      <c r="E417" s="41" t="s">
        <v>4253</v>
      </c>
      <c r="F417" s="95">
        <v>4.47</v>
      </c>
      <c r="G417" s="96">
        <f t="shared" ref="G417:G480" si="7">IF(F417="на заказ",F417,ROUND(ROUND(ROUND(F417/1.2,2)*$G$4,4)*1.2*$F$4,4))</f>
        <v>152.184</v>
      </c>
      <c r="H417" s="97" t="s">
        <v>6000</v>
      </c>
      <c r="I417" s="40">
        <v>1822</v>
      </c>
    </row>
    <row r="418" spans="1:9" ht="16.5" customHeight="1" outlineLevel="1" x14ac:dyDescent="0.2">
      <c r="A418" s="162">
        <f>LARGE(A$6:A417,1)+1</f>
        <v>411</v>
      </c>
      <c r="B418" s="80"/>
      <c r="C418" s="40" t="s">
        <v>4323</v>
      </c>
      <c r="D418" s="61" t="s">
        <v>1307</v>
      </c>
      <c r="E418" s="41" t="s">
        <v>2458</v>
      </c>
      <c r="F418" s="95">
        <v>3.34</v>
      </c>
      <c r="G418" s="96">
        <f t="shared" si="7"/>
        <v>113.42400000000001</v>
      </c>
      <c r="H418" s="97" t="s">
        <v>6000</v>
      </c>
      <c r="I418" s="40">
        <v>1822</v>
      </c>
    </row>
    <row r="419" spans="1:9" ht="16.5" customHeight="1" outlineLevel="1" x14ac:dyDescent="0.2">
      <c r="A419" s="162">
        <f>LARGE(A$6:A418,1)+1</f>
        <v>412</v>
      </c>
      <c r="B419" s="80"/>
      <c r="C419" s="40" t="s">
        <v>4324</v>
      </c>
      <c r="D419" s="61" t="s">
        <v>1308</v>
      </c>
      <c r="E419" s="41" t="s">
        <v>2459</v>
      </c>
      <c r="F419" s="95">
        <v>4.38</v>
      </c>
      <c r="G419" s="96">
        <f t="shared" si="7"/>
        <v>148.91999999999999</v>
      </c>
      <c r="H419" s="97" t="s">
        <v>6000</v>
      </c>
      <c r="I419" s="40">
        <v>1822</v>
      </c>
    </row>
    <row r="420" spans="1:9" ht="16.5" customHeight="1" outlineLevel="1" x14ac:dyDescent="0.2">
      <c r="A420" s="162">
        <f>LARGE(A$6:A419,1)+1</f>
        <v>413</v>
      </c>
      <c r="B420" s="80"/>
      <c r="C420" s="40" t="s">
        <v>4325</v>
      </c>
      <c r="D420" s="61" t="s">
        <v>1309</v>
      </c>
      <c r="E420" s="41" t="s">
        <v>2460</v>
      </c>
      <c r="F420" s="95">
        <v>6.75</v>
      </c>
      <c r="G420" s="96">
        <f t="shared" si="7"/>
        <v>229.70400000000001</v>
      </c>
      <c r="H420" s="97" t="s">
        <v>6000</v>
      </c>
      <c r="I420" s="40">
        <v>1822</v>
      </c>
    </row>
    <row r="421" spans="1:9" ht="16.5" customHeight="1" outlineLevel="1" x14ac:dyDescent="0.2">
      <c r="A421" s="162">
        <f>LARGE(A$6:A420,1)+1</f>
        <v>414</v>
      </c>
      <c r="B421" s="80"/>
      <c r="C421" s="40" t="s">
        <v>4326</v>
      </c>
      <c r="D421" s="61" t="s">
        <v>1310</v>
      </c>
      <c r="E421" s="41" t="s">
        <v>2461</v>
      </c>
      <c r="F421" s="95">
        <v>7</v>
      </c>
      <c r="G421" s="96">
        <f t="shared" si="7"/>
        <v>237.864</v>
      </c>
      <c r="H421" s="97" t="s">
        <v>6000</v>
      </c>
      <c r="I421" s="40">
        <v>1822</v>
      </c>
    </row>
    <row r="422" spans="1:9" ht="16.5" customHeight="1" outlineLevel="1" x14ac:dyDescent="0.2">
      <c r="A422" s="162">
        <f>LARGE(A$6:A421,1)+1</f>
        <v>415</v>
      </c>
      <c r="B422" s="80"/>
      <c r="C422" s="40" t="s">
        <v>4327</v>
      </c>
      <c r="D422" s="61" t="s">
        <v>1311</v>
      </c>
      <c r="E422" s="41" t="s">
        <v>2462</v>
      </c>
      <c r="F422" s="95">
        <v>10.220000000000001</v>
      </c>
      <c r="G422" s="96">
        <f t="shared" si="7"/>
        <v>347.61599999999999</v>
      </c>
      <c r="H422" s="97" t="s">
        <v>6000</v>
      </c>
      <c r="I422" s="40">
        <v>1822</v>
      </c>
    </row>
    <row r="423" spans="1:9" ht="16.5" customHeight="1" outlineLevel="1" x14ac:dyDescent="0.2">
      <c r="A423" s="162">
        <f>LARGE(A$6:A422,1)+1</f>
        <v>416</v>
      </c>
      <c r="B423" s="80"/>
      <c r="C423" s="40" t="s">
        <v>4178</v>
      </c>
      <c r="D423" s="61" t="s">
        <v>1150</v>
      </c>
      <c r="E423" s="41" t="s">
        <v>2299</v>
      </c>
      <c r="F423" s="95">
        <v>4.62</v>
      </c>
      <c r="G423" s="96">
        <f t="shared" si="7"/>
        <v>157.08000000000001</v>
      </c>
      <c r="H423" s="97" t="s">
        <v>6000</v>
      </c>
      <c r="I423" s="40">
        <v>1822</v>
      </c>
    </row>
    <row r="424" spans="1:9" ht="16.5" customHeight="1" outlineLevel="1" x14ac:dyDescent="0.2">
      <c r="A424" s="162">
        <f>LARGE(A$6:A423,1)+1</f>
        <v>417</v>
      </c>
      <c r="B424" s="80"/>
      <c r="C424" s="40" t="s">
        <v>4179</v>
      </c>
      <c r="D424" s="61" t="s">
        <v>1151</v>
      </c>
      <c r="E424" s="41" t="s">
        <v>2300</v>
      </c>
      <c r="F424" s="95">
        <v>6.37</v>
      </c>
      <c r="G424" s="96">
        <f t="shared" si="7"/>
        <v>216.648</v>
      </c>
      <c r="H424" s="97" t="s">
        <v>6000</v>
      </c>
      <c r="I424" s="40">
        <v>1822</v>
      </c>
    </row>
    <row r="425" spans="1:9" ht="16.5" customHeight="1" outlineLevel="1" x14ac:dyDescent="0.2">
      <c r="A425" s="162">
        <f>LARGE(A$6:A424,1)+1</f>
        <v>418</v>
      </c>
      <c r="B425" s="80"/>
      <c r="C425" s="40" t="s">
        <v>4180</v>
      </c>
      <c r="D425" s="61" t="s">
        <v>1152</v>
      </c>
      <c r="E425" s="41" t="s">
        <v>2301</v>
      </c>
      <c r="F425" s="95">
        <v>9.8699999999999992</v>
      </c>
      <c r="G425" s="96">
        <f t="shared" si="7"/>
        <v>335.78399999999999</v>
      </c>
      <c r="H425" s="97" t="s">
        <v>6000</v>
      </c>
      <c r="I425" s="40">
        <v>1822</v>
      </c>
    </row>
    <row r="426" spans="1:9" ht="16.5" customHeight="1" outlineLevel="1" x14ac:dyDescent="0.2">
      <c r="A426" s="162">
        <f>LARGE(A$6:A425,1)+1</f>
        <v>419</v>
      </c>
      <c r="B426" s="80"/>
      <c r="C426" s="40" t="s">
        <v>4192</v>
      </c>
      <c r="D426" s="61" t="s">
        <v>1171</v>
      </c>
      <c r="E426" s="41" t="s">
        <v>2320</v>
      </c>
      <c r="F426" s="95">
        <v>8.64</v>
      </c>
      <c r="G426" s="96">
        <f t="shared" si="7"/>
        <v>293.76</v>
      </c>
      <c r="H426" s="97" t="s">
        <v>6000</v>
      </c>
      <c r="I426" s="40">
        <v>1822</v>
      </c>
    </row>
    <row r="427" spans="1:9" ht="16.5" customHeight="1" outlineLevel="1" x14ac:dyDescent="0.2">
      <c r="A427" s="162">
        <f>LARGE(A$6:A426,1)+1</f>
        <v>420</v>
      </c>
      <c r="B427" s="80"/>
      <c r="C427" s="40" t="s">
        <v>4193</v>
      </c>
      <c r="D427" s="61" t="s">
        <v>1172</v>
      </c>
      <c r="E427" s="41" t="s">
        <v>2321</v>
      </c>
      <c r="F427" s="95">
        <v>9.1999999999999993</v>
      </c>
      <c r="G427" s="96">
        <f t="shared" si="7"/>
        <v>312.93599999999998</v>
      </c>
      <c r="H427" s="97" t="s">
        <v>6000</v>
      </c>
      <c r="I427" s="40">
        <v>1822</v>
      </c>
    </row>
    <row r="428" spans="1:9" ht="16.5" customHeight="1" outlineLevel="1" x14ac:dyDescent="0.2">
      <c r="A428" s="162">
        <f>LARGE(A$6:A427,1)+1</f>
        <v>421</v>
      </c>
      <c r="B428" s="80"/>
      <c r="C428" s="40" t="s">
        <v>4181</v>
      </c>
      <c r="D428" s="61" t="s">
        <v>1153</v>
      </c>
      <c r="E428" s="41" t="s">
        <v>2302</v>
      </c>
      <c r="F428" s="95">
        <v>10.36</v>
      </c>
      <c r="G428" s="96">
        <f t="shared" si="7"/>
        <v>352.10399999999998</v>
      </c>
      <c r="H428" s="97" t="s">
        <v>6000</v>
      </c>
      <c r="I428" s="40">
        <v>1822</v>
      </c>
    </row>
    <row r="429" spans="1:9" ht="16.5" customHeight="1" outlineLevel="1" x14ac:dyDescent="0.2">
      <c r="A429" s="162">
        <f>LARGE(A$6:A428,1)+1</f>
        <v>422</v>
      </c>
      <c r="B429" s="80"/>
      <c r="C429" s="40" t="s">
        <v>4182</v>
      </c>
      <c r="D429" s="61" t="s">
        <v>1154</v>
      </c>
      <c r="E429" s="41" t="s">
        <v>2303</v>
      </c>
      <c r="F429" s="95">
        <v>15.45</v>
      </c>
      <c r="G429" s="96">
        <f t="shared" si="7"/>
        <v>525.50400000000002</v>
      </c>
      <c r="H429" s="97" t="s">
        <v>6000</v>
      </c>
      <c r="I429" s="40">
        <v>1822</v>
      </c>
    </row>
    <row r="430" spans="1:9" ht="16.5" customHeight="1" outlineLevel="1" x14ac:dyDescent="0.2">
      <c r="A430" s="162">
        <f>LARGE(A$6:A429,1)+1</f>
        <v>423</v>
      </c>
      <c r="B430" s="80"/>
      <c r="C430" s="40" t="s">
        <v>4200</v>
      </c>
      <c r="D430" s="61" t="s">
        <v>1180</v>
      </c>
      <c r="E430" s="41" t="s">
        <v>2329</v>
      </c>
      <c r="F430" s="95">
        <v>14.76</v>
      </c>
      <c r="G430" s="96">
        <f t="shared" si="7"/>
        <v>501.84</v>
      </c>
      <c r="H430" s="97" t="s">
        <v>6000</v>
      </c>
      <c r="I430" s="40">
        <v>1822</v>
      </c>
    </row>
    <row r="431" spans="1:9" ht="16.5" customHeight="1" outlineLevel="1" x14ac:dyDescent="0.2">
      <c r="A431" s="162">
        <f>LARGE(A$6:A430,1)+1</f>
        <v>424</v>
      </c>
      <c r="B431" s="80"/>
      <c r="C431" s="40" t="s">
        <v>4183</v>
      </c>
      <c r="D431" s="61" t="s">
        <v>1155</v>
      </c>
      <c r="E431" s="41" t="s">
        <v>2304</v>
      </c>
      <c r="F431" s="95">
        <v>23.94</v>
      </c>
      <c r="G431" s="96">
        <f t="shared" si="7"/>
        <v>813.96</v>
      </c>
      <c r="H431" s="97" t="s">
        <v>6000</v>
      </c>
      <c r="I431" s="40">
        <v>1822</v>
      </c>
    </row>
    <row r="432" spans="1:9" ht="16.5" customHeight="1" outlineLevel="1" x14ac:dyDescent="0.2">
      <c r="A432" s="162">
        <f>LARGE(A$6:A431,1)+1</f>
        <v>425</v>
      </c>
      <c r="B432" s="80"/>
      <c r="C432" s="40" t="s">
        <v>4184</v>
      </c>
      <c r="D432" s="61" t="s">
        <v>1156</v>
      </c>
      <c r="E432" s="41" t="s">
        <v>2305</v>
      </c>
      <c r="F432" s="95">
        <v>49.43</v>
      </c>
      <c r="G432" s="96">
        <f t="shared" si="7"/>
        <v>1680.5519999999999</v>
      </c>
      <c r="H432" s="97" t="s">
        <v>6000</v>
      </c>
      <c r="I432" s="40">
        <v>1822</v>
      </c>
    </row>
    <row r="433" spans="1:9" ht="16.5" customHeight="1" outlineLevel="1" x14ac:dyDescent="0.2">
      <c r="A433" s="162">
        <f>LARGE(A$6:A432,1)+1</f>
        <v>426</v>
      </c>
      <c r="B433" s="80"/>
      <c r="C433" s="40" t="s">
        <v>4185</v>
      </c>
      <c r="D433" s="61" t="s">
        <v>1157</v>
      </c>
      <c r="E433" s="41" t="s">
        <v>2306</v>
      </c>
      <c r="F433" s="95">
        <v>79.47</v>
      </c>
      <c r="G433" s="96">
        <f t="shared" si="7"/>
        <v>2702.1840000000002</v>
      </c>
      <c r="H433" s="97" t="s">
        <v>6000</v>
      </c>
      <c r="I433" s="40">
        <v>1822</v>
      </c>
    </row>
    <row r="434" spans="1:9" ht="16.5" customHeight="1" outlineLevel="1" x14ac:dyDescent="0.2">
      <c r="A434" s="162">
        <f>LARGE(A$6:A433,1)+1</f>
        <v>427</v>
      </c>
      <c r="B434" s="80"/>
      <c r="C434" s="40" t="s">
        <v>4216</v>
      </c>
      <c r="D434" s="61" t="s">
        <v>1215</v>
      </c>
      <c r="E434" s="41" t="s">
        <v>2364</v>
      </c>
      <c r="F434" s="95">
        <v>35.21</v>
      </c>
      <c r="G434" s="96">
        <f t="shared" si="7"/>
        <v>1197.0719999999999</v>
      </c>
      <c r="H434" s="97" t="s">
        <v>6000</v>
      </c>
      <c r="I434" s="40">
        <v>1822</v>
      </c>
    </row>
    <row r="435" spans="1:9" ht="16.5" customHeight="1" outlineLevel="1" x14ac:dyDescent="0.2">
      <c r="A435" s="162">
        <f>LARGE(A$6:A434,1)+1</f>
        <v>428</v>
      </c>
      <c r="B435" s="80"/>
      <c r="C435" s="40" t="s">
        <v>4218</v>
      </c>
      <c r="D435" s="61" t="s">
        <v>1217</v>
      </c>
      <c r="E435" s="41" t="s">
        <v>2366</v>
      </c>
      <c r="F435" s="95">
        <v>38.58</v>
      </c>
      <c r="G435" s="96">
        <f t="shared" si="7"/>
        <v>1311.72</v>
      </c>
      <c r="H435" s="97" t="s">
        <v>6000</v>
      </c>
      <c r="I435" s="40">
        <v>1822</v>
      </c>
    </row>
    <row r="436" spans="1:9" ht="16.5" customHeight="1" outlineLevel="1" x14ac:dyDescent="0.2">
      <c r="A436" s="162">
        <f>LARGE(A$6:A435,1)+1</f>
        <v>429</v>
      </c>
      <c r="B436" s="80"/>
      <c r="C436" s="40" t="s">
        <v>4219</v>
      </c>
      <c r="D436" s="61" t="s">
        <v>1218</v>
      </c>
      <c r="E436" s="41" t="s">
        <v>2367</v>
      </c>
      <c r="F436" s="95">
        <v>46.07</v>
      </c>
      <c r="G436" s="96">
        <f t="shared" si="7"/>
        <v>1566.3119999999999</v>
      </c>
      <c r="H436" s="97" t="s">
        <v>6000</v>
      </c>
      <c r="I436" s="40">
        <v>1822</v>
      </c>
    </row>
    <row r="437" spans="1:9" ht="16.5" customHeight="1" outlineLevel="1" x14ac:dyDescent="0.2">
      <c r="A437" s="162">
        <f>LARGE(A$6:A436,1)+1</f>
        <v>430</v>
      </c>
      <c r="B437" s="80"/>
      <c r="C437" s="40" t="s">
        <v>4217</v>
      </c>
      <c r="D437" s="61" t="s">
        <v>1216</v>
      </c>
      <c r="E437" s="41" t="s">
        <v>2365</v>
      </c>
      <c r="F437" s="95">
        <v>38.58</v>
      </c>
      <c r="G437" s="96">
        <f t="shared" si="7"/>
        <v>1311.72</v>
      </c>
      <c r="H437" s="97" t="s">
        <v>6000</v>
      </c>
      <c r="I437" s="40">
        <v>1822</v>
      </c>
    </row>
    <row r="438" spans="1:9" ht="16.5" customHeight="1" outlineLevel="1" x14ac:dyDescent="0.2">
      <c r="A438" s="162">
        <f>LARGE(A$6:A437,1)+1</f>
        <v>431</v>
      </c>
      <c r="B438" s="80"/>
      <c r="C438" s="40" t="s">
        <v>4220</v>
      </c>
      <c r="D438" s="61" t="s">
        <v>1219</v>
      </c>
      <c r="E438" s="41" t="s">
        <v>2368</v>
      </c>
      <c r="F438" s="95">
        <v>42.269999999999996</v>
      </c>
      <c r="G438" s="96">
        <f t="shared" si="7"/>
        <v>1437.384</v>
      </c>
      <c r="H438" s="97" t="s">
        <v>6000</v>
      </c>
      <c r="I438" s="40">
        <v>1822</v>
      </c>
    </row>
    <row r="439" spans="1:9" ht="16.5" customHeight="1" outlineLevel="1" x14ac:dyDescent="0.2">
      <c r="A439" s="162">
        <f>LARGE(A$6:A438,1)+1</f>
        <v>432</v>
      </c>
      <c r="B439" s="80"/>
      <c r="C439" s="40" t="s">
        <v>4191</v>
      </c>
      <c r="D439" s="61" t="s">
        <v>1170</v>
      </c>
      <c r="E439" s="41" t="s">
        <v>2319</v>
      </c>
      <c r="F439" s="95">
        <v>16.34</v>
      </c>
      <c r="G439" s="96">
        <f t="shared" si="7"/>
        <v>555.69600000000003</v>
      </c>
      <c r="H439" s="97" t="s">
        <v>6000</v>
      </c>
      <c r="I439" s="40">
        <v>1822</v>
      </c>
    </row>
    <row r="440" spans="1:9" ht="16.5" customHeight="1" outlineLevel="1" x14ac:dyDescent="0.2">
      <c r="A440" s="162">
        <f>LARGE(A$6:A439,1)+1</f>
        <v>433</v>
      </c>
      <c r="B440" s="80"/>
      <c r="C440" s="40" t="s">
        <v>4198</v>
      </c>
      <c r="D440" s="61" t="s">
        <v>1177</v>
      </c>
      <c r="E440" s="41" t="s">
        <v>2326</v>
      </c>
      <c r="F440" s="95">
        <v>16.850000000000001</v>
      </c>
      <c r="G440" s="96">
        <f t="shared" si="7"/>
        <v>572.83199999999999</v>
      </c>
      <c r="H440" s="97" t="s">
        <v>6000</v>
      </c>
      <c r="I440" s="40">
        <v>1822</v>
      </c>
    </row>
    <row r="441" spans="1:9" ht="16.5" customHeight="1" outlineLevel="1" x14ac:dyDescent="0.2">
      <c r="A441" s="162">
        <f>LARGE(A$6:A440,1)+1</f>
        <v>434</v>
      </c>
      <c r="B441" s="80"/>
      <c r="C441" s="40" t="s">
        <v>4205</v>
      </c>
      <c r="D441" s="61" t="s">
        <v>1187</v>
      </c>
      <c r="E441" s="41" t="s">
        <v>2336</v>
      </c>
      <c r="F441" s="95">
        <v>17.760000000000002</v>
      </c>
      <c r="G441" s="96">
        <f t="shared" si="7"/>
        <v>603.84</v>
      </c>
      <c r="H441" s="97" t="s">
        <v>6000</v>
      </c>
      <c r="I441" s="40">
        <v>1822</v>
      </c>
    </row>
    <row r="442" spans="1:9" ht="16.5" customHeight="1" outlineLevel="1" x14ac:dyDescent="0.2">
      <c r="A442" s="162">
        <f>LARGE(A$6:A441,1)+1</f>
        <v>435</v>
      </c>
      <c r="B442" s="80"/>
      <c r="C442" s="40" t="s">
        <v>4206</v>
      </c>
      <c r="D442" s="61" t="s">
        <v>1188</v>
      </c>
      <c r="E442" s="41" t="s">
        <v>2337</v>
      </c>
      <c r="F442" s="95">
        <v>19.240000000000002</v>
      </c>
      <c r="G442" s="96">
        <f t="shared" si="7"/>
        <v>654.024</v>
      </c>
      <c r="H442" s="97" t="s">
        <v>6000</v>
      </c>
      <c r="I442" s="40">
        <v>1822</v>
      </c>
    </row>
    <row r="443" spans="1:9" ht="16.5" customHeight="1" outlineLevel="1" x14ac:dyDescent="0.2">
      <c r="A443" s="162">
        <f>LARGE(A$6:A442,1)+1</f>
        <v>436</v>
      </c>
      <c r="B443" s="80"/>
      <c r="C443" s="40" t="s">
        <v>4187</v>
      </c>
      <c r="D443" s="61" t="s">
        <v>1166</v>
      </c>
      <c r="E443" s="41" t="s">
        <v>2315</v>
      </c>
      <c r="F443" s="95">
        <v>8.52</v>
      </c>
      <c r="G443" s="96">
        <f t="shared" si="7"/>
        <v>289.68</v>
      </c>
      <c r="H443" s="97" t="s">
        <v>6000</v>
      </c>
      <c r="I443" s="40">
        <v>1822</v>
      </c>
    </row>
    <row r="444" spans="1:9" ht="16.5" customHeight="1" outlineLevel="1" x14ac:dyDescent="0.2">
      <c r="A444" s="162">
        <f>LARGE(A$6:A443,1)+1</f>
        <v>437</v>
      </c>
      <c r="B444" s="80"/>
      <c r="C444" s="40" t="s">
        <v>4194</v>
      </c>
      <c r="D444" s="61" t="s">
        <v>1173</v>
      </c>
      <c r="E444" s="41" t="s">
        <v>2322</v>
      </c>
      <c r="F444" s="95">
        <v>8.6999999999999993</v>
      </c>
      <c r="G444" s="96">
        <f t="shared" si="7"/>
        <v>295.8</v>
      </c>
      <c r="H444" s="97" t="s">
        <v>6000</v>
      </c>
      <c r="I444" s="40">
        <v>1822</v>
      </c>
    </row>
    <row r="445" spans="1:9" ht="16.5" customHeight="1" outlineLevel="1" x14ac:dyDescent="0.2">
      <c r="A445" s="162">
        <f>LARGE(A$6:A444,1)+1</f>
        <v>438</v>
      </c>
      <c r="B445" s="80"/>
      <c r="C445" s="40" t="s">
        <v>4293</v>
      </c>
      <c r="D445" s="61" t="s">
        <v>1277</v>
      </c>
      <c r="E445" s="41" t="s">
        <v>2428</v>
      </c>
      <c r="F445" s="95">
        <v>13.54</v>
      </c>
      <c r="G445" s="96">
        <f t="shared" si="7"/>
        <v>460.22399999999999</v>
      </c>
      <c r="H445" s="97" t="s">
        <v>6000</v>
      </c>
      <c r="I445" s="40">
        <v>1822</v>
      </c>
    </row>
    <row r="446" spans="1:9" ht="16.5" customHeight="1" outlineLevel="1" x14ac:dyDescent="0.2">
      <c r="A446" s="162">
        <f>LARGE(A$6:A445,1)+1</f>
        <v>439</v>
      </c>
      <c r="B446" s="80"/>
      <c r="C446" s="40" t="s">
        <v>5874</v>
      </c>
      <c r="D446" s="61" t="s">
        <v>5875</v>
      </c>
      <c r="E446" s="41" t="s">
        <v>5876</v>
      </c>
      <c r="F446" s="95">
        <v>5.9799999999999995</v>
      </c>
      <c r="G446" s="96">
        <f t="shared" si="7"/>
        <v>203.184</v>
      </c>
      <c r="H446" s="97" t="s">
        <v>6000</v>
      </c>
      <c r="I446" s="40">
        <v>1822</v>
      </c>
    </row>
    <row r="447" spans="1:9" ht="16.5" customHeight="1" outlineLevel="1" x14ac:dyDescent="0.2">
      <c r="A447" s="162">
        <f>LARGE(A$6:A446,1)+1</f>
        <v>440</v>
      </c>
      <c r="B447" s="80"/>
      <c r="C447" s="40" t="s">
        <v>5877</v>
      </c>
      <c r="D447" s="61" t="s">
        <v>5878</v>
      </c>
      <c r="E447" s="41" t="s">
        <v>5879</v>
      </c>
      <c r="F447" s="95">
        <v>8.76</v>
      </c>
      <c r="G447" s="96">
        <f t="shared" si="7"/>
        <v>297.83999999999997</v>
      </c>
      <c r="H447" s="97" t="s">
        <v>6000</v>
      </c>
      <c r="I447" s="40">
        <v>1822</v>
      </c>
    </row>
    <row r="448" spans="1:9" ht="16.5" customHeight="1" outlineLevel="1" x14ac:dyDescent="0.2">
      <c r="A448" s="162">
        <f>LARGE(A$6:A447,1)+1</f>
        <v>441</v>
      </c>
      <c r="B448" s="80"/>
      <c r="C448" s="40" t="s">
        <v>5880</v>
      </c>
      <c r="D448" s="61" t="s">
        <v>5881</v>
      </c>
      <c r="E448" s="41" t="s">
        <v>10104</v>
      </c>
      <c r="F448" s="95">
        <v>17.180000000000003</v>
      </c>
      <c r="G448" s="96">
        <f t="shared" si="7"/>
        <v>584.25599999999997</v>
      </c>
      <c r="H448" s="97" t="s">
        <v>6000</v>
      </c>
      <c r="I448" s="40">
        <v>1822</v>
      </c>
    </row>
    <row r="449" spans="1:9" ht="16.5" customHeight="1" outlineLevel="1" x14ac:dyDescent="0.2">
      <c r="A449" s="162">
        <f>LARGE(A$6:A448,1)+1</f>
        <v>442</v>
      </c>
      <c r="B449" s="80"/>
      <c r="C449" s="40" t="s">
        <v>5882</v>
      </c>
      <c r="D449" s="61" t="s">
        <v>5883</v>
      </c>
      <c r="E449" s="41" t="s">
        <v>5884</v>
      </c>
      <c r="F449" s="95">
        <v>7.8599999999999994</v>
      </c>
      <c r="G449" s="96">
        <f t="shared" si="7"/>
        <v>267.24</v>
      </c>
      <c r="H449" s="97" t="s">
        <v>6000</v>
      </c>
      <c r="I449" s="40">
        <v>1822</v>
      </c>
    </row>
    <row r="450" spans="1:9" ht="16.5" customHeight="1" outlineLevel="1" x14ac:dyDescent="0.2">
      <c r="A450" s="162">
        <f>LARGE(A$6:A449,1)+1</f>
        <v>443</v>
      </c>
      <c r="B450" s="80"/>
      <c r="C450" s="40" t="s">
        <v>5887</v>
      </c>
      <c r="D450" s="61" t="s">
        <v>5888</v>
      </c>
      <c r="E450" s="41" t="s">
        <v>5889</v>
      </c>
      <c r="F450" s="95">
        <v>8.67</v>
      </c>
      <c r="G450" s="96">
        <f t="shared" si="7"/>
        <v>294.98399999999998</v>
      </c>
      <c r="H450" s="97" t="s">
        <v>6000</v>
      </c>
      <c r="I450" s="40">
        <v>1822</v>
      </c>
    </row>
    <row r="451" spans="1:9" ht="16.5" customHeight="1" outlineLevel="1" x14ac:dyDescent="0.2">
      <c r="A451" s="162">
        <f>LARGE(A$6:A450,1)+1</f>
        <v>444</v>
      </c>
      <c r="B451" s="80"/>
      <c r="C451" s="40" t="s">
        <v>5970</v>
      </c>
      <c r="D451" s="61" t="s">
        <v>5971</v>
      </c>
      <c r="E451" s="41" t="s">
        <v>5972</v>
      </c>
      <c r="F451" s="95">
        <v>18.470000000000002</v>
      </c>
      <c r="G451" s="96">
        <f t="shared" si="7"/>
        <v>627.91200000000003</v>
      </c>
      <c r="H451" s="97" t="s">
        <v>6000</v>
      </c>
      <c r="I451" s="40">
        <v>1822</v>
      </c>
    </row>
    <row r="452" spans="1:9" ht="16.5" customHeight="1" outlineLevel="1" x14ac:dyDescent="0.2">
      <c r="A452" s="162">
        <f>LARGE(A$6:A451,1)+1</f>
        <v>445</v>
      </c>
      <c r="B452" s="80"/>
      <c r="C452" s="40" t="s">
        <v>5967</v>
      </c>
      <c r="D452" s="61" t="s">
        <v>5968</v>
      </c>
      <c r="E452" s="41" t="s">
        <v>5969</v>
      </c>
      <c r="F452" s="95">
        <v>18.310000000000002</v>
      </c>
      <c r="G452" s="96">
        <f t="shared" si="7"/>
        <v>622.60799999999995</v>
      </c>
      <c r="H452" s="97" t="s">
        <v>6000</v>
      </c>
      <c r="I452" s="40">
        <v>1822</v>
      </c>
    </row>
    <row r="453" spans="1:9" ht="16.5" customHeight="1" outlineLevel="1" x14ac:dyDescent="0.2">
      <c r="A453" s="162">
        <f>LARGE(A$6:A452,1)+1</f>
        <v>446</v>
      </c>
      <c r="B453" s="80"/>
      <c r="C453" s="40" t="s">
        <v>4171</v>
      </c>
      <c r="D453" s="61" t="s">
        <v>1143</v>
      </c>
      <c r="E453" s="41" t="s">
        <v>2292</v>
      </c>
      <c r="F453" s="95">
        <v>9.0399999999999991</v>
      </c>
      <c r="G453" s="96">
        <f t="shared" si="7"/>
        <v>307.22399999999999</v>
      </c>
      <c r="H453" s="97" t="s">
        <v>6000</v>
      </c>
      <c r="I453" s="40">
        <v>1822</v>
      </c>
    </row>
    <row r="454" spans="1:9" ht="16.5" customHeight="1" outlineLevel="1" x14ac:dyDescent="0.2">
      <c r="A454" s="162">
        <f>LARGE(A$6:A453,1)+1</f>
        <v>447</v>
      </c>
      <c r="B454" s="80"/>
      <c r="C454" s="40" t="s">
        <v>4172</v>
      </c>
      <c r="D454" s="61" t="s">
        <v>1144</v>
      </c>
      <c r="E454" s="41" t="s">
        <v>2293</v>
      </c>
      <c r="F454" s="95">
        <v>11.24</v>
      </c>
      <c r="G454" s="96">
        <f t="shared" si="7"/>
        <v>382.29599999999999</v>
      </c>
      <c r="H454" s="97" t="s">
        <v>6000</v>
      </c>
      <c r="I454" s="40">
        <v>1822</v>
      </c>
    </row>
    <row r="455" spans="1:9" ht="16.5" customHeight="1" outlineLevel="1" x14ac:dyDescent="0.2">
      <c r="A455" s="162">
        <f>LARGE(A$6:A454,1)+1</f>
        <v>448</v>
      </c>
      <c r="B455" s="80"/>
      <c r="C455" s="40" t="s">
        <v>4176</v>
      </c>
      <c r="D455" s="61" t="s">
        <v>1148</v>
      </c>
      <c r="E455" s="41" t="s">
        <v>2297</v>
      </c>
      <c r="F455" s="95">
        <v>15.77</v>
      </c>
      <c r="G455" s="96">
        <f t="shared" si="7"/>
        <v>536.11199999999997</v>
      </c>
      <c r="H455" s="97" t="s">
        <v>6000</v>
      </c>
      <c r="I455" s="40">
        <v>1822</v>
      </c>
    </row>
    <row r="456" spans="1:9" ht="16.5" customHeight="1" outlineLevel="1" x14ac:dyDescent="0.2">
      <c r="A456" s="162">
        <f>LARGE(A$6:A455,1)+1</f>
        <v>449</v>
      </c>
      <c r="B456" s="80"/>
      <c r="C456" s="40" t="s">
        <v>4173</v>
      </c>
      <c r="D456" s="61" t="s">
        <v>1145</v>
      </c>
      <c r="E456" s="41" t="s">
        <v>2294</v>
      </c>
      <c r="F456" s="95">
        <v>11.82</v>
      </c>
      <c r="G456" s="96">
        <f t="shared" si="7"/>
        <v>401.88</v>
      </c>
      <c r="H456" s="97" t="s">
        <v>6000</v>
      </c>
      <c r="I456" s="40">
        <v>1822</v>
      </c>
    </row>
    <row r="457" spans="1:9" ht="16.5" customHeight="1" outlineLevel="1" x14ac:dyDescent="0.2">
      <c r="A457" s="162">
        <f>LARGE(A$6:A456,1)+1</f>
        <v>450</v>
      </c>
      <c r="B457" s="80"/>
      <c r="C457" s="40" t="s">
        <v>4275</v>
      </c>
      <c r="D457" s="61" t="s">
        <v>1266</v>
      </c>
      <c r="E457" s="41" t="s">
        <v>2413</v>
      </c>
      <c r="F457" s="95">
        <v>21.950000000000003</v>
      </c>
      <c r="G457" s="96">
        <f t="shared" si="7"/>
        <v>746.23199999999997</v>
      </c>
      <c r="H457" s="97" t="s">
        <v>6000</v>
      </c>
      <c r="I457" s="40">
        <v>1822</v>
      </c>
    </row>
    <row r="458" spans="1:9" ht="16.5" customHeight="1" outlineLevel="1" x14ac:dyDescent="0.2">
      <c r="A458" s="162">
        <f>LARGE(A$6:A457,1)+1</f>
        <v>451</v>
      </c>
      <c r="B458" s="80"/>
      <c r="C458" s="40" t="s">
        <v>4276</v>
      </c>
      <c r="D458" s="61" t="s">
        <v>1267</v>
      </c>
      <c r="E458" s="41" t="s">
        <v>2413</v>
      </c>
      <c r="F458" s="95">
        <v>24.6</v>
      </c>
      <c r="G458" s="96">
        <f t="shared" si="7"/>
        <v>836.4</v>
      </c>
      <c r="H458" s="97" t="s">
        <v>6000</v>
      </c>
      <c r="I458" s="40">
        <v>1822</v>
      </c>
    </row>
    <row r="459" spans="1:9" ht="16.5" customHeight="1" outlineLevel="1" x14ac:dyDescent="0.2">
      <c r="A459" s="162">
        <f>LARGE(A$6:A458,1)+1</f>
        <v>452</v>
      </c>
      <c r="B459" s="80"/>
      <c r="C459" s="40" t="s">
        <v>4277</v>
      </c>
      <c r="D459" s="61" t="s">
        <v>1268</v>
      </c>
      <c r="E459" s="41" t="s">
        <v>2413</v>
      </c>
      <c r="F459" s="95">
        <v>25.51</v>
      </c>
      <c r="G459" s="96">
        <f t="shared" si="7"/>
        <v>867.40800000000002</v>
      </c>
      <c r="H459" s="97" t="s">
        <v>6000</v>
      </c>
      <c r="I459" s="40">
        <v>1822</v>
      </c>
    </row>
    <row r="460" spans="1:9" ht="16.5" customHeight="1" outlineLevel="1" x14ac:dyDescent="0.2">
      <c r="A460" s="162">
        <f>LARGE(A$6:A459,1)+1</f>
        <v>453</v>
      </c>
      <c r="B460" s="80"/>
      <c r="C460" s="40" t="s">
        <v>4174</v>
      </c>
      <c r="D460" s="61" t="s">
        <v>1146</v>
      </c>
      <c r="E460" s="41" t="s">
        <v>2295</v>
      </c>
      <c r="F460" s="95">
        <v>15.14</v>
      </c>
      <c r="G460" s="96">
        <f t="shared" si="7"/>
        <v>514.89599999999996</v>
      </c>
      <c r="H460" s="97" t="s">
        <v>6000</v>
      </c>
      <c r="I460" s="40">
        <v>1822</v>
      </c>
    </row>
    <row r="461" spans="1:9" ht="16.5" customHeight="1" outlineLevel="1" x14ac:dyDescent="0.2">
      <c r="A461" s="162">
        <f>LARGE(A$6:A460,1)+1</f>
        <v>454</v>
      </c>
      <c r="B461" s="80"/>
      <c r="C461" s="40" t="s">
        <v>4175</v>
      </c>
      <c r="D461" s="61" t="s">
        <v>1147</v>
      </c>
      <c r="E461" s="41" t="s">
        <v>2296</v>
      </c>
      <c r="F461" s="95">
        <v>15.73</v>
      </c>
      <c r="G461" s="96">
        <f t="shared" si="7"/>
        <v>534.88800000000003</v>
      </c>
      <c r="H461" s="97" t="s">
        <v>6000</v>
      </c>
      <c r="I461" s="40">
        <v>1822</v>
      </c>
    </row>
    <row r="462" spans="1:9" ht="16.5" customHeight="1" outlineLevel="1" x14ac:dyDescent="0.2">
      <c r="A462" s="162">
        <f>LARGE(A$6:A461,1)+1</f>
        <v>455</v>
      </c>
      <c r="B462" s="80"/>
      <c r="C462" s="40" t="s">
        <v>4177</v>
      </c>
      <c r="D462" s="61" t="s">
        <v>1149</v>
      </c>
      <c r="E462" s="41" t="s">
        <v>2298</v>
      </c>
      <c r="F462" s="95">
        <v>16.700000000000003</v>
      </c>
      <c r="G462" s="96">
        <f t="shared" si="7"/>
        <v>567.93600000000004</v>
      </c>
      <c r="H462" s="97" t="s">
        <v>6000</v>
      </c>
      <c r="I462" s="40">
        <v>1822</v>
      </c>
    </row>
    <row r="463" spans="1:9" ht="16.5" customHeight="1" outlineLevel="1" x14ac:dyDescent="0.2">
      <c r="A463" s="162">
        <f>LARGE(A$6:A462,1)+1</f>
        <v>456</v>
      </c>
      <c r="B463" s="80"/>
      <c r="C463" s="40" t="s">
        <v>4159</v>
      </c>
      <c r="D463" s="61" t="s">
        <v>1131</v>
      </c>
      <c r="E463" s="41" t="s">
        <v>2280</v>
      </c>
      <c r="F463" s="95">
        <v>8.24</v>
      </c>
      <c r="G463" s="96">
        <f t="shared" si="7"/>
        <v>280.29599999999999</v>
      </c>
      <c r="H463" s="97" t="s">
        <v>6000</v>
      </c>
      <c r="I463" s="40">
        <v>1822</v>
      </c>
    </row>
    <row r="464" spans="1:9" ht="16.5" customHeight="1" outlineLevel="1" x14ac:dyDescent="0.2">
      <c r="A464" s="162">
        <f>LARGE(A$6:A463,1)+1</f>
        <v>457</v>
      </c>
      <c r="B464" s="80"/>
      <c r="C464" s="40" t="s">
        <v>4161</v>
      </c>
      <c r="D464" s="61" t="s">
        <v>1133</v>
      </c>
      <c r="E464" s="41" t="s">
        <v>2282</v>
      </c>
      <c r="F464" s="95">
        <v>11.52</v>
      </c>
      <c r="G464" s="96">
        <f t="shared" si="7"/>
        <v>391.68</v>
      </c>
      <c r="H464" s="97" t="s">
        <v>6000</v>
      </c>
      <c r="I464" s="40">
        <v>1822</v>
      </c>
    </row>
    <row r="465" spans="1:9" ht="16.5" customHeight="1" outlineLevel="1" x14ac:dyDescent="0.2">
      <c r="A465" s="162">
        <f>LARGE(A$6:A464,1)+1</f>
        <v>458</v>
      </c>
      <c r="B465" s="80"/>
      <c r="C465" s="40" t="s">
        <v>4163</v>
      </c>
      <c r="D465" s="61" t="s">
        <v>1135</v>
      </c>
      <c r="E465" s="41" t="s">
        <v>2284</v>
      </c>
      <c r="F465" s="95">
        <v>14.549999999999999</v>
      </c>
      <c r="G465" s="96">
        <f t="shared" si="7"/>
        <v>494.904</v>
      </c>
      <c r="H465" s="97" t="s">
        <v>6000</v>
      </c>
      <c r="I465" s="40">
        <v>1822</v>
      </c>
    </row>
    <row r="466" spans="1:9" ht="16.5" customHeight="1" outlineLevel="1" x14ac:dyDescent="0.2">
      <c r="A466" s="162">
        <f>LARGE(A$6:A465,1)+1</f>
        <v>459</v>
      </c>
      <c r="B466" s="80"/>
      <c r="C466" s="40" t="s">
        <v>4167</v>
      </c>
      <c r="D466" s="61" t="s">
        <v>1139</v>
      </c>
      <c r="E466" s="41" t="s">
        <v>2288</v>
      </c>
      <c r="F466" s="95">
        <v>27.34</v>
      </c>
      <c r="G466" s="96">
        <f t="shared" si="7"/>
        <v>929.42399999999998</v>
      </c>
      <c r="H466" s="97" t="s">
        <v>6000</v>
      </c>
      <c r="I466" s="40">
        <v>1822</v>
      </c>
    </row>
    <row r="467" spans="1:9" ht="16.5" customHeight="1" outlineLevel="1" x14ac:dyDescent="0.2">
      <c r="A467" s="162">
        <f>LARGE(A$6:A466,1)+1</f>
        <v>460</v>
      </c>
      <c r="B467" s="80"/>
      <c r="C467" s="40" t="s">
        <v>4168</v>
      </c>
      <c r="D467" s="61" t="s">
        <v>1140</v>
      </c>
      <c r="E467" s="41" t="s">
        <v>2289</v>
      </c>
      <c r="F467" s="95">
        <v>56.949999999999996</v>
      </c>
      <c r="G467" s="96">
        <f t="shared" si="7"/>
        <v>1936.3679999999999</v>
      </c>
      <c r="H467" s="97" t="s">
        <v>6000</v>
      </c>
      <c r="I467" s="40">
        <v>1822</v>
      </c>
    </row>
    <row r="468" spans="1:9" ht="16.5" customHeight="1" outlineLevel="1" x14ac:dyDescent="0.2">
      <c r="A468" s="162">
        <f>LARGE(A$6:A467,1)+1</f>
        <v>461</v>
      </c>
      <c r="B468" s="80"/>
      <c r="C468" s="40" t="s">
        <v>4170</v>
      </c>
      <c r="D468" s="61" t="s">
        <v>1142</v>
      </c>
      <c r="E468" s="41" t="s">
        <v>2291</v>
      </c>
      <c r="F468" s="95">
        <v>86.75</v>
      </c>
      <c r="G468" s="96">
        <f t="shared" si="7"/>
        <v>2949.4319999999998</v>
      </c>
      <c r="H468" s="97" t="s">
        <v>6000</v>
      </c>
      <c r="I468" s="40">
        <v>1822</v>
      </c>
    </row>
    <row r="469" spans="1:9" ht="16.5" customHeight="1" outlineLevel="1" x14ac:dyDescent="0.2">
      <c r="A469" s="162">
        <f>LARGE(A$6:A468,1)+1</f>
        <v>462</v>
      </c>
      <c r="B469" s="80"/>
      <c r="C469" s="40" t="s">
        <v>4169</v>
      </c>
      <c r="D469" s="61" t="s">
        <v>1141</v>
      </c>
      <c r="E469" s="41" t="s">
        <v>2290</v>
      </c>
      <c r="F469" s="95">
        <v>90.410000000000011</v>
      </c>
      <c r="G469" s="96">
        <f t="shared" si="7"/>
        <v>3073.8719999999998</v>
      </c>
      <c r="H469" s="97" t="s">
        <v>6000</v>
      </c>
      <c r="I469" s="40">
        <v>1822</v>
      </c>
    </row>
    <row r="470" spans="1:9" ht="16.5" customHeight="1" outlineLevel="1" x14ac:dyDescent="0.2">
      <c r="A470" s="162">
        <f>LARGE(A$6:A469,1)+1</f>
        <v>463</v>
      </c>
      <c r="B470" s="80"/>
      <c r="C470" s="40" t="s">
        <v>4160</v>
      </c>
      <c r="D470" s="61" t="s">
        <v>1132</v>
      </c>
      <c r="E470" s="41" t="s">
        <v>2281</v>
      </c>
      <c r="F470" s="95">
        <v>10.01</v>
      </c>
      <c r="G470" s="96">
        <f t="shared" si="7"/>
        <v>340.27199999999999</v>
      </c>
      <c r="H470" s="97" t="s">
        <v>6000</v>
      </c>
      <c r="I470" s="40">
        <v>1822</v>
      </c>
    </row>
    <row r="471" spans="1:9" ht="16.5" customHeight="1" outlineLevel="1" x14ac:dyDescent="0.2">
      <c r="A471" s="162">
        <f>LARGE(A$6:A470,1)+1</f>
        <v>464</v>
      </c>
      <c r="B471" s="80"/>
      <c r="C471" s="40" t="s">
        <v>4162</v>
      </c>
      <c r="D471" s="61" t="s">
        <v>1134</v>
      </c>
      <c r="E471" s="41" t="s">
        <v>2283</v>
      </c>
      <c r="F471" s="95">
        <v>13.15</v>
      </c>
      <c r="G471" s="96">
        <f t="shared" si="7"/>
        <v>447.16800000000001</v>
      </c>
      <c r="H471" s="97" t="s">
        <v>6000</v>
      </c>
      <c r="I471" s="40">
        <v>1822</v>
      </c>
    </row>
    <row r="472" spans="1:9" ht="16.5" customHeight="1" outlineLevel="1" x14ac:dyDescent="0.2">
      <c r="A472" s="162">
        <f>LARGE(A$6:A471,1)+1</f>
        <v>465</v>
      </c>
      <c r="B472" s="80"/>
      <c r="C472" s="40" t="s">
        <v>4165</v>
      </c>
      <c r="D472" s="61" t="s">
        <v>1137</v>
      </c>
      <c r="E472" s="41" t="s">
        <v>2286</v>
      </c>
      <c r="F472" s="95">
        <v>14.98</v>
      </c>
      <c r="G472" s="96">
        <f t="shared" si="7"/>
        <v>509.18400000000003</v>
      </c>
      <c r="H472" s="97" t="s">
        <v>6000</v>
      </c>
      <c r="I472" s="40">
        <v>1822</v>
      </c>
    </row>
    <row r="473" spans="1:9" ht="16.5" customHeight="1" outlineLevel="1" x14ac:dyDescent="0.2">
      <c r="A473" s="162">
        <f>LARGE(A$6:A472,1)+1</f>
        <v>466</v>
      </c>
      <c r="B473" s="80"/>
      <c r="C473" s="40" t="s">
        <v>4164</v>
      </c>
      <c r="D473" s="61" t="s">
        <v>1136</v>
      </c>
      <c r="E473" s="41" t="s">
        <v>2285</v>
      </c>
      <c r="F473" s="95">
        <v>13.77</v>
      </c>
      <c r="G473" s="96">
        <f t="shared" si="7"/>
        <v>468.38400000000001</v>
      </c>
      <c r="H473" s="97" t="s">
        <v>6000</v>
      </c>
      <c r="I473" s="40">
        <v>1822</v>
      </c>
    </row>
    <row r="474" spans="1:9" ht="16.5" customHeight="1" outlineLevel="1" x14ac:dyDescent="0.2">
      <c r="A474" s="162">
        <f>LARGE(A$6:A473,1)+1</f>
        <v>467</v>
      </c>
      <c r="B474" s="80"/>
      <c r="C474" s="40" t="s">
        <v>4166</v>
      </c>
      <c r="D474" s="61" t="s">
        <v>1138</v>
      </c>
      <c r="E474" s="41" t="s">
        <v>2287</v>
      </c>
      <c r="F474" s="95">
        <v>18.700000000000003</v>
      </c>
      <c r="G474" s="96">
        <f t="shared" si="7"/>
        <v>635.66399999999999</v>
      </c>
      <c r="H474" s="97" t="s">
        <v>6000</v>
      </c>
      <c r="I474" s="40">
        <v>1822</v>
      </c>
    </row>
    <row r="475" spans="1:9" ht="16.5" customHeight="1" outlineLevel="1" x14ac:dyDescent="0.2">
      <c r="A475" s="162">
        <f>LARGE(A$6:A474,1)+1</f>
        <v>468</v>
      </c>
      <c r="B475" s="80"/>
      <c r="C475" s="40" t="s">
        <v>4189</v>
      </c>
      <c r="D475" s="61" t="s">
        <v>1168</v>
      </c>
      <c r="E475" s="41" t="s">
        <v>2317</v>
      </c>
      <c r="F475" s="95">
        <v>9.7099999999999991</v>
      </c>
      <c r="G475" s="96">
        <f t="shared" si="7"/>
        <v>330.072</v>
      </c>
      <c r="H475" s="97" t="s">
        <v>6000</v>
      </c>
      <c r="I475" s="40">
        <v>1822</v>
      </c>
    </row>
    <row r="476" spans="1:9" ht="16.5" customHeight="1" outlineLevel="1" x14ac:dyDescent="0.2">
      <c r="A476" s="162">
        <f>LARGE(A$6:A475,1)+1</f>
        <v>469</v>
      </c>
      <c r="B476" s="80"/>
      <c r="C476" s="40" t="s">
        <v>4211</v>
      </c>
      <c r="D476" s="61" t="s">
        <v>1193</v>
      </c>
      <c r="E476" s="41" t="s">
        <v>2342</v>
      </c>
      <c r="F476" s="95">
        <v>17.700000000000003</v>
      </c>
      <c r="G476" s="96">
        <f t="shared" si="7"/>
        <v>601.79999999999995</v>
      </c>
      <c r="H476" s="97" t="s">
        <v>6000</v>
      </c>
      <c r="I476" s="40">
        <v>1822</v>
      </c>
    </row>
    <row r="477" spans="1:9" ht="16.5" customHeight="1" outlineLevel="1" x14ac:dyDescent="0.2">
      <c r="A477" s="162">
        <f>LARGE(A$6:A476,1)+1</f>
        <v>470</v>
      </c>
      <c r="B477" s="80"/>
      <c r="C477" s="40" t="s">
        <v>4186</v>
      </c>
      <c r="D477" s="61" t="s">
        <v>1163</v>
      </c>
      <c r="E477" s="41" t="s">
        <v>2312</v>
      </c>
      <c r="F477" s="95">
        <v>8.74</v>
      </c>
      <c r="G477" s="96">
        <f t="shared" si="7"/>
        <v>297.024</v>
      </c>
      <c r="H477" s="97" t="s">
        <v>6000</v>
      </c>
      <c r="I477" s="40">
        <v>1822</v>
      </c>
    </row>
    <row r="478" spans="1:9" ht="16.5" customHeight="1" outlineLevel="1" x14ac:dyDescent="0.2">
      <c r="A478" s="162">
        <f>LARGE(A$6:A477,1)+1</f>
        <v>471</v>
      </c>
      <c r="B478" s="80"/>
      <c r="C478" s="40" t="s">
        <v>4190</v>
      </c>
      <c r="D478" s="61" t="s">
        <v>1169</v>
      </c>
      <c r="E478" s="41" t="s">
        <v>2318</v>
      </c>
      <c r="F478" s="95">
        <v>9.98</v>
      </c>
      <c r="G478" s="96">
        <f t="shared" si="7"/>
        <v>339.45600000000002</v>
      </c>
      <c r="H478" s="97" t="s">
        <v>6000</v>
      </c>
      <c r="I478" s="40">
        <v>1822</v>
      </c>
    </row>
    <row r="479" spans="1:9" ht="16.5" customHeight="1" outlineLevel="1" x14ac:dyDescent="0.2">
      <c r="A479" s="162">
        <f>LARGE(A$6:A478,1)+1</f>
        <v>472</v>
      </c>
      <c r="B479" s="80"/>
      <c r="C479" s="40" t="s">
        <v>4188</v>
      </c>
      <c r="D479" s="61" t="s">
        <v>1167</v>
      </c>
      <c r="E479" s="41" t="s">
        <v>2316</v>
      </c>
      <c r="F479" s="95">
        <v>8.4499999999999993</v>
      </c>
      <c r="G479" s="96">
        <f t="shared" si="7"/>
        <v>287.23200000000003</v>
      </c>
      <c r="H479" s="97" t="s">
        <v>6000</v>
      </c>
      <c r="I479" s="40">
        <v>1822</v>
      </c>
    </row>
    <row r="480" spans="1:9" ht="16.5" customHeight="1" outlineLevel="1" x14ac:dyDescent="0.2">
      <c r="A480" s="162">
        <f>LARGE(A$6:A479,1)+1</f>
        <v>473</v>
      </c>
      <c r="B480" s="80"/>
      <c r="C480" s="40" t="s">
        <v>4195</v>
      </c>
      <c r="D480" s="61" t="s">
        <v>1174</v>
      </c>
      <c r="E480" s="41" t="s">
        <v>2323</v>
      </c>
      <c r="F480" s="95">
        <v>8.6999999999999993</v>
      </c>
      <c r="G480" s="96">
        <f t="shared" si="7"/>
        <v>295.8</v>
      </c>
      <c r="H480" s="97" t="s">
        <v>6000</v>
      </c>
      <c r="I480" s="40">
        <v>1822</v>
      </c>
    </row>
    <row r="481" spans="1:9" ht="16.5" customHeight="1" outlineLevel="1" x14ac:dyDescent="0.2">
      <c r="A481" s="162">
        <f>LARGE(A$6:A480,1)+1</f>
        <v>474</v>
      </c>
      <c r="B481" s="80"/>
      <c r="C481" s="40" t="s">
        <v>4196</v>
      </c>
      <c r="D481" s="61" t="s">
        <v>1175</v>
      </c>
      <c r="E481" s="41" t="s">
        <v>2324</v>
      </c>
      <c r="F481" s="95">
        <v>10.33</v>
      </c>
      <c r="G481" s="96">
        <f t="shared" ref="G481:G544" si="8">IF(F481="на заказ",F481,ROUND(ROUND(ROUND(F481/1.2,2)*$G$4,4)*1.2*$F$4,4))</f>
        <v>351.28800000000001</v>
      </c>
      <c r="H481" s="97" t="s">
        <v>6000</v>
      </c>
      <c r="I481" s="40">
        <v>1822</v>
      </c>
    </row>
    <row r="482" spans="1:9" ht="16.5" customHeight="1" outlineLevel="1" x14ac:dyDescent="0.2">
      <c r="A482" s="162">
        <f>LARGE(A$6:A481,1)+1</f>
        <v>475</v>
      </c>
      <c r="B482" s="80"/>
      <c r="C482" s="40" t="s">
        <v>4197</v>
      </c>
      <c r="D482" s="61" t="s">
        <v>1176</v>
      </c>
      <c r="E482" s="41" t="s">
        <v>2325</v>
      </c>
      <c r="F482" s="95">
        <v>10.36</v>
      </c>
      <c r="G482" s="96">
        <f t="shared" si="8"/>
        <v>352.10399999999998</v>
      </c>
      <c r="H482" s="97" t="s">
        <v>6000</v>
      </c>
      <c r="I482" s="40">
        <v>1822</v>
      </c>
    </row>
    <row r="483" spans="1:9" ht="16.5" customHeight="1" outlineLevel="1" x14ac:dyDescent="0.2">
      <c r="A483" s="162">
        <f>LARGE(A$6:A482,1)+1</f>
        <v>476</v>
      </c>
      <c r="B483" s="80"/>
      <c r="C483" s="40" t="s">
        <v>4199</v>
      </c>
      <c r="D483" s="61" t="s">
        <v>1179</v>
      </c>
      <c r="E483" s="41" t="s">
        <v>2328</v>
      </c>
      <c r="F483" s="95">
        <v>14.41</v>
      </c>
      <c r="G483" s="96">
        <f t="shared" si="8"/>
        <v>490.00799999999998</v>
      </c>
      <c r="H483" s="97" t="s">
        <v>6000</v>
      </c>
      <c r="I483" s="40">
        <v>1822</v>
      </c>
    </row>
    <row r="484" spans="1:9" ht="16.5" customHeight="1" outlineLevel="1" x14ac:dyDescent="0.2">
      <c r="A484" s="162">
        <f>LARGE(A$6:A483,1)+1</f>
        <v>477</v>
      </c>
      <c r="B484" s="80"/>
      <c r="C484" s="40" t="s">
        <v>4201</v>
      </c>
      <c r="D484" s="61" t="s">
        <v>1182</v>
      </c>
      <c r="E484" s="41" t="s">
        <v>2331</v>
      </c>
      <c r="F484" s="95">
        <v>16.39</v>
      </c>
      <c r="G484" s="96">
        <f t="shared" si="8"/>
        <v>557.32799999999997</v>
      </c>
      <c r="H484" s="97" t="s">
        <v>6000</v>
      </c>
      <c r="I484" s="40">
        <v>1822</v>
      </c>
    </row>
    <row r="485" spans="1:9" ht="16.5" customHeight="1" outlineLevel="1" x14ac:dyDescent="0.2">
      <c r="A485" s="162">
        <f>LARGE(A$6:A484,1)+1</f>
        <v>478</v>
      </c>
      <c r="B485" s="80"/>
      <c r="C485" s="40" t="s">
        <v>4202</v>
      </c>
      <c r="D485" s="61" t="s">
        <v>1183</v>
      </c>
      <c r="E485" s="41" t="s">
        <v>2332</v>
      </c>
      <c r="F485" s="95">
        <v>16.82</v>
      </c>
      <c r="G485" s="96">
        <f t="shared" si="8"/>
        <v>572.01599999999996</v>
      </c>
      <c r="H485" s="97" t="s">
        <v>6000</v>
      </c>
      <c r="I485" s="40">
        <v>1822</v>
      </c>
    </row>
    <row r="486" spans="1:9" ht="16.5" customHeight="1" outlineLevel="1" x14ac:dyDescent="0.2">
      <c r="A486" s="162">
        <f>LARGE(A$6:A485,1)+1</f>
        <v>479</v>
      </c>
      <c r="B486" s="80"/>
      <c r="C486" s="40" t="s">
        <v>4203</v>
      </c>
      <c r="D486" s="61" t="s">
        <v>1184</v>
      </c>
      <c r="E486" s="41" t="s">
        <v>2333</v>
      </c>
      <c r="F486" s="95">
        <v>15.67</v>
      </c>
      <c r="G486" s="96">
        <f t="shared" si="8"/>
        <v>532.84799999999996</v>
      </c>
      <c r="H486" s="97" t="s">
        <v>6000</v>
      </c>
      <c r="I486" s="40">
        <v>1822</v>
      </c>
    </row>
    <row r="487" spans="1:9" ht="16.5" customHeight="1" outlineLevel="1" x14ac:dyDescent="0.2">
      <c r="A487" s="162">
        <f>LARGE(A$6:A486,1)+1</f>
        <v>480</v>
      </c>
      <c r="B487" s="80"/>
      <c r="C487" s="40" t="s">
        <v>4207</v>
      </c>
      <c r="D487" s="61" t="s">
        <v>1189</v>
      </c>
      <c r="E487" s="41" t="s">
        <v>2338</v>
      </c>
      <c r="F487" s="95">
        <v>17.700000000000003</v>
      </c>
      <c r="G487" s="96">
        <f t="shared" si="8"/>
        <v>601.79999999999995</v>
      </c>
      <c r="H487" s="97" t="s">
        <v>6000</v>
      </c>
      <c r="I487" s="40">
        <v>1822</v>
      </c>
    </row>
    <row r="488" spans="1:9" ht="16.5" customHeight="1" outlineLevel="1" x14ac:dyDescent="0.2">
      <c r="A488" s="162">
        <f>LARGE(A$6:A487,1)+1</f>
        <v>481</v>
      </c>
      <c r="B488" s="80"/>
      <c r="C488" s="40" t="s">
        <v>4208</v>
      </c>
      <c r="D488" s="61" t="s">
        <v>1190</v>
      </c>
      <c r="E488" s="41" t="s">
        <v>2339</v>
      </c>
      <c r="F488" s="95">
        <v>19.05</v>
      </c>
      <c r="G488" s="96">
        <f t="shared" si="8"/>
        <v>647.904</v>
      </c>
      <c r="H488" s="97" t="s">
        <v>6000</v>
      </c>
      <c r="I488" s="40">
        <v>1822</v>
      </c>
    </row>
    <row r="489" spans="1:9" ht="16.5" customHeight="1" outlineLevel="1" x14ac:dyDescent="0.2">
      <c r="A489" s="162">
        <f>LARGE(A$6:A488,1)+1</f>
        <v>482</v>
      </c>
      <c r="B489" s="80"/>
      <c r="C489" s="40" t="s">
        <v>4209</v>
      </c>
      <c r="D489" s="61" t="s">
        <v>1191</v>
      </c>
      <c r="E489" s="41" t="s">
        <v>2340</v>
      </c>
      <c r="F489" s="95">
        <v>17.5</v>
      </c>
      <c r="G489" s="96">
        <f t="shared" si="8"/>
        <v>594.86400000000003</v>
      </c>
      <c r="H489" s="97" t="s">
        <v>6000</v>
      </c>
      <c r="I489" s="40">
        <v>1822</v>
      </c>
    </row>
    <row r="490" spans="1:9" ht="16.5" customHeight="1" outlineLevel="1" x14ac:dyDescent="0.2">
      <c r="A490" s="162">
        <f>LARGE(A$6:A489,1)+1</f>
        <v>483</v>
      </c>
      <c r="B490" s="80"/>
      <c r="C490" s="40" t="s">
        <v>4210</v>
      </c>
      <c r="D490" s="61" t="s">
        <v>1192</v>
      </c>
      <c r="E490" s="41" t="s">
        <v>2341</v>
      </c>
      <c r="F490" s="95">
        <v>19.34</v>
      </c>
      <c r="G490" s="96">
        <f t="shared" si="8"/>
        <v>657.69600000000003</v>
      </c>
      <c r="H490" s="97" t="s">
        <v>6000</v>
      </c>
      <c r="I490" s="40">
        <v>1822</v>
      </c>
    </row>
    <row r="491" spans="1:9" ht="16.5" customHeight="1" outlineLevel="1" x14ac:dyDescent="0.2">
      <c r="A491" s="162">
        <f>LARGE(A$6:A490,1)+1</f>
        <v>484</v>
      </c>
      <c r="B491" s="80"/>
      <c r="C491" s="40" t="s">
        <v>4212</v>
      </c>
      <c r="D491" s="61" t="s">
        <v>1194</v>
      </c>
      <c r="E491" s="41" t="s">
        <v>2343</v>
      </c>
      <c r="F491" s="95">
        <v>19.720000000000002</v>
      </c>
      <c r="G491" s="96">
        <f t="shared" si="8"/>
        <v>670.34400000000005</v>
      </c>
      <c r="H491" s="97" t="s">
        <v>6000</v>
      </c>
      <c r="I491" s="40">
        <v>1822</v>
      </c>
    </row>
    <row r="492" spans="1:9" ht="16.5" customHeight="1" outlineLevel="1" x14ac:dyDescent="0.2">
      <c r="A492" s="162">
        <f>LARGE(A$6:A491,1)+1</f>
        <v>485</v>
      </c>
      <c r="B492" s="80"/>
      <c r="C492" s="40" t="s">
        <v>4213</v>
      </c>
      <c r="D492" s="61" t="s">
        <v>1195</v>
      </c>
      <c r="E492" s="41" t="s">
        <v>2344</v>
      </c>
      <c r="F492" s="95">
        <v>18.59</v>
      </c>
      <c r="G492" s="96">
        <f t="shared" si="8"/>
        <v>631.99199999999996</v>
      </c>
      <c r="H492" s="97" t="s">
        <v>6000</v>
      </c>
      <c r="I492" s="40">
        <v>1822</v>
      </c>
    </row>
    <row r="493" spans="1:9" ht="16.5" customHeight="1" outlineLevel="1" x14ac:dyDescent="0.2">
      <c r="A493" s="162">
        <f>LARGE(A$6:A492,1)+1</f>
        <v>486</v>
      </c>
      <c r="B493" s="80"/>
      <c r="C493" s="40" t="s">
        <v>4214</v>
      </c>
      <c r="D493" s="61" t="s">
        <v>1197</v>
      </c>
      <c r="E493" s="41" t="s">
        <v>2346</v>
      </c>
      <c r="F493" s="95">
        <v>20.5</v>
      </c>
      <c r="G493" s="96">
        <f t="shared" si="8"/>
        <v>696.86400000000003</v>
      </c>
      <c r="H493" s="97" t="s">
        <v>6000</v>
      </c>
      <c r="I493" s="40">
        <v>1822</v>
      </c>
    </row>
    <row r="494" spans="1:9" ht="16.5" customHeight="1" outlineLevel="1" x14ac:dyDescent="0.2">
      <c r="A494" s="162">
        <f>LARGE(A$6:A493,1)+1</f>
        <v>487</v>
      </c>
      <c r="B494" s="80"/>
      <c r="C494" s="40" t="s">
        <v>4215</v>
      </c>
      <c r="D494" s="61" t="s">
        <v>1202</v>
      </c>
      <c r="E494" s="41" t="s">
        <v>2351</v>
      </c>
      <c r="F494" s="95">
        <v>63.76</v>
      </c>
      <c r="G494" s="96">
        <f t="shared" si="8"/>
        <v>2167.7040000000002</v>
      </c>
      <c r="H494" s="97" t="s">
        <v>6000</v>
      </c>
      <c r="I494" s="40">
        <v>1822</v>
      </c>
    </row>
    <row r="495" spans="1:9" ht="16.5" customHeight="1" outlineLevel="1" x14ac:dyDescent="0.2">
      <c r="A495" s="162">
        <f>LARGE(A$6:A494,1)+1</f>
        <v>488</v>
      </c>
      <c r="B495" s="80"/>
      <c r="C495" s="40" t="s">
        <v>5973</v>
      </c>
      <c r="D495" s="61" t="s">
        <v>5974</v>
      </c>
      <c r="E495" s="41" t="s">
        <v>5975</v>
      </c>
      <c r="F495" s="95">
        <v>104.78</v>
      </c>
      <c r="G495" s="96">
        <f t="shared" si="8"/>
        <v>3562.6559999999999</v>
      </c>
      <c r="H495" s="97" t="s">
        <v>6000</v>
      </c>
      <c r="I495" s="40">
        <v>1822</v>
      </c>
    </row>
    <row r="496" spans="1:9" ht="16.5" customHeight="1" outlineLevel="1" x14ac:dyDescent="0.2">
      <c r="A496" s="162">
        <f>LARGE(A$6:A495,1)+1</f>
        <v>489</v>
      </c>
      <c r="B496" s="80"/>
      <c r="C496" s="40" t="s">
        <v>4204</v>
      </c>
      <c r="D496" s="61" t="s">
        <v>1186</v>
      </c>
      <c r="E496" s="41" t="s">
        <v>2335</v>
      </c>
      <c r="F496" s="95">
        <v>16.34</v>
      </c>
      <c r="G496" s="96">
        <f t="shared" si="8"/>
        <v>555.69600000000003</v>
      </c>
      <c r="H496" s="97" t="s">
        <v>6000</v>
      </c>
      <c r="I496" s="40">
        <v>1822</v>
      </c>
    </row>
    <row r="497" spans="1:9" ht="16.5" customHeight="1" outlineLevel="1" x14ac:dyDescent="0.2">
      <c r="A497" s="162">
        <f>LARGE(A$6:A496,1)+1</f>
        <v>490</v>
      </c>
      <c r="B497" s="80"/>
      <c r="C497" s="40" t="s">
        <v>9914</v>
      </c>
      <c r="D497" s="61" t="s">
        <v>1185</v>
      </c>
      <c r="E497" s="41" t="s">
        <v>2334</v>
      </c>
      <c r="F497" s="95">
        <v>16.21</v>
      </c>
      <c r="G497" s="96">
        <f t="shared" si="8"/>
        <v>551.20799999999997</v>
      </c>
      <c r="H497" s="97" t="s">
        <v>6000</v>
      </c>
      <c r="I497" s="40">
        <v>1822</v>
      </c>
    </row>
    <row r="498" spans="1:9" ht="16.5" customHeight="1" outlineLevel="1" x14ac:dyDescent="0.2">
      <c r="A498" s="162">
        <f>LARGE(A$6:A497,1)+1</f>
        <v>491</v>
      </c>
      <c r="B498" s="80"/>
      <c r="C498" s="40" t="s">
        <v>9934</v>
      </c>
      <c r="D498" s="61" t="s">
        <v>5892</v>
      </c>
      <c r="E498" s="41" t="s">
        <v>5893</v>
      </c>
      <c r="F498" s="95">
        <v>10.91</v>
      </c>
      <c r="G498" s="96">
        <f t="shared" si="8"/>
        <v>370.87200000000001</v>
      </c>
      <c r="H498" s="97" t="s">
        <v>6000</v>
      </c>
      <c r="I498" s="40">
        <v>1822</v>
      </c>
    </row>
    <row r="499" spans="1:9" ht="16.5" customHeight="1" outlineLevel="1" x14ac:dyDescent="0.2">
      <c r="A499" s="162">
        <f>LARGE(A$6:A498,1)+1</f>
        <v>492</v>
      </c>
      <c r="B499" s="80"/>
      <c r="C499" s="40" t="s">
        <v>9935</v>
      </c>
      <c r="D499" s="61" t="s">
        <v>5894</v>
      </c>
      <c r="E499" s="41" t="s">
        <v>5895</v>
      </c>
      <c r="F499" s="95">
        <v>13.07</v>
      </c>
      <c r="G499" s="96">
        <f t="shared" si="8"/>
        <v>444.31200000000001</v>
      </c>
      <c r="H499" s="97" t="s">
        <v>6000</v>
      </c>
      <c r="I499" s="40">
        <v>1822</v>
      </c>
    </row>
    <row r="500" spans="1:9" ht="16.5" customHeight="1" outlineLevel="1" x14ac:dyDescent="0.2">
      <c r="A500" s="162">
        <f>LARGE(A$6:A499,1)+1</f>
        <v>493</v>
      </c>
      <c r="B500" s="80"/>
      <c r="C500" s="40" t="s">
        <v>9937</v>
      </c>
      <c r="D500" s="61" t="s">
        <v>5898</v>
      </c>
      <c r="E500" s="41" t="s">
        <v>5899</v>
      </c>
      <c r="F500" s="95">
        <v>12</v>
      </c>
      <c r="G500" s="96">
        <f t="shared" si="8"/>
        <v>408</v>
      </c>
      <c r="H500" s="97" t="s">
        <v>6000</v>
      </c>
      <c r="I500" s="40">
        <v>1822</v>
      </c>
    </row>
    <row r="501" spans="1:9" ht="16.5" customHeight="1" outlineLevel="1" x14ac:dyDescent="0.2">
      <c r="A501" s="162">
        <f>LARGE(A$6:A500,1)+1</f>
        <v>494</v>
      </c>
      <c r="B501" s="80"/>
      <c r="C501" s="40" t="s">
        <v>9938</v>
      </c>
      <c r="D501" s="61" t="s">
        <v>5900</v>
      </c>
      <c r="E501" s="41" t="s">
        <v>5901</v>
      </c>
      <c r="F501" s="95">
        <v>14.09</v>
      </c>
      <c r="G501" s="96">
        <f t="shared" si="8"/>
        <v>478.99200000000002</v>
      </c>
      <c r="H501" s="97" t="s">
        <v>6000</v>
      </c>
      <c r="I501" s="40">
        <v>1822</v>
      </c>
    </row>
    <row r="502" spans="1:9" ht="16.5" customHeight="1" outlineLevel="1" x14ac:dyDescent="0.2">
      <c r="A502" s="162">
        <f>LARGE(A$6:A501,1)+1</f>
        <v>495</v>
      </c>
      <c r="B502" s="80"/>
      <c r="C502" s="40" t="s">
        <v>9933</v>
      </c>
      <c r="D502" s="61" t="s">
        <v>5890</v>
      </c>
      <c r="E502" s="41" t="s">
        <v>5891</v>
      </c>
      <c r="F502" s="95">
        <v>12</v>
      </c>
      <c r="G502" s="96">
        <f t="shared" si="8"/>
        <v>408</v>
      </c>
      <c r="H502" s="97" t="s">
        <v>6000</v>
      </c>
      <c r="I502" s="40">
        <v>1822</v>
      </c>
    </row>
    <row r="503" spans="1:9" ht="16.5" customHeight="1" outlineLevel="1" x14ac:dyDescent="0.2">
      <c r="A503" s="162">
        <f>LARGE(A$6:A502,1)+1</f>
        <v>496</v>
      </c>
      <c r="B503" s="80"/>
      <c r="C503" s="40" t="s">
        <v>9939</v>
      </c>
      <c r="D503" s="61" t="s">
        <v>5902</v>
      </c>
      <c r="E503" s="41" t="s">
        <v>5903</v>
      </c>
      <c r="F503" s="95">
        <v>15.35</v>
      </c>
      <c r="G503" s="96">
        <f t="shared" si="8"/>
        <v>521.83199999999999</v>
      </c>
      <c r="H503" s="97" t="s">
        <v>6000</v>
      </c>
      <c r="I503" s="40">
        <v>1822</v>
      </c>
    </row>
    <row r="504" spans="1:9" ht="16.5" customHeight="1" outlineLevel="1" x14ac:dyDescent="0.2">
      <c r="A504" s="162">
        <f>LARGE(A$6:A503,1)+1</f>
        <v>497</v>
      </c>
      <c r="B504" s="80"/>
      <c r="C504" s="40" t="s">
        <v>9936</v>
      </c>
      <c r="D504" s="61" t="s">
        <v>5896</v>
      </c>
      <c r="E504" s="41" t="s">
        <v>5897</v>
      </c>
      <c r="F504" s="95">
        <v>11.31</v>
      </c>
      <c r="G504" s="96">
        <f t="shared" si="8"/>
        <v>384.74400000000003</v>
      </c>
      <c r="H504" s="97" t="s">
        <v>6000</v>
      </c>
      <c r="I504" s="40">
        <v>1822</v>
      </c>
    </row>
    <row r="505" spans="1:9" ht="16.5" customHeight="1" outlineLevel="1" x14ac:dyDescent="0.2">
      <c r="A505" s="162">
        <f>LARGE(A$6:A504,1)+1</f>
        <v>498</v>
      </c>
      <c r="B505" s="80"/>
      <c r="C505" s="40" t="s">
        <v>9932</v>
      </c>
      <c r="D505" s="61" t="s">
        <v>5885</v>
      </c>
      <c r="E505" s="41" t="s">
        <v>5886</v>
      </c>
      <c r="F505" s="95">
        <v>8.16</v>
      </c>
      <c r="G505" s="96">
        <f t="shared" si="8"/>
        <v>277.44</v>
      </c>
      <c r="H505" s="97" t="s">
        <v>6000</v>
      </c>
      <c r="I505" s="40">
        <v>1822</v>
      </c>
    </row>
    <row r="506" spans="1:9" ht="16.5" customHeight="1" outlineLevel="1" x14ac:dyDescent="0.2">
      <c r="A506" s="162">
        <f>LARGE(A$6:A505,1)+1</f>
        <v>499</v>
      </c>
      <c r="B506" s="80"/>
      <c r="C506" s="40" t="s">
        <v>9916</v>
      </c>
      <c r="D506" s="61" t="s">
        <v>1198</v>
      </c>
      <c r="E506" s="41" t="s">
        <v>2347</v>
      </c>
      <c r="F506" s="95">
        <v>57.089999999999996</v>
      </c>
      <c r="G506" s="96">
        <f t="shared" si="8"/>
        <v>1941.2639999999999</v>
      </c>
      <c r="H506" s="97" t="s">
        <v>6000</v>
      </c>
      <c r="I506" s="40">
        <v>1822</v>
      </c>
    </row>
    <row r="507" spans="1:9" ht="16.5" customHeight="1" outlineLevel="1" x14ac:dyDescent="0.2">
      <c r="A507" s="162">
        <f>LARGE(A$6:A506,1)+1</f>
        <v>500</v>
      </c>
      <c r="B507" s="80"/>
      <c r="C507" s="40" t="s">
        <v>9918</v>
      </c>
      <c r="D507" s="61" t="s">
        <v>1200</v>
      </c>
      <c r="E507" s="41" t="s">
        <v>2349</v>
      </c>
      <c r="F507" s="95">
        <v>62.22</v>
      </c>
      <c r="G507" s="96">
        <f t="shared" si="8"/>
        <v>2115.48</v>
      </c>
      <c r="H507" s="97" t="s">
        <v>6000</v>
      </c>
      <c r="I507" s="40">
        <v>1822</v>
      </c>
    </row>
    <row r="508" spans="1:9" ht="16.5" customHeight="1" outlineLevel="1" x14ac:dyDescent="0.2">
      <c r="A508" s="162">
        <f>LARGE(A$6:A507,1)+1</f>
        <v>501</v>
      </c>
      <c r="B508" s="80"/>
      <c r="C508" s="40" t="s">
        <v>9920</v>
      </c>
      <c r="D508" s="61" t="s">
        <v>1203</v>
      </c>
      <c r="E508" s="41" t="s">
        <v>2352</v>
      </c>
      <c r="F508" s="95">
        <v>57.949999999999996</v>
      </c>
      <c r="G508" s="96">
        <f t="shared" si="8"/>
        <v>1970.232</v>
      </c>
      <c r="H508" s="97" t="s">
        <v>6000</v>
      </c>
      <c r="I508" s="40">
        <v>1822</v>
      </c>
    </row>
    <row r="509" spans="1:9" ht="16.5" customHeight="1" outlineLevel="1" x14ac:dyDescent="0.2">
      <c r="A509" s="162">
        <f>LARGE(A$6:A508,1)+1</f>
        <v>502</v>
      </c>
      <c r="B509" s="80"/>
      <c r="C509" s="40" t="s">
        <v>9921</v>
      </c>
      <c r="D509" s="61" t="s">
        <v>1204</v>
      </c>
      <c r="E509" s="41" t="s">
        <v>2353</v>
      </c>
      <c r="F509" s="95">
        <v>63.39</v>
      </c>
      <c r="G509" s="96">
        <f t="shared" si="8"/>
        <v>2155.4639999999999</v>
      </c>
      <c r="H509" s="97" t="s">
        <v>6000</v>
      </c>
      <c r="I509" s="40">
        <v>1822</v>
      </c>
    </row>
    <row r="510" spans="1:9" ht="16.5" customHeight="1" outlineLevel="1" x14ac:dyDescent="0.2">
      <c r="A510" s="162">
        <f>LARGE(A$6:A509,1)+1</f>
        <v>503</v>
      </c>
      <c r="B510" s="80"/>
      <c r="C510" s="40" t="s">
        <v>9917</v>
      </c>
      <c r="D510" s="61" t="s">
        <v>1199</v>
      </c>
      <c r="E510" s="41" t="s">
        <v>2348</v>
      </c>
      <c r="F510" s="95">
        <v>57.12</v>
      </c>
      <c r="G510" s="96">
        <f t="shared" si="8"/>
        <v>1942.08</v>
      </c>
      <c r="H510" s="97" t="s">
        <v>6000</v>
      </c>
      <c r="I510" s="40">
        <v>1822</v>
      </c>
    </row>
    <row r="511" spans="1:9" ht="16.5" customHeight="1" outlineLevel="1" x14ac:dyDescent="0.2">
      <c r="A511" s="162">
        <f>LARGE(A$6:A510,1)+1</f>
        <v>504</v>
      </c>
      <c r="B511" s="80"/>
      <c r="C511" s="40" t="s">
        <v>9923</v>
      </c>
      <c r="D511" s="61" t="s">
        <v>1206</v>
      </c>
      <c r="E511" s="41" t="s">
        <v>2355</v>
      </c>
      <c r="F511" s="95">
        <v>70.160000000000011</v>
      </c>
      <c r="G511" s="96">
        <f t="shared" si="8"/>
        <v>2385.576</v>
      </c>
      <c r="H511" s="97" t="s">
        <v>6000</v>
      </c>
      <c r="I511" s="40">
        <v>1822</v>
      </c>
    </row>
    <row r="512" spans="1:9" ht="16.5" customHeight="1" outlineLevel="1" x14ac:dyDescent="0.2">
      <c r="A512" s="162">
        <f>LARGE(A$6:A511,1)+1</f>
        <v>505</v>
      </c>
      <c r="B512" s="80"/>
      <c r="C512" s="40" t="s">
        <v>9922</v>
      </c>
      <c r="D512" s="61" t="s">
        <v>1205</v>
      </c>
      <c r="E512" s="41" t="s">
        <v>2354</v>
      </c>
      <c r="F512" s="95">
        <v>65.910000000000011</v>
      </c>
      <c r="G512" s="96">
        <f t="shared" si="8"/>
        <v>2241.1439999999998</v>
      </c>
      <c r="H512" s="97" t="s">
        <v>6000</v>
      </c>
      <c r="I512" s="40">
        <v>1822</v>
      </c>
    </row>
    <row r="513" spans="1:9" ht="16.5" customHeight="1" outlineLevel="1" x14ac:dyDescent="0.2">
      <c r="A513" s="162">
        <f>LARGE(A$6:A512,1)+1</f>
        <v>506</v>
      </c>
      <c r="B513" s="80"/>
      <c r="C513" s="40" t="s">
        <v>9924</v>
      </c>
      <c r="D513" s="61" t="s">
        <v>1207</v>
      </c>
      <c r="E513" s="41" t="s">
        <v>2356</v>
      </c>
      <c r="F513" s="95">
        <v>94.33</v>
      </c>
      <c r="G513" s="96">
        <f t="shared" si="8"/>
        <v>3207.288</v>
      </c>
      <c r="H513" s="97" t="s">
        <v>6000</v>
      </c>
      <c r="I513" s="40">
        <v>1822</v>
      </c>
    </row>
    <row r="514" spans="1:9" ht="16.5" customHeight="1" outlineLevel="1" x14ac:dyDescent="0.2">
      <c r="A514" s="162">
        <f>LARGE(A$6:A513,1)+1</f>
        <v>507</v>
      </c>
      <c r="B514" s="80"/>
      <c r="C514" s="40" t="s">
        <v>9925</v>
      </c>
      <c r="D514" s="61" t="s">
        <v>1208</v>
      </c>
      <c r="E514" s="41" t="s">
        <v>2357</v>
      </c>
      <c r="F514" s="95">
        <v>95.87</v>
      </c>
      <c r="G514" s="96">
        <f t="shared" si="8"/>
        <v>3259.5120000000002</v>
      </c>
      <c r="H514" s="97" t="s">
        <v>6000</v>
      </c>
      <c r="I514" s="40">
        <v>1822</v>
      </c>
    </row>
    <row r="515" spans="1:9" ht="16.5" customHeight="1" outlineLevel="1" x14ac:dyDescent="0.2">
      <c r="A515" s="162">
        <f>LARGE(A$6:A514,1)+1</f>
        <v>508</v>
      </c>
      <c r="B515" s="80"/>
      <c r="C515" s="40" t="s">
        <v>9927</v>
      </c>
      <c r="D515" s="61" t="s">
        <v>1210</v>
      </c>
      <c r="E515" s="41" t="s">
        <v>2359</v>
      </c>
      <c r="F515" s="95">
        <v>90.31</v>
      </c>
      <c r="G515" s="96">
        <f t="shared" si="8"/>
        <v>3070.6080000000002</v>
      </c>
      <c r="H515" s="97" t="s">
        <v>6000</v>
      </c>
      <c r="I515" s="40">
        <v>1822</v>
      </c>
    </row>
    <row r="516" spans="1:9" ht="16.5" customHeight="1" outlineLevel="1" x14ac:dyDescent="0.2">
      <c r="A516" s="162">
        <f>LARGE(A$6:A515,1)+1</f>
        <v>509</v>
      </c>
      <c r="B516" s="80"/>
      <c r="C516" s="40" t="s">
        <v>9928</v>
      </c>
      <c r="D516" s="61" t="s">
        <v>1211</v>
      </c>
      <c r="E516" s="41" t="s">
        <v>2360</v>
      </c>
      <c r="F516" s="95">
        <v>103.91000000000001</v>
      </c>
      <c r="G516" s="96">
        <f t="shared" si="8"/>
        <v>3532.8719999999998</v>
      </c>
      <c r="H516" s="97" t="s">
        <v>6000</v>
      </c>
      <c r="I516" s="40">
        <v>1822</v>
      </c>
    </row>
    <row r="517" spans="1:9" ht="16.5" customHeight="1" outlineLevel="1" x14ac:dyDescent="0.2">
      <c r="A517" s="162">
        <f>LARGE(A$6:A516,1)+1</f>
        <v>510</v>
      </c>
      <c r="B517" s="80"/>
      <c r="C517" s="40" t="s">
        <v>9929</v>
      </c>
      <c r="D517" s="61" t="s">
        <v>1212</v>
      </c>
      <c r="E517" s="41" t="s">
        <v>2361</v>
      </c>
      <c r="F517" s="95">
        <v>102.29</v>
      </c>
      <c r="G517" s="96">
        <f t="shared" si="8"/>
        <v>3477.7919999999999</v>
      </c>
      <c r="H517" s="97" t="s">
        <v>6000</v>
      </c>
      <c r="I517" s="40">
        <v>1822</v>
      </c>
    </row>
    <row r="518" spans="1:9" ht="16.5" customHeight="1" outlineLevel="1" x14ac:dyDescent="0.2">
      <c r="A518" s="162">
        <f>LARGE(A$6:A517,1)+1</f>
        <v>511</v>
      </c>
      <c r="B518" s="80"/>
      <c r="C518" s="40" t="s">
        <v>9931</v>
      </c>
      <c r="D518" s="61" t="s">
        <v>1214</v>
      </c>
      <c r="E518" s="41" t="s">
        <v>2363</v>
      </c>
      <c r="F518" s="95">
        <v>115.9</v>
      </c>
      <c r="G518" s="96">
        <f t="shared" si="8"/>
        <v>3940.4639999999999</v>
      </c>
      <c r="H518" s="97" t="s">
        <v>6000</v>
      </c>
      <c r="I518" s="40">
        <v>1822</v>
      </c>
    </row>
    <row r="519" spans="1:9" ht="16.5" customHeight="1" outlineLevel="1" x14ac:dyDescent="0.2">
      <c r="A519" s="162">
        <f>LARGE(A$6:A518,1)+1</f>
        <v>512</v>
      </c>
      <c r="B519" s="80"/>
      <c r="C519" s="40" t="s">
        <v>9930</v>
      </c>
      <c r="D519" s="61" t="s">
        <v>1213</v>
      </c>
      <c r="E519" s="41" t="s">
        <v>2362</v>
      </c>
      <c r="F519" s="95">
        <v>111.9</v>
      </c>
      <c r="G519" s="96">
        <f t="shared" si="8"/>
        <v>3804.6</v>
      </c>
      <c r="H519" s="97" t="s">
        <v>6000</v>
      </c>
      <c r="I519" s="40">
        <v>1822</v>
      </c>
    </row>
    <row r="520" spans="1:9" ht="16.5" customHeight="1" outlineLevel="1" x14ac:dyDescent="0.2">
      <c r="A520" s="162">
        <f>LARGE(A$6:A519,1)+1</f>
        <v>513</v>
      </c>
      <c r="B520" s="80"/>
      <c r="C520" s="40" t="s">
        <v>9919</v>
      </c>
      <c r="D520" s="61" t="s">
        <v>1201</v>
      </c>
      <c r="E520" s="41" t="s">
        <v>2350</v>
      </c>
      <c r="F520" s="95">
        <v>57.73</v>
      </c>
      <c r="G520" s="96">
        <f t="shared" si="8"/>
        <v>1962.8879999999999</v>
      </c>
      <c r="H520" s="97" t="s">
        <v>6000</v>
      </c>
      <c r="I520" s="40">
        <v>1822</v>
      </c>
    </row>
    <row r="521" spans="1:9" ht="16.5" customHeight="1" outlineLevel="1" x14ac:dyDescent="0.2">
      <c r="A521" s="162">
        <f>LARGE(A$6:A520,1)+1</f>
        <v>514</v>
      </c>
      <c r="B521" s="80"/>
      <c r="C521" s="40" t="s">
        <v>9926</v>
      </c>
      <c r="D521" s="61" t="s">
        <v>1209</v>
      </c>
      <c r="E521" s="41" t="s">
        <v>2358</v>
      </c>
      <c r="F521" s="95">
        <v>96.84</v>
      </c>
      <c r="G521" s="96">
        <f t="shared" si="8"/>
        <v>3292.56</v>
      </c>
      <c r="H521" s="97" t="s">
        <v>6000</v>
      </c>
      <c r="I521" s="40">
        <v>1822</v>
      </c>
    </row>
    <row r="522" spans="1:9" ht="16.5" customHeight="1" outlineLevel="1" x14ac:dyDescent="0.2">
      <c r="A522" s="162">
        <f>LARGE(A$6:A521,1)+1</f>
        <v>515</v>
      </c>
      <c r="B522" s="80"/>
      <c r="C522" s="40" t="s">
        <v>9906</v>
      </c>
      <c r="D522" s="61" t="s">
        <v>1159</v>
      </c>
      <c r="E522" s="41" t="s">
        <v>2308</v>
      </c>
      <c r="F522" s="95">
        <v>6.31</v>
      </c>
      <c r="G522" s="96">
        <f t="shared" si="8"/>
        <v>214.608</v>
      </c>
      <c r="H522" s="97" t="s">
        <v>6000</v>
      </c>
      <c r="I522" s="40">
        <v>1822</v>
      </c>
    </row>
    <row r="523" spans="1:9" ht="16.5" customHeight="1" outlineLevel="1" x14ac:dyDescent="0.2">
      <c r="A523" s="162">
        <f>LARGE(A$6:A522,1)+1</f>
        <v>516</v>
      </c>
      <c r="B523" s="80"/>
      <c r="C523" s="40" t="s">
        <v>9907</v>
      </c>
      <c r="D523" s="61" t="s">
        <v>1160</v>
      </c>
      <c r="E523" s="41" t="s">
        <v>2309</v>
      </c>
      <c r="F523" s="95">
        <v>6.34</v>
      </c>
      <c r="G523" s="96">
        <f t="shared" si="8"/>
        <v>215.42400000000001</v>
      </c>
      <c r="H523" s="97" t="s">
        <v>6000</v>
      </c>
      <c r="I523" s="40">
        <v>1822</v>
      </c>
    </row>
    <row r="524" spans="1:9" ht="16.5" customHeight="1" outlineLevel="1" x14ac:dyDescent="0.2">
      <c r="A524" s="162">
        <f>LARGE(A$6:A523,1)+1</f>
        <v>517</v>
      </c>
      <c r="B524" s="80"/>
      <c r="C524" s="40" t="s">
        <v>9910</v>
      </c>
      <c r="D524" s="61" t="s">
        <v>1164</v>
      </c>
      <c r="E524" s="41" t="s">
        <v>2313</v>
      </c>
      <c r="F524" s="95">
        <v>8.23</v>
      </c>
      <c r="G524" s="96">
        <f t="shared" si="8"/>
        <v>279.88799999999998</v>
      </c>
      <c r="H524" s="97" t="s">
        <v>6000</v>
      </c>
      <c r="I524" s="40">
        <v>1822</v>
      </c>
    </row>
    <row r="525" spans="1:9" ht="16.5" customHeight="1" outlineLevel="1" x14ac:dyDescent="0.2">
      <c r="A525" s="162">
        <f>LARGE(A$6:A524,1)+1</f>
        <v>518</v>
      </c>
      <c r="B525" s="80"/>
      <c r="C525" s="40" t="s">
        <v>9911</v>
      </c>
      <c r="D525" s="61" t="s">
        <v>1165</v>
      </c>
      <c r="E525" s="41" t="s">
        <v>2314</v>
      </c>
      <c r="F525" s="95">
        <v>8.7200000000000006</v>
      </c>
      <c r="G525" s="96">
        <f t="shared" si="8"/>
        <v>296.61599999999999</v>
      </c>
      <c r="H525" s="97" t="s">
        <v>6000</v>
      </c>
      <c r="I525" s="40">
        <v>1822</v>
      </c>
    </row>
    <row r="526" spans="1:9" ht="16.5" customHeight="1" outlineLevel="1" x14ac:dyDescent="0.2">
      <c r="A526" s="162">
        <f>LARGE(A$6:A525,1)+1</f>
        <v>519</v>
      </c>
      <c r="B526" s="80"/>
      <c r="C526" s="40" t="s">
        <v>9908</v>
      </c>
      <c r="D526" s="61" t="s">
        <v>1161</v>
      </c>
      <c r="E526" s="41" t="s">
        <v>2310</v>
      </c>
      <c r="F526" s="95">
        <v>7.76</v>
      </c>
      <c r="G526" s="96">
        <f t="shared" si="8"/>
        <v>263.976</v>
      </c>
      <c r="H526" s="97" t="s">
        <v>6000</v>
      </c>
      <c r="I526" s="40">
        <v>1822</v>
      </c>
    </row>
    <row r="527" spans="1:9" ht="16.5" customHeight="1" outlineLevel="1" x14ac:dyDescent="0.2">
      <c r="A527" s="162">
        <f>LARGE(A$6:A526,1)+1</f>
        <v>520</v>
      </c>
      <c r="B527" s="80"/>
      <c r="C527" s="40" t="s">
        <v>9905</v>
      </c>
      <c r="D527" s="61" t="s">
        <v>1158</v>
      </c>
      <c r="E527" s="41" t="s">
        <v>2307</v>
      </c>
      <c r="F527" s="95">
        <v>7.54</v>
      </c>
      <c r="G527" s="96">
        <f t="shared" si="8"/>
        <v>256.22399999999999</v>
      </c>
      <c r="H527" s="97" t="s">
        <v>6000</v>
      </c>
      <c r="I527" s="40">
        <v>1822</v>
      </c>
    </row>
    <row r="528" spans="1:9" ht="16.5" customHeight="1" outlineLevel="1" x14ac:dyDescent="0.2">
      <c r="A528" s="162">
        <f>LARGE(A$6:A527,1)+1</f>
        <v>521</v>
      </c>
      <c r="B528" s="80"/>
      <c r="C528" s="40" t="s">
        <v>9909</v>
      </c>
      <c r="D528" s="61" t="s">
        <v>1162</v>
      </c>
      <c r="E528" s="41" t="s">
        <v>2311</v>
      </c>
      <c r="F528" s="95">
        <v>9.7899999999999991</v>
      </c>
      <c r="G528" s="96">
        <f t="shared" si="8"/>
        <v>332.928</v>
      </c>
      <c r="H528" s="97" t="s">
        <v>6000</v>
      </c>
      <c r="I528" s="40">
        <v>1822</v>
      </c>
    </row>
    <row r="529" spans="1:9" ht="16.5" customHeight="1" outlineLevel="1" x14ac:dyDescent="0.2">
      <c r="A529" s="162">
        <f>LARGE(A$6:A528,1)+1</f>
        <v>522</v>
      </c>
      <c r="B529" s="80"/>
      <c r="C529" s="40" t="s">
        <v>9912</v>
      </c>
      <c r="D529" s="61" t="s">
        <v>1178</v>
      </c>
      <c r="E529" s="41" t="s">
        <v>2327</v>
      </c>
      <c r="F529" s="95">
        <v>14.73</v>
      </c>
      <c r="G529" s="96">
        <f t="shared" si="8"/>
        <v>501.024</v>
      </c>
      <c r="H529" s="97" t="s">
        <v>6000</v>
      </c>
      <c r="I529" s="40">
        <v>1822</v>
      </c>
    </row>
    <row r="530" spans="1:9" ht="16.5" customHeight="1" outlineLevel="1" x14ac:dyDescent="0.2">
      <c r="A530" s="162">
        <f>LARGE(A$6:A529,1)+1</f>
        <v>523</v>
      </c>
      <c r="B530" s="80"/>
      <c r="C530" s="40" t="s">
        <v>9913</v>
      </c>
      <c r="D530" s="61" t="s">
        <v>1181</v>
      </c>
      <c r="E530" s="41" t="s">
        <v>2330</v>
      </c>
      <c r="F530" s="95">
        <v>15.129999999999999</v>
      </c>
      <c r="G530" s="96">
        <f t="shared" si="8"/>
        <v>514.48800000000006</v>
      </c>
      <c r="H530" s="97" t="s">
        <v>6000</v>
      </c>
      <c r="I530" s="40">
        <v>1822</v>
      </c>
    </row>
    <row r="531" spans="1:9" ht="16.5" customHeight="1" outlineLevel="1" x14ac:dyDescent="0.2">
      <c r="A531" s="162">
        <f>LARGE(A$6:A530,1)+1</f>
        <v>524</v>
      </c>
      <c r="B531" s="80"/>
      <c r="C531" s="40" t="s">
        <v>9915</v>
      </c>
      <c r="D531" s="61" t="s">
        <v>1196</v>
      </c>
      <c r="E531" s="41" t="s">
        <v>2345</v>
      </c>
      <c r="F531" s="95">
        <v>20.400000000000002</v>
      </c>
      <c r="G531" s="96">
        <f t="shared" si="8"/>
        <v>693.6</v>
      </c>
      <c r="H531" s="97" t="s">
        <v>6000</v>
      </c>
      <c r="I531" s="40">
        <v>1822</v>
      </c>
    </row>
    <row r="532" spans="1:9" ht="16.5" customHeight="1" outlineLevel="1" x14ac:dyDescent="0.2">
      <c r="A532" s="162">
        <f>LARGE(A$6:A531,1)+1</f>
        <v>525</v>
      </c>
      <c r="B532" s="80"/>
      <c r="C532" s="40" t="s">
        <v>4299</v>
      </c>
      <c r="D532" s="61" t="s">
        <v>1283</v>
      </c>
      <c r="E532" s="41" t="s">
        <v>2434</v>
      </c>
      <c r="F532" s="95">
        <v>23.67</v>
      </c>
      <c r="G532" s="96">
        <f t="shared" si="8"/>
        <v>804.98400000000004</v>
      </c>
      <c r="H532" s="97" t="s">
        <v>6000</v>
      </c>
      <c r="I532" s="40">
        <v>1822</v>
      </c>
    </row>
    <row r="533" spans="1:9" ht="16.5" customHeight="1" outlineLevel="1" x14ac:dyDescent="0.2">
      <c r="A533" s="162">
        <f>LARGE(A$6:A532,1)+1</f>
        <v>526</v>
      </c>
      <c r="B533" s="80"/>
      <c r="C533" s="40" t="s">
        <v>4295</v>
      </c>
      <c r="D533" s="61" t="s">
        <v>1279</v>
      </c>
      <c r="E533" s="41" t="s">
        <v>2430</v>
      </c>
      <c r="F533" s="95">
        <v>14.83</v>
      </c>
      <c r="G533" s="96">
        <f t="shared" si="8"/>
        <v>504.28800000000001</v>
      </c>
      <c r="H533" s="97" t="s">
        <v>6000</v>
      </c>
      <c r="I533" s="40">
        <v>1822</v>
      </c>
    </row>
    <row r="534" spans="1:9" ht="16.5" customHeight="1" outlineLevel="1" x14ac:dyDescent="0.2">
      <c r="A534" s="162">
        <f>LARGE(A$6:A533,1)+1</f>
        <v>527</v>
      </c>
      <c r="B534" s="80"/>
      <c r="C534" s="40" t="s">
        <v>4296</v>
      </c>
      <c r="D534" s="61" t="s">
        <v>1280</v>
      </c>
      <c r="E534" s="41" t="s">
        <v>2431</v>
      </c>
      <c r="F534" s="95">
        <v>14.83</v>
      </c>
      <c r="G534" s="96">
        <f t="shared" si="8"/>
        <v>504.28800000000001</v>
      </c>
      <c r="H534" s="97" t="s">
        <v>6000</v>
      </c>
      <c r="I534" s="40">
        <v>1822</v>
      </c>
    </row>
    <row r="535" spans="1:9" ht="16.5" customHeight="1" outlineLevel="1" x14ac:dyDescent="0.2">
      <c r="A535" s="162">
        <f>LARGE(A$6:A534,1)+1</f>
        <v>528</v>
      </c>
      <c r="B535" s="80"/>
      <c r="C535" s="40" t="s">
        <v>4294</v>
      </c>
      <c r="D535" s="61" t="s">
        <v>1278</v>
      </c>
      <c r="E535" s="41" t="s">
        <v>2429</v>
      </c>
      <c r="F535" s="95">
        <v>14.83</v>
      </c>
      <c r="G535" s="96">
        <f t="shared" si="8"/>
        <v>504.28800000000001</v>
      </c>
      <c r="H535" s="97" t="s">
        <v>6000</v>
      </c>
      <c r="I535" s="40">
        <v>1822</v>
      </c>
    </row>
    <row r="536" spans="1:9" ht="16.5" customHeight="1" outlineLevel="1" x14ac:dyDescent="0.2">
      <c r="A536" s="162">
        <f>LARGE(A$6:A535,1)+1</f>
        <v>529</v>
      </c>
      <c r="B536" s="80"/>
      <c r="C536" s="40" t="s">
        <v>4297</v>
      </c>
      <c r="D536" s="61" t="s">
        <v>1281</v>
      </c>
      <c r="E536" s="41" t="s">
        <v>2432</v>
      </c>
      <c r="F536" s="95">
        <v>23.080000000000002</v>
      </c>
      <c r="G536" s="96">
        <f t="shared" si="8"/>
        <v>784.58399999999995</v>
      </c>
      <c r="H536" s="97" t="s">
        <v>6000</v>
      </c>
      <c r="I536" s="40">
        <v>1822</v>
      </c>
    </row>
    <row r="537" spans="1:9" ht="16.5" customHeight="1" outlineLevel="1" x14ac:dyDescent="0.2">
      <c r="A537" s="162">
        <f>LARGE(A$6:A536,1)+1</f>
        <v>530</v>
      </c>
      <c r="B537" s="80"/>
      <c r="C537" s="40" t="s">
        <v>4300</v>
      </c>
      <c r="D537" s="61" t="s">
        <v>1284</v>
      </c>
      <c r="E537" s="41" t="s">
        <v>2435</v>
      </c>
      <c r="F537" s="95">
        <v>24.21</v>
      </c>
      <c r="G537" s="96">
        <f t="shared" si="8"/>
        <v>823.34400000000005</v>
      </c>
      <c r="H537" s="97" t="s">
        <v>6000</v>
      </c>
      <c r="I537" s="40">
        <v>1822</v>
      </c>
    </row>
    <row r="538" spans="1:9" ht="16.5" customHeight="1" outlineLevel="1" x14ac:dyDescent="0.2">
      <c r="A538" s="162">
        <f>LARGE(A$6:A537,1)+1</f>
        <v>531</v>
      </c>
      <c r="B538" s="80"/>
      <c r="C538" s="40" t="s">
        <v>4298</v>
      </c>
      <c r="D538" s="61" t="s">
        <v>1282</v>
      </c>
      <c r="E538" s="41" t="s">
        <v>2433</v>
      </c>
      <c r="F538" s="95">
        <v>23.67</v>
      </c>
      <c r="G538" s="96">
        <f t="shared" si="8"/>
        <v>804.98400000000004</v>
      </c>
      <c r="H538" s="97" t="s">
        <v>6000</v>
      </c>
      <c r="I538" s="40">
        <v>1822</v>
      </c>
    </row>
    <row r="539" spans="1:9" ht="16.5" customHeight="1" outlineLevel="1" x14ac:dyDescent="0.2">
      <c r="A539" s="162">
        <f>LARGE(A$6:A538,1)+1</f>
        <v>532</v>
      </c>
      <c r="B539" s="80"/>
      <c r="C539" s="40" t="s">
        <v>4319</v>
      </c>
      <c r="D539" s="61" t="s">
        <v>1303</v>
      </c>
      <c r="E539" s="41" t="s">
        <v>2454</v>
      </c>
      <c r="F539" s="95">
        <v>27.91</v>
      </c>
      <c r="G539" s="96">
        <f t="shared" si="8"/>
        <v>949.00800000000004</v>
      </c>
      <c r="H539" s="97" t="s">
        <v>6000</v>
      </c>
      <c r="I539" s="40">
        <v>1822</v>
      </c>
    </row>
    <row r="540" spans="1:9" ht="16.5" customHeight="1" outlineLevel="1" x14ac:dyDescent="0.2">
      <c r="A540" s="162">
        <f>LARGE(A$6:A539,1)+1</f>
        <v>533</v>
      </c>
      <c r="B540" s="80"/>
      <c r="C540" s="40" t="s">
        <v>4320</v>
      </c>
      <c r="D540" s="61" t="s">
        <v>1304</v>
      </c>
      <c r="E540" s="41" t="s">
        <v>2455</v>
      </c>
      <c r="F540" s="95">
        <v>35.409999999999997</v>
      </c>
      <c r="G540" s="96">
        <f t="shared" si="8"/>
        <v>1204.008</v>
      </c>
      <c r="H540" s="97" t="s">
        <v>6000</v>
      </c>
      <c r="I540" s="40">
        <v>1822</v>
      </c>
    </row>
    <row r="541" spans="1:9" ht="16.5" customHeight="1" outlineLevel="1" x14ac:dyDescent="0.2">
      <c r="A541" s="162">
        <f>LARGE(A$6:A540,1)+1</f>
        <v>534</v>
      </c>
      <c r="B541" s="80"/>
      <c r="C541" s="40" t="s">
        <v>4321</v>
      </c>
      <c r="D541" s="61" t="s">
        <v>1305</v>
      </c>
      <c r="E541" s="41" t="s">
        <v>2456</v>
      </c>
      <c r="F541" s="95">
        <v>13.81</v>
      </c>
      <c r="G541" s="96">
        <f t="shared" si="8"/>
        <v>469.608</v>
      </c>
      <c r="H541" s="97" t="s">
        <v>6000</v>
      </c>
      <c r="I541" s="40">
        <v>1822</v>
      </c>
    </row>
    <row r="542" spans="1:9" ht="16.5" customHeight="1" outlineLevel="1" x14ac:dyDescent="0.2">
      <c r="A542" s="162">
        <f>LARGE(A$6:A541,1)+1</f>
        <v>535</v>
      </c>
      <c r="B542" s="80"/>
      <c r="C542" s="40" t="s">
        <v>4322</v>
      </c>
      <c r="D542" s="61" t="s">
        <v>1306</v>
      </c>
      <c r="E542" s="41" t="s">
        <v>2457</v>
      </c>
      <c r="F542" s="95">
        <v>5</v>
      </c>
      <c r="G542" s="96">
        <f t="shared" si="8"/>
        <v>170.136</v>
      </c>
      <c r="H542" s="97" t="s">
        <v>6000</v>
      </c>
      <c r="I542" s="40">
        <v>1822</v>
      </c>
    </row>
    <row r="543" spans="1:9" ht="16.5" customHeight="1" outlineLevel="1" x14ac:dyDescent="0.2">
      <c r="A543" s="162">
        <f>LARGE(A$6:A542,1)+1</f>
        <v>536</v>
      </c>
      <c r="B543" s="80"/>
      <c r="C543" s="40" t="s">
        <v>4278</v>
      </c>
      <c r="D543" s="61" t="s">
        <v>1269</v>
      </c>
      <c r="E543" s="41" t="s">
        <v>7257</v>
      </c>
      <c r="F543" s="95">
        <v>23.14</v>
      </c>
      <c r="G543" s="96">
        <f t="shared" si="8"/>
        <v>786.62400000000002</v>
      </c>
      <c r="H543" s="97" t="s">
        <v>6000</v>
      </c>
      <c r="I543" s="40">
        <v>1822</v>
      </c>
    </row>
    <row r="544" spans="1:9" ht="16.5" customHeight="1" outlineLevel="1" x14ac:dyDescent="0.2">
      <c r="A544" s="162">
        <f>LARGE(A$6:A543,1)+1</f>
        <v>537</v>
      </c>
      <c r="B544" s="80"/>
      <c r="C544" s="40" t="s">
        <v>4261</v>
      </c>
      <c r="D544" s="61" t="s">
        <v>1254</v>
      </c>
      <c r="E544" s="41" t="s">
        <v>2402</v>
      </c>
      <c r="F544" s="95">
        <v>11.22</v>
      </c>
      <c r="G544" s="96">
        <f t="shared" si="8"/>
        <v>381.48</v>
      </c>
      <c r="H544" s="97" t="s">
        <v>6000</v>
      </c>
      <c r="I544" s="40">
        <v>1822</v>
      </c>
    </row>
    <row r="545" spans="1:9" ht="16.5" customHeight="1" outlineLevel="1" x14ac:dyDescent="0.2">
      <c r="A545" s="162">
        <f>LARGE(A$6:A544,1)+1</f>
        <v>538</v>
      </c>
      <c r="B545" s="80"/>
      <c r="C545" s="40" t="s">
        <v>4254</v>
      </c>
      <c r="D545" s="61" t="s">
        <v>1250</v>
      </c>
      <c r="E545" s="41" t="s">
        <v>2399</v>
      </c>
      <c r="F545" s="95">
        <v>6.0299999999999994</v>
      </c>
      <c r="G545" s="96">
        <f t="shared" ref="G545:G600" si="9">IF(F545="на заказ",F545,ROUND(ROUND(ROUND(F545/1.2,2)*$G$4,4)*1.2*$F$4,4))</f>
        <v>205.22399999999999</v>
      </c>
      <c r="H545" s="97" t="s">
        <v>6000</v>
      </c>
      <c r="I545" s="40">
        <v>1822</v>
      </c>
    </row>
    <row r="546" spans="1:9" ht="16.5" customHeight="1" outlineLevel="1" x14ac:dyDescent="0.2">
      <c r="A546" s="162">
        <f>LARGE(A$6:A545,1)+1</f>
        <v>539</v>
      </c>
      <c r="B546" s="80"/>
      <c r="C546" s="40" t="s">
        <v>4260</v>
      </c>
      <c r="D546" s="61" t="s">
        <v>1253</v>
      </c>
      <c r="E546" s="41" t="s">
        <v>2401</v>
      </c>
      <c r="F546" s="95">
        <v>12.97</v>
      </c>
      <c r="G546" s="96">
        <f t="shared" si="9"/>
        <v>441.048</v>
      </c>
      <c r="H546" s="97" t="s">
        <v>6000</v>
      </c>
      <c r="I546" s="40">
        <v>1822</v>
      </c>
    </row>
    <row r="547" spans="1:9" ht="16.5" customHeight="1" outlineLevel="1" x14ac:dyDescent="0.2">
      <c r="A547" s="162">
        <f>LARGE(A$6:A546,1)+1</f>
        <v>540</v>
      </c>
      <c r="B547" s="80"/>
      <c r="C547" s="40" t="s">
        <v>4255</v>
      </c>
      <c r="D547" s="61" t="s">
        <v>1251</v>
      </c>
      <c r="E547" s="41" t="s">
        <v>2400</v>
      </c>
      <c r="F547" s="95">
        <v>6.72</v>
      </c>
      <c r="G547" s="96">
        <f t="shared" si="9"/>
        <v>228.48</v>
      </c>
      <c r="H547" s="97" t="s">
        <v>6000</v>
      </c>
      <c r="I547" s="40">
        <v>1822</v>
      </c>
    </row>
    <row r="548" spans="1:9" ht="16.5" customHeight="1" outlineLevel="1" x14ac:dyDescent="0.2">
      <c r="A548" s="162">
        <f>LARGE(A$6:A547,1)+1</f>
        <v>541</v>
      </c>
      <c r="B548" s="80"/>
      <c r="C548" s="40" t="s">
        <v>4262</v>
      </c>
      <c r="D548" s="61" t="s">
        <v>1255</v>
      </c>
      <c r="E548" s="41" t="s">
        <v>2403</v>
      </c>
      <c r="F548" s="95">
        <v>11.43</v>
      </c>
      <c r="G548" s="96">
        <f t="shared" si="9"/>
        <v>388.82400000000001</v>
      </c>
      <c r="H548" s="97" t="s">
        <v>6000</v>
      </c>
      <c r="I548" s="40">
        <v>1822</v>
      </c>
    </row>
    <row r="549" spans="1:9" ht="16.5" customHeight="1" outlineLevel="1" x14ac:dyDescent="0.2">
      <c r="A549" s="162">
        <f>LARGE(A$6:A548,1)+1</f>
        <v>542</v>
      </c>
      <c r="B549" s="80"/>
      <c r="C549" s="40" t="s">
        <v>4259</v>
      </c>
      <c r="D549" s="61" t="s">
        <v>1252</v>
      </c>
      <c r="E549" s="41" t="s">
        <v>6001</v>
      </c>
      <c r="F549" s="95">
        <v>18.41</v>
      </c>
      <c r="G549" s="96">
        <f t="shared" si="9"/>
        <v>625.87199999999996</v>
      </c>
      <c r="H549" s="97" t="s">
        <v>6000</v>
      </c>
      <c r="I549" s="40">
        <v>1822</v>
      </c>
    </row>
    <row r="550" spans="1:9" ht="16.5" customHeight="1" outlineLevel="1" x14ac:dyDescent="0.2">
      <c r="A550" s="162">
        <f>LARGE(A$6:A549,1)+1</f>
        <v>543</v>
      </c>
      <c r="B550" s="80"/>
      <c r="C550" s="40" t="s">
        <v>4270</v>
      </c>
      <c r="D550" s="61" t="s">
        <v>1261</v>
      </c>
      <c r="E550" s="41" t="s">
        <v>2408</v>
      </c>
      <c r="F550" s="95">
        <v>13.89</v>
      </c>
      <c r="G550" s="96">
        <f t="shared" si="9"/>
        <v>472.464</v>
      </c>
      <c r="H550" s="97" t="s">
        <v>6000</v>
      </c>
      <c r="I550" s="40">
        <v>1822</v>
      </c>
    </row>
    <row r="551" spans="1:9" ht="16.5" customHeight="1" outlineLevel="1" x14ac:dyDescent="0.2">
      <c r="A551" s="162">
        <f>LARGE(A$6:A550,1)+1</f>
        <v>544</v>
      </c>
      <c r="B551" s="80"/>
      <c r="C551" s="40" t="s">
        <v>4263</v>
      </c>
      <c r="D551" s="61" t="s">
        <v>1256</v>
      </c>
      <c r="E551" s="41" t="s">
        <v>2404</v>
      </c>
      <c r="F551" s="95">
        <v>18.450000000000003</v>
      </c>
      <c r="G551" s="96">
        <f t="shared" si="9"/>
        <v>627.50400000000002</v>
      </c>
      <c r="H551" s="97" t="s">
        <v>6000</v>
      </c>
      <c r="I551" s="40">
        <v>1822</v>
      </c>
    </row>
    <row r="552" spans="1:9" ht="16.5" customHeight="1" outlineLevel="1" x14ac:dyDescent="0.2">
      <c r="A552" s="162">
        <f>LARGE(A$6:A551,1)+1</f>
        <v>545</v>
      </c>
      <c r="B552" s="80"/>
      <c r="C552" s="40" t="s">
        <v>4271</v>
      </c>
      <c r="D552" s="61" t="s">
        <v>1262</v>
      </c>
      <c r="E552" s="41" t="s">
        <v>2409</v>
      </c>
      <c r="F552" s="95">
        <v>17</v>
      </c>
      <c r="G552" s="96">
        <f t="shared" si="9"/>
        <v>578.13599999999997</v>
      </c>
      <c r="H552" s="97" t="s">
        <v>6000</v>
      </c>
      <c r="I552" s="40">
        <v>1822</v>
      </c>
    </row>
    <row r="553" spans="1:9" ht="16.5" customHeight="1" outlineLevel="1" x14ac:dyDescent="0.2">
      <c r="A553" s="162">
        <f>LARGE(A$6:A552,1)+1</f>
        <v>546</v>
      </c>
      <c r="B553" s="80"/>
      <c r="C553" s="40" t="s">
        <v>4272</v>
      </c>
      <c r="D553" s="61" t="s">
        <v>1263</v>
      </c>
      <c r="E553" s="41" t="s">
        <v>2410</v>
      </c>
      <c r="F553" s="95">
        <v>16.66</v>
      </c>
      <c r="G553" s="96">
        <f t="shared" si="9"/>
        <v>566.30399999999997</v>
      </c>
      <c r="H553" s="97" t="s">
        <v>6000</v>
      </c>
      <c r="I553" s="40">
        <v>1822</v>
      </c>
    </row>
    <row r="554" spans="1:9" ht="16.5" customHeight="1" outlineLevel="1" x14ac:dyDescent="0.2">
      <c r="A554" s="162">
        <f>LARGE(A$6:A553,1)+1</f>
        <v>547</v>
      </c>
      <c r="B554" s="80"/>
      <c r="C554" s="40" t="s">
        <v>6171</v>
      </c>
      <c r="D554" s="61" t="s">
        <v>6074</v>
      </c>
      <c r="E554" s="41" t="s">
        <v>6075</v>
      </c>
      <c r="F554" s="95">
        <v>13.62</v>
      </c>
      <c r="G554" s="96">
        <f t="shared" si="9"/>
        <v>463.08</v>
      </c>
      <c r="H554" s="97" t="s">
        <v>6000</v>
      </c>
      <c r="I554" s="40">
        <v>1822</v>
      </c>
    </row>
    <row r="555" spans="1:9" ht="16.5" customHeight="1" outlineLevel="1" x14ac:dyDescent="0.2">
      <c r="A555" s="162">
        <f>LARGE(A$6:A554,1)+1</f>
        <v>548</v>
      </c>
      <c r="B555" s="80"/>
      <c r="C555" s="40" t="s">
        <v>4273</v>
      </c>
      <c r="D555" s="61" t="s">
        <v>1264</v>
      </c>
      <c r="E555" s="41" t="s">
        <v>2411</v>
      </c>
      <c r="F555" s="95">
        <v>12.34</v>
      </c>
      <c r="G555" s="96">
        <f t="shared" si="9"/>
        <v>419.42399999999998</v>
      </c>
      <c r="H555" s="97" t="s">
        <v>6000</v>
      </c>
      <c r="I555" s="40">
        <v>1822</v>
      </c>
    </row>
    <row r="556" spans="1:9" ht="16.5" customHeight="1" outlineLevel="1" x14ac:dyDescent="0.2">
      <c r="A556" s="162">
        <f>LARGE(A$6:A555,1)+1</f>
        <v>549</v>
      </c>
      <c r="B556" s="80"/>
      <c r="C556" s="40" t="s">
        <v>4274</v>
      </c>
      <c r="D556" s="61" t="s">
        <v>1265</v>
      </c>
      <c r="E556" s="41" t="s">
        <v>2412</v>
      </c>
      <c r="F556" s="95">
        <v>12.709999999999999</v>
      </c>
      <c r="G556" s="96">
        <f t="shared" si="9"/>
        <v>432.072</v>
      </c>
      <c r="H556" s="97" t="s">
        <v>6000</v>
      </c>
      <c r="I556" s="40">
        <v>1822</v>
      </c>
    </row>
    <row r="557" spans="1:9" ht="16.5" customHeight="1" outlineLevel="1" x14ac:dyDescent="0.2">
      <c r="A557" s="162">
        <f>LARGE(A$6:A556,1)+1</f>
        <v>550</v>
      </c>
      <c r="B557" s="80"/>
      <c r="C557" s="40" t="s">
        <v>4268</v>
      </c>
      <c r="D557" s="61" t="s">
        <v>1259</v>
      </c>
      <c r="E557" s="41" t="s">
        <v>2406</v>
      </c>
      <c r="F557" s="95">
        <v>8.52</v>
      </c>
      <c r="G557" s="96">
        <f t="shared" si="9"/>
        <v>289.68</v>
      </c>
      <c r="H557" s="97" t="s">
        <v>6000</v>
      </c>
      <c r="I557" s="40">
        <v>1822</v>
      </c>
    </row>
    <row r="558" spans="1:9" ht="16.5" customHeight="1" outlineLevel="1" x14ac:dyDescent="0.2">
      <c r="A558" s="162">
        <f>LARGE(A$6:A557,1)+1</f>
        <v>551</v>
      </c>
      <c r="B558" s="80"/>
      <c r="C558" s="40" t="s">
        <v>4269</v>
      </c>
      <c r="D558" s="61" t="s">
        <v>1260</v>
      </c>
      <c r="E558" s="41" t="s">
        <v>2407</v>
      </c>
      <c r="F558" s="95">
        <v>10.56</v>
      </c>
      <c r="G558" s="96">
        <f t="shared" si="9"/>
        <v>359.04</v>
      </c>
      <c r="H558" s="97" t="s">
        <v>6000</v>
      </c>
      <c r="I558" s="40">
        <v>1822</v>
      </c>
    </row>
    <row r="559" spans="1:9" ht="16.5" customHeight="1" outlineLevel="1" x14ac:dyDescent="0.2">
      <c r="A559" s="162">
        <f>LARGE(A$6:A558,1)+1</f>
        <v>552</v>
      </c>
      <c r="B559" s="80"/>
      <c r="C559" s="40" t="s">
        <v>4264</v>
      </c>
      <c r="D559" s="61" t="s">
        <v>1257</v>
      </c>
      <c r="E559" s="41" t="s">
        <v>10126</v>
      </c>
      <c r="F559" s="95">
        <v>21.37</v>
      </c>
      <c r="G559" s="96">
        <f t="shared" si="9"/>
        <v>726.64800000000002</v>
      </c>
      <c r="H559" s="97" t="s">
        <v>6000</v>
      </c>
      <c r="I559" s="40">
        <v>1822</v>
      </c>
    </row>
    <row r="560" spans="1:9" ht="16.5" customHeight="1" outlineLevel="1" x14ac:dyDescent="0.2">
      <c r="A560" s="162">
        <f>LARGE(A$6:A559,1)+1</f>
        <v>553</v>
      </c>
      <c r="B560" s="80"/>
      <c r="C560" s="40" t="s">
        <v>4265</v>
      </c>
      <c r="D560" s="61" t="s">
        <v>1258</v>
      </c>
      <c r="E560" s="41" t="s">
        <v>10127</v>
      </c>
      <c r="F560" s="95">
        <v>22.64</v>
      </c>
      <c r="G560" s="96">
        <f t="shared" si="9"/>
        <v>769.89599999999996</v>
      </c>
      <c r="H560" s="97" t="s">
        <v>6000</v>
      </c>
      <c r="I560" s="40">
        <v>1822</v>
      </c>
    </row>
    <row r="561" spans="1:9" ht="16.5" customHeight="1" outlineLevel="1" x14ac:dyDescent="0.2">
      <c r="A561" s="162">
        <f>LARGE(A$6:A560,1)+1</f>
        <v>554</v>
      </c>
      <c r="B561" s="80"/>
      <c r="C561" s="40" t="s">
        <v>9947</v>
      </c>
      <c r="D561" s="61" t="s">
        <v>5976</v>
      </c>
      <c r="E561" s="41" t="s">
        <v>6023</v>
      </c>
      <c r="F561" s="95">
        <v>29.59</v>
      </c>
      <c r="G561" s="96">
        <f t="shared" si="9"/>
        <v>1006.128</v>
      </c>
      <c r="H561" s="97" t="s">
        <v>6000</v>
      </c>
      <c r="I561" s="40">
        <v>1822</v>
      </c>
    </row>
    <row r="562" spans="1:9" ht="16.5" customHeight="1" outlineLevel="1" x14ac:dyDescent="0.2">
      <c r="A562" s="162">
        <f>LARGE(A$6:A561,1)+1</f>
        <v>555</v>
      </c>
      <c r="B562" s="80"/>
      <c r="C562" s="40" t="s">
        <v>9948</v>
      </c>
      <c r="D562" s="61" t="s">
        <v>5977</v>
      </c>
      <c r="E562" s="41" t="s">
        <v>6024</v>
      </c>
      <c r="F562" s="95">
        <v>36.33</v>
      </c>
      <c r="G562" s="96">
        <f t="shared" si="9"/>
        <v>1235.424</v>
      </c>
      <c r="H562" s="97" t="s">
        <v>6000</v>
      </c>
      <c r="I562" s="40">
        <v>1822</v>
      </c>
    </row>
    <row r="563" spans="1:9" ht="16.5" customHeight="1" outlineLevel="1" x14ac:dyDescent="0.2">
      <c r="A563" s="162">
        <f>LARGE(A$6:A562,1)+1</f>
        <v>556</v>
      </c>
      <c r="B563" s="80"/>
      <c r="C563" s="40" t="s">
        <v>6054</v>
      </c>
      <c r="D563" s="61" t="s">
        <v>6054</v>
      </c>
      <c r="E563" s="41" t="s">
        <v>6055</v>
      </c>
      <c r="F563" s="95">
        <v>6.1099999999999994</v>
      </c>
      <c r="G563" s="96">
        <f t="shared" si="9"/>
        <v>207.672</v>
      </c>
      <c r="H563" s="97" t="s">
        <v>6000</v>
      </c>
      <c r="I563" s="40">
        <v>1822</v>
      </c>
    </row>
    <row r="564" spans="1:9" ht="16.5" customHeight="1" outlineLevel="1" x14ac:dyDescent="0.2">
      <c r="A564" s="162">
        <f>LARGE(A$6:A563,1)+1</f>
        <v>557</v>
      </c>
      <c r="B564" s="80"/>
      <c r="C564" s="40" t="s">
        <v>6056</v>
      </c>
      <c r="D564" s="61" t="s">
        <v>6056</v>
      </c>
      <c r="E564" s="41" t="s">
        <v>6057</v>
      </c>
      <c r="F564" s="95">
        <v>7.7799999999999994</v>
      </c>
      <c r="G564" s="96">
        <f t="shared" si="9"/>
        <v>264.38400000000001</v>
      </c>
      <c r="H564" s="97" t="s">
        <v>6000</v>
      </c>
      <c r="I564" s="40">
        <v>1822</v>
      </c>
    </row>
    <row r="565" spans="1:9" ht="16.5" customHeight="1" outlineLevel="1" x14ac:dyDescent="0.2">
      <c r="A565" s="162">
        <f>LARGE(A$6:A564,1)+1</f>
        <v>558</v>
      </c>
      <c r="B565" s="80"/>
      <c r="C565" s="40" t="s">
        <v>6058</v>
      </c>
      <c r="D565" s="61" t="s">
        <v>6058</v>
      </c>
      <c r="E565" s="41" t="s">
        <v>6059</v>
      </c>
      <c r="F565" s="95">
        <v>6.87</v>
      </c>
      <c r="G565" s="96">
        <f t="shared" si="9"/>
        <v>233.78399999999999</v>
      </c>
      <c r="H565" s="97" t="s">
        <v>6000</v>
      </c>
      <c r="I565" s="40">
        <v>1822</v>
      </c>
    </row>
    <row r="566" spans="1:9" ht="16.5" customHeight="1" outlineLevel="1" x14ac:dyDescent="0.2">
      <c r="A566" s="162">
        <f>LARGE(A$6:A565,1)+1</f>
        <v>559</v>
      </c>
      <c r="B566" s="80"/>
      <c r="C566" s="40" t="s">
        <v>6060</v>
      </c>
      <c r="D566" s="61" t="s">
        <v>6060</v>
      </c>
      <c r="E566" s="41" t="s">
        <v>6061</v>
      </c>
      <c r="F566" s="95">
        <v>8.56</v>
      </c>
      <c r="G566" s="96">
        <f t="shared" si="9"/>
        <v>290.904</v>
      </c>
      <c r="H566" s="97" t="s">
        <v>6000</v>
      </c>
      <c r="I566" s="40">
        <v>1822</v>
      </c>
    </row>
    <row r="567" spans="1:9" ht="16.5" customHeight="1" outlineLevel="1" x14ac:dyDescent="0.2">
      <c r="A567" s="162">
        <f>LARGE(A$6:A566,1)+1</f>
        <v>560</v>
      </c>
      <c r="B567" s="80"/>
      <c r="C567" s="40" t="s">
        <v>4329</v>
      </c>
      <c r="D567" s="61" t="s">
        <v>697</v>
      </c>
      <c r="E567" s="41" t="s">
        <v>2464</v>
      </c>
      <c r="F567" s="95">
        <v>3.3299999999999996</v>
      </c>
      <c r="G567" s="96">
        <f t="shared" si="9"/>
        <v>113.42400000000001</v>
      </c>
      <c r="H567" s="97" t="s">
        <v>6000</v>
      </c>
      <c r="I567" s="40">
        <v>1824</v>
      </c>
    </row>
    <row r="568" spans="1:9" ht="16.5" customHeight="1" outlineLevel="1" x14ac:dyDescent="0.2">
      <c r="A568" s="162">
        <f>LARGE(A$6:A567,1)+1</f>
        <v>561</v>
      </c>
      <c r="B568" s="80"/>
      <c r="C568" s="40" t="s">
        <v>4330</v>
      </c>
      <c r="D568" s="61" t="s">
        <v>698</v>
      </c>
      <c r="E568" s="41" t="s">
        <v>2465</v>
      </c>
      <c r="F568" s="95">
        <v>4.6499999999999995</v>
      </c>
      <c r="G568" s="96">
        <f t="shared" si="9"/>
        <v>158.304</v>
      </c>
      <c r="H568" s="97" t="s">
        <v>6000</v>
      </c>
      <c r="I568" s="40">
        <v>1824</v>
      </c>
    </row>
    <row r="569" spans="1:9" ht="16.5" customHeight="1" outlineLevel="1" x14ac:dyDescent="0.2">
      <c r="A569" s="162">
        <f>LARGE(A$6:A568,1)+1</f>
        <v>562</v>
      </c>
      <c r="B569" s="80"/>
      <c r="C569" s="40" t="s">
        <v>4332</v>
      </c>
      <c r="D569" s="61" t="s">
        <v>699</v>
      </c>
      <c r="E569" s="41" t="s">
        <v>2467</v>
      </c>
      <c r="F569" s="95">
        <v>5.0699999999999994</v>
      </c>
      <c r="G569" s="96">
        <f t="shared" si="9"/>
        <v>172.584</v>
      </c>
      <c r="H569" s="97" t="s">
        <v>6000</v>
      </c>
      <c r="I569" s="40">
        <v>1824</v>
      </c>
    </row>
    <row r="570" spans="1:9" ht="16.5" customHeight="1" outlineLevel="1" x14ac:dyDescent="0.2">
      <c r="A570" s="162">
        <f>LARGE(A$6:A569,1)+1</f>
        <v>563</v>
      </c>
      <c r="B570" s="80"/>
      <c r="C570" s="40" t="s">
        <v>4331</v>
      </c>
      <c r="D570" s="61" t="s">
        <v>75</v>
      </c>
      <c r="E570" s="41" t="s">
        <v>2466</v>
      </c>
      <c r="F570" s="95">
        <v>4.58</v>
      </c>
      <c r="G570" s="96">
        <f t="shared" si="9"/>
        <v>155.85599999999999</v>
      </c>
      <c r="H570" s="97" t="s">
        <v>6000</v>
      </c>
      <c r="I570" s="40">
        <v>1824</v>
      </c>
    </row>
    <row r="571" spans="1:9" ht="16.5" customHeight="1" outlineLevel="1" x14ac:dyDescent="0.2">
      <c r="A571" s="162">
        <f>LARGE(A$6:A570,1)+1</f>
        <v>564</v>
      </c>
      <c r="B571" s="80"/>
      <c r="C571" s="40" t="s">
        <v>4333</v>
      </c>
      <c r="D571" s="61" t="s">
        <v>622</v>
      </c>
      <c r="E571" s="41" t="s">
        <v>2468</v>
      </c>
      <c r="F571" s="95">
        <v>11.35</v>
      </c>
      <c r="G571" s="96">
        <f t="shared" si="9"/>
        <v>385.96800000000002</v>
      </c>
      <c r="H571" s="97" t="s">
        <v>6000</v>
      </c>
      <c r="I571" s="40">
        <v>1824</v>
      </c>
    </row>
    <row r="572" spans="1:9" ht="16.5" customHeight="1" outlineLevel="1" x14ac:dyDescent="0.2">
      <c r="A572" s="162">
        <f>LARGE(A$6:A571,1)+1</f>
        <v>565</v>
      </c>
      <c r="B572" s="80"/>
      <c r="C572" s="40" t="s">
        <v>4334</v>
      </c>
      <c r="D572" s="61" t="s">
        <v>705</v>
      </c>
      <c r="E572" s="41" t="s">
        <v>2469</v>
      </c>
      <c r="F572" s="95">
        <v>8.879999999999999</v>
      </c>
      <c r="G572" s="96">
        <f t="shared" si="9"/>
        <v>301.92</v>
      </c>
      <c r="H572" s="97" t="s">
        <v>6000</v>
      </c>
      <c r="I572" s="40">
        <v>1824</v>
      </c>
    </row>
    <row r="573" spans="1:9" ht="16.5" customHeight="1" outlineLevel="1" x14ac:dyDescent="0.2">
      <c r="A573" s="162">
        <f>LARGE(A$6:A572,1)+1</f>
        <v>566</v>
      </c>
      <c r="B573" s="80"/>
      <c r="C573" s="40" t="s">
        <v>4339</v>
      </c>
      <c r="D573" s="61" t="s">
        <v>623</v>
      </c>
      <c r="E573" s="41" t="s">
        <v>2474</v>
      </c>
      <c r="F573" s="95">
        <v>4.6399999999999997</v>
      </c>
      <c r="G573" s="96">
        <f t="shared" si="9"/>
        <v>157.89599999999999</v>
      </c>
      <c r="H573" s="97" t="s">
        <v>6000</v>
      </c>
      <c r="I573" s="40">
        <v>1824</v>
      </c>
    </row>
    <row r="574" spans="1:9" ht="16.5" customHeight="1" outlineLevel="1" x14ac:dyDescent="0.2">
      <c r="A574" s="162">
        <f>LARGE(A$6:A573,1)+1</f>
        <v>567</v>
      </c>
      <c r="B574" s="80"/>
      <c r="C574" s="40" t="s">
        <v>4340</v>
      </c>
      <c r="D574" s="61" t="s">
        <v>1</v>
      </c>
      <c r="E574" s="41" t="s">
        <v>2475</v>
      </c>
      <c r="F574" s="95">
        <v>6.01</v>
      </c>
      <c r="G574" s="96">
        <f t="shared" si="9"/>
        <v>204.40799999999999</v>
      </c>
      <c r="H574" s="97" t="s">
        <v>6000</v>
      </c>
      <c r="I574" s="40">
        <v>1822</v>
      </c>
    </row>
    <row r="575" spans="1:9" ht="16.5" customHeight="1" outlineLevel="1" x14ac:dyDescent="0.2">
      <c r="A575" s="162">
        <f>LARGE(A$6:A574,1)+1</f>
        <v>568</v>
      </c>
      <c r="B575" s="80"/>
      <c r="C575" s="40" t="s">
        <v>4336</v>
      </c>
      <c r="D575" s="61" t="s">
        <v>706</v>
      </c>
      <c r="E575" s="41" t="s">
        <v>2471</v>
      </c>
      <c r="F575" s="95">
        <v>2.76</v>
      </c>
      <c r="G575" s="96">
        <f t="shared" si="9"/>
        <v>93.84</v>
      </c>
      <c r="H575" s="97" t="s">
        <v>6000</v>
      </c>
      <c r="I575" s="40">
        <v>1824</v>
      </c>
    </row>
    <row r="576" spans="1:9" ht="16.5" customHeight="1" outlineLevel="1" x14ac:dyDescent="0.2">
      <c r="A576" s="162">
        <f>LARGE(A$6:A575,1)+1</f>
        <v>569</v>
      </c>
      <c r="B576" s="80"/>
      <c r="C576" s="40" t="s">
        <v>4337</v>
      </c>
      <c r="D576" s="61" t="s">
        <v>707</v>
      </c>
      <c r="E576" s="41" t="s">
        <v>2472</v>
      </c>
      <c r="F576" s="95">
        <v>3.2699999999999996</v>
      </c>
      <c r="G576" s="96">
        <f t="shared" si="9"/>
        <v>111.384</v>
      </c>
      <c r="H576" s="97" t="s">
        <v>6000</v>
      </c>
      <c r="I576" s="40">
        <v>1824</v>
      </c>
    </row>
    <row r="577" spans="1:9" ht="16.5" customHeight="1" outlineLevel="1" x14ac:dyDescent="0.2">
      <c r="A577" s="162">
        <f>LARGE(A$6:A576,1)+1</f>
        <v>570</v>
      </c>
      <c r="B577" s="80"/>
      <c r="C577" s="40" t="s">
        <v>4256</v>
      </c>
      <c r="D577" s="61" t="s">
        <v>4257</v>
      </c>
      <c r="E577" s="41" t="s">
        <v>4258</v>
      </c>
      <c r="F577" s="95">
        <v>3.0199999999999996</v>
      </c>
      <c r="G577" s="96">
        <f t="shared" si="9"/>
        <v>102.816</v>
      </c>
      <c r="H577" s="97" t="s">
        <v>6000</v>
      </c>
      <c r="I577" s="40">
        <v>1824</v>
      </c>
    </row>
    <row r="578" spans="1:9" ht="16.5" customHeight="1" outlineLevel="1" x14ac:dyDescent="0.2">
      <c r="A578" s="162">
        <f>LARGE(A$6:A577,1)+1</f>
        <v>571</v>
      </c>
      <c r="B578" s="80"/>
      <c r="C578" s="40" t="s">
        <v>4338</v>
      </c>
      <c r="D578" s="61" t="s">
        <v>708</v>
      </c>
      <c r="E578" s="41" t="s">
        <v>2473</v>
      </c>
      <c r="F578" s="95">
        <v>3.6599999999999997</v>
      </c>
      <c r="G578" s="96">
        <f t="shared" si="9"/>
        <v>124.44</v>
      </c>
      <c r="H578" s="97" t="s">
        <v>6000</v>
      </c>
      <c r="I578" s="40">
        <v>1824</v>
      </c>
    </row>
    <row r="579" spans="1:9" ht="16.5" customHeight="1" outlineLevel="1" x14ac:dyDescent="0.2">
      <c r="A579" s="162">
        <f>LARGE(A$6:A578,1)+1</f>
        <v>572</v>
      </c>
      <c r="B579" s="80"/>
      <c r="C579" s="40" t="s">
        <v>4086</v>
      </c>
      <c r="D579" s="61" t="s">
        <v>1069</v>
      </c>
      <c r="E579" s="41" t="s">
        <v>2214</v>
      </c>
      <c r="F579" s="95">
        <v>3.4</v>
      </c>
      <c r="G579" s="96">
        <f t="shared" si="9"/>
        <v>115.464</v>
      </c>
      <c r="H579" s="97" t="s">
        <v>6118</v>
      </c>
      <c r="I579" s="40">
        <v>1821</v>
      </c>
    </row>
    <row r="580" spans="1:9" ht="16.5" customHeight="1" outlineLevel="1" x14ac:dyDescent="0.2">
      <c r="A580" s="162">
        <f>LARGE(A$6:A579,1)+1</f>
        <v>573</v>
      </c>
      <c r="B580" s="80"/>
      <c r="C580" s="40" t="s">
        <v>4087</v>
      </c>
      <c r="D580" s="61" t="s">
        <v>1070</v>
      </c>
      <c r="E580" s="41" t="s">
        <v>2215</v>
      </c>
      <c r="F580" s="95">
        <v>3.4</v>
      </c>
      <c r="G580" s="96">
        <f t="shared" si="9"/>
        <v>115.464</v>
      </c>
      <c r="H580" s="97" t="s">
        <v>6118</v>
      </c>
      <c r="I580" s="40">
        <v>1821</v>
      </c>
    </row>
    <row r="581" spans="1:9" ht="16.5" customHeight="1" outlineLevel="1" x14ac:dyDescent="0.2">
      <c r="A581" s="162">
        <f>LARGE(A$6:A580,1)+1</f>
        <v>574</v>
      </c>
      <c r="B581" s="80"/>
      <c r="C581" s="40" t="s">
        <v>4088</v>
      </c>
      <c r="D581" s="61" t="s">
        <v>1071</v>
      </c>
      <c r="E581" s="41" t="s">
        <v>2216</v>
      </c>
      <c r="F581" s="95">
        <v>5.34</v>
      </c>
      <c r="G581" s="96">
        <f t="shared" si="9"/>
        <v>181.56</v>
      </c>
      <c r="H581" s="97" t="s">
        <v>6118</v>
      </c>
      <c r="I581" s="40">
        <v>1821</v>
      </c>
    </row>
    <row r="582" spans="1:9" ht="16.5" customHeight="1" outlineLevel="1" x14ac:dyDescent="0.2">
      <c r="A582" s="162">
        <f>LARGE(A$6:A581,1)+1</f>
        <v>575</v>
      </c>
      <c r="B582" s="80"/>
      <c r="C582" s="40" t="s">
        <v>4089</v>
      </c>
      <c r="D582" s="61" t="s">
        <v>1072</v>
      </c>
      <c r="E582" s="41" t="s">
        <v>2217</v>
      </c>
      <c r="F582" s="95">
        <v>5.34</v>
      </c>
      <c r="G582" s="96">
        <f t="shared" si="9"/>
        <v>181.56</v>
      </c>
      <c r="H582" s="97" t="s">
        <v>6118</v>
      </c>
      <c r="I582" s="40">
        <v>1821</v>
      </c>
    </row>
    <row r="583" spans="1:9" ht="16.5" customHeight="1" outlineLevel="1" x14ac:dyDescent="0.2">
      <c r="A583" s="162">
        <f>LARGE(A$6:A582,1)+1</f>
        <v>576</v>
      </c>
      <c r="B583" s="80"/>
      <c r="C583" s="40" t="s">
        <v>4084</v>
      </c>
      <c r="D583" s="61" t="s">
        <v>1067</v>
      </c>
      <c r="E583" s="41" t="s">
        <v>2212</v>
      </c>
      <c r="F583" s="95">
        <v>2.6399999999999997</v>
      </c>
      <c r="G583" s="96">
        <f t="shared" si="9"/>
        <v>89.76</v>
      </c>
      <c r="H583" s="97" t="s">
        <v>6118</v>
      </c>
      <c r="I583" s="40">
        <v>1821</v>
      </c>
    </row>
    <row r="584" spans="1:9" ht="16.5" customHeight="1" outlineLevel="1" x14ac:dyDescent="0.2">
      <c r="A584" s="162">
        <f>LARGE(A$6:A583,1)+1</f>
        <v>577</v>
      </c>
      <c r="B584" s="80"/>
      <c r="C584" s="40" t="s">
        <v>4085</v>
      </c>
      <c r="D584" s="61" t="s">
        <v>1068</v>
      </c>
      <c r="E584" s="41" t="s">
        <v>2213</v>
      </c>
      <c r="F584" s="95">
        <v>2.6399999999999997</v>
      </c>
      <c r="G584" s="96">
        <f t="shared" si="9"/>
        <v>89.76</v>
      </c>
      <c r="H584" s="97" t="s">
        <v>6118</v>
      </c>
      <c r="I584" s="40">
        <v>1821</v>
      </c>
    </row>
    <row r="585" spans="1:9" ht="16.5" customHeight="1" outlineLevel="1" x14ac:dyDescent="0.2">
      <c r="A585" s="162">
        <f>LARGE(A$6:A584,1)+1</f>
        <v>578</v>
      </c>
      <c r="B585" s="80"/>
      <c r="C585" s="40" t="s">
        <v>5477</v>
      </c>
      <c r="D585" s="61" t="s">
        <v>971</v>
      </c>
      <c r="E585" s="41" t="s">
        <v>2203</v>
      </c>
      <c r="F585" s="95">
        <v>1.29</v>
      </c>
      <c r="G585" s="96">
        <f t="shared" si="9"/>
        <v>44.064</v>
      </c>
      <c r="H585" s="97" t="s">
        <v>6118</v>
      </c>
      <c r="I585" s="40">
        <v>1823</v>
      </c>
    </row>
    <row r="586" spans="1:9" ht="16.5" customHeight="1" outlineLevel="1" x14ac:dyDescent="0.2">
      <c r="A586" s="162">
        <f>LARGE(A$6:A585,1)+1</f>
        <v>579</v>
      </c>
      <c r="B586" s="80"/>
      <c r="C586" s="40" t="s">
        <v>4093</v>
      </c>
      <c r="D586" s="61" t="s">
        <v>4094</v>
      </c>
      <c r="E586" s="41" t="s">
        <v>4095</v>
      </c>
      <c r="F586" s="95">
        <v>8.68</v>
      </c>
      <c r="G586" s="96">
        <f t="shared" si="9"/>
        <v>294.98399999999998</v>
      </c>
      <c r="H586" s="97" t="s">
        <v>6118</v>
      </c>
      <c r="I586" s="40">
        <v>1821</v>
      </c>
    </row>
    <row r="587" spans="1:9" ht="16.5" customHeight="1" outlineLevel="1" x14ac:dyDescent="0.2">
      <c r="A587" s="162">
        <f>LARGE(A$6:A586,1)+1</f>
        <v>580</v>
      </c>
      <c r="B587" s="80"/>
      <c r="C587" s="40" t="s">
        <v>4080</v>
      </c>
      <c r="D587" s="61" t="s">
        <v>1063</v>
      </c>
      <c r="E587" s="41" t="s">
        <v>2209</v>
      </c>
      <c r="F587" s="95">
        <v>6.91</v>
      </c>
      <c r="G587" s="96">
        <f t="shared" si="9"/>
        <v>235.00800000000001</v>
      </c>
      <c r="H587" s="97" t="s">
        <v>6118</v>
      </c>
      <c r="I587" s="40">
        <v>1821</v>
      </c>
    </row>
    <row r="588" spans="1:9" ht="16.5" customHeight="1" outlineLevel="1" x14ac:dyDescent="0.2">
      <c r="A588" s="162">
        <f>LARGE(A$6:A587,1)+1</f>
        <v>581</v>
      </c>
      <c r="B588" s="80"/>
      <c r="C588" s="40" t="s">
        <v>4081</v>
      </c>
      <c r="D588" s="61" t="s">
        <v>1064</v>
      </c>
      <c r="E588" s="41" t="s">
        <v>10125</v>
      </c>
      <c r="F588" s="95">
        <v>10.41</v>
      </c>
      <c r="G588" s="96">
        <f t="shared" si="9"/>
        <v>354.14400000000001</v>
      </c>
      <c r="H588" s="97" t="s">
        <v>6000</v>
      </c>
      <c r="I588" s="40">
        <v>1821</v>
      </c>
    </row>
    <row r="589" spans="1:9" ht="16.5" customHeight="1" outlineLevel="1" x14ac:dyDescent="0.2">
      <c r="A589" s="162">
        <f>LARGE(A$6:A588,1)+1</f>
        <v>582</v>
      </c>
      <c r="B589" s="80"/>
      <c r="C589" s="40" t="s">
        <v>4076</v>
      </c>
      <c r="D589" s="61" t="s">
        <v>1059</v>
      </c>
      <c r="E589" s="41" t="s">
        <v>2205</v>
      </c>
      <c r="F589" s="95">
        <v>3.7199999999999998</v>
      </c>
      <c r="G589" s="96">
        <f t="shared" si="9"/>
        <v>126.48</v>
      </c>
      <c r="H589" s="97" t="s">
        <v>6118</v>
      </c>
      <c r="I589" s="40">
        <v>1821</v>
      </c>
    </row>
    <row r="590" spans="1:9" ht="16.5" customHeight="1" outlineLevel="1" x14ac:dyDescent="0.2">
      <c r="A590" s="162">
        <f>LARGE(A$6:A589,1)+1</f>
        <v>583</v>
      </c>
      <c r="B590" s="80"/>
      <c r="C590" s="40" t="s">
        <v>4075</v>
      </c>
      <c r="D590" s="61" t="s">
        <v>596</v>
      </c>
      <c r="E590" s="41" t="s">
        <v>2204</v>
      </c>
      <c r="F590" s="95">
        <v>1.97</v>
      </c>
      <c r="G590" s="96">
        <f t="shared" si="9"/>
        <v>66.912000000000006</v>
      </c>
      <c r="H590" s="97" t="s">
        <v>6118</v>
      </c>
      <c r="I590" s="40">
        <v>1821</v>
      </c>
    </row>
    <row r="591" spans="1:9" ht="16.5" customHeight="1" outlineLevel="1" x14ac:dyDescent="0.2">
      <c r="A591" s="162">
        <f>LARGE(A$6:A590,1)+1</f>
        <v>584</v>
      </c>
      <c r="B591" s="80"/>
      <c r="C591" s="40" t="s">
        <v>4077</v>
      </c>
      <c r="D591" s="61" t="s">
        <v>1060</v>
      </c>
      <c r="E591" s="41" t="s">
        <v>2206</v>
      </c>
      <c r="F591" s="95">
        <v>4.3099999999999996</v>
      </c>
      <c r="G591" s="96">
        <f t="shared" si="9"/>
        <v>146.47200000000001</v>
      </c>
      <c r="H591" s="97" t="s">
        <v>6000</v>
      </c>
      <c r="I591" s="40">
        <v>1821</v>
      </c>
    </row>
    <row r="592" spans="1:9" ht="16.5" customHeight="1" outlineLevel="1" x14ac:dyDescent="0.2">
      <c r="A592" s="162">
        <f>LARGE(A$6:A591,1)+1</f>
        <v>585</v>
      </c>
      <c r="B592" s="80"/>
      <c r="C592" s="40" t="s">
        <v>4090</v>
      </c>
      <c r="D592" s="61" t="s">
        <v>4091</v>
      </c>
      <c r="E592" s="41" t="s">
        <v>4092</v>
      </c>
      <c r="F592" s="95">
        <v>8.68</v>
      </c>
      <c r="G592" s="96">
        <f t="shared" si="9"/>
        <v>294.98399999999998</v>
      </c>
      <c r="H592" s="97" t="s">
        <v>6118</v>
      </c>
      <c r="I592" s="40">
        <v>1821</v>
      </c>
    </row>
    <row r="593" spans="1:9" ht="16.5" customHeight="1" outlineLevel="1" x14ac:dyDescent="0.2">
      <c r="A593" s="162">
        <f>LARGE(A$6:A592,1)+1</f>
        <v>586</v>
      </c>
      <c r="B593" s="80"/>
      <c r="C593" s="40" t="s">
        <v>4078</v>
      </c>
      <c r="D593" s="61" t="s">
        <v>1061</v>
      </c>
      <c r="E593" s="41" t="s">
        <v>2207</v>
      </c>
      <c r="F593" s="95">
        <v>6.4399999999999995</v>
      </c>
      <c r="G593" s="96">
        <f t="shared" si="9"/>
        <v>219.096</v>
      </c>
      <c r="H593" s="97" t="s">
        <v>6118</v>
      </c>
      <c r="I593" s="40">
        <v>1821</v>
      </c>
    </row>
    <row r="594" spans="1:9" ht="16.5" customHeight="1" outlineLevel="1" x14ac:dyDescent="0.2">
      <c r="A594" s="162">
        <f>LARGE(A$6:A593,1)+1</f>
        <v>587</v>
      </c>
      <c r="B594" s="80"/>
      <c r="C594" s="40" t="s">
        <v>4079</v>
      </c>
      <c r="D594" s="61" t="s">
        <v>1062</v>
      </c>
      <c r="E594" s="41" t="s">
        <v>2208</v>
      </c>
      <c r="F594" s="95">
        <v>9.98</v>
      </c>
      <c r="G594" s="96">
        <f t="shared" si="9"/>
        <v>339.45600000000002</v>
      </c>
      <c r="H594" s="97" t="s">
        <v>6000</v>
      </c>
      <c r="I594" s="40">
        <v>1821</v>
      </c>
    </row>
    <row r="595" spans="1:9" ht="16.5" customHeight="1" outlineLevel="1" x14ac:dyDescent="0.2">
      <c r="A595" s="162">
        <f>LARGE(A$6:A594,1)+1</f>
        <v>588</v>
      </c>
      <c r="B595" s="80"/>
      <c r="C595" s="40" t="s">
        <v>4074</v>
      </c>
      <c r="D595" s="61" t="s">
        <v>595</v>
      </c>
      <c r="E595" s="41" t="s">
        <v>2203</v>
      </c>
      <c r="F595" s="95">
        <v>1.29</v>
      </c>
      <c r="G595" s="96">
        <f t="shared" si="9"/>
        <v>44.064</v>
      </c>
      <c r="H595" s="97" t="s">
        <v>6118</v>
      </c>
      <c r="I595" s="40">
        <v>1823</v>
      </c>
    </row>
    <row r="596" spans="1:9" ht="16.5" customHeight="1" outlineLevel="1" x14ac:dyDescent="0.2">
      <c r="A596" s="162">
        <f>LARGE(A$6:A595,1)+1</f>
        <v>589</v>
      </c>
      <c r="B596" s="80"/>
      <c r="C596" s="40" t="s">
        <v>4082</v>
      </c>
      <c r="D596" s="61" t="s">
        <v>1065</v>
      </c>
      <c r="E596" s="41" t="s">
        <v>2210</v>
      </c>
      <c r="F596" s="95">
        <v>22.790000000000003</v>
      </c>
      <c r="G596" s="96">
        <f t="shared" si="9"/>
        <v>774.79200000000003</v>
      </c>
      <c r="H596" s="97" t="s">
        <v>6118</v>
      </c>
      <c r="I596" s="40">
        <v>1821</v>
      </c>
    </row>
    <row r="597" spans="1:9" ht="24" customHeight="1" outlineLevel="1" x14ac:dyDescent="0.2">
      <c r="A597" s="162">
        <f>LARGE(A$6:A596,1)+1</f>
        <v>590</v>
      </c>
      <c r="B597" s="80"/>
      <c r="C597" s="40" t="s">
        <v>4083</v>
      </c>
      <c r="D597" s="61" t="s">
        <v>1066</v>
      </c>
      <c r="E597" s="41" t="s">
        <v>2211</v>
      </c>
      <c r="F597" s="95">
        <v>40.199999999999996</v>
      </c>
      <c r="G597" s="96">
        <f t="shared" si="9"/>
        <v>1366.8</v>
      </c>
      <c r="H597" s="97" t="s">
        <v>6118</v>
      </c>
      <c r="I597" s="40">
        <v>1821</v>
      </c>
    </row>
    <row r="598" spans="1:9" s="42" customFormat="1" ht="16.5" customHeight="1" x14ac:dyDescent="0.2">
      <c r="A598" s="162">
        <f>LARGE(A$6:A597,1)+1</f>
        <v>591</v>
      </c>
      <c r="B598" s="162"/>
      <c r="C598" s="40" t="s">
        <v>9968</v>
      </c>
      <c r="D598" s="61" t="s">
        <v>9968</v>
      </c>
      <c r="E598" s="41" t="s">
        <v>9970</v>
      </c>
      <c r="F598" s="95">
        <v>22.790000000000003</v>
      </c>
      <c r="G598" s="96">
        <f t="shared" si="9"/>
        <v>774.79200000000003</v>
      </c>
      <c r="H598" s="97" t="s">
        <v>6118</v>
      </c>
      <c r="I598" s="40">
        <v>1821</v>
      </c>
    </row>
    <row r="599" spans="1:9" ht="16.5" customHeight="1" outlineLevel="1" x14ac:dyDescent="0.2">
      <c r="A599" s="162">
        <f>LARGE(A$6:A598,1)+1</f>
        <v>592</v>
      </c>
      <c r="B599" s="80"/>
      <c r="C599" s="40" t="s">
        <v>9969</v>
      </c>
      <c r="D599" s="61" t="s">
        <v>9969</v>
      </c>
      <c r="E599" s="41" t="s">
        <v>9971</v>
      </c>
      <c r="F599" s="95">
        <v>40.199999999999996</v>
      </c>
      <c r="G599" s="96">
        <f t="shared" si="9"/>
        <v>1366.8</v>
      </c>
      <c r="H599" s="97" t="s">
        <v>6118</v>
      </c>
      <c r="I599" s="40">
        <v>1821</v>
      </c>
    </row>
    <row r="600" spans="1:9" ht="16.5" customHeight="1" outlineLevel="1" x14ac:dyDescent="0.2">
      <c r="A600" s="162">
        <f>LARGE(A$6:A599,1)+1</f>
        <v>593</v>
      </c>
      <c r="B600" s="80"/>
      <c r="C600" s="40" t="s">
        <v>7409</v>
      </c>
      <c r="D600" s="61" t="s">
        <v>7409</v>
      </c>
      <c r="E600" s="41" t="s">
        <v>7222</v>
      </c>
      <c r="F600" s="95">
        <v>2.92</v>
      </c>
      <c r="G600" s="96">
        <f t="shared" si="9"/>
        <v>99.144000000000005</v>
      </c>
      <c r="H600" s="97" t="s">
        <v>6118</v>
      </c>
      <c r="I600" s="40">
        <v>1831</v>
      </c>
    </row>
    <row r="601" spans="1:9" ht="16.5" customHeight="1" outlineLevel="1" x14ac:dyDescent="0.2">
      <c r="A601" s="80"/>
      <c r="B601" s="80"/>
      <c r="C601" s="40"/>
      <c r="D601" s="61"/>
      <c r="E601" s="170" t="s">
        <v>958</v>
      </c>
      <c r="F601" s="95"/>
      <c r="G601" s="96"/>
      <c r="H601" s="97"/>
      <c r="I601" s="40"/>
    </row>
    <row r="602" spans="1:9" ht="16.5" customHeight="1" outlineLevel="1" x14ac:dyDescent="0.2">
      <c r="A602" s="80">
        <f>LARGE(A$6:A601,1)+1</f>
        <v>594</v>
      </c>
      <c r="C602" s="40" t="s">
        <v>4663</v>
      </c>
      <c r="D602" s="61" t="s">
        <v>357</v>
      </c>
      <c r="E602" s="41" t="s">
        <v>2693</v>
      </c>
      <c r="F602" s="95">
        <v>9.77</v>
      </c>
      <c r="G602" s="96">
        <f t="shared" ref="G602:G665" si="10">IF(F602="на заказ",F602,ROUND(ROUND(ROUND(F602/1.2,2)*$G$4,4)*1.2*$F$4,4))</f>
        <v>332.11200000000002</v>
      </c>
      <c r="H602" s="97" t="s">
        <v>6000</v>
      </c>
      <c r="I602" s="40">
        <v>1862</v>
      </c>
    </row>
    <row r="603" spans="1:9" ht="16.5" customHeight="1" outlineLevel="1" x14ac:dyDescent="0.2">
      <c r="A603" s="80">
        <f>LARGE(A$6:A602,1)+1</f>
        <v>595</v>
      </c>
      <c r="B603" s="80"/>
      <c r="C603" s="40" t="s">
        <v>4654</v>
      </c>
      <c r="D603" s="61" t="s">
        <v>348</v>
      </c>
      <c r="E603" s="41" t="s">
        <v>2684</v>
      </c>
      <c r="F603" s="95">
        <v>0.21000000000000002</v>
      </c>
      <c r="G603" s="96">
        <f t="shared" si="10"/>
        <v>7.3440000000000003</v>
      </c>
      <c r="H603" s="97" t="s">
        <v>6000</v>
      </c>
      <c r="I603" s="40">
        <v>1862</v>
      </c>
    </row>
    <row r="604" spans="1:9" ht="16.5" customHeight="1" outlineLevel="1" x14ac:dyDescent="0.2">
      <c r="A604" s="80">
        <f>LARGE(A$6:A603,1)+1</f>
        <v>596</v>
      </c>
      <c r="B604" s="80"/>
      <c r="C604" s="40" t="s">
        <v>4655</v>
      </c>
      <c r="D604" s="61" t="s">
        <v>349</v>
      </c>
      <c r="E604" s="41" t="s">
        <v>2685</v>
      </c>
      <c r="F604" s="95">
        <v>0.21000000000000002</v>
      </c>
      <c r="G604" s="96">
        <f t="shared" si="10"/>
        <v>7.3440000000000003</v>
      </c>
      <c r="H604" s="97" t="s">
        <v>6000</v>
      </c>
      <c r="I604" s="40">
        <v>1862</v>
      </c>
    </row>
    <row r="605" spans="1:9" ht="16.5" customHeight="1" outlineLevel="1" x14ac:dyDescent="0.2">
      <c r="A605" s="80">
        <f>LARGE(A$6:A604,1)+1</f>
        <v>597</v>
      </c>
      <c r="B605" s="80"/>
      <c r="C605" s="40" t="s">
        <v>4656</v>
      </c>
      <c r="D605" s="61" t="s">
        <v>350</v>
      </c>
      <c r="E605" s="41" t="s">
        <v>2686</v>
      </c>
      <c r="F605" s="95">
        <v>0.28000000000000003</v>
      </c>
      <c r="G605" s="96">
        <f t="shared" si="10"/>
        <v>9.3840000000000003</v>
      </c>
      <c r="H605" s="97" t="s">
        <v>6000</v>
      </c>
      <c r="I605" s="40">
        <v>1862</v>
      </c>
    </row>
    <row r="606" spans="1:9" ht="16.5" customHeight="1" outlineLevel="1" x14ac:dyDescent="0.2">
      <c r="A606" s="80">
        <f>LARGE(A$6:A605,1)+1</f>
        <v>598</v>
      </c>
      <c r="B606" s="80"/>
      <c r="C606" s="40" t="s">
        <v>4657</v>
      </c>
      <c r="D606" s="61" t="s">
        <v>351</v>
      </c>
      <c r="E606" s="41" t="s">
        <v>2687</v>
      </c>
      <c r="F606" s="95">
        <v>0.49</v>
      </c>
      <c r="G606" s="96">
        <f t="shared" si="10"/>
        <v>16.728000000000002</v>
      </c>
      <c r="H606" s="97" t="s">
        <v>6000</v>
      </c>
      <c r="I606" s="40">
        <v>1862</v>
      </c>
    </row>
    <row r="607" spans="1:9" ht="16.5" customHeight="1" outlineLevel="1" x14ac:dyDescent="0.2">
      <c r="A607" s="80">
        <f>LARGE(A$6:A606,1)+1</f>
        <v>599</v>
      </c>
      <c r="B607" s="80"/>
      <c r="C607" s="40" t="s">
        <v>4658</v>
      </c>
      <c r="D607" s="61" t="s">
        <v>352</v>
      </c>
      <c r="E607" s="41" t="s">
        <v>2688</v>
      </c>
      <c r="F607" s="95">
        <v>0.96</v>
      </c>
      <c r="G607" s="96">
        <f t="shared" si="10"/>
        <v>32.64</v>
      </c>
      <c r="H607" s="97" t="s">
        <v>6000</v>
      </c>
      <c r="I607" s="40">
        <v>1862</v>
      </c>
    </row>
    <row r="608" spans="1:9" ht="16.5" customHeight="1" outlineLevel="1" x14ac:dyDescent="0.2">
      <c r="A608" s="80">
        <f>LARGE(A$6:A607,1)+1</f>
        <v>600</v>
      </c>
      <c r="B608" s="80"/>
      <c r="C608" s="40" t="s">
        <v>4659</v>
      </c>
      <c r="D608" s="61" t="s">
        <v>353</v>
      </c>
      <c r="E608" s="41" t="s">
        <v>2689</v>
      </c>
      <c r="F608" s="95">
        <v>1.74</v>
      </c>
      <c r="G608" s="96">
        <f t="shared" si="10"/>
        <v>59.16</v>
      </c>
      <c r="H608" s="97" t="s">
        <v>6000</v>
      </c>
      <c r="I608" s="40">
        <v>1862</v>
      </c>
    </row>
    <row r="609" spans="1:9" ht="16.5" customHeight="1" outlineLevel="1" x14ac:dyDescent="0.2">
      <c r="A609" s="80">
        <f>LARGE(A$6:A608,1)+1</f>
        <v>601</v>
      </c>
      <c r="B609" s="80"/>
      <c r="C609" s="40" t="s">
        <v>4660</v>
      </c>
      <c r="D609" s="61" t="s">
        <v>354</v>
      </c>
      <c r="E609" s="41" t="s">
        <v>2690</v>
      </c>
      <c r="F609" s="95">
        <v>2.6199999999999997</v>
      </c>
      <c r="G609" s="96">
        <f t="shared" si="10"/>
        <v>88.944000000000003</v>
      </c>
      <c r="H609" s="97" t="s">
        <v>6000</v>
      </c>
      <c r="I609" s="40">
        <v>1862</v>
      </c>
    </row>
    <row r="610" spans="1:9" ht="16.5" customHeight="1" outlineLevel="1" x14ac:dyDescent="0.2">
      <c r="A610" s="80">
        <f>LARGE(A$6:A609,1)+1</f>
        <v>602</v>
      </c>
      <c r="B610" s="80"/>
      <c r="C610" s="40" t="s">
        <v>4661</v>
      </c>
      <c r="D610" s="61" t="s">
        <v>355</v>
      </c>
      <c r="E610" s="41" t="s">
        <v>2691</v>
      </c>
      <c r="F610" s="95">
        <v>4.41</v>
      </c>
      <c r="G610" s="96">
        <f t="shared" si="10"/>
        <v>150.14400000000001</v>
      </c>
      <c r="H610" s="97" t="s">
        <v>6000</v>
      </c>
      <c r="I610" s="40">
        <v>1862</v>
      </c>
    </row>
    <row r="611" spans="1:9" ht="16.5" customHeight="1" outlineLevel="1" x14ac:dyDescent="0.2">
      <c r="A611" s="80">
        <f>LARGE(A$6:A610,1)+1</f>
        <v>603</v>
      </c>
      <c r="B611" s="80"/>
      <c r="C611" s="40" t="s">
        <v>4662</v>
      </c>
      <c r="D611" s="61" t="s">
        <v>356</v>
      </c>
      <c r="E611" s="41" t="s">
        <v>2692</v>
      </c>
      <c r="F611" s="95">
        <v>6.74</v>
      </c>
      <c r="G611" s="96">
        <f t="shared" si="10"/>
        <v>229.29599999999999</v>
      </c>
      <c r="H611" s="97" t="s">
        <v>6000</v>
      </c>
      <c r="I611" s="40">
        <v>1862</v>
      </c>
    </row>
    <row r="612" spans="1:9" ht="16.5" customHeight="1" outlineLevel="1" x14ac:dyDescent="0.2">
      <c r="A612" s="80">
        <f>LARGE(A$6:A611,1)+1</f>
        <v>604</v>
      </c>
      <c r="B612" s="80"/>
      <c r="C612" s="40" t="s">
        <v>4457</v>
      </c>
      <c r="D612" s="61" t="s">
        <v>579</v>
      </c>
      <c r="E612" s="41" t="s">
        <v>2553</v>
      </c>
      <c r="F612" s="95">
        <v>1.99</v>
      </c>
      <c r="G612" s="96">
        <f t="shared" si="10"/>
        <v>67.727999999999994</v>
      </c>
      <c r="H612" s="97" t="s">
        <v>6000</v>
      </c>
      <c r="I612" s="40">
        <v>1862</v>
      </c>
    </row>
    <row r="613" spans="1:9" ht="16.5" customHeight="1" outlineLevel="1" x14ac:dyDescent="0.2">
      <c r="A613" s="80">
        <f>LARGE(A$6:A612,1)+1</f>
        <v>605</v>
      </c>
      <c r="B613" s="80"/>
      <c r="C613" s="40" t="s">
        <v>4458</v>
      </c>
      <c r="D613" s="61" t="s">
        <v>580</v>
      </c>
      <c r="E613" s="41" t="s">
        <v>2554</v>
      </c>
      <c r="F613" s="95">
        <v>2.6199999999999997</v>
      </c>
      <c r="G613" s="96">
        <f t="shared" si="10"/>
        <v>88.944000000000003</v>
      </c>
      <c r="H613" s="97" t="s">
        <v>6000</v>
      </c>
      <c r="I613" s="40">
        <v>1862</v>
      </c>
    </row>
    <row r="614" spans="1:9" ht="16.5" customHeight="1" outlineLevel="1" x14ac:dyDescent="0.2">
      <c r="A614" s="80">
        <f>LARGE(A$6:A613,1)+1</f>
        <v>606</v>
      </c>
      <c r="B614" s="80"/>
      <c r="C614" s="40" t="s">
        <v>4459</v>
      </c>
      <c r="D614" s="61" t="s">
        <v>581</v>
      </c>
      <c r="E614" s="41" t="s">
        <v>2555</v>
      </c>
      <c r="F614" s="95">
        <v>3.6599999999999997</v>
      </c>
      <c r="G614" s="96">
        <f t="shared" si="10"/>
        <v>124.44</v>
      </c>
      <c r="H614" s="97" t="s">
        <v>6000</v>
      </c>
      <c r="I614" s="40">
        <v>1862</v>
      </c>
    </row>
    <row r="615" spans="1:9" ht="16.5" customHeight="1" outlineLevel="1" x14ac:dyDescent="0.2">
      <c r="A615" s="80">
        <f>LARGE(A$6:A614,1)+1</f>
        <v>607</v>
      </c>
      <c r="B615" s="80"/>
      <c r="C615" s="40" t="s">
        <v>4460</v>
      </c>
      <c r="D615" s="61" t="s">
        <v>582</v>
      </c>
      <c r="E615" s="41" t="s">
        <v>2556</v>
      </c>
      <c r="F615" s="95">
        <v>5.24</v>
      </c>
      <c r="G615" s="96">
        <f t="shared" si="10"/>
        <v>178.29599999999999</v>
      </c>
      <c r="H615" s="97" t="s">
        <v>6000</v>
      </c>
      <c r="I615" s="40">
        <v>1862</v>
      </c>
    </row>
    <row r="616" spans="1:9" ht="16.5" customHeight="1" outlineLevel="1" x14ac:dyDescent="0.2">
      <c r="A616" s="80">
        <f>LARGE(A$6:A615,1)+1</f>
        <v>608</v>
      </c>
      <c r="B616" s="80"/>
      <c r="C616" s="40" t="s">
        <v>4517</v>
      </c>
      <c r="D616" s="61" t="s">
        <v>312</v>
      </c>
      <c r="E616" s="41" t="s">
        <v>2571</v>
      </c>
      <c r="F616" s="95">
        <v>1.93</v>
      </c>
      <c r="G616" s="96">
        <f t="shared" si="10"/>
        <v>65.688000000000002</v>
      </c>
      <c r="H616" s="97" t="s">
        <v>6000</v>
      </c>
      <c r="I616" s="40">
        <v>1862</v>
      </c>
    </row>
    <row r="617" spans="1:9" ht="16.5" customHeight="1" outlineLevel="1" x14ac:dyDescent="0.2">
      <c r="A617" s="80">
        <f>LARGE(A$6:A616,1)+1</f>
        <v>609</v>
      </c>
      <c r="B617" s="80"/>
      <c r="C617" s="40" t="s">
        <v>4518</v>
      </c>
      <c r="D617" s="61" t="s">
        <v>313</v>
      </c>
      <c r="E617" s="41" t="s">
        <v>2572</v>
      </c>
      <c r="F617" s="95">
        <v>1.86</v>
      </c>
      <c r="G617" s="96">
        <f t="shared" si="10"/>
        <v>63.24</v>
      </c>
      <c r="H617" s="97" t="s">
        <v>6000</v>
      </c>
      <c r="I617" s="40">
        <v>1862</v>
      </c>
    </row>
    <row r="618" spans="1:9" ht="16.5" customHeight="1" outlineLevel="1" x14ac:dyDescent="0.2">
      <c r="A618" s="80">
        <f>LARGE(A$6:A617,1)+1</f>
        <v>610</v>
      </c>
      <c r="B618" s="80"/>
      <c r="C618" s="40" t="s">
        <v>4519</v>
      </c>
      <c r="D618" s="61" t="s">
        <v>314</v>
      </c>
      <c r="E618" s="41" t="s">
        <v>2573</v>
      </c>
      <c r="F618" s="95">
        <v>2.36</v>
      </c>
      <c r="G618" s="96">
        <f t="shared" si="10"/>
        <v>80.376000000000005</v>
      </c>
      <c r="H618" s="97" t="s">
        <v>6000</v>
      </c>
      <c r="I618" s="40">
        <v>1862</v>
      </c>
    </row>
    <row r="619" spans="1:9" ht="16.5" customHeight="1" outlineLevel="1" x14ac:dyDescent="0.2">
      <c r="A619" s="80">
        <f>LARGE(A$6:A618,1)+1</f>
        <v>611</v>
      </c>
      <c r="B619" s="80"/>
      <c r="C619" s="40" t="s">
        <v>4520</v>
      </c>
      <c r="D619" s="61" t="s">
        <v>315</v>
      </c>
      <c r="E619" s="41" t="s">
        <v>2574</v>
      </c>
      <c r="F619" s="95">
        <v>2.25</v>
      </c>
      <c r="G619" s="96">
        <f t="shared" si="10"/>
        <v>76.703999999999994</v>
      </c>
      <c r="H619" s="97" t="s">
        <v>6000</v>
      </c>
      <c r="I619" s="40">
        <v>1862</v>
      </c>
    </row>
    <row r="620" spans="1:9" ht="16.5" customHeight="1" outlineLevel="1" x14ac:dyDescent="0.2">
      <c r="A620" s="80">
        <f>LARGE(A$6:A619,1)+1</f>
        <v>612</v>
      </c>
      <c r="B620" s="80"/>
      <c r="C620" s="40" t="s">
        <v>4521</v>
      </c>
      <c r="D620" s="61" t="s">
        <v>316</v>
      </c>
      <c r="E620" s="41" t="s">
        <v>2575</v>
      </c>
      <c r="F620" s="95">
        <v>2.4499999999999997</v>
      </c>
      <c r="G620" s="96">
        <f t="shared" si="10"/>
        <v>83.231999999999999</v>
      </c>
      <c r="H620" s="97" t="s">
        <v>6000</v>
      </c>
      <c r="I620" s="40">
        <v>1862</v>
      </c>
    </row>
    <row r="621" spans="1:9" ht="16.5" customHeight="1" outlineLevel="1" x14ac:dyDescent="0.2">
      <c r="A621" s="80">
        <f>LARGE(A$6:A620,1)+1</f>
        <v>613</v>
      </c>
      <c r="B621" s="80"/>
      <c r="C621" s="40" t="s">
        <v>4525</v>
      </c>
      <c r="D621" s="61" t="s">
        <v>512</v>
      </c>
      <c r="E621" s="41" t="s">
        <v>2576</v>
      </c>
      <c r="F621" s="95">
        <v>7.16</v>
      </c>
      <c r="G621" s="96">
        <f t="shared" si="10"/>
        <v>243.57599999999999</v>
      </c>
      <c r="H621" s="97" t="s">
        <v>6000</v>
      </c>
      <c r="I621" s="40">
        <v>1862</v>
      </c>
    </row>
    <row r="622" spans="1:9" ht="16.5" customHeight="1" outlineLevel="1" x14ac:dyDescent="0.2">
      <c r="A622" s="80">
        <f>LARGE(A$6:A621,1)+1</f>
        <v>614</v>
      </c>
      <c r="B622" s="80"/>
      <c r="C622" s="40" t="s">
        <v>4522</v>
      </c>
      <c r="D622" s="61" t="s">
        <v>4523</v>
      </c>
      <c r="E622" s="41" t="s">
        <v>4524</v>
      </c>
      <c r="F622" s="95">
        <v>3.21</v>
      </c>
      <c r="G622" s="96">
        <f t="shared" si="10"/>
        <v>109.34399999999999</v>
      </c>
      <c r="H622" s="97" t="s">
        <v>6000</v>
      </c>
      <c r="I622" s="40">
        <v>1862</v>
      </c>
    </row>
    <row r="623" spans="1:9" ht="16.5" customHeight="1" outlineLevel="1" x14ac:dyDescent="0.2">
      <c r="A623" s="80">
        <f>LARGE(A$6:A622,1)+1</f>
        <v>615</v>
      </c>
      <c r="B623" s="80"/>
      <c r="C623" s="40" t="s">
        <v>4526</v>
      </c>
      <c r="D623" s="61" t="s">
        <v>513</v>
      </c>
      <c r="E623" s="41" t="s">
        <v>2577</v>
      </c>
      <c r="F623" s="95">
        <v>10.68</v>
      </c>
      <c r="G623" s="96">
        <f t="shared" si="10"/>
        <v>363.12</v>
      </c>
      <c r="H623" s="97" t="s">
        <v>6000</v>
      </c>
      <c r="I623" s="40">
        <v>1862</v>
      </c>
    </row>
    <row r="624" spans="1:9" ht="16.5" customHeight="1" outlineLevel="1" x14ac:dyDescent="0.2">
      <c r="A624" s="80">
        <f>LARGE(A$6:A623,1)+1</f>
        <v>616</v>
      </c>
      <c r="B624" s="80"/>
      <c r="C624" s="40" t="s">
        <v>4527</v>
      </c>
      <c r="D624" s="61" t="s">
        <v>514</v>
      </c>
      <c r="E624" s="41" t="s">
        <v>2578</v>
      </c>
      <c r="F624" s="95">
        <v>17.010000000000002</v>
      </c>
      <c r="G624" s="96">
        <f t="shared" si="10"/>
        <v>578.54399999999998</v>
      </c>
      <c r="H624" s="97" t="s">
        <v>6000</v>
      </c>
      <c r="I624" s="40">
        <v>1862</v>
      </c>
    </row>
    <row r="625" spans="1:9" ht="16.5" customHeight="1" outlineLevel="1" x14ac:dyDescent="0.2">
      <c r="A625" s="80">
        <f>LARGE(A$6:A624,1)+1</f>
        <v>617</v>
      </c>
      <c r="B625" s="80"/>
      <c r="C625" s="40" t="s">
        <v>4528</v>
      </c>
      <c r="D625" s="61" t="s">
        <v>515</v>
      </c>
      <c r="E625" s="41" t="s">
        <v>2579</v>
      </c>
      <c r="F625" s="95">
        <v>25.55</v>
      </c>
      <c r="G625" s="96">
        <f t="shared" si="10"/>
        <v>868.63199999999995</v>
      </c>
      <c r="H625" s="97" t="s">
        <v>6000</v>
      </c>
      <c r="I625" s="40">
        <v>1862</v>
      </c>
    </row>
    <row r="626" spans="1:9" ht="16.5" customHeight="1" outlineLevel="1" x14ac:dyDescent="0.2">
      <c r="A626" s="80">
        <f>LARGE(A$6:A625,1)+1</f>
        <v>618</v>
      </c>
      <c r="B626" s="80"/>
      <c r="C626" s="40" t="s">
        <v>4529</v>
      </c>
      <c r="D626" s="61" t="s">
        <v>516</v>
      </c>
      <c r="E626" s="41" t="s">
        <v>2580</v>
      </c>
      <c r="F626" s="95">
        <v>36.25</v>
      </c>
      <c r="G626" s="96">
        <f t="shared" si="10"/>
        <v>1232.568</v>
      </c>
      <c r="H626" s="97" t="s">
        <v>6000</v>
      </c>
      <c r="I626" s="40">
        <v>1862</v>
      </c>
    </row>
    <row r="627" spans="1:9" ht="16.5" customHeight="1" outlineLevel="1" x14ac:dyDescent="0.2">
      <c r="A627" s="80">
        <f>LARGE(A$6:A626,1)+1</f>
        <v>619</v>
      </c>
      <c r="B627" s="80"/>
      <c r="C627" s="40" t="s">
        <v>4530</v>
      </c>
      <c r="D627" s="61" t="s">
        <v>311</v>
      </c>
      <c r="E627" s="41" t="s">
        <v>2581</v>
      </c>
      <c r="F627" s="95">
        <v>48.26</v>
      </c>
      <c r="G627" s="96">
        <f t="shared" si="10"/>
        <v>1640.9760000000001</v>
      </c>
      <c r="H627" s="97" t="s">
        <v>6000</v>
      </c>
      <c r="I627" s="40">
        <v>1862</v>
      </c>
    </row>
    <row r="628" spans="1:9" ht="16.5" customHeight="1" outlineLevel="1" x14ac:dyDescent="0.2">
      <c r="A628" s="80">
        <f>LARGE(A$6:A627,1)+1</f>
        <v>620</v>
      </c>
      <c r="B628" s="80"/>
      <c r="C628" s="40" t="s">
        <v>4531</v>
      </c>
      <c r="D628" s="61" t="s">
        <v>323</v>
      </c>
      <c r="E628" s="41" t="s">
        <v>2582</v>
      </c>
      <c r="F628" s="95">
        <v>2.25</v>
      </c>
      <c r="G628" s="96">
        <f t="shared" si="10"/>
        <v>76.703999999999994</v>
      </c>
      <c r="H628" s="97" t="s">
        <v>6000</v>
      </c>
      <c r="I628" s="40">
        <v>1862</v>
      </c>
    </row>
    <row r="629" spans="1:9" ht="16.5" customHeight="1" outlineLevel="1" x14ac:dyDescent="0.2">
      <c r="A629" s="80">
        <f>LARGE(A$6:A628,1)+1</f>
        <v>621</v>
      </c>
      <c r="B629" s="80"/>
      <c r="C629" s="40" t="s">
        <v>4532</v>
      </c>
      <c r="D629" s="61" t="s">
        <v>324</v>
      </c>
      <c r="E629" s="41" t="s">
        <v>2583</v>
      </c>
      <c r="F629" s="95">
        <v>2.1399999999999997</v>
      </c>
      <c r="G629" s="96">
        <f t="shared" si="10"/>
        <v>72.623999999999995</v>
      </c>
      <c r="H629" s="97" t="s">
        <v>6000</v>
      </c>
      <c r="I629" s="40">
        <v>1862</v>
      </c>
    </row>
    <row r="630" spans="1:9" ht="16.5" customHeight="1" outlineLevel="1" x14ac:dyDescent="0.2">
      <c r="A630" s="80">
        <f>LARGE(A$6:A629,1)+1</f>
        <v>622</v>
      </c>
      <c r="B630" s="80"/>
      <c r="C630" s="40" t="s">
        <v>4533</v>
      </c>
      <c r="D630" s="61" t="s">
        <v>325</v>
      </c>
      <c r="E630" s="41" t="s">
        <v>2584</v>
      </c>
      <c r="F630" s="95">
        <v>3.0799999999999996</v>
      </c>
      <c r="G630" s="96">
        <f t="shared" si="10"/>
        <v>104.85599999999999</v>
      </c>
      <c r="H630" s="97" t="s">
        <v>6000</v>
      </c>
      <c r="I630" s="40">
        <v>1862</v>
      </c>
    </row>
    <row r="631" spans="1:9" ht="16.5" customHeight="1" outlineLevel="1" x14ac:dyDescent="0.2">
      <c r="A631" s="80">
        <f>LARGE(A$6:A630,1)+1</f>
        <v>623</v>
      </c>
      <c r="B631" s="80"/>
      <c r="C631" s="40" t="s">
        <v>4534</v>
      </c>
      <c r="D631" s="61" t="s">
        <v>326</v>
      </c>
      <c r="E631" s="41" t="s">
        <v>2585</v>
      </c>
      <c r="F631" s="95">
        <v>2.4499999999999997</v>
      </c>
      <c r="G631" s="96">
        <f t="shared" si="10"/>
        <v>83.231999999999999</v>
      </c>
      <c r="H631" s="97" t="s">
        <v>6000</v>
      </c>
      <c r="I631" s="40">
        <v>1862</v>
      </c>
    </row>
    <row r="632" spans="1:9" ht="16.5" customHeight="1" outlineLevel="1" x14ac:dyDescent="0.2">
      <c r="A632" s="80">
        <f>LARGE(A$6:A631,1)+1</f>
        <v>624</v>
      </c>
      <c r="B632" s="80"/>
      <c r="C632" s="40" t="s">
        <v>4535</v>
      </c>
      <c r="D632" s="61" t="s">
        <v>327</v>
      </c>
      <c r="E632" s="41" t="s">
        <v>2586</v>
      </c>
      <c r="F632" s="95">
        <v>2.92</v>
      </c>
      <c r="G632" s="96">
        <f t="shared" si="10"/>
        <v>99.144000000000005</v>
      </c>
      <c r="H632" s="97" t="s">
        <v>6000</v>
      </c>
      <c r="I632" s="40">
        <v>1862</v>
      </c>
    </row>
    <row r="633" spans="1:9" ht="16.5" customHeight="1" outlineLevel="1" x14ac:dyDescent="0.2">
      <c r="A633" s="80">
        <f>LARGE(A$6:A632,1)+1</f>
        <v>625</v>
      </c>
      <c r="B633" s="80"/>
      <c r="C633" s="40" t="s">
        <v>4539</v>
      </c>
      <c r="D633" s="61" t="s">
        <v>317</v>
      </c>
      <c r="E633" s="41" t="s">
        <v>2587</v>
      </c>
      <c r="F633" s="95">
        <v>8.06</v>
      </c>
      <c r="G633" s="96">
        <f t="shared" si="10"/>
        <v>274.17599999999999</v>
      </c>
      <c r="H633" s="97" t="s">
        <v>6000</v>
      </c>
      <c r="I633" s="40">
        <v>1862</v>
      </c>
    </row>
    <row r="634" spans="1:9" ht="16.5" customHeight="1" outlineLevel="1" x14ac:dyDescent="0.2">
      <c r="A634" s="80">
        <f>LARGE(A$6:A633,1)+1</f>
        <v>626</v>
      </c>
      <c r="B634" s="80"/>
      <c r="C634" s="40" t="s">
        <v>4536</v>
      </c>
      <c r="D634" s="61" t="s">
        <v>4537</v>
      </c>
      <c r="E634" s="41" t="s">
        <v>4538</v>
      </c>
      <c r="F634" s="95">
        <v>3.8299999999999996</v>
      </c>
      <c r="G634" s="96">
        <f t="shared" si="10"/>
        <v>130.15199999999999</v>
      </c>
      <c r="H634" s="97" t="s">
        <v>6000</v>
      </c>
      <c r="I634" s="40">
        <v>1862</v>
      </c>
    </row>
    <row r="635" spans="1:9" ht="16.5" customHeight="1" outlineLevel="1" x14ac:dyDescent="0.2">
      <c r="A635" s="80">
        <f>LARGE(A$6:A634,1)+1</f>
        <v>627</v>
      </c>
      <c r="B635" s="80"/>
      <c r="C635" s="40" t="s">
        <v>4540</v>
      </c>
      <c r="D635" s="61" t="s">
        <v>318</v>
      </c>
      <c r="E635" s="41" t="s">
        <v>2588</v>
      </c>
      <c r="F635" s="95">
        <v>11.67</v>
      </c>
      <c r="G635" s="96">
        <f t="shared" si="10"/>
        <v>396.98399999999998</v>
      </c>
      <c r="H635" s="97" t="s">
        <v>6000</v>
      </c>
      <c r="I635" s="40">
        <v>1862</v>
      </c>
    </row>
    <row r="636" spans="1:9" ht="16.5" customHeight="1" outlineLevel="1" x14ac:dyDescent="0.2">
      <c r="A636" s="80">
        <f>LARGE(A$6:A635,1)+1</f>
        <v>628</v>
      </c>
      <c r="B636" s="80"/>
      <c r="C636" s="40" t="s">
        <v>4541</v>
      </c>
      <c r="D636" s="61" t="s">
        <v>319</v>
      </c>
      <c r="E636" s="41" t="s">
        <v>2589</v>
      </c>
      <c r="F636" s="95">
        <v>17.440000000000001</v>
      </c>
      <c r="G636" s="96">
        <f t="shared" si="10"/>
        <v>592.82399999999996</v>
      </c>
      <c r="H636" s="97" t="s">
        <v>6000</v>
      </c>
      <c r="I636" s="40">
        <v>1862</v>
      </c>
    </row>
    <row r="637" spans="1:9" ht="16.5" customHeight="1" outlineLevel="1" x14ac:dyDescent="0.2">
      <c r="A637" s="80">
        <f>LARGE(A$6:A636,1)+1</f>
        <v>629</v>
      </c>
      <c r="B637" s="80"/>
      <c r="C637" s="40" t="s">
        <v>4542</v>
      </c>
      <c r="D637" s="61" t="s">
        <v>320</v>
      </c>
      <c r="E637" s="41" t="s">
        <v>2590</v>
      </c>
      <c r="F637" s="95">
        <v>25.580000000000002</v>
      </c>
      <c r="G637" s="96">
        <f t="shared" si="10"/>
        <v>869.85599999999999</v>
      </c>
      <c r="H637" s="97" t="s">
        <v>6000</v>
      </c>
      <c r="I637" s="40">
        <v>1862</v>
      </c>
    </row>
    <row r="638" spans="1:9" ht="16.5" customHeight="1" outlineLevel="1" x14ac:dyDescent="0.2">
      <c r="A638" s="80">
        <f>LARGE(A$6:A637,1)+1</f>
        <v>630</v>
      </c>
      <c r="B638" s="80"/>
      <c r="C638" s="40" t="s">
        <v>4543</v>
      </c>
      <c r="D638" s="61" t="s">
        <v>321</v>
      </c>
      <c r="E638" s="41" t="s">
        <v>2591</v>
      </c>
      <c r="F638" s="95">
        <v>40.28</v>
      </c>
      <c r="G638" s="96">
        <f t="shared" si="10"/>
        <v>1369.6559999999999</v>
      </c>
      <c r="H638" s="97" t="s">
        <v>6000</v>
      </c>
      <c r="I638" s="40">
        <v>1862</v>
      </c>
    </row>
    <row r="639" spans="1:9" ht="16.5" customHeight="1" outlineLevel="1" x14ac:dyDescent="0.2">
      <c r="A639" s="80">
        <f>LARGE(A$6:A638,1)+1</f>
        <v>631</v>
      </c>
      <c r="B639" s="80"/>
      <c r="C639" s="40" t="s">
        <v>4544</v>
      </c>
      <c r="D639" s="61" t="s">
        <v>322</v>
      </c>
      <c r="E639" s="41" t="s">
        <v>2592</v>
      </c>
      <c r="F639" s="95">
        <v>60.85</v>
      </c>
      <c r="G639" s="96">
        <f t="shared" si="10"/>
        <v>2068.9679999999998</v>
      </c>
      <c r="H639" s="97" t="s">
        <v>6000</v>
      </c>
      <c r="I639" s="40">
        <v>1862</v>
      </c>
    </row>
    <row r="640" spans="1:9" ht="16.5" customHeight="1" outlineLevel="1" x14ac:dyDescent="0.2">
      <c r="A640" s="80">
        <f>LARGE(A$6:A639,1)+1</f>
        <v>632</v>
      </c>
      <c r="B640" s="80"/>
      <c r="C640" s="40" t="s">
        <v>4621</v>
      </c>
      <c r="D640" s="61" t="s">
        <v>486</v>
      </c>
      <c r="E640" s="41" t="s">
        <v>2666</v>
      </c>
      <c r="F640" s="95">
        <v>0.44</v>
      </c>
      <c r="G640" s="96">
        <f t="shared" si="10"/>
        <v>15.096</v>
      </c>
      <c r="H640" s="97" t="s">
        <v>6000</v>
      </c>
      <c r="I640" s="40">
        <v>1862</v>
      </c>
    </row>
    <row r="641" spans="1:9" ht="16.5" customHeight="1" outlineLevel="1" x14ac:dyDescent="0.2">
      <c r="A641" s="80">
        <f>LARGE(A$6:A640,1)+1</f>
        <v>633</v>
      </c>
      <c r="B641" s="80"/>
      <c r="C641" s="40" t="s">
        <v>4622</v>
      </c>
      <c r="D641" s="61" t="s">
        <v>487</v>
      </c>
      <c r="E641" s="41" t="s">
        <v>2667</v>
      </c>
      <c r="F641" s="95">
        <v>0.45</v>
      </c>
      <c r="G641" s="96">
        <f t="shared" si="10"/>
        <v>15.504</v>
      </c>
      <c r="H641" s="97" t="s">
        <v>6000</v>
      </c>
      <c r="I641" s="40">
        <v>1862</v>
      </c>
    </row>
    <row r="642" spans="1:9" ht="16.5" customHeight="1" outlineLevel="1" x14ac:dyDescent="0.2">
      <c r="A642" s="80">
        <f>LARGE(A$6:A641,1)+1</f>
        <v>634</v>
      </c>
      <c r="B642" s="80"/>
      <c r="C642" s="40" t="s">
        <v>4633</v>
      </c>
      <c r="D642" s="61" t="s">
        <v>495</v>
      </c>
      <c r="E642" s="41" t="s">
        <v>2675</v>
      </c>
      <c r="F642" s="95">
        <v>1.59</v>
      </c>
      <c r="G642" s="96">
        <f t="shared" si="10"/>
        <v>54.264000000000003</v>
      </c>
      <c r="H642" s="97" t="s">
        <v>6000</v>
      </c>
      <c r="I642" s="40">
        <v>1862</v>
      </c>
    </row>
    <row r="643" spans="1:9" ht="16.5" customHeight="1" outlineLevel="1" x14ac:dyDescent="0.2">
      <c r="A643" s="80">
        <f>LARGE(A$6:A642,1)+1</f>
        <v>635</v>
      </c>
      <c r="B643" s="80"/>
      <c r="C643" s="40" t="s">
        <v>4561</v>
      </c>
      <c r="D643" s="61" t="s">
        <v>341</v>
      </c>
      <c r="E643" s="41" t="s">
        <v>2606</v>
      </c>
      <c r="F643" s="95">
        <v>0.26</v>
      </c>
      <c r="G643" s="96">
        <f t="shared" si="10"/>
        <v>8.9760000000000009</v>
      </c>
      <c r="H643" s="97" t="s">
        <v>6000</v>
      </c>
      <c r="I643" s="40">
        <v>1862</v>
      </c>
    </row>
    <row r="644" spans="1:9" ht="16.5" customHeight="1" outlineLevel="1" x14ac:dyDescent="0.2">
      <c r="A644" s="80">
        <f>LARGE(A$6:A643,1)+1</f>
        <v>636</v>
      </c>
      <c r="B644" s="80"/>
      <c r="C644" s="40" t="s">
        <v>4562</v>
      </c>
      <c r="D644" s="61" t="s">
        <v>342</v>
      </c>
      <c r="E644" s="41" t="s">
        <v>2607</v>
      </c>
      <c r="F644" s="95">
        <v>0.31</v>
      </c>
      <c r="G644" s="96">
        <f t="shared" si="10"/>
        <v>10.608000000000001</v>
      </c>
      <c r="H644" s="97" t="s">
        <v>6000</v>
      </c>
      <c r="I644" s="40">
        <v>1862</v>
      </c>
    </row>
    <row r="645" spans="1:9" ht="16.5" customHeight="1" outlineLevel="1" x14ac:dyDescent="0.2">
      <c r="A645" s="80">
        <f>LARGE(A$6:A644,1)+1</f>
        <v>637</v>
      </c>
      <c r="B645" s="80"/>
      <c r="C645" s="40" t="s">
        <v>4563</v>
      </c>
      <c r="D645" s="61" t="s">
        <v>343</v>
      </c>
      <c r="E645" s="41" t="s">
        <v>2608</v>
      </c>
      <c r="F645" s="95">
        <v>0.36</v>
      </c>
      <c r="G645" s="96">
        <f t="shared" si="10"/>
        <v>12.24</v>
      </c>
      <c r="H645" s="97" t="s">
        <v>6000</v>
      </c>
      <c r="I645" s="40">
        <v>1862</v>
      </c>
    </row>
    <row r="646" spans="1:9" ht="16.5" customHeight="1" outlineLevel="1" x14ac:dyDescent="0.2">
      <c r="A646" s="80">
        <f>LARGE(A$6:A645,1)+1</f>
        <v>638</v>
      </c>
      <c r="B646" s="80"/>
      <c r="C646" s="40" t="s">
        <v>4564</v>
      </c>
      <c r="D646" s="61" t="s">
        <v>299</v>
      </c>
      <c r="E646" s="41" t="s">
        <v>2609</v>
      </c>
      <c r="F646" s="95">
        <v>0.61</v>
      </c>
      <c r="G646" s="96">
        <f t="shared" si="10"/>
        <v>20.808</v>
      </c>
      <c r="H646" s="97" t="s">
        <v>6000</v>
      </c>
      <c r="I646" s="40">
        <v>1862</v>
      </c>
    </row>
    <row r="647" spans="1:9" ht="16.5" customHeight="1" outlineLevel="1" x14ac:dyDescent="0.2">
      <c r="A647" s="80">
        <f>LARGE(A$6:A646,1)+1</f>
        <v>639</v>
      </c>
      <c r="B647" s="80"/>
      <c r="C647" s="40" t="s">
        <v>4565</v>
      </c>
      <c r="D647" s="61" t="s">
        <v>300</v>
      </c>
      <c r="E647" s="41" t="s">
        <v>2610</v>
      </c>
      <c r="F647" s="95">
        <v>1.03</v>
      </c>
      <c r="G647" s="96">
        <f t="shared" si="10"/>
        <v>35.088000000000001</v>
      </c>
      <c r="H647" s="97" t="s">
        <v>6000</v>
      </c>
      <c r="I647" s="40">
        <v>1862</v>
      </c>
    </row>
    <row r="648" spans="1:9" ht="16.5" customHeight="1" outlineLevel="1" x14ac:dyDescent="0.2">
      <c r="A648" s="80">
        <f>LARGE(A$6:A647,1)+1</f>
        <v>640</v>
      </c>
      <c r="B648" s="80"/>
      <c r="C648" s="40" t="s">
        <v>4566</v>
      </c>
      <c r="D648" s="61" t="s">
        <v>301</v>
      </c>
      <c r="E648" s="41" t="s">
        <v>2611</v>
      </c>
      <c r="F648" s="95">
        <v>2.21</v>
      </c>
      <c r="G648" s="96">
        <f t="shared" si="10"/>
        <v>75.072000000000003</v>
      </c>
      <c r="H648" s="97" t="s">
        <v>6000</v>
      </c>
      <c r="I648" s="40">
        <v>1862</v>
      </c>
    </row>
    <row r="649" spans="1:9" ht="16.5" customHeight="1" outlineLevel="1" x14ac:dyDescent="0.2">
      <c r="A649" s="80">
        <f>LARGE(A$6:A648,1)+1</f>
        <v>641</v>
      </c>
      <c r="B649" s="80"/>
      <c r="C649" s="40" t="s">
        <v>4567</v>
      </c>
      <c r="D649" s="61" t="s">
        <v>302</v>
      </c>
      <c r="E649" s="41" t="s">
        <v>2612</v>
      </c>
      <c r="F649" s="95">
        <v>3.7399999999999998</v>
      </c>
      <c r="G649" s="96">
        <f t="shared" si="10"/>
        <v>127.29600000000001</v>
      </c>
      <c r="H649" s="97" t="s">
        <v>6000</v>
      </c>
      <c r="I649" s="40">
        <v>1862</v>
      </c>
    </row>
    <row r="650" spans="1:9" ht="16.5" customHeight="1" outlineLevel="1" x14ac:dyDescent="0.2">
      <c r="A650" s="80">
        <f>LARGE(A$6:A649,1)+1</f>
        <v>642</v>
      </c>
      <c r="B650" s="80"/>
      <c r="C650" s="40" t="s">
        <v>4568</v>
      </c>
      <c r="D650" s="61" t="s">
        <v>303</v>
      </c>
      <c r="E650" s="41" t="s">
        <v>2613</v>
      </c>
      <c r="F650" s="95">
        <v>5.72</v>
      </c>
      <c r="G650" s="96">
        <f t="shared" si="10"/>
        <v>194.61600000000001</v>
      </c>
      <c r="H650" s="97" t="s">
        <v>6000</v>
      </c>
      <c r="I650" s="40">
        <v>1862</v>
      </c>
    </row>
    <row r="651" spans="1:9" ht="16.5" customHeight="1" outlineLevel="1" x14ac:dyDescent="0.2">
      <c r="A651" s="80">
        <f>LARGE(A$6:A650,1)+1</f>
        <v>643</v>
      </c>
      <c r="B651" s="80"/>
      <c r="C651" s="40" t="s">
        <v>4569</v>
      </c>
      <c r="D651" s="61" t="s">
        <v>304</v>
      </c>
      <c r="E651" s="41" t="s">
        <v>2614</v>
      </c>
      <c r="F651" s="95">
        <v>10.49</v>
      </c>
      <c r="G651" s="96">
        <f t="shared" si="10"/>
        <v>356.59199999999998</v>
      </c>
      <c r="H651" s="97" t="s">
        <v>6000</v>
      </c>
      <c r="I651" s="40">
        <v>1862</v>
      </c>
    </row>
    <row r="652" spans="1:9" ht="16.5" customHeight="1" outlineLevel="1" x14ac:dyDescent="0.2">
      <c r="A652" s="80">
        <f>LARGE(A$6:A651,1)+1</f>
        <v>644</v>
      </c>
      <c r="B652" s="80"/>
      <c r="C652" s="40" t="s">
        <v>4554</v>
      </c>
      <c r="D652" s="61" t="s">
        <v>337</v>
      </c>
      <c r="E652" s="41" t="s">
        <v>2602</v>
      </c>
      <c r="F652" s="95">
        <v>19.89</v>
      </c>
      <c r="G652" s="96">
        <f t="shared" si="10"/>
        <v>676.46400000000006</v>
      </c>
      <c r="H652" s="97" t="s">
        <v>6000</v>
      </c>
      <c r="I652" s="40">
        <v>1862</v>
      </c>
    </row>
    <row r="653" spans="1:9" ht="16.5" customHeight="1" outlineLevel="1" x14ac:dyDescent="0.2">
      <c r="A653" s="80">
        <f>LARGE(A$6:A652,1)+1</f>
        <v>645</v>
      </c>
      <c r="B653" s="80"/>
      <c r="C653" s="40" t="s">
        <v>4545</v>
      </c>
      <c r="D653" s="61" t="s">
        <v>328</v>
      </c>
      <c r="E653" s="41" t="s">
        <v>2593</v>
      </c>
      <c r="F653" s="95">
        <v>0.21000000000000002</v>
      </c>
      <c r="G653" s="96">
        <f t="shared" si="10"/>
        <v>7.3440000000000003</v>
      </c>
      <c r="H653" s="97" t="s">
        <v>6000</v>
      </c>
      <c r="I653" s="40">
        <v>1862</v>
      </c>
    </row>
    <row r="654" spans="1:9" ht="16.5" customHeight="1" outlineLevel="1" x14ac:dyDescent="0.2">
      <c r="A654" s="80">
        <f>LARGE(A$6:A653,1)+1</f>
        <v>646</v>
      </c>
      <c r="B654" s="80"/>
      <c r="C654" s="40" t="s">
        <v>4546</v>
      </c>
      <c r="D654" s="61" t="s">
        <v>329</v>
      </c>
      <c r="E654" s="41" t="s">
        <v>2594</v>
      </c>
      <c r="F654" s="95">
        <v>0.25</v>
      </c>
      <c r="G654" s="96">
        <f t="shared" si="10"/>
        <v>8.5679999999999996</v>
      </c>
      <c r="H654" s="97" t="s">
        <v>6000</v>
      </c>
      <c r="I654" s="40">
        <v>1862</v>
      </c>
    </row>
    <row r="655" spans="1:9" ht="16.5" customHeight="1" outlineLevel="1" x14ac:dyDescent="0.2">
      <c r="A655" s="80">
        <f>LARGE(A$6:A654,1)+1</f>
        <v>647</v>
      </c>
      <c r="B655" s="80"/>
      <c r="C655" s="40" t="s">
        <v>4547</v>
      </c>
      <c r="D655" s="61" t="s">
        <v>330</v>
      </c>
      <c r="E655" s="41" t="s">
        <v>2595</v>
      </c>
      <c r="F655" s="95">
        <v>0.3</v>
      </c>
      <c r="G655" s="96">
        <f t="shared" si="10"/>
        <v>10.199999999999999</v>
      </c>
      <c r="H655" s="97" t="s">
        <v>6000</v>
      </c>
      <c r="I655" s="40">
        <v>1862</v>
      </c>
    </row>
    <row r="656" spans="1:9" ht="16.5" customHeight="1" outlineLevel="1" x14ac:dyDescent="0.2">
      <c r="A656" s="80">
        <f>LARGE(A$6:A655,1)+1</f>
        <v>648</v>
      </c>
      <c r="B656" s="80"/>
      <c r="C656" s="40" t="s">
        <v>4548</v>
      </c>
      <c r="D656" s="61" t="s">
        <v>331</v>
      </c>
      <c r="E656" s="41" t="s">
        <v>2596</v>
      </c>
      <c r="F656" s="95">
        <v>0.45</v>
      </c>
      <c r="G656" s="96">
        <f t="shared" si="10"/>
        <v>15.504</v>
      </c>
      <c r="H656" s="97" t="s">
        <v>6000</v>
      </c>
      <c r="I656" s="40">
        <v>1862</v>
      </c>
    </row>
    <row r="657" spans="1:9" ht="16.5" customHeight="1" outlineLevel="1" x14ac:dyDescent="0.2">
      <c r="A657" s="80">
        <f>LARGE(A$6:A656,1)+1</f>
        <v>649</v>
      </c>
      <c r="B657" s="80"/>
      <c r="C657" s="40" t="s">
        <v>4549</v>
      </c>
      <c r="D657" s="61" t="s">
        <v>332</v>
      </c>
      <c r="E657" s="41" t="s">
        <v>2597</v>
      </c>
      <c r="F657" s="95">
        <v>0.77</v>
      </c>
      <c r="G657" s="96">
        <f t="shared" si="10"/>
        <v>26.111999999999998</v>
      </c>
      <c r="H657" s="97" t="s">
        <v>6000</v>
      </c>
      <c r="I657" s="40">
        <v>1862</v>
      </c>
    </row>
    <row r="658" spans="1:9" ht="16.5" customHeight="1" outlineLevel="1" x14ac:dyDescent="0.2">
      <c r="A658" s="80">
        <f>LARGE(A$6:A657,1)+1</f>
        <v>650</v>
      </c>
      <c r="B658" s="80"/>
      <c r="C658" s="40" t="s">
        <v>4550</v>
      </c>
      <c r="D658" s="61" t="s">
        <v>333</v>
      </c>
      <c r="E658" s="41" t="s">
        <v>2598</v>
      </c>
      <c r="F658" s="95">
        <v>1.87</v>
      </c>
      <c r="G658" s="96">
        <f t="shared" si="10"/>
        <v>63.648000000000003</v>
      </c>
      <c r="H658" s="97" t="s">
        <v>6000</v>
      </c>
      <c r="I658" s="40">
        <v>1862</v>
      </c>
    </row>
    <row r="659" spans="1:9" ht="16.5" customHeight="1" outlineLevel="1" x14ac:dyDescent="0.2">
      <c r="A659" s="80">
        <f>LARGE(A$6:A658,1)+1</f>
        <v>651</v>
      </c>
      <c r="B659" s="80"/>
      <c r="C659" s="40" t="s">
        <v>4551</v>
      </c>
      <c r="D659" s="61" t="s">
        <v>334</v>
      </c>
      <c r="E659" s="41" t="s">
        <v>2599</v>
      </c>
      <c r="F659" s="95">
        <v>3.23</v>
      </c>
      <c r="G659" s="96">
        <f t="shared" si="10"/>
        <v>109.752</v>
      </c>
      <c r="H659" s="97" t="s">
        <v>6000</v>
      </c>
      <c r="I659" s="40">
        <v>1862</v>
      </c>
    </row>
    <row r="660" spans="1:9" ht="16.5" customHeight="1" outlineLevel="1" x14ac:dyDescent="0.2">
      <c r="A660" s="80">
        <f>LARGE(A$6:A659,1)+1</f>
        <v>652</v>
      </c>
      <c r="B660" s="80"/>
      <c r="C660" s="40" t="s">
        <v>4552</v>
      </c>
      <c r="D660" s="61" t="s">
        <v>335</v>
      </c>
      <c r="E660" s="41" t="s">
        <v>2600</v>
      </c>
      <c r="F660" s="95">
        <v>5.01</v>
      </c>
      <c r="G660" s="96">
        <f t="shared" si="10"/>
        <v>170.54400000000001</v>
      </c>
      <c r="H660" s="97" t="s">
        <v>6000</v>
      </c>
      <c r="I660" s="40">
        <v>1862</v>
      </c>
    </row>
    <row r="661" spans="1:9" ht="16.5" customHeight="1" outlineLevel="1" x14ac:dyDescent="0.2">
      <c r="A661" s="80">
        <f>LARGE(A$6:A660,1)+1</f>
        <v>653</v>
      </c>
      <c r="B661" s="80"/>
      <c r="C661" s="40" t="s">
        <v>4553</v>
      </c>
      <c r="D661" s="61" t="s">
        <v>336</v>
      </c>
      <c r="E661" s="41" t="s">
        <v>2601</v>
      </c>
      <c r="F661" s="95">
        <v>10.039999999999999</v>
      </c>
      <c r="G661" s="96">
        <f t="shared" si="10"/>
        <v>341.49599999999998</v>
      </c>
      <c r="H661" s="97" t="s">
        <v>6000</v>
      </c>
      <c r="I661" s="40">
        <v>1862</v>
      </c>
    </row>
    <row r="662" spans="1:9" ht="16.5" customHeight="1" outlineLevel="1" x14ac:dyDescent="0.2">
      <c r="A662" s="80">
        <f>LARGE(A$6:A661,1)+1</f>
        <v>654</v>
      </c>
      <c r="B662" s="80"/>
      <c r="C662" s="40" t="s">
        <v>4570</v>
      </c>
      <c r="D662" s="61" t="s">
        <v>305</v>
      </c>
      <c r="E662" s="41" t="s">
        <v>2615</v>
      </c>
      <c r="F662" s="95">
        <v>0.23</v>
      </c>
      <c r="G662" s="96">
        <f t="shared" si="10"/>
        <v>7.7519999999999998</v>
      </c>
      <c r="H662" s="97" t="s">
        <v>6000</v>
      </c>
      <c r="I662" s="40">
        <v>1862</v>
      </c>
    </row>
    <row r="663" spans="1:9" ht="16.5" customHeight="1" outlineLevel="1" x14ac:dyDescent="0.2">
      <c r="A663" s="80">
        <f>LARGE(A$6:A662,1)+1</f>
        <v>655</v>
      </c>
      <c r="B663" s="80"/>
      <c r="C663" s="40" t="s">
        <v>4571</v>
      </c>
      <c r="D663" s="61" t="s">
        <v>306</v>
      </c>
      <c r="E663" s="41" t="s">
        <v>2616</v>
      </c>
      <c r="F663" s="95">
        <v>0.3</v>
      </c>
      <c r="G663" s="96">
        <f t="shared" si="10"/>
        <v>10.199999999999999</v>
      </c>
      <c r="H663" s="97" t="s">
        <v>6000</v>
      </c>
      <c r="I663" s="40">
        <v>1862</v>
      </c>
    </row>
    <row r="664" spans="1:9" ht="16.5" customHeight="1" outlineLevel="1" x14ac:dyDescent="0.2">
      <c r="A664" s="80">
        <f>LARGE(A$6:A663,1)+1</f>
        <v>656</v>
      </c>
      <c r="B664" s="80"/>
      <c r="C664" s="40" t="s">
        <v>4572</v>
      </c>
      <c r="D664" s="61" t="s">
        <v>307</v>
      </c>
      <c r="E664" s="41" t="s">
        <v>2617</v>
      </c>
      <c r="F664" s="95">
        <v>0.34</v>
      </c>
      <c r="G664" s="96">
        <f t="shared" si="10"/>
        <v>11.423999999999999</v>
      </c>
      <c r="H664" s="97" t="s">
        <v>6000</v>
      </c>
      <c r="I664" s="40">
        <v>1862</v>
      </c>
    </row>
    <row r="665" spans="1:9" ht="16.5" customHeight="1" outlineLevel="1" x14ac:dyDescent="0.2">
      <c r="A665" s="80">
        <f>LARGE(A$6:A664,1)+1</f>
        <v>657</v>
      </c>
      <c r="B665" s="80"/>
      <c r="C665" s="40" t="s">
        <v>4555</v>
      </c>
      <c r="D665" s="61" t="s">
        <v>338</v>
      </c>
      <c r="E665" s="41" t="s">
        <v>2603</v>
      </c>
      <c r="F665" s="95">
        <v>0.23</v>
      </c>
      <c r="G665" s="96">
        <f t="shared" si="10"/>
        <v>7.7519999999999998</v>
      </c>
      <c r="H665" s="97" t="s">
        <v>6000</v>
      </c>
      <c r="I665" s="40">
        <v>1862</v>
      </c>
    </row>
    <row r="666" spans="1:9" ht="16.5" customHeight="1" outlineLevel="1" x14ac:dyDescent="0.2">
      <c r="A666" s="80">
        <f>LARGE(A$6:A665,1)+1</f>
        <v>658</v>
      </c>
      <c r="B666" s="80"/>
      <c r="C666" s="40" t="s">
        <v>4556</v>
      </c>
      <c r="D666" s="61" t="s">
        <v>339</v>
      </c>
      <c r="E666" s="41" t="s">
        <v>2604</v>
      </c>
      <c r="F666" s="95">
        <v>0.24000000000000002</v>
      </c>
      <c r="G666" s="96">
        <f t="shared" ref="G666:G729" si="11">IF(F666="на заказ",F666,ROUND(ROUND(ROUND(F666/1.2,2)*$G$4,4)*1.2*$F$4,4))</f>
        <v>8.16</v>
      </c>
      <c r="H666" s="97" t="s">
        <v>6000</v>
      </c>
      <c r="I666" s="40">
        <v>1862</v>
      </c>
    </row>
    <row r="667" spans="1:9" ht="16.5" customHeight="1" outlineLevel="1" x14ac:dyDescent="0.2">
      <c r="A667" s="80">
        <f>LARGE(A$6:A666,1)+1</f>
        <v>659</v>
      </c>
      <c r="B667" s="80"/>
      <c r="C667" s="40" t="s">
        <v>4557</v>
      </c>
      <c r="D667" s="61" t="s">
        <v>340</v>
      </c>
      <c r="E667" s="41" t="s">
        <v>2605</v>
      </c>
      <c r="F667" s="95">
        <v>0.38</v>
      </c>
      <c r="G667" s="96">
        <f t="shared" si="11"/>
        <v>13.055999999999999</v>
      </c>
      <c r="H667" s="97" t="s">
        <v>6000</v>
      </c>
      <c r="I667" s="40">
        <v>1862</v>
      </c>
    </row>
    <row r="668" spans="1:9" ht="16.5" customHeight="1" outlineLevel="1" x14ac:dyDescent="0.2">
      <c r="A668" s="80">
        <f>LARGE(A$6:A667,1)+1</f>
        <v>660</v>
      </c>
      <c r="B668" s="80"/>
      <c r="C668" s="40" t="s">
        <v>4558</v>
      </c>
      <c r="D668" s="61" t="s">
        <v>4559</v>
      </c>
      <c r="E668" s="41" t="s">
        <v>4560</v>
      </c>
      <c r="F668" s="95">
        <v>0.73</v>
      </c>
      <c r="G668" s="96">
        <f t="shared" si="11"/>
        <v>24.888000000000002</v>
      </c>
      <c r="H668" s="97" t="s">
        <v>6000</v>
      </c>
      <c r="I668" s="40">
        <v>1862</v>
      </c>
    </row>
    <row r="669" spans="1:9" ht="16.5" customHeight="1" outlineLevel="1" x14ac:dyDescent="0.2">
      <c r="A669" s="80">
        <f>LARGE(A$6:A668,1)+1</f>
        <v>661</v>
      </c>
      <c r="B669" s="80"/>
      <c r="C669" s="40" t="s">
        <v>4583</v>
      </c>
      <c r="D669" s="61" t="s">
        <v>484</v>
      </c>
      <c r="E669" s="41" t="s">
        <v>2628</v>
      </c>
      <c r="F669" s="95">
        <v>2.17</v>
      </c>
      <c r="G669" s="96">
        <f t="shared" si="11"/>
        <v>73.847999999999999</v>
      </c>
      <c r="H669" s="97" t="s">
        <v>6000</v>
      </c>
      <c r="I669" s="40">
        <v>1862</v>
      </c>
    </row>
    <row r="670" spans="1:9" ht="16.5" customHeight="1" outlineLevel="1" x14ac:dyDescent="0.2">
      <c r="A670" s="80">
        <f>LARGE(A$6:A669,1)+1</f>
        <v>662</v>
      </c>
      <c r="B670" s="80"/>
      <c r="C670" s="40" t="s">
        <v>4584</v>
      </c>
      <c r="D670" s="61" t="s">
        <v>291</v>
      </c>
      <c r="E670" s="41" t="s">
        <v>2629</v>
      </c>
      <c r="F670" s="95">
        <v>2.2399999999999998</v>
      </c>
      <c r="G670" s="96">
        <f t="shared" si="11"/>
        <v>76.296000000000006</v>
      </c>
      <c r="H670" s="97" t="s">
        <v>6000</v>
      </c>
      <c r="I670" s="40">
        <v>1862</v>
      </c>
    </row>
    <row r="671" spans="1:9" ht="16.5" customHeight="1" outlineLevel="1" x14ac:dyDescent="0.2">
      <c r="A671" s="80">
        <f>LARGE(A$6:A670,1)+1</f>
        <v>663</v>
      </c>
      <c r="B671" s="80"/>
      <c r="C671" s="40" t="s">
        <v>4585</v>
      </c>
      <c r="D671" s="61" t="s">
        <v>292</v>
      </c>
      <c r="E671" s="41" t="s">
        <v>2630</v>
      </c>
      <c r="F671" s="95">
        <v>2.8099999999999996</v>
      </c>
      <c r="G671" s="96">
        <f t="shared" si="11"/>
        <v>95.471999999999994</v>
      </c>
      <c r="H671" s="97" t="s">
        <v>6000</v>
      </c>
      <c r="I671" s="40">
        <v>1862</v>
      </c>
    </row>
    <row r="672" spans="1:9" ht="16.5" customHeight="1" outlineLevel="1" x14ac:dyDescent="0.2">
      <c r="A672" s="80">
        <f>LARGE(A$6:A671,1)+1</f>
        <v>664</v>
      </c>
      <c r="B672" s="80"/>
      <c r="C672" s="40" t="s">
        <v>4586</v>
      </c>
      <c r="D672" s="61" t="s">
        <v>293</v>
      </c>
      <c r="E672" s="41" t="s">
        <v>2631</v>
      </c>
      <c r="F672" s="95">
        <v>2.4299999999999997</v>
      </c>
      <c r="G672" s="96">
        <f t="shared" si="11"/>
        <v>82.823999999999998</v>
      </c>
      <c r="H672" s="97" t="s">
        <v>6000</v>
      </c>
      <c r="I672" s="40">
        <v>1862</v>
      </c>
    </row>
    <row r="673" spans="1:9" ht="16.5" customHeight="1" outlineLevel="1" x14ac:dyDescent="0.2">
      <c r="A673" s="80">
        <f>LARGE(A$6:A672,1)+1</f>
        <v>665</v>
      </c>
      <c r="B673" s="80"/>
      <c r="C673" s="40" t="s">
        <v>4587</v>
      </c>
      <c r="D673" s="61" t="s">
        <v>294</v>
      </c>
      <c r="E673" s="41" t="s">
        <v>2632</v>
      </c>
      <c r="F673" s="95">
        <v>2.78</v>
      </c>
      <c r="G673" s="96">
        <f t="shared" si="11"/>
        <v>94.656000000000006</v>
      </c>
      <c r="H673" s="97" t="s">
        <v>6000</v>
      </c>
      <c r="I673" s="40">
        <v>1862</v>
      </c>
    </row>
    <row r="674" spans="1:9" ht="16.5" customHeight="1" outlineLevel="1" x14ac:dyDescent="0.2">
      <c r="A674" s="80">
        <f>LARGE(A$6:A673,1)+1</f>
        <v>666</v>
      </c>
      <c r="B674" s="80"/>
      <c r="C674" s="40" t="s">
        <v>4588</v>
      </c>
      <c r="D674" s="61" t="s">
        <v>295</v>
      </c>
      <c r="E674" s="41" t="s">
        <v>2633</v>
      </c>
      <c r="F674" s="95">
        <v>2.84</v>
      </c>
      <c r="G674" s="96">
        <f t="shared" si="11"/>
        <v>96.695999999999998</v>
      </c>
      <c r="H674" s="97" t="s">
        <v>6000</v>
      </c>
      <c r="I674" s="40">
        <v>1862</v>
      </c>
    </row>
    <row r="675" spans="1:9" ht="16.5" customHeight="1" outlineLevel="1" x14ac:dyDescent="0.2">
      <c r="A675" s="80">
        <f>LARGE(A$6:A674,1)+1</f>
        <v>667</v>
      </c>
      <c r="B675" s="80"/>
      <c r="C675" s="40" t="s">
        <v>4573</v>
      </c>
      <c r="D675" s="61" t="s">
        <v>308</v>
      </c>
      <c r="E675" s="41" t="s">
        <v>2618</v>
      </c>
      <c r="F675" s="95">
        <v>1.98</v>
      </c>
      <c r="G675" s="96">
        <f t="shared" si="11"/>
        <v>67.319999999999993</v>
      </c>
      <c r="H675" s="97" t="s">
        <v>6000</v>
      </c>
      <c r="I675" s="40">
        <v>1862</v>
      </c>
    </row>
    <row r="676" spans="1:9" ht="16.5" customHeight="1" outlineLevel="1" x14ac:dyDescent="0.2">
      <c r="A676" s="80">
        <f>LARGE(A$6:A675,1)+1</f>
        <v>668</v>
      </c>
      <c r="B676" s="80"/>
      <c r="C676" s="40" t="s">
        <v>4574</v>
      </c>
      <c r="D676" s="61" t="s">
        <v>309</v>
      </c>
      <c r="E676" s="41" t="s">
        <v>2619</v>
      </c>
      <c r="F676" s="95">
        <v>2.13</v>
      </c>
      <c r="G676" s="96">
        <f t="shared" si="11"/>
        <v>72.623999999999995</v>
      </c>
      <c r="H676" s="97" t="s">
        <v>6000</v>
      </c>
      <c r="I676" s="40">
        <v>1862</v>
      </c>
    </row>
    <row r="677" spans="1:9" ht="16.5" customHeight="1" outlineLevel="1" x14ac:dyDescent="0.2">
      <c r="A677" s="80">
        <f>LARGE(A$6:A676,1)+1</f>
        <v>669</v>
      </c>
      <c r="B677" s="80"/>
      <c r="C677" s="40" t="s">
        <v>4575</v>
      </c>
      <c r="D677" s="61" t="s">
        <v>310</v>
      </c>
      <c r="E677" s="41" t="s">
        <v>2620</v>
      </c>
      <c r="F677" s="95">
        <v>2.4299999999999997</v>
      </c>
      <c r="G677" s="96">
        <f t="shared" si="11"/>
        <v>82.823999999999998</v>
      </c>
      <c r="H677" s="97" t="s">
        <v>6000</v>
      </c>
      <c r="I677" s="40">
        <v>1862</v>
      </c>
    </row>
    <row r="678" spans="1:9" ht="16.5" customHeight="1" outlineLevel="1" x14ac:dyDescent="0.2">
      <c r="A678" s="80">
        <f>LARGE(A$6:A677,1)+1</f>
        <v>670</v>
      </c>
      <c r="B678" s="80"/>
      <c r="C678" s="40" t="s">
        <v>4589</v>
      </c>
      <c r="D678" s="61" t="s">
        <v>970</v>
      </c>
      <c r="E678" s="41" t="s">
        <v>2634</v>
      </c>
      <c r="F678" s="95">
        <v>4.8099999999999996</v>
      </c>
      <c r="G678" s="96">
        <f t="shared" si="11"/>
        <v>163.608</v>
      </c>
      <c r="H678" s="97" t="s">
        <v>6000</v>
      </c>
      <c r="I678" s="40">
        <v>1862</v>
      </c>
    </row>
    <row r="679" spans="1:9" ht="16.5" customHeight="1" outlineLevel="1" x14ac:dyDescent="0.2">
      <c r="A679" s="80">
        <f>LARGE(A$6:A678,1)+1</f>
        <v>671</v>
      </c>
      <c r="B679" s="80"/>
      <c r="C679" s="40" t="s">
        <v>4576</v>
      </c>
      <c r="D679" s="61" t="s">
        <v>478</v>
      </c>
      <c r="E679" s="41" t="s">
        <v>2621</v>
      </c>
      <c r="F679" s="95">
        <v>2.5599999999999996</v>
      </c>
      <c r="G679" s="96">
        <f t="shared" si="11"/>
        <v>86.903999999999996</v>
      </c>
      <c r="H679" s="97" t="s">
        <v>6000</v>
      </c>
      <c r="I679" s="40">
        <v>1862</v>
      </c>
    </row>
    <row r="680" spans="1:9" ht="16.5" customHeight="1" outlineLevel="1" x14ac:dyDescent="0.2">
      <c r="A680" s="80">
        <f>LARGE(A$6:A679,1)+1</f>
        <v>672</v>
      </c>
      <c r="B680" s="80"/>
      <c r="C680" s="40" t="s">
        <v>4577</v>
      </c>
      <c r="D680" s="61" t="s">
        <v>479</v>
      </c>
      <c r="E680" s="41" t="s">
        <v>2622</v>
      </c>
      <c r="F680" s="95">
        <v>2.5599999999999996</v>
      </c>
      <c r="G680" s="96">
        <f t="shared" si="11"/>
        <v>86.903999999999996</v>
      </c>
      <c r="H680" s="97" t="s">
        <v>6000</v>
      </c>
      <c r="I680" s="40">
        <v>1862</v>
      </c>
    </row>
    <row r="681" spans="1:9" ht="16.5" customHeight="1" outlineLevel="1" x14ac:dyDescent="0.2">
      <c r="A681" s="80">
        <f>LARGE(A$6:A680,1)+1</f>
        <v>673</v>
      </c>
      <c r="B681" s="80"/>
      <c r="C681" s="40" t="s">
        <v>4578</v>
      </c>
      <c r="D681" s="61" t="s">
        <v>480</v>
      </c>
      <c r="E681" s="41" t="s">
        <v>2623</v>
      </c>
      <c r="F681" s="95">
        <v>3.21</v>
      </c>
      <c r="G681" s="96">
        <f t="shared" si="11"/>
        <v>109.34399999999999</v>
      </c>
      <c r="H681" s="97" t="s">
        <v>6000</v>
      </c>
      <c r="I681" s="40">
        <v>1862</v>
      </c>
    </row>
    <row r="682" spans="1:9" ht="16.5" customHeight="1" outlineLevel="1" x14ac:dyDescent="0.2">
      <c r="A682" s="80">
        <f>LARGE(A$6:A681,1)+1</f>
        <v>674</v>
      </c>
      <c r="B682" s="80"/>
      <c r="C682" s="40" t="s">
        <v>4579</v>
      </c>
      <c r="D682" s="61" t="s">
        <v>481</v>
      </c>
      <c r="E682" s="41" t="s">
        <v>2624</v>
      </c>
      <c r="F682" s="95">
        <v>2.78</v>
      </c>
      <c r="G682" s="96">
        <f t="shared" si="11"/>
        <v>94.656000000000006</v>
      </c>
      <c r="H682" s="97" t="s">
        <v>6000</v>
      </c>
      <c r="I682" s="40">
        <v>1862</v>
      </c>
    </row>
    <row r="683" spans="1:9" ht="16.5" customHeight="1" outlineLevel="1" x14ac:dyDescent="0.2">
      <c r="A683" s="80">
        <f>LARGE(A$6:A682,1)+1</f>
        <v>675</v>
      </c>
      <c r="B683" s="80"/>
      <c r="C683" s="40" t="s">
        <v>4580</v>
      </c>
      <c r="D683" s="61" t="s">
        <v>482</v>
      </c>
      <c r="E683" s="41" t="s">
        <v>2625</v>
      </c>
      <c r="F683" s="95">
        <v>3.34</v>
      </c>
      <c r="G683" s="96">
        <f t="shared" si="11"/>
        <v>113.42400000000001</v>
      </c>
      <c r="H683" s="97" t="s">
        <v>6000</v>
      </c>
      <c r="I683" s="40">
        <v>1862</v>
      </c>
    </row>
    <row r="684" spans="1:9" ht="16.5" customHeight="1" outlineLevel="1" x14ac:dyDescent="0.2">
      <c r="A684" s="80">
        <f>LARGE(A$6:A683,1)+1</f>
        <v>676</v>
      </c>
      <c r="B684" s="80"/>
      <c r="C684" s="40" t="s">
        <v>4581</v>
      </c>
      <c r="D684" s="61" t="s">
        <v>483</v>
      </c>
      <c r="E684" s="41" t="s">
        <v>2626</v>
      </c>
      <c r="F684" s="95">
        <v>3.32</v>
      </c>
      <c r="G684" s="96">
        <f t="shared" si="11"/>
        <v>113.01600000000001</v>
      </c>
      <c r="H684" s="97" t="s">
        <v>6000</v>
      </c>
      <c r="I684" s="40">
        <v>1862</v>
      </c>
    </row>
    <row r="685" spans="1:9" ht="16.5" customHeight="1" outlineLevel="1" x14ac:dyDescent="0.2">
      <c r="A685" s="80">
        <f>LARGE(A$6:A684,1)+1</f>
        <v>677</v>
      </c>
      <c r="B685" s="80"/>
      <c r="C685" s="40" t="s">
        <v>4582</v>
      </c>
      <c r="D685" s="61" t="s">
        <v>969</v>
      </c>
      <c r="E685" s="41" t="s">
        <v>2627</v>
      </c>
      <c r="F685" s="95">
        <v>6.3599999999999994</v>
      </c>
      <c r="G685" s="96">
        <f t="shared" si="11"/>
        <v>216.24</v>
      </c>
      <c r="H685" s="97" t="s">
        <v>6000</v>
      </c>
      <c r="I685" s="40">
        <v>1862</v>
      </c>
    </row>
    <row r="686" spans="1:9" ht="16.5" customHeight="1" outlineLevel="1" x14ac:dyDescent="0.2">
      <c r="A686" s="80">
        <f>LARGE(A$6:A685,1)+1</f>
        <v>678</v>
      </c>
      <c r="B686" s="80"/>
      <c r="C686" s="40" t="s">
        <v>4653</v>
      </c>
      <c r="D686" s="61" t="s">
        <v>1057</v>
      </c>
      <c r="E686" s="41" t="s">
        <v>2721</v>
      </c>
      <c r="F686" s="95">
        <v>37.629999999999995</v>
      </c>
      <c r="G686" s="96">
        <f t="shared" si="11"/>
        <v>1279.4880000000001</v>
      </c>
      <c r="H686" s="97" t="s">
        <v>6000</v>
      </c>
      <c r="I686" s="40">
        <v>1862</v>
      </c>
    </row>
    <row r="687" spans="1:9" ht="16.5" customHeight="1" outlineLevel="1" x14ac:dyDescent="0.2">
      <c r="A687" s="80">
        <f>LARGE(A$6:A686,1)+1</f>
        <v>679</v>
      </c>
      <c r="B687" s="80"/>
      <c r="C687" s="40" t="s">
        <v>4648</v>
      </c>
      <c r="D687" s="61" t="s">
        <v>1052</v>
      </c>
      <c r="E687" s="41" t="s">
        <v>2716</v>
      </c>
      <c r="F687" s="95">
        <v>14.51</v>
      </c>
      <c r="G687" s="96">
        <f t="shared" si="11"/>
        <v>493.27199999999999</v>
      </c>
      <c r="H687" s="97" t="s">
        <v>6000</v>
      </c>
      <c r="I687" s="40">
        <v>1862</v>
      </c>
    </row>
    <row r="688" spans="1:9" ht="16.5" customHeight="1" outlineLevel="1" x14ac:dyDescent="0.2">
      <c r="A688" s="80">
        <f>LARGE(A$6:A687,1)+1</f>
        <v>680</v>
      </c>
      <c r="B688" s="80"/>
      <c r="C688" s="40" t="s">
        <v>4649</v>
      </c>
      <c r="D688" s="61" t="s">
        <v>1053</v>
      </c>
      <c r="E688" s="41" t="s">
        <v>2717</v>
      </c>
      <c r="F688" s="95">
        <v>17.82</v>
      </c>
      <c r="G688" s="96">
        <f t="shared" si="11"/>
        <v>605.88</v>
      </c>
      <c r="H688" s="97" t="s">
        <v>6000</v>
      </c>
      <c r="I688" s="40">
        <v>1862</v>
      </c>
    </row>
    <row r="689" spans="1:9" ht="16.5" customHeight="1" outlineLevel="1" x14ac:dyDescent="0.2">
      <c r="A689" s="80">
        <f>LARGE(A$6:A688,1)+1</f>
        <v>681</v>
      </c>
      <c r="B689" s="80"/>
      <c r="C689" s="40" t="s">
        <v>4650</v>
      </c>
      <c r="D689" s="61" t="s">
        <v>1054</v>
      </c>
      <c r="E689" s="41" t="s">
        <v>2718</v>
      </c>
      <c r="F689" s="95">
        <v>21.900000000000002</v>
      </c>
      <c r="G689" s="96">
        <f t="shared" si="11"/>
        <v>744.6</v>
      </c>
      <c r="H689" s="97" t="s">
        <v>6000</v>
      </c>
      <c r="I689" s="40">
        <v>1862</v>
      </c>
    </row>
    <row r="690" spans="1:9" ht="16.5" customHeight="1" outlineLevel="1" x14ac:dyDescent="0.2">
      <c r="A690" s="80">
        <f>LARGE(A$6:A689,1)+1</f>
        <v>682</v>
      </c>
      <c r="B690" s="80"/>
      <c r="C690" s="40" t="s">
        <v>4651</v>
      </c>
      <c r="D690" s="61" t="s">
        <v>1055</v>
      </c>
      <c r="E690" s="41" t="s">
        <v>2719</v>
      </c>
      <c r="F690" s="95">
        <v>26</v>
      </c>
      <c r="G690" s="96">
        <f t="shared" si="11"/>
        <v>884.13599999999997</v>
      </c>
      <c r="H690" s="97" t="s">
        <v>6000</v>
      </c>
      <c r="I690" s="40">
        <v>1862</v>
      </c>
    </row>
    <row r="691" spans="1:9" ht="16.5" customHeight="1" outlineLevel="1" x14ac:dyDescent="0.2">
      <c r="A691" s="80">
        <f>LARGE(A$6:A690,1)+1</f>
        <v>683</v>
      </c>
      <c r="B691" s="80"/>
      <c r="C691" s="40" t="s">
        <v>4652</v>
      </c>
      <c r="D691" s="61" t="s">
        <v>1056</v>
      </c>
      <c r="E691" s="41" t="s">
        <v>2720</v>
      </c>
      <c r="F691" s="95">
        <v>28.64</v>
      </c>
      <c r="G691" s="96">
        <f t="shared" si="11"/>
        <v>973.89599999999996</v>
      </c>
      <c r="H691" s="97" t="s">
        <v>6000</v>
      </c>
      <c r="I691" s="40">
        <v>1862</v>
      </c>
    </row>
    <row r="692" spans="1:9" ht="16.5" customHeight="1" outlineLevel="1" x14ac:dyDescent="0.2">
      <c r="A692" s="80">
        <f>LARGE(A$6:A691,1)+1</f>
        <v>684</v>
      </c>
      <c r="B692" s="80"/>
      <c r="C692" s="40" t="s">
        <v>4647</v>
      </c>
      <c r="D692" s="61" t="s">
        <v>1051</v>
      </c>
      <c r="E692" s="41" t="s">
        <v>2715</v>
      </c>
      <c r="F692" s="95">
        <v>20.92</v>
      </c>
      <c r="G692" s="96">
        <f t="shared" si="11"/>
        <v>711.14400000000001</v>
      </c>
      <c r="H692" s="97" t="s">
        <v>6000</v>
      </c>
      <c r="I692" s="40">
        <v>1862</v>
      </c>
    </row>
    <row r="693" spans="1:9" ht="16.5" customHeight="1" outlineLevel="1" x14ac:dyDescent="0.2">
      <c r="A693" s="80">
        <f>LARGE(A$6:A692,1)+1</f>
        <v>685</v>
      </c>
      <c r="B693" s="80"/>
      <c r="C693" s="40" t="s">
        <v>4642</v>
      </c>
      <c r="D693" s="61" t="s">
        <v>1046</v>
      </c>
      <c r="E693" s="41" t="s">
        <v>2710</v>
      </c>
      <c r="F693" s="95">
        <v>3.3099999999999996</v>
      </c>
      <c r="G693" s="96">
        <f t="shared" si="11"/>
        <v>112.608</v>
      </c>
      <c r="H693" s="97" t="s">
        <v>6000</v>
      </c>
      <c r="I693" s="40">
        <v>1862</v>
      </c>
    </row>
    <row r="694" spans="1:9" ht="16.5" customHeight="1" outlineLevel="1" x14ac:dyDescent="0.2">
      <c r="A694" s="80">
        <f>LARGE(A$6:A693,1)+1</f>
        <v>686</v>
      </c>
      <c r="B694" s="80"/>
      <c r="C694" s="40" t="s">
        <v>4643</v>
      </c>
      <c r="D694" s="61" t="s">
        <v>1047</v>
      </c>
      <c r="E694" s="41" t="s">
        <v>2711</v>
      </c>
      <c r="F694" s="95">
        <v>4.42</v>
      </c>
      <c r="G694" s="96">
        <f t="shared" si="11"/>
        <v>150.14400000000001</v>
      </c>
      <c r="H694" s="97" t="s">
        <v>6000</v>
      </c>
      <c r="I694" s="40">
        <v>1862</v>
      </c>
    </row>
    <row r="695" spans="1:9" ht="16.5" customHeight="1" outlineLevel="1" x14ac:dyDescent="0.2">
      <c r="A695" s="80">
        <f>LARGE(A$6:A694,1)+1</f>
        <v>687</v>
      </c>
      <c r="B695" s="80"/>
      <c r="C695" s="40" t="s">
        <v>4644</v>
      </c>
      <c r="D695" s="61" t="s">
        <v>1048</v>
      </c>
      <c r="E695" s="41" t="s">
        <v>2712</v>
      </c>
      <c r="F695" s="95">
        <v>7.2299999999999995</v>
      </c>
      <c r="G695" s="96">
        <f t="shared" si="11"/>
        <v>246.024</v>
      </c>
      <c r="H695" s="97" t="s">
        <v>6000</v>
      </c>
      <c r="I695" s="40">
        <v>1862</v>
      </c>
    </row>
    <row r="696" spans="1:9" ht="16.5" customHeight="1" outlineLevel="1" x14ac:dyDescent="0.2">
      <c r="A696" s="80">
        <f>LARGE(A$6:A695,1)+1</f>
        <v>688</v>
      </c>
      <c r="B696" s="80"/>
      <c r="C696" s="40" t="s">
        <v>4645</v>
      </c>
      <c r="D696" s="61" t="s">
        <v>1049</v>
      </c>
      <c r="E696" s="41" t="s">
        <v>2713</v>
      </c>
      <c r="F696" s="95">
        <v>12.61</v>
      </c>
      <c r="G696" s="96">
        <f t="shared" si="11"/>
        <v>428.80799999999999</v>
      </c>
      <c r="H696" s="97" t="s">
        <v>6000</v>
      </c>
      <c r="I696" s="40">
        <v>1862</v>
      </c>
    </row>
    <row r="697" spans="1:9" ht="16.5" customHeight="1" outlineLevel="1" x14ac:dyDescent="0.2">
      <c r="A697" s="80">
        <f>LARGE(A$6:A696,1)+1</f>
        <v>689</v>
      </c>
      <c r="B697" s="80"/>
      <c r="C697" s="40" t="s">
        <v>4646</v>
      </c>
      <c r="D697" s="61" t="s">
        <v>1050</v>
      </c>
      <c r="E697" s="41" t="s">
        <v>2714</v>
      </c>
      <c r="F697" s="95">
        <v>16.41</v>
      </c>
      <c r="G697" s="96">
        <f t="shared" si="11"/>
        <v>558.14400000000001</v>
      </c>
      <c r="H697" s="97" t="s">
        <v>6000</v>
      </c>
      <c r="I697" s="40">
        <v>1862</v>
      </c>
    </row>
    <row r="698" spans="1:9" ht="16.5" customHeight="1" outlineLevel="1" x14ac:dyDescent="0.2">
      <c r="A698" s="80">
        <f>LARGE(A$6:A697,1)+1</f>
        <v>690</v>
      </c>
      <c r="B698" s="80"/>
      <c r="C698" s="40" t="s">
        <v>4634</v>
      </c>
      <c r="D698" s="61" t="s">
        <v>496</v>
      </c>
      <c r="E698" s="41" t="s">
        <v>2676</v>
      </c>
      <c r="F698" s="95">
        <v>1.55</v>
      </c>
      <c r="G698" s="96">
        <f t="shared" si="11"/>
        <v>52.631999999999998</v>
      </c>
      <c r="H698" s="97" t="s">
        <v>6000</v>
      </c>
      <c r="I698" s="40">
        <v>1862</v>
      </c>
    </row>
    <row r="699" spans="1:9" ht="16.5" customHeight="1" outlineLevel="1" x14ac:dyDescent="0.2">
      <c r="A699" s="80">
        <f>LARGE(A$6:A698,1)+1</f>
        <v>691</v>
      </c>
      <c r="B699" s="80"/>
      <c r="C699" s="40" t="s">
        <v>4635</v>
      </c>
      <c r="D699" s="61" t="s">
        <v>497</v>
      </c>
      <c r="E699" s="41" t="s">
        <v>2677</v>
      </c>
      <c r="F699" s="95">
        <v>2.0499999999999998</v>
      </c>
      <c r="G699" s="96">
        <f t="shared" si="11"/>
        <v>69.768000000000001</v>
      </c>
      <c r="H699" s="97" t="s">
        <v>6000</v>
      </c>
      <c r="I699" s="40">
        <v>1862</v>
      </c>
    </row>
    <row r="700" spans="1:9" ht="16.5" customHeight="1" outlineLevel="1" x14ac:dyDescent="0.2">
      <c r="A700" s="80">
        <f>LARGE(A$6:A699,1)+1</f>
        <v>692</v>
      </c>
      <c r="B700" s="80"/>
      <c r="C700" s="40" t="s">
        <v>4636</v>
      </c>
      <c r="D700" s="61" t="s">
        <v>138</v>
      </c>
      <c r="E700" s="41" t="s">
        <v>2678</v>
      </c>
      <c r="F700" s="95">
        <v>1.95</v>
      </c>
      <c r="G700" s="96">
        <f t="shared" si="11"/>
        <v>66.504000000000005</v>
      </c>
      <c r="H700" s="97" t="s">
        <v>6000</v>
      </c>
      <c r="I700" s="40">
        <v>1862</v>
      </c>
    </row>
    <row r="701" spans="1:9" ht="16.5" customHeight="1" outlineLevel="1" x14ac:dyDescent="0.2">
      <c r="A701" s="80">
        <f>LARGE(A$6:A700,1)+1</f>
        <v>693</v>
      </c>
      <c r="B701" s="80"/>
      <c r="C701" s="40" t="s">
        <v>4680</v>
      </c>
      <c r="D701" s="61" t="s">
        <v>365</v>
      </c>
      <c r="E701" s="41" t="s">
        <v>2722</v>
      </c>
      <c r="F701" s="95">
        <v>0.29000000000000004</v>
      </c>
      <c r="G701" s="96">
        <f t="shared" si="11"/>
        <v>9.7919999999999998</v>
      </c>
      <c r="H701" s="97" t="s">
        <v>6000</v>
      </c>
      <c r="I701" s="40">
        <v>1862</v>
      </c>
    </row>
    <row r="702" spans="1:9" ht="16.5" customHeight="1" outlineLevel="1" x14ac:dyDescent="0.2">
      <c r="A702" s="80">
        <f>LARGE(A$6:A701,1)+1</f>
        <v>694</v>
      </c>
      <c r="B702" s="80"/>
      <c r="C702" s="40" t="s">
        <v>4681</v>
      </c>
      <c r="D702" s="61" t="s">
        <v>366</v>
      </c>
      <c r="E702" s="41" t="s">
        <v>2723</v>
      </c>
      <c r="F702" s="95">
        <v>0.26</v>
      </c>
      <c r="G702" s="96">
        <f t="shared" si="11"/>
        <v>8.9760000000000009</v>
      </c>
      <c r="H702" s="97" t="s">
        <v>6000</v>
      </c>
      <c r="I702" s="40">
        <v>1862</v>
      </c>
    </row>
    <row r="703" spans="1:9" ht="16.5" customHeight="1" outlineLevel="1" x14ac:dyDescent="0.2">
      <c r="A703" s="80">
        <f>LARGE(A$6:A702,1)+1</f>
        <v>695</v>
      </c>
      <c r="B703" s="80"/>
      <c r="C703" s="40" t="s">
        <v>4682</v>
      </c>
      <c r="D703" s="61" t="s">
        <v>367</v>
      </c>
      <c r="E703" s="41" t="s">
        <v>2724</v>
      </c>
      <c r="F703" s="95">
        <v>0.3</v>
      </c>
      <c r="G703" s="96">
        <f t="shared" si="11"/>
        <v>10.199999999999999</v>
      </c>
      <c r="H703" s="97" t="s">
        <v>6000</v>
      </c>
      <c r="I703" s="40">
        <v>1862</v>
      </c>
    </row>
    <row r="704" spans="1:9" ht="16.5" customHeight="1" outlineLevel="1" x14ac:dyDescent="0.2">
      <c r="A704" s="80">
        <f>LARGE(A$6:A703,1)+1</f>
        <v>696</v>
      </c>
      <c r="B704" s="80"/>
      <c r="C704" s="40" t="s">
        <v>4683</v>
      </c>
      <c r="D704" s="61" t="s">
        <v>368</v>
      </c>
      <c r="E704" s="41" t="s">
        <v>2725</v>
      </c>
      <c r="F704" s="95">
        <v>0.34</v>
      </c>
      <c r="G704" s="96">
        <f t="shared" si="11"/>
        <v>11.423999999999999</v>
      </c>
      <c r="H704" s="97" t="s">
        <v>6000</v>
      </c>
      <c r="I704" s="40">
        <v>1862</v>
      </c>
    </row>
    <row r="705" spans="1:9" ht="16.5" customHeight="1" outlineLevel="1" x14ac:dyDescent="0.2">
      <c r="A705" s="80">
        <f>LARGE(A$6:A704,1)+1</f>
        <v>697</v>
      </c>
      <c r="B705" s="80"/>
      <c r="C705" s="40" t="s">
        <v>4684</v>
      </c>
      <c r="D705" s="61" t="s">
        <v>369</v>
      </c>
      <c r="E705" s="41" t="s">
        <v>2726</v>
      </c>
      <c r="F705" s="95">
        <v>0.46</v>
      </c>
      <c r="G705" s="96">
        <f t="shared" si="11"/>
        <v>15.504</v>
      </c>
      <c r="H705" s="97" t="s">
        <v>6000</v>
      </c>
      <c r="I705" s="40">
        <v>1862</v>
      </c>
    </row>
    <row r="706" spans="1:9" ht="16.5" customHeight="1" outlineLevel="1" x14ac:dyDescent="0.2">
      <c r="A706" s="80">
        <f>LARGE(A$6:A705,1)+1</f>
        <v>698</v>
      </c>
      <c r="B706" s="80"/>
      <c r="C706" s="40" t="s">
        <v>4685</v>
      </c>
      <c r="D706" s="61" t="s">
        <v>370</v>
      </c>
      <c r="E706" s="41" t="s">
        <v>2727</v>
      </c>
      <c r="F706" s="95">
        <v>0.67</v>
      </c>
      <c r="G706" s="96">
        <f t="shared" si="11"/>
        <v>22.847999999999999</v>
      </c>
      <c r="H706" s="97" t="s">
        <v>6000</v>
      </c>
      <c r="I706" s="40">
        <v>1862</v>
      </c>
    </row>
    <row r="707" spans="1:9" ht="16.5" customHeight="1" outlineLevel="1" x14ac:dyDescent="0.2">
      <c r="A707" s="80">
        <f>LARGE(A$6:A706,1)+1</f>
        <v>699</v>
      </c>
      <c r="B707" s="80"/>
      <c r="C707" s="40" t="s">
        <v>4686</v>
      </c>
      <c r="D707" s="61" t="s">
        <v>371</v>
      </c>
      <c r="E707" s="41" t="s">
        <v>2728</v>
      </c>
      <c r="F707" s="95">
        <v>0.66</v>
      </c>
      <c r="G707" s="96">
        <f t="shared" si="11"/>
        <v>22.44</v>
      </c>
      <c r="H707" s="97" t="s">
        <v>6000</v>
      </c>
      <c r="I707" s="40">
        <v>1862</v>
      </c>
    </row>
    <row r="708" spans="1:9" ht="16.5" customHeight="1" outlineLevel="1" x14ac:dyDescent="0.2">
      <c r="A708" s="80">
        <f>LARGE(A$6:A707,1)+1</f>
        <v>700</v>
      </c>
      <c r="B708" s="80"/>
      <c r="C708" s="40" t="s">
        <v>4687</v>
      </c>
      <c r="D708" s="61" t="s">
        <v>372</v>
      </c>
      <c r="E708" s="41" t="s">
        <v>2729</v>
      </c>
      <c r="F708" s="95">
        <v>0.97</v>
      </c>
      <c r="G708" s="96">
        <f t="shared" si="11"/>
        <v>33.048000000000002</v>
      </c>
      <c r="H708" s="97" t="s">
        <v>6000</v>
      </c>
      <c r="I708" s="40">
        <v>1862</v>
      </c>
    </row>
    <row r="709" spans="1:9" ht="16.5" customHeight="1" outlineLevel="1" x14ac:dyDescent="0.2">
      <c r="A709" s="80">
        <f>LARGE(A$6:A708,1)+1</f>
        <v>701</v>
      </c>
      <c r="B709" s="80"/>
      <c r="C709" s="40" t="s">
        <v>4688</v>
      </c>
      <c r="D709" s="61" t="s">
        <v>373</v>
      </c>
      <c r="E709" s="41" t="s">
        <v>2730</v>
      </c>
      <c r="F709" s="95">
        <v>1.6</v>
      </c>
      <c r="G709" s="96">
        <f t="shared" si="11"/>
        <v>54.264000000000003</v>
      </c>
      <c r="H709" s="97" t="s">
        <v>6000</v>
      </c>
      <c r="I709" s="40">
        <v>1862</v>
      </c>
    </row>
    <row r="710" spans="1:9" ht="16.5" customHeight="1" outlineLevel="1" x14ac:dyDescent="0.2">
      <c r="A710" s="80">
        <f>LARGE(A$6:A709,1)+1</f>
        <v>702</v>
      </c>
      <c r="B710" s="80"/>
      <c r="C710" s="40" t="s">
        <v>4703</v>
      </c>
      <c r="D710" s="61" t="s">
        <v>787</v>
      </c>
      <c r="E710" s="41" t="s">
        <v>2745</v>
      </c>
      <c r="F710" s="95">
        <v>0.99</v>
      </c>
      <c r="G710" s="96">
        <f t="shared" si="11"/>
        <v>33.863999999999997</v>
      </c>
      <c r="H710" s="97" t="s">
        <v>6000</v>
      </c>
      <c r="I710" s="40">
        <v>1862</v>
      </c>
    </row>
    <row r="711" spans="1:9" ht="16.5" customHeight="1" outlineLevel="1" x14ac:dyDescent="0.2">
      <c r="A711" s="80">
        <f>LARGE(A$6:A710,1)+1</f>
        <v>703</v>
      </c>
      <c r="B711" s="80"/>
      <c r="C711" s="40" t="s">
        <v>4491</v>
      </c>
      <c r="D711" s="61" t="s">
        <v>501</v>
      </c>
      <c r="E711" s="41" t="s">
        <v>4492</v>
      </c>
      <c r="F711" s="95">
        <v>1.07</v>
      </c>
      <c r="G711" s="96">
        <f t="shared" si="11"/>
        <v>36.311999999999998</v>
      </c>
      <c r="H711" s="97" t="s">
        <v>6000</v>
      </c>
      <c r="I711" s="40">
        <v>1862</v>
      </c>
    </row>
    <row r="712" spans="1:9" ht="16.5" customHeight="1" outlineLevel="1" x14ac:dyDescent="0.2">
      <c r="A712" s="80">
        <f>LARGE(A$6:A711,1)+1</f>
        <v>704</v>
      </c>
      <c r="B712" s="80"/>
      <c r="C712" s="40" t="s">
        <v>4511</v>
      </c>
      <c r="D712" s="61" t="s">
        <v>1034</v>
      </c>
      <c r="E712" s="41" t="s">
        <v>4512</v>
      </c>
      <c r="F712" s="95">
        <v>6.77</v>
      </c>
      <c r="G712" s="96">
        <f t="shared" si="11"/>
        <v>230.11199999999999</v>
      </c>
      <c r="H712" s="97" t="s">
        <v>6000</v>
      </c>
      <c r="I712" s="40">
        <v>1862</v>
      </c>
    </row>
    <row r="713" spans="1:9" ht="16.5" customHeight="1" outlineLevel="1" x14ac:dyDescent="0.2">
      <c r="A713" s="80">
        <f>LARGE(A$6:A712,1)+1</f>
        <v>705</v>
      </c>
      <c r="B713" s="80"/>
      <c r="C713" s="40" t="s">
        <v>4513</v>
      </c>
      <c r="D713" s="61" t="s">
        <v>1035</v>
      </c>
      <c r="E713" s="41" t="s">
        <v>4514</v>
      </c>
      <c r="F713" s="95">
        <v>7.26</v>
      </c>
      <c r="G713" s="96">
        <f t="shared" si="11"/>
        <v>246.84</v>
      </c>
      <c r="H713" s="97" t="s">
        <v>6000</v>
      </c>
      <c r="I713" s="40">
        <v>1862</v>
      </c>
    </row>
    <row r="714" spans="1:9" ht="16.5" customHeight="1" outlineLevel="1" x14ac:dyDescent="0.2">
      <c r="A714" s="80">
        <f>LARGE(A$6:A713,1)+1</f>
        <v>706</v>
      </c>
      <c r="B714" s="80"/>
      <c r="C714" s="40" t="s">
        <v>4515</v>
      </c>
      <c r="D714" s="61" t="s">
        <v>511</v>
      </c>
      <c r="E714" s="41" t="s">
        <v>4516</v>
      </c>
      <c r="F714" s="95">
        <v>9.0399999999999991</v>
      </c>
      <c r="G714" s="96">
        <f t="shared" si="11"/>
        <v>307.22399999999999</v>
      </c>
      <c r="H714" s="97" t="s">
        <v>6000</v>
      </c>
      <c r="I714" s="40">
        <v>1862</v>
      </c>
    </row>
    <row r="715" spans="1:9" ht="16.5" customHeight="1" outlineLevel="1" x14ac:dyDescent="0.2">
      <c r="A715" s="80">
        <f>LARGE(A$6:A714,1)+1</f>
        <v>707</v>
      </c>
      <c r="B715" s="80"/>
      <c r="C715" s="40" t="s">
        <v>4475</v>
      </c>
      <c r="D715" s="61" t="s">
        <v>819</v>
      </c>
      <c r="E715" s="41" t="s">
        <v>4476</v>
      </c>
      <c r="F715" s="95">
        <v>0.21000000000000002</v>
      </c>
      <c r="G715" s="96">
        <f t="shared" si="11"/>
        <v>7.3440000000000003</v>
      </c>
      <c r="H715" s="97" t="s">
        <v>6000</v>
      </c>
      <c r="I715" s="40">
        <v>1862</v>
      </c>
    </row>
    <row r="716" spans="1:9" ht="16.5" customHeight="1" outlineLevel="1" x14ac:dyDescent="0.2">
      <c r="A716" s="80">
        <f>LARGE(A$6:A715,1)+1</f>
        <v>708</v>
      </c>
      <c r="B716" s="80"/>
      <c r="C716" s="40" t="s">
        <v>4477</v>
      </c>
      <c r="D716" s="61" t="s">
        <v>820</v>
      </c>
      <c r="E716" s="41" t="s">
        <v>4478</v>
      </c>
      <c r="F716" s="95">
        <v>0.22</v>
      </c>
      <c r="G716" s="96">
        <f t="shared" si="11"/>
        <v>7.3440000000000003</v>
      </c>
      <c r="H716" s="97" t="s">
        <v>6000</v>
      </c>
      <c r="I716" s="40">
        <v>1862</v>
      </c>
    </row>
    <row r="717" spans="1:9" ht="16.5" customHeight="1" outlineLevel="1" x14ac:dyDescent="0.2">
      <c r="A717" s="80">
        <f>LARGE(A$6:A716,1)+1</f>
        <v>709</v>
      </c>
      <c r="B717" s="80"/>
      <c r="C717" s="40" t="s">
        <v>4479</v>
      </c>
      <c r="D717" s="61" t="s">
        <v>821</v>
      </c>
      <c r="E717" s="41" t="s">
        <v>4480</v>
      </c>
      <c r="F717" s="95">
        <v>0.23</v>
      </c>
      <c r="G717" s="96">
        <f t="shared" si="11"/>
        <v>7.7519999999999998</v>
      </c>
      <c r="H717" s="97" t="s">
        <v>6000</v>
      </c>
      <c r="I717" s="40">
        <v>1862</v>
      </c>
    </row>
    <row r="718" spans="1:9" ht="16.5" customHeight="1" outlineLevel="1" x14ac:dyDescent="0.2">
      <c r="A718" s="80">
        <f>LARGE(A$6:A717,1)+1</f>
        <v>710</v>
      </c>
      <c r="B718" s="80"/>
      <c r="C718" s="40" t="s">
        <v>4481</v>
      </c>
      <c r="D718" s="61" t="s">
        <v>822</v>
      </c>
      <c r="E718" s="41" t="s">
        <v>4482</v>
      </c>
      <c r="F718" s="95">
        <v>0.23</v>
      </c>
      <c r="G718" s="96">
        <f t="shared" si="11"/>
        <v>7.7519999999999998</v>
      </c>
      <c r="H718" s="97" t="s">
        <v>6000</v>
      </c>
      <c r="I718" s="40">
        <v>1862</v>
      </c>
    </row>
    <row r="719" spans="1:9" ht="16.5" customHeight="1" outlineLevel="1" x14ac:dyDescent="0.2">
      <c r="A719" s="80">
        <f>LARGE(A$6:A718,1)+1</f>
        <v>711</v>
      </c>
      <c r="B719" s="80"/>
      <c r="C719" s="40" t="s">
        <v>4483</v>
      </c>
      <c r="D719" s="61" t="s">
        <v>823</v>
      </c>
      <c r="E719" s="41" t="s">
        <v>4484</v>
      </c>
      <c r="F719" s="95">
        <v>0.28000000000000003</v>
      </c>
      <c r="G719" s="96">
        <f t="shared" si="11"/>
        <v>9.3840000000000003</v>
      </c>
      <c r="H719" s="97" t="s">
        <v>6000</v>
      </c>
      <c r="I719" s="40">
        <v>1862</v>
      </c>
    </row>
    <row r="720" spans="1:9" ht="16.5" customHeight="1" outlineLevel="1" x14ac:dyDescent="0.2">
      <c r="A720" s="80">
        <f>LARGE(A$6:A719,1)+1</f>
        <v>712</v>
      </c>
      <c r="B720" s="80"/>
      <c r="C720" s="40" t="s">
        <v>4485</v>
      </c>
      <c r="D720" s="61" t="s">
        <v>498</v>
      </c>
      <c r="E720" s="41" t="s">
        <v>4486</v>
      </c>
      <c r="F720" s="95">
        <v>0.52</v>
      </c>
      <c r="G720" s="96">
        <f t="shared" si="11"/>
        <v>17.544</v>
      </c>
      <c r="H720" s="97" t="s">
        <v>6000</v>
      </c>
      <c r="I720" s="40">
        <v>1862</v>
      </c>
    </row>
    <row r="721" spans="1:9" ht="16.5" customHeight="1" outlineLevel="1" x14ac:dyDescent="0.2">
      <c r="A721" s="80">
        <f>LARGE(A$6:A720,1)+1</f>
        <v>713</v>
      </c>
      <c r="B721" s="80"/>
      <c r="C721" s="40" t="s">
        <v>4487</v>
      </c>
      <c r="D721" s="61" t="s">
        <v>499</v>
      </c>
      <c r="E721" s="41" t="s">
        <v>4488</v>
      </c>
      <c r="F721" s="95">
        <v>0.52</v>
      </c>
      <c r="G721" s="96">
        <f t="shared" si="11"/>
        <v>17.544</v>
      </c>
      <c r="H721" s="97" t="s">
        <v>6000</v>
      </c>
      <c r="I721" s="40">
        <v>1862</v>
      </c>
    </row>
    <row r="722" spans="1:9" ht="16.5" customHeight="1" outlineLevel="1" x14ac:dyDescent="0.2">
      <c r="A722" s="80">
        <f>LARGE(A$6:A721,1)+1</f>
        <v>714</v>
      </c>
      <c r="B722" s="80"/>
      <c r="C722" s="40" t="s">
        <v>4489</v>
      </c>
      <c r="D722" s="61" t="s">
        <v>500</v>
      </c>
      <c r="E722" s="41" t="s">
        <v>4490</v>
      </c>
      <c r="F722" s="95">
        <v>0.57000000000000006</v>
      </c>
      <c r="G722" s="96">
        <f t="shared" si="11"/>
        <v>19.584</v>
      </c>
      <c r="H722" s="97" t="s">
        <v>6000</v>
      </c>
      <c r="I722" s="40">
        <v>1862</v>
      </c>
    </row>
    <row r="723" spans="1:9" ht="16.5" customHeight="1" outlineLevel="1" x14ac:dyDescent="0.2">
      <c r="A723" s="80">
        <f>LARGE(A$6:A722,1)+1</f>
        <v>715</v>
      </c>
      <c r="B723" s="80"/>
      <c r="C723" s="40" t="s">
        <v>4493</v>
      </c>
      <c r="D723" s="61" t="s">
        <v>502</v>
      </c>
      <c r="E723" s="41" t="s">
        <v>4494</v>
      </c>
      <c r="F723" s="95">
        <v>1.06</v>
      </c>
      <c r="G723" s="96">
        <f t="shared" si="11"/>
        <v>35.904000000000003</v>
      </c>
      <c r="H723" s="97" t="s">
        <v>6000</v>
      </c>
      <c r="I723" s="40">
        <v>1862</v>
      </c>
    </row>
    <row r="724" spans="1:9" ht="16.5" customHeight="1" outlineLevel="1" x14ac:dyDescent="0.2">
      <c r="A724" s="80">
        <f>LARGE(A$6:A723,1)+1</f>
        <v>716</v>
      </c>
      <c r="B724" s="80"/>
      <c r="C724" s="40" t="s">
        <v>4495</v>
      </c>
      <c r="D724" s="61" t="s">
        <v>503</v>
      </c>
      <c r="E724" s="41" t="s">
        <v>4496</v>
      </c>
      <c r="F724" s="95">
        <v>1.68</v>
      </c>
      <c r="G724" s="96">
        <f t="shared" si="11"/>
        <v>57.12</v>
      </c>
      <c r="H724" s="97" t="s">
        <v>6000</v>
      </c>
      <c r="I724" s="40">
        <v>1862</v>
      </c>
    </row>
    <row r="725" spans="1:9" ht="16.5" customHeight="1" outlineLevel="1" x14ac:dyDescent="0.2">
      <c r="A725" s="80">
        <f>LARGE(A$6:A724,1)+1</f>
        <v>717</v>
      </c>
      <c r="B725" s="80"/>
      <c r="C725" s="40" t="s">
        <v>4497</v>
      </c>
      <c r="D725" s="61" t="s">
        <v>504</v>
      </c>
      <c r="E725" s="41" t="s">
        <v>4498</v>
      </c>
      <c r="F725" s="95">
        <v>2.09</v>
      </c>
      <c r="G725" s="96">
        <f t="shared" si="11"/>
        <v>70.992000000000004</v>
      </c>
      <c r="H725" s="97" t="s">
        <v>6000</v>
      </c>
      <c r="I725" s="40">
        <v>1862</v>
      </c>
    </row>
    <row r="726" spans="1:9" ht="16.5" customHeight="1" outlineLevel="1" x14ac:dyDescent="0.2">
      <c r="A726" s="80">
        <f>LARGE(A$6:A725,1)+1</f>
        <v>718</v>
      </c>
      <c r="B726" s="80"/>
      <c r="C726" s="40" t="s">
        <v>4499</v>
      </c>
      <c r="D726" s="61" t="s">
        <v>505</v>
      </c>
      <c r="E726" s="41" t="s">
        <v>4500</v>
      </c>
      <c r="F726" s="95">
        <v>1.95</v>
      </c>
      <c r="G726" s="96">
        <f t="shared" si="11"/>
        <v>66.504000000000005</v>
      </c>
      <c r="H726" s="97" t="s">
        <v>6000</v>
      </c>
      <c r="I726" s="40">
        <v>1862</v>
      </c>
    </row>
    <row r="727" spans="1:9" ht="16.5" customHeight="1" outlineLevel="1" x14ac:dyDescent="0.2">
      <c r="A727" s="80">
        <f>LARGE(A$6:A726,1)+1</f>
        <v>719</v>
      </c>
      <c r="B727" s="80"/>
      <c r="C727" s="40" t="s">
        <v>4501</v>
      </c>
      <c r="D727" s="61" t="s">
        <v>506</v>
      </c>
      <c r="E727" s="41" t="s">
        <v>4502</v>
      </c>
      <c r="F727" s="95">
        <v>3.36</v>
      </c>
      <c r="G727" s="96">
        <f t="shared" si="11"/>
        <v>114.24</v>
      </c>
      <c r="H727" s="97" t="s">
        <v>6000</v>
      </c>
      <c r="I727" s="40">
        <v>1862</v>
      </c>
    </row>
    <row r="728" spans="1:9" ht="16.5" customHeight="1" outlineLevel="1" x14ac:dyDescent="0.2">
      <c r="A728" s="80">
        <f>LARGE(A$6:A727,1)+1</f>
        <v>720</v>
      </c>
      <c r="B728" s="80"/>
      <c r="C728" s="40" t="s">
        <v>4503</v>
      </c>
      <c r="D728" s="61" t="s">
        <v>507</v>
      </c>
      <c r="E728" s="41" t="s">
        <v>4504</v>
      </c>
      <c r="F728" s="95">
        <v>3.2899999999999996</v>
      </c>
      <c r="G728" s="96">
        <f t="shared" si="11"/>
        <v>111.792</v>
      </c>
      <c r="H728" s="97" t="s">
        <v>6000</v>
      </c>
      <c r="I728" s="40">
        <v>1862</v>
      </c>
    </row>
    <row r="729" spans="1:9" ht="16.5" customHeight="1" outlineLevel="1" x14ac:dyDescent="0.2">
      <c r="A729" s="80">
        <f>LARGE(A$6:A728,1)+1</f>
        <v>721</v>
      </c>
      <c r="B729" s="80"/>
      <c r="C729" s="40" t="s">
        <v>4505</v>
      </c>
      <c r="D729" s="61" t="s">
        <v>508</v>
      </c>
      <c r="E729" s="41" t="s">
        <v>4506</v>
      </c>
      <c r="F729" s="95">
        <v>4.22</v>
      </c>
      <c r="G729" s="96">
        <f t="shared" si="11"/>
        <v>143.61600000000001</v>
      </c>
      <c r="H729" s="97" t="s">
        <v>6000</v>
      </c>
      <c r="I729" s="40">
        <v>1862</v>
      </c>
    </row>
    <row r="730" spans="1:9" ht="16.5" customHeight="1" outlineLevel="1" x14ac:dyDescent="0.2">
      <c r="A730" s="80">
        <f>LARGE(A$6:A729,1)+1</f>
        <v>722</v>
      </c>
      <c r="B730" s="80"/>
      <c r="C730" s="40" t="s">
        <v>4507</v>
      </c>
      <c r="D730" s="61" t="s">
        <v>509</v>
      </c>
      <c r="E730" s="41" t="s">
        <v>4508</v>
      </c>
      <c r="F730" s="95">
        <v>4.09</v>
      </c>
      <c r="G730" s="96">
        <f t="shared" ref="G730:G793" si="12">IF(F730="на заказ",F730,ROUND(ROUND(ROUND(F730/1.2,2)*$G$4,4)*1.2*$F$4,4))</f>
        <v>139.12799999999999</v>
      </c>
      <c r="H730" s="97" t="s">
        <v>6000</v>
      </c>
      <c r="I730" s="40">
        <v>1862</v>
      </c>
    </row>
    <row r="731" spans="1:9" ht="16.5" customHeight="1" outlineLevel="1" x14ac:dyDescent="0.2">
      <c r="A731" s="80">
        <f>LARGE(A$6:A730,1)+1</f>
        <v>723</v>
      </c>
      <c r="B731" s="80"/>
      <c r="C731" s="40" t="s">
        <v>4509</v>
      </c>
      <c r="D731" s="61" t="s">
        <v>510</v>
      </c>
      <c r="E731" s="41" t="s">
        <v>4510</v>
      </c>
      <c r="F731" s="95">
        <v>4.42</v>
      </c>
      <c r="G731" s="96">
        <f t="shared" si="12"/>
        <v>150.14400000000001</v>
      </c>
      <c r="H731" s="97" t="s">
        <v>6000</v>
      </c>
      <c r="I731" s="40">
        <v>1862</v>
      </c>
    </row>
    <row r="732" spans="1:9" ht="16.5" customHeight="1" outlineLevel="1" x14ac:dyDescent="0.2">
      <c r="A732" s="80">
        <f>LARGE(A$6:A731,1)+1</f>
        <v>724</v>
      </c>
      <c r="B732" s="80"/>
      <c r="C732" s="40" t="s">
        <v>4439</v>
      </c>
      <c r="D732" s="61" t="s">
        <v>4440</v>
      </c>
      <c r="E732" s="41" t="s">
        <v>4441</v>
      </c>
      <c r="F732" s="95">
        <v>6.1899999999999995</v>
      </c>
      <c r="G732" s="96">
        <f t="shared" si="12"/>
        <v>210.52799999999999</v>
      </c>
      <c r="H732" s="97" t="s">
        <v>6000</v>
      </c>
      <c r="I732" s="40">
        <v>1862</v>
      </c>
    </row>
    <row r="733" spans="1:9" ht="16.5" customHeight="1" outlineLevel="1" x14ac:dyDescent="0.2">
      <c r="A733" s="80">
        <f>LARGE(A$6:A732,1)+1</f>
        <v>725</v>
      </c>
      <c r="B733" s="80"/>
      <c r="C733" s="40" t="s">
        <v>4430</v>
      </c>
      <c r="D733" s="61" t="s">
        <v>4431</v>
      </c>
      <c r="E733" s="41" t="s">
        <v>4432</v>
      </c>
      <c r="F733" s="95">
        <v>6.1899999999999995</v>
      </c>
      <c r="G733" s="96">
        <f t="shared" si="12"/>
        <v>210.52799999999999</v>
      </c>
      <c r="H733" s="97" t="s">
        <v>6000</v>
      </c>
      <c r="I733" s="40">
        <v>1862</v>
      </c>
    </row>
    <row r="734" spans="1:9" ht="16.5" customHeight="1" outlineLevel="1" x14ac:dyDescent="0.2">
      <c r="A734" s="80">
        <f>LARGE(A$6:A733,1)+1</f>
        <v>726</v>
      </c>
      <c r="B734" s="80"/>
      <c r="C734" s="40" t="s">
        <v>4433</v>
      </c>
      <c r="D734" s="61" t="s">
        <v>4434</v>
      </c>
      <c r="E734" s="41" t="s">
        <v>4435</v>
      </c>
      <c r="F734" s="95">
        <v>6.1899999999999995</v>
      </c>
      <c r="G734" s="96">
        <f t="shared" si="12"/>
        <v>210.52799999999999</v>
      </c>
      <c r="H734" s="97" t="s">
        <v>6000</v>
      </c>
      <c r="I734" s="40">
        <v>1862</v>
      </c>
    </row>
    <row r="735" spans="1:9" ht="16.5" customHeight="1" outlineLevel="1" x14ac:dyDescent="0.2">
      <c r="A735" s="80">
        <f>LARGE(A$6:A734,1)+1</f>
        <v>727</v>
      </c>
      <c r="B735" s="80"/>
      <c r="C735" s="40" t="s">
        <v>4436</v>
      </c>
      <c r="D735" s="61" t="s">
        <v>4437</v>
      </c>
      <c r="E735" s="41" t="s">
        <v>4438</v>
      </c>
      <c r="F735" s="95">
        <v>6.1899999999999995</v>
      </c>
      <c r="G735" s="96">
        <f t="shared" si="12"/>
        <v>210.52799999999999</v>
      </c>
      <c r="H735" s="97" t="s">
        <v>6000</v>
      </c>
      <c r="I735" s="40">
        <v>1862</v>
      </c>
    </row>
    <row r="736" spans="1:9" ht="16.5" customHeight="1" outlineLevel="1" x14ac:dyDescent="0.2">
      <c r="A736" s="80">
        <f>LARGE(A$6:A735,1)+1</f>
        <v>728</v>
      </c>
      <c r="B736" s="80"/>
      <c r="C736" s="40" t="s">
        <v>4427</v>
      </c>
      <c r="D736" s="61" t="s">
        <v>4428</v>
      </c>
      <c r="E736" s="41" t="s">
        <v>4429</v>
      </c>
      <c r="F736" s="95">
        <v>7.6</v>
      </c>
      <c r="G736" s="96">
        <f t="shared" si="12"/>
        <v>258.26400000000001</v>
      </c>
      <c r="H736" s="97" t="s">
        <v>6000</v>
      </c>
      <c r="I736" s="40">
        <v>1862</v>
      </c>
    </row>
    <row r="737" spans="1:9" ht="16.5" customHeight="1" outlineLevel="1" x14ac:dyDescent="0.2">
      <c r="A737" s="80">
        <f>LARGE(A$6:A736,1)+1</f>
        <v>729</v>
      </c>
      <c r="B737" s="80"/>
      <c r="C737" s="40" t="s">
        <v>4418</v>
      </c>
      <c r="D737" s="61" t="s">
        <v>4419</v>
      </c>
      <c r="E737" s="41" t="s">
        <v>4420</v>
      </c>
      <c r="F737" s="95">
        <v>7.6</v>
      </c>
      <c r="G737" s="96">
        <f t="shared" si="12"/>
        <v>258.26400000000001</v>
      </c>
      <c r="H737" s="97" t="s">
        <v>6000</v>
      </c>
      <c r="I737" s="40">
        <v>1862</v>
      </c>
    </row>
    <row r="738" spans="1:9" ht="16.5" customHeight="1" outlineLevel="1" x14ac:dyDescent="0.2">
      <c r="A738" s="80">
        <f>LARGE(A$6:A737,1)+1</f>
        <v>730</v>
      </c>
      <c r="B738" s="80"/>
      <c r="C738" s="40" t="s">
        <v>4421</v>
      </c>
      <c r="D738" s="61" t="s">
        <v>4422</v>
      </c>
      <c r="E738" s="41" t="s">
        <v>4423</v>
      </c>
      <c r="F738" s="95">
        <v>7.6</v>
      </c>
      <c r="G738" s="96">
        <f t="shared" si="12"/>
        <v>258.26400000000001</v>
      </c>
      <c r="H738" s="97" t="s">
        <v>6000</v>
      </c>
      <c r="I738" s="40">
        <v>1862</v>
      </c>
    </row>
    <row r="739" spans="1:9" ht="16.5" customHeight="1" outlineLevel="1" x14ac:dyDescent="0.2">
      <c r="A739" s="80">
        <f>LARGE(A$6:A738,1)+1</f>
        <v>731</v>
      </c>
      <c r="B739" s="80"/>
      <c r="C739" s="40" t="s">
        <v>4424</v>
      </c>
      <c r="D739" s="61" t="s">
        <v>4425</v>
      </c>
      <c r="E739" s="41" t="s">
        <v>4426</v>
      </c>
      <c r="F739" s="95">
        <v>7.6</v>
      </c>
      <c r="G739" s="96">
        <f t="shared" si="12"/>
        <v>258.26400000000001</v>
      </c>
      <c r="H739" s="97" t="s">
        <v>6000</v>
      </c>
      <c r="I739" s="40">
        <v>1862</v>
      </c>
    </row>
    <row r="740" spans="1:9" ht="16.5" customHeight="1" outlineLevel="1" x14ac:dyDescent="0.2">
      <c r="A740" s="80">
        <f>LARGE(A$6:A739,1)+1</f>
        <v>732</v>
      </c>
      <c r="B740" s="80"/>
      <c r="C740" s="40" t="s">
        <v>6068</v>
      </c>
      <c r="D740" s="61" t="s">
        <v>6068</v>
      </c>
      <c r="E740" s="41" t="s">
        <v>6069</v>
      </c>
      <c r="F740" s="95">
        <v>6.2799999999999994</v>
      </c>
      <c r="G740" s="96">
        <f t="shared" si="12"/>
        <v>213.38399999999999</v>
      </c>
      <c r="H740" s="97" t="s">
        <v>6000</v>
      </c>
      <c r="I740" s="40">
        <v>1862</v>
      </c>
    </row>
    <row r="741" spans="1:9" ht="16.5" customHeight="1" outlineLevel="1" x14ac:dyDescent="0.2">
      <c r="A741" s="80">
        <f>LARGE(A$6:A740,1)+1</f>
        <v>733</v>
      </c>
      <c r="B741" s="80"/>
      <c r="C741" s="40" t="s">
        <v>6070</v>
      </c>
      <c r="D741" s="61" t="s">
        <v>6070</v>
      </c>
      <c r="E741" s="41" t="s">
        <v>6071</v>
      </c>
      <c r="F741" s="95">
        <v>6.2799999999999994</v>
      </c>
      <c r="G741" s="96">
        <f t="shared" si="12"/>
        <v>213.38399999999999</v>
      </c>
      <c r="H741" s="97" t="s">
        <v>6000</v>
      </c>
      <c r="I741" s="40">
        <v>1862</v>
      </c>
    </row>
    <row r="742" spans="1:9" ht="16.5" customHeight="1" outlineLevel="1" x14ac:dyDescent="0.2">
      <c r="A742" s="80">
        <f>LARGE(A$6:A741,1)+1</f>
        <v>734</v>
      </c>
      <c r="B742" s="80"/>
      <c r="C742" s="40" t="s">
        <v>4474</v>
      </c>
      <c r="D742" s="61" t="s">
        <v>818</v>
      </c>
      <c r="E742" s="41" t="s">
        <v>2570</v>
      </c>
      <c r="F742" s="95">
        <v>9.32</v>
      </c>
      <c r="G742" s="96">
        <f t="shared" si="12"/>
        <v>317.01600000000002</v>
      </c>
      <c r="H742" s="97" t="s">
        <v>6000</v>
      </c>
      <c r="I742" s="40">
        <v>1862</v>
      </c>
    </row>
    <row r="743" spans="1:9" ht="16.5" customHeight="1" outlineLevel="1" x14ac:dyDescent="0.2">
      <c r="A743" s="80">
        <f>LARGE(A$6:A742,1)+1</f>
        <v>735</v>
      </c>
      <c r="B743" s="80"/>
      <c r="C743" s="40" t="s">
        <v>4465</v>
      </c>
      <c r="D743" s="61" t="s">
        <v>587</v>
      </c>
      <c r="E743" s="41" t="s">
        <v>2561</v>
      </c>
      <c r="F743" s="95">
        <v>0.17</v>
      </c>
      <c r="G743" s="96">
        <f t="shared" si="12"/>
        <v>5.7119999999999997</v>
      </c>
      <c r="H743" s="97" t="s">
        <v>6000</v>
      </c>
      <c r="I743" s="40">
        <v>1862</v>
      </c>
    </row>
    <row r="744" spans="1:9" ht="16.5" customHeight="1" outlineLevel="1" x14ac:dyDescent="0.2">
      <c r="A744" s="80">
        <f>LARGE(A$6:A743,1)+1</f>
        <v>736</v>
      </c>
      <c r="B744" s="80"/>
      <c r="C744" s="40" t="s">
        <v>4466</v>
      </c>
      <c r="D744" s="61" t="s">
        <v>588</v>
      </c>
      <c r="E744" s="41" t="s">
        <v>2562</v>
      </c>
      <c r="F744" s="95">
        <v>0.2</v>
      </c>
      <c r="G744" s="96">
        <f t="shared" si="12"/>
        <v>6.9359999999999999</v>
      </c>
      <c r="H744" s="97" t="s">
        <v>6000</v>
      </c>
      <c r="I744" s="40">
        <v>1862</v>
      </c>
    </row>
    <row r="745" spans="1:9" ht="16.5" customHeight="1" outlineLevel="1" x14ac:dyDescent="0.2">
      <c r="A745" s="80">
        <f>LARGE(A$6:A744,1)+1</f>
        <v>737</v>
      </c>
      <c r="B745" s="80"/>
      <c r="C745" s="40" t="s">
        <v>4467</v>
      </c>
      <c r="D745" s="61" t="s">
        <v>811</v>
      </c>
      <c r="E745" s="41" t="s">
        <v>2563</v>
      </c>
      <c r="F745" s="95">
        <v>0.23</v>
      </c>
      <c r="G745" s="96">
        <f t="shared" si="12"/>
        <v>7.7519999999999998</v>
      </c>
      <c r="H745" s="97" t="s">
        <v>6000</v>
      </c>
      <c r="I745" s="40">
        <v>1862</v>
      </c>
    </row>
    <row r="746" spans="1:9" ht="16.5" customHeight="1" outlineLevel="1" x14ac:dyDescent="0.2">
      <c r="A746" s="80">
        <f>LARGE(A$6:A745,1)+1</f>
        <v>738</v>
      </c>
      <c r="B746" s="80"/>
      <c r="C746" s="40" t="s">
        <v>4468</v>
      </c>
      <c r="D746" s="61" t="s">
        <v>812</v>
      </c>
      <c r="E746" s="41" t="s">
        <v>2564</v>
      </c>
      <c r="F746" s="95">
        <v>0.39</v>
      </c>
      <c r="G746" s="96">
        <f t="shared" si="12"/>
        <v>13.464</v>
      </c>
      <c r="H746" s="97" t="s">
        <v>6000</v>
      </c>
      <c r="I746" s="40">
        <v>1862</v>
      </c>
    </row>
    <row r="747" spans="1:9" ht="16.5" customHeight="1" outlineLevel="1" x14ac:dyDescent="0.2">
      <c r="A747" s="80">
        <f>LARGE(A$6:A746,1)+1</f>
        <v>739</v>
      </c>
      <c r="B747" s="80"/>
      <c r="C747" s="40" t="s">
        <v>4469</v>
      </c>
      <c r="D747" s="61" t="s">
        <v>813</v>
      </c>
      <c r="E747" s="41" t="s">
        <v>2565</v>
      </c>
      <c r="F747" s="95">
        <v>0.63</v>
      </c>
      <c r="G747" s="96">
        <f t="shared" si="12"/>
        <v>21.623999999999999</v>
      </c>
      <c r="H747" s="97" t="s">
        <v>6000</v>
      </c>
      <c r="I747" s="40">
        <v>1862</v>
      </c>
    </row>
    <row r="748" spans="1:9" ht="16.5" customHeight="1" outlineLevel="1" x14ac:dyDescent="0.2">
      <c r="A748" s="80">
        <f>LARGE(A$6:A747,1)+1</f>
        <v>740</v>
      </c>
      <c r="B748" s="80"/>
      <c r="C748" s="40" t="s">
        <v>4470</v>
      </c>
      <c r="D748" s="61" t="s">
        <v>814</v>
      </c>
      <c r="E748" s="41" t="s">
        <v>2566</v>
      </c>
      <c r="F748" s="95">
        <v>1.3</v>
      </c>
      <c r="G748" s="96">
        <f t="shared" si="12"/>
        <v>44.064</v>
      </c>
      <c r="H748" s="97" t="s">
        <v>6000</v>
      </c>
      <c r="I748" s="40">
        <v>1862</v>
      </c>
    </row>
    <row r="749" spans="1:9" ht="16.5" customHeight="1" outlineLevel="1" x14ac:dyDescent="0.2">
      <c r="A749" s="80">
        <f>LARGE(A$6:A748,1)+1</f>
        <v>741</v>
      </c>
      <c r="B749" s="80"/>
      <c r="C749" s="40" t="s">
        <v>4471</v>
      </c>
      <c r="D749" s="61" t="s">
        <v>815</v>
      </c>
      <c r="E749" s="41" t="s">
        <v>2567</v>
      </c>
      <c r="F749" s="95">
        <v>2.0199999999999996</v>
      </c>
      <c r="G749" s="96">
        <f t="shared" si="12"/>
        <v>68.543999999999997</v>
      </c>
      <c r="H749" s="97" t="s">
        <v>6000</v>
      </c>
      <c r="I749" s="40">
        <v>1862</v>
      </c>
    </row>
    <row r="750" spans="1:9" ht="16.5" customHeight="1" outlineLevel="1" x14ac:dyDescent="0.2">
      <c r="A750" s="80">
        <f>LARGE(A$6:A749,1)+1</f>
        <v>742</v>
      </c>
      <c r="B750" s="80"/>
      <c r="C750" s="40" t="s">
        <v>4472</v>
      </c>
      <c r="D750" s="61" t="s">
        <v>816</v>
      </c>
      <c r="E750" s="41" t="s">
        <v>2568</v>
      </c>
      <c r="F750" s="95">
        <v>3.7699999999999996</v>
      </c>
      <c r="G750" s="96">
        <f t="shared" si="12"/>
        <v>128.11199999999999</v>
      </c>
      <c r="H750" s="97" t="s">
        <v>6000</v>
      </c>
      <c r="I750" s="40">
        <v>1862</v>
      </c>
    </row>
    <row r="751" spans="1:9" ht="16.5" customHeight="1" outlineLevel="1" x14ac:dyDescent="0.2">
      <c r="A751" s="80">
        <f>LARGE(A$6:A750,1)+1</f>
        <v>743</v>
      </c>
      <c r="B751" s="80"/>
      <c r="C751" s="40" t="s">
        <v>4473</v>
      </c>
      <c r="D751" s="61" t="s">
        <v>817</v>
      </c>
      <c r="E751" s="41" t="s">
        <v>2569</v>
      </c>
      <c r="F751" s="95">
        <v>4.9799999999999995</v>
      </c>
      <c r="G751" s="96">
        <f t="shared" si="12"/>
        <v>169.32</v>
      </c>
      <c r="H751" s="97" t="s">
        <v>6000</v>
      </c>
      <c r="I751" s="40">
        <v>1862</v>
      </c>
    </row>
    <row r="752" spans="1:9" ht="16.5" customHeight="1" outlineLevel="1" x14ac:dyDescent="0.2">
      <c r="A752" s="80">
        <f>LARGE(A$6:A751,1)+1</f>
        <v>744</v>
      </c>
      <c r="B752" s="80"/>
      <c r="C752" s="40" t="s">
        <v>6062</v>
      </c>
      <c r="D752" s="61" t="s">
        <v>6062</v>
      </c>
      <c r="E752" s="41" t="s">
        <v>6063</v>
      </c>
      <c r="F752" s="95">
        <v>6.3599999999999994</v>
      </c>
      <c r="G752" s="96">
        <f t="shared" si="12"/>
        <v>216.24</v>
      </c>
      <c r="H752" s="97" t="s">
        <v>6000</v>
      </c>
      <c r="I752" s="40">
        <v>1862</v>
      </c>
    </row>
    <row r="753" spans="1:9" ht="16.5" customHeight="1" outlineLevel="1" x14ac:dyDescent="0.2">
      <c r="A753" s="80">
        <f>LARGE(A$6:A752,1)+1</f>
        <v>745</v>
      </c>
      <c r="B753" s="80"/>
      <c r="C753" s="40" t="s">
        <v>6064</v>
      </c>
      <c r="D753" s="61" t="s">
        <v>6064</v>
      </c>
      <c r="E753" s="41" t="s">
        <v>6065</v>
      </c>
      <c r="F753" s="95">
        <v>10.77</v>
      </c>
      <c r="G753" s="96">
        <f t="shared" si="12"/>
        <v>366.38400000000001</v>
      </c>
      <c r="H753" s="97" t="s">
        <v>6000</v>
      </c>
      <c r="I753" s="40">
        <v>1862</v>
      </c>
    </row>
    <row r="754" spans="1:9" ht="16.5" customHeight="1" outlineLevel="1" x14ac:dyDescent="0.2">
      <c r="A754" s="80">
        <f>LARGE(A$6:A753,1)+1</f>
        <v>746</v>
      </c>
      <c r="B754" s="80"/>
      <c r="C754" s="40" t="s">
        <v>6066</v>
      </c>
      <c r="D754" s="61" t="s">
        <v>6066</v>
      </c>
      <c r="E754" s="41" t="s">
        <v>6067</v>
      </c>
      <c r="F754" s="95">
        <v>5.2299999999999995</v>
      </c>
      <c r="G754" s="96">
        <f t="shared" si="12"/>
        <v>177.88800000000001</v>
      </c>
      <c r="H754" s="97" t="s">
        <v>6000</v>
      </c>
      <c r="I754" s="40">
        <v>1862</v>
      </c>
    </row>
    <row r="755" spans="1:9" ht="16.5" customHeight="1" outlineLevel="1" x14ac:dyDescent="0.2">
      <c r="A755" s="80">
        <f>LARGE(A$6:A754,1)+1</f>
        <v>747</v>
      </c>
      <c r="B755" s="80"/>
      <c r="C755" s="40" t="s">
        <v>4619</v>
      </c>
      <c r="D755" s="61" t="s">
        <v>277</v>
      </c>
      <c r="E755" s="41" t="s">
        <v>2664</v>
      </c>
      <c r="F755" s="95">
        <v>22.630000000000003</v>
      </c>
      <c r="G755" s="96">
        <f t="shared" si="12"/>
        <v>769.48800000000006</v>
      </c>
      <c r="H755" s="97" t="s">
        <v>6000</v>
      </c>
      <c r="I755" s="40">
        <v>1862</v>
      </c>
    </row>
    <row r="756" spans="1:9" ht="16.5" customHeight="1" outlineLevel="1" x14ac:dyDescent="0.2">
      <c r="A756" s="80">
        <f>LARGE(A$6:A755,1)+1</f>
        <v>748</v>
      </c>
      <c r="B756" s="80"/>
      <c r="C756" s="40" t="s">
        <v>4610</v>
      </c>
      <c r="D756" s="61" t="s">
        <v>107</v>
      </c>
      <c r="E756" s="41" t="s">
        <v>2655</v>
      </c>
      <c r="F756" s="95">
        <v>0.23</v>
      </c>
      <c r="G756" s="96">
        <f t="shared" si="12"/>
        <v>7.7519999999999998</v>
      </c>
      <c r="H756" s="97" t="s">
        <v>6000</v>
      </c>
      <c r="I756" s="40">
        <v>1862</v>
      </c>
    </row>
    <row r="757" spans="1:9" ht="16.5" customHeight="1" outlineLevel="1" x14ac:dyDescent="0.2">
      <c r="A757" s="80">
        <f>LARGE(A$6:A756,1)+1</f>
        <v>749</v>
      </c>
      <c r="B757" s="80"/>
      <c r="C757" s="40" t="s">
        <v>4611</v>
      </c>
      <c r="D757" s="61" t="s">
        <v>477</v>
      </c>
      <c r="E757" s="41" t="s">
        <v>2656</v>
      </c>
      <c r="F757" s="95">
        <v>0.31</v>
      </c>
      <c r="G757" s="96">
        <f t="shared" si="12"/>
        <v>10.608000000000001</v>
      </c>
      <c r="H757" s="97" t="s">
        <v>6000</v>
      </c>
      <c r="I757" s="40">
        <v>1862</v>
      </c>
    </row>
    <row r="758" spans="1:9" ht="16.5" customHeight="1" outlineLevel="1" x14ac:dyDescent="0.2">
      <c r="A758" s="80">
        <f>LARGE(A$6:A757,1)+1</f>
        <v>750</v>
      </c>
      <c r="B758" s="80"/>
      <c r="C758" s="40" t="s">
        <v>4612</v>
      </c>
      <c r="D758" s="61" t="s">
        <v>270</v>
      </c>
      <c r="E758" s="41" t="s">
        <v>2657</v>
      </c>
      <c r="F758" s="95">
        <v>0.34</v>
      </c>
      <c r="G758" s="96">
        <f t="shared" si="12"/>
        <v>11.423999999999999</v>
      </c>
      <c r="H758" s="97" t="s">
        <v>6000</v>
      </c>
      <c r="I758" s="40">
        <v>1862</v>
      </c>
    </row>
    <row r="759" spans="1:9" ht="16.5" customHeight="1" outlineLevel="1" x14ac:dyDescent="0.2">
      <c r="A759" s="80">
        <f>LARGE(A$6:A758,1)+1</f>
        <v>751</v>
      </c>
      <c r="B759" s="80"/>
      <c r="C759" s="40" t="s">
        <v>4613</v>
      </c>
      <c r="D759" s="61" t="s">
        <v>271</v>
      </c>
      <c r="E759" s="41" t="s">
        <v>2658</v>
      </c>
      <c r="F759" s="95">
        <v>0.64</v>
      </c>
      <c r="G759" s="96">
        <f t="shared" si="12"/>
        <v>21.623999999999999</v>
      </c>
      <c r="H759" s="97" t="s">
        <v>6000</v>
      </c>
      <c r="I759" s="40">
        <v>1862</v>
      </c>
    </row>
    <row r="760" spans="1:9" ht="16.5" customHeight="1" outlineLevel="1" x14ac:dyDescent="0.2">
      <c r="A760" s="80">
        <f>LARGE(A$6:A759,1)+1</f>
        <v>752</v>
      </c>
      <c r="B760" s="80"/>
      <c r="C760" s="40" t="s">
        <v>4614</v>
      </c>
      <c r="D760" s="61" t="s">
        <v>272</v>
      </c>
      <c r="E760" s="41" t="s">
        <v>2659</v>
      </c>
      <c r="F760" s="95">
        <v>1.0900000000000001</v>
      </c>
      <c r="G760" s="96">
        <f t="shared" si="12"/>
        <v>37.128</v>
      </c>
      <c r="H760" s="97" t="s">
        <v>6000</v>
      </c>
      <c r="I760" s="40">
        <v>1862</v>
      </c>
    </row>
    <row r="761" spans="1:9" ht="16.5" customHeight="1" outlineLevel="1" x14ac:dyDescent="0.2">
      <c r="A761" s="80">
        <f>LARGE(A$6:A760,1)+1</f>
        <v>753</v>
      </c>
      <c r="B761" s="80"/>
      <c r="C761" s="40" t="s">
        <v>4615</v>
      </c>
      <c r="D761" s="61" t="s">
        <v>273</v>
      </c>
      <c r="E761" s="41" t="s">
        <v>2660</v>
      </c>
      <c r="F761" s="95">
        <v>2.76</v>
      </c>
      <c r="G761" s="96">
        <f t="shared" si="12"/>
        <v>93.84</v>
      </c>
      <c r="H761" s="97" t="s">
        <v>6000</v>
      </c>
      <c r="I761" s="40">
        <v>1862</v>
      </c>
    </row>
    <row r="762" spans="1:9" ht="16.5" customHeight="1" outlineLevel="1" x14ac:dyDescent="0.2">
      <c r="A762" s="80">
        <f>LARGE(A$6:A761,1)+1</f>
        <v>754</v>
      </c>
      <c r="B762" s="80"/>
      <c r="C762" s="40" t="s">
        <v>4616</v>
      </c>
      <c r="D762" s="61" t="s">
        <v>274</v>
      </c>
      <c r="E762" s="41" t="s">
        <v>2661</v>
      </c>
      <c r="F762" s="95">
        <v>3.7399999999999998</v>
      </c>
      <c r="G762" s="96">
        <f t="shared" si="12"/>
        <v>127.29600000000001</v>
      </c>
      <c r="H762" s="97" t="s">
        <v>6000</v>
      </c>
      <c r="I762" s="40">
        <v>1862</v>
      </c>
    </row>
    <row r="763" spans="1:9" ht="16.5" customHeight="1" outlineLevel="1" x14ac:dyDescent="0.2">
      <c r="A763" s="80">
        <f>LARGE(A$6:A762,1)+1</f>
        <v>755</v>
      </c>
      <c r="B763" s="80"/>
      <c r="C763" s="40" t="s">
        <v>4617</v>
      </c>
      <c r="D763" s="61" t="s">
        <v>275</v>
      </c>
      <c r="E763" s="41" t="s">
        <v>2662</v>
      </c>
      <c r="F763" s="95">
        <v>6.42</v>
      </c>
      <c r="G763" s="96">
        <f t="shared" si="12"/>
        <v>218.28</v>
      </c>
      <c r="H763" s="97" t="s">
        <v>6000</v>
      </c>
      <c r="I763" s="40">
        <v>1862</v>
      </c>
    </row>
    <row r="764" spans="1:9" ht="16.5" customHeight="1" outlineLevel="1" x14ac:dyDescent="0.2">
      <c r="A764" s="80">
        <f>LARGE(A$6:A763,1)+1</f>
        <v>756</v>
      </c>
      <c r="B764" s="80"/>
      <c r="C764" s="40" t="s">
        <v>4618</v>
      </c>
      <c r="D764" s="61" t="s">
        <v>276</v>
      </c>
      <c r="E764" s="41" t="s">
        <v>2663</v>
      </c>
      <c r="F764" s="95">
        <v>12.129999999999999</v>
      </c>
      <c r="G764" s="96">
        <f t="shared" si="12"/>
        <v>412.488</v>
      </c>
      <c r="H764" s="97" t="s">
        <v>6000</v>
      </c>
      <c r="I764" s="40">
        <v>1862</v>
      </c>
    </row>
    <row r="765" spans="1:9" ht="16.5" customHeight="1" outlineLevel="1" x14ac:dyDescent="0.2">
      <c r="A765" s="80">
        <f>LARGE(A$6:A764,1)+1</f>
        <v>757</v>
      </c>
      <c r="B765" s="80"/>
      <c r="C765" s="40" t="s">
        <v>4620</v>
      </c>
      <c r="D765" s="61" t="s">
        <v>485</v>
      </c>
      <c r="E765" s="41" t="s">
        <v>2665</v>
      </c>
      <c r="F765" s="95">
        <v>0.6</v>
      </c>
      <c r="G765" s="96">
        <f t="shared" si="12"/>
        <v>20.399999999999999</v>
      </c>
      <c r="H765" s="97" t="s">
        <v>6000</v>
      </c>
      <c r="I765" s="40">
        <v>1862</v>
      </c>
    </row>
    <row r="766" spans="1:9" ht="16.5" customHeight="1" outlineLevel="1" x14ac:dyDescent="0.2">
      <c r="A766" s="80">
        <f>LARGE(A$6:A765,1)+1</f>
        <v>758</v>
      </c>
      <c r="B766" s="80"/>
      <c r="C766" s="40" t="s">
        <v>4590</v>
      </c>
      <c r="D766" s="61" t="s">
        <v>296</v>
      </c>
      <c r="E766" s="41" t="s">
        <v>2635</v>
      </c>
      <c r="F766" s="95">
        <v>0.34</v>
      </c>
      <c r="G766" s="96">
        <f t="shared" si="12"/>
        <v>11.423999999999999</v>
      </c>
      <c r="H766" s="97" t="s">
        <v>6000</v>
      </c>
      <c r="I766" s="40">
        <v>1862</v>
      </c>
    </row>
    <row r="767" spans="1:9" ht="16.5" customHeight="1" outlineLevel="1" x14ac:dyDescent="0.2">
      <c r="A767" s="80">
        <f>LARGE(A$6:A766,1)+1</f>
        <v>759</v>
      </c>
      <c r="B767" s="80"/>
      <c r="C767" s="40" t="s">
        <v>4591</v>
      </c>
      <c r="D767" s="61" t="s">
        <v>297</v>
      </c>
      <c r="E767" s="41" t="s">
        <v>2636</v>
      </c>
      <c r="F767" s="95">
        <v>0.39</v>
      </c>
      <c r="G767" s="96">
        <f t="shared" si="12"/>
        <v>13.464</v>
      </c>
      <c r="H767" s="97" t="s">
        <v>6000</v>
      </c>
      <c r="I767" s="40">
        <v>1862</v>
      </c>
    </row>
    <row r="768" spans="1:9" ht="16.5" customHeight="1" outlineLevel="1" x14ac:dyDescent="0.2">
      <c r="A768" s="80">
        <f>LARGE(A$6:A767,1)+1</f>
        <v>760</v>
      </c>
      <c r="B768" s="80"/>
      <c r="C768" s="40" t="s">
        <v>4592</v>
      </c>
      <c r="D768" s="61" t="s">
        <v>298</v>
      </c>
      <c r="E768" s="41" t="s">
        <v>2637</v>
      </c>
      <c r="F768" s="95">
        <v>0.39</v>
      </c>
      <c r="G768" s="96">
        <f t="shared" si="12"/>
        <v>13.464</v>
      </c>
      <c r="H768" s="97" t="s">
        <v>6000</v>
      </c>
      <c r="I768" s="40">
        <v>1862</v>
      </c>
    </row>
    <row r="769" spans="1:9" ht="16.5" customHeight="1" outlineLevel="1" x14ac:dyDescent="0.2">
      <c r="A769" s="80">
        <f>LARGE(A$6:A768,1)+1</f>
        <v>761</v>
      </c>
      <c r="B769" s="80"/>
      <c r="C769" s="40" t="s">
        <v>4593</v>
      </c>
      <c r="D769" s="61" t="s">
        <v>90</v>
      </c>
      <c r="E769" s="41" t="s">
        <v>2638</v>
      </c>
      <c r="F769" s="95">
        <v>1.62</v>
      </c>
      <c r="G769" s="96">
        <f t="shared" si="12"/>
        <v>55.08</v>
      </c>
      <c r="H769" s="97" t="s">
        <v>6000</v>
      </c>
      <c r="I769" s="40">
        <v>1862</v>
      </c>
    </row>
    <row r="770" spans="1:9" ht="16.5" customHeight="1" outlineLevel="1" x14ac:dyDescent="0.2">
      <c r="A770" s="80">
        <f>LARGE(A$6:A769,1)+1</f>
        <v>762</v>
      </c>
      <c r="B770" s="80"/>
      <c r="C770" s="40" t="s">
        <v>4594</v>
      </c>
      <c r="D770" s="61" t="s">
        <v>91</v>
      </c>
      <c r="E770" s="41" t="s">
        <v>2639</v>
      </c>
      <c r="F770" s="95">
        <v>0.66</v>
      </c>
      <c r="G770" s="96">
        <f t="shared" si="12"/>
        <v>22.44</v>
      </c>
      <c r="H770" s="97" t="s">
        <v>6000</v>
      </c>
      <c r="I770" s="40">
        <v>1862</v>
      </c>
    </row>
    <row r="771" spans="1:9" ht="16.5" customHeight="1" outlineLevel="1" x14ac:dyDescent="0.2">
      <c r="A771" s="80">
        <f>LARGE(A$6:A770,1)+1</f>
        <v>763</v>
      </c>
      <c r="B771" s="80"/>
      <c r="C771" s="40" t="s">
        <v>4595</v>
      </c>
      <c r="D771" s="61" t="s">
        <v>92</v>
      </c>
      <c r="E771" s="41" t="s">
        <v>2640</v>
      </c>
      <c r="F771" s="95">
        <v>0.72</v>
      </c>
      <c r="G771" s="96">
        <f t="shared" si="12"/>
        <v>24.48</v>
      </c>
      <c r="H771" s="97" t="s">
        <v>6000</v>
      </c>
      <c r="I771" s="40">
        <v>1862</v>
      </c>
    </row>
    <row r="772" spans="1:9" ht="16.5" customHeight="1" outlineLevel="1" x14ac:dyDescent="0.2">
      <c r="A772" s="80">
        <f>LARGE(A$6:A771,1)+1</f>
        <v>764</v>
      </c>
      <c r="B772" s="80"/>
      <c r="C772" s="40" t="s">
        <v>4596</v>
      </c>
      <c r="D772" s="61" t="s">
        <v>93</v>
      </c>
      <c r="E772" s="41" t="s">
        <v>2641</v>
      </c>
      <c r="F772" s="95">
        <v>1.44</v>
      </c>
      <c r="G772" s="96">
        <f t="shared" si="12"/>
        <v>48.96</v>
      </c>
      <c r="H772" s="97" t="s">
        <v>6000</v>
      </c>
      <c r="I772" s="40">
        <v>1862</v>
      </c>
    </row>
    <row r="773" spans="1:9" ht="16.5" customHeight="1" outlineLevel="1" x14ac:dyDescent="0.2">
      <c r="A773" s="80">
        <f>LARGE(A$6:A772,1)+1</f>
        <v>765</v>
      </c>
      <c r="B773" s="80"/>
      <c r="C773" s="40" t="s">
        <v>4597</v>
      </c>
      <c r="D773" s="61" t="s">
        <v>94</v>
      </c>
      <c r="E773" s="41" t="s">
        <v>2642</v>
      </c>
      <c r="F773" s="95">
        <v>1.44</v>
      </c>
      <c r="G773" s="96">
        <f t="shared" si="12"/>
        <v>48.96</v>
      </c>
      <c r="H773" s="97" t="s">
        <v>6000</v>
      </c>
      <c r="I773" s="40">
        <v>1862</v>
      </c>
    </row>
    <row r="774" spans="1:9" ht="16.5" customHeight="1" outlineLevel="1" x14ac:dyDescent="0.2">
      <c r="A774" s="80">
        <f>LARGE(A$6:A773,1)+1</f>
        <v>766</v>
      </c>
      <c r="B774" s="80"/>
      <c r="C774" s="40" t="s">
        <v>4598</v>
      </c>
      <c r="D774" s="61" t="s">
        <v>95</v>
      </c>
      <c r="E774" s="41" t="s">
        <v>2643</v>
      </c>
      <c r="F774" s="95">
        <v>1.52</v>
      </c>
      <c r="G774" s="96">
        <f t="shared" si="12"/>
        <v>51.816000000000003</v>
      </c>
      <c r="H774" s="97" t="s">
        <v>6000</v>
      </c>
      <c r="I774" s="40">
        <v>1862</v>
      </c>
    </row>
    <row r="775" spans="1:9" ht="16.5" customHeight="1" outlineLevel="1" x14ac:dyDescent="0.2">
      <c r="A775" s="80">
        <f>LARGE(A$6:A774,1)+1</f>
        <v>767</v>
      </c>
      <c r="B775" s="80"/>
      <c r="C775" s="40" t="s">
        <v>4599</v>
      </c>
      <c r="D775" s="61" t="s">
        <v>96</v>
      </c>
      <c r="E775" s="41" t="s">
        <v>2644</v>
      </c>
      <c r="F775" s="95">
        <v>2.2899999999999996</v>
      </c>
      <c r="G775" s="96">
        <f t="shared" si="12"/>
        <v>77.927999999999997</v>
      </c>
      <c r="H775" s="97" t="s">
        <v>6000</v>
      </c>
      <c r="I775" s="40">
        <v>1862</v>
      </c>
    </row>
    <row r="776" spans="1:9" ht="16.5" customHeight="1" outlineLevel="1" x14ac:dyDescent="0.2">
      <c r="A776" s="80">
        <f>LARGE(A$6:A775,1)+1</f>
        <v>768</v>
      </c>
      <c r="B776" s="80"/>
      <c r="C776" s="40" t="s">
        <v>4600</v>
      </c>
      <c r="D776" s="61" t="s">
        <v>97</v>
      </c>
      <c r="E776" s="41" t="s">
        <v>2645</v>
      </c>
      <c r="F776" s="95">
        <v>2.3499999999999996</v>
      </c>
      <c r="G776" s="96">
        <f t="shared" si="12"/>
        <v>79.968000000000004</v>
      </c>
      <c r="H776" s="97" t="s">
        <v>6000</v>
      </c>
      <c r="I776" s="40">
        <v>1862</v>
      </c>
    </row>
    <row r="777" spans="1:9" ht="16.5" customHeight="1" outlineLevel="1" x14ac:dyDescent="0.2">
      <c r="A777" s="80">
        <f>LARGE(A$6:A776,1)+1</f>
        <v>769</v>
      </c>
      <c r="B777" s="80"/>
      <c r="C777" s="40" t="s">
        <v>4601</v>
      </c>
      <c r="D777" s="61" t="s">
        <v>98</v>
      </c>
      <c r="E777" s="41" t="s">
        <v>2646</v>
      </c>
      <c r="F777" s="95">
        <v>2.3499999999999996</v>
      </c>
      <c r="G777" s="96">
        <f t="shared" si="12"/>
        <v>79.968000000000004</v>
      </c>
      <c r="H777" s="97" t="s">
        <v>6000</v>
      </c>
      <c r="I777" s="40">
        <v>1862</v>
      </c>
    </row>
    <row r="778" spans="1:9" ht="16.5" customHeight="1" outlineLevel="1" x14ac:dyDescent="0.2">
      <c r="A778" s="80">
        <f>LARGE(A$6:A777,1)+1</f>
        <v>770</v>
      </c>
      <c r="B778" s="80"/>
      <c r="C778" s="40" t="s">
        <v>4602</v>
      </c>
      <c r="D778" s="61" t="s">
        <v>99</v>
      </c>
      <c r="E778" s="41" t="s">
        <v>2647</v>
      </c>
      <c r="F778" s="95">
        <v>3.61</v>
      </c>
      <c r="G778" s="96">
        <f t="shared" si="12"/>
        <v>122.80800000000001</v>
      </c>
      <c r="H778" s="97" t="s">
        <v>6000</v>
      </c>
      <c r="I778" s="40">
        <v>1862</v>
      </c>
    </row>
    <row r="779" spans="1:9" ht="16.5" customHeight="1" outlineLevel="1" x14ac:dyDescent="0.2">
      <c r="A779" s="80">
        <f>LARGE(A$6:A778,1)+1</f>
        <v>771</v>
      </c>
      <c r="B779" s="80"/>
      <c r="C779" s="40" t="s">
        <v>4603</v>
      </c>
      <c r="D779" s="61" t="s">
        <v>100</v>
      </c>
      <c r="E779" s="41" t="s">
        <v>2648</v>
      </c>
      <c r="F779" s="95">
        <v>5.13</v>
      </c>
      <c r="G779" s="96">
        <f t="shared" si="12"/>
        <v>174.624</v>
      </c>
      <c r="H779" s="97" t="s">
        <v>6000</v>
      </c>
      <c r="I779" s="40">
        <v>1862</v>
      </c>
    </row>
    <row r="780" spans="1:9" ht="16.5" customHeight="1" outlineLevel="1" x14ac:dyDescent="0.2">
      <c r="A780" s="80">
        <f>LARGE(A$6:A779,1)+1</f>
        <v>772</v>
      </c>
      <c r="B780" s="80"/>
      <c r="C780" s="40" t="s">
        <v>4604</v>
      </c>
      <c r="D780" s="61" t="s">
        <v>101</v>
      </c>
      <c r="E780" s="41" t="s">
        <v>2649</v>
      </c>
      <c r="F780" s="95">
        <v>4.2799999999999994</v>
      </c>
      <c r="G780" s="96">
        <f t="shared" si="12"/>
        <v>145.65600000000001</v>
      </c>
      <c r="H780" s="97" t="s">
        <v>6000</v>
      </c>
      <c r="I780" s="40">
        <v>1862</v>
      </c>
    </row>
    <row r="781" spans="1:9" ht="16.5" customHeight="1" outlineLevel="1" x14ac:dyDescent="0.2">
      <c r="A781" s="80">
        <f>LARGE(A$6:A780,1)+1</f>
        <v>773</v>
      </c>
      <c r="B781" s="80"/>
      <c r="C781" s="40" t="s">
        <v>4605</v>
      </c>
      <c r="D781" s="61" t="s">
        <v>102</v>
      </c>
      <c r="E781" s="41" t="s">
        <v>2650</v>
      </c>
      <c r="F781" s="95">
        <v>6.58</v>
      </c>
      <c r="G781" s="96">
        <f t="shared" si="12"/>
        <v>223.584</v>
      </c>
      <c r="H781" s="97" t="s">
        <v>6000</v>
      </c>
      <c r="I781" s="40">
        <v>1862</v>
      </c>
    </row>
    <row r="782" spans="1:9" ht="16.5" customHeight="1" outlineLevel="1" x14ac:dyDescent="0.2">
      <c r="A782" s="80">
        <f>LARGE(A$6:A781,1)+1</f>
        <v>774</v>
      </c>
      <c r="B782" s="80"/>
      <c r="C782" s="40" t="s">
        <v>4606</v>
      </c>
      <c r="D782" s="61" t="s">
        <v>103</v>
      </c>
      <c r="E782" s="41" t="s">
        <v>2651</v>
      </c>
      <c r="F782" s="95">
        <v>5.35</v>
      </c>
      <c r="G782" s="96">
        <f t="shared" si="12"/>
        <v>181.96799999999999</v>
      </c>
      <c r="H782" s="97" t="s">
        <v>6000</v>
      </c>
      <c r="I782" s="40">
        <v>1862</v>
      </c>
    </row>
    <row r="783" spans="1:9" ht="16.5" customHeight="1" outlineLevel="1" x14ac:dyDescent="0.2">
      <c r="A783" s="80">
        <f>LARGE(A$6:A782,1)+1</f>
        <v>775</v>
      </c>
      <c r="B783" s="80"/>
      <c r="C783" s="40" t="s">
        <v>4607</v>
      </c>
      <c r="D783" s="61" t="s">
        <v>104</v>
      </c>
      <c r="E783" s="41" t="s">
        <v>2652</v>
      </c>
      <c r="F783" s="95">
        <v>11.29</v>
      </c>
      <c r="G783" s="96">
        <f t="shared" si="12"/>
        <v>383.928</v>
      </c>
      <c r="H783" s="97" t="s">
        <v>6000</v>
      </c>
      <c r="I783" s="40">
        <v>1862</v>
      </c>
    </row>
    <row r="784" spans="1:9" ht="16.5" customHeight="1" outlineLevel="1" x14ac:dyDescent="0.2">
      <c r="A784" s="80">
        <f>LARGE(A$6:A783,1)+1</f>
        <v>776</v>
      </c>
      <c r="B784" s="80"/>
      <c r="C784" s="40" t="s">
        <v>4608</v>
      </c>
      <c r="D784" s="61" t="s">
        <v>105</v>
      </c>
      <c r="E784" s="41" t="s">
        <v>2653</v>
      </c>
      <c r="F784" s="95">
        <v>10.34</v>
      </c>
      <c r="G784" s="96">
        <f t="shared" si="12"/>
        <v>351.69600000000003</v>
      </c>
      <c r="H784" s="97" t="s">
        <v>6000</v>
      </c>
      <c r="I784" s="40">
        <v>1862</v>
      </c>
    </row>
    <row r="785" spans="1:9" ht="16.5" customHeight="1" outlineLevel="1" x14ac:dyDescent="0.2">
      <c r="A785" s="80">
        <f>LARGE(A$6:A784,1)+1</f>
        <v>777</v>
      </c>
      <c r="B785" s="80"/>
      <c r="C785" s="40" t="s">
        <v>4609</v>
      </c>
      <c r="D785" s="61" t="s">
        <v>106</v>
      </c>
      <c r="E785" s="41" t="s">
        <v>2654</v>
      </c>
      <c r="F785" s="95">
        <v>12.85</v>
      </c>
      <c r="G785" s="96">
        <f t="shared" si="12"/>
        <v>436.96800000000002</v>
      </c>
      <c r="H785" s="97" t="s">
        <v>6000</v>
      </c>
      <c r="I785" s="40">
        <v>1862</v>
      </c>
    </row>
    <row r="786" spans="1:9" ht="16.5" customHeight="1" outlineLevel="1" x14ac:dyDescent="0.2">
      <c r="A786" s="80">
        <f>LARGE(A$6:A785,1)+1</f>
        <v>778</v>
      </c>
      <c r="B786" s="80"/>
      <c r="C786" s="40" t="s">
        <v>4624</v>
      </c>
      <c r="D786" s="61" t="s">
        <v>489</v>
      </c>
      <c r="E786" s="41" t="s">
        <v>2669</v>
      </c>
      <c r="F786" s="95">
        <v>2.6399999999999997</v>
      </c>
      <c r="G786" s="96">
        <f t="shared" si="12"/>
        <v>89.76</v>
      </c>
      <c r="H786" s="97" t="s">
        <v>6000</v>
      </c>
      <c r="I786" s="40">
        <v>1862</v>
      </c>
    </row>
    <row r="787" spans="1:9" ht="16.5" customHeight="1" outlineLevel="1" x14ac:dyDescent="0.2">
      <c r="A787" s="80">
        <f>LARGE(A$6:A786,1)+1</f>
        <v>779</v>
      </c>
      <c r="B787" s="80"/>
      <c r="C787" s="40" t="s">
        <v>4625</v>
      </c>
      <c r="D787" s="61" t="s">
        <v>490</v>
      </c>
      <c r="E787" s="41" t="s">
        <v>2670</v>
      </c>
      <c r="F787" s="95">
        <v>2.67</v>
      </c>
      <c r="G787" s="96">
        <f t="shared" si="12"/>
        <v>90.983999999999995</v>
      </c>
      <c r="H787" s="97" t="s">
        <v>6000</v>
      </c>
      <c r="I787" s="40">
        <v>1862</v>
      </c>
    </row>
    <row r="788" spans="1:9" ht="16.5" customHeight="1" outlineLevel="1" x14ac:dyDescent="0.2">
      <c r="A788" s="80">
        <f>LARGE(A$6:A787,1)+1</f>
        <v>780</v>
      </c>
      <c r="B788" s="80"/>
      <c r="C788" s="40" t="s">
        <v>4626</v>
      </c>
      <c r="D788" s="61" t="s">
        <v>491</v>
      </c>
      <c r="E788" s="41" t="s">
        <v>2671</v>
      </c>
      <c r="F788" s="95">
        <v>2.9699999999999998</v>
      </c>
      <c r="G788" s="96">
        <f t="shared" si="12"/>
        <v>101.184</v>
      </c>
      <c r="H788" s="97" t="s">
        <v>6000</v>
      </c>
      <c r="I788" s="40">
        <v>1862</v>
      </c>
    </row>
    <row r="789" spans="1:9" ht="16.5" customHeight="1" outlineLevel="1" x14ac:dyDescent="0.2">
      <c r="A789" s="80">
        <f>LARGE(A$6:A788,1)+1</f>
        <v>781</v>
      </c>
      <c r="B789" s="80"/>
      <c r="C789" s="40" t="s">
        <v>4627</v>
      </c>
      <c r="D789" s="61" t="s">
        <v>492</v>
      </c>
      <c r="E789" s="41" t="s">
        <v>2672</v>
      </c>
      <c r="F789" s="95">
        <v>2.86</v>
      </c>
      <c r="G789" s="96">
        <f t="shared" si="12"/>
        <v>97.103999999999999</v>
      </c>
      <c r="H789" s="97" t="s">
        <v>6000</v>
      </c>
      <c r="I789" s="40">
        <v>1862</v>
      </c>
    </row>
    <row r="790" spans="1:9" ht="16.5" customHeight="1" outlineLevel="1" x14ac:dyDescent="0.2">
      <c r="A790" s="80">
        <f>LARGE(A$6:A789,1)+1</f>
        <v>782</v>
      </c>
      <c r="B790" s="80"/>
      <c r="C790" s="40" t="s">
        <v>4628</v>
      </c>
      <c r="D790" s="61" t="s">
        <v>493</v>
      </c>
      <c r="E790" s="41" t="s">
        <v>2673</v>
      </c>
      <c r="F790" s="95">
        <v>3.05</v>
      </c>
      <c r="G790" s="96">
        <f t="shared" si="12"/>
        <v>103.63200000000001</v>
      </c>
      <c r="H790" s="97" t="s">
        <v>6000</v>
      </c>
      <c r="I790" s="40">
        <v>1862</v>
      </c>
    </row>
    <row r="791" spans="1:9" ht="16.5" customHeight="1" outlineLevel="1" x14ac:dyDescent="0.2">
      <c r="A791" s="80">
        <f>LARGE(A$6:A790,1)+1</f>
        <v>783</v>
      </c>
      <c r="B791" s="80"/>
      <c r="C791" s="40" t="s">
        <v>4629</v>
      </c>
      <c r="D791" s="61" t="s">
        <v>494</v>
      </c>
      <c r="E791" s="41" t="s">
        <v>2674</v>
      </c>
      <c r="F791" s="95">
        <v>3.1599999999999997</v>
      </c>
      <c r="G791" s="96">
        <f t="shared" si="12"/>
        <v>107.304</v>
      </c>
      <c r="H791" s="97" t="s">
        <v>6000</v>
      </c>
      <c r="I791" s="40">
        <v>1862</v>
      </c>
    </row>
    <row r="792" spans="1:9" ht="16.5" customHeight="1" outlineLevel="1" x14ac:dyDescent="0.2">
      <c r="A792" s="80">
        <f>LARGE(A$6:A791,1)+1</f>
        <v>784</v>
      </c>
      <c r="B792" s="80"/>
      <c r="C792" s="40" t="s">
        <v>4630</v>
      </c>
      <c r="D792" s="61" t="s">
        <v>4631</v>
      </c>
      <c r="E792" s="41" t="s">
        <v>4632</v>
      </c>
      <c r="F792" s="95">
        <v>5.38</v>
      </c>
      <c r="G792" s="96">
        <f t="shared" si="12"/>
        <v>182.78399999999999</v>
      </c>
      <c r="H792" s="97" t="s">
        <v>6000</v>
      </c>
      <c r="I792" s="40">
        <v>1862</v>
      </c>
    </row>
    <row r="793" spans="1:9" ht="16.5" customHeight="1" outlineLevel="1" x14ac:dyDescent="0.2">
      <c r="A793" s="80">
        <f>LARGE(A$6:A792,1)+1</f>
        <v>785</v>
      </c>
      <c r="B793" s="80"/>
      <c r="C793" s="40" t="s">
        <v>4623</v>
      </c>
      <c r="D793" s="61" t="s">
        <v>488</v>
      </c>
      <c r="E793" s="41" t="s">
        <v>2668</v>
      </c>
      <c r="F793" s="95">
        <v>3.55</v>
      </c>
      <c r="G793" s="96">
        <f t="shared" si="12"/>
        <v>120.768</v>
      </c>
      <c r="H793" s="97" t="s">
        <v>6000</v>
      </c>
      <c r="I793" s="40">
        <v>1862</v>
      </c>
    </row>
    <row r="794" spans="1:9" ht="16.5" customHeight="1" outlineLevel="1" x14ac:dyDescent="0.2">
      <c r="A794" s="80">
        <f>LARGE(A$6:A793,1)+1</f>
        <v>786</v>
      </c>
      <c r="B794" s="80"/>
      <c r="C794" s="40" t="s">
        <v>10232</v>
      </c>
      <c r="D794" s="61" t="s">
        <v>10232</v>
      </c>
      <c r="E794" s="41" t="s">
        <v>10233</v>
      </c>
      <c r="F794" s="95">
        <v>26.810000000000002</v>
      </c>
      <c r="G794" s="96">
        <f t="shared" ref="G794:G857" si="13">IF(F794="на заказ",F794,ROUND(ROUND(ROUND(F794/1.2,2)*$G$4,4)*1.2*$F$4,4))</f>
        <v>911.47199999999998</v>
      </c>
      <c r="H794" s="97" t="s">
        <v>6000</v>
      </c>
      <c r="I794" s="40">
        <v>1862</v>
      </c>
    </row>
    <row r="795" spans="1:9" ht="16.5" customHeight="1" outlineLevel="1" x14ac:dyDescent="0.2">
      <c r="A795" s="80">
        <f>LARGE(A$6:A794,1)+1</f>
        <v>787</v>
      </c>
      <c r="B795" s="80"/>
      <c r="C795" s="40" t="s">
        <v>10234</v>
      </c>
      <c r="D795" s="61" t="s">
        <v>10234</v>
      </c>
      <c r="E795" s="41" t="s">
        <v>10235</v>
      </c>
      <c r="F795" s="95">
        <v>24.76</v>
      </c>
      <c r="G795" s="96">
        <f t="shared" si="13"/>
        <v>841.70399999999995</v>
      </c>
      <c r="H795" s="97" t="s">
        <v>6000</v>
      </c>
      <c r="I795" s="40">
        <v>1862</v>
      </c>
    </row>
    <row r="796" spans="1:9" ht="16.5" customHeight="1" outlineLevel="1" x14ac:dyDescent="0.2">
      <c r="A796" s="80">
        <f>LARGE(A$6:A795,1)+1</f>
        <v>788</v>
      </c>
      <c r="B796" s="80"/>
      <c r="C796" s="40" t="s">
        <v>10236</v>
      </c>
      <c r="D796" s="61" t="s">
        <v>10236</v>
      </c>
      <c r="E796" s="41" t="s">
        <v>10237</v>
      </c>
      <c r="F796" s="95">
        <v>24.32</v>
      </c>
      <c r="G796" s="96">
        <f t="shared" si="13"/>
        <v>827.01599999999996</v>
      </c>
      <c r="H796" s="97" t="s">
        <v>6000</v>
      </c>
      <c r="I796" s="40">
        <v>1862</v>
      </c>
    </row>
    <row r="797" spans="1:9" ht="16.5" customHeight="1" outlineLevel="1" x14ac:dyDescent="0.2">
      <c r="A797" s="80">
        <f>LARGE(A$6:A796,1)+1</f>
        <v>789</v>
      </c>
      <c r="B797" s="80"/>
      <c r="C797" s="40" t="s">
        <v>10238</v>
      </c>
      <c r="D797" s="61" t="s">
        <v>10238</v>
      </c>
      <c r="E797" s="41" t="s">
        <v>10239</v>
      </c>
      <c r="F797" s="95">
        <v>0.44</v>
      </c>
      <c r="G797" s="96">
        <f t="shared" si="13"/>
        <v>15.096</v>
      </c>
      <c r="H797" s="97" t="s">
        <v>6000</v>
      </c>
      <c r="I797" s="40">
        <v>1862</v>
      </c>
    </row>
    <row r="798" spans="1:9" ht="16.5" customHeight="1" outlineLevel="1" x14ac:dyDescent="0.2">
      <c r="A798" s="80">
        <f>LARGE(A$6:A797,1)+1</f>
        <v>790</v>
      </c>
      <c r="B798" s="80"/>
      <c r="C798" s="40" t="s">
        <v>10240</v>
      </c>
      <c r="D798" s="61" t="s">
        <v>10240</v>
      </c>
      <c r="E798" s="41" t="s">
        <v>10241</v>
      </c>
      <c r="F798" s="95">
        <v>0.6</v>
      </c>
      <c r="G798" s="96">
        <f t="shared" si="13"/>
        <v>20.399999999999999</v>
      </c>
      <c r="H798" s="97" t="s">
        <v>6000</v>
      </c>
      <c r="I798" s="40">
        <v>1862</v>
      </c>
    </row>
    <row r="799" spans="1:9" ht="16.5" customHeight="1" outlineLevel="1" x14ac:dyDescent="0.2">
      <c r="A799" s="80">
        <f>LARGE(A$6:A798,1)+1</f>
        <v>791</v>
      </c>
      <c r="B799" s="80"/>
      <c r="C799" s="40" t="s">
        <v>10242</v>
      </c>
      <c r="D799" s="61" t="s">
        <v>10242</v>
      </c>
      <c r="E799" s="41" t="s">
        <v>10243</v>
      </c>
      <c r="F799" s="95">
        <v>0.44</v>
      </c>
      <c r="G799" s="96">
        <f t="shared" si="13"/>
        <v>15.096</v>
      </c>
      <c r="H799" s="97" t="s">
        <v>6000</v>
      </c>
      <c r="I799" s="40">
        <v>1862</v>
      </c>
    </row>
    <row r="800" spans="1:9" ht="16.5" customHeight="1" outlineLevel="1" x14ac:dyDescent="0.2">
      <c r="A800" s="80">
        <f>LARGE(A$6:A799,1)+1</f>
        <v>792</v>
      </c>
      <c r="B800" s="80"/>
      <c r="C800" s="40" t="s">
        <v>10244</v>
      </c>
      <c r="D800" s="61" t="s">
        <v>10244</v>
      </c>
      <c r="E800" s="41" t="s">
        <v>10245</v>
      </c>
      <c r="F800" s="95">
        <v>0.6</v>
      </c>
      <c r="G800" s="96">
        <f t="shared" si="13"/>
        <v>20.399999999999999</v>
      </c>
      <c r="H800" s="97" t="s">
        <v>6000</v>
      </c>
      <c r="I800" s="40">
        <v>1862</v>
      </c>
    </row>
    <row r="801" spans="1:9" ht="16.5" customHeight="1" outlineLevel="1" x14ac:dyDescent="0.2">
      <c r="A801" s="80">
        <f>LARGE(A$6:A800,1)+1</f>
        <v>793</v>
      </c>
      <c r="B801" s="80"/>
      <c r="C801" s="40" t="s">
        <v>4461</v>
      </c>
      <c r="D801" s="61" t="s">
        <v>583</v>
      </c>
      <c r="E801" s="41" t="s">
        <v>2557</v>
      </c>
      <c r="F801" s="95">
        <v>0.87</v>
      </c>
      <c r="G801" s="96">
        <f t="shared" si="13"/>
        <v>29.783999999999999</v>
      </c>
      <c r="H801" s="97" t="s">
        <v>6000</v>
      </c>
      <c r="I801" s="40">
        <v>1862</v>
      </c>
    </row>
    <row r="802" spans="1:9" ht="16.5" customHeight="1" outlineLevel="1" x14ac:dyDescent="0.2">
      <c r="A802" s="80">
        <f>LARGE(A$6:A801,1)+1</f>
        <v>794</v>
      </c>
      <c r="B802" s="80"/>
      <c r="C802" s="40" t="s">
        <v>4462</v>
      </c>
      <c r="D802" s="61" t="s">
        <v>584</v>
      </c>
      <c r="E802" s="41" t="s">
        <v>2558</v>
      </c>
      <c r="F802" s="95">
        <v>1.07</v>
      </c>
      <c r="G802" s="96">
        <f t="shared" si="13"/>
        <v>36.311999999999998</v>
      </c>
      <c r="H802" s="97" t="s">
        <v>6000</v>
      </c>
      <c r="I802" s="40">
        <v>1862</v>
      </c>
    </row>
    <row r="803" spans="1:9" ht="16.5" customHeight="1" outlineLevel="1" x14ac:dyDescent="0.2">
      <c r="A803" s="80">
        <f>LARGE(A$6:A802,1)+1</f>
        <v>795</v>
      </c>
      <c r="B803" s="80"/>
      <c r="C803" s="40" t="s">
        <v>4463</v>
      </c>
      <c r="D803" s="61" t="s">
        <v>585</v>
      </c>
      <c r="E803" s="41" t="s">
        <v>2559</v>
      </c>
      <c r="F803" s="95">
        <v>1.26</v>
      </c>
      <c r="G803" s="96">
        <f t="shared" si="13"/>
        <v>42.84</v>
      </c>
      <c r="H803" s="97" t="s">
        <v>6000</v>
      </c>
      <c r="I803" s="40">
        <v>1862</v>
      </c>
    </row>
    <row r="804" spans="1:9" ht="16.5" customHeight="1" outlineLevel="1" x14ac:dyDescent="0.2">
      <c r="A804" s="80">
        <f>LARGE(A$6:A803,1)+1</f>
        <v>796</v>
      </c>
      <c r="B804" s="80"/>
      <c r="C804" s="40" t="s">
        <v>4464</v>
      </c>
      <c r="D804" s="61" t="s">
        <v>586</v>
      </c>
      <c r="E804" s="41" t="s">
        <v>2560</v>
      </c>
      <c r="F804" s="95">
        <v>2.3499999999999996</v>
      </c>
      <c r="G804" s="96">
        <f t="shared" si="13"/>
        <v>79.968000000000004</v>
      </c>
      <c r="H804" s="97" t="s">
        <v>6000</v>
      </c>
      <c r="I804" s="40">
        <v>1862</v>
      </c>
    </row>
    <row r="805" spans="1:9" ht="16.5" customHeight="1" outlineLevel="1" x14ac:dyDescent="0.2">
      <c r="A805" s="80">
        <f>LARGE(A$6:A804,1)+1</f>
        <v>797</v>
      </c>
      <c r="B805" s="80"/>
      <c r="C805" s="40" t="s">
        <v>4637</v>
      </c>
      <c r="D805" s="61" t="s">
        <v>139</v>
      </c>
      <c r="E805" s="41" t="s">
        <v>2679</v>
      </c>
      <c r="F805" s="95">
        <v>2.17</v>
      </c>
      <c r="G805" s="96">
        <f t="shared" si="13"/>
        <v>73.847999999999999</v>
      </c>
      <c r="H805" s="97" t="s">
        <v>6000</v>
      </c>
      <c r="I805" s="40">
        <v>1862</v>
      </c>
    </row>
    <row r="806" spans="1:9" ht="16.5" customHeight="1" outlineLevel="1" x14ac:dyDescent="0.2">
      <c r="A806" s="80">
        <f>LARGE(A$6:A805,1)+1</f>
        <v>798</v>
      </c>
      <c r="B806" s="80"/>
      <c r="C806" s="40" t="s">
        <v>4638</v>
      </c>
      <c r="D806" s="61" t="s">
        <v>344</v>
      </c>
      <c r="E806" s="41" t="s">
        <v>2680</v>
      </c>
      <c r="F806" s="95">
        <v>2.13</v>
      </c>
      <c r="G806" s="96">
        <f t="shared" si="13"/>
        <v>72.623999999999995</v>
      </c>
      <c r="H806" s="97" t="s">
        <v>6000</v>
      </c>
      <c r="I806" s="40">
        <v>1862</v>
      </c>
    </row>
    <row r="807" spans="1:9" ht="16.5" customHeight="1" outlineLevel="1" x14ac:dyDescent="0.2">
      <c r="A807" s="80">
        <f>LARGE(A$6:A806,1)+1</f>
        <v>799</v>
      </c>
      <c r="B807" s="80"/>
      <c r="C807" s="40" t="s">
        <v>4639</v>
      </c>
      <c r="D807" s="61" t="s">
        <v>345</v>
      </c>
      <c r="E807" s="41" t="s">
        <v>2681</v>
      </c>
      <c r="F807" s="95">
        <v>2.4299999999999997</v>
      </c>
      <c r="G807" s="96">
        <f t="shared" si="13"/>
        <v>82.823999999999998</v>
      </c>
      <c r="H807" s="97" t="s">
        <v>6000</v>
      </c>
      <c r="I807" s="40">
        <v>1862</v>
      </c>
    </row>
    <row r="808" spans="1:9" ht="16.5" customHeight="1" outlineLevel="1" x14ac:dyDescent="0.2">
      <c r="A808" s="80">
        <f>LARGE(A$6:A807,1)+1</f>
        <v>800</v>
      </c>
      <c r="B808" s="80"/>
      <c r="C808" s="40" t="s">
        <v>4641</v>
      </c>
      <c r="D808" s="61" t="s">
        <v>347</v>
      </c>
      <c r="E808" s="41" t="s">
        <v>2683</v>
      </c>
      <c r="F808" s="95">
        <v>4.5</v>
      </c>
      <c r="G808" s="96">
        <f t="shared" si="13"/>
        <v>153</v>
      </c>
      <c r="H808" s="97" t="s">
        <v>6000</v>
      </c>
      <c r="I808" s="40">
        <v>1862</v>
      </c>
    </row>
    <row r="809" spans="1:9" ht="16.5" customHeight="1" outlineLevel="1" x14ac:dyDescent="0.2">
      <c r="A809" s="80">
        <f>LARGE(A$6:A808,1)+1</f>
        <v>801</v>
      </c>
      <c r="B809" s="80"/>
      <c r="C809" s="40" t="s">
        <v>4640</v>
      </c>
      <c r="D809" s="61" t="s">
        <v>346</v>
      </c>
      <c r="E809" s="41" t="s">
        <v>2682</v>
      </c>
      <c r="F809" s="95">
        <v>3.53</v>
      </c>
      <c r="G809" s="96">
        <f t="shared" si="13"/>
        <v>119.952</v>
      </c>
      <c r="H809" s="97" t="s">
        <v>6000</v>
      </c>
      <c r="I809" s="40">
        <v>1862</v>
      </c>
    </row>
    <row r="810" spans="1:9" ht="16.5" customHeight="1" outlineLevel="1" x14ac:dyDescent="0.2">
      <c r="A810" s="80">
        <f>LARGE(A$6:A809,1)+1</f>
        <v>802</v>
      </c>
      <c r="B810" s="80"/>
      <c r="C810" s="40" t="s">
        <v>6121</v>
      </c>
      <c r="D810" s="61" t="s">
        <v>6121</v>
      </c>
      <c r="E810" s="41" t="s">
        <v>6124</v>
      </c>
      <c r="F810" s="95">
        <v>6.12</v>
      </c>
      <c r="G810" s="96">
        <f t="shared" si="13"/>
        <v>208.08</v>
      </c>
      <c r="H810" s="97" t="s">
        <v>6000</v>
      </c>
      <c r="I810" s="40">
        <v>1862</v>
      </c>
    </row>
    <row r="811" spans="1:9" ht="16.5" customHeight="1" outlineLevel="1" x14ac:dyDescent="0.2">
      <c r="A811" s="80">
        <f>LARGE(A$6:A810,1)+1</f>
        <v>803</v>
      </c>
      <c r="B811" s="80"/>
      <c r="C811" s="40" t="s">
        <v>6122</v>
      </c>
      <c r="D811" s="61" t="s">
        <v>6122</v>
      </c>
      <c r="E811" s="41" t="s">
        <v>6125</v>
      </c>
      <c r="F811" s="95">
        <v>6.54</v>
      </c>
      <c r="G811" s="96">
        <f t="shared" si="13"/>
        <v>222.36</v>
      </c>
      <c r="H811" s="97" t="s">
        <v>6000</v>
      </c>
      <c r="I811" s="40">
        <v>1862</v>
      </c>
    </row>
    <row r="812" spans="1:9" ht="16.5" customHeight="1" outlineLevel="1" x14ac:dyDescent="0.2">
      <c r="A812" s="80">
        <f>LARGE(A$6:A811,1)+1</f>
        <v>804</v>
      </c>
      <c r="B812" s="80"/>
      <c r="C812" s="40" t="s">
        <v>6123</v>
      </c>
      <c r="D812" s="61" t="s">
        <v>6123</v>
      </c>
      <c r="E812" s="41" t="s">
        <v>6126</v>
      </c>
      <c r="F812" s="95">
        <v>7.6</v>
      </c>
      <c r="G812" s="96">
        <f t="shared" si="13"/>
        <v>258.26400000000001</v>
      </c>
      <c r="H812" s="97" t="s">
        <v>6000</v>
      </c>
      <c r="I812" s="40">
        <v>1862</v>
      </c>
    </row>
    <row r="813" spans="1:9" ht="16.5" customHeight="1" outlineLevel="1" x14ac:dyDescent="0.2">
      <c r="A813" s="80">
        <f>LARGE(A$6:A812,1)+1</f>
        <v>805</v>
      </c>
      <c r="B813" s="80"/>
      <c r="C813" s="40" t="s">
        <v>5853</v>
      </c>
      <c r="D813" s="61" t="s">
        <v>5854</v>
      </c>
      <c r="E813" s="41" t="s">
        <v>5855</v>
      </c>
      <c r="F813" s="95">
        <v>10.77</v>
      </c>
      <c r="G813" s="96">
        <f t="shared" si="13"/>
        <v>366.38400000000001</v>
      </c>
      <c r="H813" s="97" t="s">
        <v>6000</v>
      </c>
      <c r="I813" s="40">
        <v>1862</v>
      </c>
    </row>
    <row r="814" spans="1:9" ht="16.5" customHeight="1" outlineLevel="1" x14ac:dyDescent="0.2">
      <c r="A814" s="80">
        <f>LARGE(A$6:A813,1)+1</f>
        <v>806</v>
      </c>
      <c r="B814" s="80"/>
      <c r="C814" s="40" t="s">
        <v>4664</v>
      </c>
      <c r="D814" s="61" t="s">
        <v>358</v>
      </c>
      <c r="E814" s="41" t="s">
        <v>2694</v>
      </c>
      <c r="F814" s="95">
        <v>11.049999999999999</v>
      </c>
      <c r="G814" s="96">
        <f t="shared" si="13"/>
        <v>375.76799999999997</v>
      </c>
      <c r="H814" s="97" t="s">
        <v>6000</v>
      </c>
      <c r="I814" s="40">
        <v>1862</v>
      </c>
    </row>
    <row r="815" spans="1:9" ht="16.5" customHeight="1" outlineLevel="1" x14ac:dyDescent="0.2">
      <c r="A815" s="80">
        <f>LARGE(A$6:A814,1)+1</f>
        <v>807</v>
      </c>
      <c r="B815" s="80"/>
      <c r="C815" s="40" t="s">
        <v>4665</v>
      </c>
      <c r="D815" s="61" t="s">
        <v>359</v>
      </c>
      <c r="E815" s="41" t="s">
        <v>2695</v>
      </c>
      <c r="F815" s="95">
        <v>13.14</v>
      </c>
      <c r="G815" s="96">
        <f t="shared" si="13"/>
        <v>446.76</v>
      </c>
      <c r="H815" s="97" t="s">
        <v>6000</v>
      </c>
      <c r="I815" s="40">
        <v>1862</v>
      </c>
    </row>
    <row r="816" spans="1:9" ht="16.5" customHeight="1" outlineLevel="1" x14ac:dyDescent="0.2">
      <c r="A816" s="80">
        <f>LARGE(A$6:A815,1)+1</f>
        <v>808</v>
      </c>
      <c r="B816" s="80"/>
      <c r="C816" s="40" t="s">
        <v>4667</v>
      </c>
      <c r="D816" s="61" t="s">
        <v>361</v>
      </c>
      <c r="E816" s="41" t="s">
        <v>2697</v>
      </c>
      <c r="F816" s="95">
        <v>25</v>
      </c>
      <c r="G816" s="96">
        <f t="shared" si="13"/>
        <v>849.86400000000003</v>
      </c>
      <c r="H816" s="97" t="s">
        <v>6000</v>
      </c>
      <c r="I816" s="40">
        <v>1862</v>
      </c>
    </row>
    <row r="817" spans="1:9" ht="16.5" customHeight="1" outlineLevel="1" x14ac:dyDescent="0.2">
      <c r="A817" s="80">
        <f>LARGE(A$6:A816,1)+1</f>
        <v>809</v>
      </c>
      <c r="B817" s="80"/>
      <c r="C817" s="40" t="s">
        <v>4668</v>
      </c>
      <c r="D817" s="61" t="s">
        <v>362</v>
      </c>
      <c r="E817" s="41" t="s">
        <v>2698</v>
      </c>
      <c r="F817" s="95">
        <v>38.18</v>
      </c>
      <c r="G817" s="96">
        <f t="shared" si="13"/>
        <v>1298.2560000000001</v>
      </c>
      <c r="H817" s="97" t="s">
        <v>6000</v>
      </c>
      <c r="I817" s="40">
        <v>1862</v>
      </c>
    </row>
    <row r="818" spans="1:9" ht="16.5" customHeight="1" outlineLevel="1" x14ac:dyDescent="0.2">
      <c r="A818" s="80">
        <f>LARGE(A$6:A817,1)+1</f>
        <v>810</v>
      </c>
      <c r="B818" s="80"/>
      <c r="C818" s="40" t="s">
        <v>4669</v>
      </c>
      <c r="D818" s="61" t="s">
        <v>363</v>
      </c>
      <c r="E818" s="41" t="s">
        <v>2699</v>
      </c>
      <c r="F818" s="95">
        <v>57.589999999999996</v>
      </c>
      <c r="G818" s="96">
        <f t="shared" si="13"/>
        <v>1957.992</v>
      </c>
      <c r="H818" s="97" t="s">
        <v>6000</v>
      </c>
      <c r="I818" s="40">
        <v>1862</v>
      </c>
    </row>
    <row r="819" spans="1:9" ht="16.5" customHeight="1" outlineLevel="1" x14ac:dyDescent="0.2">
      <c r="A819" s="80">
        <f>LARGE(A$6:A818,1)+1</f>
        <v>811</v>
      </c>
      <c r="B819" s="80"/>
      <c r="C819" s="40" t="s">
        <v>4670</v>
      </c>
      <c r="D819" s="61" t="s">
        <v>364</v>
      </c>
      <c r="E819" s="41" t="s">
        <v>2700</v>
      </c>
      <c r="F819" s="95">
        <v>98.79</v>
      </c>
      <c r="G819" s="96">
        <f t="shared" si="13"/>
        <v>3359.0639999999999</v>
      </c>
      <c r="H819" s="97" t="s">
        <v>6000</v>
      </c>
      <c r="I819" s="40">
        <v>1862</v>
      </c>
    </row>
    <row r="820" spans="1:9" ht="16.5" customHeight="1" outlineLevel="1" x14ac:dyDescent="0.2">
      <c r="A820" s="80">
        <f>LARGE(A$6:A819,1)+1</f>
        <v>812</v>
      </c>
      <c r="B820" s="80"/>
      <c r="C820" s="40" t="s">
        <v>4666</v>
      </c>
      <c r="D820" s="61" t="s">
        <v>360</v>
      </c>
      <c r="E820" s="41" t="s">
        <v>2696</v>
      </c>
      <c r="F820" s="95">
        <v>18.860000000000003</v>
      </c>
      <c r="G820" s="96">
        <f t="shared" si="13"/>
        <v>641.37599999999998</v>
      </c>
      <c r="H820" s="97" t="s">
        <v>6000</v>
      </c>
      <c r="I820" s="40">
        <v>1862</v>
      </c>
    </row>
    <row r="821" spans="1:9" ht="16.5" customHeight="1" outlineLevel="1" x14ac:dyDescent="0.2">
      <c r="A821" s="80">
        <f>LARGE(A$6:A820,1)+1</f>
        <v>813</v>
      </c>
      <c r="B821" s="80"/>
      <c r="C821" s="40" t="s">
        <v>4671</v>
      </c>
      <c r="D821" s="61" t="s">
        <v>978</v>
      </c>
      <c r="E821" s="41" t="s">
        <v>2701</v>
      </c>
      <c r="F821" s="95">
        <v>8.98</v>
      </c>
      <c r="G821" s="96">
        <f t="shared" si="13"/>
        <v>305.18400000000003</v>
      </c>
      <c r="H821" s="97" t="s">
        <v>6000</v>
      </c>
      <c r="I821" s="40">
        <v>1862</v>
      </c>
    </row>
    <row r="822" spans="1:9" ht="16.5" customHeight="1" outlineLevel="1" x14ac:dyDescent="0.2">
      <c r="A822" s="80">
        <f>LARGE(A$6:A821,1)+1</f>
        <v>814</v>
      </c>
      <c r="B822" s="80"/>
      <c r="C822" s="40" t="s">
        <v>4672</v>
      </c>
      <c r="D822" s="61" t="s">
        <v>979</v>
      </c>
      <c r="E822" s="41" t="s">
        <v>2702</v>
      </c>
      <c r="F822" s="95">
        <v>9.129999999999999</v>
      </c>
      <c r="G822" s="96">
        <f t="shared" si="13"/>
        <v>310.488</v>
      </c>
      <c r="H822" s="97" t="s">
        <v>6000</v>
      </c>
      <c r="I822" s="40">
        <v>1862</v>
      </c>
    </row>
    <row r="823" spans="1:9" ht="16.5" customHeight="1" outlineLevel="1" x14ac:dyDescent="0.2">
      <c r="A823" s="80">
        <f>LARGE(A$6:A822,1)+1</f>
        <v>815</v>
      </c>
      <c r="B823" s="80"/>
      <c r="C823" s="40" t="s">
        <v>4673</v>
      </c>
      <c r="D823" s="61" t="s">
        <v>980</v>
      </c>
      <c r="E823" s="41" t="s">
        <v>2703</v>
      </c>
      <c r="F823" s="95">
        <v>9.2899999999999991</v>
      </c>
      <c r="G823" s="96">
        <f t="shared" si="13"/>
        <v>315.79199999999997</v>
      </c>
      <c r="H823" s="97" t="s">
        <v>6000</v>
      </c>
      <c r="I823" s="40">
        <v>1862</v>
      </c>
    </row>
    <row r="824" spans="1:9" ht="16.5" customHeight="1" outlineLevel="1" x14ac:dyDescent="0.2">
      <c r="A824" s="80">
        <f>LARGE(A$6:A823,1)+1</f>
        <v>816</v>
      </c>
      <c r="B824" s="80"/>
      <c r="C824" s="40" t="s">
        <v>4677</v>
      </c>
      <c r="D824" s="61" t="s">
        <v>984</v>
      </c>
      <c r="E824" s="41" t="s">
        <v>2707</v>
      </c>
      <c r="F824" s="95">
        <v>12.75</v>
      </c>
      <c r="G824" s="96">
        <f t="shared" si="13"/>
        <v>433.70400000000001</v>
      </c>
      <c r="H824" s="97" t="s">
        <v>6000</v>
      </c>
      <c r="I824" s="40">
        <v>1862</v>
      </c>
    </row>
    <row r="825" spans="1:9" ht="16.5" customHeight="1" outlineLevel="1" x14ac:dyDescent="0.2">
      <c r="A825" s="80">
        <f>LARGE(A$6:A824,1)+1</f>
        <v>817</v>
      </c>
      <c r="B825" s="80"/>
      <c r="C825" s="40" t="s">
        <v>4678</v>
      </c>
      <c r="D825" s="61" t="s">
        <v>985</v>
      </c>
      <c r="E825" s="41" t="s">
        <v>2708</v>
      </c>
      <c r="F825" s="95">
        <v>12.94</v>
      </c>
      <c r="G825" s="96">
        <f t="shared" si="13"/>
        <v>439.82400000000001</v>
      </c>
      <c r="H825" s="97" t="s">
        <v>6000</v>
      </c>
      <c r="I825" s="40">
        <v>1862</v>
      </c>
    </row>
    <row r="826" spans="1:9" ht="16.5" customHeight="1" outlineLevel="1" x14ac:dyDescent="0.2">
      <c r="A826" s="80">
        <f>LARGE(A$6:A825,1)+1</f>
        <v>818</v>
      </c>
      <c r="B826" s="80"/>
      <c r="C826" s="40" t="s">
        <v>4679</v>
      </c>
      <c r="D826" s="61" t="s">
        <v>986</v>
      </c>
      <c r="E826" s="41" t="s">
        <v>2709</v>
      </c>
      <c r="F826" s="95">
        <v>13.41</v>
      </c>
      <c r="G826" s="96">
        <f t="shared" si="13"/>
        <v>456.14400000000001</v>
      </c>
      <c r="H826" s="97" t="s">
        <v>6000</v>
      </c>
      <c r="I826" s="40">
        <v>1862</v>
      </c>
    </row>
    <row r="827" spans="1:9" ht="16.5" customHeight="1" outlineLevel="1" x14ac:dyDescent="0.2">
      <c r="A827" s="80">
        <f>LARGE(A$6:A826,1)+1</f>
        <v>819</v>
      </c>
      <c r="B827" s="80"/>
      <c r="C827" s="40" t="s">
        <v>4674</v>
      </c>
      <c r="D827" s="61" t="s">
        <v>981</v>
      </c>
      <c r="E827" s="41" t="s">
        <v>2704</v>
      </c>
      <c r="F827" s="95">
        <v>21.07</v>
      </c>
      <c r="G827" s="96">
        <f t="shared" si="13"/>
        <v>716.44799999999998</v>
      </c>
      <c r="H827" s="97" t="s">
        <v>6000</v>
      </c>
      <c r="I827" s="40">
        <v>1862</v>
      </c>
    </row>
    <row r="828" spans="1:9" ht="16.5" customHeight="1" outlineLevel="1" x14ac:dyDescent="0.2">
      <c r="A828" s="80">
        <f>LARGE(A$6:A827,1)+1</f>
        <v>820</v>
      </c>
      <c r="B828" s="80"/>
      <c r="C828" s="40" t="s">
        <v>4675</v>
      </c>
      <c r="D828" s="61" t="s">
        <v>982</v>
      </c>
      <c r="E828" s="41" t="s">
        <v>2705</v>
      </c>
      <c r="F828" s="95">
        <v>21.46</v>
      </c>
      <c r="G828" s="96">
        <f t="shared" si="13"/>
        <v>729.50400000000002</v>
      </c>
      <c r="H828" s="97" t="s">
        <v>6000</v>
      </c>
      <c r="I828" s="40">
        <v>1862</v>
      </c>
    </row>
    <row r="829" spans="1:9" ht="16.5" customHeight="1" outlineLevel="1" x14ac:dyDescent="0.2">
      <c r="A829" s="80">
        <f>LARGE(A$6:A828,1)+1</f>
        <v>821</v>
      </c>
      <c r="B829" s="80"/>
      <c r="C829" s="40" t="s">
        <v>4676</v>
      </c>
      <c r="D829" s="61" t="s">
        <v>983</v>
      </c>
      <c r="E829" s="41" t="s">
        <v>2706</v>
      </c>
      <c r="F829" s="95">
        <v>21.69</v>
      </c>
      <c r="G829" s="96">
        <f t="shared" si="13"/>
        <v>737.66399999999999</v>
      </c>
      <c r="H829" s="97" t="s">
        <v>6000</v>
      </c>
      <c r="I829" s="40">
        <v>1862</v>
      </c>
    </row>
    <row r="830" spans="1:9" ht="16.5" customHeight="1" outlineLevel="1" x14ac:dyDescent="0.2">
      <c r="A830" s="80">
        <f>LARGE(A$6:A829,1)+1</f>
        <v>822</v>
      </c>
      <c r="B830" s="80"/>
      <c r="C830" s="40" t="s">
        <v>4379</v>
      </c>
      <c r="D830" s="61" t="s">
        <v>525</v>
      </c>
      <c r="E830" s="41" t="s">
        <v>2514</v>
      </c>
      <c r="F830" s="95">
        <v>34.479999999999997</v>
      </c>
      <c r="G830" s="96">
        <f t="shared" si="13"/>
        <v>1172.184</v>
      </c>
      <c r="H830" s="97" t="s">
        <v>6118</v>
      </c>
      <c r="I830" s="40">
        <v>1861</v>
      </c>
    </row>
    <row r="831" spans="1:9" ht="16.5" customHeight="1" outlineLevel="1" x14ac:dyDescent="0.2">
      <c r="A831" s="80">
        <f>LARGE(A$6:A830,1)+1</f>
        <v>823</v>
      </c>
      <c r="B831" s="80"/>
      <c r="C831" s="40" t="s">
        <v>4371</v>
      </c>
      <c r="D831" s="61" t="s">
        <v>517</v>
      </c>
      <c r="E831" s="41" t="s">
        <v>2506</v>
      </c>
      <c r="F831" s="95">
        <v>0.94000000000000006</v>
      </c>
      <c r="G831" s="96">
        <f t="shared" si="13"/>
        <v>31.824000000000002</v>
      </c>
      <c r="H831" s="97" t="s">
        <v>6118</v>
      </c>
      <c r="I831" s="40">
        <v>1861</v>
      </c>
    </row>
    <row r="832" spans="1:9" ht="16.5" customHeight="1" outlineLevel="1" x14ac:dyDescent="0.2">
      <c r="A832" s="80">
        <f>LARGE(A$6:A831,1)+1</f>
        <v>824</v>
      </c>
      <c r="B832" s="80"/>
      <c r="C832" s="40" t="s">
        <v>4372</v>
      </c>
      <c r="D832" s="61" t="s">
        <v>518</v>
      </c>
      <c r="E832" s="41" t="s">
        <v>2507</v>
      </c>
      <c r="F832" s="95">
        <v>1.39</v>
      </c>
      <c r="G832" s="96">
        <f t="shared" si="13"/>
        <v>47.328000000000003</v>
      </c>
      <c r="H832" s="97" t="s">
        <v>6118</v>
      </c>
      <c r="I832" s="40">
        <v>1861</v>
      </c>
    </row>
    <row r="833" spans="1:9" ht="16.5" customHeight="1" outlineLevel="1" x14ac:dyDescent="0.2">
      <c r="A833" s="80">
        <f>LARGE(A$6:A832,1)+1</f>
        <v>825</v>
      </c>
      <c r="B833" s="80"/>
      <c r="C833" s="40" t="s">
        <v>4373</v>
      </c>
      <c r="D833" s="61" t="s">
        <v>519</v>
      </c>
      <c r="E833" s="41" t="s">
        <v>2508</v>
      </c>
      <c r="F833" s="95">
        <v>2.2999999999999998</v>
      </c>
      <c r="G833" s="96">
        <f t="shared" si="13"/>
        <v>78.335999999999999</v>
      </c>
      <c r="H833" s="97" t="s">
        <v>6118</v>
      </c>
      <c r="I833" s="40">
        <v>1861</v>
      </c>
    </row>
    <row r="834" spans="1:9" ht="16.5" customHeight="1" outlineLevel="1" x14ac:dyDescent="0.2">
      <c r="A834" s="80">
        <f>LARGE(A$6:A833,1)+1</f>
        <v>826</v>
      </c>
      <c r="B834" s="80"/>
      <c r="C834" s="40" t="s">
        <v>4374</v>
      </c>
      <c r="D834" s="61" t="s">
        <v>520</v>
      </c>
      <c r="E834" s="41" t="s">
        <v>2509</v>
      </c>
      <c r="F834" s="95">
        <v>3.6399999999999997</v>
      </c>
      <c r="G834" s="96">
        <f t="shared" si="13"/>
        <v>123.624</v>
      </c>
      <c r="H834" s="97" t="s">
        <v>6118</v>
      </c>
      <c r="I834" s="40">
        <v>1861</v>
      </c>
    </row>
    <row r="835" spans="1:9" ht="16.5" customHeight="1" outlineLevel="1" x14ac:dyDescent="0.2">
      <c r="A835" s="80">
        <f>LARGE(A$6:A834,1)+1</f>
        <v>827</v>
      </c>
      <c r="B835" s="80"/>
      <c r="C835" s="40" t="s">
        <v>4375</v>
      </c>
      <c r="D835" s="61" t="s">
        <v>521</v>
      </c>
      <c r="E835" s="41" t="s">
        <v>2510</v>
      </c>
      <c r="F835" s="95">
        <v>4.99</v>
      </c>
      <c r="G835" s="96">
        <f t="shared" si="13"/>
        <v>169.72800000000001</v>
      </c>
      <c r="H835" s="97" t="s">
        <v>6118</v>
      </c>
      <c r="I835" s="40">
        <v>1861</v>
      </c>
    </row>
    <row r="836" spans="1:9" ht="16.5" customHeight="1" outlineLevel="1" x14ac:dyDescent="0.2">
      <c r="A836" s="80">
        <f>LARGE(A$6:A835,1)+1</f>
        <v>828</v>
      </c>
      <c r="B836" s="80"/>
      <c r="C836" s="40" t="s">
        <v>4376</v>
      </c>
      <c r="D836" s="61" t="s">
        <v>522</v>
      </c>
      <c r="E836" s="41" t="s">
        <v>2511</v>
      </c>
      <c r="F836" s="95">
        <v>7.91</v>
      </c>
      <c r="G836" s="96">
        <f t="shared" si="13"/>
        <v>268.87200000000001</v>
      </c>
      <c r="H836" s="97" t="s">
        <v>6118</v>
      </c>
      <c r="I836" s="40">
        <v>1861</v>
      </c>
    </row>
    <row r="837" spans="1:9" ht="16.5" customHeight="1" outlineLevel="1" x14ac:dyDescent="0.2">
      <c r="A837" s="80">
        <f>LARGE(A$6:A836,1)+1</f>
        <v>829</v>
      </c>
      <c r="B837" s="80"/>
      <c r="C837" s="40" t="s">
        <v>4377</v>
      </c>
      <c r="D837" s="61" t="s">
        <v>523</v>
      </c>
      <c r="E837" s="41" t="s">
        <v>2512</v>
      </c>
      <c r="F837" s="95">
        <v>11.9</v>
      </c>
      <c r="G837" s="96">
        <f t="shared" si="13"/>
        <v>404.73599999999999</v>
      </c>
      <c r="H837" s="97" t="s">
        <v>6118</v>
      </c>
      <c r="I837" s="40">
        <v>1861</v>
      </c>
    </row>
    <row r="838" spans="1:9" ht="16.5" customHeight="1" outlineLevel="1" x14ac:dyDescent="0.2">
      <c r="A838" s="80">
        <f>LARGE(A$6:A837,1)+1</f>
        <v>830</v>
      </c>
      <c r="B838" s="80"/>
      <c r="C838" s="40" t="s">
        <v>4378</v>
      </c>
      <c r="D838" s="61" t="s">
        <v>524</v>
      </c>
      <c r="E838" s="41" t="s">
        <v>2513</v>
      </c>
      <c r="F838" s="95">
        <v>18.59</v>
      </c>
      <c r="G838" s="96">
        <f t="shared" si="13"/>
        <v>631.99199999999996</v>
      </c>
      <c r="H838" s="97" t="s">
        <v>6118</v>
      </c>
      <c r="I838" s="40">
        <v>1861</v>
      </c>
    </row>
    <row r="839" spans="1:9" ht="16.5" customHeight="1" outlineLevel="1" x14ac:dyDescent="0.2">
      <c r="A839" s="80">
        <f>LARGE(A$6:A838,1)+1</f>
        <v>831</v>
      </c>
      <c r="B839" s="80"/>
      <c r="C839" s="40" t="s">
        <v>4408</v>
      </c>
      <c r="D839" s="61" t="s">
        <v>910</v>
      </c>
      <c r="E839" s="41" t="s">
        <v>2543</v>
      </c>
      <c r="F839" s="95">
        <v>63.339999999999996</v>
      </c>
      <c r="G839" s="96">
        <f t="shared" si="13"/>
        <v>2153.424</v>
      </c>
      <c r="H839" s="97" t="s">
        <v>6118</v>
      </c>
      <c r="I839" s="40">
        <v>1861</v>
      </c>
    </row>
    <row r="840" spans="1:9" ht="16.5" customHeight="1" outlineLevel="1" x14ac:dyDescent="0.2">
      <c r="A840" s="80">
        <f>LARGE(A$6:A839,1)+1</f>
        <v>832</v>
      </c>
      <c r="B840" s="80"/>
      <c r="C840" s="40" t="s">
        <v>4400</v>
      </c>
      <c r="D840" s="61" t="s">
        <v>902</v>
      </c>
      <c r="E840" s="41" t="s">
        <v>2535</v>
      </c>
      <c r="F840" s="95">
        <v>1.81</v>
      </c>
      <c r="G840" s="96">
        <f t="shared" si="13"/>
        <v>61.607999999999997</v>
      </c>
      <c r="H840" s="97" t="s">
        <v>6118</v>
      </c>
      <c r="I840" s="40">
        <v>1861</v>
      </c>
    </row>
    <row r="841" spans="1:9" ht="16.5" customHeight="1" outlineLevel="1" x14ac:dyDescent="0.2">
      <c r="A841" s="80">
        <f>LARGE(A$6:A840,1)+1</f>
        <v>833</v>
      </c>
      <c r="B841" s="80"/>
      <c r="C841" s="40" t="s">
        <v>4401</v>
      </c>
      <c r="D841" s="61" t="s">
        <v>903</v>
      </c>
      <c r="E841" s="41" t="s">
        <v>2536</v>
      </c>
      <c r="F841" s="95">
        <v>2.5799999999999996</v>
      </c>
      <c r="G841" s="96">
        <f t="shared" si="13"/>
        <v>87.72</v>
      </c>
      <c r="H841" s="97" t="s">
        <v>6118</v>
      </c>
      <c r="I841" s="40">
        <v>1861</v>
      </c>
    </row>
    <row r="842" spans="1:9" ht="16.5" customHeight="1" outlineLevel="1" x14ac:dyDescent="0.2">
      <c r="A842" s="80">
        <f>LARGE(A$6:A841,1)+1</f>
        <v>834</v>
      </c>
      <c r="B842" s="80"/>
      <c r="C842" s="40" t="s">
        <v>4402</v>
      </c>
      <c r="D842" s="61" t="s">
        <v>904</v>
      </c>
      <c r="E842" s="41" t="s">
        <v>2537</v>
      </c>
      <c r="F842" s="95">
        <v>3.8699999999999997</v>
      </c>
      <c r="G842" s="96">
        <f t="shared" si="13"/>
        <v>131.78399999999999</v>
      </c>
      <c r="H842" s="97" t="s">
        <v>6118</v>
      </c>
      <c r="I842" s="40">
        <v>1861</v>
      </c>
    </row>
    <row r="843" spans="1:9" ht="16.5" customHeight="1" outlineLevel="1" x14ac:dyDescent="0.2">
      <c r="A843" s="80">
        <f>LARGE(A$6:A842,1)+1</f>
        <v>835</v>
      </c>
      <c r="B843" s="80"/>
      <c r="C843" s="40" t="s">
        <v>4403</v>
      </c>
      <c r="D843" s="61" t="s">
        <v>905</v>
      </c>
      <c r="E843" s="41" t="s">
        <v>2538</v>
      </c>
      <c r="F843" s="95">
        <v>6.1899999999999995</v>
      </c>
      <c r="G843" s="96">
        <f t="shared" si="13"/>
        <v>210.52799999999999</v>
      </c>
      <c r="H843" s="97" t="s">
        <v>6118</v>
      </c>
      <c r="I843" s="40">
        <v>1861</v>
      </c>
    </row>
    <row r="844" spans="1:9" ht="16.5" customHeight="1" outlineLevel="1" x14ac:dyDescent="0.2">
      <c r="A844" s="80">
        <f>LARGE(A$6:A843,1)+1</f>
        <v>836</v>
      </c>
      <c r="B844" s="80"/>
      <c r="C844" s="40" t="s">
        <v>4404</v>
      </c>
      <c r="D844" s="61" t="s">
        <v>906</v>
      </c>
      <c r="E844" s="41" t="s">
        <v>2539</v>
      </c>
      <c r="F844" s="95">
        <v>9.1999999999999993</v>
      </c>
      <c r="G844" s="96">
        <f t="shared" si="13"/>
        <v>312.93599999999998</v>
      </c>
      <c r="H844" s="97" t="s">
        <v>6118</v>
      </c>
      <c r="I844" s="40">
        <v>1861</v>
      </c>
    </row>
    <row r="845" spans="1:9" ht="16.5" customHeight="1" outlineLevel="1" x14ac:dyDescent="0.2">
      <c r="A845" s="80">
        <f>LARGE(A$6:A844,1)+1</f>
        <v>837</v>
      </c>
      <c r="B845" s="80"/>
      <c r="C845" s="40" t="s">
        <v>4405</v>
      </c>
      <c r="D845" s="61" t="s">
        <v>907</v>
      </c>
      <c r="E845" s="41" t="s">
        <v>2540</v>
      </c>
      <c r="F845" s="95">
        <v>14.51</v>
      </c>
      <c r="G845" s="96">
        <f t="shared" si="13"/>
        <v>493.27199999999999</v>
      </c>
      <c r="H845" s="97" t="s">
        <v>6118</v>
      </c>
      <c r="I845" s="40">
        <v>1861</v>
      </c>
    </row>
    <row r="846" spans="1:9" ht="16.5" customHeight="1" outlineLevel="1" x14ac:dyDescent="0.2">
      <c r="A846" s="80">
        <f>LARGE(A$6:A845,1)+1</f>
        <v>838</v>
      </c>
      <c r="B846" s="80"/>
      <c r="C846" s="40" t="s">
        <v>4406</v>
      </c>
      <c r="D846" s="61" t="s">
        <v>908</v>
      </c>
      <c r="E846" s="41" t="s">
        <v>2541</v>
      </c>
      <c r="F846" s="95">
        <v>26.720000000000002</v>
      </c>
      <c r="G846" s="96">
        <f t="shared" si="13"/>
        <v>908.61599999999999</v>
      </c>
      <c r="H846" s="97" t="s">
        <v>6118</v>
      </c>
      <c r="I846" s="40">
        <v>1861</v>
      </c>
    </row>
    <row r="847" spans="1:9" ht="16.5" customHeight="1" outlineLevel="1" x14ac:dyDescent="0.2">
      <c r="A847" s="80">
        <f>LARGE(A$6:A846,1)+1</f>
        <v>839</v>
      </c>
      <c r="B847" s="80"/>
      <c r="C847" s="40" t="s">
        <v>4407</v>
      </c>
      <c r="D847" s="61" t="s">
        <v>909</v>
      </c>
      <c r="E847" s="41" t="s">
        <v>2542</v>
      </c>
      <c r="F847" s="95">
        <v>42.21</v>
      </c>
      <c r="G847" s="96">
        <f t="shared" si="13"/>
        <v>1435.3440000000001</v>
      </c>
      <c r="H847" s="97" t="s">
        <v>6118</v>
      </c>
      <c r="I847" s="40">
        <v>1861</v>
      </c>
    </row>
    <row r="848" spans="1:9" ht="16.5" customHeight="1" outlineLevel="1" x14ac:dyDescent="0.2">
      <c r="A848" s="80">
        <f>LARGE(A$6:A847,1)+1</f>
        <v>840</v>
      </c>
      <c r="B848" s="80"/>
      <c r="C848" s="40" t="s">
        <v>4398</v>
      </c>
      <c r="D848" s="61" t="s">
        <v>577</v>
      </c>
      <c r="E848" s="41" t="s">
        <v>2533</v>
      </c>
      <c r="F848" s="95">
        <v>38.35</v>
      </c>
      <c r="G848" s="96">
        <f t="shared" si="13"/>
        <v>1303.9680000000001</v>
      </c>
      <c r="H848" s="97" t="s">
        <v>6118</v>
      </c>
      <c r="I848" s="40">
        <v>1861</v>
      </c>
    </row>
    <row r="849" spans="1:9" ht="16.5" customHeight="1" outlineLevel="1" x14ac:dyDescent="0.2">
      <c r="A849" s="80">
        <f>LARGE(A$6:A848,1)+1</f>
        <v>841</v>
      </c>
      <c r="B849" s="80"/>
      <c r="C849" s="40" t="s">
        <v>4417</v>
      </c>
      <c r="D849" s="61" t="s">
        <v>1033</v>
      </c>
      <c r="E849" s="41" t="s">
        <v>2552</v>
      </c>
      <c r="F849" s="95">
        <v>70.58</v>
      </c>
      <c r="G849" s="96">
        <f t="shared" si="13"/>
        <v>2399.8560000000002</v>
      </c>
      <c r="H849" s="97" t="s">
        <v>6118</v>
      </c>
      <c r="I849" s="40">
        <v>1861</v>
      </c>
    </row>
    <row r="850" spans="1:9" ht="16.5" customHeight="1" outlineLevel="1" x14ac:dyDescent="0.2">
      <c r="A850" s="80">
        <f>LARGE(A$6:A849,1)+1</f>
        <v>842</v>
      </c>
      <c r="B850" s="80"/>
      <c r="C850" s="40" t="s">
        <v>4399</v>
      </c>
      <c r="D850" s="61" t="s">
        <v>578</v>
      </c>
      <c r="E850" s="41" t="s">
        <v>2534</v>
      </c>
      <c r="F850" s="95">
        <v>60.54</v>
      </c>
      <c r="G850" s="96">
        <f t="shared" si="13"/>
        <v>2058.36</v>
      </c>
      <c r="H850" s="97" t="s">
        <v>6118</v>
      </c>
      <c r="I850" s="40">
        <v>1861</v>
      </c>
    </row>
    <row r="851" spans="1:9" ht="16.5" customHeight="1" outlineLevel="1" x14ac:dyDescent="0.2">
      <c r="A851" s="80">
        <f>LARGE(A$6:A850,1)+1</f>
        <v>843</v>
      </c>
      <c r="B851" s="80"/>
      <c r="C851" s="40" t="s">
        <v>4390</v>
      </c>
      <c r="D851" s="61" t="s">
        <v>806</v>
      </c>
      <c r="E851" s="41" t="s">
        <v>2525</v>
      </c>
      <c r="F851" s="95">
        <v>1.62</v>
      </c>
      <c r="G851" s="96">
        <f t="shared" si="13"/>
        <v>55.08</v>
      </c>
      <c r="H851" s="97" t="s">
        <v>6118</v>
      </c>
      <c r="I851" s="40">
        <v>1861</v>
      </c>
    </row>
    <row r="852" spans="1:9" ht="16.5" customHeight="1" outlineLevel="1" x14ac:dyDescent="0.2">
      <c r="A852" s="80">
        <f>LARGE(A$6:A851,1)+1</f>
        <v>844</v>
      </c>
      <c r="B852" s="80"/>
      <c r="C852" s="40" t="s">
        <v>4391</v>
      </c>
      <c r="D852" s="61" t="s">
        <v>807</v>
      </c>
      <c r="E852" s="41" t="s">
        <v>2526</v>
      </c>
      <c r="F852" s="95">
        <v>2.2599999999999998</v>
      </c>
      <c r="G852" s="96">
        <f t="shared" si="13"/>
        <v>76.703999999999994</v>
      </c>
      <c r="H852" s="97" t="s">
        <v>6118</v>
      </c>
      <c r="I852" s="40">
        <v>1861</v>
      </c>
    </row>
    <row r="853" spans="1:9" ht="16.5" customHeight="1" outlineLevel="1" x14ac:dyDescent="0.2">
      <c r="A853" s="80">
        <f>LARGE(A$6:A852,1)+1</f>
        <v>845</v>
      </c>
      <c r="B853" s="80"/>
      <c r="C853" s="40" t="s">
        <v>4392</v>
      </c>
      <c r="D853" s="61" t="s">
        <v>808</v>
      </c>
      <c r="E853" s="41" t="s">
        <v>2527</v>
      </c>
      <c r="F853" s="95">
        <v>3.0999999999999996</v>
      </c>
      <c r="G853" s="96">
        <f t="shared" si="13"/>
        <v>105.264</v>
      </c>
      <c r="H853" s="97" t="s">
        <v>6118</v>
      </c>
      <c r="I853" s="40">
        <v>1861</v>
      </c>
    </row>
    <row r="854" spans="1:9" ht="16.5" customHeight="1" outlineLevel="1" x14ac:dyDescent="0.2">
      <c r="A854" s="80">
        <f>LARGE(A$6:A853,1)+1</f>
        <v>846</v>
      </c>
      <c r="B854" s="80"/>
      <c r="C854" s="40" t="s">
        <v>4393</v>
      </c>
      <c r="D854" s="61" t="s">
        <v>809</v>
      </c>
      <c r="E854" s="41" t="s">
        <v>2528</v>
      </c>
      <c r="F854" s="95">
        <v>4.6499999999999995</v>
      </c>
      <c r="G854" s="96">
        <f t="shared" si="13"/>
        <v>158.304</v>
      </c>
      <c r="H854" s="97" t="s">
        <v>6118</v>
      </c>
      <c r="I854" s="40">
        <v>1861</v>
      </c>
    </row>
    <row r="855" spans="1:9" ht="16.5" customHeight="1" outlineLevel="1" x14ac:dyDescent="0.2">
      <c r="A855" s="80">
        <f>LARGE(A$6:A854,1)+1</f>
        <v>847</v>
      </c>
      <c r="B855" s="80"/>
      <c r="C855" s="40" t="s">
        <v>4412</v>
      </c>
      <c r="D855" s="61" t="s">
        <v>1028</v>
      </c>
      <c r="E855" s="41" t="s">
        <v>2547</v>
      </c>
      <c r="F855" s="95">
        <v>6.55</v>
      </c>
      <c r="G855" s="96">
        <f t="shared" si="13"/>
        <v>222.768</v>
      </c>
      <c r="H855" s="97" t="s">
        <v>6118</v>
      </c>
      <c r="I855" s="40">
        <v>1861</v>
      </c>
    </row>
    <row r="856" spans="1:9" ht="16.5" customHeight="1" outlineLevel="1" x14ac:dyDescent="0.2">
      <c r="A856" s="80">
        <f>LARGE(A$6:A855,1)+1</f>
        <v>848</v>
      </c>
      <c r="B856" s="80"/>
      <c r="C856" s="40" t="s">
        <v>4394</v>
      </c>
      <c r="D856" s="61" t="s">
        <v>810</v>
      </c>
      <c r="E856" s="41" t="s">
        <v>2529</v>
      </c>
      <c r="F856" s="95">
        <v>6.3599999999999994</v>
      </c>
      <c r="G856" s="96">
        <f t="shared" si="13"/>
        <v>216.24</v>
      </c>
      <c r="H856" s="97" t="s">
        <v>6118</v>
      </c>
      <c r="I856" s="40">
        <v>1861</v>
      </c>
    </row>
    <row r="857" spans="1:9" ht="16.5" customHeight="1" outlineLevel="1" x14ac:dyDescent="0.2">
      <c r="A857" s="80">
        <f>LARGE(A$6:A856,1)+1</f>
        <v>849</v>
      </c>
      <c r="B857" s="80"/>
      <c r="C857" s="40" t="s">
        <v>4413</v>
      </c>
      <c r="D857" s="61" t="s">
        <v>1029</v>
      </c>
      <c r="E857" s="41" t="s">
        <v>2548</v>
      </c>
      <c r="F857" s="95">
        <v>10.25</v>
      </c>
      <c r="G857" s="96">
        <f t="shared" si="13"/>
        <v>348.43200000000002</v>
      </c>
      <c r="H857" s="97" t="s">
        <v>6118</v>
      </c>
      <c r="I857" s="40">
        <v>1861</v>
      </c>
    </row>
    <row r="858" spans="1:9" ht="16.5" customHeight="1" outlineLevel="1" x14ac:dyDescent="0.2">
      <c r="A858" s="80">
        <f>LARGE(A$6:A857,1)+1</f>
        <v>850</v>
      </c>
      <c r="B858" s="80"/>
      <c r="C858" s="40" t="s">
        <v>4395</v>
      </c>
      <c r="D858" s="61" t="s">
        <v>574</v>
      </c>
      <c r="E858" s="41" t="s">
        <v>2530</v>
      </c>
      <c r="F858" s="95">
        <v>9.91</v>
      </c>
      <c r="G858" s="96">
        <f t="shared" ref="G858:G876" si="14">IF(F858="на заказ",F858,ROUND(ROUND(ROUND(F858/1.2,2)*$G$4,4)*1.2*$F$4,4))</f>
        <v>337.00799999999998</v>
      </c>
      <c r="H858" s="97" t="s">
        <v>6118</v>
      </c>
      <c r="I858" s="40">
        <v>1861</v>
      </c>
    </row>
    <row r="859" spans="1:9" ht="16.5" customHeight="1" outlineLevel="1" x14ac:dyDescent="0.2">
      <c r="A859" s="80">
        <f>LARGE(A$6:A858,1)+1</f>
        <v>851</v>
      </c>
      <c r="B859" s="80"/>
      <c r="C859" s="40" t="s">
        <v>4414</v>
      </c>
      <c r="D859" s="61" t="s">
        <v>1030</v>
      </c>
      <c r="E859" s="41" t="s">
        <v>2549</v>
      </c>
      <c r="F859" s="95">
        <v>16.600000000000001</v>
      </c>
      <c r="G859" s="96">
        <f t="shared" si="14"/>
        <v>564.26400000000001</v>
      </c>
      <c r="H859" s="97" t="s">
        <v>6118</v>
      </c>
      <c r="I859" s="40">
        <v>1861</v>
      </c>
    </row>
    <row r="860" spans="1:9" ht="16.5" customHeight="1" outlineLevel="1" x14ac:dyDescent="0.2">
      <c r="A860" s="80">
        <f>LARGE(A$6:A859,1)+1</f>
        <v>852</v>
      </c>
      <c r="B860" s="80"/>
      <c r="C860" s="40" t="s">
        <v>4396</v>
      </c>
      <c r="D860" s="61" t="s">
        <v>575</v>
      </c>
      <c r="E860" s="41" t="s">
        <v>2531</v>
      </c>
      <c r="F860" s="95">
        <v>14.959999999999999</v>
      </c>
      <c r="G860" s="96">
        <f t="shared" si="14"/>
        <v>508.77600000000001</v>
      </c>
      <c r="H860" s="97" t="s">
        <v>6118</v>
      </c>
      <c r="I860" s="40">
        <v>1861</v>
      </c>
    </row>
    <row r="861" spans="1:9" ht="16.5" customHeight="1" outlineLevel="1" x14ac:dyDescent="0.2">
      <c r="A861" s="80">
        <f>LARGE(A$6:A860,1)+1</f>
        <v>853</v>
      </c>
      <c r="B861" s="80"/>
      <c r="C861" s="40" t="s">
        <v>4415</v>
      </c>
      <c r="D861" s="61" t="s">
        <v>1031</v>
      </c>
      <c r="E861" s="41" t="s">
        <v>2550</v>
      </c>
      <c r="F861" s="95">
        <v>29.17</v>
      </c>
      <c r="G861" s="96">
        <f t="shared" si="14"/>
        <v>991.84799999999996</v>
      </c>
      <c r="H861" s="97" t="s">
        <v>6118</v>
      </c>
      <c r="I861" s="40">
        <v>1861</v>
      </c>
    </row>
    <row r="862" spans="1:9" ht="16.5" customHeight="1" outlineLevel="1" x14ac:dyDescent="0.2">
      <c r="A862" s="80">
        <f>LARGE(A$6:A861,1)+1</f>
        <v>854</v>
      </c>
      <c r="B862" s="80"/>
      <c r="C862" s="40" t="s">
        <v>4397</v>
      </c>
      <c r="D862" s="61" t="s">
        <v>576</v>
      </c>
      <c r="E862" s="41" t="s">
        <v>2532</v>
      </c>
      <c r="F862" s="95">
        <v>23.3</v>
      </c>
      <c r="G862" s="96">
        <f t="shared" si="14"/>
        <v>792.33600000000001</v>
      </c>
      <c r="H862" s="97" t="s">
        <v>6118</v>
      </c>
      <c r="I862" s="40">
        <v>1861</v>
      </c>
    </row>
    <row r="863" spans="1:9" ht="16.5" customHeight="1" outlineLevel="1" x14ac:dyDescent="0.2">
      <c r="A863" s="80">
        <f>LARGE(A$6:A862,1)+1</f>
        <v>855</v>
      </c>
      <c r="B863" s="80"/>
      <c r="C863" s="40" t="s">
        <v>4416</v>
      </c>
      <c r="D863" s="61" t="s">
        <v>1032</v>
      </c>
      <c r="E863" s="41" t="s">
        <v>2551</v>
      </c>
      <c r="F863" s="95">
        <v>44.33</v>
      </c>
      <c r="G863" s="96">
        <f t="shared" si="14"/>
        <v>1507.152</v>
      </c>
      <c r="H863" s="97" t="s">
        <v>6118</v>
      </c>
      <c r="I863" s="40">
        <v>1861</v>
      </c>
    </row>
    <row r="864" spans="1:9" ht="16.5" customHeight="1" outlineLevel="1" x14ac:dyDescent="0.2">
      <c r="A864" s="80">
        <f>LARGE(A$6:A863,1)+1</f>
        <v>856</v>
      </c>
      <c r="B864" s="80"/>
      <c r="C864" s="40" t="s">
        <v>4409</v>
      </c>
      <c r="D864" s="61" t="s">
        <v>1025</v>
      </c>
      <c r="E864" s="41" t="s">
        <v>2544</v>
      </c>
      <c r="F864" s="95">
        <v>1.9</v>
      </c>
      <c r="G864" s="96">
        <f t="shared" si="14"/>
        <v>64.463999999999999</v>
      </c>
      <c r="H864" s="97" t="s">
        <v>6118</v>
      </c>
      <c r="I864" s="40">
        <v>1861</v>
      </c>
    </row>
    <row r="865" spans="1:10" ht="16.5" customHeight="1" outlineLevel="1" x14ac:dyDescent="0.2">
      <c r="A865" s="80">
        <f>LARGE(A$6:A864,1)+1</f>
        <v>857</v>
      </c>
      <c r="B865" s="80"/>
      <c r="C865" s="40" t="s">
        <v>4410</v>
      </c>
      <c r="D865" s="61" t="s">
        <v>1026</v>
      </c>
      <c r="E865" s="41" t="s">
        <v>2545</v>
      </c>
      <c r="F865" s="95">
        <v>2.8099999999999996</v>
      </c>
      <c r="G865" s="96">
        <f t="shared" si="14"/>
        <v>95.471999999999994</v>
      </c>
      <c r="H865" s="97" t="s">
        <v>6118</v>
      </c>
      <c r="I865" s="40">
        <v>1861</v>
      </c>
    </row>
    <row r="866" spans="1:10" s="42" customFormat="1" ht="16.5" customHeight="1" outlineLevel="1" x14ac:dyDescent="0.2">
      <c r="A866" s="80">
        <f>LARGE(A$6:A865,1)+1</f>
        <v>858</v>
      </c>
      <c r="B866" s="80"/>
      <c r="C866" s="40" t="s">
        <v>4411</v>
      </c>
      <c r="D866" s="61" t="s">
        <v>1027</v>
      </c>
      <c r="E866" s="41" t="s">
        <v>2546</v>
      </c>
      <c r="F866" s="95">
        <v>4.2799999999999994</v>
      </c>
      <c r="G866" s="96">
        <f t="shared" si="14"/>
        <v>145.65600000000001</v>
      </c>
      <c r="H866" s="97" t="s">
        <v>6118</v>
      </c>
      <c r="I866" s="40">
        <v>1861</v>
      </c>
      <c r="J866" s="28"/>
    </row>
    <row r="867" spans="1:10" s="42" customFormat="1" ht="16.5" customHeight="1" outlineLevel="1" x14ac:dyDescent="0.2">
      <c r="A867" s="80">
        <f>LARGE(A$6:A866,1)+1</f>
        <v>859</v>
      </c>
      <c r="B867" s="80"/>
      <c r="C867" s="40" t="s">
        <v>4389</v>
      </c>
      <c r="D867" s="61" t="s">
        <v>805</v>
      </c>
      <c r="E867" s="41" t="s">
        <v>2524</v>
      </c>
      <c r="F867" s="95">
        <v>38.659999999999997</v>
      </c>
      <c r="G867" s="96">
        <f t="shared" si="14"/>
        <v>1314.576</v>
      </c>
      <c r="H867" s="97" t="s">
        <v>6118</v>
      </c>
      <c r="I867" s="40">
        <v>1861</v>
      </c>
      <c r="J867" s="28"/>
    </row>
    <row r="868" spans="1:10" ht="16.5" customHeight="1" outlineLevel="1" x14ac:dyDescent="0.2">
      <c r="A868" s="80">
        <f>LARGE(A$6:A867,1)+1</f>
        <v>860</v>
      </c>
      <c r="B868" s="80"/>
      <c r="C868" s="40" t="s">
        <v>4380</v>
      </c>
      <c r="D868" s="61" t="s">
        <v>526</v>
      </c>
      <c r="E868" s="41" t="s">
        <v>2515</v>
      </c>
      <c r="F868" s="95">
        <v>0.69000000000000006</v>
      </c>
      <c r="G868" s="96">
        <f t="shared" si="14"/>
        <v>23.664000000000001</v>
      </c>
      <c r="H868" s="97" t="s">
        <v>6118</v>
      </c>
      <c r="I868" s="40">
        <v>1861</v>
      </c>
    </row>
    <row r="869" spans="1:10" ht="16.5" customHeight="1" outlineLevel="1" x14ac:dyDescent="0.2">
      <c r="A869" s="80">
        <f>LARGE(A$6:A868,1)+1</f>
        <v>861</v>
      </c>
      <c r="B869" s="80"/>
      <c r="C869" s="40" t="s">
        <v>4381</v>
      </c>
      <c r="D869" s="61" t="s">
        <v>527</v>
      </c>
      <c r="E869" s="41" t="s">
        <v>2516</v>
      </c>
      <c r="F869" s="95">
        <v>1.03</v>
      </c>
      <c r="G869" s="96">
        <f t="shared" si="14"/>
        <v>35.088000000000001</v>
      </c>
      <c r="H869" s="97" t="s">
        <v>6118</v>
      </c>
      <c r="I869" s="40">
        <v>1861</v>
      </c>
    </row>
    <row r="870" spans="1:10" s="42" customFormat="1" ht="16.5" customHeight="1" outlineLevel="1" x14ac:dyDescent="0.2">
      <c r="A870" s="80">
        <f>LARGE(A$6:A869,1)+1</f>
        <v>862</v>
      </c>
      <c r="B870" s="80"/>
      <c r="C870" s="40" t="s">
        <v>4382</v>
      </c>
      <c r="D870" s="61" t="s">
        <v>528</v>
      </c>
      <c r="E870" s="41" t="s">
        <v>2517</v>
      </c>
      <c r="F870" s="95">
        <v>1.58</v>
      </c>
      <c r="G870" s="96">
        <f t="shared" si="14"/>
        <v>53.856000000000002</v>
      </c>
      <c r="H870" s="97" t="s">
        <v>6118</v>
      </c>
      <c r="I870" s="40">
        <v>1861</v>
      </c>
      <c r="J870" s="28"/>
    </row>
    <row r="871" spans="1:10" s="42" customFormat="1" ht="16.5" customHeight="1" outlineLevel="1" x14ac:dyDescent="0.2">
      <c r="A871" s="80">
        <f>LARGE(A$6:A870,1)+1</f>
        <v>863</v>
      </c>
      <c r="B871" s="80"/>
      <c r="C871" s="40" t="s">
        <v>4383</v>
      </c>
      <c r="D871" s="61" t="s">
        <v>573</v>
      </c>
      <c r="E871" s="41" t="s">
        <v>2518</v>
      </c>
      <c r="F871" s="95">
        <v>2.6199999999999997</v>
      </c>
      <c r="G871" s="96">
        <f t="shared" si="14"/>
        <v>88.944000000000003</v>
      </c>
      <c r="H871" s="97" t="s">
        <v>6118</v>
      </c>
      <c r="I871" s="40">
        <v>1861</v>
      </c>
      <c r="J871" s="28"/>
    </row>
    <row r="872" spans="1:10" s="42" customFormat="1" ht="16.5" customHeight="1" outlineLevel="1" x14ac:dyDescent="0.2">
      <c r="A872" s="80">
        <f>LARGE(A$6:A871,1)+1</f>
        <v>864</v>
      </c>
      <c r="B872" s="80"/>
      <c r="C872" s="40" t="s">
        <v>4384</v>
      </c>
      <c r="D872" s="61" t="s">
        <v>800</v>
      </c>
      <c r="E872" s="41" t="s">
        <v>2519</v>
      </c>
      <c r="F872" s="95">
        <v>4.16</v>
      </c>
      <c r="G872" s="96">
        <f t="shared" si="14"/>
        <v>141.57599999999999</v>
      </c>
      <c r="H872" s="97" t="s">
        <v>6118</v>
      </c>
      <c r="I872" s="40">
        <v>1861</v>
      </c>
      <c r="J872" s="28"/>
    </row>
    <row r="873" spans="1:10" s="42" customFormat="1" ht="16.5" customHeight="1" outlineLevel="1" x14ac:dyDescent="0.2">
      <c r="A873" s="80">
        <f>LARGE(A$6:A872,1)+1</f>
        <v>865</v>
      </c>
      <c r="B873" s="80"/>
      <c r="C873" s="40" t="s">
        <v>4385</v>
      </c>
      <c r="D873" s="61" t="s">
        <v>801</v>
      </c>
      <c r="E873" s="41" t="s">
        <v>2520</v>
      </c>
      <c r="F873" s="95">
        <v>7.1099999999999994</v>
      </c>
      <c r="G873" s="96">
        <f t="shared" si="14"/>
        <v>241.94399999999999</v>
      </c>
      <c r="H873" s="97" t="s">
        <v>6118</v>
      </c>
      <c r="I873" s="40">
        <v>1861</v>
      </c>
      <c r="J873" s="28"/>
    </row>
    <row r="874" spans="1:10" s="42" customFormat="1" ht="16.5" customHeight="1" outlineLevel="1" x14ac:dyDescent="0.2">
      <c r="A874" s="80">
        <f>LARGE(A$6:A873,1)+1</f>
        <v>866</v>
      </c>
      <c r="B874" s="80"/>
      <c r="C874" s="40" t="s">
        <v>4386</v>
      </c>
      <c r="D874" s="61" t="s">
        <v>802</v>
      </c>
      <c r="E874" s="41" t="s">
        <v>2521</v>
      </c>
      <c r="F874" s="95">
        <v>10.549999999999999</v>
      </c>
      <c r="G874" s="96">
        <f t="shared" si="14"/>
        <v>358.63200000000001</v>
      </c>
      <c r="H874" s="97" t="s">
        <v>6118</v>
      </c>
      <c r="I874" s="40">
        <v>1861</v>
      </c>
      <c r="J874" s="28"/>
    </row>
    <row r="875" spans="1:10" s="42" customFormat="1" ht="16.5" customHeight="1" outlineLevel="1" x14ac:dyDescent="0.2">
      <c r="A875" s="80">
        <f>LARGE(A$6:A874,1)+1</f>
        <v>867</v>
      </c>
      <c r="B875" s="80"/>
      <c r="C875" s="40" t="s">
        <v>4387</v>
      </c>
      <c r="D875" s="61" t="s">
        <v>803</v>
      </c>
      <c r="E875" s="41" t="s">
        <v>2522</v>
      </c>
      <c r="F875" s="95">
        <v>15.25</v>
      </c>
      <c r="G875" s="96">
        <f t="shared" si="14"/>
        <v>518.56799999999998</v>
      </c>
      <c r="H875" s="97" t="s">
        <v>6118</v>
      </c>
      <c r="I875" s="40">
        <v>1861</v>
      </c>
      <c r="J875" s="28"/>
    </row>
    <row r="876" spans="1:10" s="42" customFormat="1" ht="16.5" customHeight="1" outlineLevel="1" x14ac:dyDescent="0.2">
      <c r="A876" s="80">
        <f>LARGE(A$6:A875,1)+1</f>
        <v>868</v>
      </c>
      <c r="B876" s="80"/>
      <c r="C876" s="40" t="s">
        <v>4388</v>
      </c>
      <c r="D876" s="61" t="s">
        <v>804</v>
      </c>
      <c r="E876" s="41" t="s">
        <v>2523</v>
      </c>
      <c r="F876" s="95">
        <v>25.3</v>
      </c>
      <c r="G876" s="96">
        <f t="shared" si="14"/>
        <v>860.06399999999996</v>
      </c>
      <c r="H876" s="97" t="s">
        <v>6118</v>
      </c>
      <c r="I876" s="40">
        <v>1861</v>
      </c>
      <c r="J876" s="28"/>
    </row>
    <row r="877" spans="1:10" s="42" customFormat="1" ht="16.5" customHeight="1" outlineLevel="1" x14ac:dyDescent="0.2">
      <c r="A877" s="80"/>
      <c r="B877" s="80"/>
      <c r="C877" s="40"/>
      <c r="D877" s="61"/>
      <c r="E877" s="170" t="s">
        <v>9891</v>
      </c>
      <c r="F877" s="95"/>
      <c r="G877" s="96"/>
      <c r="H877" s="97"/>
      <c r="I877" s="40"/>
      <c r="J877" s="28"/>
    </row>
    <row r="878" spans="1:10" s="42" customFormat="1" ht="16.5" customHeight="1" outlineLevel="1" x14ac:dyDescent="0.2">
      <c r="A878" s="80">
        <f>LARGE(A$6:A877,1)+1</f>
        <v>869</v>
      </c>
      <c r="C878" s="40" t="s">
        <v>4982</v>
      </c>
      <c r="D878" s="61" t="s">
        <v>798</v>
      </c>
      <c r="E878" s="41" t="s">
        <v>2946</v>
      </c>
      <c r="F878" s="95">
        <v>7.04</v>
      </c>
      <c r="G878" s="96">
        <f t="shared" ref="G878:G941" si="15">IF(F878="на заказ",F878,ROUND(ROUND(ROUND(F878/1.2,2)*$G$4,4)*1.2*$F$4,4))</f>
        <v>239.49600000000001</v>
      </c>
      <c r="H878" s="97" t="s">
        <v>6000</v>
      </c>
      <c r="I878" s="40">
        <v>1834</v>
      </c>
      <c r="J878" s="28"/>
    </row>
    <row r="879" spans="1:10" s="42" customFormat="1" ht="16.5" customHeight="1" outlineLevel="1" x14ac:dyDescent="0.2">
      <c r="A879" s="80">
        <f>LARGE(A$6:A878,1)+1</f>
        <v>870</v>
      </c>
      <c r="B879" s="80"/>
      <c r="C879" s="40" t="s">
        <v>6163</v>
      </c>
      <c r="D879" s="61" t="s">
        <v>4961</v>
      </c>
      <c r="E879" s="41" t="s">
        <v>2935</v>
      </c>
      <c r="F879" s="95">
        <v>135.44</v>
      </c>
      <c r="G879" s="96">
        <f t="shared" si="15"/>
        <v>4605.0959999999995</v>
      </c>
      <c r="H879" s="97" t="s">
        <v>6000</v>
      </c>
      <c r="I879" s="40">
        <v>1839</v>
      </c>
      <c r="J879" s="28"/>
    </row>
    <row r="880" spans="1:10" s="42" customFormat="1" ht="16.5" customHeight="1" outlineLevel="1" x14ac:dyDescent="0.2">
      <c r="A880" s="80">
        <f>LARGE(A$6:A879,1)+1</f>
        <v>871</v>
      </c>
      <c r="B880" s="80"/>
      <c r="C880" s="40" t="s">
        <v>6157</v>
      </c>
      <c r="D880" s="61" t="s">
        <v>4955</v>
      </c>
      <c r="E880" s="41" t="s">
        <v>2929</v>
      </c>
      <c r="F880" s="95">
        <v>59.309999999999995</v>
      </c>
      <c r="G880" s="96">
        <f t="shared" si="15"/>
        <v>2016.7439999999999</v>
      </c>
      <c r="H880" s="97" t="s">
        <v>6000</v>
      </c>
      <c r="I880" s="40">
        <v>1839</v>
      </c>
      <c r="J880" s="28"/>
    </row>
    <row r="881" spans="1:9" ht="16.5" customHeight="1" outlineLevel="1" x14ac:dyDescent="0.2">
      <c r="A881" s="80">
        <f>LARGE(A$6:A880,1)+1</f>
        <v>872</v>
      </c>
      <c r="B881" s="80"/>
      <c r="C881" s="40" t="s">
        <v>6158</v>
      </c>
      <c r="D881" s="61" t="s">
        <v>4956</v>
      </c>
      <c r="E881" s="41" t="s">
        <v>2930</v>
      </c>
      <c r="F881" s="95">
        <v>66.63000000000001</v>
      </c>
      <c r="G881" s="96">
        <f t="shared" si="15"/>
        <v>2265.6239999999998</v>
      </c>
      <c r="H881" s="97" t="s">
        <v>6000</v>
      </c>
      <c r="I881" s="40">
        <v>1839</v>
      </c>
    </row>
    <row r="882" spans="1:9" ht="16.5" customHeight="1" outlineLevel="1" x14ac:dyDescent="0.2">
      <c r="A882" s="80">
        <f>LARGE(A$6:A881,1)+1</f>
        <v>873</v>
      </c>
      <c r="B882" s="80"/>
      <c r="C882" s="40" t="s">
        <v>6159</v>
      </c>
      <c r="D882" s="61" t="s">
        <v>4957</v>
      </c>
      <c r="E882" s="41" t="s">
        <v>2931</v>
      </c>
      <c r="F882" s="95">
        <v>72.070000000000007</v>
      </c>
      <c r="G882" s="96">
        <f t="shared" si="15"/>
        <v>2450.4479999999999</v>
      </c>
      <c r="H882" s="97" t="s">
        <v>6000</v>
      </c>
      <c r="I882" s="40">
        <v>1839</v>
      </c>
    </row>
    <row r="883" spans="1:9" ht="16.5" customHeight="1" outlineLevel="1" x14ac:dyDescent="0.2">
      <c r="A883" s="80">
        <f>LARGE(A$6:A882,1)+1</f>
        <v>874</v>
      </c>
      <c r="B883" s="80"/>
      <c r="C883" s="40" t="s">
        <v>6160</v>
      </c>
      <c r="D883" s="61" t="s">
        <v>4958</v>
      </c>
      <c r="E883" s="41" t="s">
        <v>2932</v>
      </c>
      <c r="F883" s="95">
        <v>80.98</v>
      </c>
      <c r="G883" s="96">
        <f t="shared" si="15"/>
        <v>2753.1840000000002</v>
      </c>
      <c r="H883" s="97" t="s">
        <v>6000</v>
      </c>
      <c r="I883" s="40">
        <v>1839</v>
      </c>
    </row>
    <row r="884" spans="1:9" ht="16.5" customHeight="1" outlineLevel="1" x14ac:dyDescent="0.2">
      <c r="A884" s="80">
        <f>LARGE(A$6:A883,1)+1</f>
        <v>875</v>
      </c>
      <c r="B884" s="80"/>
      <c r="C884" s="40" t="s">
        <v>6161</v>
      </c>
      <c r="D884" s="61" t="s">
        <v>4959</v>
      </c>
      <c r="E884" s="41" t="s">
        <v>2933</v>
      </c>
      <c r="F884" s="95">
        <v>88.490000000000009</v>
      </c>
      <c r="G884" s="96">
        <f t="shared" si="15"/>
        <v>3008.5920000000001</v>
      </c>
      <c r="H884" s="97" t="s">
        <v>6000</v>
      </c>
      <c r="I884" s="40">
        <v>1839</v>
      </c>
    </row>
    <row r="885" spans="1:9" ht="16.5" customHeight="1" outlineLevel="1" x14ac:dyDescent="0.2">
      <c r="A885" s="80">
        <f>LARGE(A$6:A884,1)+1</f>
        <v>876</v>
      </c>
      <c r="B885" s="80"/>
      <c r="C885" s="40" t="s">
        <v>6162</v>
      </c>
      <c r="D885" s="61" t="s">
        <v>4960</v>
      </c>
      <c r="E885" s="41" t="s">
        <v>2934</v>
      </c>
      <c r="F885" s="95">
        <v>106.9</v>
      </c>
      <c r="G885" s="96">
        <f t="shared" si="15"/>
        <v>3634.4639999999999</v>
      </c>
      <c r="H885" s="97" t="s">
        <v>6000</v>
      </c>
      <c r="I885" s="40">
        <v>1839</v>
      </c>
    </row>
    <row r="886" spans="1:9" ht="16.5" customHeight="1" outlineLevel="1" x14ac:dyDescent="0.2">
      <c r="A886" s="80">
        <f>LARGE(A$6:A885,1)+1</f>
        <v>877</v>
      </c>
      <c r="B886" s="80"/>
      <c r="C886" s="40" t="s">
        <v>6155</v>
      </c>
      <c r="D886" s="61" t="s">
        <v>4943</v>
      </c>
      <c r="E886" s="41" t="s">
        <v>2927</v>
      </c>
      <c r="F886" s="95">
        <v>105.44000000000001</v>
      </c>
      <c r="G886" s="96">
        <f t="shared" si="15"/>
        <v>3585.096</v>
      </c>
      <c r="H886" s="97" t="s">
        <v>6000</v>
      </c>
      <c r="I886" s="40">
        <v>1839</v>
      </c>
    </row>
    <row r="887" spans="1:9" ht="16.5" customHeight="1" outlineLevel="1" x14ac:dyDescent="0.2">
      <c r="A887" s="80">
        <f>LARGE(A$6:A886,1)+1</f>
        <v>878</v>
      </c>
      <c r="B887" s="80"/>
      <c r="C887" s="40" t="s">
        <v>6156</v>
      </c>
      <c r="D887" s="61" t="s">
        <v>4944</v>
      </c>
      <c r="E887" s="41" t="s">
        <v>2928</v>
      </c>
      <c r="F887" s="95">
        <v>133.5</v>
      </c>
      <c r="G887" s="96">
        <f t="shared" si="15"/>
        <v>4539</v>
      </c>
      <c r="H887" s="97" t="s">
        <v>6000</v>
      </c>
      <c r="I887" s="40">
        <v>1839</v>
      </c>
    </row>
    <row r="888" spans="1:9" ht="16.5" customHeight="1" outlineLevel="1" x14ac:dyDescent="0.2">
      <c r="A888" s="80">
        <f>LARGE(A$6:A887,1)+1</f>
        <v>879</v>
      </c>
      <c r="B888" s="80"/>
      <c r="C888" s="40" t="s">
        <v>6150</v>
      </c>
      <c r="D888" s="61" t="s">
        <v>4938</v>
      </c>
      <c r="E888" s="41" t="s">
        <v>2922</v>
      </c>
      <c r="F888" s="95">
        <v>58.65</v>
      </c>
      <c r="G888" s="96">
        <f t="shared" si="15"/>
        <v>1994.3040000000001</v>
      </c>
      <c r="H888" s="97" t="s">
        <v>6000</v>
      </c>
      <c r="I888" s="40">
        <v>1839</v>
      </c>
    </row>
    <row r="889" spans="1:9" ht="16.5" customHeight="1" outlineLevel="1" x14ac:dyDescent="0.2">
      <c r="A889" s="80">
        <f>LARGE(A$6:A888,1)+1</f>
        <v>880</v>
      </c>
      <c r="B889" s="80"/>
      <c r="C889" s="40" t="s">
        <v>6151</v>
      </c>
      <c r="D889" s="61" t="s">
        <v>4939</v>
      </c>
      <c r="E889" s="41" t="s">
        <v>2923</v>
      </c>
      <c r="F889" s="95">
        <v>65.25</v>
      </c>
      <c r="G889" s="96">
        <f t="shared" si="15"/>
        <v>2218.7040000000002</v>
      </c>
      <c r="H889" s="97" t="s">
        <v>6000</v>
      </c>
      <c r="I889" s="40">
        <v>1839</v>
      </c>
    </row>
    <row r="890" spans="1:9" ht="16.5" customHeight="1" outlineLevel="1" x14ac:dyDescent="0.2">
      <c r="A890" s="80">
        <f>LARGE(A$6:A889,1)+1</f>
        <v>881</v>
      </c>
      <c r="B890" s="80"/>
      <c r="C890" s="40" t="s">
        <v>6152</v>
      </c>
      <c r="D890" s="61" t="s">
        <v>4940</v>
      </c>
      <c r="E890" s="41" t="s">
        <v>2924</v>
      </c>
      <c r="F890" s="95">
        <v>70.52000000000001</v>
      </c>
      <c r="G890" s="96">
        <f t="shared" si="15"/>
        <v>2397.8159999999998</v>
      </c>
      <c r="H890" s="97" t="s">
        <v>6000</v>
      </c>
      <c r="I890" s="40">
        <v>1839</v>
      </c>
    </row>
    <row r="891" spans="1:9" ht="16.5" customHeight="1" outlineLevel="1" x14ac:dyDescent="0.2">
      <c r="A891" s="80">
        <f>LARGE(A$6:A890,1)+1</f>
        <v>882</v>
      </c>
      <c r="B891" s="80"/>
      <c r="C891" s="40" t="s">
        <v>6153</v>
      </c>
      <c r="D891" s="61" t="s">
        <v>4941</v>
      </c>
      <c r="E891" s="41" t="s">
        <v>2925</v>
      </c>
      <c r="F891" s="95">
        <v>79.550000000000011</v>
      </c>
      <c r="G891" s="96">
        <f t="shared" si="15"/>
        <v>2704.6320000000001</v>
      </c>
      <c r="H891" s="97" t="s">
        <v>6000</v>
      </c>
      <c r="I891" s="40">
        <v>1839</v>
      </c>
    </row>
    <row r="892" spans="1:9" ht="16.5" customHeight="1" outlineLevel="1" x14ac:dyDescent="0.2">
      <c r="A892" s="80">
        <f>LARGE(A$6:A891,1)+1</f>
        <v>883</v>
      </c>
      <c r="B892" s="80"/>
      <c r="C892" s="40" t="s">
        <v>6154</v>
      </c>
      <c r="D892" s="61" t="s">
        <v>4942</v>
      </c>
      <c r="E892" s="41" t="s">
        <v>2926</v>
      </c>
      <c r="F892" s="95">
        <v>85.78</v>
      </c>
      <c r="G892" s="96">
        <f t="shared" si="15"/>
        <v>2916.384</v>
      </c>
      <c r="H892" s="97" t="s">
        <v>6000</v>
      </c>
      <c r="I892" s="40">
        <v>1839</v>
      </c>
    </row>
    <row r="893" spans="1:9" ht="16.5" customHeight="1" outlineLevel="1" x14ac:dyDescent="0.2">
      <c r="A893" s="80">
        <f>LARGE(A$6:A892,1)+1</f>
        <v>884</v>
      </c>
      <c r="B893" s="80"/>
      <c r="C893" s="40" t="s">
        <v>6328</v>
      </c>
      <c r="D893" s="61" t="s">
        <v>6328</v>
      </c>
      <c r="E893" s="41" t="s">
        <v>6827</v>
      </c>
      <c r="F893" s="95">
        <v>114.35000000000001</v>
      </c>
      <c r="G893" s="96">
        <f t="shared" si="15"/>
        <v>3887.8319999999999</v>
      </c>
      <c r="H893" s="97" t="s">
        <v>6000</v>
      </c>
      <c r="I893" s="40">
        <v>1834</v>
      </c>
    </row>
    <row r="894" spans="1:9" ht="16.5" customHeight="1" outlineLevel="1" x14ac:dyDescent="0.2">
      <c r="A894" s="80">
        <f>LARGE(A$6:A893,1)+1</f>
        <v>885</v>
      </c>
      <c r="B894" s="80"/>
      <c r="C894" s="40" t="s">
        <v>6329</v>
      </c>
      <c r="D894" s="61" t="s">
        <v>6329</v>
      </c>
      <c r="E894" s="41" t="s">
        <v>6828</v>
      </c>
      <c r="F894" s="95">
        <v>125.59</v>
      </c>
      <c r="G894" s="96">
        <f t="shared" si="15"/>
        <v>4270.1279999999997</v>
      </c>
      <c r="H894" s="97" t="s">
        <v>6000</v>
      </c>
      <c r="I894" s="40">
        <v>1834</v>
      </c>
    </row>
    <row r="895" spans="1:9" ht="16.5" customHeight="1" outlineLevel="1" x14ac:dyDescent="0.2">
      <c r="A895" s="80">
        <f>LARGE(A$6:A894,1)+1</f>
        <v>886</v>
      </c>
      <c r="B895" s="80"/>
      <c r="C895" s="40" t="s">
        <v>6330</v>
      </c>
      <c r="D895" s="61" t="s">
        <v>6330</v>
      </c>
      <c r="E895" s="41" t="s">
        <v>6829</v>
      </c>
      <c r="F895" s="95">
        <v>144.72</v>
      </c>
      <c r="G895" s="96">
        <f t="shared" si="15"/>
        <v>4920.4799999999996</v>
      </c>
      <c r="H895" s="97" t="s">
        <v>6000</v>
      </c>
      <c r="I895" s="40">
        <v>1834</v>
      </c>
    </row>
    <row r="896" spans="1:9" ht="16.5" customHeight="1" outlineLevel="1" x14ac:dyDescent="0.2">
      <c r="A896" s="80">
        <f>LARGE(A$6:A895,1)+1</f>
        <v>887</v>
      </c>
      <c r="B896" s="80"/>
      <c r="C896" s="40" t="s">
        <v>6331</v>
      </c>
      <c r="D896" s="61" t="s">
        <v>6331</v>
      </c>
      <c r="E896" s="41" t="s">
        <v>6830</v>
      </c>
      <c r="F896" s="95">
        <v>156.41</v>
      </c>
      <c r="G896" s="96">
        <f t="shared" si="15"/>
        <v>5317.8720000000003</v>
      </c>
      <c r="H896" s="97" t="s">
        <v>6000</v>
      </c>
      <c r="I896" s="40">
        <v>1834</v>
      </c>
    </row>
    <row r="897" spans="1:9" ht="16.5" customHeight="1" outlineLevel="1" x14ac:dyDescent="0.2">
      <c r="A897" s="80">
        <f>LARGE(A$6:A896,1)+1</f>
        <v>888</v>
      </c>
      <c r="B897" s="80"/>
      <c r="C897" s="40" t="s">
        <v>6332</v>
      </c>
      <c r="D897" s="61" t="s">
        <v>6332</v>
      </c>
      <c r="E897" s="41" t="s">
        <v>6831</v>
      </c>
      <c r="F897" s="95">
        <v>181.39</v>
      </c>
      <c r="G897" s="96">
        <f t="shared" si="15"/>
        <v>6167.3280000000004</v>
      </c>
      <c r="H897" s="97" t="s">
        <v>6000</v>
      </c>
      <c r="I897" s="40">
        <v>1834</v>
      </c>
    </row>
    <row r="898" spans="1:9" ht="16.5" customHeight="1" outlineLevel="1" x14ac:dyDescent="0.2">
      <c r="A898" s="80">
        <f>LARGE(A$6:A897,1)+1</f>
        <v>889</v>
      </c>
      <c r="B898" s="80"/>
      <c r="C898" s="40" t="s">
        <v>6333</v>
      </c>
      <c r="D898" s="61" t="s">
        <v>6333</v>
      </c>
      <c r="E898" s="41" t="s">
        <v>6832</v>
      </c>
      <c r="F898" s="95">
        <v>206.81</v>
      </c>
      <c r="G898" s="96">
        <f t="shared" si="15"/>
        <v>7031.4719999999998</v>
      </c>
      <c r="H898" s="97" t="s">
        <v>6000</v>
      </c>
      <c r="I898" s="40">
        <v>1834</v>
      </c>
    </row>
    <row r="899" spans="1:9" ht="16.5" customHeight="1" outlineLevel="1" x14ac:dyDescent="0.2">
      <c r="A899" s="80">
        <f>LARGE(A$6:A898,1)+1</f>
        <v>890</v>
      </c>
      <c r="B899" s="80"/>
      <c r="C899" s="40" t="s">
        <v>4979</v>
      </c>
      <c r="D899" s="61" t="s">
        <v>771</v>
      </c>
      <c r="E899" s="41" t="s">
        <v>2943</v>
      </c>
      <c r="F899" s="95">
        <v>75.990000000000009</v>
      </c>
      <c r="G899" s="96">
        <f t="shared" si="15"/>
        <v>2583.864</v>
      </c>
      <c r="H899" s="97" t="s">
        <v>6000</v>
      </c>
      <c r="I899" s="40">
        <v>1834</v>
      </c>
    </row>
    <row r="900" spans="1:9" ht="16.5" customHeight="1" outlineLevel="1" x14ac:dyDescent="0.2">
      <c r="A900" s="80">
        <f>LARGE(A$6:A899,1)+1</f>
        <v>891</v>
      </c>
      <c r="B900" s="80"/>
      <c r="C900" s="40" t="s">
        <v>4980</v>
      </c>
      <c r="D900" s="61" t="s">
        <v>772</v>
      </c>
      <c r="E900" s="41" t="s">
        <v>2944</v>
      </c>
      <c r="F900" s="95">
        <v>88.18</v>
      </c>
      <c r="G900" s="96">
        <f t="shared" si="15"/>
        <v>2997.9839999999999</v>
      </c>
      <c r="H900" s="97" t="s">
        <v>6000</v>
      </c>
      <c r="I900" s="40">
        <v>1834</v>
      </c>
    </row>
    <row r="901" spans="1:9" ht="16.5" customHeight="1" outlineLevel="1" x14ac:dyDescent="0.2">
      <c r="A901" s="80">
        <f>LARGE(A$6:A900,1)+1</f>
        <v>892</v>
      </c>
      <c r="B901" s="80"/>
      <c r="C901" s="40" t="s">
        <v>4981</v>
      </c>
      <c r="D901" s="61" t="s">
        <v>797</v>
      </c>
      <c r="E901" s="41" t="s">
        <v>2945</v>
      </c>
      <c r="F901" s="95">
        <v>92.72</v>
      </c>
      <c r="G901" s="96">
        <f t="shared" si="15"/>
        <v>3152.616</v>
      </c>
      <c r="H901" s="97" t="s">
        <v>6000</v>
      </c>
      <c r="I901" s="40">
        <v>1834</v>
      </c>
    </row>
    <row r="902" spans="1:9" ht="16.5" customHeight="1" outlineLevel="1" x14ac:dyDescent="0.2">
      <c r="A902" s="80">
        <f>LARGE(A$6:A901,1)+1</f>
        <v>893</v>
      </c>
      <c r="B902" s="80"/>
      <c r="C902" s="40" t="s">
        <v>4977</v>
      </c>
      <c r="D902" s="61" t="s">
        <v>14</v>
      </c>
      <c r="E902" s="41" t="s">
        <v>2941</v>
      </c>
      <c r="F902" s="95">
        <v>65.400000000000006</v>
      </c>
      <c r="G902" s="96">
        <f t="shared" si="15"/>
        <v>2223.6</v>
      </c>
      <c r="H902" s="97" t="s">
        <v>6000</v>
      </c>
      <c r="I902" s="40">
        <v>1834</v>
      </c>
    </row>
    <row r="903" spans="1:9" ht="16.5" customHeight="1" outlineLevel="1" x14ac:dyDescent="0.2">
      <c r="A903" s="80">
        <f>LARGE(A$6:A902,1)+1</f>
        <v>894</v>
      </c>
      <c r="B903" s="80"/>
      <c r="C903" s="40" t="s">
        <v>4978</v>
      </c>
      <c r="D903" s="61" t="s">
        <v>15</v>
      </c>
      <c r="E903" s="41" t="s">
        <v>2942</v>
      </c>
      <c r="F903" s="95">
        <v>71.56</v>
      </c>
      <c r="G903" s="96">
        <f t="shared" si="15"/>
        <v>2432.904</v>
      </c>
      <c r="H903" s="97" t="s">
        <v>6000</v>
      </c>
      <c r="I903" s="40">
        <v>1834</v>
      </c>
    </row>
    <row r="904" spans="1:9" ht="16.5" customHeight="1" outlineLevel="1" x14ac:dyDescent="0.2">
      <c r="A904" s="80">
        <f>LARGE(A$6:A903,1)+1</f>
        <v>895</v>
      </c>
      <c r="B904" s="80"/>
      <c r="C904" s="40" t="s">
        <v>4974</v>
      </c>
      <c r="D904" s="61" t="s">
        <v>458</v>
      </c>
      <c r="E904" s="41" t="s">
        <v>2938</v>
      </c>
      <c r="F904" s="95">
        <v>60.66</v>
      </c>
      <c r="G904" s="96">
        <f t="shared" si="15"/>
        <v>2062.44</v>
      </c>
      <c r="H904" s="97" t="s">
        <v>6000</v>
      </c>
      <c r="I904" s="40">
        <v>1834</v>
      </c>
    </row>
    <row r="905" spans="1:9" ht="16.5" customHeight="1" outlineLevel="1" x14ac:dyDescent="0.2">
      <c r="A905" s="80">
        <f>LARGE(A$6:A904,1)+1</f>
        <v>896</v>
      </c>
      <c r="B905" s="80"/>
      <c r="C905" s="40" t="s">
        <v>4975</v>
      </c>
      <c r="D905" s="61" t="s">
        <v>12</v>
      </c>
      <c r="E905" s="41" t="s">
        <v>2939</v>
      </c>
      <c r="F905" s="95">
        <v>69.09</v>
      </c>
      <c r="G905" s="96">
        <f t="shared" si="15"/>
        <v>2349.2640000000001</v>
      </c>
      <c r="H905" s="97" t="s">
        <v>6000</v>
      </c>
      <c r="I905" s="40">
        <v>1834</v>
      </c>
    </row>
    <row r="906" spans="1:9" ht="16.5" customHeight="1" outlineLevel="1" x14ac:dyDescent="0.2">
      <c r="A906" s="80">
        <f>LARGE(A$6:A905,1)+1</f>
        <v>897</v>
      </c>
      <c r="B906" s="80"/>
      <c r="C906" s="40" t="s">
        <v>4976</v>
      </c>
      <c r="D906" s="61" t="s">
        <v>13</v>
      </c>
      <c r="E906" s="41" t="s">
        <v>2940</v>
      </c>
      <c r="F906" s="95">
        <v>76.13000000000001</v>
      </c>
      <c r="G906" s="96">
        <f t="shared" si="15"/>
        <v>2588.3519999999999</v>
      </c>
      <c r="H906" s="97" t="s">
        <v>6000</v>
      </c>
      <c r="I906" s="40">
        <v>1834</v>
      </c>
    </row>
    <row r="907" spans="1:9" ht="16.5" customHeight="1" outlineLevel="1" x14ac:dyDescent="0.2">
      <c r="A907" s="80">
        <f>LARGE(A$6:A906,1)+1</f>
        <v>898</v>
      </c>
      <c r="B907" s="80"/>
      <c r="C907" s="40" t="s">
        <v>4972</v>
      </c>
      <c r="D907" s="61" t="s">
        <v>456</v>
      </c>
      <c r="E907" s="41" t="s">
        <v>2936</v>
      </c>
      <c r="F907" s="95">
        <v>50.379999999999995</v>
      </c>
      <c r="G907" s="96">
        <f t="shared" si="15"/>
        <v>1712.7840000000001</v>
      </c>
      <c r="H907" s="97" t="s">
        <v>6000</v>
      </c>
      <c r="I907" s="40">
        <v>1834</v>
      </c>
    </row>
    <row r="908" spans="1:9" ht="16.5" customHeight="1" outlineLevel="1" x14ac:dyDescent="0.2">
      <c r="A908" s="80">
        <f>LARGE(A$6:A907,1)+1</f>
        <v>899</v>
      </c>
      <c r="B908" s="80"/>
      <c r="C908" s="40" t="s">
        <v>4973</v>
      </c>
      <c r="D908" s="61" t="s">
        <v>457</v>
      </c>
      <c r="E908" s="41" t="s">
        <v>2937</v>
      </c>
      <c r="F908" s="95">
        <v>55.12</v>
      </c>
      <c r="G908" s="96">
        <f t="shared" si="15"/>
        <v>1873.944</v>
      </c>
      <c r="H908" s="97" t="s">
        <v>6000</v>
      </c>
      <c r="I908" s="40">
        <v>1834</v>
      </c>
    </row>
    <row r="909" spans="1:9" ht="16.5" customHeight="1" outlineLevel="1" x14ac:dyDescent="0.2">
      <c r="A909" s="80">
        <f>LARGE(A$6:A908,1)+1</f>
        <v>900</v>
      </c>
      <c r="B909" s="80"/>
      <c r="C909" s="40" t="s">
        <v>4967</v>
      </c>
      <c r="D909" s="61" t="s">
        <v>631</v>
      </c>
      <c r="E909" s="41" t="s">
        <v>2917</v>
      </c>
      <c r="F909" s="95">
        <v>95.93</v>
      </c>
      <c r="G909" s="96">
        <f t="shared" si="15"/>
        <v>3261.5520000000001</v>
      </c>
      <c r="H909" s="97" t="s">
        <v>6000</v>
      </c>
      <c r="I909" s="40">
        <v>1834</v>
      </c>
    </row>
    <row r="910" spans="1:9" ht="16.5" customHeight="1" outlineLevel="1" x14ac:dyDescent="0.2">
      <c r="A910" s="80">
        <f>LARGE(A$6:A909,1)+1</f>
        <v>901</v>
      </c>
      <c r="B910" s="80"/>
      <c r="C910" s="40" t="s">
        <v>4968</v>
      </c>
      <c r="D910" s="61" t="s">
        <v>185</v>
      </c>
      <c r="E910" s="41" t="s">
        <v>2918</v>
      </c>
      <c r="F910" s="95">
        <v>103.33</v>
      </c>
      <c r="G910" s="96">
        <f t="shared" si="15"/>
        <v>3513.288</v>
      </c>
      <c r="H910" s="97" t="s">
        <v>6000</v>
      </c>
      <c r="I910" s="40">
        <v>1834</v>
      </c>
    </row>
    <row r="911" spans="1:9" ht="16.5" customHeight="1" outlineLevel="1" x14ac:dyDescent="0.2">
      <c r="A911" s="80">
        <f>LARGE(A$6:A910,1)+1</f>
        <v>902</v>
      </c>
      <c r="B911" s="80"/>
      <c r="C911" s="40" t="s">
        <v>4969</v>
      </c>
      <c r="D911" s="61" t="s">
        <v>186</v>
      </c>
      <c r="E911" s="41" t="s">
        <v>2919</v>
      </c>
      <c r="F911" s="95">
        <v>114.93</v>
      </c>
      <c r="G911" s="96">
        <f t="shared" si="15"/>
        <v>3907.8240000000001</v>
      </c>
      <c r="H911" s="97" t="s">
        <v>6000</v>
      </c>
      <c r="I911" s="40">
        <v>1834</v>
      </c>
    </row>
    <row r="912" spans="1:9" ht="16.5" customHeight="1" outlineLevel="1" x14ac:dyDescent="0.2">
      <c r="A912" s="80">
        <f>LARGE(A$6:A911,1)+1</f>
        <v>903</v>
      </c>
      <c r="B912" s="80"/>
      <c r="C912" s="40" t="s">
        <v>4970</v>
      </c>
      <c r="D912" s="61" t="s">
        <v>187</v>
      </c>
      <c r="E912" s="41" t="s">
        <v>2920</v>
      </c>
      <c r="F912" s="95">
        <v>130.45999999999998</v>
      </c>
      <c r="G912" s="96">
        <f t="shared" si="15"/>
        <v>4435.7759999999998</v>
      </c>
      <c r="H912" s="97" t="s">
        <v>6000</v>
      </c>
      <c r="I912" s="40">
        <v>1834</v>
      </c>
    </row>
    <row r="913" spans="1:9" ht="16.5" customHeight="1" outlineLevel="1" x14ac:dyDescent="0.2">
      <c r="A913" s="80">
        <f>LARGE(A$6:A912,1)+1</f>
        <v>904</v>
      </c>
      <c r="B913" s="80"/>
      <c r="C913" s="40" t="s">
        <v>4971</v>
      </c>
      <c r="D913" s="61" t="s">
        <v>188</v>
      </c>
      <c r="E913" s="41" t="s">
        <v>2921</v>
      </c>
      <c r="F913" s="95">
        <v>137.26999999999998</v>
      </c>
      <c r="G913" s="96">
        <f t="shared" si="15"/>
        <v>4667.1120000000001</v>
      </c>
      <c r="H913" s="97" t="s">
        <v>6000</v>
      </c>
      <c r="I913" s="40">
        <v>1834</v>
      </c>
    </row>
    <row r="914" spans="1:9" ht="16.5" customHeight="1" outlineLevel="1" x14ac:dyDescent="0.2">
      <c r="A914" s="80">
        <f>LARGE(A$6:A913,1)+1</f>
        <v>905</v>
      </c>
      <c r="B914" s="80"/>
      <c r="C914" s="40" t="s">
        <v>4964</v>
      </c>
      <c r="D914" s="61" t="s">
        <v>628</v>
      </c>
      <c r="E914" s="41" t="s">
        <v>2914</v>
      </c>
      <c r="F914" s="95">
        <v>96.48</v>
      </c>
      <c r="G914" s="96">
        <f t="shared" si="15"/>
        <v>3280.32</v>
      </c>
      <c r="H914" s="97" t="s">
        <v>6000</v>
      </c>
      <c r="I914" s="40">
        <v>1834</v>
      </c>
    </row>
    <row r="915" spans="1:9" ht="16.5" customHeight="1" outlineLevel="1" x14ac:dyDescent="0.2">
      <c r="A915" s="80">
        <f>LARGE(A$6:A914,1)+1</f>
        <v>906</v>
      </c>
      <c r="B915" s="80"/>
      <c r="C915" s="40" t="s">
        <v>4965</v>
      </c>
      <c r="D915" s="61" t="s">
        <v>629</v>
      </c>
      <c r="E915" s="41" t="s">
        <v>2915</v>
      </c>
      <c r="F915" s="95">
        <v>109.89</v>
      </c>
      <c r="G915" s="96">
        <f t="shared" si="15"/>
        <v>3736.4639999999999</v>
      </c>
      <c r="H915" s="97" t="s">
        <v>6000</v>
      </c>
      <c r="I915" s="40">
        <v>1834</v>
      </c>
    </row>
    <row r="916" spans="1:9" ht="16.5" customHeight="1" outlineLevel="1" x14ac:dyDescent="0.2">
      <c r="A916" s="80">
        <f>LARGE(A$6:A915,1)+1</f>
        <v>907</v>
      </c>
      <c r="B916" s="80"/>
      <c r="C916" s="40" t="s">
        <v>4963</v>
      </c>
      <c r="D916" s="61" t="s">
        <v>627</v>
      </c>
      <c r="E916" s="41" t="s">
        <v>2913</v>
      </c>
      <c r="F916" s="95">
        <v>88.65</v>
      </c>
      <c r="G916" s="96">
        <f t="shared" si="15"/>
        <v>3014.3040000000001</v>
      </c>
      <c r="H916" s="97" t="s">
        <v>6000</v>
      </c>
      <c r="I916" s="40">
        <v>1834</v>
      </c>
    </row>
    <row r="917" spans="1:9" ht="16.5" customHeight="1" outlineLevel="1" x14ac:dyDescent="0.2">
      <c r="A917" s="80">
        <f>LARGE(A$6:A916,1)+1</f>
        <v>908</v>
      </c>
      <c r="B917" s="80"/>
      <c r="C917" s="40" t="s">
        <v>4966</v>
      </c>
      <c r="D917" s="61" t="s">
        <v>630</v>
      </c>
      <c r="E917" s="41" t="s">
        <v>2916</v>
      </c>
      <c r="F917" s="95">
        <v>115.7</v>
      </c>
      <c r="G917" s="96">
        <f t="shared" si="15"/>
        <v>3933.9360000000001</v>
      </c>
      <c r="H917" s="97" t="s">
        <v>6000</v>
      </c>
      <c r="I917" s="40">
        <v>1834</v>
      </c>
    </row>
    <row r="918" spans="1:9" ht="16.5" customHeight="1" outlineLevel="1" x14ac:dyDescent="0.2">
      <c r="A918" s="80">
        <f>LARGE(A$6:A917,1)+1</f>
        <v>909</v>
      </c>
      <c r="B918" s="80"/>
      <c r="C918" s="40" t="s">
        <v>7261</v>
      </c>
      <c r="D918" s="61" t="s">
        <v>132</v>
      </c>
      <c r="E918" s="41" t="s">
        <v>2911</v>
      </c>
      <c r="F918" s="95">
        <v>100.91000000000001</v>
      </c>
      <c r="G918" s="96">
        <f t="shared" si="15"/>
        <v>3430.8719999999998</v>
      </c>
      <c r="H918" s="97" t="s">
        <v>6000</v>
      </c>
      <c r="I918" s="40">
        <v>1834</v>
      </c>
    </row>
    <row r="919" spans="1:9" ht="16.5" customHeight="1" outlineLevel="1" x14ac:dyDescent="0.2">
      <c r="A919" s="80">
        <f>LARGE(A$6:A918,1)+1</f>
        <v>910</v>
      </c>
      <c r="B919" s="80"/>
      <c r="C919" s="40" t="s">
        <v>6342</v>
      </c>
      <c r="D919" s="61" t="s">
        <v>131</v>
      </c>
      <c r="E919" s="41" t="s">
        <v>2910</v>
      </c>
      <c r="F919" s="95">
        <v>81.410000000000011</v>
      </c>
      <c r="G919" s="96">
        <f t="shared" si="15"/>
        <v>2767.8719999999998</v>
      </c>
      <c r="H919" s="97" t="s">
        <v>6000</v>
      </c>
      <c r="I919" s="40">
        <v>1834</v>
      </c>
    </row>
    <row r="920" spans="1:9" ht="16.5" customHeight="1" outlineLevel="1" x14ac:dyDescent="0.2">
      <c r="A920" s="80">
        <f>LARGE(A$6:A919,1)+1</f>
        <v>911</v>
      </c>
      <c r="B920" s="80"/>
      <c r="C920" s="40" t="s">
        <v>4962</v>
      </c>
      <c r="D920" s="61" t="s">
        <v>626</v>
      </c>
      <c r="E920" s="41" t="s">
        <v>2912</v>
      </c>
      <c r="F920" s="95">
        <v>82.960000000000008</v>
      </c>
      <c r="G920" s="96">
        <f t="shared" si="15"/>
        <v>2820.5039999999999</v>
      </c>
      <c r="H920" s="97" t="s">
        <v>6000</v>
      </c>
      <c r="I920" s="40">
        <v>1834</v>
      </c>
    </row>
    <row r="921" spans="1:9" ht="16.5" customHeight="1" outlineLevel="1" x14ac:dyDescent="0.2">
      <c r="A921" s="80">
        <f>LARGE(A$6:A920,1)+1</f>
        <v>912</v>
      </c>
      <c r="B921" s="80"/>
      <c r="C921" s="40" t="s">
        <v>6309</v>
      </c>
      <c r="D921" s="61" t="s">
        <v>6309</v>
      </c>
      <c r="E921" s="41" t="s">
        <v>6310</v>
      </c>
      <c r="F921" s="95">
        <v>67.31</v>
      </c>
      <c r="G921" s="96">
        <f t="shared" si="15"/>
        <v>2288.4720000000002</v>
      </c>
      <c r="H921" s="97" t="s">
        <v>6000</v>
      </c>
      <c r="I921" s="40">
        <v>1834</v>
      </c>
    </row>
    <row r="922" spans="1:9" ht="16.5" customHeight="1" outlineLevel="1" x14ac:dyDescent="0.2">
      <c r="A922" s="80">
        <f>LARGE(A$6:A921,1)+1</f>
        <v>913</v>
      </c>
      <c r="B922" s="80"/>
      <c r="C922" s="40" t="s">
        <v>6311</v>
      </c>
      <c r="D922" s="61" t="s">
        <v>6311</v>
      </c>
      <c r="E922" s="41" t="s">
        <v>6312</v>
      </c>
      <c r="F922" s="95">
        <v>74.760000000000005</v>
      </c>
      <c r="G922" s="96">
        <f t="shared" si="15"/>
        <v>2541.84</v>
      </c>
      <c r="H922" s="97" t="s">
        <v>6000</v>
      </c>
      <c r="I922" s="40">
        <v>1834</v>
      </c>
    </row>
    <row r="923" spans="1:9" ht="16.5" customHeight="1" outlineLevel="1" x14ac:dyDescent="0.2">
      <c r="A923" s="80">
        <f>LARGE(A$6:A922,1)+1</f>
        <v>914</v>
      </c>
      <c r="B923" s="80"/>
      <c r="C923" s="40" t="s">
        <v>6313</v>
      </c>
      <c r="D923" s="61" t="s">
        <v>6313</v>
      </c>
      <c r="E923" s="41" t="s">
        <v>6314</v>
      </c>
      <c r="F923" s="95">
        <v>84.600000000000009</v>
      </c>
      <c r="G923" s="96">
        <f t="shared" si="15"/>
        <v>2876.4</v>
      </c>
      <c r="H923" s="97" t="s">
        <v>6000</v>
      </c>
      <c r="I923" s="40">
        <v>1834</v>
      </c>
    </row>
    <row r="924" spans="1:9" ht="16.5" customHeight="1" outlineLevel="1" x14ac:dyDescent="0.2">
      <c r="A924" s="80">
        <f>LARGE(A$6:A923,1)+1</f>
        <v>915</v>
      </c>
      <c r="B924" s="80"/>
      <c r="C924" s="40" t="s">
        <v>6315</v>
      </c>
      <c r="D924" s="61" t="s">
        <v>6315</v>
      </c>
      <c r="E924" s="41" t="s">
        <v>6316</v>
      </c>
      <c r="F924" s="95">
        <v>98.01</v>
      </c>
      <c r="G924" s="96">
        <f t="shared" si="15"/>
        <v>3332.5439999999999</v>
      </c>
      <c r="H924" s="97" t="s">
        <v>6000</v>
      </c>
      <c r="I924" s="40">
        <v>1834</v>
      </c>
    </row>
    <row r="925" spans="1:9" ht="16.5" customHeight="1" outlineLevel="1" x14ac:dyDescent="0.2">
      <c r="A925" s="80">
        <f>LARGE(A$6:A924,1)+1</f>
        <v>916</v>
      </c>
      <c r="B925" s="80"/>
      <c r="C925" s="40" t="s">
        <v>6317</v>
      </c>
      <c r="D925" s="61" t="s">
        <v>6317</v>
      </c>
      <c r="E925" s="41" t="s">
        <v>6318</v>
      </c>
      <c r="F925" s="95">
        <v>116.76</v>
      </c>
      <c r="G925" s="96">
        <f t="shared" si="15"/>
        <v>3969.84</v>
      </c>
      <c r="H925" s="97" t="s">
        <v>6000</v>
      </c>
      <c r="I925" s="40">
        <v>1834</v>
      </c>
    </row>
    <row r="926" spans="1:9" ht="16.5" customHeight="1" outlineLevel="1" x14ac:dyDescent="0.2">
      <c r="A926" s="80">
        <f>LARGE(A$6:A925,1)+1</f>
        <v>917</v>
      </c>
      <c r="B926" s="80"/>
      <c r="C926" s="40" t="s">
        <v>4948</v>
      </c>
      <c r="D926" s="61" t="s">
        <v>124</v>
      </c>
      <c r="E926" s="41" t="s">
        <v>2903</v>
      </c>
      <c r="F926" s="95">
        <v>110.62</v>
      </c>
      <c r="G926" s="96">
        <f t="shared" si="15"/>
        <v>3760.944</v>
      </c>
      <c r="H926" s="97" t="s">
        <v>6000</v>
      </c>
      <c r="I926" s="40">
        <v>1834</v>
      </c>
    </row>
    <row r="927" spans="1:9" ht="16.5" customHeight="1" outlineLevel="1" x14ac:dyDescent="0.2">
      <c r="A927" s="80">
        <f>LARGE(A$6:A926,1)+1</f>
        <v>918</v>
      </c>
      <c r="B927" s="80"/>
      <c r="C927" s="40" t="s">
        <v>4949</v>
      </c>
      <c r="D927" s="61" t="s">
        <v>125</v>
      </c>
      <c r="E927" s="41" t="s">
        <v>2904</v>
      </c>
      <c r="F927" s="95">
        <v>119.43</v>
      </c>
      <c r="G927" s="96">
        <f t="shared" si="15"/>
        <v>4060.8240000000001</v>
      </c>
      <c r="H927" s="97" t="s">
        <v>6000</v>
      </c>
      <c r="I927" s="40">
        <v>1834</v>
      </c>
    </row>
    <row r="928" spans="1:9" ht="16.5" customHeight="1" outlineLevel="1" x14ac:dyDescent="0.2">
      <c r="A928" s="80">
        <f>LARGE(A$6:A927,1)+1</f>
        <v>919</v>
      </c>
      <c r="B928" s="80"/>
      <c r="C928" s="40" t="s">
        <v>4945</v>
      </c>
      <c r="D928" s="61" t="s">
        <v>121</v>
      </c>
      <c r="E928" s="41" t="s">
        <v>2900</v>
      </c>
      <c r="F928" s="95">
        <v>76.75</v>
      </c>
      <c r="G928" s="96">
        <f t="shared" si="15"/>
        <v>2609.5680000000002</v>
      </c>
      <c r="H928" s="97" t="s">
        <v>6000</v>
      </c>
      <c r="I928" s="40">
        <v>1834</v>
      </c>
    </row>
    <row r="929" spans="1:9" ht="16.5" customHeight="1" outlineLevel="1" x14ac:dyDescent="0.2">
      <c r="A929" s="80">
        <f>LARGE(A$6:A928,1)+1</f>
        <v>920</v>
      </c>
      <c r="B929" s="80"/>
      <c r="C929" s="40" t="s">
        <v>4946</v>
      </c>
      <c r="D929" s="61" t="s">
        <v>122</v>
      </c>
      <c r="E929" s="41" t="s">
        <v>2901</v>
      </c>
      <c r="F929" s="95">
        <v>85.67</v>
      </c>
      <c r="G929" s="96">
        <f t="shared" si="15"/>
        <v>2912.712</v>
      </c>
      <c r="H929" s="97" t="s">
        <v>6000</v>
      </c>
      <c r="I929" s="40">
        <v>1834</v>
      </c>
    </row>
    <row r="930" spans="1:9" ht="16.5" customHeight="1" outlineLevel="1" x14ac:dyDescent="0.2">
      <c r="A930" s="80">
        <f>LARGE(A$6:A929,1)+1</f>
        <v>921</v>
      </c>
      <c r="B930" s="80"/>
      <c r="C930" s="40" t="s">
        <v>4947</v>
      </c>
      <c r="D930" s="61" t="s">
        <v>123</v>
      </c>
      <c r="E930" s="41" t="s">
        <v>2902</v>
      </c>
      <c r="F930" s="95">
        <v>92.350000000000009</v>
      </c>
      <c r="G930" s="96">
        <f t="shared" si="15"/>
        <v>3139.9679999999998</v>
      </c>
      <c r="H930" s="97" t="s">
        <v>6000</v>
      </c>
      <c r="I930" s="40">
        <v>1834</v>
      </c>
    </row>
    <row r="931" spans="1:9" ht="16.5" customHeight="1" outlineLevel="1" x14ac:dyDescent="0.2">
      <c r="A931" s="80">
        <f>LARGE(A$6:A930,1)+1</f>
        <v>922</v>
      </c>
      <c r="B931" s="80"/>
      <c r="C931" s="40" t="s">
        <v>4953</v>
      </c>
      <c r="D931" s="61" t="s">
        <v>129</v>
      </c>
      <c r="E931" s="41" t="s">
        <v>2908</v>
      </c>
      <c r="F931" s="95">
        <v>127.76</v>
      </c>
      <c r="G931" s="96">
        <f t="shared" si="15"/>
        <v>4343.9759999999997</v>
      </c>
      <c r="H931" s="97" t="s">
        <v>6000</v>
      </c>
      <c r="I931" s="40">
        <v>1834</v>
      </c>
    </row>
    <row r="932" spans="1:9" ht="16.5" customHeight="1" outlineLevel="1" x14ac:dyDescent="0.2">
      <c r="A932" s="80">
        <f>LARGE(A$6:A931,1)+1</f>
        <v>923</v>
      </c>
      <c r="B932" s="80"/>
      <c r="C932" s="40" t="s">
        <v>4954</v>
      </c>
      <c r="D932" s="61" t="s">
        <v>130</v>
      </c>
      <c r="E932" s="41" t="s">
        <v>2909</v>
      </c>
      <c r="F932" s="95">
        <v>137.14999999999998</v>
      </c>
      <c r="G932" s="96">
        <f t="shared" si="15"/>
        <v>4663.0320000000002</v>
      </c>
      <c r="H932" s="97" t="s">
        <v>6000</v>
      </c>
      <c r="I932" s="40">
        <v>1834</v>
      </c>
    </row>
    <row r="933" spans="1:9" ht="16.5" customHeight="1" outlineLevel="1" x14ac:dyDescent="0.2">
      <c r="A933" s="80">
        <f>LARGE(A$6:A932,1)+1</f>
        <v>924</v>
      </c>
      <c r="B933" s="80"/>
      <c r="C933" s="40" t="s">
        <v>4950</v>
      </c>
      <c r="D933" s="61" t="s">
        <v>126</v>
      </c>
      <c r="E933" s="41" t="s">
        <v>2905</v>
      </c>
      <c r="F933" s="95">
        <v>90.2</v>
      </c>
      <c r="G933" s="96">
        <f t="shared" si="15"/>
        <v>3066.9360000000001</v>
      </c>
      <c r="H933" s="97" t="s">
        <v>6000</v>
      </c>
      <c r="I933" s="40">
        <v>1834</v>
      </c>
    </row>
    <row r="934" spans="1:9" ht="16.5" customHeight="1" outlineLevel="1" x14ac:dyDescent="0.2">
      <c r="A934" s="80">
        <f>LARGE(A$6:A933,1)+1</f>
        <v>925</v>
      </c>
      <c r="B934" s="80"/>
      <c r="C934" s="40" t="s">
        <v>4951</v>
      </c>
      <c r="D934" s="61" t="s">
        <v>127</v>
      </c>
      <c r="E934" s="41" t="s">
        <v>2906</v>
      </c>
      <c r="F934" s="95">
        <v>100.10000000000001</v>
      </c>
      <c r="G934" s="96">
        <f t="shared" si="15"/>
        <v>3403.5360000000001</v>
      </c>
      <c r="H934" s="97" t="s">
        <v>6000</v>
      </c>
      <c r="I934" s="40">
        <v>1834</v>
      </c>
    </row>
    <row r="935" spans="1:9" ht="16.5" customHeight="1" outlineLevel="1" x14ac:dyDescent="0.2">
      <c r="A935" s="80">
        <f>LARGE(A$6:A934,1)+1</f>
        <v>926</v>
      </c>
      <c r="B935" s="80"/>
      <c r="C935" s="40" t="s">
        <v>4952</v>
      </c>
      <c r="D935" s="61" t="s">
        <v>128</v>
      </c>
      <c r="E935" s="41" t="s">
        <v>2907</v>
      </c>
      <c r="F935" s="95">
        <v>108.07000000000001</v>
      </c>
      <c r="G935" s="96">
        <f t="shared" si="15"/>
        <v>3674.4479999999999</v>
      </c>
      <c r="H935" s="97" t="s">
        <v>6000</v>
      </c>
      <c r="I935" s="40">
        <v>1834</v>
      </c>
    </row>
    <row r="936" spans="1:9" ht="16.5" customHeight="1" outlineLevel="1" x14ac:dyDescent="0.2">
      <c r="A936" s="80">
        <f>LARGE(A$6:A935,1)+1</f>
        <v>927</v>
      </c>
      <c r="B936" s="80"/>
      <c r="C936" s="40" t="s">
        <v>6348</v>
      </c>
      <c r="D936" s="61" t="s">
        <v>6348</v>
      </c>
      <c r="E936" s="41" t="s">
        <v>6128</v>
      </c>
      <c r="F936" s="95">
        <v>112.53</v>
      </c>
      <c r="G936" s="96">
        <f t="shared" si="15"/>
        <v>3826.2240000000002</v>
      </c>
      <c r="H936" s="97" t="s">
        <v>6000</v>
      </c>
      <c r="I936" s="40">
        <v>1834</v>
      </c>
    </row>
    <row r="937" spans="1:9" ht="16.5" customHeight="1" outlineLevel="1" x14ac:dyDescent="0.2">
      <c r="A937" s="80">
        <f>LARGE(A$6:A936,1)+1</f>
        <v>928</v>
      </c>
      <c r="B937" s="80"/>
      <c r="C937" s="40" t="s">
        <v>6349</v>
      </c>
      <c r="D937" s="61" t="s">
        <v>6349</v>
      </c>
      <c r="E937" s="41" t="s">
        <v>6129</v>
      </c>
      <c r="F937" s="95">
        <v>138.12</v>
      </c>
      <c r="G937" s="96">
        <f t="shared" si="15"/>
        <v>4696.08</v>
      </c>
      <c r="H937" s="97" t="s">
        <v>6000</v>
      </c>
      <c r="I937" s="40">
        <v>1834</v>
      </c>
    </row>
    <row r="938" spans="1:9" ht="16.5" customHeight="1" outlineLevel="1" x14ac:dyDescent="0.2">
      <c r="A938" s="80">
        <f>LARGE(A$6:A937,1)+1</f>
        <v>929</v>
      </c>
      <c r="B938" s="80"/>
      <c r="C938" s="40" t="s">
        <v>6350</v>
      </c>
      <c r="D938" s="61" t="s">
        <v>6350</v>
      </c>
      <c r="E938" s="41" t="s">
        <v>6130</v>
      </c>
      <c r="F938" s="95">
        <v>164.35</v>
      </c>
      <c r="G938" s="96">
        <f t="shared" si="15"/>
        <v>5587.9679999999998</v>
      </c>
      <c r="H938" s="97" t="s">
        <v>6000</v>
      </c>
      <c r="I938" s="40">
        <v>1834</v>
      </c>
    </row>
    <row r="939" spans="1:9" ht="16.5" customHeight="1" outlineLevel="1" x14ac:dyDescent="0.2">
      <c r="A939" s="80">
        <f>LARGE(A$6:A938,1)+1</f>
        <v>930</v>
      </c>
      <c r="B939" s="80"/>
      <c r="C939" s="40" t="s">
        <v>6351</v>
      </c>
      <c r="D939" s="61" t="s">
        <v>6351</v>
      </c>
      <c r="E939" s="41" t="s">
        <v>6131</v>
      </c>
      <c r="F939" s="95">
        <v>191.32999999999998</v>
      </c>
      <c r="G939" s="96">
        <f t="shared" si="15"/>
        <v>6505.152</v>
      </c>
      <c r="H939" s="97" t="s">
        <v>6000</v>
      </c>
      <c r="I939" s="40">
        <v>1834</v>
      </c>
    </row>
    <row r="940" spans="1:9" ht="16.5" customHeight="1" outlineLevel="1" x14ac:dyDescent="0.2">
      <c r="A940" s="80">
        <f>LARGE(A$6:A939,1)+1</f>
        <v>931</v>
      </c>
      <c r="B940" s="80"/>
      <c r="C940" s="40" t="s">
        <v>6347</v>
      </c>
      <c r="D940" s="61" t="s">
        <v>6098</v>
      </c>
      <c r="E940" s="41" t="s">
        <v>6099</v>
      </c>
      <c r="F940" s="95">
        <v>150.72999999999999</v>
      </c>
      <c r="G940" s="96">
        <f t="shared" si="15"/>
        <v>5124.8879999999999</v>
      </c>
      <c r="H940" s="97" t="s">
        <v>6000</v>
      </c>
      <c r="I940" s="40">
        <v>1834</v>
      </c>
    </row>
    <row r="941" spans="1:9" ht="16.5" customHeight="1" outlineLevel="1" x14ac:dyDescent="0.2">
      <c r="A941" s="80">
        <f>LARGE(A$6:A940,1)+1</f>
        <v>932</v>
      </c>
      <c r="B941" s="80"/>
      <c r="C941" s="40" t="s">
        <v>6346</v>
      </c>
      <c r="D941" s="61" t="s">
        <v>6096</v>
      </c>
      <c r="E941" s="41" t="s">
        <v>6097</v>
      </c>
      <c r="F941" s="95">
        <v>134.29999999999998</v>
      </c>
      <c r="G941" s="96">
        <f t="shared" si="15"/>
        <v>4566.3360000000002</v>
      </c>
      <c r="H941" s="97" t="s">
        <v>6000</v>
      </c>
      <c r="I941" s="40">
        <v>1834</v>
      </c>
    </row>
    <row r="942" spans="1:9" ht="16.5" customHeight="1" outlineLevel="1" x14ac:dyDescent="0.2">
      <c r="A942" s="80">
        <f>LARGE(A$6:A941,1)+1</f>
        <v>933</v>
      </c>
      <c r="B942" s="80"/>
      <c r="C942" s="40" t="s">
        <v>6345</v>
      </c>
      <c r="D942" s="61" t="s">
        <v>6094</v>
      </c>
      <c r="E942" s="41" t="s">
        <v>6095</v>
      </c>
      <c r="F942" s="95">
        <v>108.25</v>
      </c>
      <c r="G942" s="96">
        <f t="shared" ref="G942:G1005" si="16">IF(F942="на заказ",F942,ROUND(ROUND(ROUND(F942/1.2,2)*$G$4,4)*1.2*$F$4,4))</f>
        <v>3680.5680000000002</v>
      </c>
      <c r="H942" s="97" t="s">
        <v>6000</v>
      </c>
      <c r="I942" s="40">
        <v>1834</v>
      </c>
    </row>
    <row r="943" spans="1:9" ht="16.5" customHeight="1" outlineLevel="1" x14ac:dyDescent="0.2">
      <c r="A943" s="80">
        <f>LARGE(A$6:A942,1)+1</f>
        <v>934</v>
      </c>
      <c r="B943" s="80"/>
      <c r="C943" s="40" t="s">
        <v>5720</v>
      </c>
      <c r="D943" s="61" t="s">
        <v>287</v>
      </c>
      <c r="E943" s="41" t="s">
        <v>6011</v>
      </c>
      <c r="F943" s="95">
        <v>145.01</v>
      </c>
      <c r="G943" s="96">
        <f t="shared" si="16"/>
        <v>4930.2719999999999</v>
      </c>
      <c r="H943" s="97" t="s">
        <v>6000</v>
      </c>
      <c r="I943" s="40">
        <v>1834</v>
      </c>
    </row>
    <row r="944" spans="1:9" ht="16.5" customHeight="1" outlineLevel="1" x14ac:dyDescent="0.2">
      <c r="A944" s="80">
        <f>LARGE(A$6:A943,1)+1</f>
        <v>935</v>
      </c>
      <c r="B944" s="80"/>
      <c r="C944" s="40" t="s">
        <v>5721</v>
      </c>
      <c r="D944" s="61" t="s">
        <v>288</v>
      </c>
      <c r="E944" s="41" t="s">
        <v>6012</v>
      </c>
      <c r="F944" s="95">
        <v>168.91</v>
      </c>
      <c r="G944" s="96">
        <f t="shared" si="16"/>
        <v>5743.0079999999998</v>
      </c>
      <c r="H944" s="97" t="s">
        <v>6000</v>
      </c>
      <c r="I944" s="40">
        <v>1834</v>
      </c>
    </row>
    <row r="945" spans="1:9" ht="16.5" customHeight="1" outlineLevel="1" x14ac:dyDescent="0.2">
      <c r="A945" s="80">
        <f>LARGE(A$6:A944,1)+1</f>
        <v>936</v>
      </c>
      <c r="B945" s="80"/>
      <c r="C945" s="40" t="s">
        <v>5722</v>
      </c>
      <c r="D945" s="61" t="s">
        <v>289</v>
      </c>
      <c r="E945" s="41" t="s">
        <v>6013</v>
      </c>
      <c r="F945" s="95">
        <v>176.04999999999998</v>
      </c>
      <c r="G945" s="96">
        <f t="shared" si="16"/>
        <v>5985.768</v>
      </c>
      <c r="H945" s="97" t="s">
        <v>6000</v>
      </c>
      <c r="I945" s="40">
        <v>1834</v>
      </c>
    </row>
    <row r="946" spans="1:9" ht="16.5" customHeight="1" outlineLevel="1" x14ac:dyDescent="0.2">
      <c r="A946" s="80">
        <f>LARGE(A$6:A945,1)+1</f>
        <v>937</v>
      </c>
      <c r="B946" s="80"/>
      <c r="C946" s="40" t="s">
        <v>5717</v>
      </c>
      <c r="D946" s="61" t="s">
        <v>284</v>
      </c>
      <c r="E946" s="41" t="s">
        <v>3745</v>
      </c>
      <c r="F946" s="95">
        <v>135.76999999999998</v>
      </c>
      <c r="G946" s="96">
        <f t="shared" si="16"/>
        <v>4616.1120000000001</v>
      </c>
      <c r="H946" s="97" t="s">
        <v>6000</v>
      </c>
      <c r="I946" s="40">
        <v>1834</v>
      </c>
    </row>
    <row r="947" spans="1:9" ht="16.5" customHeight="1" outlineLevel="1" x14ac:dyDescent="0.2">
      <c r="A947" s="80">
        <f>LARGE(A$6:A946,1)+1</f>
        <v>938</v>
      </c>
      <c r="B947" s="80"/>
      <c r="C947" s="40" t="s">
        <v>5718</v>
      </c>
      <c r="D947" s="61" t="s">
        <v>285</v>
      </c>
      <c r="E947" s="41" t="s">
        <v>3746</v>
      </c>
      <c r="F947" s="95">
        <v>163.45999999999998</v>
      </c>
      <c r="G947" s="96">
        <f t="shared" si="16"/>
        <v>5557.7759999999998</v>
      </c>
      <c r="H947" s="97" t="s">
        <v>6000</v>
      </c>
      <c r="I947" s="40">
        <v>1834</v>
      </c>
    </row>
    <row r="948" spans="1:9" ht="16.5" customHeight="1" outlineLevel="1" x14ac:dyDescent="0.2">
      <c r="A948" s="80">
        <f>LARGE(A$6:A947,1)+1</f>
        <v>939</v>
      </c>
      <c r="B948" s="80"/>
      <c r="C948" s="40" t="s">
        <v>5719</v>
      </c>
      <c r="D948" s="61" t="s">
        <v>286</v>
      </c>
      <c r="E948" s="41" t="s">
        <v>3747</v>
      </c>
      <c r="F948" s="95">
        <v>184.7</v>
      </c>
      <c r="G948" s="96">
        <f t="shared" si="16"/>
        <v>6279.9359999999997</v>
      </c>
      <c r="H948" s="97" t="s">
        <v>6000</v>
      </c>
      <c r="I948" s="40">
        <v>1834</v>
      </c>
    </row>
    <row r="949" spans="1:9" ht="16.5" customHeight="1" outlineLevel="1" x14ac:dyDescent="0.2">
      <c r="A949" s="80">
        <f>LARGE(A$6:A948,1)+1</f>
        <v>940</v>
      </c>
      <c r="C949" s="40" t="s">
        <v>4937</v>
      </c>
      <c r="D949" s="61" t="s">
        <v>120</v>
      </c>
      <c r="E949" s="41" t="s">
        <v>2899</v>
      </c>
      <c r="F949" s="95">
        <v>12.4</v>
      </c>
      <c r="G949" s="96">
        <f t="shared" si="16"/>
        <v>421.464</v>
      </c>
      <c r="H949" s="97" t="s">
        <v>6000</v>
      </c>
      <c r="I949" s="40">
        <v>1833</v>
      </c>
    </row>
    <row r="950" spans="1:9" ht="16.5" customHeight="1" outlineLevel="1" x14ac:dyDescent="0.2">
      <c r="A950" s="80">
        <f>LARGE(A$6:A949,1)+1</f>
        <v>941</v>
      </c>
      <c r="B950" s="80"/>
      <c r="C950" s="40" t="s">
        <v>4935</v>
      </c>
      <c r="D950" s="61" t="s">
        <v>1383</v>
      </c>
      <c r="E950" s="41" t="s">
        <v>2897</v>
      </c>
      <c r="F950" s="95">
        <v>11.87</v>
      </c>
      <c r="G950" s="96">
        <f t="shared" si="16"/>
        <v>403.512</v>
      </c>
      <c r="H950" s="97" t="s">
        <v>6000</v>
      </c>
      <c r="I950" s="40">
        <v>1833</v>
      </c>
    </row>
    <row r="951" spans="1:9" ht="16.5" customHeight="1" outlineLevel="1" x14ac:dyDescent="0.2">
      <c r="A951" s="80">
        <f>LARGE(A$6:A950,1)+1</f>
        <v>942</v>
      </c>
      <c r="B951" s="80"/>
      <c r="C951" s="40" t="s">
        <v>4934</v>
      </c>
      <c r="D951" s="61" t="s">
        <v>1382</v>
      </c>
      <c r="E951" s="41" t="s">
        <v>2896</v>
      </c>
      <c r="F951" s="95">
        <v>2.69</v>
      </c>
      <c r="G951" s="96">
        <f t="shared" si="16"/>
        <v>91.391999999999996</v>
      </c>
      <c r="H951" s="97" t="s">
        <v>6000</v>
      </c>
      <c r="I951" s="40">
        <v>1833</v>
      </c>
    </row>
    <row r="952" spans="1:9" ht="16.5" customHeight="1" outlineLevel="1" x14ac:dyDescent="0.2">
      <c r="A952" s="80">
        <f>LARGE(A$6:A951,1)+1</f>
        <v>943</v>
      </c>
      <c r="B952" s="80"/>
      <c r="C952" s="40" t="s">
        <v>4926</v>
      </c>
      <c r="D952" s="61" t="s">
        <v>262</v>
      </c>
      <c r="E952" s="41" t="s">
        <v>2886</v>
      </c>
      <c r="F952" s="95">
        <v>3.1799999999999997</v>
      </c>
      <c r="G952" s="96">
        <f t="shared" si="16"/>
        <v>108.12</v>
      </c>
      <c r="H952" s="97" t="s">
        <v>6000</v>
      </c>
      <c r="I952" s="40">
        <v>1833</v>
      </c>
    </row>
    <row r="953" spans="1:9" ht="16.5" customHeight="1" outlineLevel="1" x14ac:dyDescent="0.2">
      <c r="A953" s="80">
        <f>LARGE(A$6:A952,1)+1</f>
        <v>944</v>
      </c>
      <c r="B953" s="80"/>
      <c r="C953" s="40" t="s">
        <v>5626</v>
      </c>
      <c r="D953" s="61" t="s">
        <v>1942</v>
      </c>
      <c r="E953" s="41" t="s">
        <v>3738</v>
      </c>
      <c r="F953" s="95">
        <v>24.6</v>
      </c>
      <c r="G953" s="96">
        <f t="shared" si="16"/>
        <v>836.4</v>
      </c>
      <c r="H953" s="97" t="s">
        <v>6000</v>
      </c>
      <c r="I953" s="40">
        <v>1833</v>
      </c>
    </row>
    <row r="954" spans="1:9" ht="16.5" customHeight="1" outlineLevel="1" x14ac:dyDescent="0.2">
      <c r="A954" s="80">
        <f>LARGE(A$6:A953,1)+1</f>
        <v>945</v>
      </c>
      <c r="B954" s="80"/>
      <c r="C954" s="40" t="s">
        <v>5627</v>
      </c>
      <c r="D954" s="61" t="s">
        <v>1943</v>
      </c>
      <c r="E954" s="41" t="s">
        <v>3739</v>
      </c>
      <c r="F954" s="95">
        <v>24.6</v>
      </c>
      <c r="G954" s="96">
        <f t="shared" si="16"/>
        <v>836.4</v>
      </c>
      <c r="H954" s="97" t="s">
        <v>6000</v>
      </c>
      <c r="I954" s="40">
        <v>1833</v>
      </c>
    </row>
    <row r="955" spans="1:9" ht="16.5" customHeight="1" outlineLevel="1" x14ac:dyDescent="0.2">
      <c r="A955" s="80">
        <f>LARGE(A$6:A954,1)+1</f>
        <v>946</v>
      </c>
      <c r="B955" s="80"/>
      <c r="C955" s="40" t="s">
        <v>5625</v>
      </c>
      <c r="D955" s="61" t="s">
        <v>1941</v>
      </c>
      <c r="E955" s="41" t="s">
        <v>3737</v>
      </c>
      <c r="F955" s="95">
        <v>68.100000000000009</v>
      </c>
      <c r="G955" s="96">
        <f t="shared" si="16"/>
        <v>2315.4</v>
      </c>
      <c r="H955" s="97" t="s">
        <v>6000</v>
      </c>
      <c r="I955" s="40">
        <v>1833</v>
      </c>
    </row>
    <row r="956" spans="1:9" ht="16.5" customHeight="1" outlineLevel="1" x14ac:dyDescent="0.2">
      <c r="A956" s="80">
        <f>LARGE(A$6:A955,1)+1</f>
        <v>947</v>
      </c>
      <c r="B956" s="80"/>
      <c r="C956" s="40" t="s">
        <v>5709</v>
      </c>
      <c r="D956" s="61" t="s">
        <v>1040</v>
      </c>
      <c r="E956" s="41" t="s">
        <v>6009</v>
      </c>
      <c r="F956" s="95">
        <v>796.47</v>
      </c>
      <c r="G956" s="96">
        <f t="shared" si="16"/>
        <v>27080.184000000001</v>
      </c>
      <c r="H956" s="97" t="s">
        <v>6000</v>
      </c>
      <c r="I956" s="40">
        <v>1835</v>
      </c>
    </row>
    <row r="957" spans="1:9" ht="16.5" customHeight="1" outlineLevel="1" x14ac:dyDescent="0.2">
      <c r="A957" s="80">
        <f>LARGE(A$6:A956,1)+1</f>
        <v>948</v>
      </c>
      <c r="B957" s="80"/>
      <c r="C957" s="40" t="s">
        <v>5710</v>
      </c>
      <c r="D957" s="61" t="s">
        <v>5711</v>
      </c>
      <c r="E957" s="41" t="s">
        <v>6010</v>
      </c>
      <c r="F957" s="95">
        <v>808</v>
      </c>
      <c r="G957" s="96">
        <f t="shared" si="16"/>
        <v>27471.864000000001</v>
      </c>
      <c r="H957" s="97" t="s">
        <v>6000</v>
      </c>
      <c r="I957" s="40">
        <v>1835</v>
      </c>
    </row>
    <row r="958" spans="1:9" ht="16.5" customHeight="1" outlineLevel="1" x14ac:dyDescent="0.2">
      <c r="A958" s="80">
        <f>LARGE(A$6:A957,1)+1</f>
        <v>949</v>
      </c>
      <c r="B958" s="80"/>
      <c r="C958" s="40" t="s">
        <v>4894</v>
      </c>
      <c r="D958" s="61" t="s">
        <v>1379</v>
      </c>
      <c r="E958" s="41" t="s">
        <v>2853</v>
      </c>
      <c r="F958" s="95">
        <v>12.549999999999999</v>
      </c>
      <c r="G958" s="96">
        <f t="shared" si="16"/>
        <v>426.76799999999997</v>
      </c>
      <c r="H958" s="97" t="s">
        <v>6000</v>
      </c>
      <c r="I958" s="40">
        <v>1833</v>
      </c>
    </row>
    <row r="959" spans="1:9" ht="16.5" customHeight="1" outlineLevel="1" x14ac:dyDescent="0.2">
      <c r="A959" s="80">
        <f>LARGE(A$6:A958,1)+1</f>
        <v>950</v>
      </c>
      <c r="B959" s="80"/>
      <c r="C959" s="40" t="s">
        <v>4895</v>
      </c>
      <c r="D959" s="61" t="s">
        <v>1380</v>
      </c>
      <c r="E959" s="41" t="s">
        <v>2854</v>
      </c>
      <c r="F959" s="95">
        <v>11.18</v>
      </c>
      <c r="G959" s="96">
        <f t="shared" si="16"/>
        <v>380.25599999999997</v>
      </c>
      <c r="H959" s="97" t="s">
        <v>6000</v>
      </c>
      <c r="I959" s="40">
        <v>1833</v>
      </c>
    </row>
    <row r="960" spans="1:9" ht="16.5" customHeight="1" outlineLevel="1" x14ac:dyDescent="0.2">
      <c r="A960" s="80">
        <f>LARGE(A$6:A959,1)+1</f>
        <v>951</v>
      </c>
      <c r="B960" s="80"/>
      <c r="C960" s="40" t="s">
        <v>4896</v>
      </c>
      <c r="D960" s="61" t="s">
        <v>757</v>
      </c>
      <c r="E960" s="41" t="s">
        <v>2855</v>
      </c>
      <c r="F960" s="95">
        <v>16.600000000000001</v>
      </c>
      <c r="G960" s="96">
        <f t="shared" si="16"/>
        <v>564.26400000000001</v>
      </c>
      <c r="H960" s="97" t="s">
        <v>6000</v>
      </c>
      <c r="I960" s="40">
        <v>1833</v>
      </c>
    </row>
    <row r="961" spans="1:9" ht="16.5" customHeight="1" outlineLevel="1" x14ac:dyDescent="0.2">
      <c r="A961" s="80">
        <f>LARGE(A$6:A960,1)+1</f>
        <v>952</v>
      </c>
      <c r="B961" s="80"/>
      <c r="C961" s="40" t="s">
        <v>4897</v>
      </c>
      <c r="D961" s="61" t="s">
        <v>758</v>
      </c>
      <c r="E961" s="41" t="s">
        <v>2856</v>
      </c>
      <c r="F961" s="95">
        <v>24.46</v>
      </c>
      <c r="G961" s="96">
        <f t="shared" si="16"/>
        <v>831.50400000000002</v>
      </c>
      <c r="H961" s="97" t="s">
        <v>6000</v>
      </c>
      <c r="I961" s="40">
        <v>1833</v>
      </c>
    </row>
    <row r="962" spans="1:9" ht="16.5" customHeight="1" outlineLevel="1" x14ac:dyDescent="0.2">
      <c r="A962" s="80">
        <f>LARGE(A$6:A961,1)+1</f>
        <v>953</v>
      </c>
      <c r="B962" s="80"/>
      <c r="C962" s="40" t="s">
        <v>4898</v>
      </c>
      <c r="D962" s="61" t="s">
        <v>759</v>
      </c>
      <c r="E962" s="41" t="s">
        <v>2857</v>
      </c>
      <c r="F962" s="95">
        <v>31.46</v>
      </c>
      <c r="G962" s="96">
        <f t="shared" si="16"/>
        <v>1069.7760000000001</v>
      </c>
      <c r="H962" s="97" t="s">
        <v>6000</v>
      </c>
      <c r="I962" s="40">
        <v>1833</v>
      </c>
    </row>
    <row r="963" spans="1:9" ht="16.5" customHeight="1" outlineLevel="1" x14ac:dyDescent="0.2">
      <c r="A963" s="80">
        <f>LARGE(A$6:A962,1)+1</f>
        <v>954</v>
      </c>
      <c r="B963" s="80"/>
      <c r="C963" s="40" t="s">
        <v>4899</v>
      </c>
      <c r="D963" s="61" t="s">
        <v>754</v>
      </c>
      <c r="E963" s="41" t="s">
        <v>2858</v>
      </c>
      <c r="F963" s="95">
        <v>39.78</v>
      </c>
      <c r="G963" s="96">
        <f t="shared" si="16"/>
        <v>1352.52</v>
      </c>
      <c r="H963" s="97" t="s">
        <v>6000</v>
      </c>
      <c r="I963" s="40">
        <v>1833</v>
      </c>
    </row>
    <row r="964" spans="1:9" ht="16.5" customHeight="1" outlineLevel="1" x14ac:dyDescent="0.2">
      <c r="A964" s="80">
        <f>LARGE(A$6:A963,1)+1</f>
        <v>955</v>
      </c>
      <c r="B964" s="80"/>
      <c r="C964" s="40" t="s">
        <v>4900</v>
      </c>
      <c r="D964" s="61" t="s">
        <v>755</v>
      </c>
      <c r="E964" s="41" t="s">
        <v>2859</v>
      </c>
      <c r="F964" s="95">
        <v>47.71</v>
      </c>
      <c r="G964" s="96">
        <f t="shared" si="16"/>
        <v>1622.2080000000001</v>
      </c>
      <c r="H964" s="97" t="s">
        <v>6000</v>
      </c>
      <c r="I964" s="40">
        <v>1833</v>
      </c>
    </row>
    <row r="965" spans="1:9" ht="16.5" customHeight="1" outlineLevel="1" x14ac:dyDescent="0.2">
      <c r="A965" s="80">
        <f>LARGE(A$6:A964,1)+1</f>
        <v>956</v>
      </c>
      <c r="B965" s="80"/>
      <c r="C965" s="40" t="s">
        <v>4901</v>
      </c>
      <c r="D965" s="61" t="s">
        <v>756</v>
      </c>
      <c r="E965" s="41" t="s">
        <v>2860</v>
      </c>
      <c r="F965" s="95">
        <v>55.419999999999995</v>
      </c>
      <c r="G965" s="96">
        <f t="shared" si="16"/>
        <v>1884.144</v>
      </c>
      <c r="H965" s="97" t="s">
        <v>6000</v>
      </c>
      <c r="I965" s="40">
        <v>1833</v>
      </c>
    </row>
    <row r="966" spans="1:9" ht="16.5" customHeight="1" outlineLevel="1" x14ac:dyDescent="0.2">
      <c r="A966" s="80">
        <f>LARGE(A$6:A965,1)+1</f>
        <v>957</v>
      </c>
      <c r="B966" s="80"/>
      <c r="C966" s="40" t="s">
        <v>4902</v>
      </c>
      <c r="D966" s="61" t="s">
        <v>761</v>
      </c>
      <c r="E966" s="41" t="s">
        <v>2861</v>
      </c>
      <c r="F966" s="95">
        <v>63.269999999999996</v>
      </c>
      <c r="G966" s="96">
        <f t="shared" si="16"/>
        <v>2151.384</v>
      </c>
      <c r="H966" s="97" t="s">
        <v>6000</v>
      </c>
      <c r="I966" s="40">
        <v>1833</v>
      </c>
    </row>
    <row r="967" spans="1:9" ht="16.5" customHeight="1" outlineLevel="1" x14ac:dyDescent="0.2">
      <c r="A967" s="80">
        <f>LARGE(A$6:A966,1)+1</f>
        <v>958</v>
      </c>
      <c r="B967" s="80"/>
      <c r="C967" s="40" t="s">
        <v>4903</v>
      </c>
      <c r="D967" s="61" t="s">
        <v>762</v>
      </c>
      <c r="E967" s="41" t="s">
        <v>2862</v>
      </c>
      <c r="F967" s="95">
        <v>63.48</v>
      </c>
      <c r="G967" s="96">
        <f t="shared" si="16"/>
        <v>2158.3200000000002</v>
      </c>
      <c r="H967" s="97" t="s">
        <v>6000</v>
      </c>
      <c r="I967" s="40">
        <v>1833</v>
      </c>
    </row>
    <row r="968" spans="1:9" ht="16.5" customHeight="1" outlineLevel="1" x14ac:dyDescent="0.2">
      <c r="A968" s="80">
        <f>LARGE(A$6:A967,1)+1</f>
        <v>959</v>
      </c>
      <c r="B968" s="80"/>
      <c r="C968" s="40" t="s">
        <v>4904</v>
      </c>
      <c r="D968" s="61" t="s">
        <v>763</v>
      </c>
      <c r="E968" s="41" t="s">
        <v>2863</v>
      </c>
      <c r="F968" s="95">
        <v>79.09</v>
      </c>
      <c r="G968" s="96">
        <f t="shared" si="16"/>
        <v>2689.1280000000002</v>
      </c>
      <c r="H968" s="97" t="s">
        <v>6000</v>
      </c>
      <c r="I968" s="40">
        <v>1833</v>
      </c>
    </row>
    <row r="969" spans="1:9" ht="16.5" customHeight="1" outlineLevel="1" x14ac:dyDescent="0.2">
      <c r="A969" s="80">
        <f>LARGE(A$6:A968,1)+1</f>
        <v>960</v>
      </c>
      <c r="B969" s="80"/>
      <c r="C969" s="40" t="s">
        <v>4905</v>
      </c>
      <c r="D969" s="61" t="s">
        <v>764</v>
      </c>
      <c r="E969" s="41" t="s">
        <v>2864</v>
      </c>
      <c r="F969" s="95">
        <v>87.960000000000008</v>
      </c>
      <c r="G969" s="96">
        <f t="shared" si="16"/>
        <v>2990.64</v>
      </c>
      <c r="H969" s="97" t="s">
        <v>6000</v>
      </c>
      <c r="I969" s="40">
        <v>1833</v>
      </c>
    </row>
    <row r="970" spans="1:9" ht="16.5" customHeight="1" outlineLevel="1" x14ac:dyDescent="0.2">
      <c r="A970" s="80">
        <f>LARGE(A$6:A969,1)+1</f>
        <v>961</v>
      </c>
      <c r="B970" s="80"/>
      <c r="C970" s="40" t="s">
        <v>4906</v>
      </c>
      <c r="D970" s="61" t="s">
        <v>765</v>
      </c>
      <c r="E970" s="41" t="s">
        <v>2865</v>
      </c>
      <c r="F970" s="95">
        <v>95.73</v>
      </c>
      <c r="G970" s="96">
        <f t="shared" si="16"/>
        <v>3255.0239999999999</v>
      </c>
      <c r="H970" s="97" t="s">
        <v>6000</v>
      </c>
      <c r="I970" s="40">
        <v>1833</v>
      </c>
    </row>
    <row r="971" spans="1:9" ht="16.5" customHeight="1" outlineLevel="1" x14ac:dyDescent="0.2">
      <c r="A971" s="80">
        <f>LARGE(A$6:A970,1)+1</f>
        <v>962</v>
      </c>
      <c r="B971" s="80"/>
      <c r="C971" s="40" t="s">
        <v>4907</v>
      </c>
      <c r="D971" s="61" t="s">
        <v>766</v>
      </c>
      <c r="E971" s="41" t="s">
        <v>2866</v>
      </c>
      <c r="F971" s="95">
        <v>16.64</v>
      </c>
      <c r="G971" s="96">
        <f t="shared" si="16"/>
        <v>565.89599999999996</v>
      </c>
      <c r="H971" s="97" t="s">
        <v>6000</v>
      </c>
      <c r="I971" s="40">
        <v>1833</v>
      </c>
    </row>
    <row r="972" spans="1:9" ht="16.5" customHeight="1" outlineLevel="1" x14ac:dyDescent="0.2">
      <c r="A972" s="80">
        <f>LARGE(A$6:A971,1)+1</f>
        <v>963</v>
      </c>
      <c r="B972" s="80"/>
      <c r="C972" s="40" t="s">
        <v>4908</v>
      </c>
      <c r="D972" s="61" t="s">
        <v>767</v>
      </c>
      <c r="E972" s="41" t="s">
        <v>2867</v>
      </c>
      <c r="F972" s="95">
        <v>23.85</v>
      </c>
      <c r="G972" s="96">
        <f t="shared" si="16"/>
        <v>811.10400000000004</v>
      </c>
      <c r="H972" s="97" t="s">
        <v>6000</v>
      </c>
      <c r="I972" s="40">
        <v>1833</v>
      </c>
    </row>
    <row r="973" spans="1:9" ht="16.5" customHeight="1" outlineLevel="1" x14ac:dyDescent="0.2">
      <c r="A973" s="80">
        <f>LARGE(A$6:A972,1)+1</f>
        <v>964</v>
      </c>
      <c r="B973" s="80"/>
      <c r="C973" s="40" t="s">
        <v>4909</v>
      </c>
      <c r="D973" s="61" t="s">
        <v>768</v>
      </c>
      <c r="E973" s="41" t="s">
        <v>2868</v>
      </c>
      <c r="F973" s="95">
        <v>31.810000000000002</v>
      </c>
      <c r="G973" s="96">
        <f t="shared" si="16"/>
        <v>1081.6079999999999</v>
      </c>
      <c r="H973" s="97" t="s">
        <v>6000</v>
      </c>
      <c r="I973" s="40">
        <v>1833</v>
      </c>
    </row>
    <row r="974" spans="1:9" ht="16.5" customHeight="1" outlineLevel="1" x14ac:dyDescent="0.2">
      <c r="A974" s="80">
        <f>LARGE(A$6:A973,1)+1</f>
        <v>965</v>
      </c>
      <c r="B974" s="80"/>
      <c r="C974" s="40" t="s">
        <v>4910</v>
      </c>
      <c r="D974" s="61" t="s">
        <v>769</v>
      </c>
      <c r="E974" s="41" t="s">
        <v>2869</v>
      </c>
      <c r="F974" s="95">
        <v>39.619999999999997</v>
      </c>
      <c r="G974" s="96">
        <f t="shared" si="16"/>
        <v>1347.2159999999999</v>
      </c>
      <c r="H974" s="97" t="s">
        <v>6000</v>
      </c>
      <c r="I974" s="40">
        <v>1833</v>
      </c>
    </row>
    <row r="975" spans="1:9" ht="16.5" customHeight="1" outlineLevel="1" x14ac:dyDescent="0.2">
      <c r="A975" s="80">
        <f>LARGE(A$6:A974,1)+1</f>
        <v>966</v>
      </c>
      <c r="B975" s="80"/>
      <c r="C975" s="40" t="s">
        <v>4911</v>
      </c>
      <c r="D975" s="61" t="s">
        <v>770</v>
      </c>
      <c r="E975" s="41" t="s">
        <v>2870</v>
      </c>
      <c r="F975" s="95">
        <v>47.71</v>
      </c>
      <c r="G975" s="96">
        <f t="shared" si="16"/>
        <v>1622.2080000000001</v>
      </c>
      <c r="H975" s="97" t="s">
        <v>6000</v>
      </c>
      <c r="I975" s="40">
        <v>1833</v>
      </c>
    </row>
    <row r="976" spans="1:9" ht="16.5" customHeight="1" outlineLevel="1" x14ac:dyDescent="0.2">
      <c r="A976" s="80">
        <f>LARGE(A$6:A975,1)+1</f>
        <v>967</v>
      </c>
      <c r="B976" s="80"/>
      <c r="C976" s="40" t="s">
        <v>4912</v>
      </c>
      <c r="D976" s="61" t="s">
        <v>251</v>
      </c>
      <c r="E976" s="41" t="s">
        <v>2871</v>
      </c>
      <c r="F976" s="95">
        <v>55.21</v>
      </c>
      <c r="G976" s="96">
        <f t="shared" si="16"/>
        <v>1877.2080000000001</v>
      </c>
      <c r="H976" s="97" t="s">
        <v>6000</v>
      </c>
      <c r="I976" s="40">
        <v>1833</v>
      </c>
    </row>
    <row r="977" spans="1:9" ht="16.5" customHeight="1" outlineLevel="1" x14ac:dyDescent="0.2">
      <c r="A977" s="80">
        <f>LARGE(A$6:A976,1)+1</f>
        <v>968</v>
      </c>
      <c r="B977" s="80"/>
      <c r="C977" s="40" t="s">
        <v>4913</v>
      </c>
      <c r="D977" s="61" t="s">
        <v>252</v>
      </c>
      <c r="E977" s="41" t="s">
        <v>2872</v>
      </c>
      <c r="F977" s="95">
        <v>62.98</v>
      </c>
      <c r="G977" s="96">
        <f t="shared" si="16"/>
        <v>2141.1840000000002</v>
      </c>
      <c r="H977" s="97" t="s">
        <v>6000</v>
      </c>
      <c r="I977" s="40">
        <v>1833</v>
      </c>
    </row>
    <row r="978" spans="1:9" ht="16.5" customHeight="1" outlineLevel="1" x14ac:dyDescent="0.2">
      <c r="A978" s="80">
        <f>LARGE(A$6:A977,1)+1</f>
        <v>969</v>
      </c>
      <c r="B978" s="80"/>
      <c r="C978" s="40" t="s">
        <v>4914</v>
      </c>
      <c r="D978" s="61" t="s">
        <v>253</v>
      </c>
      <c r="E978" s="41" t="s">
        <v>2873</v>
      </c>
      <c r="F978" s="95">
        <v>70.83</v>
      </c>
      <c r="G978" s="96">
        <f t="shared" si="16"/>
        <v>2408.424</v>
      </c>
      <c r="H978" s="97" t="s">
        <v>6000</v>
      </c>
      <c r="I978" s="40">
        <v>1833</v>
      </c>
    </row>
    <row r="979" spans="1:9" ht="16.5" customHeight="1" outlineLevel="1" x14ac:dyDescent="0.2">
      <c r="A979" s="80">
        <f>LARGE(A$6:A978,1)+1</f>
        <v>970</v>
      </c>
      <c r="B979" s="80"/>
      <c r="C979" s="40" t="s">
        <v>4915</v>
      </c>
      <c r="D979" s="61" t="s">
        <v>254</v>
      </c>
      <c r="E979" s="41" t="s">
        <v>2874</v>
      </c>
      <c r="F979" s="95">
        <v>78.62</v>
      </c>
      <c r="G979" s="96">
        <f t="shared" si="16"/>
        <v>2673.2159999999999</v>
      </c>
      <c r="H979" s="97" t="s">
        <v>6000</v>
      </c>
      <c r="I979" s="40">
        <v>1833</v>
      </c>
    </row>
    <row r="980" spans="1:9" ht="16.5" customHeight="1" outlineLevel="1" x14ac:dyDescent="0.2">
      <c r="A980" s="80">
        <f>LARGE(A$6:A979,1)+1</f>
        <v>971</v>
      </c>
      <c r="B980" s="80"/>
      <c r="C980" s="40" t="s">
        <v>4916</v>
      </c>
      <c r="D980" s="61" t="s">
        <v>255</v>
      </c>
      <c r="E980" s="41" t="s">
        <v>2875</v>
      </c>
      <c r="F980" s="95">
        <v>87.64</v>
      </c>
      <c r="G980" s="96">
        <f t="shared" si="16"/>
        <v>2979.6239999999998</v>
      </c>
      <c r="H980" s="97" t="s">
        <v>6000</v>
      </c>
      <c r="I980" s="40">
        <v>1833</v>
      </c>
    </row>
    <row r="981" spans="1:9" ht="16.5" customHeight="1" outlineLevel="1" x14ac:dyDescent="0.2">
      <c r="A981" s="80">
        <f>LARGE(A$6:A980,1)+1</f>
        <v>972</v>
      </c>
      <c r="B981" s="80"/>
      <c r="C981" s="40" t="s">
        <v>4917</v>
      </c>
      <c r="D981" s="61" t="s">
        <v>256</v>
      </c>
      <c r="E981" s="41" t="s">
        <v>2876</v>
      </c>
      <c r="F981" s="95">
        <v>95.460000000000008</v>
      </c>
      <c r="G981" s="96">
        <f t="shared" si="16"/>
        <v>3245.64</v>
      </c>
      <c r="H981" s="97" t="s">
        <v>6000</v>
      </c>
      <c r="I981" s="40">
        <v>1833</v>
      </c>
    </row>
    <row r="982" spans="1:9" ht="16.5" customHeight="1" outlineLevel="1" x14ac:dyDescent="0.2">
      <c r="A982" s="80">
        <f>LARGE(A$6:A981,1)+1</f>
        <v>973</v>
      </c>
      <c r="B982" s="80"/>
      <c r="C982" s="40" t="s">
        <v>6166</v>
      </c>
      <c r="D982" s="61" t="s">
        <v>6041</v>
      </c>
      <c r="E982" s="41" t="s">
        <v>6042</v>
      </c>
      <c r="F982" s="95">
        <v>18.860000000000003</v>
      </c>
      <c r="G982" s="96">
        <f t="shared" si="16"/>
        <v>641.37599999999998</v>
      </c>
      <c r="H982" s="97" t="s">
        <v>6000</v>
      </c>
      <c r="I982" s="40">
        <v>1833</v>
      </c>
    </row>
    <row r="983" spans="1:9" ht="16.5" customHeight="1" outlineLevel="1" x14ac:dyDescent="0.2">
      <c r="A983" s="80">
        <f>LARGE(A$6:A982,1)+1</f>
        <v>974</v>
      </c>
      <c r="B983" s="80"/>
      <c r="C983" s="40" t="s">
        <v>6167</v>
      </c>
      <c r="D983" s="61" t="s">
        <v>6043</v>
      </c>
      <c r="E983" s="41" t="s">
        <v>6044</v>
      </c>
      <c r="F983" s="95">
        <v>24</v>
      </c>
      <c r="G983" s="96">
        <f t="shared" si="16"/>
        <v>816</v>
      </c>
      <c r="H983" s="97" t="s">
        <v>6000</v>
      </c>
      <c r="I983" s="40">
        <v>1833</v>
      </c>
    </row>
    <row r="984" spans="1:9" ht="16.5" customHeight="1" outlineLevel="1" x14ac:dyDescent="0.2">
      <c r="A984" s="80">
        <f>LARGE(A$6:A983,1)+1</f>
        <v>975</v>
      </c>
      <c r="B984" s="80"/>
      <c r="C984" s="40" t="s">
        <v>6168</v>
      </c>
      <c r="D984" s="61" t="s">
        <v>6045</v>
      </c>
      <c r="E984" s="41" t="s">
        <v>6046</v>
      </c>
      <c r="F984" s="95">
        <v>28.400000000000002</v>
      </c>
      <c r="G984" s="96">
        <f t="shared" si="16"/>
        <v>965.73599999999999</v>
      </c>
      <c r="H984" s="97" t="s">
        <v>6000</v>
      </c>
      <c r="I984" s="40">
        <v>1833</v>
      </c>
    </row>
    <row r="985" spans="1:9" ht="16.5" customHeight="1" outlineLevel="1" x14ac:dyDescent="0.2">
      <c r="A985" s="80">
        <f>LARGE(A$6:A984,1)+1</f>
        <v>976</v>
      </c>
      <c r="B985" s="80"/>
      <c r="C985" s="40" t="s">
        <v>4919</v>
      </c>
      <c r="D985" s="61" t="s">
        <v>108</v>
      </c>
      <c r="E985" s="41" t="s">
        <v>2878</v>
      </c>
      <c r="F985" s="95">
        <v>4.08</v>
      </c>
      <c r="G985" s="96">
        <f t="shared" si="16"/>
        <v>138.72</v>
      </c>
      <c r="H985" s="97" t="s">
        <v>6000</v>
      </c>
      <c r="I985" s="40">
        <v>1833</v>
      </c>
    </row>
    <row r="986" spans="1:9" ht="16.5" customHeight="1" outlineLevel="1" x14ac:dyDescent="0.2">
      <c r="A986" s="80">
        <f>LARGE(A$6:A985,1)+1</f>
        <v>977</v>
      </c>
      <c r="B986" s="80"/>
      <c r="C986" s="40" t="s">
        <v>6340</v>
      </c>
      <c r="D986" s="61" t="s">
        <v>5993</v>
      </c>
      <c r="E986" s="41" t="s">
        <v>5994</v>
      </c>
      <c r="F986" s="95">
        <v>7.59</v>
      </c>
      <c r="G986" s="96">
        <f t="shared" si="16"/>
        <v>258.26400000000001</v>
      </c>
      <c r="H986" s="97" t="s">
        <v>6000</v>
      </c>
      <c r="I986" s="40">
        <v>1833</v>
      </c>
    </row>
    <row r="987" spans="1:9" ht="16.5" customHeight="1" outlineLevel="1" x14ac:dyDescent="0.2">
      <c r="A987" s="80">
        <f>LARGE(A$6:A986,1)+1</f>
        <v>978</v>
      </c>
      <c r="B987" s="80"/>
      <c r="C987" s="40" t="s">
        <v>6341</v>
      </c>
      <c r="D987" s="61" t="s">
        <v>5995</v>
      </c>
      <c r="E987" s="41" t="s">
        <v>5996</v>
      </c>
      <c r="F987" s="95">
        <v>7.59</v>
      </c>
      <c r="G987" s="96">
        <f t="shared" si="16"/>
        <v>258.26400000000001</v>
      </c>
      <c r="H987" s="97" t="s">
        <v>6000</v>
      </c>
      <c r="I987" s="40">
        <v>1833</v>
      </c>
    </row>
    <row r="988" spans="1:9" ht="16.5" customHeight="1" outlineLevel="1" x14ac:dyDescent="0.2">
      <c r="A988" s="80">
        <f>LARGE(A$6:A987,1)+1</f>
        <v>979</v>
      </c>
      <c r="B988" s="80"/>
      <c r="C988" s="40" t="s">
        <v>4920</v>
      </c>
      <c r="D988" s="61" t="s">
        <v>957</v>
      </c>
      <c r="E988" s="41" t="s">
        <v>2879</v>
      </c>
      <c r="F988" s="95">
        <v>4.0299999999999994</v>
      </c>
      <c r="G988" s="96">
        <f t="shared" si="16"/>
        <v>137.08799999999999</v>
      </c>
      <c r="H988" s="97" t="s">
        <v>6000</v>
      </c>
      <c r="I988" s="40">
        <v>1833</v>
      </c>
    </row>
    <row r="989" spans="1:9" ht="16.5" customHeight="1" outlineLevel="1" x14ac:dyDescent="0.2">
      <c r="A989" s="80">
        <f>LARGE(A$6:A988,1)+1</f>
        <v>980</v>
      </c>
      <c r="B989" s="80"/>
      <c r="C989" s="40" t="s">
        <v>4921</v>
      </c>
      <c r="D989" s="61" t="s">
        <v>973</v>
      </c>
      <c r="E989" s="41" t="s">
        <v>2881</v>
      </c>
      <c r="F989" s="95">
        <v>3.8299999999999996</v>
      </c>
      <c r="G989" s="96">
        <f t="shared" si="16"/>
        <v>130.15199999999999</v>
      </c>
      <c r="H989" s="97" t="s">
        <v>6000</v>
      </c>
      <c r="I989" s="40">
        <v>1833</v>
      </c>
    </row>
    <row r="990" spans="1:9" ht="16.5" customHeight="1" outlineLevel="1" x14ac:dyDescent="0.2">
      <c r="A990" s="80">
        <f>LARGE(A$6:A989,1)+1</f>
        <v>981</v>
      </c>
      <c r="B990" s="80"/>
      <c r="C990" s="40" t="s">
        <v>4929</v>
      </c>
      <c r="D990" s="61" t="s">
        <v>265</v>
      </c>
      <c r="E990" s="41" t="s">
        <v>2891</v>
      </c>
      <c r="F990" s="95">
        <v>11.65</v>
      </c>
      <c r="G990" s="96">
        <f t="shared" si="16"/>
        <v>396.16800000000001</v>
      </c>
      <c r="H990" s="97" t="s">
        <v>6000</v>
      </c>
      <c r="I990" s="40">
        <v>1833</v>
      </c>
    </row>
    <row r="991" spans="1:9" ht="16.5" customHeight="1" outlineLevel="1" x14ac:dyDescent="0.2">
      <c r="A991" s="80">
        <f>LARGE(A$6:A990,1)+1</f>
        <v>982</v>
      </c>
      <c r="B991" s="80"/>
      <c r="C991" s="40" t="s">
        <v>5623</v>
      </c>
      <c r="D991" s="61" t="s">
        <v>591</v>
      </c>
      <c r="E991" s="41" t="s">
        <v>3735</v>
      </c>
      <c r="F991" s="95">
        <v>6.3999999999999995</v>
      </c>
      <c r="G991" s="96">
        <f t="shared" si="16"/>
        <v>217.464</v>
      </c>
      <c r="H991" s="97" t="s">
        <v>6000</v>
      </c>
      <c r="I991" s="40">
        <v>1833</v>
      </c>
    </row>
    <row r="992" spans="1:9" ht="16.5" customHeight="1" outlineLevel="1" x14ac:dyDescent="0.2">
      <c r="A992" s="80">
        <f>LARGE(A$6:A991,1)+1</f>
        <v>983</v>
      </c>
      <c r="B992" s="80"/>
      <c r="C992" s="40" t="s">
        <v>5624</v>
      </c>
      <c r="D992" s="61" t="s">
        <v>592</v>
      </c>
      <c r="E992" s="41" t="s">
        <v>3736</v>
      </c>
      <c r="F992" s="95">
        <v>6.3999999999999995</v>
      </c>
      <c r="G992" s="96">
        <f t="shared" si="16"/>
        <v>217.464</v>
      </c>
      <c r="H992" s="97" t="s">
        <v>6000</v>
      </c>
      <c r="I992" s="40">
        <v>1833</v>
      </c>
    </row>
    <row r="993" spans="1:9" ht="16.5" customHeight="1" outlineLevel="1" x14ac:dyDescent="0.2">
      <c r="A993" s="80">
        <f>LARGE(A$6:A992,1)+1</f>
        <v>984</v>
      </c>
      <c r="B993" s="80"/>
      <c r="C993" s="40" t="s">
        <v>4931</v>
      </c>
      <c r="D993" s="61" t="s">
        <v>267</v>
      </c>
      <c r="E993" s="41" t="s">
        <v>2893</v>
      </c>
      <c r="F993" s="95">
        <v>35.799999999999997</v>
      </c>
      <c r="G993" s="96">
        <f t="shared" si="16"/>
        <v>1217.0640000000001</v>
      </c>
      <c r="H993" s="97" t="s">
        <v>6000</v>
      </c>
      <c r="I993" s="40">
        <v>1833</v>
      </c>
    </row>
    <row r="994" spans="1:9" ht="16.5" customHeight="1" outlineLevel="1" x14ac:dyDescent="0.2">
      <c r="A994" s="80">
        <f>LARGE(A$6:A993,1)+1</f>
        <v>985</v>
      </c>
      <c r="B994" s="80"/>
      <c r="C994" s="40" t="s">
        <v>4932</v>
      </c>
      <c r="D994" s="61" t="s">
        <v>268</v>
      </c>
      <c r="E994" s="41" t="s">
        <v>2894</v>
      </c>
      <c r="F994" s="95">
        <v>59.12</v>
      </c>
      <c r="G994" s="96">
        <f t="shared" si="16"/>
        <v>2010.2159999999999</v>
      </c>
      <c r="H994" s="97" t="s">
        <v>6000</v>
      </c>
      <c r="I994" s="40">
        <v>1833</v>
      </c>
    </row>
    <row r="995" spans="1:9" ht="16.5" customHeight="1" outlineLevel="1" x14ac:dyDescent="0.2">
      <c r="A995" s="80">
        <f>LARGE(A$6:A994,1)+1</f>
        <v>986</v>
      </c>
      <c r="B995" s="80"/>
      <c r="C995" s="40" t="s">
        <v>7260</v>
      </c>
      <c r="D995" s="61" t="s">
        <v>1331</v>
      </c>
      <c r="E995" s="41" t="s">
        <v>2815</v>
      </c>
      <c r="F995" s="95">
        <v>2.3499999999999996</v>
      </c>
      <c r="G995" s="96">
        <f t="shared" si="16"/>
        <v>79.968000000000004</v>
      </c>
      <c r="H995" s="97" t="s">
        <v>6000</v>
      </c>
      <c r="I995" s="40">
        <v>1833</v>
      </c>
    </row>
    <row r="996" spans="1:9" ht="16.5" customHeight="1" outlineLevel="1" x14ac:dyDescent="0.2">
      <c r="A996" s="80">
        <f>LARGE(A$6:A995,1)+1</f>
        <v>987</v>
      </c>
      <c r="B996" s="80"/>
      <c r="C996" s="40" t="s">
        <v>4922</v>
      </c>
      <c r="D996" s="61" t="s">
        <v>258</v>
      </c>
      <c r="E996" s="41" t="s">
        <v>2882</v>
      </c>
      <c r="F996" s="95">
        <v>4.21</v>
      </c>
      <c r="G996" s="96">
        <f t="shared" si="16"/>
        <v>143.208</v>
      </c>
      <c r="H996" s="97" t="s">
        <v>6000</v>
      </c>
      <c r="I996" s="40">
        <v>1833</v>
      </c>
    </row>
    <row r="997" spans="1:9" ht="16.5" customHeight="1" outlineLevel="1" x14ac:dyDescent="0.2">
      <c r="A997" s="80">
        <f>LARGE(A$6:A996,1)+1</f>
        <v>988</v>
      </c>
      <c r="B997" s="80"/>
      <c r="C997" s="40" t="s">
        <v>4923</v>
      </c>
      <c r="D997" s="61" t="s">
        <v>259</v>
      </c>
      <c r="E997" s="41" t="s">
        <v>2883</v>
      </c>
      <c r="F997" s="95">
        <v>4.21</v>
      </c>
      <c r="G997" s="96">
        <f t="shared" si="16"/>
        <v>143.208</v>
      </c>
      <c r="H997" s="97" t="s">
        <v>6000</v>
      </c>
      <c r="I997" s="40">
        <v>1833</v>
      </c>
    </row>
    <row r="998" spans="1:9" ht="16.5" customHeight="1" outlineLevel="1" x14ac:dyDescent="0.2">
      <c r="A998" s="80">
        <f>LARGE(A$6:A997,1)+1</f>
        <v>989</v>
      </c>
      <c r="B998" s="80"/>
      <c r="C998" s="40" t="s">
        <v>4925</v>
      </c>
      <c r="D998" s="61" t="s">
        <v>261</v>
      </c>
      <c r="E998" s="41" t="s">
        <v>2885</v>
      </c>
      <c r="F998" s="95">
        <v>2.5399999999999996</v>
      </c>
      <c r="G998" s="96">
        <f t="shared" si="16"/>
        <v>86.495999999999995</v>
      </c>
      <c r="H998" s="97" t="s">
        <v>6000</v>
      </c>
      <c r="I998" s="40">
        <v>1833</v>
      </c>
    </row>
    <row r="999" spans="1:9" ht="16.5" customHeight="1" outlineLevel="1" x14ac:dyDescent="0.2">
      <c r="A999" s="80">
        <f>LARGE(A$6:A998,1)+1</f>
        <v>990</v>
      </c>
      <c r="B999" s="80"/>
      <c r="C999" s="40" t="s">
        <v>4930</v>
      </c>
      <c r="D999" s="61" t="s">
        <v>266</v>
      </c>
      <c r="E999" s="41" t="s">
        <v>2892</v>
      </c>
      <c r="F999" s="95">
        <v>9.43</v>
      </c>
      <c r="G999" s="96">
        <f t="shared" si="16"/>
        <v>320.68799999999999</v>
      </c>
      <c r="H999" s="97" t="s">
        <v>6000</v>
      </c>
      <c r="I999" s="40">
        <v>1833</v>
      </c>
    </row>
    <row r="1000" spans="1:9" ht="16.5" customHeight="1" outlineLevel="1" x14ac:dyDescent="0.2">
      <c r="A1000" s="80">
        <f>LARGE(A$6:A999,1)+1</f>
        <v>991</v>
      </c>
      <c r="B1000" s="80"/>
      <c r="C1000" s="40" t="s">
        <v>4933</v>
      </c>
      <c r="D1000" s="61" t="s">
        <v>269</v>
      </c>
      <c r="E1000" s="41" t="s">
        <v>2895</v>
      </c>
      <c r="F1000" s="95">
        <v>32.1</v>
      </c>
      <c r="G1000" s="96">
        <f t="shared" si="16"/>
        <v>1091.4000000000001</v>
      </c>
      <c r="H1000" s="97" t="s">
        <v>6000</v>
      </c>
      <c r="I1000" s="40">
        <v>1833</v>
      </c>
    </row>
    <row r="1001" spans="1:9" ht="16.5" customHeight="1" outlineLevel="1" x14ac:dyDescent="0.2">
      <c r="A1001" s="80">
        <f>LARGE(A$6:A1000,1)+1</f>
        <v>992</v>
      </c>
      <c r="B1001" s="80"/>
      <c r="C1001" s="40" t="s">
        <v>5628</v>
      </c>
      <c r="D1001" s="61" t="s">
        <v>542</v>
      </c>
      <c r="E1001" s="41" t="s">
        <v>3740</v>
      </c>
      <c r="F1001" s="95">
        <v>10.5</v>
      </c>
      <c r="G1001" s="96">
        <f t="shared" si="16"/>
        <v>357</v>
      </c>
      <c r="H1001" s="97" t="s">
        <v>6000</v>
      </c>
      <c r="I1001" s="40">
        <v>1833</v>
      </c>
    </row>
    <row r="1002" spans="1:9" ht="16.5" customHeight="1" outlineLevel="1" x14ac:dyDescent="0.2">
      <c r="A1002" s="80">
        <f>LARGE(A$6:A1001,1)+1</f>
        <v>993</v>
      </c>
      <c r="B1002" s="80"/>
      <c r="C1002" s="40" t="s">
        <v>5629</v>
      </c>
      <c r="D1002" s="61" t="s">
        <v>543</v>
      </c>
      <c r="E1002" s="41" t="s">
        <v>3741</v>
      </c>
      <c r="F1002" s="95">
        <v>10.5</v>
      </c>
      <c r="G1002" s="96">
        <f t="shared" si="16"/>
        <v>357</v>
      </c>
      <c r="H1002" s="97" t="s">
        <v>6000</v>
      </c>
      <c r="I1002" s="40">
        <v>1833</v>
      </c>
    </row>
    <row r="1003" spans="1:9" ht="16.5" customHeight="1" outlineLevel="1" x14ac:dyDescent="0.2">
      <c r="A1003" s="80">
        <f>LARGE(A$6:A1002,1)+1</f>
        <v>994</v>
      </c>
      <c r="B1003" s="80"/>
      <c r="C1003" s="40" t="s">
        <v>4936</v>
      </c>
      <c r="D1003" s="61" t="s">
        <v>119</v>
      </c>
      <c r="E1003" s="41" t="s">
        <v>2898</v>
      </c>
      <c r="F1003" s="95">
        <v>13.93</v>
      </c>
      <c r="G1003" s="96">
        <f t="shared" si="16"/>
        <v>473.68799999999999</v>
      </c>
      <c r="H1003" s="97" t="s">
        <v>6000</v>
      </c>
      <c r="I1003" s="40">
        <v>1833</v>
      </c>
    </row>
    <row r="1004" spans="1:9" ht="16.5" customHeight="1" outlineLevel="1" x14ac:dyDescent="0.2">
      <c r="A1004" s="80">
        <f>LARGE(A$6:A1003,1)+1</f>
        <v>995</v>
      </c>
      <c r="B1004" s="80"/>
      <c r="C1004" s="40" t="s">
        <v>6352</v>
      </c>
      <c r="D1004" s="61" t="s">
        <v>6352</v>
      </c>
      <c r="E1004" s="41" t="s">
        <v>7277</v>
      </c>
      <c r="F1004" s="95">
        <v>36.11</v>
      </c>
      <c r="G1004" s="96">
        <f t="shared" si="16"/>
        <v>1227.672</v>
      </c>
      <c r="H1004" s="97" t="s">
        <v>6000</v>
      </c>
      <c r="I1004" s="40">
        <v>1833</v>
      </c>
    </row>
    <row r="1005" spans="1:9" ht="16.5" customHeight="1" outlineLevel="1" x14ac:dyDescent="0.2">
      <c r="A1005" s="80">
        <f>LARGE(A$6:A1004,1)+1</f>
        <v>996</v>
      </c>
      <c r="B1005" s="80"/>
      <c r="C1005" s="40" t="s">
        <v>6353</v>
      </c>
      <c r="D1005" s="61" t="s">
        <v>6353</v>
      </c>
      <c r="E1005" s="41" t="s">
        <v>7278</v>
      </c>
      <c r="F1005" s="95">
        <v>52.87</v>
      </c>
      <c r="G1005" s="96">
        <f t="shared" si="16"/>
        <v>1797.6479999999999</v>
      </c>
      <c r="H1005" s="97" t="s">
        <v>6000</v>
      </c>
      <c r="I1005" s="40">
        <v>1833</v>
      </c>
    </row>
    <row r="1006" spans="1:9" ht="16.5" customHeight="1" outlineLevel="1" x14ac:dyDescent="0.2">
      <c r="A1006" s="80">
        <f>LARGE(A$6:A1005,1)+1</f>
        <v>997</v>
      </c>
      <c r="B1006" s="80"/>
      <c r="C1006" s="40" t="s">
        <v>6354</v>
      </c>
      <c r="D1006" s="61" t="s">
        <v>6354</v>
      </c>
      <c r="E1006" s="41" t="s">
        <v>7279</v>
      </c>
      <c r="F1006" s="95">
        <v>63.29</v>
      </c>
      <c r="G1006" s="96">
        <f t="shared" ref="G1006:G1069" si="17">IF(F1006="на заказ",F1006,ROUND(ROUND(ROUND(F1006/1.2,2)*$G$4,4)*1.2*$F$4,4))</f>
        <v>2151.7919999999999</v>
      </c>
      <c r="H1006" s="97" t="s">
        <v>6000</v>
      </c>
      <c r="I1006" s="40">
        <v>1833</v>
      </c>
    </row>
    <row r="1007" spans="1:9" ht="16.5" customHeight="1" outlineLevel="1" x14ac:dyDescent="0.2">
      <c r="A1007" s="80">
        <f>LARGE(A$6:A1006,1)+1</f>
        <v>998</v>
      </c>
      <c r="B1007" s="80"/>
      <c r="C1007" s="40" t="s">
        <v>6355</v>
      </c>
      <c r="D1007" s="61" t="s">
        <v>6355</v>
      </c>
      <c r="E1007" s="41" t="s">
        <v>7280</v>
      </c>
      <c r="F1007" s="95">
        <v>67.58</v>
      </c>
      <c r="G1007" s="96">
        <f t="shared" si="17"/>
        <v>2297.8560000000002</v>
      </c>
      <c r="H1007" s="97" t="s">
        <v>6000</v>
      </c>
      <c r="I1007" s="40">
        <v>1833</v>
      </c>
    </row>
    <row r="1008" spans="1:9" ht="16.5" customHeight="1" outlineLevel="1" x14ac:dyDescent="0.2">
      <c r="A1008" s="80">
        <f>LARGE(A$6:A1007,1)+1</f>
        <v>999</v>
      </c>
      <c r="B1008" s="80"/>
      <c r="C1008" s="40" t="s">
        <v>6356</v>
      </c>
      <c r="D1008" s="61" t="s">
        <v>6356</v>
      </c>
      <c r="E1008" s="41" t="s">
        <v>7281</v>
      </c>
      <c r="F1008" s="95">
        <v>73.800000000000011</v>
      </c>
      <c r="G1008" s="96">
        <f t="shared" si="17"/>
        <v>2509.1999999999998</v>
      </c>
      <c r="H1008" s="97" t="s">
        <v>6000</v>
      </c>
      <c r="I1008" s="40">
        <v>1833</v>
      </c>
    </row>
    <row r="1009" spans="1:9" ht="16.5" customHeight="1" outlineLevel="1" x14ac:dyDescent="0.2">
      <c r="A1009" s="80">
        <f>LARGE(A$6:A1008,1)+1</f>
        <v>1000</v>
      </c>
      <c r="B1009" s="80"/>
      <c r="C1009" s="40" t="s">
        <v>6357</v>
      </c>
      <c r="D1009" s="61" t="s">
        <v>6357</v>
      </c>
      <c r="E1009" s="41" t="s">
        <v>7282</v>
      </c>
      <c r="F1009" s="95">
        <v>82.12</v>
      </c>
      <c r="G1009" s="96">
        <f t="shared" si="17"/>
        <v>2791.944</v>
      </c>
      <c r="H1009" s="97" t="s">
        <v>6000</v>
      </c>
      <c r="I1009" s="40">
        <v>1833</v>
      </c>
    </row>
    <row r="1010" spans="1:9" ht="16.5" customHeight="1" outlineLevel="1" x14ac:dyDescent="0.2">
      <c r="A1010" s="80">
        <f>LARGE(A$6:A1009,1)+1</f>
        <v>1001</v>
      </c>
      <c r="B1010" s="80"/>
      <c r="C1010" s="40" t="s">
        <v>6358</v>
      </c>
      <c r="D1010" s="61" t="s">
        <v>6358</v>
      </c>
      <c r="E1010" s="41" t="s">
        <v>7283</v>
      </c>
      <c r="F1010" s="95">
        <v>88.660000000000011</v>
      </c>
      <c r="G1010" s="96">
        <f t="shared" si="17"/>
        <v>3014.3040000000001</v>
      </c>
      <c r="H1010" s="97" t="s">
        <v>6000</v>
      </c>
      <c r="I1010" s="40">
        <v>1833</v>
      </c>
    </row>
    <row r="1011" spans="1:9" ht="16.5" customHeight="1" outlineLevel="1" x14ac:dyDescent="0.2">
      <c r="A1011" s="80">
        <f>LARGE(A$6:A1010,1)+1</f>
        <v>1002</v>
      </c>
      <c r="B1011" s="80"/>
      <c r="C1011" s="40" t="s">
        <v>6359</v>
      </c>
      <c r="D1011" s="61" t="s">
        <v>6359</v>
      </c>
      <c r="E1011" s="41" t="s">
        <v>7284</v>
      </c>
      <c r="F1011" s="95">
        <v>96.93</v>
      </c>
      <c r="G1011" s="96">
        <f t="shared" si="17"/>
        <v>3295.8240000000001</v>
      </c>
      <c r="H1011" s="97" t="s">
        <v>6000</v>
      </c>
      <c r="I1011" s="40">
        <v>1833</v>
      </c>
    </row>
    <row r="1012" spans="1:9" ht="16.5" customHeight="1" outlineLevel="1" x14ac:dyDescent="0.2">
      <c r="A1012" s="80">
        <f>LARGE(A$6:A1011,1)+1</f>
        <v>1003</v>
      </c>
      <c r="B1012" s="80"/>
      <c r="C1012" s="40" t="s">
        <v>6360</v>
      </c>
      <c r="D1012" s="61" t="s">
        <v>6360</v>
      </c>
      <c r="E1012" s="41" t="s">
        <v>7285</v>
      </c>
      <c r="F1012" s="95">
        <v>101.61</v>
      </c>
      <c r="G1012" s="96">
        <f t="shared" si="17"/>
        <v>3454.944</v>
      </c>
      <c r="H1012" s="97" t="s">
        <v>6000</v>
      </c>
      <c r="I1012" s="40">
        <v>1833</v>
      </c>
    </row>
    <row r="1013" spans="1:9" ht="16.5" customHeight="1" outlineLevel="1" x14ac:dyDescent="0.2">
      <c r="A1013" s="80">
        <f>LARGE(A$6:A1012,1)+1</f>
        <v>1004</v>
      </c>
      <c r="B1013" s="80"/>
      <c r="C1013" s="40" t="s">
        <v>6361</v>
      </c>
      <c r="D1013" s="61" t="s">
        <v>6361</v>
      </c>
      <c r="E1013" s="41" t="s">
        <v>7286</v>
      </c>
      <c r="F1013" s="95">
        <v>110.24000000000001</v>
      </c>
      <c r="G1013" s="96">
        <f t="shared" si="17"/>
        <v>3748.2959999999998</v>
      </c>
      <c r="H1013" s="97" t="s">
        <v>6000</v>
      </c>
      <c r="I1013" s="40">
        <v>1833</v>
      </c>
    </row>
    <row r="1014" spans="1:9" ht="16.5" customHeight="1" outlineLevel="1" x14ac:dyDescent="0.2">
      <c r="A1014" s="80">
        <f>LARGE(A$6:A1013,1)+1</f>
        <v>1005</v>
      </c>
      <c r="B1014" s="80"/>
      <c r="C1014" s="40" t="s">
        <v>6362</v>
      </c>
      <c r="D1014" s="61" t="s">
        <v>6362</v>
      </c>
      <c r="E1014" s="41" t="s">
        <v>7287</v>
      </c>
      <c r="F1014" s="95">
        <v>114.74000000000001</v>
      </c>
      <c r="G1014" s="96">
        <f t="shared" si="17"/>
        <v>3901.2959999999998</v>
      </c>
      <c r="H1014" s="97" t="s">
        <v>6000</v>
      </c>
      <c r="I1014" s="40">
        <v>1833</v>
      </c>
    </row>
    <row r="1015" spans="1:9" ht="16.5" customHeight="1" outlineLevel="1" x14ac:dyDescent="0.2">
      <c r="A1015" s="80">
        <f>LARGE(A$6:A1014,1)+1</f>
        <v>1006</v>
      </c>
      <c r="B1015" s="80"/>
      <c r="C1015" s="40" t="s">
        <v>5684</v>
      </c>
      <c r="D1015" s="61" t="s">
        <v>5685</v>
      </c>
      <c r="E1015" s="41" t="s">
        <v>5686</v>
      </c>
      <c r="F1015" s="95">
        <v>145.32</v>
      </c>
      <c r="G1015" s="96">
        <f t="shared" si="17"/>
        <v>4940.88</v>
      </c>
      <c r="H1015" s="97" t="s">
        <v>6000</v>
      </c>
      <c r="I1015" s="40">
        <v>1833</v>
      </c>
    </row>
    <row r="1016" spans="1:9" ht="16.5" customHeight="1" outlineLevel="1" x14ac:dyDescent="0.2">
      <c r="A1016" s="80">
        <f>LARGE(A$6:A1015,1)+1</f>
        <v>1007</v>
      </c>
      <c r="B1016" s="80"/>
      <c r="C1016" s="40" t="s">
        <v>5805</v>
      </c>
      <c r="D1016" s="61" t="s">
        <v>5806</v>
      </c>
      <c r="E1016" s="41" t="s">
        <v>5807</v>
      </c>
      <c r="F1016" s="95">
        <v>125.55000000000001</v>
      </c>
      <c r="G1016" s="96">
        <f t="shared" si="17"/>
        <v>4268.9040000000005</v>
      </c>
      <c r="H1016" s="97" t="s">
        <v>6000</v>
      </c>
      <c r="I1016" s="40">
        <v>1833</v>
      </c>
    </row>
    <row r="1017" spans="1:9" ht="16.5" customHeight="1" outlineLevel="1" x14ac:dyDescent="0.2">
      <c r="A1017" s="80">
        <f>LARGE(A$6:A1016,1)+1</f>
        <v>1008</v>
      </c>
      <c r="B1017" s="80"/>
      <c r="C1017" s="40" t="s">
        <v>5687</v>
      </c>
      <c r="D1017" s="61" t="s">
        <v>5688</v>
      </c>
      <c r="E1017" s="41" t="s">
        <v>5686</v>
      </c>
      <c r="F1017" s="95">
        <v>187.89</v>
      </c>
      <c r="G1017" s="96">
        <f t="shared" si="17"/>
        <v>6388.4639999999999</v>
      </c>
      <c r="H1017" s="97" t="s">
        <v>6000</v>
      </c>
      <c r="I1017" s="40">
        <v>1833</v>
      </c>
    </row>
    <row r="1018" spans="1:9" ht="16.5" customHeight="1" outlineLevel="1" x14ac:dyDescent="0.2">
      <c r="A1018" s="80">
        <f>LARGE(A$6:A1017,1)+1</f>
        <v>1009</v>
      </c>
      <c r="B1018" s="80"/>
      <c r="C1018" s="40" t="s">
        <v>5808</v>
      </c>
      <c r="D1018" s="61" t="s">
        <v>5809</v>
      </c>
      <c r="E1018" s="41" t="s">
        <v>5810</v>
      </c>
      <c r="F1018" s="95">
        <v>162.35</v>
      </c>
      <c r="G1018" s="96">
        <f t="shared" si="17"/>
        <v>5519.8320000000003</v>
      </c>
      <c r="H1018" s="97" t="s">
        <v>6000</v>
      </c>
      <c r="I1018" s="40">
        <v>1833</v>
      </c>
    </row>
    <row r="1019" spans="1:9" ht="16.5" customHeight="1" outlineLevel="1" x14ac:dyDescent="0.2">
      <c r="A1019" s="80">
        <f>LARGE(A$6:A1018,1)+1</f>
        <v>1010</v>
      </c>
      <c r="B1019" s="80"/>
      <c r="C1019" s="40" t="s">
        <v>5689</v>
      </c>
      <c r="D1019" s="61" t="s">
        <v>5690</v>
      </c>
      <c r="E1019" s="41" t="s">
        <v>5686</v>
      </c>
      <c r="F1019" s="95">
        <v>223.2</v>
      </c>
      <c r="G1019" s="96">
        <f t="shared" si="17"/>
        <v>7588.8</v>
      </c>
      <c r="H1019" s="97" t="s">
        <v>6000</v>
      </c>
      <c r="I1019" s="40">
        <v>1833</v>
      </c>
    </row>
    <row r="1020" spans="1:9" ht="16.5" customHeight="1" outlineLevel="1" x14ac:dyDescent="0.2">
      <c r="A1020" s="80">
        <f>LARGE(A$6:A1019,1)+1</f>
        <v>1011</v>
      </c>
      <c r="B1020" s="80"/>
      <c r="C1020" s="40" t="s">
        <v>5811</v>
      </c>
      <c r="D1020" s="61" t="s">
        <v>5812</v>
      </c>
      <c r="E1020" s="41" t="s">
        <v>5813</v>
      </c>
      <c r="F1020" s="95">
        <v>201.47</v>
      </c>
      <c r="G1020" s="96">
        <f t="shared" si="17"/>
        <v>6849.9120000000003</v>
      </c>
      <c r="H1020" s="97" t="s">
        <v>6000</v>
      </c>
      <c r="I1020" s="40">
        <v>1833</v>
      </c>
    </row>
    <row r="1021" spans="1:9" ht="16.5" customHeight="1" outlineLevel="1" x14ac:dyDescent="0.2">
      <c r="A1021" s="80">
        <f>LARGE(A$6:A1020,1)+1</f>
        <v>1012</v>
      </c>
      <c r="B1021" s="80"/>
      <c r="C1021" s="40" t="s">
        <v>5691</v>
      </c>
      <c r="D1021" s="61" t="s">
        <v>5692</v>
      </c>
      <c r="E1021" s="41" t="s">
        <v>5686</v>
      </c>
      <c r="F1021" s="95">
        <v>271.95999999999998</v>
      </c>
      <c r="G1021" s="96">
        <f t="shared" si="17"/>
        <v>9246.5040000000008</v>
      </c>
      <c r="H1021" s="97" t="s">
        <v>6000</v>
      </c>
      <c r="I1021" s="40">
        <v>1833</v>
      </c>
    </row>
    <row r="1022" spans="1:9" ht="16.5" customHeight="1" outlineLevel="1" x14ac:dyDescent="0.2">
      <c r="A1022" s="80">
        <f>LARGE(A$6:A1021,1)+1</f>
        <v>1013</v>
      </c>
      <c r="B1022" s="80"/>
      <c r="C1022" s="40" t="s">
        <v>5814</v>
      </c>
      <c r="D1022" s="61" t="s">
        <v>5815</v>
      </c>
      <c r="E1022" s="41" t="s">
        <v>5816</v>
      </c>
      <c r="F1022" s="95">
        <v>257.74</v>
      </c>
      <c r="G1022" s="96">
        <f t="shared" si="17"/>
        <v>8763.0239999999994</v>
      </c>
      <c r="H1022" s="97" t="s">
        <v>6000</v>
      </c>
      <c r="I1022" s="40">
        <v>1833</v>
      </c>
    </row>
    <row r="1023" spans="1:9" ht="16.5" customHeight="1" outlineLevel="1" x14ac:dyDescent="0.2">
      <c r="A1023" s="80">
        <f>LARGE(A$6:A1022,1)+1</f>
        <v>1014</v>
      </c>
      <c r="B1023" s="80"/>
      <c r="C1023" s="40" t="s">
        <v>5693</v>
      </c>
      <c r="D1023" s="61" t="s">
        <v>5694</v>
      </c>
      <c r="E1023" s="41" t="s">
        <v>5686</v>
      </c>
      <c r="F1023" s="95">
        <v>308.45999999999998</v>
      </c>
      <c r="G1023" s="96">
        <f t="shared" si="17"/>
        <v>10487.64</v>
      </c>
      <c r="H1023" s="97" t="s">
        <v>6000</v>
      </c>
      <c r="I1023" s="40">
        <v>1833</v>
      </c>
    </row>
    <row r="1024" spans="1:9" ht="16.5" customHeight="1" outlineLevel="1" x14ac:dyDescent="0.2">
      <c r="A1024" s="80">
        <f>LARGE(A$6:A1023,1)+1</f>
        <v>1015</v>
      </c>
      <c r="B1024" s="80"/>
      <c r="C1024" s="40" t="s">
        <v>5817</v>
      </c>
      <c r="D1024" s="61" t="s">
        <v>5818</v>
      </c>
      <c r="E1024" s="41" t="s">
        <v>5819</v>
      </c>
      <c r="F1024" s="95">
        <v>292.39</v>
      </c>
      <c r="G1024" s="96">
        <f t="shared" si="17"/>
        <v>9941.3279999999995</v>
      </c>
      <c r="H1024" s="97" t="s">
        <v>6000</v>
      </c>
      <c r="I1024" s="40">
        <v>1833</v>
      </c>
    </row>
    <row r="1025" spans="1:9" ht="16.5" customHeight="1" outlineLevel="1" x14ac:dyDescent="0.2">
      <c r="A1025" s="80">
        <f>LARGE(A$6:A1024,1)+1</f>
        <v>1016</v>
      </c>
      <c r="B1025" s="80"/>
      <c r="C1025" s="40" t="s">
        <v>5695</v>
      </c>
      <c r="D1025" s="61" t="s">
        <v>5696</v>
      </c>
      <c r="E1025" s="41" t="s">
        <v>5686</v>
      </c>
      <c r="F1025" s="95">
        <v>348.90999999999997</v>
      </c>
      <c r="G1025" s="96">
        <f t="shared" si="17"/>
        <v>11863.008</v>
      </c>
      <c r="H1025" s="97" t="s">
        <v>6000</v>
      </c>
      <c r="I1025" s="40">
        <v>1833</v>
      </c>
    </row>
    <row r="1026" spans="1:9" ht="16.5" customHeight="1" outlineLevel="1" x14ac:dyDescent="0.2">
      <c r="A1026" s="80">
        <f>LARGE(A$6:A1025,1)+1</f>
        <v>1017</v>
      </c>
      <c r="B1026" s="80"/>
      <c r="C1026" s="40" t="s">
        <v>5820</v>
      </c>
      <c r="D1026" s="61" t="s">
        <v>5821</v>
      </c>
      <c r="E1026" s="41" t="s">
        <v>5822</v>
      </c>
      <c r="F1026" s="95">
        <v>334.71999999999997</v>
      </c>
      <c r="G1026" s="96">
        <f t="shared" si="17"/>
        <v>11380.343999999999</v>
      </c>
      <c r="H1026" s="97" t="s">
        <v>6000</v>
      </c>
      <c r="I1026" s="40">
        <v>1833</v>
      </c>
    </row>
    <row r="1027" spans="1:9" ht="16.5" customHeight="1" outlineLevel="1" x14ac:dyDescent="0.2">
      <c r="A1027" s="80">
        <f>LARGE(A$6:A1026,1)+1</f>
        <v>1018</v>
      </c>
      <c r="B1027" s="80"/>
      <c r="C1027" s="40" t="s">
        <v>5697</v>
      </c>
      <c r="D1027" s="61" t="s">
        <v>5698</v>
      </c>
      <c r="E1027" s="41" t="s">
        <v>5686</v>
      </c>
      <c r="F1027" s="95">
        <v>406.37</v>
      </c>
      <c r="G1027" s="96">
        <f t="shared" si="17"/>
        <v>13816.512000000001</v>
      </c>
      <c r="H1027" s="97" t="s">
        <v>6000</v>
      </c>
      <c r="I1027" s="40">
        <v>1833</v>
      </c>
    </row>
    <row r="1028" spans="1:9" ht="16.5" customHeight="1" outlineLevel="1" x14ac:dyDescent="0.2">
      <c r="A1028" s="80">
        <f>LARGE(A$6:A1027,1)+1</f>
        <v>1019</v>
      </c>
      <c r="B1028" s="80"/>
      <c r="C1028" s="40" t="s">
        <v>5823</v>
      </c>
      <c r="D1028" s="61" t="s">
        <v>5824</v>
      </c>
      <c r="E1028" s="41" t="s">
        <v>5825</v>
      </c>
      <c r="F1028" s="95">
        <v>393.68</v>
      </c>
      <c r="G1028" s="96">
        <f t="shared" si="17"/>
        <v>13385.255999999999</v>
      </c>
      <c r="H1028" s="97" t="s">
        <v>6000</v>
      </c>
      <c r="I1028" s="40">
        <v>1833</v>
      </c>
    </row>
    <row r="1029" spans="1:9" ht="16.5" customHeight="1" outlineLevel="1" x14ac:dyDescent="0.2">
      <c r="A1029" s="80">
        <f>LARGE(A$6:A1028,1)+1</f>
        <v>1020</v>
      </c>
      <c r="B1029" s="80"/>
      <c r="C1029" s="40" t="s">
        <v>5699</v>
      </c>
      <c r="D1029" s="61" t="s">
        <v>5700</v>
      </c>
      <c r="E1029" s="41" t="s">
        <v>5686</v>
      </c>
      <c r="F1029" s="95">
        <v>447.26</v>
      </c>
      <c r="G1029" s="96">
        <f t="shared" si="17"/>
        <v>15206.976000000001</v>
      </c>
      <c r="H1029" s="97" t="s">
        <v>6000</v>
      </c>
      <c r="I1029" s="40">
        <v>1833</v>
      </c>
    </row>
    <row r="1030" spans="1:9" ht="16.5" customHeight="1" outlineLevel="1" x14ac:dyDescent="0.2">
      <c r="A1030" s="80">
        <f>LARGE(A$6:A1029,1)+1</f>
        <v>1021</v>
      </c>
      <c r="B1030" s="80"/>
      <c r="C1030" s="40" t="s">
        <v>5826</v>
      </c>
      <c r="D1030" s="61" t="s">
        <v>5827</v>
      </c>
      <c r="E1030" s="41" t="s">
        <v>5828</v>
      </c>
      <c r="F1030" s="95">
        <v>442.74</v>
      </c>
      <c r="G1030" s="96">
        <f t="shared" si="17"/>
        <v>15053.16</v>
      </c>
      <c r="H1030" s="97" t="s">
        <v>6000</v>
      </c>
      <c r="I1030" s="40">
        <v>1833</v>
      </c>
    </row>
    <row r="1031" spans="1:9" ht="16.5" customHeight="1" outlineLevel="1" x14ac:dyDescent="0.2">
      <c r="A1031" s="80">
        <f>LARGE(A$6:A1030,1)+1</f>
        <v>1022</v>
      </c>
      <c r="B1031" s="80"/>
      <c r="C1031" s="40" t="s">
        <v>5701</v>
      </c>
      <c r="D1031" s="61" t="s">
        <v>5702</v>
      </c>
      <c r="E1031" s="41" t="s">
        <v>5686</v>
      </c>
      <c r="F1031" s="95">
        <v>481.15999999999997</v>
      </c>
      <c r="G1031" s="96">
        <f t="shared" si="17"/>
        <v>16359.575999999999</v>
      </c>
      <c r="H1031" s="97" t="s">
        <v>6000</v>
      </c>
      <c r="I1031" s="40">
        <v>1833</v>
      </c>
    </row>
    <row r="1032" spans="1:9" ht="16.5" customHeight="1" outlineLevel="1" x14ac:dyDescent="0.2">
      <c r="A1032" s="80">
        <f>LARGE(A$6:A1031,1)+1</f>
        <v>1023</v>
      </c>
      <c r="B1032" s="80"/>
      <c r="C1032" s="40" t="s">
        <v>5829</v>
      </c>
      <c r="D1032" s="61" t="s">
        <v>5830</v>
      </c>
      <c r="E1032" s="41" t="s">
        <v>5831</v>
      </c>
      <c r="F1032" s="95">
        <v>481.39</v>
      </c>
      <c r="G1032" s="96">
        <f t="shared" si="17"/>
        <v>16367.328</v>
      </c>
      <c r="H1032" s="97" t="s">
        <v>6000</v>
      </c>
      <c r="I1032" s="40">
        <v>1833</v>
      </c>
    </row>
    <row r="1033" spans="1:9" ht="16.5" customHeight="1" outlineLevel="1" x14ac:dyDescent="0.2">
      <c r="A1033" s="80">
        <f>LARGE(A$6:A1032,1)+1</f>
        <v>1024</v>
      </c>
      <c r="B1033" s="80"/>
      <c r="C1033" s="40" t="s">
        <v>5703</v>
      </c>
      <c r="D1033" s="61" t="s">
        <v>5704</v>
      </c>
      <c r="E1033" s="41" t="s">
        <v>5705</v>
      </c>
      <c r="F1033" s="95">
        <v>536.75</v>
      </c>
      <c r="G1033" s="96">
        <f t="shared" si="17"/>
        <v>18249.432000000001</v>
      </c>
      <c r="H1033" s="97" t="s">
        <v>6000</v>
      </c>
      <c r="I1033" s="40">
        <v>1833</v>
      </c>
    </row>
    <row r="1034" spans="1:9" ht="16.5" customHeight="1" outlineLevel="1" x14ac:dyDescent="0.2">
      <c r="A1034" s="80">
        <f>LARGE(A$6:A1033,1)+1</f>
        <v>1025</v>
      </c>
      <c r="B1034" s="80"/>
      <c r="C1034" s="40" t="s">
        <v>5832</v>
      </c>
      <c r="D1034" s="61" t="s">
        <v>5833</v>
      </c>
      <c r="E1034" s="41" t="s">
        <v>5834</v>
      </c>
      <c r="F1034" s="95">
        <v>537.02</v>
      </c>
      <c r="G1034" s="96">
        <f t="shared" si="17"/>
        <v>18258.815999999999</v>
      </c>
      <c r="H1034" s="97" t="s">
        <v>6000</v>
      </c>
      <c r="I1034" s="40">
        <v>1833</v>
      </c>
    </row>
    <row r="1035" spans="1:9" ht="16.5" customHeight="1" outlineLevel="1" x14ac:dyDescent="0.2">
      <c r="A1035" s="80">
        <f>LARGE(A$6:A1034,1)+1</f>
        <v>1026</v>
      </c>
      <c r="B1035" s="80"/>
      <c r="C1035" s="40" t="s">
        <v>5706</v>
      </c>
      <c r="D1035" s="61" t="s">
        <v>5707</v>
      </c>
      <c r="E1035" s="41" t="s">
        <v>5620</v>
      </c>
      <c r="F1035" s="95">
        <v>583.12</v>
      </c>
      <c r="G1035" s="96">
        <f t="shared" si="17"/>
        <v>19825.944</v>
      </c>
      <c r="H1035" s="97" t="s">
        <v>6000</v>
      </c>
      <c r="I1035" s="40">
        <v>1833</v>
      </c>
    </row>
    <row r="1036" spans="1:9" ht="16.5" customHeight="1" outlineLevel="1" x14ac:dyDescent="0.2">
      <c r="A1036" s="80">
        <f>LARGE(A$6:A1035,1)+1</f>
        <v>1027</v>
      </c>
      <c r="B1036" s="80"/>
      <c r="C1036" s="40" t="s">
        <v>5835</v>
      </c>
      <c r="D1036" s="61" t="s">
        <v>5836</v>
      </c>
      <c r="E1036" s="41" t="s">
        <v>5837</v>
      </c>
      <c r="F1036" s="95">
        <v>583.37</v>
      </c>
      <c r="G1036" s="96">
        <f t="shared" si="17"/>
        <v>19834.511999999999</v>
      </c>
      <c r="H1036" s="97" t="s">
        <v>6000</v>
      </c>
      <c r="I1036" s="40">
        <v>1833</v>
      </c>
    </row>
    <row r="1037" spans="1:9" ht="16.5" customHeight="1" outlineLevel="1" x14ac:dyDescent="0.2">
      <c r="A1037" s="80">
        <f>LARGE(A$6:A1036,1)+1</f>
        <v>1028</v>
      </c>
      <c r="B1037" s="80"/>
      <c r="C1037" s="40" t="s">
        <v>6396</v>
      </c>
      <c r="D1037" s="61" t="s">
        <v>6396</v>
      </c>
      <c r="E1037" s="41" t="s">
        <v>7321</v>
      </c>
      <c r="F1037" s="95">
        <v>71.680000000000007</v>
      </c>
      <c r="G1037" s="96">
        <f t="shared" si="17"/>
        <v>2436.9839999999999</v>
      </c>
      <c r="H1037" s="97" t="s">
        <v>6000</v>
      </c>
      <c r="I1037" s="40">
        <v>1833</v>
      </c>
    </row>
    <row r="1038" spans="1:9" ht="16.5" customHeight="1" outlineLevel="1" x14ac:dyDescent="0.2">
      <c r="A1038" s="80">
        <f>LARGE(A$6:A1037,1)+1</f>
        <v>1029</v>
      </c>
      <c r="B1038" s="80"/>
      <c r="C1038" s="40" t="s">
        <v>6397</v>
      </c>
      <c r="D1038" s="61" t="s">
        <v>6397</v>
      </c>
      <c r="E1038" s="41" t="s">
        <v>7322</v>
      </c>
      <c r="F1038" s="95">
        <v>93.710000000000008</v>
      </c>
      <c r="G1038" s="96">
        <f t="shared" si="17"/>
        <v>3186.0720000000001</v>
      </c>
      <c r="H1038" s="97" t="s">
        <v>6000</v>
      </c>
      <c r="I1038" s="40">
        <v>1833</v>
      </c>
    </row>
    <row r="1039" spans="1:9" ht="16.5" customHeight="1" outlineLevel="1" x14ac:dyDescent="0.2">
      <c r="A1039" s="80">
        <f>LARGE(A$6:A1038,1)+1</f>
        <v>1030</v>
      </c>
      <c r="B1039" s="80"/>
      <c r="C1039" s="40" t="s">
        <v>6398</v>
      </c>
      <c r="D1039" s="61" t="s">
        <v>6398</v>
      </c>
      <c r="E1039" s="41" t="s">
        <v>7323</v>
      </c>
      <c r="F1039" s="95">
        <v>115.16000000000001</v>
      </c>
      <c r="G1039" s="96">
        <f t="shared" si="17"/>
        <v>3915.576</v>
      </c>
      <c r="H1039" s="97" t="s">
        <v>6000</v>
      </c>
      <c r="I1039" s="40">
        <v>1833</v>
      </c>
    </row>
    <row r="1040" spans="1:9" ht="16.5" customHeight="1" outlineLevel="1" x14ac:dyDescent="0.2">
      <c r="A1040" s="80">
        <f>LARGE(A$6:A1039,1)+1</f>
        <v>1031</v>
      </c>
      <c r="B1040" s="80"/>
      <c r="C1040" s="40" t="s">
        <v>6399</v>
      </c>
      <c r="D1040" s="61" t="s">
        <v>6399</v>
      </c>
      <c r="E1040" s="41" t="s">
        <v>7324</v>
      </c>
      <c r="F1040" s="95">
        <v>133.79</v>
      </c>
      <c r="G1040" s="96">
        <f t="shared" si="17"/>
        <v>4548.7920000000004</v>
      </c>
      <c r="H1040" s="97" t="s">
        <v>6000</v>
      </c>
      <c r="I1040" s="40">
        <v>1833</v>
      </c>
    </row>
    <row r="1041" spans="1:9" ht="16.5" customHeight="1" outlineLevel="1" x14ac:dyDescent="0.2">
      <c r="A1041" s="80">
        <f>LARGE(A$6:A1040,1)+1</f>
        <v>1032</v>
      </c>
      <c r="B1041" s="80"/>
      <c r="C1041" s="40" t="s">
        <v>6400</v>
      </c>
      <c r="D1041" s="61" t="s">
        <v>6400</v>
      </c>
      <c r="E1041" s="41" t="s">
        <v>7325</v>
      </c>
      <c r="F1041" s="95">
        <v>154.76999999999998</v>
      </c>
      <c r="G1041" s="96">
        <f t="shared" si="17"/>
        <v>5262.384</v>
      </c>
      <c r="H1041" s="97" t="s">
        <v>6000</v>
      </c>
      <c r="I1041" s="40">
        <v>1833</v>
      </c>
    </row>
    <row r="1042" spans="1:9" ht="16.5" customHeight="1" outlineLevel="1" x14ac:dyDescent="0.2">
      <c r="A1042" s="80">
        <f>LARGE(A$6:A1041,1)+1</f>
        <v>1033</v>
      </c>
      <c r="B1042" s="80"/>
      <c r="C1042" s="40" t="s">
        <v>6401</v>
      </c>
      <c r="D1042" s="61" t="s">
        <v>6401</v>
      </c>
      <c r="E1042" s="41" t="s">
        <v>7326</v>
      </c>
      <c r="F1042" s="95">
        <v>177.73999999999998</v>
      </c>
      <c r="G1042" s="96">
        <f t="shared" si="17"/>
        <v>6043.2960000000003</v>
      </c>
      <c r="H1042" s="97" t="s">
        <v>6000</v>
      </c>
      <c r="I1042" s="40">
        <v>1833</v>
      </c>
    </row>
    <row r="1043" spans="1:9" ht="16.5" customHeight="1" outlineLevel="1" x14ac:dyDescent="0.2">
      <c r="A1043" s="80">
        <f>LARGE(A$6:A1042,1)+1</f>
        <v>1034</v>
      </c>
      <c r="B1043" s="80"/>
      <c r="C1043" s="40" t="s">
        <v>6402</v>
      </c>
      <c r="D1043" s="61" t="s">
        <v>6402</v>
      </c>
      <c r="E1043" s="41" t="s">
        <v>7327</v>
      </c>
      <c r="F1043" s="95">
        <v>199.07999999999998</v>
      </c>
      <c r="G1043" s="96">
        <f t="shared" si="17"/>
        <v>6768.72</v>
      </c>
      <c r="H1043" s="97" t="s">
        <v>6000</v>
      </c>
      <c r="I1043" s="40">
        <v>1833</v>
      </c>
    </row>
    <row r="1044" spans="1:9" ht="16.5" customHeight="1" outlineLevel="1" x14ac:dyDescent="0.2">
      <c r="A1044" s="80">
        <f>LARGE(A$6:A1043,1)+1</f>
        <v>1035</v>
      </c>
      <c r="B1044" s="80"/>
      <c r="C1044" s="40" t="s">
        <v>6403</v>
      </c>
      <c r="D1044" s="61" t="s">
        <v>6403</v>
      </c>
      <c r="E1044" s="41" t="s">
        <v>7328</v>
      </c>
      <c r="F1044" s="95">
        <v>222.04999999999998</v>
      </c>
      <c r="G1044" s="96">
        <f t="shared" si="17"/>
        <v>7549.6319999999996</v>
      </c>
      <c r="H1044" s="97" t="s">
        <v>6000</v>
      </c>
      <c r="I1044" s="40">
        <v>1833</v>
      </c>
    </row>
    <row r="1045" spans="1:9" ht="16.5" customHeight="1" outlineLevel="1" x14ac:dyDescent="0.2">
      <c r="A1045" s="80">
        <f>LARGE(A$6:A1044,1)+1</f>
        <v>1036</v>
      </c>
      <c r="B1045" s="80"/>
      <c r="C1045" s="40" t="s">
        <v>6404</v>
      </c>
      <c r="D1045" s="61" t="s">
        <v>6404</v>
      </c>
      <c r="E1045" s="41" t="s">
        <v>7329</v>
      </c>
      <c r="F1045" s="95">
        <v>241.54</v>
      </c>
      <c r="G1045" s="96">
        <f t="shared" si="17"/>
        <v>8212.2240000000002</v>
      </c>
      <c r="H1045" s="97" t="s">
        <v>6000</v>
      </c>
      <c r="I1045" s="40">
        <v>1833</v>
      </c>
    </row>
    <row r="1046" spans="1:9" ht="16.5" customHeight="1" outlineLevel="1" x14ac:dyDescent="0.2">
      <c r="A1046" s="80">
        <f>LARGE(A$6:A1045,1)+1</f>
        <v>1037</v>
      </c>
      <c r="B1046" s="80"/>
      <c r="C1046" s="40" t="s">
        <v>6405</v>
      </c>
      <c r="D1046" s="61" t="s">
        <v>6405</v>
      </c>
      <c r="E1046" s="41" t="s">
        <v>7330</v>
      </c>
      <c r="F1046" s="95">
        <v>264.82</v>
      </c>
      <c r="G1046" s="96">
        <f t="shared" si="17"/>
        <v>9003.7440000000006</v>
      </c>
      <c r="H1046" s="97" t="s">
        <v>6000</v>
      </c>
      <c r="I1046" s="40">
        <v>1833</v>
      </c>
    </row>
    <row r="1047" spans="1:9" ht="16.5" customHeight="1" outlineLevel="1" x14ac:dyDescent="0.2">
      <c r="A1047" s="80">
        <f>LARGE(A$6:A1046,1)+1</f>
        <v>1038</v>
      </c>
      <c r="B1047" s="80"/>
      <c r="C1047" s="40" t="s">
        <v>6406</v>
      </c>
      <c r="D1047" s="61" t="s">
        <v>6406</v>
      </c>
      <c r="E1047" s="41" t="s">
        <v>7331</v>
      </c>
      <c r="F1047" s="95">
        <v>284.18</v>
      </c>
      <c r="G1047" s="96">
        <f t="shared" si="17"/>
        <v>9662.2559999999994</v>
      </c>
      <c r="H1047" s="97" t="s">
        <v>6000</v>
      </c>
      <c r="I1047" s="40">
        <v>1833</v>
      </c>
    </row>
    <row r="1048" spans="1:9" ht="16.5" customHeight="1" outlineLevel="1" x14ac:dyDescent="0.2">
      <c r="A1048" s="80">
        <f>LARGE(A$6:A1047,1)+1</f>
        <v>1039</v>
      </c>
      <c r="B1048" s="80"/>
      <c r="C1048" s="40" t="s">
        <v>6418</v>
      </c>
      <c r="D1048" s="61" t="s">
        <v>6418</v>
      </c>
      <c r="E1048" s="41" t="s">
        <v>7343</v>
      </c>
      <c r="F1048" s="95">
        <v>73.62</v>
      </c>
      <c r="G1048" s="96">
        <f t="shared" si="17"/>
        <v>2503.08</v>
      </c>
      <c r="H1048" s="97" t="s">
        <v>6000</v>
      </c>
      <c r="I1048" s="40">
        <v>1833</v>
      </c>
    </row>
    <row r="1049" spans="1:9" ht="16.5" customHeight="1" outlineLevel="1" x14ac:dyDescent="0.2">
      <c r="A1049" s="80">
        <f>LARGE(A$6:A1048,1)+1</f>
        <v>1040</v>
      </c>
      <c r="B1049" s="80"/>
      <c r="C1049" s="40" t="s">
        <v>6419</v>
      </c>
      <c r="D1049" s="61" t="s">
        <v>6419</v>
      </c>
      <c r="E1049" s="41" t="s">
        <v>7344</v>
      </c>
      <c r="F1049" s="95">
        <v>97.240000000000009</v>
      </c>
      <c r="G1049" s="96">
        <f t="shared" si="17"/>
        <v>3306.0239999999999</v>
      </c>
      <c r="H1049" s="97" t="s">
        <v>6000</v>
      </c>
      <c r="I1049" s="40">
        <v>1833</v>
      </c>
    </row>
    <row r="1050" spans="1:9" ht="16.5" customHeight="1" outlineLevel="1" x14ac:dyDescent="0.2">
      <c r="A1050" s="80">
        <f>LARGE(A$6:A1049,1)+1</f>
        <v>1041</v>
      </c>
      <c r="B1050" s="80"/>
      <c r="C1050" s="40" t="s">
        <v>6420</v>
      </c>
      <c r="D1050" s="61" t="s">
        <v>6420</v>
      </c>
      <c r="E1050" s="41" t="s">
        <v>7345</v>
      </c>
      <c r="F1050" s="95">
        <v>124.97</v>
      </c>
      <c r="G1050" s="96">
        <f t="shared" si="17"/>
        <v>4248.9120000000003</v>
      </c>
      <c r="H1050" s="97" t="s">
        <v>6000</v>
      </c>
      <c r="I1050" s="40">
        <v>1833</v>
      </c>
    </row>
    <row r="1051" spans="1:9" ht="16.5" customHeight="1" outlineLevel="1" x14ac:dyDescent="0.2">
      <c r="A1051" s="80">
        <f>LARGE(A$6:A1050,1)+1</f>
        <v>1042</v>
      </c>
      <c r="B1051" s="80"/>
      <c r="C1051" s="40" t="s">
        <v>6421</v>
      </c>
      <c r="D1051" s="61" t="s">
        <v>6421</v>
      </c>
      <c r="E1051" s="41" t="s">
        <v>7346</v>
      </c>
      <c r="F1051" s="95">
        <v>154.29999999999998</v>
      </c>
      <c r="G1051" s="96">
        <f t="shared" si="17"/>
        <v>5246.0640000000003</v>
      </c>
      <c r="H1051" s="97" t="s">
        <v>6000</v>
      </c>
      <c r="I1051" s="40">
        <v>1833</v>
      </c>
    </row>
    <row r="1052" spans="1:9" ht="16.5" customHeight="1" outlineLevel="1" x14ac:dyDescent="0.2">
      <c r="A1052" s="80">
        <f>LARGE(A$6:A1051,1)+1</f>
        <v>1043</v>
      </c>
      <c r="B1052" s="80"/>
      <c r="C1052" s="40" t="s">
        <v>6422</v>
      </c>
      <c r="D1052" s="61" t="s">
        <v>6422</v>
      </c>
      <c r="E1052" s="41" t="s">
        <v>7347</v>
      </c>
      <c r="F1052" s="95">
        <v>184.35</v>
      </c>
      <c r="G1052" s="96">
        <f t="shared" si="17"/>
        <v>6268.1040000000003</v>
      </c>
      <c r="H1052" s="97" t="s">
        <v>6000</v>
      </c>
      <c r="I1052" s="40">
        <v>1833</v>
      </c>
    </row>
    <row r="1053" spans="1:9" ht="16.5" customHeight="1" outlineLevel="1" x14ac:dyDescent="0.2">
      <c r="A1053" s="80">
        <f>LARGE(A$6:A1052,1)+1</f>
        <v>1044</v>
      </c>
      <c r="B1053" s="80"/>
      <c r="C1053" s="40" t="s">
        <v>6423</v>
      </c>
      <c r="D1053" s="61" t="s">
        <v>6423</v>
      </c>
      <c r="E1053" s="41" t="s">
        <v>7348</v>
      </c>
      <c r="F1053" s="95">
        <v>208.92</v>
      </c>
      <c r="G1053" s="96">
        <f t="shared" si="17"/>
        <v>7103.28</v>
      </c>
      <c r="H1053" s="97" t="s">
        <v>6000</v>
      </c>
      <c r="I1053" s="40">
        <v>1833</v>
      </c>
    </row>
    <row r="1054" spans="1:9" ht="16.5" customHeight="1" outlineLevel="1" x14ac:dyDescent="0.2">
      <c r="A1054" s="80">
        <f>LARGE(A$6:A1053,1)+1</f>
        <v>1045</v>
      </c>
      <c r="B1054" s="80"/>
      <c r="C1054" s="40" t="s">
        <v>6424</v>
      </c>
      <c r="D1054" s="61" t="s">
        <v>6424</v>
      </c>
      <c r="E1054" s="41" t="s">
        <v>7349</v>
      </c>
      <c r="F1054" s="95">
        <v>241.14999999999998</v>
      </c>
      <c r="G1054" s="96">
        <f t="shared" si="17"/>
        <v>8199.1679999999997</v>
      </c>
      <c r="H1054" s="97" t="s">
        <v>6000</v>
      </c>
      <c r="I1054" s="40">
        <v>1833</v>
      </c>
    </row>
    <row r="1055" spans="1:9" ht="16.5" customHeight="1" outlineLevel="1" x14ac:dyDescent="0.2">
      <c r="A1055" s="80">
        <f>LARGE(A$6:A1054,1)+1</f>
        <v>1046</v>
      </c>
      <c r="B1055" s="80"/>
      <c r="C1055" s="40" t="s">
        <v>6425</v>
      </c>
      <c r="D1055" s="61" t="s">
        <v>6425</v>
      </c>
      <c r="E1055" s="41" t="s">
        <v>7350</v>
      </c>
      <c r="F1055" s="95">
        <v>270.28999999999996</v>
      </c>
      <c r="G1055" s="96">
        <f t="shared" si="17"/>
        <v>9189.7919999999995</v>
      </c>
      <c r="H1055" s="97" t="s">
        <v>6000</v>
      </c>
      <c r="I1055" s="40">
        <v>1833</v>
      </c>
    </row>
    <row r="1056" spans="1:9" ht="16.5" customHeight="1" outlineLevel="1" x14ac:dyDescent="0.2">
      <c r="A1056" s="80">
        <f>LARGE(A$6:A1055,1)+1</f>
        <v>1047</v>
      </c>
      <c r="B1056" s="80"/>
      <c r="C1056" s="40" t="s">
        <v>6426</v>
      </c>
      <c r="D1056" s="61" t="s">
        <v>6426</v>
      </c>
      <c r="E1056" s="41" t="s">
        <v>7351</v>
      </c>
      <c r="F1056" s="95">
        <v>301.15999999999997</v>
      </c>
      <c r="G1056" s="96">
        <f t="shared" si="17"/>
        <v>10239.575999999999</v>
      </c>
      <c r="H1056" s="97" t="s">
        <v>6000</v>
      </c>
      <c r="I1056" s="40">
        <v>1833</v>
      </c>
    </row>
    <row r="1057" spans="1:9" ht="16.5" customHeight="1" outlineLevel="1" x14ac:dyDescent="0.2">
      <c r="A1057" s="80">
        <f>LARGE(A$6:A1056,1)+1</f>
        <v>1048</v>
      </c>
      <c r="B1057" s="80"/>
      <c r="C1057" s="40" t="s">
        <v>6427</v>
      </c>
      <c r="D1057" s="61" t="s">
        <v>6427</v>
      </c>
      <c r="E1057" s="41" t="s">
        <v>7352</v>
      </c>
      <c r="F1057" s="95">
        <v>343.62</v>
      </c>
      <c r="G1057" s="96">
        <f t="shared" si="17"/>
        <v>11683.08</v>
      </c>
      <c r="H1057" s="97" t="s">
        <v>6000</v>
      </c>
      <c r="I1057" s="40">
        <v>1833</v>
      </c>
    </row>
    <row r="1058" spans="1:9" ht="16.5" customHeight="1" outlineLevel="1" x14ac:dyDescent="0.2">
      <c r="A1058" s="80">
        <f>LARGE(A$6:A1057,1)+1</f>
        <v>1049</v>
      </c>
      <c r="B1058" s="80"/>
      <c r="C1058" s="40" t="s">
        <v>6428</v>
      </c>
      <c r="D1058" s="61" t="s">
        <v>6428</v>
      </c>
      <c r="E1058" s="41" t="s">
        <v>7353</v>
      </c>
      <c r="F1058" s="95">
        <v>356.3</v>
      </c>
      <c r="G1058" s="96">
        <f t="shared" si="17"/>
        <v>12114.335999999999</v>
      </c>
      <c r="H1058" s="97" t="s">
        <v>6000</v>
      </c>
      <c r="I1058" s="40">
        <v>1833</v>
      </c>
    </row>
    <row r="1059" spans="1:9" ht="16.5" customHeight="1" outlineLevel="1" x14ac:dyDescent="0.2">
      <c r="A1059" s="80">
        <f>LARGE(A$6:A1058,1)+1</f>
        <v>1050</v>
      </c>
      <c r="B1059" s="80"/>
      <c r="C1059" s="40" t="s">
        <v>6429</v>
      </c>
      <c r="D1059" s="61" t="s">
        <v>6429</v>
      </c>
      <c r="E1059" s="41" t="s">
        <v>7354</v>
      </c>
      <c r="F1059" s="95">
        <v>111.13000000000001</v>
      </c>
      <c r="G1059" s="96">
        <f t="shared" si="17"/>
        <v>3778.4879999999998</v>
      </c>
      <c r="H1059" s="97" t="s">
        <v>6000</v>
      </c>
      <c r="I1059" s="40">
        <v>1833</v>
      </c>
    </row>
    <row r="1060" spans="1:9" ht="16.5" customHeight="1" outlineLevel="1" x14ac:dyDescent="0.2">
      <c r="A1060" s="80">
        <f>LARGE(A$6:A1059,1)+1</f>
        <v>1051</v>
      </c>
      <c r="B1060" s="80"/>
      <c r="C1060" s="40" t="s">
        <v>6430</v>
      </c>
      <c r="D1060" s="61" t="s">
        <v>6430</v>
      </c>
      <c r="E1060" s="41" t="s">
        <v>7355</v>
      </c>
      <c r="F1060" s="95">
        <v>143.69999999999999</v>
      </c>
      <c r="G1060" s="96">
        <f t="shared" si="17"/>
        <v>4885.8</v>
      </c>
      <c r="H1060" s="97" t="s">
        <v>6000</v>
      </c>
      <c r="I1060" s="40">
        <v>1833</v>
      </c>
    </row>
    <row r="1061" spans="1:9" ht="16.5" customHeight="1" outlineLevel="1" x14ac:dyDescent="0.2">
      <c r="A1061" s="80">
        <f>LARGE(A$6:A1060,1)+1</f>
        <v>1052</v>
      </c>
      <c r="B1061" s="80"/>
      <c r="C1061" s="40" t="s">
        <v>6431</v>
      </c>
      <c r="D1061" s="61" t="s">
        <v>6431</v>
      </c>
      <c r="E1061" s="41" t="s">
        <v>7356</v>
      </c>
      <c r="F1061" s="95">
        <v>170.73</v>
      </c>
      <c r="G1061" s="96">
        <f t="shared" si="17"/>
        <v>5805.0240000000003</v>
      </c>
      <c r="H1061" s="97" t="s">
        <v>6000</v>
      </c>
      <c r="I1061" s="40">
        <v>1833</v>
      </c>
    </row>
    <row r="1062" spans="1:9" ht="16.5" customHeight="1" outlineLevel="1" x14ac:dyDescent="0.2">
      <c r="A1062" s="80">
        <f>LARGE(A$6:A1061,1)+1</f>
        <v>1053</v>
      </c>
      <c r="B1062" s="80"/>
      <c r="C1062" s="40" t="s">
        <v>6432</v>
      </c>
      <c r="D1062" s="61" t="s">
        <v>6432</v>
      </c>
      <c r="E1062" s="41" t="s">
        <v>7357</v>
      </c>
      <c r="F1062" s="95">
        <v>203.95</v>
      </c>
      <c r="G1062" s="96">
        <f t="shared" si="17"/>
        <v>6934.3680000000004</v>
      </c>
      <c r="H1062" s="97" t="s">
        <v>6000</v>
      </c>
      <c r="I1062" s="40">
        <v>1833</v>
      </c>
    </row>
    <row r="1063" spans="1:9" ht="16.5" customHeight="1" outlineLevel="1" x14ac:dyDescent="0.2">
      <c r="A1063" s="80">
        <f>LARGE(A$6:A1062,1)+1</f>
        <v>1054</v>
      </c>
      <c r="B1063" s="80"/>
      <c r="C1063" s="40" t="s">
        <v>6433</v>
      </c>
      <c r="D1063" s="61" t="s">
        <v>6433</v>
      </c>
      <c r="E1063" s="41" t="s">
        <v>7358</v>
      </c>
      <c r="F1063" s="95">
        <v>234.01</v>
      </c>
      <c r="G1063" s="96">
        <f t="shared" si="17"/>
        <v>7956.4080000000004</v>
      </c>
      <c r="H1063" s="97" t="s">
        <v>6000</v>
      </c>
      <c r="I1063" s="40">
        <v>1833</v>
      </c>
    </row>
    <row r="1064" spans="1:9" ht="16.5" customHeight="1" outlineLevel="1" x14ac:dyDescent="0.2">
      <c r="A1064" s="80">
        <f>LARGE(A$6:A1063,1)+1</f>
        <v>1055</v>
      </c>
      <c r="B1064" s="80"/>
      <c r="C1064" s="40" t="s">
        <v>6434</v>
      </c>
      <c r="D1064" s="61" t="s">
        <v>6434</v>
      </c>
      <c r="E1064" s="41" t="s">
        <v>7359</v>
      </c>
      <c r="F1064" s="95">
        <v>262.55</v>
      </c>
      <c r="G1064" s="96">
        <f t="shared" si="17"/>
        <v>8926.6319999999996</v>
      </c>
      <c r="H1064" s="97" t="s">
        <v>6000</v>
      </c>
      <c r="I1064" s="40">
        <v>1833</v>
      </c>
    </row>
    <row r="1065" spans="1:9" ht="16.5" customHeight="1" outlineLevel="1" x14ac:dyDescent="0.2">
      <c r="A1065" s="80">
        <f>LARGE(A$6:A1064,1)+1</f>
        <v>1056</v>
      </c>
      <c r="B1065" s="80"/>
      <c r="C1065" s="40" t="s">
        <v>6435</v>
      </c>
      <c r="D1065" s="61" t="s">
        <v>6435</v>
      </c>
      <c r="E1065" s="41" t="s">
        <v>7360</v>
      </c>
      <c r="F1065" s="95">
        <v>292.63</v>
      </c>
      <c r="G1065" s="96">
        <f t="shared" si="17"/>
        <v>9949.4879999999994</v>
      </c>
      <c r="H1065" s="97" t="s">
        <v>6000</v>
      </c>
      <c r="I1065" s="40">
        <v>1833</v>
      </c>
    </row>
    <row r="1066" spans="1:9" ht="16.5" customHeight="1" outlineLevel="1" x14ac:dyDescent="0.2">
      <c r="A1066" s="80">
        <f>LARGE(A$6:A1065,1)+1</f>
        <v>1057</v>
      </c>
      <c r="B1066" s="80"/>
      <c r="C1066" s="40" t="s">
        <v>6436</v>
      </c>
      <c r="D1066" s="61" t="s">
        <v>6436</v>
      </c>
      <c r="E1066" s="41" t="s">
        <v>7361</v>
      </c>
      <c r="F1066" s="95">
        <v>319.20999999999998</v>
      </c>
      <c r="G1066" s="96">
        <f t="shared" si="17"/>
        <v>10853.208000000001</v>
      </c>
      <c r="H1066" s="97" t="s">
        <v>6000</v>
      </c>
      <c r="I1066" s="40">
        <v>1833</v>
      </c>
    </row>
    <row r="1067" spans="1:9" ht="16.5" customHeight="1" outlineLevel="1" x14ac:dyDescent="0.2">
      <c r="A1067" s="80">
        <f>LARGE(A$6:A1066,1)+1</f>
        <v>1058</v>
      </c>
      <c r="B1067" s="80"/>
      <c r="C1067" s="40" t="s">
        <v>6437</v>
      </c>
      <c r="D1067" s="61" t="s">
        <v>6437</v>
      </c>
      <c r="E1067" s="41" t="s">
        <v>7362</v>
      </c>
      <c r="F1067" s="95">
        <v>349.65999999999997</v>
      </c>
      <c r="G1067" s="96">
        <f t="shared" si="17"/>
        <v>11888.304</v>
      </c>
      <c r="H1067" s="97" t="s">
        <v>6000</v>
      </c>
      <c r="I1067" s="40">
        <v>1833</v>
      </c>
    </row>
    <row r="1068" spans="1:9" ht="16.5" customHeight="1" outlineLevel="1" x14ac:dyDescent="0.2">
      <c r="A1068" s="80">
        <f>LARGE(A$6:A1067,1)+1</f>
        <v>1059</v>
      </c>
      <c r="B1068" s="80"/>
      <c r="C1068" s="40" t="s">
        <v>6438</v>
      </c>
      <c r="D1068" s="61" t="s">
        <v>6438</v>
      </c>
      <c r="E1068" s="41" t="s">
        <v>7363</v>
      </c>
      <c r="F1068" s="95">
        <v>376.13</v>
      </c>
      <c r="G1068" s="96">
        <f t="shared" si="17"/>
        <v>12788.352000000001</v>
      </c>
      <c r="H1068" s="97" t="s">
        <v>6000</v>
      </c>
      <c r="I1068" s="40">
        <v>1833</v>
      </c>
    </row>
    <row r="1069" spans="1:9" ht="16.5" customHeight="1" outlineLevel="1" x14ac:dyDescent="0.2">
      <c r="A1069" s="80">
        <f>LARGE(A$6:A1068,1)+1</f>
        <v>1060</v>
      </c>
      <c r="B1069" s="80"/>
      <c r="C1069" s="40" t="s">
        <v>6439</v>
      </c>
      <c r="D1069" s="61" t="s">
        <v>6439</v>
      </c>
      <c r="E1069" s="41" t="s">
        <v>7364</v>
      </c>
      <c r="F1069" s="95">
        <v>414.17</v>
      </c>
      <c r="G1069" s="96">
        <f t="shared" si="17"/>
        <v>14081.712</v>
      </c>
      <c r="H1069" s="97" t="s">
        <v>6000</v>
      </c>
      <c r="I1069" s="40">
        <v>1833</v>
      </c>
    </row>
    <row r="1070" spans="1:9" ht="16.5" customHeight="1" outlineLevel="1" x14ac:dyDescent="0.2">
      <c r="A1070" s="80">
        <f>LARGE(A$6:A1069,1)+1</f>
        <v>1061</v>
      </c>
      <c r="B1070" s="80"/>
      <c r="C1070" s="40" t="s">
        <v>6449</v>
      </c>
      <c r="D1070" s="61" t="s">
        <v>6449</v>
      </c>
      <c r="E1070" s="41" t="s">
        <v>7374</v>
      </c>
      <c r="F1070" s="95">
        <v>575.87</v>
      </c>
      <c r="G1070" s="96">
        <f t="shared" ref="G1070:G1133" si="18">IF(F1070="на заказ",F1070,ROUND(ROUND(ROUND(F1070/1.2,2)*$G$4,4)*1.2*$F$4,4))</f>
        <v>19579.511999999999</v>
      </c>
      <c r="H1070" s="97" t="s">
        <v>6000</v>
      </c>
      <c r="I1070" s="40">
        <v>1833</v>
      </c>
    </row>
    <row r="1071" spans="1:9" ht="16.5" customHeight="1" outlineLevel="1" x14ac:dyDescent="0.2">
      <c r="A1071" s="80">
        <f>LARGE(A$6:A1070,1)+1</f>
        <v>1062</v>
      </c>
      <c r="B1071" s="80"/>
      <c r="C1071" s="40" t="s">
        <v>6450</v>
      </c>
      <c r="D1071" s="61" t="s">
        <v>6450</v>
      </c>
      <c r="E1071" s="41" t="s">
        <v>7375</v>
      </c>
      <c r="F1071" s="95">
        <v>655.17999999999995</v>
      </c>
      <c r="G1071" s="96">
        <f t="shared" si="18"/>
        <v>22275.984</v>
      </c>
      <c r="H1071" s="97" t="s">
        <v>6000</v>
      </c>
      <c r="I1071" s="40">
        <v>1833</v>
      </c>
    </row>
    <row r="1072" spans="1:9" ht="16.5" customHeight="1" outlineLevel="1" x14ac:dyDescent="0.2">
      <c r="A1072" s="80">
        <f>LARGE(A$6:A1071,1)+1</f>
        <v>1063</v>
      </c>
      <c r="B1072" s="80"/>
      <c r="C1072" s="40" t="s">
        <v>6451</v>
      </c>
      <c r="D1072" s="61" t="s">
        <v>6451</v>
      </c>
      <c r="E1072" s="41" t="s">
        <v>7376</v>
      </c>
      <c r="F1072" s="95">
        <v>698.37</v>
      </c>
      <c r="G1072" s="96">
        <f t="shared" si="18"/>
        <v>23744.784</v>
      </c>
      <c r="H1072" s="97" t="s">
        <v>6000</v>
      </c>
      <c r="I1072" s="40">
        <v>1833</v>
      </c>
    </row>
    <row r="1073" spans="1:9" ht="16.5" customHeight="1" outlineLevel="1" x14ac:dyDescent="0.2">
      <c r="A1073" s="80">
        <f>LARGE(A$6:A1072,1)+1</f>
        <v>1064</v>
      </c>
      <c r="B1073" s="80"/>
      <c r="C1073" s="40" t="s">
        <v>6452</v>
      </c>
      <c r="D1073" s="61" t="s">
        <v>6452</v>
      </c>
      <c r="E1073" s="41" t="s">
        <v>7377</v>
      </c>
      <c r="F1073" s="95">
        <v>724.74</v>
      </c>
      <c r="G1073" s="96">
        <f t="shared" si="18"/>
        <v>24641.16</v>
      </c>
      <c r="H1073" s="97" t="s">
        <v>6000</v>
      </c>
      <c r="I1073" s="40">
        <v>1833</v>
      </c>
    </row>
    <row r="1074" spans="1:9" ht="16.5" customHeight="1" outlineLevel="1" x14ac:dyDescent="0.2">
      <c r="A1074" s="80">
        <f>LARGE(A$6:A1073,1)+1</f>
        <v>1065</v>
      </c>
      <c r="B1074" s="80"/>
      <c r="C1074" s="40" t="s">
        <v>6453</v>
      </c>
      <c r="D1074" s="61" t="s">
        <v>6453</v>
      </c>
      <c r="E1074" s="41" t="s">
        <v>7378</v>
      </c>
      <c r="F1074" s="95">
        <v>754.77</v>
      </c>
      <c r="G1074" s="96">
        <f t="shared" si="18"/>
        <v>25662.383999999998</v>
      </c>
      <c r="H1074" s="97" t="s">
        <v>6000</v>
      </c>
      <c r="I1074" s="40">
        <v>1833</v>
      </c>
    </row>
    <row r="1075" spans="1:9" ht="16.5" customHeight="1" outlineLevel="1" x14ac:dyDescent="0.2">
      <c r="A1075" s="80">
        <f>LARGE(A$6:A1074,1)+1</f>
        <v>1066</v>
      </c>
      <c r="B1075" s="80"/>
      <c r="C1075" s="40" t="s">
        <v>6454</v>
      </c>
      <c r="D1075" s="61" t="s">
        <v>6454</v>
      </c>
      <c r="E1075" s="41" t="s">
        <v>7379</v>
      </c>
      <c r="F1075" s="95">
        <v>786.11</v>
      </c>
      <c r="G1075" s="96">
        <f t="shared" si="18"/>
        <v>26727.671999999999</v>
      </c>
      <c r="H1075" s="97" t="s">
        <v>6000</v>
      </c>
      <c r="I1075" s="40">
        <v>1833</v>
      </c>
    </row>
    <row r="1076" spans="1:9" ht="16.5" customHeight="1" outlineLevel="1" x14ac:dyDescent="0.2">
      <c r="A1076" s="80">
        <f>LARGE(A$6:A1075,1)+1</f>
        <v>1067</v>
      </c>
      <c r="B1076" s="80"/>
      <c r="C1076" s="40" t="s">
        <v>6455</v>
      </c>
      <c r="D1076" s="61" t="s">
        <v>6455</v>
      </c>
      <c r="E1076" s="41" t="s">
        <v>7380</v>
      </c>
      <c r="F1076" s="95">
        <v>816.35</v>
      </c>
      <c r="G1076" s="96">
        <f t="shared" si="18"/>
        <v>27755.831999999999</v>
      </c>
      <c r="H1076" s="97" t="s">
        <v>6000</v>
      </c>
      <c r="I1076" s="40">
        <v>1833</v>
      </c>
    </row>
    <row r="1077" spans="1:9" ht="16.5" customHeight="1" outlineLevel="1" x14ac:dyDescent="0.2">
      <c r="A1077" s="80">
        <f>LARGE(A$6:A1076,1)+1</f>
        <v>1068</v>
      </c>
      <c r="B1077" s="80"/>
      <c r="C1077" s="40" t="s">
        <v>6456</v>
      </c>
      <c r="D1077" s="61" t="s">
        <v>6456</v>
      </c>
      <c r="E1077" s="41" t="s">
        <v>7381</v>
      </c>
      <c r="F1077" s="95">
        <v>849.6</v>
      </c>
      <c r="G1077" s="96">
        <f t="shared" si="18"/>
        <v>28886.400000000001</v>
      </c>
      <c r="H1077" s="97" t="s">
        <v>6000</v>
      </c>
      <c r="I1077" s="40">
        <v>1833</v>
      </c>
    </row>
    <row r="1078" spans="1:9" ht="16.5" customHeight="1" outlineLevel="1" x14ac:dyDescent="0.2">
      <c r="A1078" s="80">
        <f>LARGE(A$6:A1077,1)+1</f>
        <v>1069</v>
      </c>
      <c r="B1078" s="80"/>
      <c r="C1078" s="40" t="s">
        <v>6457</v>
      </c>
      <c r="D1078" s="61" t="s">
        <v>6457</v>
      </c>
      <c r="E1078" s="41" t="s">
        <v>7382</v>
      </c>
      <c r="F1078" s="95">
        <v>878.95</v>
      </c>
      <c r="G1078" s="96">
        <f t="shared" si="18"/>
        <v>29884.367999999999</v>
      </c>
      <c r="H1078" s="97" t="s">
        <v>6000</v>
      </c>
      <c r="I1078" s="40">
        <v>1833</v>
      </c>
    </row>
    <row r="1079" spans="1:9" ht="16.5" customHeight="1" outlineLevel="1" x14ac:dyDescent="0.2">
      <c r="A1079" s="80">
        <f>LARGE(A$6:A1078,1)+1</f>
        <v>1070</v>
      </c>
      <c r="B1079" s="80"/>
      <c r="C1079" s="40" t="s">
        <v>7264</v>
      </c>
      <c r="D1079" s="61" t="s">
        <v>7264</v>
      </c>
      <c r="E1079" s="41" t="s">
        <v>7383</v>
      </c>
      <c r="F1079" s="95">
        <v>89.050000000000011</v>
      </c>
      <c r="G1079" s="96">
        <f t="shared" si="18"/>
        <v>3027.768</v>
      </c>
      <c r="H1079" s="97" t="s">
        <v>6000</v>
      </c>
      <c r="I1079" s="40">
        <v>1833</v>
      </c>
    </row>
    <row r="1080" spans="1:9" ht="16.5" customHeight="1" outlineLevel="1" x14ac:dyDescent="0.2">
      <c r="A1080" s="80">
        <f>LARGE(A$6:A1079,1)+1</f>
        <v>1071</v>
      </c>
      <c r="B1080" s="80"/>
      <c r="C1080" s="40" t="s">
        <v>7265</v>
      </c>
      <c r="D1080" s="61" t="s">
        <v>7265</v>
      </c>
      <c r="E1080" s="41" t="s">
        <v>7384</v>
      </c>
      <c r="F1080" s="95">
        <v>111.11</v>
      </c>
      <c r="G1080" s="96">
        <f t="shared" si="18"/>
        <v>3777.672</v>
      </c>
      <c r="H1080" s="97" t="s">
        <v>6000</v>
      </c>
      <c r="I1080" s="40">
        <v>1833</v>
      </c>
    </row>
    <row r="1081" spans="1:9" ht="16.5" customHeight="1" outlineLevel="1" x14ac:dyDescent="0.2">
      <c r="A1081" s="80">
        <f>LARGE(A$6:A1080,1)+1</f>
        <v>1072</v>
      </c>
      <c r="B1081" s="80"/>
      <c r="C1081" s="40" t="s">
        <v>7266</v>
      </c>
      <c r="D1081" s="61" t="s">
        <v>7266</v>
      </c>
      <c r="E1081" s="41" t="s">
        <v>7385</v>
      </c>
      <c r="F1081" s="95">
        <v>134.22999999999999</v>
      </c>
      <c r="G1081" s="96">
        <f t="shared" si="18"/>
        <v>4563.8879999999999</v>
      </c>
      <c r="H1081" s="97" t="s">
        <v>6000</v>
      </c>
      <c r="I1081" s="40">
        <v>1833</v>
      </c>
    </row>
    <row r="1082" spans="1:9" ht="16.5" customHeight="1" outlineLevel="1" x14ac:dyDescent="0.2">
      <c r="A1082" s="80">
        <f>LARGE(A$6:A1081,1)+1</f>
        <v>1073</v>
      </c>
      <c r="B1082" s="80"/>
      <c r="C1082" s="40" t="s">
        <v>7267</v>
      </c>
      <c r="D1082" s="61" t="s">
        <v>7267</v>
      </c>
      <c r="E1082" s="41" t="s">
        <v>7386</v>
      </c>
      <c r="F1082" s="95">
        <v>157.12</v>
      </c>
      <c r="G1082" s="96">
        <f t="shared" si="18"/>
        <v>5341.9440000000004</v>
      </c>
      <c r="H1082" s="97" t="s">
        <v>6000</v>
      </c>
      <c r="I1082" s="40">
        <v>1833</v>
      </c>
    </row>
    <row r="1083" spans="1:9" ht="16.5" customHeight="1" outlineLevel="1" x14ac:dyDescent="0.2">
      <c r="A1083" s="80">
        <f>LARGE(A$6:A1082,1)+1</f>
        <v>1074</v>
      </c>
      <c r="B1083" s="80"/>
      <c r="C1083" s="40" t="s">
        <v>7268</v>
      </c>
      <c r="D1083" s="61" t="s">
        <v>7268</v>
      </c>
      <c r="E1083" s="41" t="s">
        <v>7387</v>
      </c>
      <c r="F1083" s="95">
        <v>180.14</v>
      </c>
      <c r="G1083" s="96">
        <f t="shared" si="18"/>
        <v>6124.8959999999997</v>
      </c>
      <c r="H1083" s="97" t="s">
        <v>6000</v>
      </c>
      <c r="I1083" s="40">
        <v>1833</v>
      </c>
    </row>
    <row r="1084" spans="1:9" ht="16.5" customHeight="1" outlineLevel="1" x14ac:dyDescent="0.2">
      <c r="A1084" s="80">
        <f>LARGE(A$6:A1083,1)+1</f>
        <v>1075</v>
      </c>
      <c r="B1084" s="80"/>
      <c r="C1084" s="40" t="s">
        <v>7269</v>
      </c>
      <c r="D1084" s="61" t="s">
        <v>7269</v>
      </c>
      <c r="E1084" s="41" t="s">
        <v>7388</v>
      </c>
      <c r="F1084" s="95">
        <v>203.19</v>
      </c>
      <c r="G1084" s="96">
        <f t="shared" si="18"/>
        <v>6908.6639999999998</v>
      </c>
      <c r="H1084" s="97" t="s">
        <v>6000</v>
      </c>
      <c r="I1084" s="40">
        <v>1833</v>
      </c>
    </row>
    <row r="1085" spans="1:9" ht="16.5" customHeight="1" outlineLevel="1" x14ac:dyDescent="0.2">
      <c r="A1085" s="80">
        <f>LARGE(A$6:A1084,1)+1</f>
        <v>1076</v>
      </c>
      <c r="B1085" s="80"/>
      <c r="C1085" s="40" t="s">
        <v>7270</v>
      </c>
      <c r="D1085" s="61" t="s">
        <v>7270</v>
      </c>
      <c r="E1085" s="41" t="s">
        <v>7389</v>
      </c>
      <c r="F1085" s="95">
        <v>227</v>
      </c>
      <c r="G1085" s="96">
        <f t="shared" si="18"/>
        <v>7718.1360000000004</v>
      </c>
      <c r="H1085" s="97" t="s">
        <v>6000</v>
      </c>
      <c r="I1085" s="40">
        <v>1833</v>
      </c>
    </row>
    <row r="1086" spans="1:9" ht="16.5" customHeight="1" outlineLevel="1" x14ac:dyDescent="0.2">
      <c r="A1086" s="80">
        <f>LARGE(A$6:A1085,1)+1</f>
        <v>1077</v>
      </c>
      <c r="B1086" s="80"/>
      <c r="C1086" s="40" t="s">
        <v>7271</v>
      </c>
      <c r="D1086" s="61" t="s">
        <v>7271</v>
      </c>
      <c r="E1086" s="41" t="s">
        <v>7390</v>
      </c>
      <c r="F1086" s="95">
        <v>251.04</v>
      </c>
      <c r="G1086" s="96">
        <f t="shared" si="18"/>
        <v>8535.36</v>
      </c>
      <c r="H1086" s="97" t="s">
        <v>6000</v>
      </c>
      <c r="I1086" s="40">
        <v>1833</v>
      </c>
    </row>
    <row r="1087" spans="1:9" ht="16.5" customHeight="1" outlineLevel="1" x14ac:dyDescent="0.2">
      <c r="A1087" s="80">
        <f>LARGE(A$6:A1086,1)+1</f>
        <v>1078</v>
      </c>
      <c r="B1087" s="80"/>
      <c r="C1087" s="40" t="s">
        <v>7272</v>
      </c>
      <c r="D1087" s="61" t="s">
        <v>7272</v>
      </c>
      <c r="E1087" s="41" t="s">
        <v>7391</v>
      </c>
      <c r="F1087" s="95">
        <v>274.83999999999997</v>
      </c>
      <c r="G1087" s="96">
        <f t="shared" si="18"/>
        <v>9344.4240000000009</v>
      </c>
      <c r="H1087" s="97" t="s">
        <v>6000</v>
      </c>
      <c r="I1087" s="40">
        <v>1833</v>
      </c>
    </row>
    <row r="1088" spans="1:9" ht="16.5" customHeight="1" outlineLevel="1" x14ac:dyDescent="0.2">
      <c r="A1088" s="80">
        <f>LARGE(A$6:A1087,1)+1</f>
        <v>1079</v>
      </c>
      <c r="B1088" s="80"/>
      <c r="C1088" s="40" t="s">
        <v>7273</v>
      </c>
      <c r="D1088" s="61" t="s">
        <v>7273</v>
      </c>
      <c r="E1088" s="41" t="s">
        <v>7392</v>
      </c>
      <c r="F1088" s="95">
        <v>303.36</v>
      </c>
      <c r="G1088" s="96">
        <f t="shared" si="18"/>
        <v>10314.24</v>
      </c>
      <c r="H1088" s="97" t="s">
        <v>6000</v>
      </c>
      <c r="I1088" s="40">
        <v>1833</v>
      </c>
    </row>
    <row r="1089" spans="1:9" ht="16.5" customHeight="1" outlineLevel="1" x14ac:dyDescent="0.2">
      <c r="A1089" s="80">
        <f>LARGE(A$6:A1088,1)+1</f>
        <v>1080</v>
      </c>
      <c r="B1089" s="80"/>
      <c r="C1089" s="40" t="s">
        <v>7274</v>
      </c>
      <c r="D1089" s="61" t="s">
        <v>7274</v>
      </c>
      <c r="E1089" s="41" t="s">
        <v>7393</v>
      </c>
      <c r="F1089" s="95">
        <v>327.27</v>
      </c>
      <c r="G1089" s="96">
        <f t="shared" si="18"/>
        <v>11127.384</v>
      </c>
      <c r="H1089" s="97" t="s">
        <v>6000</v>
      </c>
      <c r="I1089" s="40">
        <v>1833</v>
      </c>
    </row>
    <row r="1090" spans="1:9" ht="16.5" customHeight="1" outlineLevel="1" x14ac:dyDescent="0.2">
      <c r="A1090" s="80">
        <f>LARGE(A$6:A1089,1)+1</f>
        <v>1081</v>
      </c>
      <c r="B1090" s="80"/>
      <c r="C1090" s="40" t="s">
        <v>9955</v>
      </c>
      <c r="D1090" s="61" t="s">
        <v>9955</v>
      </c>
      <c r="E1090" s="41" t="s">
        <v>10128</v>
      </c>
      <c r="F1090" s="95">
        <v>121.54</v>
      </c>
      <c r="G1090" s="96">
        <f t="shared" si="18"/>
        <v>4132.2240000000002</v>
      </c>
      <c r="H1090" s="97" t="s">
        <v>6000</v>
      </c>
      <c r="I1090" s="40">
        <v>1833</v>
      </c>
    </row>
    <row r="1091" spans="1:9" ht="16.5" customHeight="1" outlineLevel="1" x14ac:dyDescent="0.2">
      <c r="A1091" s="80">
        <f>LARGE(A$6:A1090,1)+1</f>
        <v>1082</v>
      </c>
      <c r="B1091" s="80"/>
      <c r="C1091" s="40" t="s">
        <v>9956</v>
      </c>
      <c r="D1091" s="61" t="s">
        <v>9956</v>
      </c>
      <c r="E1091" s="41" t="s">
        <v>10129</v>
      </c>
      <c r="F1091" s="95">
        <v>150.13999999999999</v>
      </c>
      <c r="G1091" s="96">
        <f t="shared" si="18"/>
        <v>5104.8959999999997</v>
      </c>
      <c r="H1091" s="97" t="s">
        <v>6000</v>
      </c>
      <c r="I1091" s="40">
        <v>1833</v>
      </c>
    </row>
    <row r="1092" spans="1:9" ht="16.5" customHeight="1" outlineLevel="1" x14ac:dyDescent="0.2">
      <c r="A1092" s="80">
        <f>LARGE(A$6:A1091,1)+1</f>
        <v>1083</v>
      </c>
      <c r="B1092" s="80"/>
      <c r="C1092" s="40" t="s">
        <v>9957</v>
      </c>
      <c r="D1092" s="61" t="s">
        <v>9957</v>
      </c>
      <c r="E1092" s="41" t="s">
        <v>10130</v>
      </c>
      <c r="F1092" s="95">
        <v>175.92999999999998</v>
      </c>
      <c r="G1092" s="96">
        <f t="shared" si="18"/>
        <v>5981.6880000000001</v>
      </c>
      <c r="H1092" s="97" t="s">
        <v>6000</v>
      </c>
      <c r="I1092" s="40">
        <v>1833</v>
      </c>
    </row>
    <row r="1093" spans="1:9" ht="16.5" customHeight="1" outlineLevel="1" x14ac:dyDescent="0.2">
      <c r="A1093" s="80">
        <f>LARGE(A$6:A1092,1)+1</f>
        <v>1084</v>
      </c>
      <c r="B1093" s="80"/>
      <c r="C1093" s="40" t="s">
        <v>9958</v>
      </c>
      <c r="D1093" s="61" t="s">
        <v>9958</v>
      </c>
      <c r="E1093" s="41" t="s">
        <v>10131</v>
      </c>
      <c r="F1093" s="95">
        <v>204.04999999999998</v>
      </c>
      <c r="G1093" s="96">
        <f t="shared" si="18"/>
        <v>6937.6319999999996</v>
      </c>
      <c r="H1093" s="97" t="s">
        <v>6000</v>
      </c>
      <c r="I1093" s="40">
        <v>1833</v>
      </c>
    </row>
    <row r="1094" spans="1:9" ht="16.5" customHeight="1" outlineLevel="1" x14ac:dyDescent="0.2">
      <c r="A1094" s="80">
        <f>LARGE(A$6:A1093,1)+1</f>
        <v>1085</v>
      </c>
      <c r="B1094" s="80"/>
      <c r="C1094" s="40" t="s">
        <v>9959</v>
      </c>
      <c r="D1094" s="61" t="s">
        <v>9959</v>
      </c>
      <c r="E1094" s="41" t="s">
        <v>10132</v>
      </c>
      <c r="F1094" s="95">
        <v>234.10999999999999</v>
      </c>
      <c r="G1094" s="96">
        <f t="shared" si="18"/>
        <v>7959.6719999999996</v>
      </c>
      <c r="H1094" s="97" t="s">
        <v>6000</v>
      </c>
      <c r="I1094" s="40">
        <v>1833</v>
      </c>
    </row>
    <row r="1095" spans="1:9" ht="16.5" customHeight="1" outlineLevel="1" x14ac:dyDescent="0.2">
      <c r="A1095" s="80">
        <f>LARGE(A$6:A1094,1)+1</f>
        <v>1086</v>
      </c>
      <c r="B1095" s="80"/>
      <c r="C1095" s="40" t="s">
        <v>9960</v>
      </c>
      <c r="D1095" s="61" t="s">
        <v>9960</v>
      </c>
      <c r="E1095" s="41" t="s">
        <v>10133</v>
      </c>
      <c r="F1095" s="95">
        <v>262.68</v>
      </c>
      <c r="G1095" s="96">
        <f t="shared" si="18"/>
        <v>8931.1200000000008</v>
      </c>
      <c r="H1095" s="97" t="s">
        <v>6000</v>
      </c>
      <c r="I1095" s="40">
        <v>1833</v>
      </c>
    </row>
    <row r="1096" spans="1:9" ht="16.5" customHeight="1" outlineLevel="1" x14ac:dyDescent="0.2">
      <c r="A1096" s="80">
        <f>LARGE(A$6:A1095,1)+1</f>
        <v>1087</v>
      </c>
      <c r="B1096" s="80"/>
      <c r="C1096" s="40" t="s">
        <v>9961</v>
      </c>
      <c r="D1096" s="61" t="s">
        <v>9961</v>
      </c>
      <c r="E1096" s="41" t="s">
        <v>10134</v>
      </c>
      <c r="F1096" s="95">
        <v>292.81</v>
      </c>
      <c r="G1096" s="96">
        <f t="shared" si="18"/>
        <v>9955.6080000000002</v>
      </c>
      <c r="H1096" s="97" t="s">
        <v>6000</v>
      </c>
      <c r="I1096" s="40">
        <v>1833</v>
      </c>
    </row>
    <row r="1097" spans="1:9" ht="16.5" customHeight="1" outlineLevel="1" x14ac:dyDescent="0.2">
      <c r="A1097" s="80">
        <f>LARGE(A$6:A1096,1)+1</f>
        <v>1088</v>
      </c>
      <c r="B1097" s="80"/>
      <c r="C1097" s="40" t="s">
        <v>9962</v>
      </c>
      <c r="D1097" s="61" t="s">
        <v>9962</v>
      </c>
      <c r="E1097" s="41" t="s">
        <v>10135</v>
      </c>
      <c r="F1097" s="95">
        <v>319.39</v>
      </c>
      <c r="G1097" s="96">
        <f t="shared" si="18"/>
        <v>10859.328</v>
      </c>
      <c r="H1097" s="97" t="s">
        <v>6000</v>
      </c>
      <c r="I1097" s="40">
        <v>1833</v>
      </c>
    </row>
    <row r="1098" spans="1:9" ht="16.5" customHeight="1" outlineLevel="1" x14ac:dyDescent="0.2">
      <c r="A1098" s="80">
        <f>LARGE(A$6:A1097,1)+1</f>
        <v>1089</v>
      </c>
      <c r="B1098" s="80"/>
      <c r="C1098" s="40" t="s">
        <v>9963</v>
      </c>
      <c r="D1098" s="61" t="s">
        <v>9963</v>
      </c>
      <c r="E1098" s="41" t="s">
        <v>10136</v>
      </c>
      <c r="F1098" s="95">
        <v>349.84</v>
      </c>
      <c r="G1098" s="96">
        <f t="shared" si="18"/>
        <v>11894.424000000001</v>
      </c>
      <c r="H1098" s="97" t="s">
        <v>6000</v>
      </c>
      <c r="I1098" s="40">
        <v>1833</v>
      </c>
    </row>
    <row r="1099" spans="1:9" ht="16.5" customHeight="1" outlineLevel="1" x14ac:dyDescent="0.2">
      <c r="A1099" s="80">
        <f>LARGE(A$6:A1098,1)+1</f>
        <v>1090</v>
      </c>
      <c r="B1099" s="80"/>
      <c r="C1099" s="40" t="s">
        <v>9964</v>
      </c>
      <c r="D1099" s="61" t="s">
        <v>9964</v>
      </c>
      <c r="E1099" s="41" t="s">
        <v>10137</v>
      </c>
      <c r="F1099" s="95">
        <v>376.34</v>
      </c>
      <c r="G1099" s="96">
        <f t="shared" si="18"/>
        <v>12795.696</v>
      </c>
      <c r="H1099" s="97" t="s">
        <v>6000</v>
      </c>
      <c r="I1099" s="40">
        <v>1833</v>
      </c>
    </row>
    <row r="1100" spans="1:9" ht="16.5" customHeight="1" outlineLevel="1" x14ac:dyDescent="0.2">
      <c r="A1100" s="80">
        <f>LARGE(A$6:A1099,1)+1</f>
        <v>1091</v>
      </c>
      <c r="B1100" s="80"/>
      <c r="C1100" s="40" t="s">
        <v>9965</v>
      </c>
      <c r="D1100" s="61" t="s">
        <v>9965</v>
      </c>
      <c r="E1100" s="41" t="s">
        <v>10138</v>
      </c>
      <c r="F1100" s="95">
        <v>414.40999999999997</v>
      </c>
      <c r="G1100" s="96">
        <f t="shared" si="18"/>
        <v>14089.871999999999</v>
      </c>
      <c r="H1100" s="97" t="s">
        <v>6000</v>
      </c>
      <c r="I1100" s="40">
        <v>1833</v>
      </c>
    </row>
    <row r="1101" spans="1:9" ht="16.5" customHeight="1" outlineLevel="1" x14ac:dyDescent="0.2">
      <c r="A1101" s="80">
        <f>LARGE(A$6:A1100,1)+1</f>
        <v>1092</v>
      </c>
      <c r="B1101" s="80"/>
      <c r="C1101" s="40" t="s">
        <v>9855</v>
      </c>
      <c r="D1101" s="61" t="s">
        <v>9855</v>
      </c>
      <c r="E1101" s="41" t="s">
        <v>9867</v>
      </c>
      <c r="F1101" s="95">
        <v>486.5</v>
      </c>
      <c r="G1101" s="96">
        <f t="shared" si="18"/>
        <v>16541.135999999999</v>
      </c>
      <c r="H1101" s="97" t="s">
        <v>6000</v>
      </c>
      <c r="I1101" s="40">
        <v>1833</v>
      </c>
    </row>
    <row r="1102" spans="1:9" ht="16.5" customHeight="1" outlineLevel="1" x14ac:dyDescent="0.2">
      <c r="A1102" s="80">
        <f>LARGE(A$6:A1101,1)+1</f>
        <v>1093</v>
      </c>
      <c r="B1102" s="80"/>
      <c r="C1102" s="40" t="s">
        <v>9856</v>
      </c>
      <c r="D1102" s="61" t="s">
        <v>9856</v>
      </c>
      <c r="E1102" s="41" t="s">
        <v>9868</v>
      </c>
      <c r="F1102" s="95">
        <v>559.1</v>
      </c>
      <c r="G1102" s="96">
        <f t="shared" si="18"/>
        <v>19009.536</v>
      </c>
      <c r="H1102" s="97" t="s">
        <v>6000</v>
      </c>
      <c r="I1102" s="40">
        <v>1833</v>
      </c>
    </row>
    <row r="1103" spans="1:9" ht="16.5" customHeight="1" outlineLevel="1" x14ac:dyDescent="0.2">
      <c r="A1103" s="80">
        <f>LARGE(A$6:A1102,1)+1</f>
        <v>1094</v>
      </c>
      <c r="B1103" s="80"/>
      <c r="C1103" s="40" t="s">
        <v>9857</v>
      </c>
      <c r="D1103" s="61" t="s">
        <v>9857</v>
      </c>
      <c r="E1103" s="41" t="s">
        <v>9869</v>
      </c>
      <c r="F1103" s="95">
        <v>601.81999999999994</v>
      </c>
      <c r="G1103" s="96">
        <f t="shared" si="18"/>
        <v>20462.016</v>
      </c>
      <c r="H1103" s="97" t="s">
        <v>6000</v>
      </c>
      <c r="I1103" s="40">
        <v>1833</v>
      </c>
    </row>
    <row r="1104" spans="1:9" ht="16.5" customHeight="1" outlineLevel="1" x14ac:dyDescent="0.2">
      <c r="A1104" s="80">
        <f>LARGE(A$6:A1103,1)+1</f>
        <v>1095</v>
      </c>
      <c r="B1104" s="80"/>
      <c r="C1104" s="40" t="s">
        <v>9858</v>
      </c>
      <c r="D1104" s="61" t="s">
        <v>9858</v>
      </c>
      <c r="E1104" s="41" t="s">
        <v>7377</v>
      </c>
      <c r="F1104" s="95">
        <v>629.52</v>
      </c>
      <c r="G1104" s="96">
        <f t="shared" si="18"/>
        <v>21403.68</v>
      </c>
      <c r="H1104" s="97" t="s">
        <v>6000</v>
      </c>
      <c r="I1104" s="40">
        <v>1833</v>
      </c>
    </row>
    <row r="1105" spans="1:9" ht="16.5" customHeight="1" outlineLevel="1" x14ac:dyDescent="0.2">
      <c r="A1105" s="80">
        <f>LARGE(A$6:A1104,1)+1</f>
        <v>1096</v>
      </c>
      <c r="B1105" s="80"/>
      <c r="C1105" s="40" t="s">
        <v>9859</v>
      </c>
      <c r="D1105" s="61" t="s">
        <v>9859</v>
      </c>
      <c r="E1105" s="41" t="s">
        <v>7378</v>
      </c>
      <c r="F1105" s="95">
        <v>660.89</v>
      </c>
      <c r="G1105" s="96">
        <f t="shared" si="18"/>
        <v>22470.191999999999</v>
      </c>
      <c r="H1105" s="97" t="s">
        <v>6000</v>
      </c>
      <c r="I1105" s="40">
        <v>1833</v>
      </c>
    </row>
    <row r="1106" spans="1:9" ht="16.5" customHeight="1" outlineLevel="1" x14ac:dyDescent="0.2">
      <c r="A1106" s="80">
        <f>LARGE(A$6:A1105,1)+1</f>
        <v>1097</v>
      </c>
      <c r="B1106" s="80"/>
      <c r="C1106" s="40" t="s">
        <v>9860</v>
      </c>
      <c r="D1106" s="61" t="s">
        <v>9860</v>
      </c>
      <c r="E1106" s="41" t="s">
        <v>7379</v>
      </c>
      <c r="F1106" s="95">
        <v>693.06</v>
      </c>
      <c r="G1106" s="96">
        <f t="shared" si="18"/>
        <v>23564.04</v>
      </c>
      <c r="H1106" s="97" t="s">
        <v>6000</v>
      </c>
      <c r="I1106" s="40">
        <v>1833</v>
      </c>
    </row>
    <row r="1107" spans="1:9" ht="16.5" customHeight="1" outlineLevel="1" x14ac:dyDescent="0.2">
      <c r="A1107" s="80">
        <f>LARGE(A$6:A1106,1)+1</f>
        <v>1098</v>
      </c>
      <c r="B1107" s="80"/>
      <c r="C1107" s="40" t="s">
        <v>9861</v>
      </c>
      <c r="D1107" s="61" t="s">
        <v>9861</v>
      </c>
      <c r="E1107" s="41" t="s">
        <v>7380</v>
      </c>
      <c r="F1107" s="95">
        <v>724.53</v>
      </c>
      <c r="G1107" s="96">
        <f t="shared" si="18"/>
        <v>24634.223999999998</v>
      </c>
      <c r="H1107" s="97" t="s">
        <v>6000</v>
      </c>
      <c r="I1107" s="40">
        <v>1833</v>
      </c>
    </row>
    <row r="1108" spans="1:9" ht="16.5" customHeight="1" outlineLevel="1" x14ac:dyDescent="0.2">
      <c r="A1108" s="80">
        <f>LARGE(A$6:A1107,1)+1</f>
        <v>1099</v>
      </c>
      <c r="B1108" s="80"/>
      <c r="C1108" s="40" t="s">
        <v>9862</v>
      </c>
      <c r="D1108" s="61" t="s">
        <v>9862</v>
      </c>
      <c r="E1108" s="41" t="s">
        <v>7381</v>
      </c>
      <c r="F1108" s="95">
        <v>759.06</v>
      </c>
      <c r="G1108" s="96">
        <f t="shared" si="18"/>
        <v>25808.04</v>
      </c>
      <c r="H1108" s="97" t="s">
        <v>6000</v>
      </c>
      <c r="I1108" s="40">
        <v>1833</v>
      </c>
    </row>
    <row r="1109" spans="1:9" ht="16.5" customHeight="1" outlineLevel="1" x14ac:dyDescent="0.2">
      <c r="A1109" s="80">
        <f>LARGE(A$6:A1108,1)+1</f>
        <v>1100</v>
      </c>
      <c r="B1109" s="80"/>
      <c r="C1109" s="40" t="s">
        <v>9863</v>
      </c>
      <c r="D1109" s="61" t="s">
        <v>9863</v>
      </c>
      <c r="E1109" s="41" t="s">
        <v>7382</v>
      </c>
      <c r="F1109" s="95">
        <v>790.4</v>
      </c>
      <c r="G1109" s="96">
        <f t="shared" si="18"/>
        <v>26873.736000000001</v>
      </c>
      <c r="H1109" s="97" t="s">
        <v>6000</v>
      </c>
      <c r="I1109" s="40">
        <v>1833</v>
      </c>
    </row>
    <row r="1110" spans="1:9" ht="16.5" customHeight="1" outlineLevel="1" x14ac:dyDescent="0.2">
      <c r="A1110" s="80">
        <f>LARGE(A$6:A1109,1)+1</f>
        <v>1101</v>
      </c>
      <c r="B1110" s="80"/>
      <c r="C1110" s="40" t="s">
        <v>6363</v>
      </c>
      <c r="D1110" s="61" t="s">
        <v>6363</v>
      </c>
      <c r="E1110" s="41" t="s">
        <v>7288</v>
      </c>
      <c r="F1110" s="95">
        <v>45.47</v>
      </c>
      <c r="G1110" s="96">
        <f t="shared" si="18"/>
        <v>1545.912</v>
      </c>
      <c r="H1110" s="97" t="s">
        <v>6000</v>
      </c>
      <c r="I1110" s="40">
        <v>1833</v>
      </c>
    </row>
    <row r="1111" spans="1:9" ht="16.5" customHeight="1" outlineLevel="1" x14ac:dyDescent="0.2">
      <c r="A1111" s="80">
        <f>LARGE(A$6:A1110,1)+1</f>
        <v>1102</v>
      </c>
      <c r="B1111" s="80"/>
      <c r="C1111" s="40" t="s">
        <v>6364</v>
      </c>
      <c r="D1111" s="61" t="s">
        <v>6364</v>
      </c>
      <c r="E1111" s="41" t="s">
        <v>7289</v>
      </c>
      <c r="F1111" s="95">
        <v>61.85</v>
      </c>
      <c r="G1111" s="96">
        <f t="shared" si="18"/>
        <v>2102.8319999999999</v>
      </c>
      <c r="H1111" s="97" t="s">
        <v>6000</v>
      </c>
      <c r="I1111" s="40">
        <v>1833</v>
      </c>
    </row>
    <row r="1112" spans="1:9" ht="16.5" customHeight="1" outlineLevel="1" x14ac:dyDescent="0.2">
      <c r="A1112" s="80">
        <f>LARGE(A$6:A1111,1)+1</f>
        <v>1103</v>
      </c>
      <c r="B1112" s="80"/>
      <c r="C1112" s="40" t="s">
        <v>6365</v>
      </c>
      <c r="D1112" s="61" t="s">
        <v>6365</v>
      </c>
      <c r="E1112" s="41" t="s">
        <v>7290</v>
      </c>
      <c r="F1112" s="95">
        <v>75.37</v>
      </c>
      <c r="G1112" s="96">
        <f t="shared" si="18"/>
        <v>2562.6480000000001</v>
      </c>
      <c r="H1112" s="97" t="s">
        <v>6000</v>
      </c>
      <c r="I1112" s="40">
        <v>1833</v>
      </c>
    </row>
    <row r="1113" spans="1:9" ht="16.5" customHeight="1" outlineLevel="1" x14ac:dyDescent="0.2">
      <c r="A1113" s="80">
        <f>LARGE(A$6:A1112,1)+1</f>
        <v>1104</v>
      </c>
      <c r="B1113" s="80"/>
      <c r="C1113" s="40" t="s">
        <v>6366</v>
      </c>
      <c r="D1113" s="61" t="s">
        <v>6366</v>
      </c>
      <c r="E1113" s="41" t="s">
        <v>7291</v>
      </c>
      <c r="F1113" s="95">
        <v>91.02000000000001</v>
      </c>
      <c r="G1113" s="96">
        <f t="shared" si="18"/>
        <v>3094.68</v>
      </c>
      <c r="H1113" s="97" t="s">
        <v>6000</v>
      </c>
      <c r="I1113" s="40">
        <v>1833</v>
      </c>
    </row>
    <row r="1114" spans="1:9" ht="16.5" customHeight="1" outlineLevel="1" x14ac:dyDescent="0.2">
      <c r="A1114" s="80">
        <f>LARGE(A$6:A1113,1)+1</f>
        <v>1105</v>
      </c>
      <c r="B1114" s="80"/>
      <c r="C1114" s="40" t="s">
        <v>6367</v>
      </c>
      <c r="D1114" s="61" t="s">
        <v>6367</v>
      </c>
      <c r="E1114" s="41" t="s">
        <v>7292</v>
      </c>
      <c r="F1114" s="95">
        <v>101.87</v>
      </c>
      <c r="G1114" s="96">
        <f t="shared" si="18"/>
        <v>3463.5120000000002</v>
      </c>
      <c r="H1114" s="97" t="s">
        <v>6000</v>
      </c>
      <c r="I1114" s="40">
        <v>1833</v>
      </c>
    </row>
    <row r="1115" spans="1:9" ht="16.5" customHeight="1" outlineLevel="1" x14ac:dyDescent="0.2">
      <c r="A1115" s="80">
        <f>LARGE(A$6:A1114,1)+1</f>
        <v>1106</v>
      </c>
      <c r="B1115" s="80"/>
      <c r="C1115" s="40" t="s">
        <v>6368</v>
      </c>
      <c r="D1115" s="61" t="s">
        <v>6368</v>
      </c>
      <c r="E1115" s="41" t="s">
        <v>7293</v>
      </c>
      <c r="F1115" s="95">
        <v>114.80000000000001</v>
      </c>
      <c r="G1115" s="96">
        <f t="shared" si="18"/>
        <v>3903.3359999999998</v>
      </c>
      <c r="H1115" s="97" t="s">
        <v>6000</v>
      </c>
      <c r="I1115" s="40">
        <v>1833</v>
      </c>
    </row>
    <row r="1116" spans="1:9" ht="16.5" customHeight="1" outlineLevel="1" x14ac:dyDescent="0.2">
      <c r="A1116" s="80">
        <f>LARGE(A$6:A1115,1)+1</f>
        <v>1107</v>
      </c>
      <c r="B1116" s="80"/>
      <c r="C1116" s="40" t="s">
        <v>6369</v>
      </c>
      <c r="D1116" s="61" t="s">
        <v>6369</v>
      </c>
      <c r="E1116" s="41" t="s">
        <v>7294</v>
      </c>
      <c r="F1116" s="95">
        <v>126.02000000000001</v>
      </c>
      <c r="G1116" s="96">
        <f t="shared" si="18"/>
        <v>4284.8159999999998</v>
      </c>
      <c r="H1116" s="97" t="s">
        <v>6000</v>
      </c>
      <c r="I1116" s="40">
        <v>1833</v>
      </c>
    </row>
    <row r="1117" spans="1:9" ht="16.5" customHeight="1" outlineLevel="1" x14ac:dyDescent="0.2">
      <c r="A1117" s="80">
        <f>LARGE(A$6:A1116,1)+1</f>
        <v>1108</v>
      </c>
      <c r="B1117" s="80"/>
      <c r="C1117" s="40" t="s">
        <v>6370</v>
      </c>
      <c r="D1117" s="61" t="s">
        <v>6370</v>
      </c>
      <c r="E1117" s="41" t="s">
        <v>7295</v>
      </c>
      <c r="F1117" s="95">
        <v>138.91</v>
      </c>
      <c r="G1117" s="96">
        <f t="shared" si="18"/>
        <v>4723.0079999999998</v>
      </c>
      <c r="H1117" s="97" t="s">
        <v>6000</v>
      </c>
      <c r="I1117" s="40">
        <v>1833</v>
      </c>
    </row>
    <row r="1118" spans="1:9" ht="16.5" customHeight="1" outlineLevel="1" x14ac:dyDescent="0.2">
      <c r="A1118" s="80">
        <f>LARGE(A$6:A1117,1)+1</f>
        <v>1109</v>
      </c>
      <c r="B1118" s="80"/>
      <c r="C1118" s="40" t="s">
        <v>6371</v>
      </c>
      <c r="D1118" s="61" t="s">
        <v>6371</v>
      </c>
      <c r="E1118" s="41" t="s">
        <v>7296</v>
      </c>
      <c r="F1118" s="95">
        <v>148.19999999999999</v>
      </c>
      <c r="G1118" s="96">
        <f t="shared" si="18"/>
        <v>5038.8</v>
      </c>
      <c r="H1118" s="97" t="s">
        <v>6000</v>
      </c>
      <c r="I1118" s="40">
        <v>1833</v>
      </c>
    </row>
    <row r="1119" spans="1:9" ht="16.5" customHeight="1" outlineLevel="1" x14ac:dyDescent="0.2">
      <c r="A1119" s="80">
        <f>LARGE(A$6:A1118,1)+1</f>
        <v>1110</v>
      </c>
      <c r="B1119" s="80"/>
      <c r="C1119" s="40" t="s">
        <v>6372</v>
      </c>
      <c r="D1119" s="61" t="s">
        <v>6372</v>
      </c>
      <c r="E1119" s="41" t="s">
        <v>7297</v>
      </c>
      <c r="F1119" s="95">
        <v>161.48999999999998</v>
      </c>
      <c r="G1119" s="96">
        <f t="shared" si="18"/>
        <v>5490.8639999999996</v>
      </c>
      <c r="H1119" s="97" t="s">
        <v>6000</v>
      </c>
      <c r="I1119" s="40">
        <v>1833</v>
      </c>
    </row>
    <row r="1120" spans="1:9" ht="16.5" customHeight="1" outlineLevel="1" x14ac:dyDescent="0.2">
      <c r="A1120" s="80">
        <f>LARGE(A$6:A1119,1)+1</f>
        <v>1111</v>
      </c>
      <c r="B1120" s="80"/>
      <c r="C1120" s="40" t="s">
        <v>6373</v>
      </c>
      <c r="D1120" s="61" t="s">
        <v>6373</v>
      </c>
      <c r="E1120" s="41" t="s">
        <v>7298</v>
      </c>
      <c r="F1120" s="95">
        <v>170.59</v>
      </c>
      <c r="G1120" s="96">
        <f t="shared" si="18"/>
        <v>5800.1279999999997</v>
      </c>
      <c r="H1120" s="97" t="s">
        <v>6000</v>
      </c>
      <c r="I1120" s="40">
        <v>1833</v>
      </c>
    </row>
    <row r="1121" spans="1:9" ht="16.5" customHeight="1" outlineLevel="1" x14ac:dyDescent="0.2">
      <c r="A1121" s="80">
        <f>LARGE(A$6:A1120,1)+1</f>
        <v>1112</v>
      </c>
      <c r="B1121" s="80"/>
      <c r="C1121" s="40" t="s">
        <v>6385</v>
      </c>
      <c r="D1121" s="61" t="s">
        <v>6385</v>
      </c>
      <c r="E1121" s="41" t="s">
        <v>7310</v>
      </c>
      <c r="F1121" s="95">
        <v>62.68</v>
      </c>
      <c r="G1121" s="96">
        <f t="shared" si="18"/>
        <v>2130.9839999999999</v>
      </c>
      <c r="H1121" s="97" t="s">
        <v>6000</v>
      </c>
      <c r="I1121" s="40">
        <v>1833</v>
      </c>
    </row>
    <row r="1122" spans="1:9" ht="16.5" customHeight="1" outlineLevel="1" x14ac:dyDescent="0.2">
      <c r="A1122" s="80">
        <f>LARGE(A$6:A1121,1)+1</f>
        <v>1113</v>
      </c>
      <c r="B1122" s="80"/>
      <c r="C1122" s="40" t="s">
        <v>6386</v>
      </c>
      <c r="D1122" s="61" t="s">
        <v>6386</v>
      </c>
      <c r="E1122" s="41" t="s">
        <v>7311</v>
      </c>
      <c r="F1122" s="95">
        <v>80.08</v>
      </c>
      <c r="G1122" s="96">
        <f t="shared" si="18"/>
        <v>2722.5839999999998</v>
      </c>
      <c r="H1122" s="97" t="s">
        <v>6000</v>
      </c>
      <c r="I1122" s="40">
        <v>1833</v>
      </c>
    </row>
    <row r="1123" spans="1:9" ht="16.5" customHeight="1" outlineLevel="1" x14ac:dyDescent="0.2">
      <c r="A1123" s="80">
        <f>LARGE(A$6:A1122,1)+1</f>
        <v>1114</v>
      </c>
      <c r="B1123" s="80"/>
      <c r="C1123" s="40" t="s">
        <v>6387</v>
      </c>
      <c r="D1123" s="61" t="s">
        <v>6387</v>
      </c>
      <c r="E1123" s="41" t="s">
        <v>7312</v>
      </c>
      <c r="F1123" s="95">
        <v>96.88000000000001</v>
      </c>
      <c r="G1123" s="96">
        <f t="shared" si="18"/>
        <v>3293.7840000000001</v>
      </c>
      <c r="H1123" s="97" t="s">
        <v>6000</v>
      </c>
      <c r="I1123" s="40">
        <v>1833</v>
      </c>
    </row>
    <row r="1124" spans="1:9" ht="16.5" customHeight="1" outlineLevel="1" x14ac:dyDescent="0.2">
      <c r="A1124" s="80">
        <f>LARGE(A$6:A1123,1)+1</f>
        <v>1115</v>
      </c>
      <c r="B1124" s="80"/>
      <c r="C1124" s="40" t="s">
        <v>6388</v>
      </c>
      <c r="D1124" s="61" t="s">
        <v>6388</v>
      </c>
      <c r="E1124" s="41" t="s">
        <v>7313</v>
      </c>
      <c r="F1124" s="95">
        <v>110.9</v>
      </c>
      <c r="G1124" s="96">
        <f t="shared" si="18"/>
        <v>3770.7359999999999</v>
      </c>
      <c r="H1124" s="97" t="s">
        <v>6000</v>
      </c>
      <c r="I1124" s="40">
        <v>1833</v>
      </c>
    </row>
    <row r="1125" spans="1:9" ht="16.5" customHeight="1" outlineLevel="1" x14ac:dyDescent="0.2">
      <c r="A1125" s="80">
        <f>LARGE(A$6:A1124,1)+1</f>
        <v>1116</v>
      </c>
      <c r="B1125" s="80"/>
      <c r="C1125" s="40" t="s">
        <v>6389</v>
      </c>
      <c r="D1125" s="61" t="s">
        <v>6389</v>
      </c>
      <c r="E1125" s="41" t="s">
        <v>7314</v>
      </c>
      <c r="F1125" s="95">
        <v>127.25</v>
      </c>
      <c r="G1125" s="96">
        <f t="shared" si="18"/>
        <v>4326.4319999999998</v>
      </c>
      <c r="H1125" s="97" t="s">
        <v>6000</v>
      </c>
      <c r="I1125" s="40">
        <v>1833</v>
      </c>
    </row>
    <row r="1126" spans="1:9" ht="16.5" customHeight="1" outlineLevel="1" x14ac:dyDescent="0.2">
      <c r="A1126" s="80">
        <f>LARGE(A$6:A1125,1)+1</f>
        <v>1117</v>
      </c>
      <c r="B1126" s="80"/>
      <c r="C1126" s="40" t="s">
        <v>6390</v>
      </c>
      <c r="D1126" s="61" t="s">
        <v>6390</v>
      </c>
      <c r="E1126" s="41" t="s">
        <v>7315</v>
      </c>
      <c r="F1126" s="95">
        <v>145.56</v>
      </c>
      <c r="G1126" s="96">
        <f t="shared" si="18"/>
        <v>4949.04</v>
      </c>
      <c r="H1126" s="97" t="s">
        <v>6000</v>
      </c>
      <c r="I1126" s="40">
        <v>1833</v>
      </c>
    </row>
    <row r="1127" spans="1:9" ht="16.5" customHeight="1" outlineLevel="1" x14ac:dyDescent="0.2">
      <c r="A1127" s="80">
        <f>LARGE(A$6:A1126,1)+1</f>
        <v>1118</v>
      </c>
      <c r="B1127" s="80"/>
      <c r="C1127" s="40" t="s">
        <v>6391</v>
      </c>
      <c r="D1127" s="61" t="s">
        <v>6391</v>
      </c>
      <c r="E1127" s="41" t="s">
        <v>7316</v>
      </c>
      <c r="F1127" s="95">
        <v>162.25</v>
      </c>
      <c r="G1127" s="96">
        <f t="shared" si="18"/>
        <v>5516.5680000000002</v>
      </c>
      <c r="H1127" s="97" t="s">
        <v>6000</v>
      </c>
      <c r="I1127" s="40">
        <v>1833</v>
      </c>
    </row>
    <row r="1128" spans="1:9" ht="16.5" customHeight="1" outlineLevel="1" x14ac:dyDescent="0.2">
      <c r="A1128" s="80">
        <f>LARGE(A$6:A1127,1)+1</f>
        <v>1119</v>
      </c>
      <c r="B1128" s="80"/>
      <c r="C1128" s="40" t="s">
        <v>6392</v>
      </c>
      <c r="D1128" s="61" t="s">
        <v>6392</v>
      </c>
      <c r="E1128" s="41" t="s">
        <v>7317</v>
      </c>
      <c r="F1128" s="95">
        <v>180.59</v>
      </c>
      <c r="G1128" s="96">
        <f t="shared" si="18"/>
        <v>6139.9920000000002</v>
      </c>
      <c r="H1128" s="97" t="s">
        <v>6000</v>
      </c>
      <c r="I1128" s="40">
        <v>1833</v>
      </c>
    </row>
    <row r="1129" spans="1:9" ht="16.5" customHeight="1" outlineLevel="1" x14ac:dyDescent="0.2">
      <c r="A1129" s="80">
        <f>LARGE(A$6:A1128,1)+1</f>
        <v>1120</v>
      </c>
      <c r="B1129" s="80"/>
      <c r="C1129" s="40" t="s">
        <v>6393</v>
      </c>
      <c r="D1129" s="61" t="s">
        <v>6393</v>
      </c>
      <c r="E1129" s="41" t="s">
        <v>7318</v>
      </c>
      <c r="F1129" s="95">
        <v>195.45</v>
      </c>
      <c r="G1129" s="96">
        <f t="shared" si="18"/>
        <v>6645.5039999999999</v>
      </c>
      <c r="H1129" s="97" t="s">
        <v>6000</v>
      </c>
      <c r="I1129" s="40">
        <v>1833</v>
      </c>
    </row>
    <row r="1130" spans="1:9" ht="16.5" customHeight="1" outlineLevel="1" x14ac:dyDescent="0.2">
      <c r="A1130" s="80">
        <f>LARGE(A$6:A1129,1)+1</f>
        <v>1121</v>
      </c>
      <c r="B1130" s="80"/>
      <c r="C1130" s="40" t="s">
        <v>6394</v>
      </c>
      <c r="D1130" s="61" t="s">
        <v>6394</v>
      </c>
      <c r="E1130" s="41" t="s">
        <v>7319</v>
      </c>
      <c r="F1130" s="95">
        <v>214.1</v>
      </c>
      <c r="G1130" s="96">
        <f t="shared" si="18"/>
        <v>7279.5360000000001</v>
      </c>
      <c r="H1130" s="97" t="s">
        <v>6000</v>
      </c>
      <c r="I1130" s="40">
        <v>1833</v>
      </c>
    </row>
    <row r="1131" spans="1:9" ht="16.5" customHeight="1" outlineLevel="1" x14ac:dyDescent="0.2">
      <c r="A1131" s="80">
        <f>LARGE(A$6:A1130,1)+1</f>
        <v>1122</v>
      </c>
      <c r="B1131" s="80"/>
      <c r="C1131" s="40" t="s">
        <v>6395</v>
      </c>
      <c r="D1131" s="61" t="s">
        <v>6395</v>
      </c>
      <c r="E1131" s="41" t="s">
        <v>7320</v>
      </c>
      <c r="F1131" s="95">
        <v>228.82999999999998</v>
      </c>
      <c r="G1131" s="96">
        <f t="shared" si="18"/>
        <v>7780.152</v>
      </c>
      <c r="H1131" s="97" t="s">
        <v>6000</v>
      </c>
      <c r="I1131" s="40">
        <v>1833</v>
      </c>
    </row>
    <row r="1132" spans="1:9" ht="16.5" customHeight="1" outlineLevel="1" x14ac:dyDescent="0.2">
      <c r="A1132" s="80">
        <f>LARGE(A$6:A1131,1)+1</f>
        <v>1123</v>
      </c>
      <c r="B1132" s="80"/>
      <c r="C1132" s="40" t="s">
        <v>6407</v>
      </c>
      <c r="D1132" s="61" t="s">
        <v>6407</v>
      </c>
      <c r="E1132" s="41" t="s">
        <v>7332</v>
      </c>
      <c r="F1132" s="95">
        <v>59.23</v>
      </c>
      <c r="G1132" s="96">
        <f t="shared" si="18"/>
        <v>2013.8879999999999</v>
      </c>
      <c r="H1132" s="97" t="s">
        <v>6000</v>
      </c>
      <c r="I1132" s="40">
        <v>1833</v>
      </c>
    </row>
    <row r="1133" spans="1:9" ht="16.5" customHeight="1" outlineLevel="1" x14ac:dyDescent="0.2">
      <c r="A1133" s="80">
        <f>LARGE(A$6:A1132,1)+1</f>
        <v>1124</v>
      </c>
      <c r="B1133" s="80"/>
      <c r="C1133" s="40" t="s">
        <v>6408</v>
      </c>
      <c r="D1133" s="61" t="s">
        <v>6408</v>
      </c>
      <c r="E1133" s="41" t="s">
        <v>7333</v>
      </c>
      <c r="F1133" s="95">
        <v>78.59</v>
      </c>
      <c r="G1133" s="96">
        <f t="shared" si="18"/>
        <v>2671.9920000000002</v>
      </c>
      <c r="H1133" s="97" t="s">
        <v>6000</v>
      </c>
      <c r="I1133" s="40">
        <v>1833</v>
      </c>
    </row>
    <row r="1134" spans="1:9" ht="16.5" customHeight="1" outlineLevel="1" x14ac:dyDescent="0.2">
      <c r="A1134" s="80">
        <f>LARGE(A$6:A1133,1)+1</f>
        <v>1125</v>
      </c>
      <c r="B1134" s="80"/>
      <c r="C1134" s="40" t="s">
        <v>6409</v>
      </c>
      <c r="D1134" s="61" t="s">
        <v>6409</v>
      </c>
      <c r="E1134" s="41" t="s">
        <v>7334</v>
      </c>
      <c r="F1134" s="95">
        <v>101.69000000000001</v>
      </c>
      <c r="G1134" s="96">
        <f t="shared" ref="G1134:G1197" si="19">IF(F1134="на заказ",F1134,ROUND(ROUND(ROUND(F1134/1.2,2)*$G$4,4)*1.2*$F$4,4))</f>
        <v>3457.3919999999998</v>
      </c>
      <c r="H1134" s="97" t="s">
        <v>6000</v>
      </c>
      <c r="I1134" s="40">
        <v>1833</v>
      </c>
    </row>
    <row r="1135" spans="1:9" ht="16.5" customHeight="1" outlineLevel="1" x14ac:dyDescent="0.2">
      <c r="A1135" s="80">
        <f>LARGE(A$6:A1134,1)+1</f>
        <v>1126</v>
      </c>
      <c r="B1135" s="80"/>
      <c r="C1135" s="40" t="s">
        <v>6410</v>
      </c>
      <c r="D1135" s="61" t="s">
        <v>6410</v>
      </c>
      <c r="E1135" s="41" t="s">
        <v>7335</v>
      </c>
      <c r="F1135" s="95">
        <v>124.55000000000001</v>
      </c>
      <c r="G1135" s="96">
        <f t="shared" si="19"/>
        <v>4234.6319999999996</v>
      </c>
      <c r="H1135" s="97" t="s">
        <v>6000</v>
      </c>
      <c r="I1135" s="40">
        <v>1833</v>
      </c>
    </row>
    <row r="1136" spans="1:9" ht="16.5" customHeight="1" outlineLevel="1" x14ac:dyDescent="0.2">
      <c r="A1136" s="80">
        <f>LARGE(A$6:A1135,1)+1</f>
        <v>1127</v>
      </c>
      <c r="B1136" s="80"/>
      <c r="C1136" s="40" t="s">
        <v>6411</v>
      </c>
      <c r="D1136" s="61" t="s">
        <v>6411</v>
      </c>
      <c r="E1136" s="41" t="s">
        <v>7336</v>
      </c>
      <c r="F1136" s="95">
        <v>147.57</v>
      </c>
      <c r="G1136" s="96">
        <f t="shared" si="19"/>
        <v>5017.5839999999998</v>
      </c>
      <c r="H1136" s="97" t="s">
        <v>6000</v>
      </c>
      <c r="I1136" s="40">
        <v>1833</v>
      </c>
    </row>
    <row r="1137" spans="1:9" ht="16.5" customHeight="1" outlineLevel="1" x14ac:dyDescent="0.2">
      <c r="A1137" s="80">
        <f>LARGE(A$6:A1136,1)+1</f>
        <v>1128</v>
      </c>
      <c r="B1137" s="80"/>
      <c r="C1137" s="40" t="s">
        <v>6412</v>
      </c>
      <c r="D1137" s="61" t="s">
        <v>6412</v>
      </c>
      <c r="E1137" s="41" t="s">
        <v>7337</v>
      </c>
      <c r="F1137" s="95">
        <v>170.64999999999998</v>
      </c>
      <c r="G1137" s="96">
        <f t="shared" si="19"/>
        <v>5802.1679999999997</v>
      </c>
      <c r="H1137" s="97" t="s">
        <v>6000</v>
      </c>
      <c r="I1137" s="40">
        <v>1833</v>
      </c>
    </row>
    <row r="1138" spans="1:9" ht="16.5" customHeight="1" outlineLevel="1" x14ac:dyDescent="0.2">
      <c r="A1138" s="80">
        <f>LARGE(A$6:A1137,1)+1</f>
        <v>1129</v>
      </c>
      <c r="B1138" s="80"/>
      <c r="C1138" s="40" t="s">
        <v>6413</v>
      </c>
      <c r="D1138" s="61" t="s">
        <v>6413</v>
      </c>
      <c r="E1138" s="41" t="s">
        <v>7338</v>
      </c>
      <c r="F1138" s="95">
        <v>194.48</v>
      </c>
      <c r="G1138" s="96">
        <f t="shared" si="19"/>
        <v>6612.4560000000001</v>
      </c>
      <c r="H1138" s="97" t="s">
        <v>6000</v>
      </c>
      <c r="I1138" s="40">
        <v>1833</v>
      </c>
    </row>
    <row r="1139" spans="1:9" ht="16.5" customHeight="1" outlineLevel="1" x14ac:dyDescent="0.2">
      <c r="A1139" s="80">
        <f>LARGE(A$6:A1138,1)+1</f>
        <v>1130</v>
      </c>
      <c r="B1139" s="80"/>
      <c r="C1139" s="40" t="s">
        <v>6414</v>
      </c>
      <c r="D1139" s="61" t="s">
        <v>6414</v>
      </c>
      <c r="E1139" s="41" t="s">
        <v>7339</v>
      </c>
      <c r="F1139" s="95">
        <v>218.47</v>
      </c>
      <c r="G1139" s="96">
        <f t="shared" si="19"/>
        <v>7428.0479999999998</v>
      </c>
      <c r="H1139" s="97" t="s">
        <v>6000</v>
      </c>
      <c r="I1139" s="40">
        <v>1833</v>
      </c>
    </row>
    <row r="1140" spans="1:9" ht="16.5" customHeight="1" outlineLevel="1" x14ac:dyDescent="0.2">
      <c r="A1140" s="80">
        <f>LARGE(A$6:A1139,1)+1</f>
        <v>1131</v>
      </c>
      <c r="B1140" s="80"/>
      <c r="C1140" s="40" t="s">
        <v>6415</v>
      </c>
      <c r="D1140" s="61" t="s">
        <v>6415</v>
      </c>
      <c r="E1140" s="41" t="s">
        <v>7340</v>
      </c>
      <c r="F1140" s="95">
        <v>242.26999999999998</v>
      </c>
      <c r="G1140" s="96">
        <f t="shared" si="19"/>
        <v>8237.1119999999992</v>
      </c>
      <c r="H1140" s="97" t="s">
        <v>6000</v>
      </c>
      <c r="I1140" s="40">
        <v>1833</v>
      </c>
    </row>
    <row r="1141" spans="1:9" ht="16.5" customHeight="1" outlineLevel="1" x14ac:dyDescent="0.2">
      <c r="A1141" s="80">
        <f>LARGE(A$6:A1140,1)+1</f>
        <v>1132</v>
      </c>
      <c r="B1141" s="80"/>
      <c r="C1141" s="40" t="s">
        <v>6416</v>
      </c>
      <c r="D1141" s="61" t="s">
        <v>6416</v>
      </c>
      <c r="E1141" s="41" t="s">
        <v>7341</v>
      </c>
      <c r="F1141" s="95">
        <v>270.83999999999997</v>
      </c>
      <c r="G1141" s="96">
        <f t="shared" si="19"/>
        <v>9208.56</v>
      </c>
      <c r="H1141" s="97" t="s">
        <v>6000</v>
      </c>
      <c r="I1141" s="40">
        <v>1833</v>
      </c>
    </row>
    <row r="1142" spans="1:9" ht="16.5" customHeight="1" outlineLevel="1" x14ac:dyDescent="0.2">
      <c r="A1142" s="80">
        <f>LARGE(A$6:A1141,1)+1</f>
        <v>1133</v>
      </c>
      <c r="B1142" s="80"/>
      <c r="C1142" s="40" t="s">
        <v>6417</v>
      </c>
      <c r="D1142" s="61" t="s">
        <v>6417</v>
      </c>
      <c r="E1142" s="41" t="s">
        <v>7342</v>
      </c>
      <c r="F1142" s="95">
        <v>294.71999999999997</v>
      </c>
      <c r="G1142" s="96">
        <f t="shared" si="19"/>
        <v>10020.48</v>
      </c>
      <c r="H1142" s="97" t="s">
        <v>6000</v>
      </c>
      <c r="I1142" s="40">
        <v>1833</v>
      </c>
    </row>
    <row r="1143" spans="1:9" ht="16.5" customHeight="1" outlineLevel="1" x14ac:dyDescent="0.2">
      <c r="A1143" s="80">
        <f>LARGE(A$6:A1142,1)+1</f>
        <v>1134</v>
      </c>
      <c r="B1143" s="80"/>
      <c r="C1143" s="40" t="s">
        <v>6440</v>
      </c>
      <c r="D1143" s="61" t="s">
        <v>6440</v>
      </c>
      <c r="E1143" s="41" t="s">
        <v>7365</v>
      </c>
      <c r="F1143" s="95">
        <v>575.87</v>
      </c>
      <c r="G1143" s="96">
        <f t="shared" si="19"/>
        <v>19579.511999999999</v>
      </c>
      <c r="H1143" s="97" t="s">
        <v>6000</v>
      </c>
      <c r="I1143" s="40">
        <v>1833</v>
      </c>
    </row>
    <row r="1144" spans="1:9" ht="16.5" customHeight="1" outlineLevel="1" x14ac:dyDescent="0.2">
      <c r="A1144" s="80">
        <f>LARGE(A$6:A1143,1)+1</f>
        <v>1135</v>
      </c>
      <c r="B1144" s="80"/>
      <c r="C1144" s="40" t="s">
        <v>6441</v>
      </c>
      <c r="D1144" s="61" t="s">
        <v>6441</v>
      </c>
      <c r="E1144" s="41" t="s">
        <v>7366</v>
      </c>
      <c r="F1144" s="95">
        <v>604.77</v>
      </c>
      <c r="G1144" s="96">
        <f t="shared" si="19"/>
        <v>20562.383999999998</v>
      </c>
      <c r="H1144" s="97" t="s">
        <v>6000</v>
      </c>
      <c r="I1144" s="40">
        <v>1833</v>
      </c>
    </row>
    <row r="1145" spans="1:9" ht="16.5" customHeight="1" outlineLevel="1" x14ac:dyDescent="0.2">
      <c r="A1145" s="80">
        <f>LARGE(A$6:A1144,1)+1</f>
        <v>1136</v>
      </c>
      <c r="B1145" s="80"/>
      <c r="C1145" s="40" t="s">
        <v>6442</v>
      </c>
      <c r="D1145" s="61" t="s">
        <v>6442</v>
      </c>
      <c r="E1145" s="41" t="s">
        <v>7367</v>
      </c>
      <c r="F1145" s="95">
        <v>627.53</v>
      </c>
      <c r="G1145" s="96">
        <f t="shared" si="19"/>
        <v>21335.952000000001</v>
      </c>
      <c r="H1145" s="97" t="s">
        <v>6000</v>
      </c>
      <c r="I1145" s="40">
        <v>1833</v>
      </c>
    </row>
    <row r="1146" spans="1:9" ht="16.5" customHeight="1" outlineLevel="1" x14ac:dyDescent="0.2">
      <c r="A1146" s="80">
        <f>LARGE(A$6:A1145,1)+1</f>
        <v>1137</v>
      </c>
      <c r="B1146" s="80"/>
      <c r="C1146" s="40" t="s">
        <v>6443</v>
      </c>
      <c r="D1146" s="61" t="s">
        <v>6443</v>
      </c>
      <c r="E1146" s="41" t="s">
        <v>7368</v>
      </c>
      <c r="F1146" s="95">
        <v>655.65</v>
      </c>
      <c r="G1146" s="96">
        <f t="shared" si="19"/>
        <v>22292.304</v>
      </c>
      <c r="H1146" s="97" t="s">
        <v>6000</v>
      </c>
      <c r="I1146" s="40">
        <v>1833</v>
      </c>
    </row>
    <row r="1147" spans="1:9" ht="16.5" customHeight="1" outlineLevel="1" x14ac:dyDescent="0.2">
      <c r="A1147" s="80">
        <f>LARGE(A$6:A1146,1)+1</f>
        <v>1138</v>
      </c>
      <c r="B1147" s="80"/>
      <c r="C1147" s="40" t="s">
        <v>6444</v>
      </c>
      <c r="D1147" s="61" t="s">
        <v>6444</v>
      </c>
      <c r="E1147" s="41" t="s">
        <v>7369</v>
      </c>
      <c r="F1147" s="95">
        <v>681.47</v>
      </c>
      <c r="G1147" s="96">
        <f t="shared" si="19"/>
        <v>23169.912</v>
      </c>
      <c r="H1147" s="97" t="s">
        <v>6000</v>
      </c>
      <c r="I1147" s="40">
        <v>1833</v>
      </c>
    </row>
    <row r="1148" spans="1:9" ht="16.5" customHeight="1" outlineLevel="1" x14ac:dyDescent="0.2">
      <c r="A1148" s="80">
        <f>LARGE(A$6:A1147,1)+1</f>
        <v>1139</v>
      </c>
      <c r="B1148" s="80"/>
      <c r="C1148" s="40" t="s">
        <v>6445</v>
      </c>
      <c r="D1148" s="61" t="s">
        <v>6445</v>
      </c>
      <c r="E1148" s="41" t="s">
        <v>7370</v>
      </c>
      <c r="F1148" s="95">
        <v>698.29</v>
      </c>
      <c r="G1148" s="96">
        <f t="shared" si="19"/>
        <v>23741.928</v>
      </c>
      <c r="H1148" s="97" t="s">
        <v>6000</v>
      </c>
      <c r="I1148" s="40">
        <v>1833</v>
      </c>
    </row>
    <row r="1149" spans="1:9" ht="16.5" customHeight="1" outlineLevel="1" x14ac:dyDescent="0.2">
      <c r="A1149" s="80">
        <f>LARGE(A$6:A1148,1)+1</f>
        <v>1140</v>
      </c>
      <c r="B1149" s="80"/>
      <c r="C1149" s="40" t="s">
        <v>6446</v>
      </c>
      <c r="D1149" s="61" t="s">
        <v>6446</v>
      </c>
      <c r="E1149" s="41" t="s">
        <v>7371</v>
      </c>
      <c r="F1149" s="95">
        <v>732.3</v>
      </c>
      <c r="G1149" s="96">
        <f t="shared" si="19"/>
        <v>24898.2</v>
      </c>
      <c r="H1149" s="97" t="s">
        <v>6000</v>
      </c>
      <c r="I1149" s="40">
        <v>1833</v>
      </c>
    </row>
    <row r="1150" spans="1:9" ht="16.5" customHeight="1" outlineLevel="1" x14ac:dyDescent="0.2">
      <c r="A1150" s="80">
        <f>LARGE(A$6:A1149,1)+1</f>
        <v>1141</v>
      </c>
      <c r="B1150" s="80"/>
      <c r="C1150" s="40" t="s">
        <v>6447</v>
      </c>
      <c r="D1150" s="61" t="s">
        <v>6447</v>
      </c>
      <c r="E1150" s="41" t="s">
        <v>7372</v>
      </c>
      <c r="F1150" s="95">
        <v>761.08</v>
      </c>
      <c r="G1150" s="96">
        <f t="shared" si="19"/>
        <v>25876.583999999999</v>
      </c>
      <c r="H1150" s="97" t="s">
        <v>6000</v>
      </c>
      <c r="I1150" s="40">
        <v>1833</v>
      </c>
    </row>
    <row r="1151" spans="1:9" ht="16.5" customHeight="1" outlineLevel="1" x14ac:dyDescent="0.2">
      <c r="A1151" s="80">
        <f>LARGE(A$6:A1150,1)+1</f>
        <v>1142</v>
      </c>
      <c r="B1151" s="80"/>
      <c r="C1151" s="40" t="s">
        <v>6448</v>
      </c>
      <c r="D1151" s="61" t="s">
        <v>6448</v>
      </c>
      <c r="E1151" s="41" t="s">
        <v>7373</v>
      </c>
      <c r="F1151" s="95">
        <v>776.3</v>
      </c>
      <c r="G1151" s="96">
        <f t="shared" si="19"/>
        <v>26394.335999999999</v>
      </c>
      <c r="H1151" s="97" t="s">
        <v>6000</v>
      </c>
      <c r="I1151" s="40">
        <v>1833</v>
      </c>
    </row>
    <row r="1152" spans="1:9" ht="16.5" customHeight="1" outlineLevel="1" x14ac:dyDescent="0.2">
      <c r="A1152" s="80">
        <f>LARGE(A$6:A1151,1)+1</f>
        <v>1143</v>
      </c>
      <c r="B1152" s="80"/>
      <c r="C1152" s="40" t="s">
        <v>6374</v>
      </c>
      <c r="D1152" s="61" t="s">
        <v>6374</v>
      </c>
      <c r="E1152" s="41" t="s">
        <v>7299</v>
      </c>
      <c r="F1152" s="95">
        <v>65.460000000000008</v>
      </c>
      <c r="G1152" s="96">
        <f t="shared" si="19"/>
        <v>2225.64</v>
      </c>
      <c r="H1152" s="97" t="s">
        <v>6000</v>
      </c>
      <c r="I1152" s="40">
        <v>1833</v>
      </c>
    </row>
    <row r="1153" spans="1:9" ht="16.5" customHeight="1" outlineLevel="1" x14ac:dyDescent="0.2">
      <c r="A1153" s="80">
        <f>LARGE(A$6:A1152,1)+1</f>
        <v>1144</v>
      </c>
      <c r="B1153" s="80"/>
      <c r="C1153" s="40" t="s">
        <v>6375</v>
      </c>
      <c r="D1153" s="61" t="s">
        <v>6375</v>
      </c>
      <c r="E1153" s="41" t="s">
        <v>7300</v>
      </c>
      <c r="F1153" s="95">
        <v>84.190000000000012</v>
      </c>
      <c r="G1153" s="96">
        <f t="shared" si="19"/>
        <v>2862.5279999999998</v>
      </c>
      <c r="H1153" s="97" t="s">
        <v>6000</v>
      </c>
      <c r="I1153" s="40">
        <v>1833</v>
      </c>
    </row>
    <row r="1154" spans="1:9" ht="16.5" customHeight="1" outlineLevel="1" x14ac:dyDescent="0.2">
      <c r="A1154" s="80">
        <f>LARGE(A$6:A1153,1)+1</f>
        <v>1145</v>
      </c>
      <c r="B1154" s="80"/>
      <c r="C1154" s="40" t="s">
        <v>6376</v>
      </c>
      <c r="D1154" s="61" t="s">
        <v>6376</v>
      </c>
      <c r="E1154" s="41" t="s">
        <v>7301</v>
      </c>
      <c r="F1154" s="95">
        <v>102.34</v>
      </c>
      <c r="G1154" s="96">
        <f t="shared" si="19"/>
        <v>3479.424</v>
      </c>
      <c r="H1154" s="97" t="s">
        <v>6000</v>
      </c>
      <c r="I1154" s="40">
        <v>1833</v>
      </c>
    </row>
    <row r="1155" spans="1:9" ht="16.5" customHeight="1" outlineLevel="1" x14ac:dyDescent="0.2">
      <c r="A1155" s="80">
        <f>LARGE(A$6:A1154,1)+1</f>
        <v>1146</v>
      </c>
      <c r="B1155" s="80"/>
      <c r="C1155" s="40" t="s">
        <v>6377</v>
      </c>
      <c r="D1155" s="61" t="s">
        <v>6377</v>
      </c>
      <c r="E1155" s="41" t="s">
        <v>7302</v>
      </c>
      <c r="F1155" s="95">
        <v>117.72</v>
      </c>
      <c r="G1155" s="96">
        <f t="shared" si="19"/>
        <v>4002.48</v>
      </c>
      <c r="H1155" s="97" t="s">
        <v>6000</v>
      </c>
      <c r="I1155" s="40">
        <v>1833</v>
      </c>
    </row>
    <row r="1156" spans="1:9" ht="16.5" customHeight="1" outlineLevel="1" x14ac:dyDescent="0.2">
      <c r="A1156" s="80">
        <f>LARGE(A$6:A1155,1)+1</f>
        <v>1147</v>
      </c>
      <c r="B1156" s="80"/>
      <c r="C1156" s="40" t="s">
        <v>6378</v>
      </c>
      <c r="D1156" s="61" t="s">
        <v>6378</v>
      </c>
      <c r="E1156" s="41" t="s">
        <v>7303</v>
      </c>
      <c r="F1156" s="95">
        <v>135.44</v>
      </c>
      <c r="G1156" s="96">
        <f t="shared" si="19"/>
        <v>4605.0959999999995</v>
      </c>
      <c r="H1156" s="97" t="s">
        <v>6000</v>
      </c>
      <c r="I1156" s="40">
        <v>1833</v>
      </c>
    </row>
    <row r="1157" spans="1:9" ht="16.5" customHeight="1" outlineLevel="1" x14ac:dyDescent="0.2">
      <c r="A1157" s="80">
        <f>LARGE(A$6:A1156,1)+1</f>
        <v>1148</v>
      </c>
      <c r="B1157" s="80"/>
      <c r="C1157" s="40" t="s">
        <v>6379</v>
      </c>
      <c r="D1157" s="61" t="s">
        <v>6379</v>
      </c>
      <c r="E1157" s="41" t="s">
        <v>7304</v>
      </c>
      <c r="F1157" s="95">
        <v>155.13</v>
      </c>
      <c r="G1157" s="96">
        <f t="shared" si="19"/>
        <v>5274.6239999999998</v>
      </c>
      <c r="H1157" s="97" t="s">
        <v>6000</v>
      </c>
      <c r="I1157" s="40">
        <v>1833</v>
      </c>
    </row>
    <row r="1158" spans="1:9" ht="16.5" customHeight="1" outlineLevel="1" x14ac:dyDescent="0.2">
      <c r="A1158" s="80">
        <f>LARGE(A$6:A1157,1)+1</f>
        <v>1149</v>
      </c>
      <c r="B1158" s="80"/>
      <c r="C1158" s="40" t="s">
        <v>6380</v>
      </c>
      <c r="D1158" s="61" t="s">
        <v>6380</v>
      </c>
      <c r="E1158" s="41" t="s">
        <v>7305</v>
      </c>
      <c r="F1158" s="95">
        <v>173.20999999999998</v>
      </c>
      <c r="G1158" s="96">
        <f t="shared" si="19"/>
        <v>5889.0720000000001</v>
      </c>
      <c r="H1158" s="97" t="s">
        <v>6000</v>
      </c>
      <c r="I1158" s="40">
        <v>1833</v>
      </c>
    </row>
    <row r="1159" spans="1:9" ht="16.5" customHeight="1" outlineLevel="1" x14ac:dyDescent="0.2">
      <c r="A1159" s="80">
        <f>LARGE(A$6:A1158,1)+1</f>
        <v>1150</v>
      </c>
      <c r="B1159" s="80"/>
      <c r="C1159" s="40" t="s">
        <v>6381</v>
      </c>
      <c r="D1159" s="61" t="s">
        <v>6381</v>
      </c>
      <c r="E1159" s="41" t="s">
        <v>7306</v>
      </c>
      <c r="F1159" s="95">
        <v>192.88</v>
      </c>
      <c r="G1159" s="96">
        <f t="shared" si="19"/>
        <v>6557.7839999999997</v>
      </c>
      <c r="H1159" s="97" t="s">
        <v>6000</v>
      </c>
      <c r="I1159" s="40">
        <v>1833</v>
      </c>
    </row>
    <row r="1160" spans="1:9" ht="16.5" customHeight="1" outlineLevel="1" x14ac:dyDescent="0.2">
      <c r="A1160" s="80">
        <f>LARGE(A$6:A1159,1)+1</f>
        <v>1151</v>
      </c>
      <c r="B1160" s="80"/>
      <c r="C1160" s="40" t="s">
        <v>6382</v>
      </c>
      <c r="D1160" s="61" t="s">
        <v>6382</v>
      </c>
      <c r="E1160" s="41" t="s">
        <v>7307</v>
      </c>
      <c r="F1160" s="95">
        <v>209.1</v>
      </c>
      <c r="G1160" s="96">
        <f t="shared" si="19"/>
        <v>7109.4</v>
      </c>
      <c r="H1160" s="97" t="s">
        <v>6000</v>
      </c>
      <c r="I1160" s="40">
        <v>1833</v>
      </c>
    </row>
    <row r="1161" spans="1:9" ht="16.5" customHeight="1" outlineLevel="1" x14ac:dyDescent="0.2">
      <c r="A1161" s="80">
        <f>LARGE(A$6:A1160,1)+1</f>
        <v>1152</v>
      </c>
      <c r="B1161" s="80"/>
      <c r="C1161" s="40" t="s">
        <v>6383</v>
      </c>
      <c r="D1161" s="61" t="s">
        <v>6383</v>
      </c>
      <c r="E1161" s="41" t="s">
        <v>7308</v>
      </c>
      <c r="F1161" s="95">
        <v>229.14</v>
      </c>
      <c r="G1161" s="96">
        <f t="shared" si="19"/>
        <v>7790.76</v>
      </c>
      <c r="H1161" s="97" t="s">
        <v>6000</v>
      </c>
      <c r="I1161" s="40">
        <v>1833</v>
      </c>
    </row>
    <row r="1162" spans="1:9" ht="16.5" customHeight="1" outlineLevel="1" x14ac:dyDescent="0.2">
      <c r="A1162" s="80">
        <f>LARGE(A$6:A1161,1)+1</f>
        <v>1153</v>
      </c>
      <c r="B1162" s="80"/>
      <c r="C1162" s="40" t="s">
        <v>6384</v>
      </c>
      <c r="D1162" s="61" t="s">
        <v>6384</v>
      </c>
      <c r="E1162" s="41" t="s">
        <v>7309</v>
      </c>
      <c r="F1162" s="95">
        <v>245.2</v>
      </c>
      <c r="G1162" s="96">
        <f t="shared" si="19"/>
        <v>8336.6640000000007</v>
      </c>
      <c r="H1162" s="97" t="s">
        <v>6000</v>
      </c>
      <c r="I1162" s="40">
        <v>1833</v>
      </c>
    </row>
    <row r="1163" spans="1:9" ht="16.5" customHeight="1" outlineLevel="1" x14ac:dyDescent="0.2">
      <c r="A1163" s="80">
        <f>LARGE(A$6:A1162,1)+1</f>
        <v>1154</v>
      </c>
      <c r="B1163" s="80"/>
      <c r="C1163" s="40" t="s">
        <v>9846</v>
      </c>
      <c r="D1163" s="61" t="s">
        <v>9846</v>
      </c>
      <c r="E1163" s="41" t="s">
        <v>9864</v>
      </c>
      <c r="F1163" s="95">
        <v>485.27</v>
      </c>
      <c r="G1163" s="96">
        <f t="shared" si="19"/>
        <v>16499.112000000001</v>
      </c>
      <c r="H1163" s="97" t="s">
        <v>6000</v>
      </c>
      <c r="I1163" s="40">
        <v>1833</v>
      </c>
    </row>
    <row r="1164" spans="1:9" ht="16.5" customHeight="1" outlineLevel="1" x14ac:dyDescent="0.2">
      <c r="A1164" s="80">
        <f>LARGE(A$6:A1163,1)+1</f>
        <v>1155</v>
      </c>
      <c r="B1164" s="80"/>
      <c r="C1164" s="40" t="s">
        <v>9847</v>
      </c>
      <c r="D1164" s="61" t="s">
        <v>9847</v>
      </c>
      <c r="E1164" s="41" t="s">
        <v>9865</v>
      </c>
      <c r="F1164" s="95">
        <v>514.6</v>
      </c>
      <c r="G1164" s="96">
        <f t="shared" si="19"/>
        <v>17496.263999999999</v>
      </c>
      <c r="H1164" s="97" t="s">
        <v>6000</v>
      </c>
      <c r="I1164" s="40">
        <v>1833</v>
      </c>
    </row>
    <row r="1165" spans="1:9" ht="16.5" customHeight="1" outlineLevel="1" x14ac:dyDescent="0.2">
      <c r="A1165" s="80">
        <f>LARGE(A$6:A1164,1)+1</f>
        <v>1156</v>
      </c>
      <c r="B1165" s="80"/>
      <c r="C1165" s="40" t="s">
        <v>9848</v>
      </c>
      <c r="D1165" s="61" t="s">
        <v>9848</v>
      </c>
      <c r="E1165" s="41" t="s">
        <v>9866</v>
      </c>
      <c r="F1165" s="95">
        <v>538.77</v>
      </c>
      <c r="G1165" s="96">
        <f t="shared" si="19"/>
        <v>18318.383999999998</v>
      </c>
      <c r="H1165" s="97" t="s">
        <v>6000</v>
      </c>
      <c r="I1165" s="40">
        <v>1833</v>
      </c>
    </row>
    <row r="1166" spans="1:9" ht="16.5" customHeight="1" outlineLevel="1" x14ac:dyDescent="0.2">
      <c r="A1166" s="80">
        <f>LARGE(A$6:A1165,1)+1</f>
        <v>1157</v>
      </c>
      <c r="B1166" s="80"/>
      <c r="C1166" s="40" t="s">
        <v>9849</v>
      </c>
      <c r="D1166" s="61" t="s">
        <v>9849</v>
      </c>
      <c r="E1166" s="41" t="s">
        <v>7368</v>
      </c>
      <c r="F1166" s="95">
        <v>566.89</v>
      </c>
      <c r="G1166" s="96">
        <f t="shared" si="19"/>
        <v>19274.328000000001</v>
      </c>
      <c r="H1166" s="97" t="s">
        <v>6000</v>
      </c>
      <c r="I1166" s="40">
        <v>1833</v>
      </c>
    </row>
    <row r="1167" spans="1:9" ht="16.5" customHeight="1" outlineLevel="1" x14ac:dyDescent="0.2">
      <c r="A1167" s="80">
        <f>LARGE(A$6:A1166,1)+1</f>
        <v>1158</v>
      </c>
      <c r="B1167" s="80"/>
      <c r="C1167" s="40" t="s">
        <v>9850</v>
      </c>
      <c r="D1167" s="61" t="s">
        <v>9850</v>
      </c>
      <c r="E1167" s="41" t="s">
        <v>7369</v>
      </c>
      <c r="F1167" s="95">
        <v>593.67999999999995</v>
      </c>
      <c r="G1167" s="96">
        <f t="shared" si="19"/>
        <v>20184.984</v>
      </c>
      <c r="H1167" s="97" t="s">
        <v>6000</v>
      </c>
      <c r="I1167" s="40">
        <v>1833</v>
      </c>
    </row>
    <row r="1168" spans="1:9" ht="16.5" customHeight="1" outlineLevel="1" x14ac:dyDescent="0.2">
      <c r="A1168" s="80">
        <f>LARGE(A$6:A1167,1)+1</f>
        <v>1159</v>
      </c>
      <c r="B1168" s="80"/>
      <c r="C1168" s="40" t="s">
        <v>9851</v>
      </c>
      <c r="D1168" s="61" t="s">
        <v>9851</v>
      </c>
      <c r="E1168" s="41" t="s">
        <v>7370</v>
      </c>
      <c r="F1168" s="95">
        <v>622.79999999999995</v>
      </c>
      <c r="G1168" s="96">
        <f t="shared" si="19"/>
        <v>21175.200000000001</v>
      </c>
      <c r="H1168" s="97" t="s">
        <v>6000</v>
      </c>
      <c r="I1168" s="40">
        <v>1833</v>
      </c>
    </row>
    <row r="1169" spans="1:9" ht="16.5" customHeight="1" outlineLevel="1" x14ac:dyDescent="0.2">
      <c r="A1169" s="80">
        <f>LARGE(A$6:A1168,1)+1</f>
        <v>1160</v>
      </c>
      <c r="B1169" s="80"/>
      <c r="C1169" s="40" t="s">
        <v>9852</v>
      </c>
      <c r="D1169" s="61" t="s">
        <v>9852</v>
      </c>
      <c r="E1169" s="41" t="s">
        <v>7371</v>
      </c>
      <c r="F1169" s="95">
        <v>646.16</v>
      </c>
      <c r="G1169" s="96">
        <f t="shared" si="19"/>
        <v>21969.576000000001</v>
      </c>
      <c r="H1169" s="97" t="s">
        <v>6000</v>
      </c>
      <c r="I1169" s="40">
        <v>1833</v>
      </c>
    </row>
    <row r="1170" spans="1:9" ht="16.5" customHeight="1" outlineLevel="1" x14ac:dyDescent="0.2">
      <c r="A1170" s="80">
        <f>LARGE(A$6:A1169,1)+1</f>
        <v>1161</v>
      </c>
      <c r="B1170" s="80"/>
      <c r="C1170" s="40" t="s">
        <v>9853</v>
      </c>
      <c r="D1170" s="61" t="s">
        <v>9853</v>
      </c>
      <c r="E1170" s="41" t="s">
        <v>7372</v>
      </c>
      <c r="F1170" s="95">
        <v>675.85</v>
      </c>
      <c r="G1170" s="96">
        <f t="shared" si="19"/>
        <v>22978.968000000001</v>
      </c>
      <c r="H1170" s="97" t="s">
        <v>6000</v>
      </c>
      <c r="I1170" s="40">
        <v>1833</v>
      </c>
    </row>
    <row r="1171" spans="1:9" ht="16.5" customHeight="1" outlineLevel="1" x14ac:dyDescent="0.2">
      <c r="A1171" s="80">
        <f>LARGE(A$6:A1170,1)+1</f>
        <v>1162</v>
      </c>
      <c r="B1171" s="80"/>
      <c r="C1171" s="40" t="s">
        <v>9854</v>
      </c>
      <c r="D1171" s="61" t="s">
        <v>9854</v>
      </c>
      <c r="E1171" s="41" t="s">
        <v>7373</v>
      </c>
      <c r="F1171" s="95">
        <v>693.77</v>
      </c>
      <c r="G1171" s="96">
        <f t="shared" si="19"/>
        <v>23588.112000000001</v>
      </c>
      <c r="H1171" s="97" t="s">
        <v>6000</v>
      </c>
      <c r="I1171" s="40">
        <v>1833</v>
      </c>
    </row>
    <row r="1172" spans="1:9" ht="16.5" customHeight="1" outlineLevel="1" x14ac:dyDescent="0.2">
      <c r="A1172" s="80">
        <f>LARGE(A$6:A1171,1)+1</f>
        <v>1163</v>
      </c>
      <c r="B1172" s="80"/>
      <c r="C1172" s="40" t="s">
        <v>4891</v>
      </c>
      <c r="D1172" s="61" t="s">
        <v>1376</v>
      </c>
      <c r="E1172" s="41" t="s">
        <v>2850</v>
      </c>
      <c r="F1172" s="95">
        <v>87.09</v>
      </c>
      <c r="G1172" s="96">
        <f t="shared" si="19"/>
        <v>2961.2640000000001</v>
      </c>
      <c r="H1172" s="97" t="s">
        <v>6000</v>
      </c>
      <c r="I1172" s="40">
        <v>1833</v>
      </c>
    </row>
    <row r="1173" spans="1:9" ht="16.5" customHeight="1" outlineLevel="1" x14ac:dyDescent="0.2">
      <c r="A1173" s="80">
        <f>LARGE(A$6:A1172,1)+1</f>
        <v>1164</v>
      </c>
      <c r="B1173" s="80"/>
      <c r="C1173" s="40" t="s">
        <v>4892</v>
      </c>
      <c r="D1173" s="61" t="s">
        <v>1377</v>
      </c>
      <c r="E1173" s="41" t="s">
        <v>2851</v>
      </c>
      <c r="F1173" s="95">
        <v>114.67</v>
      </c>
      <c r="G1173" s="96">
        <f t="shared" si="19"/>
        <v>3898.848</v>
      </c>
      <c r="H1173" s="97" t="s">
        <v>6000</v>
      </c>
      <c r="I1173" s="40">
        <v>1833</v>
      </c>
    </row>
    <row r="1174" spans="1:9" ht="16.5" customHeight="1" outlineLevel="1" x14ac:dyDescent="0.2">
      <c r="A1174" s="80">
        <f>LARGE(A$6:A1173,1)+1</f>
        <v>1165</v>
      </c>
      <c r="B1174" s="80"/>
      <c r="C1174" s="40" t="s">
        <v>4893</v>
      </c>
      <c r="D1174" s="61" t="s">
        <v>1378</v>
      </c>
      <c r="E1174" s="41" t="s">
        <v>2852</v>
      </c>
      <c r="F1174" s="95">
        <v>143.01999999999998</v>
      </c>
      <c r="G1174" s="96">
        <f t="shared" si="19"/>
        <v>4862.5439999999999</v>
      </c>
      <c r="H1174" s="97" t="s">
        <v>6000</v>
      </c>
      <c r="I1174" s="40">
        <v>1833</v>
      </c>
    </row>
    <row r="1175" spans="1:9" ht="16.5" customHeight="1" outlineLevel="1" x14ac:dyDescent="0.2">
      <c r="A1175" s="80">
        <f>LARGE(A$6:A1174,1)+1</f>
        <v>1166</v>
      </c>
      <c r="B1175" s="80"/>
      <c r="C1175" s="40" t="s">
        <v>6025</v>
      </c>
      <c r="D1175" s="61" t="s">
        <v>6025</v>
      </c>
      <c r="E1175" s="41" t="s">
        <v>6026</v>
      </c>
      <c r="F1175" s="95">
        <v>1141.47</v>
      </c>
      <c r="G1175" s="96">
        <f t="shared" si="19"/>
        <v>38810.184000000001</v>
      </c>
      <c r="H1175" s="97" t="s">
        <v>6000</v>
      </c>
      <c r="I1175" s="40">
        <v>1833</v>
      </c>
    </row>
    <row r="1176" spans="1:9" ht="16.5" customHeight="1" outlineLevel="1" x14ac:dyDescent="0.2">
      <c r="A1176" s="80">
        <f>LARGE(A$6:A1175,1)+1</f>
        <v>1167</v>
      </c>
      <c r="B1176" s="80"/>
      <c r="C1176" s="40" t="s">
        <v>6027</v>
      </c>
      <c r="D1176" s="61" t="s">
        <v>6027</v>
      </c>
      <c r="E1176" s="41" t="s">
        <v>6028</v>
      </c>
      <c r="F1176" s="95">
        <v>1591.61</v>
      </c>
      <c r="G1176" s="96">
        <f t="shared" si="19"/>
        <v>54114.671999999999</v>
      </c>
      <c r="H1176" s="97" t="s">
        <v>6000</v>
      </c>
      <c r="I1176" s="40">
        <v>1833</v>
      </c>
    </row>
    <row r="1177" spans="1:9" ht="16.5" customHeight="1" outlineLevel="1" x14ac:dyDescent="0.2">
      <c r="A1177" s="80">
        <f>LARGE(A$6:A1176,1)+1</f>
        <v>1168</v>
      </c>
      <c r="B1177" s="80"/>
      <c r="C1177" s="40" t="s">
        <v>6029</v>
      </c>
      <c r="D1177" s="61" t="s">
        <v>6029</v>
      </c>
      <c r="E1177" s="41" t="s">
        <v>6030</v>
      </c>
      <c r="F1177" s="95">
        <v>1931.87</v>
      </c>
      <c r="G1177" s="96">
        <f t="shared" si="19"/>
        <v>65683.512000000002</v>
      </c>
      <c r="H1177" s="97" t="s">
        <v>6000</v>
      </c>
      <c r="I1177" s="40">
        <v>1833</v>
      </c>
    </row>
    <row r="1178" spans="1:9" ht="16.5" customHeight="1" outlineLevel="1" x14ac:dyDescent="0.2">
      <c r="A1178" s="80">
        <f>LARGE(A$6:A1177,1)+1</f>
        <v>1169</v>
      </c>
      <c r="B1178" s="80"/>
      <c r="C1178" s="40" t="s">
        <v>6031</v>
      </c>
      <c r="D1178" s="61" t="s">
        <v>6031</v>
      </c>
      <c r="E1178" s="41" t="s">
        <v>6032</v>
      </c>
      <c r="F1178" s="95">
        <v>2270.1400000000003</v>
      </c>
      <c r="G1178" s="96">
        <f t="shared" si="19"/>
        <v>77184.623999999996</v>
      </c>
      <c r="H1178" s="97" t="s">
        <v>6000</v>
      </c>
      <c r="I1178" s="40">
        <v>1833</v>
      </c>
    </row>
    <row r="1179" spans="1:9" ht="16.5" customHeight="1" outlineLevel="1" x14ac:dyDescent="0.2">
      <c r="A1179" s="80">
        <f>LARGE(A$6:A1178,1)+1</f>
        <v>1170</v>
      </c>
      <c r="B1179" s="80"/>
      <c r="C1179" s="40" t="s">
        <v>6033</v>
      </c>
      <c r="D1179" s="61" t="s">
        <v>6033</v>
      </c>
      <c r="E1179" s="41" t="s">
        <v>6034</v>
      </c>
      <c r="F1179" s="95">
        <v>2449.5800000000004</v>
      </c>
      <c r="G1179" s="96">
        <f t="shared" si="19"/>
        <v>83285.856</v>
      </c>
      <c r="H1179" s="97" t="s">
        <v>6000</v>
      </c>
      <c r="I1179" s="40">
        <v>1833</v>
      </c>
    </row>
    <row r="1180" spans="1:9" ht="16.5" customHeight="1" outlineLevel="1" x14ac:dyDescent="0.2">
      <c r="A1180" s="80">
        <f>LARGE(A$6:A1179,1)+1</f>
        <v>1171</v>
      </c>
      <c r="B1180" s="80"/>
      <c r="C1180" s="40" t="s">
        <v>6035</v>
      </c>
      <c r="D1180" s="61" t="s">
        <v>6035</v>
      </c>
      <c r="E1180" s="41" t="s">
        <v>6036</v>
      </c>
      <c r="F1180" s="95">
        <v>2819.8</v>
      </c>
      <c r="G1180" s="96">
        <f t="shared" si="19"/>
        <v>95873.063999999998</v>
      </c>
      <c r="H1180" s="97" t="s">
        <v>6000</v>
      </c>
      <c r="I1180" s="40">
        <v>1833</v>
      </c>
    </row>
    <row r="1181" spans="1:9" ht="16.5" customHeight="1" outlineLevel="1" x14ac:dyDescent="0.2">
      <c r="A1181" s="80">
        <f>LARGE(A$6:A1180,1)+1</f>
        <v>1172</v>
      </c>
      <c r="B1181" s="80"/>
      <c r="C1181" s="40" t="s">
        <v>6037</v>
      </c>
      <c r="D1181" s="61" t="s">
        <v>6037</v>
      </c>
      <c r="E1181" s="41" t="s">
        <v>6038</v>
      </c>
      <c r="F1181" s="95">
        <v>3123.26</v>
      </c>
      <c r="G1181" s="96">
        <f t="shared" si="19"/>
        <v>106190.976</v>
      </c>
      <c r="H1181" s="97" t="s">
        <v>6000</v>
      </c>
      <c r="I1181" s="40">
        <v>1833</v>
      </c>
    </row>
    <row r="1182" spans="1:9" ht="16.5" customHeight="1" outlineLevel="1" x14ac:dyDescent="0.2">
      <c r="A1182" s="80">
        <f>LARGE(A$6:A1181,1)+1</f>
        <v>1173</v>
      </c>
      <c r="B1182" s="80"/>
      <c r="C1182" s="40" t="s">
        <v>4784</v>
      </c>
      <c r="D1182" s="61" t="s">
        <v>1332</v>
      </c>
      <c r="E1182" s="41" t="s">
        <v>4785</v>
      </c>
      <c r="F1182" s="95">
        <v>37.51</v>
      </c>
      <c r="G1182" s="96">
        <f t="shared" si="19"/>
        <v>1275.4079999999999</v>
      </c>
      <c r="H1182" s="97" t="s">
        <v>6000</v>
      </c>
      <c r="I1182" s="40">
        <v>1833</v>
      </c>
    </row>
    <row r="1183" spans="1:9" ht="16.5" customHeight="1" outlineLevel="1" x14ac:dyDescent="0.2">
      <c r="A1183" s="80">
        <f>LARGE(A$6:A1182,1)+1</f>
        <v>1174</v>
      </c>
      <c r="B1183" s="80"/>
      <c r="C1183" s="40" t="s">
        <v>4786</v>
      </c>
      <c r="D1183" s="61" t="s">
        <v>1333</v>
      </c>
      <c r="E1183" s="41" t="s">
        <v>4787</v>
      </c>
      <c r="F1183" s="95">
        <v>54.08</v>
      </c>
      <c r="G1183" s="96">
        <f t="shared" si="19"/>
        <v>1838.856</v>
      </c>
      <c r="H1183" s="97" t="s">
        <v>6000</v>
      </c>
      <c r="I1183" s="40">
        <v>1833</v>
      </c>
    </row>
    <row r="1184" spans="1:9" ht="16.5" customHeight="1" outlineLevel="1" x14ac:dyDescent="0.2">
      <c r="A1184" s="80">
        <f>LARGE(A$6:A1183,1)+1</f>
        <v>1175</v>
      </c>
      <c r="B1184" s="80"/>
      <c r="C1184" s="40" t="s">
        <v>4788</v>
      </c>
      <c r="D1184" s="61" t="s">
        <v>1334</v>
      </c>
      <c r="E1184" s="41" t="s">
        <v>2825</v>
      </c>
      <c r="F1184" s="95">
        <v>67.06</v>
      </c>
      <c r="G1184" s="96">
        <f t="shared" si="19"/>
        <v>2279.904</v>
      </c>
      <c r="H1184" s="97" t="s">
        <v>6000</v>
      </c>
      <c r="I1184" s="40">
        <v>1833</v>
      </c>
    </row>
    <row r="1185" spans="1:9" ht="16.5" customHeight="1" outlineLevel="1" x14ac:dyDescent="0.2">
      <c r="A1185" s="80">
        <f>LARGE(A$6:A1184,1)+1</f>
        <v>1176</v>
      </c>
      <c r="B1185" s="80"/>
      <c r="C1185" s="40" t="s">
        <v>4789</v>
      </c>
      <c r="D1185" s="61" t="s">
        <v>1335</v>
      </c>
      <c r="E1185" s="41" t="s">
        <v>4790</v>
      </c>
      <c r="F1185" s="95">
        <v>80.600000000000009</v>
      </c>
      <c r="G1185" s="96">
        <f t="shared" si="19"/>
        <v>2740.5360000000001</v>
      </c>
      <c r="H1185" s="97" t="s">
        <v>6000</v>
      </c>
      <c r="I1185" s="40">
        <v>1833</v>
      </c>
    </row>
    <row r="1186" spans="1:9" ht="16.5" customHeight="1" outlineLevel="1" x14ac:dyDescent="0.2">
      <c r="A1186" s="80">
        <f>LARGE(A$6:A1185,1)+1</f>
        <v>1177</v>
      </c>
      <c r="B1186" s="80"/>
      <c r="C1186" s="40" t="s">
        <v>4791</v>
      </c>
      <c r="D1186" s="61" t="s">
        <v>1336</v>
      </c>
      <c r="E1186" s="41" t="s">
        <v>4792</v>
      </c>
      <c r="F1186" s="95">
        <v>92.65</v>
      </c>
      <c r="G1186" s="96">
        <f t="shared" si="19"/>
        <v>3150.1680000000001</v>
      </c>
      <c r="H1186" s="97" t="s">
        <v>6000</v>
      </c>
      <c r="I1186" s="40">
        <v>1833</v>
      </c>
    </row>
    <row r="1187" spans="1:9" ht="16.5" customHeight="1" outlineLevel="1" x14ac:dyDescent="0.2">
      <c r="A1187" s="80">
        <f>LARGE(A$6:A1186,1)+1</f>
        <v>1178</v>
      </c>
      <c r="B1187" s="80"/>
      <c r="C1187" s="40" t="s">
        <v>4793</v>
      </c>
      <c r="D1187" s="61" t="s">
        <v>1337</v>
      </c>
      <c r="E1187" s="41" t="s">
        <v>4794</v>
      </c>
      <c r="F1187" s="95">
        <v>106.81</v>
      </c>
      <c r="G1187" s="96">
        <f t="shared" si="19"/>
        <v>3631.6080000000002</v>
      </c>
      <c r="H1187" s="97" t="s">
        <v>6000</v>
      </c>
      <c r="I1187" s="40">
        <v>1833</v>
      </c>
    </row>
    <row r="1188" spans="1:9" ht="16.5" customHeight="1" outlineLevel="1" x14ac:dyDescent="0.2">
      <c r="A1188" s="80">
        <f>LARGE(A$6:A1187,1)+1</f>
        <v>1179</v>
      </c>
      <c r="B1188" s="80"/>
      <c r="C1188" s="40" t="s">
        <v>4795</v>
      </c>
      <c r="D1188" s="61" t="s">
        <v>1338</v>
      </c>
      <c r="E1188" s="41" t="s">
        <v>4796</v>
      </c>
      <c r="F1188" s="95">
        <v>125.72</v>
      </c>
      <c r="G1188" s="96">
        <f t="shared" si="19"/>
        <v>4274.616</v>
      </c>
      <c r="H1188" s="97" t="s">
        <v>6000</v>
      </c>
      <c r="I1188" s="40">
        <v>1833</v>
      </c>
    </row>
    <row r="1189" spans="1:9" ht="16.5" customHeight="1" outlineLevel="1" x14ac:dyDescent="0.2">
      <c r="A1189" s="80">
        <f>LARGE(A$6:A1188,1)+1</f>
        <v>1180</v>
      </c>
      <c r="B1189" s="80"/>
      <c r="C1189" s="40" t="s">
        <v>4797</v>
      </c>
      <c r="D1189" s="61" t="s">
        <v>1339</v>
      </c>
      <c r="E1189" s="41" t="s">
        <v>4798</v>
      </c>
      <c r="F1189" s="95">
        <v>132.47999999999999</v>
      </c>
      <c r="G1189" s="96">
        <f t="shared" si="19"/>
        <v>4504.32</v>
      </c>
      <c r="H1189" s="97" t="s">
        <v>6000</v>
      </c>
      <c r="I1189" s="40">
        <v>1833</v>
      </c>
    </row>
    <row r="1190" spans="1:9" ht="16.5" customHeight="1" outlineLevel="1" x14ac:dyDescent="0.2">
      <c r="A1190" s="80">
        <f>LARGE(A$6:A1189,1)+1</f>
        <v>1181</v>
      </c>
      <c r="B1190" s="80"/>
      <c r="C1190" s="40" t="s">
        <v>4799</v>
      </c>
      <c r="D1190" s="61" t="s">
        <v>1340</v>
      </c>
      <c r="E1190" s="41" t="s">
        <v>4800</v>
      </c>
      <c r="F1190" s="95">
        <v>145.70999999999998</v>
      </c>
      <c r="G1190" s="96">
        <f t="shared" si="19"/>
        <v>4954.3440000000001</v>
      </c>
      <c r="H1190" s="97" t="s">
        <v>6000</v>
      </c>
      <c r="I1190" s="40">
        <v>1833</v>
      </c>
    </row>
    <row r="1191" spans="1:9" ht="16.5" customHeight="1" outlineLevel="1" x14ac:dyDescent="0.2">
      <c r="A1191" s="80">
        <f>LARGE(A$6:A1190,1)+1</f>
        <v>1182</v>
      </c>
      <c r="B1191" s="80"/>
      <c r="C1191" s="40" t="s">
        <v>4801</v>
      </c>
      <c r="D1191" s="61" t="s">
        <v>1341</v>
      </c>
      <c r="E1191" s="41" t="s">
        <v>4802</v>
      </c>
      <c r="F1191" s="95">
        <v>160.6</v>
      </c>
      <c r="G1191" s="96">
        <f t="shared" si="19"/>
        <v>5460.2640000000001</v>
      </c>
      <c r="H1191" s="97" t="s">
        <v>6000</v>
      </c>
      <c r="I1191" s="40">
        <v>1833</v>
      </c>
    </row>
    <row r="1192" spans="1:9" ht="16.5" customHeight="1" outlineLevel="1" x14ac:dyDescent="0.2">
      <c r="A1192" s="80">
        <f>LARGE(A$6:A1191,1)+1</f>
        <v>1183</v>
      </c>
      <c r="B1192" s="80"/>
      <c r="C1192" s="40" t="s">
        <v>4803</v>
      </c>
      <c r="D1192" s="61" t="s">
        <v>1342</v>
      </c>
      <c r="E1192" s="41" t="s">
        <v>4804</v>
      </c>
      <c r="F1192" s="95">
        <v>173.76</v>
      </c>
      <c r="G1192" s="96">
        <f t="shared" si="19"/>
        <v>5907.84</v>
      </c>
      <c r="H1192" s="97" t="s">
        <v>6000</v>
      </c>
      <c r="I1192" s="40">
        <v>1833</v>
      </c>
    </row>
    <row r="1193" spans="1:9" ht="16.5" customHeight="1" outlineLevel="1" x14ac:dyDescent="0.2">
      <c r="A1193" s="80">
        <f>LARGE(A$6:A1192,1)+1</f>
        <v>1184</v>
      </c>
      <c r="B1193" s="80"/>
      <c r="C1193" s="40" t="s">
        <v>4805</v>
      </c>
      <c r="D1193" s="61" t="s">
        <v>1343</v>
      </c>
      <c r="E1193" s="41" t="s">
        <v>4806</v>
      </c>
      <c r="F1193" s="95">
        <v>45.61</v>
      </c>
      <c r="G1193" s="96">
        <f t="shared" si="19"/>
        <v>1550.808</v>
      </c>
      <c r="H1193" s="97" t="s">
        <v>6000</v>
      </c>
      <c r="I1193" s="40">
        <v>1833</v>
      </c>
    </row>
    <row r="1194" spans="1:9" ht="16.5" customHeight="1" outlineLevel="1" x14ac:dyDescent="0.2">
      <c r="A1194" s="80">
        <f>LARGE(A$6:A1193,1)+1</f>
        <v>1185</v>
      </c>
      <c r="B1194" s="80"/>
      <c r="C1194" s="40" t="s">
        <v>4807</v>
      </c>
      <c r="D1194" s="61" t="s">
        <v>1344</v>
      </c>
      <c r="E1194" s="41" t="s">
        <v>4808</v>
      </c>
      <c r="F1194" s="95">
        <v>68.040000000000006</v>
      </c>
      <c r="G1194" s="96">
        <f t="shared" si="19"/>
        <v>2313.36</v>
      </c>
      <c r="H1194" s="97" t="s">
        <v>6000</v>
      </c>
      <c r="I1194" s="40">
        <v>1833</v>
      </c>
    </row>
    <row r="1195" spans="1:9" ht="16.5" customHeight="1" outlineLevel="1" x14ac:dyDescent="0.2">
      <c r="A1195" s="80">
        <f>LARGE(A$6:A1194,1)+1</f>
        <v>1186</v>
      </c>
      <c r="B1195" s="80"/>
      <c r="C1195" s="40" t="s">
        <v>4809</v>
      </c>
      <c r="D1195" s="61" t="s">
        <v>1345</v>
      </c>
      <c r="E1195" s="41" t="s">
        <v>4810</v>
      </c>
      <c r="F1195" s="95">
        <v>85.15</v>
      </c>
      <c r="G1195" s="96">
        <f t="shared" si="19"/>
        <v>2895.1680000000001</v>
      </c>
      <c r="H1195" s="97" t="s">
        <v>6000</v>
      </c>
      <c r="I1195" s="40">
        <v>1833</v>
      </c>
    </row>
    <row r="1196" spans="1:9" ht="16.5" customHeight="1" outlineLevel="1" x14ac:dyDescent="0.2">
      <c r="A1196" s="80">
        <f>LARGE(A$6:A1195,1)+1</f>
        <v>1187</v>
      </c>
      <c r="B1196" s="80"/>
      <c r="C1196" s="40" t="s">
        <v>4811</v>
      </c>
      <c r="D1196" s="61" t="s">
        <v>1346</v>
      </c>
      <c r="E1196" s="41" t="s">
        <v>4812</v>
      </c>
      <c r="F1196" s="95">
        <v>102.85000000000001</v>
      </c>
      <c r="G1196" s="96">
        <f t="shared" si="19"/>
        <v>3496.9679999999998</v>
      </c>
      <c r="H1196" s="97" t="s">
        <v>6000</v>
      </c>
      <c r="I1196" s="40">
        <v>1833</v>
      </c>
    </row>
    <row r="1197" spans="1:9" ht="16.5" customHeight="1" outlineLevel="1" x14ac:dyDescent="0.2">
      <c r="A1197" s="80">
        <f>LARGE(A$6:A1196,1)+1</f>
        <v>1188</v>
      </c>
      <c r="B1197" s="80"/>
      <c r="C1197" s="40" t="s">
        <v>4813</v>
      </c>
      <c r="D1197" s="61" t="s">
        <v>1347</v>
      </c>
      <c r="E1197" s="41" t="s">
        <v>4814</v>
      </c>
      <c r="F1197" s="95">
        <v>120.81</v>
      </c>
      <c r="G1197" s="96">
        <f t="shared" si="19"/>
        <v>4107.7439999999997</v>
      </c>
      <c r="H1197" s="97" t="s">
        <v>6000</v>
      </c>
      <c r="I1197" s="40">
        <v>1833</v>
      </c>
    </row>
    <row r="1198" spans="1:9" ht="16.5" customHeight="1" outlineLevel="1" x14ac:dyDescent="0.2">
      <c r="A1198" s="80">
        <f>LARGE(A$6:A1197,1)+1</f>
        <v>1189</v>
      </c>
      <c r="B1198" s="80"/>
      <c r="C1198" s="40" t="s">
        <v>4815</v>
      </c>
      <c r="D1198" s="61" t="s">
        <v>1348</v>
      </c>
      <c r="E1198" s="41" t="s">
        <v>4816</v>
      </c>
      <c r="F1198" s="95">
        <v>139.75</v>
      </c>
      <c r="G1198" s="96">
        <f t="shared" ref="G1198:G1261" si="20">IF(F1198="на заказ",F1198,ROUND(ROUND(ROUND(F1198/1.2,2)*$G$4,4)*1.2*$F$4,4))</f>
        <v>4751.5680000000002</v>
      </c>
      <c r="H1198" s="97" t="s">
        <v>6000</v>
      </c>
      <c r="I1198" s="40">
        <v>1833</v>
      </c>
    </row>
    <row r="1199" spans="1:9" ht="16.5" customHeight="1" outlineLevel="1" x14ac:dyDescent="0.2">
      <c r="A1199" s="80">
        <f>LARGE(A$6:A1198,1)+1</f>
        <v>1190</v>
      </c>
      <c r="B1199" s="80"/>
      <c r="C1199" s="40" t="s">
        <v>4817</v>
      </c>
      <c r="D1199" s="61" t="s">
        <v>1349</v>
      </c>
      <c r="E1199" s="41" t="s">
        <v>4818</v>
      </c>
      <c r="F1199" s="95">
        <v>156.44</v>
      </c>
      <c r="G1199" s="96">
        <f t="shared" si="20"/>
        <v>5319.0959999999995</v>
      </c>
      <c r="H1199" s="97" t="s">
        <v>6000</v>
      </c>
      <c r="I1199" s="40">
        <v>1833</v>
      </c>
    </row>
    <row r="1200" spans="1:9" ht="16.5" customHeight="1" outlineLevel="1" x14ac:dyDescent="0.2">
      <c r="A1200" s="80">
        <f>LARGE(A$6:A1199,1)+1</f>
        <v>1191</v>
      </c>
      <c r="B1200" s="80"/>
      <c r="C1200" s="40" t="s">
        <v>4819</v>
      </c>
      <c r="D1200" s="61" t="s">
        <v>1350</v>
      </c>
      <c r="E1200" s="41" t="s">
        <v>4820</v>
      </c>
      <c r="F1200" s="95">
        <v>175.98999999999998</v>
      </c>
      <c r="G1200" s="96">
        <f t="shared" si="20"/>
        <v>5983.7280000000001</v>
      </c>
      <c r="H1200" s="97" t="s">
        <v>6000</v>
      </c>
      <c r="I1200" s="40">
        <v>1833</v>
      </c>
    </row>
    <row r="1201" spans="1:9" ht="16.5" customHeight="1" outlineLevel="1" x14ac:dyDescent="0.2">
      <c r="A1201" s="80">
        <f>LARGE(A$6:A1200,1)+1</f>
        <v>1192</v>
      </c>
      <c r="B1201" s="80"/>
      <c r="C1201" s="40" t="s">
        <v>4821</v>
      </c>
      <c r="D1201" s="61" t="s">
        <v>1351</v>
      </c>
      <c r="E1201" s="41" t="s">
        <v>4822</v>
      </c>
      <c r="F1201" s="95">
        <v>196.66</v>
      </c>
      <c r="G1201" s="96">
        <f t="shared" si="20"/>
        <v>6686.3040000000001</v>
      </c>
      <c r="H1201" s="97" t="s">
        <v>6000</v>
      </c>
      <c r="I1201" s="40">
        <v>1833</v>
      </c>
    </row>
    <row r="1202" spans="1:9" ht="16.5" customHeight="1" outlineLevel="1" x14ac:dyDescent="0.2">
      <c r="A1202" s="80">
        <f>LARGE(A$6:A1201,1)+1</f>
        <v>1193</v>
      </c>
      <c r="B1202" s="80"/>
      <c r="C1202" s="40" t="s">
        <v>4823</v>
      </c>
      <c r="D1202" s="61" t="s">
        <v>1352</v>
      </c>
      <c r="E1202" s="41" t="s">
        <v>4824</v>
      </c>
      <c r="F1202" s="95">
        <v>222.2</v>
      </c>
      <c r="G1202" s="96">
        <f t="shared" si="20"/>
        <v>7554.9359999999997</v>
      </c>
      <c r="H1202" s="97" t="s">
        <v>6000</v>
      </c>
      <c r="I1202" s="40">
        <v>1833</v>
      </c>
    </row>
    <row r="1203" spans="1:9" ht="16.5" customHeight="1" outlineLevel="1" x14ac:dyDescent="0.2">
      <c r="A1203" s="80">
        <f>LARGE(A$6:A1202,1)+1</f>
        <v>1194</v>
      </c>
      <c r="B1203" s="80"/>
      <c r="C1203" s="40" t="s">
        <v>4825</v>
      </c>
      <c r="D1203" s="61" t="s">
        <v>1353</v>
      </c>
      <c r="E1203" s="41" t="s">
        <v>4826</v>
      </c>
      <c r="F1203" s="95">
        <v>239.98</v>
      </c>
      <c r="G1203" s="96">
        <f t="shared" si="20"/>
        <v>8159.1840000000002</v>
      </c>
      <c r="H1203" s="97" t="s">
        <v>6000</v>
      </c>
      <c r="I1203" s="40">
        <v>1833</v>
      </c>
    </row>
    <row r="1204" spans="1:9" ht="16.5" customHeight="1" outlineLevel="1" x14ac:dyDescent="0.2">
      <c r="A1204" s="80">
        <f>LARGE(A$6:A1203,1)+1</f>
        <v>1195</v>
      </c>
      <c r="B1204" s="80"/>
      <c r="C1204" s="40" t="s">
        <v>4871</v>
      </c>
      <c r="D1204" s="61" t="s">
        <v>1365</v>
      </c>
      <c r="E1204" s="41" t="s">
        <v>4872</v>
      </c>
      <c r="F1204" s="95">
        <v>87.89</v>
      </c>
      <c r="G1204" s="96">
        <f t="shared" si="20"/>
        <v>2988.192</v>
      </c>
      <c r="H1204" s="97" t="s">
        <v>6000</v>
      </c>
      <c r="I1204" s="40">
        <v>1833</v>
      </c>
    </row>
    <row r="1205" spans="1:9" ht="16.5" customHeight="1" outlineLevel="1" x14ac:dyDescent="0.2">
      <c r="A1205" s="80">
        <f>LARGE(A$6:A1204,1)+1</f>
        <v>1196</v>
      </c>
      <c r="B1205" s="80"/>
      <c r="C1205" s="40" t="s">
        <v>4873</v>
      </c>
      <c r="D1205" s="61" t="s">
        <v>1366</v>
      </c>
      <c r="E1205" s="41" t="s">
        <v>4874</v>
      </c>
      <c r="F1205" s="95">
        <v>122.02000000000001</v>
      </c>
      <c r="G1205" s="96">
        <f t="shared" si="20"/>
        <v>4148.5439999999999</v>
      </c>
      <c r="H1205" s="97" t="s">
        <v>6000</v>
      </c>
      <c r="I1205" s="40">
        <v>1833</v>
      </c>
    </row>
    <row r="1206" spans="1:9" ht="16.5" customHeight="1" outlineLevel="1" x14ac:dyDescent="0.2">
      <c r="A1206" s="80">
        <f>LARGE(A$6:A1205,1)+1</f>
        <v>1197</v>
      </c>
      <c r="B1206" s="80"/>
      <c r="C1206" s="40" t="s">
        <v>4875</v>
      </c>
      <c r="D1206" s="61" t="s">
        <v>1367</v>
      </c>
      <c r="E1206" s="41" t="s">
        <v>4876</v>
      </c>
      <c r="F1206" s="95">
        <v>143.37</v>
      </c>
      <c r="G1206" s="96">
        <f t="shared" si="20"/>
        <v>4874.7839999999997</v>
      </c>
      <c r="H1206" s="97" t="s">
        <v>6000</v>
      </c>
      <c r="I1206" s="40">
        <v>1833</v>
      </c>
    </row>
    <row r="1207" spans="1:9" ht="16.5" customHeight="1" outlineLevel="1" x14ac:dyDescent="0.2">
      <c r="A1207" s="80">
        <f>LARGE(A$6:A1206,1)+1</f>
        <v>1198</v>
      </c>
      <c r="B1207" s="80"/>
      <c r="C1207" s="40" t="s">
        <v>4877</v>
      </c>
      <c r="D1207" s="61" t="s">
        <v>1368</v>
      </c>
      <c r="E1207" s="41" t="s">
        <v>4878</v>
      </c>
      <c r="F1207" s="95">
        <v>164.67999999999998</v>
      </c>
      <c r="G1207" s="96">
        <f t="shared" si="20"/>
        <v>5598.9840000000004</v>
      </c>
      <c r="H1207" s="97" t="s">
        <v>6000</v>
      </c>
      <c r="I1207" s="40">
        <v>1833</v>
      </c>
    </row>
    <row r="1208" spans="1:9" ht="16.5" customHeight="1" outlineLevel="1" x14ac:dyDescent="0.2">
      <c r="A1208" s="80">
        <f>LARGE(A$6:A1207,1)+1</f>
        <v>1199</v>
      </c>
      <c r="B1208" s="80"/>
      <c r="C1208" s="40" t="s">
        <v>4879</v>
      </c>
      <c r="D1208" s="61" t="s">
        <v>1369</v>
      </c>
      <c r="E1208" s="41" t="s">
        <v>4880</v>
      </c>
      <c r="F1208" s="95">
        <v>183.41</v>
      </c>
      <c r="G1208" s="96">
        <f t="shared" si="20"/>
        <v>6235.8720000000003</v>
      </c>
      <c r="H1208" s="97" t="s">
        <v>6000</v>
      </c>
      <c r="I1208" s="40">
        <v>1833</v>
      </c>
    </row>
    <row r="1209" spans="1:9" ht="16.5" customHeight="1" outlineLevel="1" x14ac:dyDescent="0.2">
      <c r="A1209" s="80">
        <f>LARGE(A$6:A1208,1)+1</f>
        <v>1200</v>
      </c>
      <c r="B1209" s="80"/>
      <c r="C1209" s="40" t="s">
        <v>4881</v>
      </c>
      <c r="D1209" s="61" t="s">
        <v>1370</v>
      </c>
      <c r="E1209" s="41" t="s">
        <v>4882</v>
      </c>
      <c r="F1209" s="95">
        <v>207.66</v>
      </c>
      <c r="G1209" s="96">
        <f t="shared" si="20"/>
        <v>7060.44</v>
      </c>
      <c r="H1209" s="97" t="s">
        <v>6000</v>
      </c>
      <c r="I1209" s="40">
        <v>1833</v>
      </c>
    </row>
    <row r="1210" spans="1:9" ht="16.5" customHeight="1" outlineLevel="1" x14ac:dyDescent="0.2">
      <c r="A1210" s="80">
        <f>LARGE(A$6:A1209,1)+1</f>
        <v>1201</v>
      </c>
      <c r="B1210" s="80"/>
      <c r="C1210" s="40" t="s">
        <v>4883</v>
      </c>
      <c r="D1210" s="61" t="s">
        <v>1371</v>
      </c>
      <c r="E1210" s="41" t="s">
        <v>4884</v>
      </c>
      <c r="F1210" s="95">
        <v>233.17999999999998</v>
      </c>
      <c r="G1210" s="96">
        <f t="shared" si="20"/>
        <v>7928.2560000000003</v>
      </c>
      <c r="H1210" s="97" t="s">
        <v>6000</v>
      </c>
      <c r="I1210" s="40">
        <v>1833</v>
      </c>
    </row>
    <row r="1211" spans="1:9" ht="16.5" customHeight="1" outlineLevel="1" x14ac:dyDescent="0.2">
      <c r="A1211" s="80">
        <f>LARGE(A$6:A1210,1)+1</f>
        <v>1202</v>
      </c>
      <c r="B1211" s="80"/>
      <c r="C1211" s="40" t="s">
        <v>4885</v>
      </c>
      <c r="D1211" s="61" t="s">
        <v>1372</v>
      </c>
      <c r="E1211" s="41" t="s">
        <v>4886</v>
      </c>
      <c r="F1211" s="95">
        <v>260.39999999999998</v>
      </c>
      <c r="G1211" s="96">
        <f t="shared" si="20"/>
        <v>8853.6</v>
      </c>
      <c r="H1211" s="97" t="s">
        <v>6000</v>
      </c>
      <c r="I1211" s="40">
        <v>1833</v>
      </c>
    </row>
    <row r="1212" spans="1:9" ht="16.5" customHeight="1" outlineLevel="1" x14ac:dyDescent="0.2">
      <c r="A1212" s="80">
        <f>LARGE(A$6:A1211,1)+1</f>
        <v>1203</v>
      </c>
      <c r="B1212" s="80"/>
      <c r="C1212" s="40" t="s">
        <v>4887</v>
      </c>
      <c r="D1212" s="61" t="s">
        <v>1373</v>
      </c>
      <c r="E1212" s="41" t="s">
        <v>4888</v>
      </c>
      <c r="F1212" s="95">
        <v>284.33</v>
      </c>
      <c r="G1212" s="96">
        <f t="shared" si="20"/>
        <v>9667.152</v>
      </c>
      <c r="H1212" s="97" t="s">
        <v>6000</v>
      </c>
      <c r="I1212" s="40">
        <v>1833</v>
      </c>
    </row>
    <row r="1213" spans="1:9" ht="16.5" customHeight="1" outlineLevel="1" x14ac:dyDescent="0.2">
      <c r="A1213" s="80">
        <f>LARGE(A$6:A1212,1)+1</f>
        <v>1204</v>
      </c>
      <c r="B1213" s="80"/>
      <c r="C1213" s="40" t="s">
        <v>4889</v>
      </c>
      <c r="D1213" s="61" t="s">
        <v>1374</v>
      </c>
      <c r="E1213" s="41" t="s">
        <v>2848</v>
      </c>
      <c r="F1213" s="95">
        <v>313.20999999999998</v>
      </c>
      <c r="G1213" s="96">
        <f t="shared" si="20"/>
        <v>10649.208000000001</v>
      </c>
      <c r="H1213" s="97" t="s">
        <v>6000</v>
      </c>
      <c r="I1213" s="40">
        <v>1833</v>
      </c>
    </row>
    <row r="1214" spans="1:9" ht="16.5" customHeight="1" outlineLevel="1" x14ac:dyDescent="0.2">
      <c r="A1214" s="80">
        <f>LARGE(A$6:A1213,1)+1</f>
        <v>1205</v>
      </c>
      <c r="B1214" s="80"/>
      <c r="C1214" s="40" t="s">
        <v>4890</v>
      </c>
      <c r="D1214" s="61" t="s">
        <v>1375</v>
      </c>
      <c r="E1214" s="41" t="s">
        <v>2849</v>
      </c>
      <c r="F1214" s="95">
        <v>343.48</v>
      </c>
      <c r="G1214" s="96">
        <f t="shared" si="20"/>
        <v>11678.183999999999</v>
      </c>
      <c r="H1214" s="97" t="s">
        <v>6000</v>
      </c>
      <c r="I1214" s="40">
        <v>1833</v>
      </c>
    </row>
    <row r="1215" spans="1:9" ht="16.5" customHeight="1" outlineLevel="1" x14ac:dyDescent="0.2">
      <c r="A1215" s="80">
        <f>LARGE(A$6:A1214,1)+1</f>
        <v>1206</v>
      </c>
      <c r="B1215" s="80"/>
      <c r="C1215" s="40" t="s">
        <v>4827</v>
      </c>
      <c r="D1215" s="61" t="s">
        <v>1354</v>
      </c>
      <c r="E1215" s="41" t="s">
        <v>4828</v>
      </c>
      <c r="F1215" s="95">
        <v>72.490000000000009</v>
      </c>
      <c r="G1215" s="96">
        <f t="shared" si="20"/>
        <v>2464.7280000000001</v>
      </c>
      <c r="H1215" s="97" t="s">
        <v>6000</v>
      </c>
      <c r="I1215" s="40">
        <v>1833</v>
      </c>
    </row>
    <row r="1216" spans="1:9" ht="16.5" customHeight="1" outlineLevel="1" x14ac:dyDescent="0.2">
      <c r="A1216" s="80">
        <f>LARGE(A$6:A1215,1)+1</f>
        <v>1207</v>
      </c>
      <c r="B1216" s="80"/>
      <c r="C1216" s="40" t="s">
        <v>4829</v>
      </c>
      <c r="D1216" s="61" t="s">
        <v>1355</v>
      </c>
      <c r="E1216" s="41" t="s">
        <v>4830</v>
      </c>
      <c r="F1216" s="95">
        <v>106.45</v>
      </c>
      <c r="G1216" s="96">
        <f t="shared" si="20"/>
        <v>3619.3679999999999</v>
      </c>
      <c r="H1216" s="97" t="s">
        <v>6000</v>
      </c>
      <c r="I1216" s="40">
        <v>1833</v>
      </c>
    </row>
    <row r="1217" spans="1:9" ht="16.5" customHeight="1" outlineLevel="1" x14ac:dyDescent="0.2">
      <c r="A1217" s="80">
        <f>LARGE(A$6:A1216,1)+1</f>
        <v>1208</v>
      </c>
      <c r="B1217" s="80"/>
      <c r="C1217" s="40" t="s">
        <v>4831</v>
      </c>
      <c r="D1217" s="61" t="s">
        <v>1356</v>
      </c>
      <c r="E1217" s="41" t="s">
        <v>4832</v>
      </c>
      <c r="F1217" s="95">
        <v>136.35</v>
      </c>
      <c r="G1217" s="96">
        <f t="shared" si="20"/>
        <v>4636.1040000000003</v>
      </c>
      <c r="H1217" s="97" t="s">
        <v>6000</v>
      </c>
      <c r="I1217" s="40">
        <v>1833</v>
      </c>
    </row>
    <row r="1218" spans="1:9" ht="16.5" customHeight="1" outlineLevel="1" x14ac:dyDescent="0.2">
      <c r="A1218" s="80">
        <f>LARGE(A$6:A1217,1)+1</f>
        <v>1209</v>
      </c>
      <c r="B1218" s="80"/>
      <c r="C1218" s="40" t="s">
        <v>4833</v>
      </c>
      <c r="D1218" s="61" t="s">
        <v>1357</v>
      </c>
      <c r="E1218" s="41" t="s">
        <v>4834</v>
      </c>
      <c r="F1218" s="95">
        <v>166.29</v>
      </c>
      <c r="G1218" s="96">
        <f t="shared" si="20"/>
        <v>5654.0640000000003</v>
      </c>
      <c r="H1218" s="97" t="s">
        <v>6000</v>
      </c>
      <c r="I1218" s="40">
        <v>1833</v>
      </c>
    </row>
    <row r="1219" spans="1:9" ht="16.5" customHeight="1" outlineLevel="1" x14ac:dyDescent="0.2">
      <c r="A1219" s="80">
        <f>LARGE(A$6:A1218,1)+1</f>
        <v>1210</v>
      </c>
      <c r="B1219" s="80"/>
      <c r="C1219" s="40" t="s">
        <v>4835</v>
      </c>
      <c r="D1219" s="61" t="s">
        <v>1358</v>
      </c>
      <c r="E1219" s="41" t="s">
        <v>4836</v>
      </c>
      <c r="F1219" s="95">
        <v>196.98</v>
      </c>
      <c r="G1219" s="96">
        <f t="shared" si="20"/>
        <v>6697.32</v>
      </c>
      <c r="H1219" s="97" t="s">
        <v>6000</v>
      </c>
      <c r="I1219" s="40">
        <v>1833</v>
      </c>
    </row>
    <row r="1220" spans="1:9" ht="16.5" customHeight="1" outlineLevel="1" x14ac:dyDescent="0.2">
      <c r="A1220" s="80">
        <f>LARGE(A$6:A1219,1)+1</f>
        <v>1211</v>
      </c>
      <c r="B1220" s="80"/>
      <c r="C1220" s="40" t="s">
        <v>4837</v>
      </c>
      <c r="D1220" s="61" t="s">
        <v>1359</v>
      </c>
      <c r="E1220" s="41" t="s">
        <v>4838</v>
      </c>
      <c r="F1220" s="95">
        <v>227.54</v>
      </c>
      <c r="G1220" s="96">
        <f t="shared" si="20"/>
        <v>7736.4960000000001</v>
      </c>
      <c r="H1220" s="97" t="s">
        <v>6000</v>
      </c>
      <c r="I1220" s="40">
        <v>1833</v>
      </c>
    </row>
    <row r="1221" spans="1:9" ht="16.5" customHeight="1" outlineLevel="1" x14ac:dyDescent="0.2">
      <c r="A1221" s="80">
        <f>LARGE(A$6:A1220,1)+1</f>
        <v>1212</v>
      </c>
      <c r="B1221" s="80"/>
      <c r="C1221" s="40" t="s">
        <v>4839</v>
      </c>
      <c r="D1221" s="61" t="s">
        <v>1360</v>
      </c>
      <c r="E1221" s="41" t="s">
        <v>4840</v>
      </c>
      <c r="F1221" s="95">
        <v>258.43</v>
      </c>
      <c r="G1221" s="96">
        <f t="shared" si="20"/>
        <v>8786.6880000000001</v>
      </c>
      <c r="H1221" s="97" t="s">
        <v>6000</v>
      </c>
      <c r="I1221" s="40">
        <v>1833</v>
      </c>
    </row>
    <row r="1222" spans="1:9" ht="16.5" customHeight="1" outlineLevel="1" x14ac:dyDescent="0.2">
      <c r="A1222" s="80">
        <f>LARGE(A$6:A1221,1)+1</f>
        <v>1213</v>
      </c>
      <c r="B1222" s="80"/>
      <c r="C1222" s="40" t="s">
        <v>4841</v>
      </c>
      <c r="D1222" s="61" t="s">
        <v>1361</v>
      </c>
      <c r="E1222" s="41" t="s">
        <v>4842</v>
      </c>
      <c r="F1222" s="95">
        <v>294.71999999999997</v>
      </c>
      <c r="G1222" s="96">
        <f t="shared" si="20"/>
        <v>10020.48</v>
      </c>
      <c r="H1222" s="97" t="s">
        <v>6000</v>
      </c>
      <c r="I1222" s="40">
        <v>1833</v>
      </c>
    </row>
    <row r="1223" spans="1:9" ht="16.5" customHeight="1" outlineLevel="1" x14ac:dyDescent="0.2">
      <c r="A1223" s="80">
        <f>LARGE(A$6:A1222,1)+1</f>
        <v>1214</v>
      </c>
      <c r="B1223" s="80"/>
      <c r="C1223" s="40" t="s">
        <v>4843</v>
      </c>
      <c r="D1223" s="61" t="s">
        <v>1362</v>
      </c>
      <c r="E1223" s="41" t="s">
        <v>4844</v>
      </c>
      <c r="F1223" s="95">
        <v>329.28999999999996</v>
      </c>
      <c r="G1223" s="96">
        <f t="shared" si="20"/>
        <v>11195.928</v>
      </c>
      <c r="H1223" s="97" t="s">
        <v>6000</v>
      </c>
      <c r="I1223" s="40">
        <v>1833</v>
      </c>
    </row>
    <row r="1224" spans="1:9" ht="16.5" customHeight="1" outlineLevel="1" x14ac:dyDescent="0.2">
      <c r="A1224" s="80">
        <f>LARGE(A$6:A1223,1)+1</f>
        <v>1215</v>
      </c>
      <c r="B1224" s="80"/>
      <c r="C1224" s="40" t="s">
        <v>4845</v>
      </c>
      <c r="D1224" s="61" t="s">
        <v>1363</v>
      </c>
      <c r="E1224" s="41" t="s">
        <v>4846</v>
      </c>
      <c r="F1224" s="95">
        <v>365.56</v>
      </c>
      <c r="G1224" s="96">
        <f t="shared" si="20"/>
        <v>12428.904</v>
      </c>
      <c r="H1224" s="97" t="s">
        <v>6000</v>
      </c>
      <c r="I1224" s="40">
        <v>1833</v>
      </c>
    </row>
    <row r="1225" spans="1:9" ht="16.5" customHeight="1" outlineLevel="1" x14ac:dyDescent="0.2">
      <c r="A1225" s="80">
        <f>LARGE(A$6:A1224,1)+1</f>
        <v>1216</v>
      </c>
      <c r="B1225" s="80"/>
      <c r="C1225" s="40" t="s">
        <v>4847</v>
      </c>
      <c r="D1225" s="61" t="s">
        <v>1364</v>
      </c>
      <c r="E1225" s="41" t="s">
        <v>4848</v>
      </c>
      <c r="F1225" s="95">
        <v>400.46</v>
      </c>
      <c r="G1225" s="96">
        <f t="shared" si="20"/>
        <v>13615.776</v>
      </c>
      <c r="H1225" s="97" t="s">
        <v>6000</v>
      </c>
      <c r="I1225" s="40">
        <v>1833</v>
      </c>
    </row>
    <row r="1226" spans="1:9" ht="16.5" customHeight="1" outlineLevel="1" x14ac:dyDescent="0.2">
      <c r="A1226" s="80">
        <f>LARGE(A$6:A1225,1)+1</f>
        <v>1217</v>
      </c>
      <c r="B1226" s="80"/>
      <c r="C1226" s="40" t="s">
        <v>5708</v>
      </c>
      <c r="D1226" s="61" t="s">
        <v>911</v>
      </c>
      <c r="E1226" s="41" t="s">
        <v>3742</v>
      </c>
      <c r="F1226" s="95">
        <v>778.67</v>
      </c>
      <c r="G1226" s="96">
        <f t="shared" si="20"/>
        <v>26474.712</v>
      </c>
      <c r="H1226" s="97" t="s">
        <v>6000</v>
      </c>
      <c r="I1226" s="40">
        <v>1835</v>
      </c>
    </row>
    <row r="1227" spans="1:9" ht="16.5" customHeight="1" outlineLevel="1" x14ac:dyDescent="0.2">
      <c r="A1227" s="80">
        <f>LARGE(A$6:A1226,1)+1</f>
        <v>1218</v>
      </c>
      <c r="B1227" s="80"/>
      <c r="C1227" s="40" t="s">
        <v>6052</v>
      </c>
      <c r="D1227" s="61" t="s">
        <v>6052</v>
      </c>
      <c r="E1227" s="41" t="s">
        <v>6053</v>
      </c>
      <c r="F1227" s="95">
        <v>808</v>
      </c>
      <c r="G1227" s="96">
        <f t="shared" si="20"/>
        <v>27471.864000000001</v>
      </c>
      <c r="H1227" s="97" t="s">
        <v>6000</v>
      </c>
      <c r="I1227" s="40">
        <v>1835</v>
      </c>
    </row>
    <row r="1228" spans="1:9" ht="16.5" customHeight="1" outlineLevel="1" x14ac:dyDescent="0.2">
      <c r="A1228" s="80">
        <f>LARGE(A$6:A1227,1)+1</f>
        <v>1219</v>
      </c>
      <c r="B1228" s="80"/>
      <c r="C1228" s="40" t="s">
        <v>5555</v>
      </c>
      <c r="D1228" s="61" t="s">
        <v>831</v>
      </c>
      <c r="E1228" s="41" t="s">
        <v>5556</v>
      </c>
      <c r="F1228" s="95">
        <v>108.19000000000001</v>
      </c>
      <c r="G1228" s="96">
        <f t="shared" si="20"/>
        <v>3678.5279999999998</v>
      </c>
      <c r="H1228" s="97" t="s">
        <v>6000</v>
      </c>
      <c r="I1228" s="40">
        <v>1833</v>
      </c>
    </row>
    <row r="1229" spans="1:9" ht="16.5" customHeight="1" outlineLevel="1" x14ac:dyDescent="0.2">
      <c r="A1229" s="80">
        <f>LARGE(A$6:A1228,1)+1</f>
        <v>1220</v>
      </c>
      <c r="B1229" s="80"/>
      <c r="C1229" s="40" t="s">
        <v>5557</v>
      </c>
      <c r="D1229" s="61" t="s">
        <v>832</v>
      </c>
      <c r="E1229" s="41" t="s">
        <v>5558</v>
      </c>
      <c r="F1229" s="95">
        <v>157.01</v>
      </c>
      <c r="G1229" s="96">
        <f t="shared" si="20"/>
        <v>5338.2719999999999</v>
      </c>
      <c r="H1229" s="97" t="s">
        <v>6000</v>
      </c>
      <c r="I1229" s="40">
        <v>1833</v>
      </c>
    </row>
    <row r="1230" spans="1:9" ht="16.5" customHeight="1" outlineLevel="1" x14ac:dyDescent="0.2">
      <c r="A1230" s="80">
        <f>LARGE(A$6:A1229,1)+1</f>
        <v>1221</v>
      </c>
      <c r="B1230" s="80"/>
      <c r="C1230" s="40" t="s">
        <v>5559</v>
      </c>
      <c r="D1230" s="61" t="s">
        <v>833</v>
      </c>
      <c r="E1230" s="41" t="s">
        <v>5560</v>
      </c>
      <c r="F1230" s="95">
        <v>195.92999999999998</v>
      </c>
      <c r="G1230" s="96">
        <f t="shared" si="20"/>
        <v>6661.8239999999996</v>
      </c>
      <c r="H1230" s="97" t="s">
        <v>6000</v>
      </c>
      <c r="I1230" s="40">
        <v>1833</v>
      </c>
    </row>
    <row r="1231" spans="1:9" ht="16.5" customHeight="1" outlineLevel="1" x14ac:dyDescent="0.2">
      <c r="A1231" s="80">
        <f>LARGE(A$6:A1230,1)+1</f>
        <v>1222</v>
      </c>
      <c r="B1231" s="80"/>
      <c r="C1231" s="40" t="s">
        <v>5561</v>
      </c>
      <c r="D1231" s="61" t="s">
        <v>834</v>
      </c>
      <c r="E1231" s="41" t="s">
        <v>5562</v>
      </c>
      <c r="F1231" s="95">
        <v>239.06</v>
      </c>
      <c r="G1231" s="96">
        <f t="shared" si="20"/>
        <v>8128.1760000000004</v>
      </c>
      <c r="H1231" s="97" t="s">
        <v>6000</v>
      </c>
      <c r="I1231" s="40">
        <v>1833</v>
      </c>
    </row>
    <row r="1232" spans="1:9" ht="16.5" customHeight="1" outlineLevel="1" x14ac:dyDescent="0.2">
      <c r="A1232" s="80">
        <f>LARGE(A$6:A1231,1)+1</f>
        <v>1223</v>
      </c>
      <c r="B1232" s="80"/>
      <c r="C1232" s="40" t="s">
        <v>5563</v>
      </c>
      <c r="D1232" s="61" t="s">
        <v>835</v>
      </c>
      <c r="E1232" s="41" t="s">
        <v>5564</v>
      </c>
      <c r="F1232" s="95">
        <v>275.69</v>
      </c>
      <c r="G1232" s="96">
        <f t="shared" si="20"/>
        <v>9373.3919999999998</v>
      </c>
      <c r="H1232" s="97" t="s">
        <v>6000</v>
      </c>
      <c r="I1232" s="40">
        <v>1833</v>
      </c>
    </row>
    <row r="1233" spans="1:9" ht="16.5" customHeight="1" outlineLevel="1" x14ac:dyDescent="0.2">
      <c r="A1233" s="80">
        <f>LARGE(A$6:A1232,1)+1</f>
        <v>1224</v>
      </c>
      <c r="B1233" s="80"/>
      <c r="C1233" s="40" t="s">
        <v>5565</v>
      </c>
      <c r="D1233" s="61" t="s">
        <v>836</v>
      </c>
      <c r="E1233" s="41" t="s">
        <v>5566</v>
      </c>
      <c r="F1233" s="95">
        <v>317.36</v>
      </c>
      <c r="G1233" s="96">
        <f t="shared" si="20"/>
        <v>10790.376</v>
      </c>
      <c r="H1233" s="97" t="s">
        <v>6000</v>
      </c>
      <c r="I1233" s="40">
        <v>1833</v>
      </c>
    </row>
    <row r="1234" spans="1:9" ht="16.5" customHeight="1" outlineLevel="1" x14ac:dyDescent="0.2">
      <c r="A1234" s="80">
        <f>LARGE(A$6:A1233,1)+1</f>
        <v>1225</v>
      </c>
      <c r="B1234" s="80"/>
      <c r="C1234" s="40" t="s">
        <v>5567</v>
      </c>
      <c r="D1234" s="61" t="s">
        <v>837</v>
      </c>
      <c r="E1234" s="41" t="s">
        <v>5568</v>
      </c>
      <c r="F1234" s="95">
        <v>360.81</v>
      </c>
      <c r="G1234" s="96">
        <f t="shared" si="20"/>
        <v>12267.744000000001</v>
      </c>
      <c r="H1234" s="97" t="s">
        <v>6000</v>
      </c>
      <c r="I1234" s="40">
        <v>1833</v>
      </c>
    </row>
    <row r="1235" spans="1:9" ht="16.5" customHeight="1" outlineLevel="1" x14ac:dyDescent="0.2">
      <c r="A1235" s="80">
        <f>LARGE(A$6:A1234,1)+1</f>
        <v>1226</v>
      </c>
      <c r="B1235" s="80"/>
      <c r="C1235" s="40" t="s">
        <v>5569</v>
      </c>
      <c r="D1235" s="61" t="s">
        <v>838</v>
      </c>
      <c r="E1235" s="41" t="s">
        <v>5570</v>
      </c>
      <c r="F1235" s="95">
        <v>404.40999999999997</v>
      </c>
      <c r="G1235" s="96">
        <f t="shared" si="20"/>
        <v>13750.008</v>
      </c>
      <c r="H1235" s="97" t="s">
        <v>6000</v>
      </c>
      <c r="I1235" s="40">
        <v>1833</v>
      </c>
    </row>
    <row r="1236" spans="1:9" ht="16.5" customHeight="1" outlineLevel="1" x14ac:dyDescent="0.2">
      <c r="A1236" s="80">
        <f>LARGE(A$6:A1235,1)+1</f>
        <v>1227</v>
      </c>
      <c r="B1236" s="80"/>
      <c r="C1236" s="40" t="s">
        <v>5571</v>
      </c>
      <c r="D1236" s="61" t="s">
        <v>839</v>
      </c>
      <c r="E1236" s="41" t="s">
        <v>5572</v>
      </c>
      <c r="F1236" s="95">
        <v>444.88</v>
      </c>
      <c r="G1236" s="96">
        <f t="shared" si="20"/>
        <v>15125.784</v>
      </c>
      <c r="H1236" s="97" t="s">
        <v>6000</v>
      </c>
      <c r="I1236" s="40">
        <v>1833</v>
      </c>
    </row>
    <row r="1237" spans="1:9" ht="16.5" customHeight="1" outlineLevel="1" x14ac:dyDescent="0.2">
      <c r="A1237" s="80">
        <f>LARGE(A$6:A1236,1)+1</f>
        <v>1228</v>
      </c>
      <c r="B1237" s="80"/>
      <c r="C1237" s="40" t="s">
        <v>5573</v>
      </c>
      <c r="D1237" s="61" t="s">
        <v>840</v>
      </c>
      <c r="E1237" s="41" t="s">
        <v>5574</v>
      </c>
      <c r="F1237" s="95">
        <v>490.62</v>
      </c>
      <c r="G1237" s="96">
        <f t="shared" si="20"/>
        <v>16681.080000000002</v>
      </c>
      <c r="H1237" s="97" t="s">
        <v>6000</v>
      </c>
      <c r="I1237" s="40">
        <v>1833</v>
      </c>
    </row>
    <row r="1238" spans="1:9" ht="16.5" customHeight="1" outlineLevel="1" x14ac:dyDescent="0.2">
      <c r="A1238" s="80">
        <f>LARGE(A$6:A1237,1)+1</f>
        <v>1229</v>
      </c>
      <c r="B1238" s="80"/>
      <c r="C1238" s="40" t="s">
        <v>5575</v>
      </c>
      <c r="D1238" s="61" t="s">
        <v>841</v>
      </c>
      <c r="E1238" s="41" t="s">
        <v>5576</v>
      </c>
      <c r="F1238" s="95">
        <v>553.92999999999995</v>
      </c>
      <c r="G1238" s="96">
        <f t="shared" si="20"/>
        <v>18833.687999999998</v>
      </c>
      <c r="H1238" s="97" t="s">
        <v>6000</v>
      </c>
      <c r="I1238" s="40">
        <v>1833</v>
      </c>
    </row>
    <row r="1239" spans="1:9" ht="16.5" customHeight="1" outlineLevel="1" x14ac:dyDescent="0.2">
      <c r="A1239" s="80">
        <f>LARGE(A$6:A1238,1)+1</f>
        <v>1230</v>
      </c>
      <c r="B1239" s="80"/>
      <c r="C1239" s="40" t="s">
        <v>5599</v>
      </c>
      <c r="D1239" s="61" t="s">
        <v>475</v>
      </c>
      <c r="E1239" s="41" t="s">
        <v>5600</v>
      </c>
      <c r="F1239" s="95">
        <v>92.210000000000008</v>
      </c>
      <c r="G1239" s="96">
        <f t="shared" si="20"/>
        <v>3135.0720000000001</v>
      </c>
      <c r="H1239" s="97" t="s">
        <v>6000</v>
      </c>
      <c r="I1239" s="40">
        <v>1833</v>
      </c>
    </row>
    <row r="1240" spans="1:9" ht="16.5" customHeight="1" outlineLevel="1" x14ac:dyDescent="0.2">
      <c r="A1240" s="80">
        <f>LARGE(A$6:A1239,1)+1</f>
        <v>1231</v>
      </c>
      <c r="B1240" s="80"/>
      <c r="C1240" s="40" t="s">
        <v>5601</v>
      </c>
      <c r="D1240" s="61" t="s">
        <v>593</v>
      </c>
      <c r="E1240" s="41" t="s">
        <v>5602</v>
      </c>
      <c r="F1240" s="95">
        <v>129.82999999999998</v>
      </c>
      <c r="G1240" s="96">
        <f t="shared" si="20"/>
        <v>4414.152</v>
      </c>
      <c r="H1240" s="97" t="s">
        <v>6000</v>
      </c>
      <c r="I1240" s="40">
        <v>1833</v>
      </c>
    </row>
    <row r="1241" spans="1:9" ht="16.5" customHeight="1" outlineLevel="1" x14ac:dyDescent="0.2">
      <c r="A1241" s="80">
        <f>LARGE(A$6:A1240,1)+1</f>
        <v>1232</v>
      </c>
      <c r="B1241" s="80"/>
      <c r="C1241" s="40" t="s">
        <v>5603</v>
      </c>
      <c r="D1241" s="61" t="s">
        <v>594</v>
      </c>
      <c r="E1241" s="41" t="s">
        <v>5604</v>
      </c>
      <c r="F1241" s="95">
        <v>168.88</v>
      </c>
      <c r="G1241" s="96">
        <f t="shared" si="20"/>
        <v>5741.7839999999997</v>
      </c>
      <c r="H1241" s="97" t="s">
        <v>6000</v>
      </c>
      <c r="I1241" s="40">
        <v>1833</v>
      </c>
    </row>
    <row r="1242" spans="1:9" ht="16.5" customHeight="1" outlineLevel="1" x14ac:dyDescent="0.2">
      <c r="A1242" s="80">
        <f>LARGE(A$6:A1241,1)+1</f>
        <v>1233</v>
      </c>
      <c r="B1242" s="80"/>
      <c r="C1242" s="40" t="s">
        <v>5605</v>
      </c>
      <c r="D1242" s="61" t="s">
        <v>535</v>
      </c>
      <c r="E1242" s="41" t="s">
        <v>5606</v>
      </c>
      <c r="F1242" s="95">
        <v>206.26999999999998</v>
      </c>
      <c r="G1242" s="96">
        <f t="shared" si="20"/>
        <v>7013.1120000000001</v>
      </c>
      <c r="H1242" s="97" t="s">
        <v>6000</v>
      </c>
      <c r="I1242" s="40">
        <v>1833</v>
      </c>
    </row>
    <row r="1243" spans="1:9" ht="16.5" customHeight="1" outlineLevel="1" x14ac:dyDescent="0.2">
      <c r="A1243" s="80">
        <f>LARGE(A$6:A1242,1)+1</f>
        <v>1234</v>
      </c>
      <c r="B1243" s="80"/>
      <c r="C1243" s="40" t="s">
        <v>5607</v>
      </c>
      <c r="D1243" s="61" t="s">
        <v>536</v>
      </c>
      <c r="E1243" s="41" t="s">
        <v>5608</v>
      </c>
      <c r="F1243" s="95">
        <v>246.54</v>
      </c>
      <c r="G1243" s="96">
        <f t="shared" si="20"/>
        <v>8382.36</v>
      </c>
      <c r="H1243" s="97" t="s">
        <v>6000</v>
      </c>
      <c r="I1243" s="40">
        <v>1833</v>
      </c>
    </row>
    <row r="1244" spans="1:9" ht="16.5" customHeight="1" outlineLevel="1" x14ac:dyDescent="0.2">
      <c r="A1244" s="80">
        <f>LARGE(A$6:A1243,1)+1</f>
        <v>1235</v>
      </c>
      <c r="B1244" s="80"/>
      <c r="C1244" s="40" t="s">
        <v>5609</v>
      </c>
      <c r="D1244" s="61" t="s">
        <v>537</v>
      </c>
      <c r="E1244" s="41" t="s">
        <v>5610</v>
      </c>
      <c r="F1244" s="95">
        <v>284.12</v>
      </c>
      <c r="G1244" s="96">
        <f t="shared" si="20"/>
        <v>9660.2160000000003</v>
      </c>
      <c r="H1244" s="97" t="s">
        <v>6000</v>
      </c>
      <c r="I1244" s="40">
        <v>1833</v>
      </c>
    </row>
    <row r="1245" spans="1:9" ht="16.5" customHeight="1" outlineLevel="1" x14ac:dyDescent="0.2">
      <c r="A1245" s="80">
        <f>LARGE(A$6:A1244,1)+1</f>
        <v>1236</v>
      </c>
      <c r="B1245" s="80"/>
      <c r="C1245" s="40" t="s">
        <v>5611</v>
      </c>
      <c r="D1245" s="61" t="s">
        <v>538</v>
      </c>
      <c r="E1245" s="41" t="s">
        <v>5612</v>
      </c>
      <c r="F1245" s="95">
        <v>324.32</v>
      </c>
      <c r="G1245" s="96">
        <f t="shared" si="20"/>
        <v>11027.016</v>
      </c>
      <c r="H1245" s="97" t="s">
        <v>6000</v>
      </c>
      <c r="I1245" s="40">
        <v>1833</v>
      </c>
    </row>
    <row r="1246" spans="1:9" ht="16.5" customHeight="1" outlineLevel="1" x14ac:dyDescent="0.2">
      <c r="A1246" s="80">
        <f>LARGE(A$6:A1245,1)+1</f>
        <v>1237</v>
      </c>
      <c r="B1246" s="80"/>
      <c r="C1246" s="40" t="s">
        <v>5613</v>
      </c>
      <c r="D1246" s="61" t="s">
        <v>539</v>
      </c>
      <c r="E1246" s="41" t="s">
        <v>5614</v>
      </c>
      <c r="F1246" s="95">
        <v>359.64</v>
      </c>
      <c r="G1246" s="96">
        <f t="shared" si="20"/>
        <v>12227.76</v>
      </c>
      <c r="H1246" s="97" t="s">
        <v>6000</v>
      </c>
      <c r="I1246" s="40">
        <v>1833</v>
      </c>
    </row>
    <row r="1247" spans="1:9" ht="16.5" customHeight="1" outlineLevel="1" x14ac:dyDescent="0.2">
      <c r="A1247" s="80">
        <f>LARGE(A$6:A1246,1)+1</f>
        <v>1238</v>
      </c>
      <c r="B1247" s="80"/>
      <c r="C1247" s="40" t="s">
        <v>5615</v>
      </c>
      <c r="D1247" s="61" t="s">
        <v>540</v>
      </c>
      <c r="E1247" s="41" t="s">
        <v>5616</v>
      </c>
      <c r="F1247" s="95">
        <v>399.82</v>
      </c>
      <c r="G1247" s="96">
        <f t="shared" si="20"/>
        <v>13593.744000000001</v>
      </c>
      <c r="H1247" s="97" t="s">
        <v>6000</v>
      </c>
      <c r="I1247" s="40">
        <v>1833</v>
      </c>
    </row>
    <row r="1248" spans="1:9" ht="16.5" customHeight="1" outlineLevel="1" x14ac:dyDescent="0.2">
      <c r="A1248" s="80">
        <f>LARGE(A$6:A1247,1)+1</f>
        <v>1239</v>
      </c>
      <c r="B1248" s="80"/>
      <c r="C1248" s="40" t="s">
        <v>5617</v>
      </c>
      <c r="D1248" s="61" t="s">
        <v>541</v>
      </c>
      <c r="E1248" s="41" t="s">
        <v>5618</v>
      </c>
      <c r="F1248" s="95">
        <v>440.81</v>
      </c>
      <c r="G1248" s="96">
        <f t="shared" si="20"/>
        <v>14987.472</v>
      </c>
      <c r="H1248" s="97" t="s">
        <v>6000</v>
      </c>
      <c r="I1248" s="40">
        <v>1833</v>
      </c>
    </row>
    <row r="1249" spans="1:9" ht="16.5" customHeight="1" outlineLevel="1" x14ac:dyDescent="0.2">
      <c r="A1249" s="80">
        <f>LARGE(A$6:A1248,1)+1</f>
        <v>1240</v>
      </c>
      <c r="B1249" s="80"/>
      <c r="C1249" s="40" t="s">
        <v>5619</v>
      </c>
      <c r="D1249" s="61" t="s">
        <v>29</v>
      </c>
      <c r="E1249" s="41" t="s">
        <v>5620</v>
      </c>
      <c r="F1249" s="95">
        <v>481.28999999999996</v>
      </c>
      <c r="G1249" s="96">
        <f t="shared" si="20"/>
        <v>16364.064</v>
      </c>
      <c r="H1249" s="97" t="s">
        <v>6000</v>
      </c>
      <c r="I1249" s="40">
        <v>1833</v>
      </c>
    </row>
    <row r="1250" spans="1:9" ht="16.5" customHeight="1" outlineLevel="1" x14ac:dyDescent="0.2">
      <c r="A1250" s="80">
        <f>LARGE(A$6:A1249,1)+1</f>
        <v>1241</v>
      </c>
      <c r="B1250" s="80"/>
      <c r="C1250" s="40" t="s">
        <v>10196</v>
      </c>
      <c r="D1250" s="61" t="s">
        <v>10197</v>
      </c>
      <c r="E1250" s="41" t="s">
        <v>10202</v>
      </c>
      <c r="F1250" s="95">
        <v>607</v>
      </c>
      <c r="G1250" s="96">
        <f t="shared" si="20"/>
        <v>20637.864000000001</v>
      </c>
      <c r="H1250" s="97" t="s">
        <v>6000</v>
      </c>
      <c r="I1250" s="40">
        <v>1833</v>
      </c>
    </row>
    <row r="1251" spans="1:9" ht="16.5" customHeight="1" outlineLevel="1" x14ac:dyDescent="0.2">
      <c r="A1251" s="80">
        <f>LARGE(A$6:A1250,1)+1</f>
        <v>1242</v>
      </c>
      <c r="B1251" s="80"/>
      <c r="C1251" s="40" t="s">
        <v>10246</v>
      </c>
      <c r="D1251" s="61" t="s">
        <v>10247</v>
      </c>
      <c r="E1251" s="41" t="s">
        <v>10248</v>
      </c>
      <c r="F1251" s="95">
        <v>773.79</v>
      </c>
      <c r="G1251" s="96">
        <f t="shared" si="20"/>
        <v>26309.063999999998</v>
      </c>
      <c r="H1251" s="97" t="s">
        <v>6000</v>
      </c>
      <c r="I1251" s="40">
        <v>1833</v>
      </c>
    </row>
    <row r="1252" spans="1:9" ht="16.5" customHeight="1" outlineLevel="1" x14ac:dyDescent="0.2">
      <c r="A1252" s="80">
        <f>LARGE(A$6:A1251,1)+1</f>
        <v>1243</v>
      </c>
      <c r="B1252" s="80"/>
      <c r="C1252" s="40" t="s">
        <v>10200</v>
      </c>
      <c r="D1252" s="61" t="s">
        <v>10201</v>
      </c>
      <c r="E1252" s="41" t="s">
        <v>10203</v>
      </c>
      <c r="F1252" s="95">
        <v>879.05</v>
      </c>
      <c r="G1252" s="96">
        <f t="shared" si="20"/>
        <v>29887.632000000001</v>
      </c>
      <c r="H1252" s="97" t="s">
        <v>6000</v>
      </c>
      <c r="I1252" s="40">
        <v>1833</v>
      </c>
    </row>
    <row r="1253" spans="1:9" ht="16.5" customHeight="1" outlineLevel="1" x14ac:dyDescent="0.2">
      <c r="A1253" s="80">
        <f>LARGE(A$6:A1252,1)+1</f>
        <v>1244</v>
      </c>
      <c r="B1253" s="80"/>
      <c r="C1253" s="40" t="s">
        <v>5533</v>
      </c>
      <c r="D1253" s="61" t="s">
        <v>23</v>
      </c>
      <c r="E1253" s="41" t="s">
        <v>5534</v>
      </c>
      <c r="F1253" s="95">
        <v>62.85</v>
      </c>
      <c r="G1253" s="96">
        <f t="shared" si="20"/>
        <v>2137.1039999999998</v>
      </c>
      <c r="H1253" s="97" t="s">
        <v>6000</v>
      </c>
      <c r="I1253" s="40">
        <v>1833</v>
      </c>
    </row>
    <row r="1254" spans="1:9" ht="16.5" customHeight="1" outlineLevel="1" x14ac:dyDescent="0.2">
      <c r="A1254" s="80">
        <f>LARGE(A$6:A1253,1)+1</f>
        <v>1245</v>
      </c>
      <c r="B1254" s="80"/>
      <c r="C1254" s="40" t="s">
        <v>5535</v>
      </c>
      <c r="D1254" s="61" t="s">
        <v>24</v>
      </c>
      <c r="E1254" s="41" t="s">
        <v>5536</v>
      </c>
      <c r="F1254" s="95">
        <v>96.100000000000009</v>
      </c>
      <c r="G1254" s="96">
        <f t="shared" si="20"/>
        <v>3267.2640000000001</v>
      </c>
      <c r="H1254" s="97" t="s">
        <v>6000</v>
      </c>
      <c r="I1254" s="40">
        <v>1833</v>
      </c>
    </row>
    <row r="1255" spans="1:9" ht="16.5" customHeight="1" outlineLevel="1" x14ac:dyDescent="0.2">
      <c r="A1255" s="80">
        <f>LARGE(A$6:A1254,1)+1</f>
        <v>1246</v>
      </c>
      <c r="B1255" s="80"/>
      <c r="C1255" s="40" t="s">
        <v>5537</v>
      </c>
      <c r="D1255" s="61" t="s">
        <v>25</v>
      </c>
      <c r="E1255" s="41" t="s">
        <v>5538</v>
      </c>
      <c r="F1255" s="95">
        <v>120.78</v>
      </c>
      <c r="G1255" s="96">
        <f t="shared" si="20"/>
        <v>4106.5200000000004</v>
      </c>
      <c r="H1255" s="97" t="s">
        <v>6000</v>
      </c>
      <c r="I1255" s="40">
        <v>1833</v>
      </c>
    </row>
    <row r="1256" spans="1:9" ht="16.5" customHeight="1" outlineLevel="1" x14ac:dyDescent="0.2">
      <c r="A1256" s="80">
        <f>LARGE(A$6:A1255,1)+1</f>
        <v>1247</v>
      </c>
      <c r="B1256" s="80"/>
      <c r="C1256" s="40" t="s">
        <v>5539</v>
      </c>
      <c r="D1256" s="61" t="s">
        <v>26</v>
      </c>
      <c r="E1256" s="41" t="s">
        <v>5540</v>
      </c>
      <c r="F1256" s="95">
        <v>146.82</v>
      </c>
      <c r="G1256" s="96">
        <f t="shared" si="20"/>
        <v>4991.88</v>
      </c>
      <c r="H1256" s="97" t="s">
        <v>6000</v>
      </c>
      <c r="I1256" s="40">
        <v>1833</v>
      </c>
    </row>
    <row r="1257" spans="1:9" ht="16.5" customHeight="1" outlineLevel="1" x14ac:dyDescent="0.2">
      <c r="A1257" s="80">
        <f>LARGE(A$6:A1256,1)+1</f>
        <v>1248</v>
      </c>
      <c r="B1257" s="80"/>
      <c r="C1257" s="40" t="s">
        <v>5541</v>
      </c>
      <c r="D1257" s="61" t="s">
        <v>824</v>
      </c>
      <c r="E1257" s="41" t="s">
        <v>5542</v>
      </c>
      <c r="F1257" s="95">
        <v>172.51</v>
      </c>
      <c r="G1257" s="96">
        <f t="shared" si="20"/>
        <v>5865.4080000000004</v>
      </c>
      <c r="H1257" s="97" t="s">
        <v>6000</v>
      </c>
      <c r="I1257" s="40">
        <v>1833</v>
      </c>
    </row>
    <row r="1258" spans="1:9" ht="16.5" customHeight="1" outlineLevel="1" x14ac:dyDescent="0.2">
      <c r="A1258" s="80">
        <f>LARGE(A$6:A1257,1)+1</f>
        <v>1249</v>
      </c>
      <c r="B1258" s="80"/>
      <c r="C1258" s="40" t="s">
        <v>5543</v>
      </c>
      <c r="D1258" s="61" t="s">
        <v>825</v>
      </c>
      <c r="E1258" s="41" t="s">
        <v>5544</v>
      </c>
      <c r="F1258" s="95">
        <v>198.48999999999998</v>
      </c>
      <c r="G1258" s="96">
        <f t="shared" si="20"/>
        <v>6748.7280000000001</v>
      </c>
      <c r="H1258" s="97" t="s">
        <v>6000</v>
      </c>
      <c r="I1258" s="40">
        <v>1833</v>
      </c>
    </row>
    <row r="1259" spans="1:9" ht="16.5" customHeight="1" outlineLevel="1" x14ac:dyDescent="0.2">
      <c r="A1259" s="80">
        <f>LARGE(A$6:A1258,1)+1</f>
        <v>1250</v>
      </c>
      <c r="B1259" s="80"/>
      <c r="C1259" s="40" t="s">
        <v>5545</v>
      </c>
      <c r="D1259" s="61" t="s">
        <v>826</v>
      </c>
      <c r="E1259" s="41" t="s">
        <v>5546</v>
      </c>
      <c r="F1259" s="95">
        <v>228.59</v>
      </c>
      <c r="G1259" s="96">
        <f t="shared" si="20"/>
        <v>7771.9920000000002</v>
      </c>
      <c r="H1259" s="97" t="s">
        <v>6000</v>
      </c>
      <c r="I1259" s="40">
        <v>1833</v>
      </c>
    </row>
    <row r="1260" spans="1:9" ht="16.5" customHeight="1" outlineLevel="1" x14ac:dyDescent="0.2">
      <c r="A1260" s="80">
        <f>LARGE(A$6:A1259,1)+1</f>
        <v>1251</v>
      </c>
      <c r="B1260" s="80"/>
      <c r="C1260" s="40" t="s">
        <v>5547</v>
      </c>
      <c r="D1260" s="61" t="s">
        <v>827</v>
      </c>
      <c r="E1260" s="41" t="s">
        <v>5548</v>
      </c>
      <c r="F1260" s="95">
        <v>255.73</v>
      </c>
      <c r="G1260" s="96">
        <f t="shared" si="20"/>
        <v>8694.8880000000008</v>
      </c>
      <c r="H1260" s="97" t="s">
        <v>6000</v>
      </c>
      <c r="I1260" s="40">
        <v>1833</v>
      </c>
    </row>
    <row r="1261" spans="1:9" ht="16.5" customHeight="1" outlineLevel="1" x14ac:dyDescent="0.2">
      <c r="A1261" s="80">
        <f>LARGE(A$6:A1260,1)+1</f>
        <v>1252</v>
      </c>
      <c r="B1261" s="80"/>
      <c r="C1261" s="40" t="s">
        <v>5549</v>
      </c>
      <c r="D1261" s="61" t="s">
        <v>828</v>
      </c>
      <c r="E1261" s="41" t="s">
        <v>5550</v>
      </c>
      <c r="F1261" s="95">
        <v>282.96999999999997</v>
      </c>
      <c r="G1261" s="96">
        <f t="shared" si="20"/>
        <v>9621.0480000000007</v>
      </c>
      <c r="H1261" s="97" t="s">
        <v>6000</v>
      </c>
      <c r="I1261" s="40">
        <v>1833</v>
      </c>
    </row>
    <row r="1262" spans="1:9" ht="16.5" customHeight="1" outlineLevel="1" x14ac:dyDescent="0.2">
      <c r="A1262" s="80">
        <f>LARGE(A$6:A1261,1)+1</f>
        <v>1253</v>
      </c>
      <c r="B1262" s="80"/>
      <c r="C1262" s="40" t="s">
        <v>5551</v>
      </c>
      <c r="D1262" s="61" t="s">
        <v>829</v>
      </c>
      <c r="E1262" s="41" t="s">
        <v>5552</v>
      </c>
      <c r="F1262" s="95">
        <v>321.27</v>
      </c>
      <c r="G1262" s="96">
        <f t="shared" ref="G1262:G1325" si="21">IF(F1262="на заказ",F1262,ROUND(ROUND(ROUND(F1262/1.2,2)*$G$4,4)*1.2*$F$4,4))</f>
        <v>10923.384</v>
      </c>
      <c r="H1262" s="97" t="s">
        <v>6000</v>
      </c>
      <c r="I1262" s="40">
        <v>1833</v>
      </c>
    </row>
    <row r="1263" spans="1:9" ht="16.5" customHeight="1" outlineLevel="1" x14ac:dyDescent="0.2">
      <c r="A1263" s="80">
        <f>LARGE(A$6:A1262,1)+1</f>
        <v>1254</v>
      </c>
      <c r="B1263" s="80"/>
      <c r="C1263" s="40" t="s">
        <v>5553</v>
      </c>
      <c r="D1263" s="61" t="s">
        <v>830</v>
      </c>
      <c r="E1263" s="41" t="s">
        <v>5554</v>
      </c>
      <c r="F1263" s="95">
        <v>350.42</v>
      </c>
      <c r="G1263" s="96">
        <f t="shared" si="21"/>
        <v>11914.415999999999</v>
      </c>
      <c r="H1263" s="97" t="s">
        <v>6000</v>
      </c>
      <c r="I1263" s="40">
        <v>1833</v>
      </c>
    </row>
    <row r="1264" spans="1:9" ht="16.5" customHeight="1" outlineLevel="1" x14ac:dyDescent="0.2">
      <c r="A1264" s="80">
        <f>LARGE(A$6:A1263,1)+1</f>
        <v>1255</v>
      </c>
      <c r="B1264" s="80"/>
      <c r="C1264" s="40" t="s">
        <v>5577</v>
      </c>
      <c r="D1264" s="61" t="s">
        <v>842</v>
      </c>
      <c r="E1264" s="41" t="s">
        <v>5578</v>
      </c>
      <c r="F1264" s="95">
        <v>71.77000000000001</v>
      </c>
      <c r="G1264" s="96">
        <f t="shared" si="21"/>
        <v>2440.248</v>
      </c>
      <c r="H1264" s="97" t="s">
        <v>6000</v>
      </c>
      <c r="I1264" s="40">
        <v>1833</v>
      </c>
    </row>
    <row r="1265" spans="1:9" ht="16.5" customHeight="1" outlineLevel="1" x14ac:dyDescent="0.2">
      <c r="A1265" s="80">
        <f>LARGE(A$6:A1264,1)+1</f>
        <v>1256</v>
      </c>
      <c r="B1265" s="80"/>
      <c r="C1265" s="40" t="s">
        <v>5579</v>
      </c>
      <c r="D1265" s="61" t="s">
        <v>843</v>
      </c>
      <c r="E1265" s="41" t="s">
        <v>5580</v>
      </c>
      <c r="F1265" s="95">
        <v>97.600000000000009</v>
      </c>
      <c r="G1265" s="96">
        <f t="shared" si="21"/>
        <v>3318.2640000000001</v>
      </c>
      <c r="H1265" s="97" t="s">
        <v>6000</v>
      </c>
      <c r="I1265" s="40">
        <v>1833</v>
      </c>
    </row>
    <row r="1266" spans="1:9" ht="16.5" customHeight="1" outlineLevel="1" x14ac:dyDescent="0.2">
      <c r="A1266" s="80">
        <f>LARGE(A$6:A1265,1)+1</f>
        <v>1257</v>
      </c>
      <c r="B1266" s="80"/>
      <c r="C1266" s="40" t="s">
        <v>5581</v>
      </c>
      <c r="D1266" s="61" t="s">
        <v>844</v>
      </c>
      <c r="E1266" s="41" t="s">
        <v>5582</v>
      </c>
      <c r="F1266" s="95">
        <v>128.88</v>
      </c>
      <c r="G1266" s="96">
        <f t="shared" si="21"/>
        <v>4381.92</v>
      </c>
      <c r="H1266" s="97" t="s">
        <v>6000</v>
      </c>
      <c r="I1266" s="40">
        <v>1833</v>
      </c>
    </row>
    <row r="1267" spans="1:9" ht="16.5" customHeight="1" outlineLevel="1" x14ac:dyDescent="0.2">
      <c r="A1267" s="80">
        <f>LARGE(A$6:A1266,1)+1</f>
        <v>1258</v>
      </c>
      <c r="B1267" s="80"/>
      <c r="C1267" s="40" t="s">
        <v>5583</v>
      </c>
      <c r="D1267" s="61" t="s">
        <v>845</v>
      </c>
      <c r="E1267" s="41" t="s">
        <v>5584</v>
      </c>
      <c r="F1267" s="95">
        <v>157.51</v>
      </c>
      <c r="G1267" s="96">
        <f t="shared" si="21"/>
        <v>5355.4080000000004</v>
      </c>
      <c r="H1267" s="97" t="s">
        <v>6000</v>
      </c>
      <c r="I1267" s="40">
        <v>1833</v>
      </c>
    </row>
    <row r="1268" spans="1:9" ht="16.5" customHeight="1" outlineLevel="1" x14ac:dyDescent="0.2">
      <c r="A1268" s="80">
        <f>LARGE(A$6:A1267,1)+1</f>
        <v>1259</v>
      </c>
      <c r="B1268" s="80"/>
      <c r="C1268" s="40" t="s">
        <v>5585</v>
      </c>
      <c r="D1268" s="61" t="s">
        <v>619</v>
      </c>
      <c r="E1268" s="41" t="s">
        <v>5586</v>
      </c>
      <c r="F1268" s="95">
        <v>181.88</v>
      </c>
      <c r="G1268" s="96">
        <f t="shared" si="21"/>
        <v>6184.0559999999996</v>
      </c>
      <c r="H1268" s="97" t="s">
        <v>6000</v>
      </c>
      <c r="I1268" s="40">
        <v>1833</v>
      </c>
    </row>
    <row r="1269" spans="1:9" ht="16.5" customHeight="1" outlineLevel="1" x14ac:dyDescent="0.2">
      <c r="A1269" s="80">
        <f>LARGE(A$6:A1268,1)+1</f>
        <v>1260</v>
      </c>
      <c r="B1269" s="80"/>
      <c r="C1269" s="40" t="s">
        <v>5587</v>
      </c>
      <c r="D1269" s="61" t="s">
        <v>620</v>
      </c>
      <c r="E1269" s="41" t="s">
        <v>5588</v>
      </c>
      <c r="F1269" s="95">
        <v>209.10999999999999</v>
      </c>
      <c r="G1269" s="96">
        <f t="shared" si="21"/>
        <v>7109.808</v>
      </c>
      <c r="H1269" s="97" t="s">
        <v>6000</v>
      </c>
      <c r="I1269" s="40">
        <v>1833</v>
      </c>
    </row>
    <row r="1270" spans="1:9" ht="16.5" customHeight="1" outlineLevel="1" x14ac:dyDescent="0.2">
      <c r="A1270" s="80">
        <f>LARGE(A$6:A1269,1)+1</f>
        <v>1261</v>
      </c>
      <c r="B1270" s="80"/>
      <c r="C1270" s="40" t="s">
        <v>5589</v>
      </c>
      <c r="D1270" s="61" t="s">
        <v>621</v>
      </c>
      <c r="E1270" s="41" t="s">
        <v>5590</v>
      </c>
      <c r="F1270" s="95">
        <v>236.47</v>
      </c>
      <c r="G1270" s="96">
        <f t="shared" si="21"/>
        <v>8040.0479999999998</v>
      </c>
      <c r="H1270" s="97" t="s">
        <v>6000</v>
      </c>
      <c r="I1270" s="40">
        <v>1833</v>
      </c>
    </row>
    <row r="1271" spans="1:9" ht="16.5" customHeight="1" outlineLevel="1" x14ac:dyDescent="0.2">
      <c r="A1271" s="80">
        <f>LARGE(A$6:A1270,1)+1</f>
        <v>1262</v>
      </c>
      <c r="B1271" s="80"/>
      <c r="C1271" s="40" t="s">
        <v>5591</v>
      </c>
      <c r="D1271" s="61" t="s">
        <v>191</v>
      </c>
      <c r="E1271" s="41" t="s">
        <v>5592</v>
      </c>
      <c r="F1271" s="95">
        <v>263.99</v>
      </c>
      <c r="G1271" s="96">
        <f t="shared" si="21"/>
        <v>8975.5920000000006</v>
      </c>
      <c r="H1271" s="97" t="s">
        <v>6000</v>
      </c>
      <c r="I1271" s="40">
        <v>1833</v>
      </c>
    </row>
    <row r="1272" spans="1:9" ht="16.5" customHeight="1" outlineLevel="1" x14ac:dyDescent="0.2">
      <c r="A1272" s="80">
        <f>LARGE(A$6:A1271,1)+1</f>
        <v>1263</v>
      </c>
      <c r="B1272" s="80"/>
      <c r="C1272" s="40" t="s">
        <v>5593</v>
      </c>
      <c r="D1272" s="61" t="s">
        <v>192</v>
      </c>
      <c r="E1272" s="41" t="s">
        <v>5594</v>
      </c>
      <c r="F1272" s="95">
        <v>292.46999999999997</v>
      </c>
      <c r="G1272" s="96">
        <f t="shared" si="21"/>
        <v>9944.1839999999993</v>
      </c>
      <c r="H1272" s="97" t="s">
        <v>6000</v>
      </c>
      <c r="I1272" s="40">
        <v>1833</v>
      </c>
    </row>
    <row r="1273" spans="1:9" ht="16.5" customHeight="1" outlineLevel="1" x14ac:dyDescent="0.2">
      <c r="A1273" s="80">
        <f>LARGE(A$6:A1272,1)+1</f>
        <v>1264</v>
      </c>
      <c r="B1273" s="80"/>
      <c r="C1273" s="40" t="s">
        <v>5595</v>
      </c>
      <c r="D1273" s="61" t="s">
        <v>193</v>
      </c>
      <c r="E1273" s="41" t="s">
        <v>5596</v>
      </c>
      <c r="F1273" s="95">
        <v>318.84999999999997</v>
      </c>
      <c r="G1273" s="96">
        <f t="shared" si="21"/>
        <v>10840.968000000001</v>
      </c>
      <c r="H1273" s="97" t="s">
        <v>6000</v>
      </c>
      <c r="I1273" s="40">
        <v>1833</v>
      </c>
    </row>
    <row r="1274" spans="1:9" ht="16.5" customHeight="1" outlineLevel="1" x14ac:dyDescent="0.2">
      <c r="A1274" s="80">
        <f>LARGE(A$6:A1273,1)+1</f>
        <v>1265</v>
      </c>
      <c r="B1274" s="80"/>
      <c r="C1274" s="40" t="s">
        <v>5597</v>
      </c>
      <c r="D1274" s="61" t="s">
        <v>474</v>
      </c>
      <c r="E1274" s="41" t="s">
        <v>5598</v>
      </c>
      <c r="F1274" s="95">
        <v>354.64</v>
      </c>
      <c r="G1274" s="96">
        <f t="shared" si="21"/>
        <v>12057.624</v>
      </c>
      <c r="H1274" s="97" t="s">
        <v>6000</v>
      </c>
      <c r="I1274" s="40">
        <v>1833</v>
      </c>
    </row>
    <row r="1275" spans="1:9" ht="16.5" customHeight="1" outlineLevel="1" x14ac:dyDescent="0.2">
      <c r="A1275" s="80">
        <f>LARGE(A$6:A1274,1)+1</f>
        <v>1266</v>
      </c>
      <c r="B1275" s="80"/>
      <c r="C1275" s="40" t="s">
        <v>5630</v>
      </c>
      <c r="D1275" s="61" t="s">
        <v>5631</v>
      </c>
      <c r="E1275" s="41" t="s">
        <v>5632</v>
      </c>
      <c r="F1275" s="95">
        <v>853.33</v>
      </c>
      <c r="G1275" s="96">
        <f t="shared" si="21"/>
        <v>29013.288</v>
      </c>
      <c r="H1275" s="97" t="s">
        <v>6000</v>
      </c>
      <c r="I1275" s="40">
        <v>1833</v>
      </c>
    </row>
    <row r="1276" spans="1:9" ht="16.5" customHeight="1" outlineLevel="1" x14ac:dyDescent="0.2">
      <c r="A1276" s="80">
        <f>LARGE(A$6:A1275,1)+1</f>
        <v>1267</v>
      </c>
      <c r="B1276" s="80"/>
      <c r="C1276" s="40" t="s">
        <v>5633</v>
      </c>
      <c r="D1276" s="61" t="s">
        <v>5634</v>
      </c>
      <c r="E1276" s="41" t="s">
        <v>5635</v>
      </c>
      <c r="F1276" s="95">
        <v>896.23</v>
      </c>
      <c r="G1276" s="96">
        <f t="shared" si="21"/>
        <v>30471.887999999999</v>
      </c>
      <c r="H1276" s="97" t="s">
        <v>6000</v>
      </c>
      <c r="I1276" s="40">
        <v>1833</v>
      </c>
    </row>
    <row r="1277" spans="1:9" ht="16.5" customHeight="1" outlineLevel="1" x14ac:dyDescent="0.2">
      <c r="A1277" s="80">
        <f>LARGE(A$6:A1276,1)+1</f>
        <v>1268</v>
      </c>
      <c r="B1277" s="80"/>
      <c r="C1277" s="40" t="s">
        <v>5636</v>
      </c>
      <c r="D1277" s="61" t="s">
        <v>5637</v>
      </c>
      <c r="E1277" s="41" t="s">
        <v>5638</v>
      </c>
      <c r="F1277" s="95">
        <v>929.89</v>
      </c>
      <c r="G1277" s="96">
        <f t="shared" si="21"/>
        <v>31616.328000000001</v>
      </c>
      <c r="H1277" s="97" t="s">
        <v>6000</v>
      </c>
      <c r="I1277" s="40">
        <v>1833</v>
      </c>
    </row>
    <row r="1278" spans="1:9" ht="16.5" customHeight="1" outlineLevel="1" x14ac:dyDescent="0.2">
      <c r="A1278" s="80">
        <f>LARGE(A$6:A1277,1)+1</f>
        <v>1269</v>
      </c>
      <c r="B1278" s="80"/>
      <c r="C1278" s="40" t="s">
        <v>5639</v>
      </c>
      <c r="D1278" s="61" t="s">
        <v>5640</v>
      </c>
      <c r="E1278" s="41" t="s">
        <v>5641</v>
      </c>
      <c r="F1278" s="95">
        <v>971.54</v>
      </c>
      <c r="G1278" s="96">
        <f t="shared" si="21"/>
        <v>33032.495999999999</v>
      </c>
      <c r="H1278" s="97" t="s">
        <v>6000</v>
      </c>
      <c r="I1278" s="40">
        <v>1833</v>
      </c>
    </row>
    <row r="1279" spans="1:9" ht="16.5" customHeight="1" outlineLevel="1" x14ac:dyDescent="0.2">
      <c r="A1279" s="80">
        <f>LARGE(A$6:A1278,1)+1</f>
        <v>1270</v>
      </c>
      <c r="B1279" s="80"/>
      <c r="C1279" s="40" t="s">
        <v>5642</v>
      </c>
      <c r="D1279" s="61" t="s">
        <v>5643</v>
      </c>
      <c r="E1279" s="41" t="s">
        <v>5644</v>
      </c>
      <c r="F1279" s="95">
        <v>1009.86</v>
      </c>
      <c r="G1279" s="96">
        <f t="shared" si="21"/>
        <v>34335.24</v>
      </c>
      <c r="H1279" s="97" t="s">
        <v>6000</v>
      </c>
      <c r="I1279" s="40">
        <v>1833</v>
      </c>
    </row>
    <row r="1280" spans="1:9" ht="16.5" customHeight="1" outlineLevel="1" x14ac:dyDescent="0.2">
      <c r="A1280" s="80">
        <f>LARGE(A$6:A1279,1)+1</f>
        <v>1271</v>
      </c>
      <c r="B1280" s="80"/>
      <c r="C1280" s="40" t="s">
        <v>5645</v>
      </c>
      <c r="D1280" s="61" t="s">
        <v>5646</v>
      </c>
      <c r="E1280" s="41" t="s">
        <v>5647</v>
      </c>
      <c r="F1280" s="95">
        <v>1046.96</v>
      </c>
      <c r="G1280" s="96">
        <f t="shared" si="21"/>
        <v>35596.775999999998</v>
      </c>
      <c r="H1280" s="97" t="s">
        <v>6000</v>
      </c>
      <c r="I1280" s="40">
        <v>1833</v>
      </c>
    </row>
    <row r="1281" spans="1:9" ht="16.5" customHeight="1" outlineLevel="1" x14ac:dyDescent="0.2">
      <c r="A1281" s="80">
        <f>LARGE(A$6:A1280,1)+1</f>
        <v>1272</v>
      </c>
      <c r="B1281" s="80"/>
      <c r="C1281" s="40" t="s">
        <v>5648</v>
      </c>
      <c r="D1281" s="61" t="s">
        <v>5649</v>
      </c>
      <c r="E1281" s="41" t="s">
        <v>5650</v>
      </c>
      <c r="F1281" s="95">
        <v>1085.18</v>
      </c>
      <c r="G1281" s="96">
        <f t="shared" si="21"/>
        <v>36896.256000000001</v>
      </c>
      <c r="H1281" s="97" t="s">
        <v>6000</v>
      </c>
      <c r="I1281" s="40">
        <v>1833</v>
      </c>
    </row>
    <row r="1282" spans="1:9" ht="16.5" customHeight="1" outlineLevel="1" x14ac:dyDescent="0.2">
      <c r="A1282" s="80">
        <f>LARGE(A$6:A1281,1)+1</f>
        <v>1273</v>
      </c>
      <c r="B1282" s="80"/>
      <c r="C1282" s="40" t="s">
        <v>5651</v>
      </c>
      <c r="D1282" s="61" t="s">
        <v>5652</v>
      </c>
      <c r="E1282" s="41" t="s">
        <v>5653</v>
      </c>
      <c r="F1282" s="95">
        <v>1127.78</v>
      </c>
      <c r="G1282" s="96">
        <f t="shared" si="21"/>
        <v>38344.656000000003</v>
      </c>
      <c r="H1282" s="97" t="s">
        <v>6000</v>
      </c>
      <c r="I1282" s="40">
        <v>1833</v>
      </c>
    </row>
    <row r="1283" spans="1:9" ht="16.5" customHeight="1" outlineLevel="1" x14ac:dyDescent="0.2">
      <c r="A1283" s="80">
        <f>LARGE(A$6:A1282,1)+1</f>
        <v>1274</v>
      </c>
      <c r="B1283" s="80"/>
      <c r="C1283" s="40" t="s">
        <v>5654</v>
      </c>
      <c r="D1283" s="61" t="s">
        <v>5655</v>
      </c>
      <c r="E1283" s="41" t="s">
        <v>5656</v>
      </c>
      <c r="F1283" s="95">
        <v>1150.3699999999999</v>
      </c>
      <c r="G1283" s="96">
        <f t="shared" si="21"/>
        <v>39112.512000000002</v>
      </c>
      <c r="H1283" s="97" t="s">
        <v>6000</v>
      </c>
      <c r="I1283" s="40">
        <v>1833</v>
      </c>
    </row>
    <row r="1284" spans="1:9" ht="16.5" customHeight="1" outlineLevel="1" x14ac:dyDescent="0.2">
      <c r="A1284" s="80">
        <f>LARGE(A$6:A1283,1)+1</f>
        <v>1275</v>
      </c>
      <c r="B1284" s="80"/>
      <c r="C1284" s="40" t="s">
        <v>5657</v>
      </c>
      <c r="D1284" s="61" t="s">
        <v>5658</v>
      </c>
      <c r="E1284" s="41" t="s">
        <v>5659</v>
      </c>
      <c r="F1284" s="95">
        <v>901.91</v>
      </c>
      <c r="G1284" s="96">
        <f t="shared" si="21"/>
        <v>30664.871999999999</v>
      </c>
      <c r="H1284" s="97" t="s">
        <v>6000</v>
      </c>
      <c r="I1284" s="40">
        <v>1833</v>
      </c>
    </row>
    <row r="1285" spans="1:9" ht="16.5" customHeight="1" outlineLevel="1" x14ac:dyDescent="0.2">
      <c r="A1285" s="80">
        <f>LARGE(A$6:A1284,1)+1</f>
        <v>1276</v>
      </c>
      <c r="B1285" s="80"/>
      <c r="C1285" s="40" t="s">
        <v>5660</v>
      </c>
      <c r="D1285" s="61" t="s">
        <v>5661</v>
      </c>
      <c r="E1285" s="41" t="s">
        <v>5662</v>
      </c>
      <c r="F1285" s="95">
        <v>956.98</v>
      </c>
      <c r="G1285" s="96">
        <f t="shared" si="21"/>
        <v>32537.184000000001</v>
      </c>
      <c r="H1285" s="97" t="s">
        <v>6000</v>
      </c>
      <c r="I1285" s="40">
        <v>1833</v>
      </c>
    </row>
    <row r="1286" spans="1:9" ht="16.5" customHeight="1" outlineLevel="1" x14ac:dyDescent="0.2">
      <c r="A1286" s="80">
        <f>LARGE(A$6:A1285,1)+1</f>
        <v>1277</v>
      </c>
      <c r="B1286" s="80"/>
      <c r="C1286" s="40" t="s">
        <v>5663</v>
      </c>
      <c r="D1286" s="61" t="s">
        <v>5664</v>
      </c>
      <c r="E1286" s="41" t="s">
        <v>5665</v>
      </c>
      <c r="F1286" s="95">
        <v>1034.8900000000001</v>
      </c>
      <c r="G1286" s="96">
        <f t="shared" si="21"/>
        <v>35186.328000000001</v>
      </c>
      <c r="H1286" s="97" t="s">
        <v>6000</v>
      </c>
      <c r="I1286" s="40">
        <v>1833</v>
      </c>
    </row>
    <row r="1287" spans="1:9" ht="16.5" customHeight="1" outlineLevel="1" x14ac:dyDescent="0.2">
      <c r="A1287" s="80">
        <f>LARGE(A$6:A1286,1)+1</f>
        <v>1278</v>
      </c>
      <c r="B1287" s="80"/>
      <c r="C1287" s="40" t="s">
        <v>5666</v>
      </c>
      <c r="D1287" s="61" t="s">
        <v>5667</v>
      </c>
      <c r="E1287" s="41" t="s">
        <v>5668</v>
      </c>
      <c r="F1287" s="95">
        <v>1099.0999999999999</v>
      </c>
      <c r="G1287" s="96">
        <f t="shared" si="21"/>
        <v>37369.536</v>
      </c>
      <c r="H1287" s="97" t="s">
        <v>6000</v>
      </c>
      <c r="I1287" s="40">
        <v>1833</v>
      </c>
    </row>
    <row r="1288" spans="1:9" ht="16.5" customHeight="1" outlineLevel="1" x14ac:dyDescent="0.2">
      <c r="A1288" s="80">
        <f>LARGE(A$6:A1287,1)+1</f>
        <v>1279</v>
      </c>
      <c r="B1288" s="80"/>
      <c r="C1288" s="40" t="s">
        <v>5669</v>
      </c>
      <c r="D1288" s="61" t="s">
        <v>5670</v>
      </c>
      <c r="E1288" s="41" t="s">
        <v>5671</v>
      </c>
      <c r="F1288" s="95">
        <v>1162.04</v>
      </c>
      <c r="G1288" s="96">
        <f t="shared" si="21"/>
        <v>39509.495999999999</v>
      </c>
      <c r="H1288" s="97" t="s">
        <v>6000</v>
      </c>
      <c r="I1288" s="40">
        <v>1833</v>
      </c>
    </row>
    <row r="1289" spans="1:9" ht="16.5" customHeight="1" outlineLevel="1" x14ac:dyDescent="0.2">
      <c r="A1289" s="80">
        <f>LARGE(A$6:A1288,1)+1</f>
        <v>1280</v>
      </c>
      <c r="B1289" s="80"/>
      <c r="C1289" s="40" t="s">
        <v>5672</v>
      </c>
      <c r="D1289" s="61" t="s">
        <v>5673</v>
      </c>
      <c r="E1289" s="41" t="s">
        <v>5674</v>
      </c>
      <c r="F1289" s="95">
        <v>1223.52</v>
      </c>
      <c r="G1289" s="96">
        <f t="shared" si="21"/>
        <v>41599.68</v>
      </c>
      <c r="H1289" s="97" t="s">
        <v>6000</v>
      </c>
      <c r="I1289" s="40">
        <v>1833</v>
      </c>
    </row>
    <row r="1290" spans="1:9" ht="16.5" customHeight="1" outlineLevel="1" x14ac:dyDescent="0.2">
      <c r="A1290" s="80">
        <f>LARGE(A$6:A1289,1)+1</f>
        <v>1281</v>
      </c>
      <c r="B1290" s="80"/>
      <c r="C1290" s="40" t="s">
        <v>5675</v>
      </c>
      <c r="D1290" s="61" t="s">
        <v>5676</v>
      </c>
      <c r="E1290" s="41" t="s">
        <v>5677</v>
      </c>
      <c r="F1290" s="95">
        <v>1269.01</v>
      </c>
      <c r="G1290" s="96">
        <f t="shared" si="21"/>
        <v>43146.408000000003</v>
      </c>
      <c r="H1290" s="97" t="s">
        <v>6000</v>
      </c>
      <c r="I1290" s="40">
        <v>1833</v>
      </c>
    </row>
    <row r="1291" spans="1:9" ht="16.5" customHeight="1" outlineLevel="1" x14ac:dyDescent="0.2">
      <c r="A1291" s="80">
        <f>LARGE(A$6:A1290,1)+1</f>
        <v>1282</v>
      </c>
      <c r="B1291" s="80"/>
      <c r="C1291" s="40" t="s">
        <v>5678</v>
      </c>
      <c r="D1291" s="61" t="s">
        <v>5679</v>
      </c>
      <c r="E1291" s="41" t="s">
        <v>5680</v>
      </c>
      <c r="F1291" s="95">
        <v>1337.74</v>
      </c>
      <c r="G1291" s="96">
        <f t="shared" si="21"/>
        <v>45483.023999999998</v>
      </c>
      <c r="H1291" s="97" t="s">
        <v>6000</v>
      </c>
      <c r="I1291" s="40">
        <v>1833</v>
      </c>
    </row>
    <row r="1292" spans="1:9" ht="16.5" customHeight="1" outlineLevel="1" x14ac:dyDescent="0.2">
      <c r="A1292" s="80">
        <f>LARGE(A$6:A1291,1)+1</f>
        <v>1283</v>
      </c>
      <c r="B1292" s="80"/>
      <c r="C1292" s="40" t="s">
        <v>5681</v>
      </c>
      <c r="D1292" s="61" t="s">
        <v>5682</v>
      </c>
      <c r="E1292" s="41" t="s">
        <v>5683</v>
      </c>
      <c r="F1292" s="95">
        <v>1398.92</v>
      </c>
      <c r="G1292" s="96">
        <f t="shared" si="21"/>
        <v>47563.415999999997</v>
      </c>
      <c r="H1292" s="97" t="s">
        <v>6000</v>
      </c>
      <c r="I1292" s="40">
        <v>1833</v>
      </c>
    </row>
    <row r="1293" spans="1:9" ht="16.5" customHeight="1" outlineLevel="1" x14ac:dyDescent="0.2">
      <c r="A1293" s="80">
        <f>LARGE(A$6:A1292,1)+1</f>
        <v>1284</v>
      </c>
      <c r="B1293" s="80"/>
      <c r="C1293" s="40" t="s">
        <v>6165</v>
      </c>
      <c r="D1293" s="61" t="s">
        <v>6039</v>
      </c>
      <c r="E1293" s="41" t="s">
        <v>6040</v>
      </c>
      <c r="F1293" s="95">
        <v>14.41</v>
      </c>
      <c r="G1293" s="96">
        <f t="shared" si="21"/>
        <v>490.00799999999998</v>
      </c>
      <c r="H1293" s="97" t="s">
        <v>6000</v>
      </c>
      <c r="I1293" s="40">
        <v>1833</v>
      </c>
    </row>
    <row r="1294" spans="1:9" ht="16.5" customHeight="1" outlineLevel="1" x14ac:dyDescent="0.2">
      <c r="A1294" s="80">
        <f>LARGE(A$6:A1293,1)+1</f>
        <v>1285</v>
      </c>
      <c r="B1294" s="80"/>
      <c r="C1294" s="40" t="s">
        <v>6169</v>
      </c>
      <c r="D1294" s="61" t="s">
        <v>6047</v>
      </c>
      <c r="E1294" s="41" t="s">
        <v>6048</v>
      </c>
      <c r="F1294" s="95">
        <v>38.979999999999997</v>
      </c>
      <c r="G1294" s="96">
        <f t="shared" si="21"/>
        <v>1325.184</v>
      </c>
      <c r="H1294" s="97" t="s">
        <v>6000</v>
      </c>
      <c r="I1294" s="40">
        <v>1833</v>
      </c>
    </row>
    <row r="1295" spans="1:9" ht="16.5" customHeight="1" outlineLevel="1" x14ac:dyDescent="0.2">
      <c r="A1295" s="80">
        <f>LARGE(A$6:A1294,1)+1</f>
        <v>1286</v>
      </c>
      <c r="B1295" s="80"/>
      <c r="C1295" s="40" t="s">
        <v>4849</v>
      </c>
      <c r="D1295" s="61" t="s">
        <v>922</v>
      </c>
      <c r="E1295" s="41" t="s">
        <v>2826</v>
      </c>
      <c r="F1295" s="95">
        <v>38.519999999999996</v>
      </c>
      <c r="G1295" s="96">
        <f t="shared" si="21"/>
        <v>1309.68</v>
      </c>
      <c r="H1295" s="97" t="s">
        <v>6000</v>
      </c>
      <c r="I1295" s="40">
        <v>1833</v>
      </c>
    </row>
    <row r="1296" spans="1:9" ht="16.5" customHeight="1" outlineLevel="1" x14ac:dyDescent="0.2">
      <c r="A1296" s="80">
        <f>LARGE(A$6:A1295,1)+1</f>
        <v>1287</v>
      </c>
      <c r="B1296" s="80"/>
      <c r="C1296" s="40" t="s">
        <v>4850</v>
      </c>
      <c r="D1296" s="61" t="s">
        <v>923</v>
      </c>
      <c r="E1296" s="41" t="s">
        <v>2827</v>
      </c>
      <c r="F1296" s="95">
        <v>53.9</v>
      </c>
      <c r="G1296" s="96">
        <f t="shared" si="21"/>
        <v>1832.7360000000001</v>
      </c>
      <c r="H1296" s="97" t="s">
        <v>6000</v>
      </c>
      <c r="I1296" s="40">
        <v>1833</v>
      </c>
    </row>
    <row r="1297" spans="1:10" ht="16.5" customHeight="1" outlineLevel="1" x14ac:dyDescent="0.2">
      <c r="A1297" s="80">
        <f>LARGE(A$6:A1296,1)+1</f>
        <v>1288</v>
      </c>
      <c r="B1297" s="80"/>
      <c r="C1297" s="40" t="s">
        <v>4851</v>
      </c>
      <c r="D1297" s="61" t="s">
        <v>924</v>
      </c>
      <c r="E1297" s="41" t="s">
        <v>2828</v>
      </c>
      <c r="F1297" s="95">
        <v>62.309999999999995</v>
      </c>
      <c r="G1297" s="96">
        <f t="shared" si="21"/>
        <v>2118.7440000000001</v>
      </c>
      <c r="H1297" s="97" t="s">
        <v>6000</v>
      </c>
      <c r="I1297" s="40">
        <v>1833</v>
      </c>
    </row>
    <row r="1298" spans="1:10" ht="16.5" customHeight="1" outlineLevel="1" x14ac:dyDescent="0.2">
      <c r="A1298" s="80">
        <f>LARGE(A$6:A1297,1)+1</f>
        <v>1289</v>
      </c>
      <c r="B1298" s="80"/>
      <c r="C1298" s="40" t="s">
        <v>4852</v>
      </c>
      <c r="D1298" s="61" t="s">
        <v>925</v>
      </c>
      <c r="E1298" s="41" t="s">
        <v>2829</v>
      </c>
      <c r="F1298" s="95">
        <v>70.56</v>
      </c>
      <c r="G1298" s="96">
        <f t="shared" si="21"/>
        <v>2399.04</v>
      </c>
      <c r="H1298" s="97" t="s">
        <v>6000</v>
      </c>
      <c r="I1298" s="40">
        <v>1833</v>
      </c>
    </row>
    <row r="1299" spans="1:10" ht="16.5" customHeight="1" outlineLevel="1" x14ac:dyDescent="0.2">
      <c r="A1299" s="80">
        <f>LARGE(A$6:A1298,1)+1</f>
        <v>1290</v>
      </c>
      <c r="B1299" s="80"/>
      <c r="C1299" s="40" t="s">
        <v>4853</v>
      </c>
      <c r="D1299" s="61" t="s">
        <v>926</v>
      </c>
      <c r="E1299" s="41" t="s">
        <v>2830</v>
      </c>
      <c r="F1299" s="95">
        <v>78.910000000000011</v>
      </c>
      <c r="G1299" s="96">
        <f t="shared" si="21"/>
        <v>2683.0079999999998</v>
      </c>
      <c r="H1299" s="97" t="s">
        <v>6000</v>
      </c>
      <c r="I1299" s="40">
        <v>1833</v>
      </c>
    </row>
    <row r="1300" spans="1:10" ht="16.5" customHeight="1" outlineLevel="1" x14ac:dyDescent="0.2">
      <c r="A1300" s="80">
        <f>LARGE(A$6:A1299,1)+1</f>
        <v>1291</v>
      </c>
      <c r="B1300" s="80"/>
      <c r="C1300" s="40" t="s">
        <v>4854</v>
      </c>
      <c r="D1300" s="61" t="s">
        <v>927</v>
      </c>
      <c r="E1300" s="41" t="s">
        <v>2831</v>
      </c>
      <c r="F1300" s="95">
        <v>87.23</v>
      </c>
      <c r="G1300" s="96">
        <f t="shared" si="21"/>
        <v>2965.752</v>
      </c>
      <c r="H1300" s="97" t="s">
        <v>6000</v>
      </c>
      <c r="I1300" s="40">
        <v>1833</v>
      </c>
    </row>
    <row r="1301" spans="1:10" ht="16.5" customHeight="1" outlineLevel="1" x14ac:dyDescent="0.2">
      <c r="A1301" s="80">
        <f>LARGE(A$6:A1300,1)+1</f>
        <v>1292</v>
      </c>
      <c r="B1301" s="80"/>
      <c r="C1301" s="40" t="s">
        <v>4855</v>
      </c>
      <c r="D1301" s="61" t="s">
        <v>928</v>
      </c>
      <c r="E1301" s="41" t="s">
        <v>2832</v>
      </c>
      <c r="F1301" s="95">
        <v>99.070000000000007</v>
      </c>
      <c r="G1301" s="96">
        <f t="shared" si="21"/>
        <v>3368.4479999999999</v>
      </c>
      <c r="H1301" s="97" t="s">
        <v>6000</v>
      </c>
      <c r="I1301" s="40">
        <v>1833</v>
      </c>
    </row>
    <row r="1302" spans="1:10" ht="16.5" customHeight="1" outlineLevel="1" x14ac:dyDescent="0.2">
      <c r="A1302" s="80">
        <f>LARGE(A$6:A1301,1)+1</f>
        <v>1293</v>
      </c>
      <c r="B1302" s="80"/>
      <c r="C1302" s="40" t="s">
        <v>4856</v>
      </c>
      <c r="D1302" s="61" t="s">
        <v>929</v>
      </c>
      <c r="E1302" s="41" t="s">
        <v>2833</v>
      </c>
      <c r="F1302" s="95">
        <v>113.32000000000001</v>
      </c>
      <c r="G1302" s="96">
        <f t="shared" si="21"/>
        <v>3852.7440000000001</v>
      </c>
      <c r="H1302" s="97" t="s">
        <v>6000</v>
      </c>
      <c r="I1302" s="40">
        <v>1833</v>
      </c>
    </row>
    <row r="1303" spans="1:10" ht="16.5" customHeight="1" outlineLevel="1" x14ac:dyDescent="0.2">
      <c r="A1303" s="80">
        <f>LARGE(A$6:A1302,1)+1</f>
        <v>1294</v>
      </c>
      <c r="B1303" s="80"/>
      <c r="C1303" s="40" t="s">
        <v>4857</v>
      </c>
      <c r="D1303" s="61" t="s">
        <v>930</v>
      </c>
      <c r="E1303" s="41" t="s">
        <v>2834</v>
      </c>
      <c r="F1303" s="95">
        <v>124.61</v>
      </c>
      <c r="G1303" s="96">
        <f t="shared" si="21"/>
        <v>4236.6719999999996</v>
      </c>
      <c r="H1303" s="97" t="s">
        <v>6000</v>
      </c>
      <c r="I1303" s="40">
        <v>1833</v>
      </c>
    </row>
    <row r="1304" spans="1:10" s="42" customFormat="1" ht="16.5" customHeight="1" outlineLevel="1" x14ac:dyDescent="0.2">
      <c r="A1304" s="80">
        <f>LARGE(A$6:A1303,1)+1</f>
        <v>1295</v>
      </c>
      <c r="B1304" s="80"/>
      <c r="C1304" s="40" t="s">
        <v>4858</v>
      </c>
      <c r="D1304" s="61" t="s">
        <v>931</v>
      </c>
      <c r="E1304" s="41" t="s">
        <v>2835</v>
      </c>
      <c r="F1304" s="95">
        <v>136.48999999999998</v>
      </c>
      <c r="G1304" s="96">
        <f t="shared" si="21"/>
        <v>4640.5919999999996</v>
      </c>
      <c r="H1304" s="97" t="s">
        <v>6000</v>
      </c>
      <c r="I1304" s="40">
        <v>1833</v>
      </c>
      <c r="J1304" s="28"/>
    </row>
    <row r="1305" spans="1:10" s="42" customFormat="1" ht="16.5" customHeight="1" outlineLevel="1" x14ac:dyDescent="0.2">
      <c r="A1305" s="80">
        <f>LARGE(A$6:A1304,1)+1</f>
        <v>1296</v>
      </c>
      <c r="B1305" s="80"/>
      <c r="C1305" s="40" t="s">
        <v>4859</v>
      </c>
      <c r="D1305" s="61" t="s">
        <v>932</v>
      </c>
      <c r="E1305" s="41" t="s">
        <v>2836</v>
      </c>
      <c r="F1305" s="95">
        <v>149.01</v>
      </c>
      <c r="G1305" s="96">
        <f t="shared" si="21"/>
        <v>5066.5439999999999</v>
      </c>
      <c r="H1305" s="97" t="s">
        <v>6000</v>
      </c>
      <c r="I1305" s="40">
        <v>1833</v>
      </c>
      <c r="J1305" s="28"/>
    </row>
    <row r="1306" spans="1:10" s="42" customFormat="1" ht="16.5" customHeight="1" outlineLevel="1" x14ac:dyDescent="0.2">
      <c r="A1306" s="80">
        <f>LARGE(A$6:A1305,1)+1</f>
        <v>1297</v>
      </c>
      <c r="B1306" s="80"/>
      <c r="C1306" s="40" t="s">
        <v>4860</v>
      </c>
      <c r="D1306" s="61" t="s">
        <v>933</v>
      </c>
      <c r="E1306" s="41" t="s">
        <v>2837</v>
      </c>
      <c r="F1306" s="95">
        <v>50.21</v>
      </c>
      <c r="G1306" s="96">
        <f t="shared" si="21"/>
        <v>1707.0719999999999</v>
      </c>
      <c r="H1306" s="97" t="s">
        <v>6000</v>
      </c>
      <c r="I1306" s="40">
        <v>1833</v>
      </c>
      <c r="J1306" s="28"/>
    </row>
    <row r="1307" spans="1:10" s="42" customFormat="1" ht="16.5" customHeight="1" outlineLevel="1" x14ac:dyDescent="0.2">
      <c r="A1307" s="80">
        <f>LARGE(A$6:A1306,1)+1</f>
        <v>1298</v>
      </c>
      <c r="B1307" s="80"/>
      <c r="C1307" s="40" t="s">
        <v>4861</v>
      </c>
      <c r="D1307" s="61" t="s">
        <v>934</v>
      </c>
      <c r="E1307" s="41" t="s">
        <v>2838</v>
      </c>
      <c r="F1307" s="95">
        <v>71.2</v>
      </c>
      <c r="G1307" s="96">
        <f t="shared" si="21"/>
        <v>2420.6640000000002</v>
      </c>
      <c r="H1307" s="97" t="s">
        <v>6000</v>
      </c>
      <c r="I1307" s="40">
        <v>1833</v>
      </c>
      <c r="J1307" s="28"/>
    </row>
    <row r="1308" spans="1:10" s="42" customFormat="1" ht="16.5" customHeight="1" outlineLevel="1" x14ac:dyDescent="0.2">
      <c r="A1308" s="80">
        <f>LARGE(A$6:A1307,1)+1</f>
        <v>1299</v>
      </c>
      <c r="B1308" s="80"/>
      <c r="C1308" s="40" t="s">
        <v>4862</v>
      </c>
      <c r="D1308" s="61" t="s">
        <v>935</v>
      </c>
      <c r="E1308" s="41" t="s">
        <v>2839</v>
      </c>
      <c r="F1308" s="95">
        <v>87.410000000000011</v>
      </c>
      <c r="G1308" s="96">
        <f t="shared" si="21"/>
        <v>2971.8719999999998</v>
      </c>
      <c r="H1308" s="97" t="s">
        <v>6000</v>
      </c>
      <c r="I1308" s="40">
        <v>1833</v>
      </c>
      <c r="J1308" s="28"/>
    </row>
    <row r="1309" spans="1:10" s="42" customFormat="1" ht="16.5" customHeight="1" outlineLevel="1" x14ac:dyDescent="0.2">
      <c r="A1309" s="80">
        <f>LARGE(A$6:A1308,1)+1</f>
        <v>1300</v>
      </c>
      <c r="B1309" s="80"/>
      <c r="C1309" s="40" t="s">
        <v>4863</v>
      </c>
      <c r="D1309" s="61" t="s">
        <v>936</v>
      </c>
      <c r="E1309" s="41" t="s">
        <v>2840</v>
      </c>
      <c r="F1309" s="95">
        <v>103.92</v>
      </c>
      <c r="G1309" s="96">
        <f t="shared" si="21"/>
        <v>3533.28</v>
      </c>
      <c r="H1309" s="97" t="s">
        <v>6000</v>
      </c>
      <c r="I1309" s="40">
        <v>1833</v>
      </c>
      <c r="J1309" s="28"/>
    </row>
    <row r="1310" spans="1:10" s="42" customFormat="1" ht="16.5" customHeight="1" outlineLevel="1" x14ac:dyDescent="0.2">
      <c r="A1310" s="80">
        <f>LARGE(A$6:A1309,1)+1</f>
        <v>1301</v>
      </c>
      <c r="B1310" s="80"/>
      <c r="C1310" s="40" t="s">
        <v>4864</v>
      </c>
      <c r="D1310" s="61" t="s">
        <v>937</v>
      </c>
      <c r="E1310" s="41" t="s">
        <v>2841</v>
      </c>
      <c r="F1310" s="95">
        <v>119.96000000000001</v>
      </c>
      <c r="G1310" s="96">
        <f t="shared" si="21"/>
        <v>4078.7759999999998</v>
      </c>
      <c r="H1310" s="97" t="s">
        <v>6000</v>
      </c>
      <c r="I1310" s="40">
        <v>1833</v>
      </c>
      <c r="J1310" s="28"/>
    </row>
    <row r="1311" spans="1:10" s="42" customFormat="1" ht="16.5" customHeight="1" outlineLevel="1" x14ac:dyDescent="0.2">
      <c r="A1311" s="80">
        <f>LARGE(A$6:A1310,1)+1</f>
        <v>1302</v>
      </c>
      <c r="B1311" s="80"/>
      <c r="C1311" s="40" t="s">
        <v>4865</v>
      </c>
      <c r="D1311" s="61" t="s">
        <v>938</v>
      </c>
      <c r="E1311" s="41" t="s">
        <v>2842</v>
      </c>
      <c r="F1311" s="95">
        <v>134.85</v>
      </c>
      <c r="G1311" s="96">
        <f t="shared" si="21"/>
        <v>4585.1040000000003</v>
      </c>
      <c r="H1311" s="97" t="s">
        <v>6000</v>
      </c>
      <c r="I1311" s="40">
        <v>1833</v>
      </c>
      <c r="J1311" s="28"/>
    </row>
    <row r="1312" spans="1:10" s="42" customFormat="1" ht="16.5" customHeight="1" outlineLevel="1" x14ac:dyDescent="0.2">
      <c r="A1312" s="80">
        <f>LARGE(A$6:A1311,1)+1</f>
        <v>1303</v>
      </c>
      <c r="B1312" s="80"/>
      <c r="C1312" s="40" t="s">
        <v>4866</v>
      </c>
      <c r="D1312" s="61" t="s">
        <v>939</v>
      </c>
      <c r="E1312" s="41" t="s">
        <v>2843</v>
      </c>
      <c r="F1312" s="95">
        <v>151.51999999999998</v>
      </c>
      <c r="G1312" s="96">
        <f t="shared" si="21"/>
        <v>5151.8159999999998</v>
      </c>
      <c r="H1312" s="97" t="s">
        <v>6000</v>
      </c>
      <c r="I1312" s="40">
        <v>1833</v>
      </c>
      <c r="J1312" s="28"/>
    </row>
    <row r="1313" spans="1:10" s="42" customFormat="1" ht="16.5" customHeight="1" outlineLevel="1" x14ac:dyDescent="0.2">
      <c r="A1313" s="80">
        <f>LARGE(A$6:A1312,1)+1</f>
        <v>1304</v>
      </c>
      <c r="B1313" s="80"/>
      <c r="C1313" s="40" t="s">
        <v>4867</v>
      </c>
      <c r="D1313" s="61" t="s">
        <v>940</v>
      </c>
      <c r="E1313" s="41" t="s">
        <v>2844</v>
      </c>
      <c r="F1313" s="95">
        <v>167.6</v>
      </c>
      <c r="G1313" s="96">
        <f t="shared" si="21"/>
        <v>5698.5360000000001</v>
      </c>
      <c r="H1313" s="97" t="s">
        <v>6000</v>
      </c>
      <c r="I1313" s="40">
        <v>1833</v>
      </c>
      <c r="J1313" s="28"/>
    </row>
    <row r="1314" spans="1:10" s="42" customFormat="1" ht="16.5" customHeight="1" outlineLevel="1" x14ac:dyDescent="0.2">
      <c r="A1314" s="80">
        <f>LARGE(A$6:A1313,1)+1</f>
        <v>1305</v>
      </c>
      <c r="B1314" s="80"/>
      <c r="C1314" s="40" t="s">
        <v>4868</v>
      </c>
      <c r="D1314" s="61" t="s">
        <v>941</v>
      </c>
      <c r="E1314" s="41" t="s">
        <v>2845</v>
      </c>
      <c r="F1314" s="95">
        <v>187.32</v>
      </c>
      <c r="G1314" s="96">
        <f t="shared" si="21"/>
        <v>6368.88</v>
      </c>
      <c r="H1314" s="97" t="s">
        <v>6000</v>
      </c>
      <c r="I1314" s="40">
        <v>1833</v>
      </c>
      <c r="J1314" s="28"/>
    </row>
    <row r="1315" spans="1:10" s="42" customFormat="1" ht="16.5" customHeight="1" outlineLevel="1" x14ac:dyDescent="0.2">
      <c r="A1315" s="80">
        <f>LARGE(A$6:A1314,1)+1</f>
        <v>1306</v>
      </c>
      <c r="B1315" s="80"/>
      <c r="C1315" s="40" t="s">
        <v>4869</v>
      </c>
      <c r="D1315" s="61" t="s">
        <v>942</v>
      </c>
      <c r="E1315" s="41" t="s">
        <v>2846</v>
      </c>
      <c r="F1315" s="95">
        <v>203.57999999999998</v>
      </c>
      <c r="G1315" s="96">
        <f t="shared" si="21"/>
        <v>6921.72</v>
      </c>
      <c r="H1315" s="97" t="s">
        <v>6000</v>
      </c>
      <c r="I1315" s="40">
        <v>1833</v>
      </c>
      <c r="J1315" s="28"/>
    </row>
    <row r="1316" spans="1:10" s="42" customFormat="1" ht="16.5" customHeight="1" outlineLevel="1" x14ac:dyDescent="0.2">
      <c r="A1316" s="80">
        <f>LARGE(A$6:A1315,1)+1</f>
        <v>1307</v>
      </c>
      <c r="B1316" s="80"/>
      <c r="C1316" s="40" t="s">
        <v>4870</v>
      </c>
      <c r="D1316" s="61" t="s">
        <v>943</v>
      </c>
      <c r="E1316" s="41" t="s">
        <v>2847</v>
      </c>
      <c r="F1316" s="95">
        <v>220.29999999999998</v>
      </c>
      <c r="G1316" s="96">
        <f t="shared" si="21"/>
        <v>7490.0640000000003</v>
      </c>
      <c r="H1316" s="97" t="s">
        <v>6000</v>
      </c>
      <c r="I1316" s="40">
        <v>1833</v>
      </c>
      <c r="J1316" s="28"/>
    </row>
    <row r="1317" spans="1:10" s="42" customFormat="1" ht="16.5" customHeight="1" outlineLevel="1" x14ac:dyDescent="0.2">
      <c r="A1317" s="80">
        <f>LARGE(A$6:A1316,1)+1</f>
        <v>1308</v>
      </c>
      <c r="B1317" s="80"/>
      <c r="C1317" s="40" t="s">
        <v>9953</v>
      </c>
      <c r="D1317" s="61" t="s">
        <v>7263</v>
      </c>
      <c r="E1317" s="41" t="s">
        <v>5992</v>
      </c>
      <c r="F1317" s="95">
        <v>20.950000000000003</v>
      </c>
      <c r="G1317" s="96">
        <f t="shared" si="21"/>
        <v>712.36800000000005</v>
      </c>
      <c r="H1317" s="97" t="s">
        <v>6000</v>
      </c>
      <c r="I1317" s="40">
        <v>1833</v>
      </c>
      <c r="J1317" s="28"/>
    </row>
    <row r="1318" spans="1:10" s="42" customFormat="1" ht="16.5" customHeight="1" outlineLevel="1" x14ac:dyDescent="0.2">
      <c r="A1318" s="80">
        <f>LARGE(A$6:A1317,1)+1</f>
        <v>1309</v>
      </c>
      <c r="B1318" s="80"/>
      <c r="C1318" s="40" t="s">
        <v>5033</v>
      </c>
      <c r="D1318" s="61" t="s">
        <v>65</v>
      </c>
      <c r="E1318" s="41" t="s">
        <v>2991</v>
      </c>
      <c r="F1318" s="95">
        <v>1.5</v>
      </c>
      <c r="G1318" s="96">
        <f t="shared" si="21"/>
        <v>51</v>
      </c>
      <c r="H1318" s="97" t="s">
        <v>6000</v>
      </c>
      <c r="I1318" s="40">
        <v>1837</v>
      </c>
      <c r="J1318" s="28"/>
    </row>
    <row r="1319" spans="1:10" s="42" customFormat="1" ht="16.5" customHeight="1" outlineLevel="1" x14ac:dyDescent="0.2">
      <c r="A1319" s="80">
        <f>LARGE(A$6:A1318,1)+1</f>
        <v>1310</v>
      </c>
      <c r="B1319" s="80"/>
      <c r="C1319" s="40" t="s">
        <v>4918</v>
      </c>
      <c r="D1319" s="61" t="s">
        <v>1381</v>
      </c>
      <c r="E1319" s="41" t="s">
        <v>2877</v>
      </c>
      <c r="F1319" s="95">
        <v>6.6099999999999994</v>
      </c>
      <c r="G1319" s="96">
        <f t="shared" si="21"/>
        <v>224.80799999999999</v>
      </c>
      <c r="H1319" s="97" t="s">
        <v>6000</v>
      </c>
      <c r="I1319" s="40">
        <v>1833</v>
      </c>
      <c r="J1319" s="28"/>
    </row>
    <row r="1320" spans="1:10" s="42" customFormat="1" ht="16.5" customHeight="1" outlineLevel="1" x14ac:dyDescent="0.2">
      <c r="A1320" s="80">
        <f>LARGE(A$6:A1319,1)+1</f>
        <v>1311</v>
      </c>
      <c r="B1320" s="80"/>
      <c r="C1320" s="40" t="s">
        <v>5027</v>
      </c>
      <c r="D1320" s="61" t="s">
        <v>59</v>
      </c>
      <c r="E1320" s="41" t="s">
        <v>2985</v>
      </c>
      <c r="F1320" s="95">
        <v>0.47000000000000003</v>
      </c>
      <c r="G1320" s="96">
        <f t="shared" si="21"/>
        <v>15.912000000000001</v>
      </c>
      <c r="H1320" s="97" t="s">
        <v>6000</v>
      </c>
      <c r="I1320" s="40">
        <v>1837</v>
      </c>
      <c r="J1320" s="28"/>
    </row>
    <row r="1321" spans="1:10" s="42" customFormat="1" ht="16.5" customHeight="1" outlineLevel="1" x14ac:dyDescent="0.2">
      <c r="A1321" s="80">
        <f>LARGE(A$6:A1320,1)+1</f>
        <v>1312</v>
      </c>
      <c r="B1321" s="80"/>
      <c r="C1321" s="40" t="s">
        <v>5028</v>
      </c>
      <c r="D1321" s="61" t="s">
        <v>60</v>
      </c>
      <c r="E1321" s="41" t="s">
        <v>2986</v>
      </c>
      <c r="F1321" s="95">
        <v>0.57999999999999996</v>
      </c>
      <c r="G1321" s="96">
        <f t="shared" si="21"/>
        <v>19.584</v>
      </c>
      <c r="H1321" s="97" t="s">
        <v>6000</v>
      </c>
      <c r="I1321" s="40">
        <v>1837</v>
      </c>
      <c r="J1321" s="28"/>
    </row>
    <row r="1322" spans="1:10" s="42" customFormat="1" ht="16.5" customHeight="1" outlineLevel="1" x14ac:dyDescent="0.2">
      <c r="A1322" s="80">
        <f>LARGE(A$6:A1321,1)+1</f>
        <v>1313</v>
      </c>
      <c r="B1322" s="80"/>
      <c r="C1322" s="40" t="s">
        <v>5029</v>
      </c>
      <c r="D1322" s="61" t="s">
        <v>61</v>
      </c>
      <c r="E1322" s="41" t="s">
        <v>2987</v>
      </c>
      <c r="F1322" s="95">
        <v>0.65</v>
      </c>
      <c r="G1322" s="96">
        <f t="shared" si="21"/>
        <v>22.032</v>
      </c>
      <c r="H1322" s="97" t="s">
        <v>6000</v>
      </c>
      <c r="I1322" s="40">
        <v>1837</v>
      </c>
      <c r="J1322" s="28"/>
    </row>
    <row r="1323" spans="1:10" s="42" customFormat="1" ht="16.5" customHeight="1" outlineLevel="1" x14ac:dyDescent="0.2">
      <c r="A1323" s="80">
        <f>LARGE(A$6:A1322,1)+1</f>
        <v>1314</v>
      </c>
      <c r="B1323" s="80"/>
      <c r="C1323" s="40" t="s">
        <v>5030</v>
      </c>
      <c r="D1323" s="61" t="s">
        <v>62</v>
      </c>
      <c r="E1323" s="41" t="s">
        <v>2988</v>
      </c>
      <c r="F1323" s="95">
        <v>0.7</v>
      </c>
      <c r="G1323" s="96">
        <f t="shared" si="21"/>
        <v>23.664000000000001</v>
      </c>
      <c r="H1323" s="97" t="s">
        <v>6000</v>
      </c>
      <c r="I1323" s="40">
        <v>1837</v>
      </c>
      <c r="J1323" s="28"/>
    </row>
    <row r="1324" spans="1:10" s="42" customFormat="1" ht="16.5" customHeight="1" outlineLevel="1" x14ac:dyDescent="0.2">
      <c r="A1324" s="80">
        <f>LARGE(A$6:A1323,1)+1</f>
        <v>1315</v>
      </c>
      <c r="B1324" s="80"/>
      <c r="C1324" s="40" t="s">
        <v>5032</v>
      </c>
      <c r="D1324" s="61" t="s">
        <v>64</v>
      </c>
      <c r="E1324" s="41" t="s">
        <v>2990</v>
      </c>
      <c r="F1324" s="95">
        <v>1.1300000000000001</v>
      </c>
      <c r="G1324" s="96">
        <f t="shared" si="21"/>
        <v>38.351999999999997</v>
      </c>
      <c r="H1324" s="97" t="s">
        <v>6000</v>
      </c>
      <c r="I1324" s="40">
        <v>1837</v>
      </c>
      <c r="J1324" s="28"/>
    </row>
    <row r="1325" spans="1:10" s="42" customFormat="1" ht="16.5" customHeight="1" outlineLevel="1" x14ac:dyDescent="0.2">
      <c r="A1325" s="80">
        <f>LARGE(A$6:A1324,1)+1</f>
        <v>1316</v>
      </c>
      <c r="B1325" s="80"/>
      <c r="C1325" s="40" t="s">
        <v>4983</v>
      </c>
      <c r="D1325" s="61" t="s">
        <v>944</v>
      </c>
      <c r="E1325" s="41" t="s">
        <v>2947</v>
      </c>
      <c r="F1325" s="95">
        <v>20.04</v>
      </c>
      <c r="G1325" s="96">
        <f t="shared" si="21"/>
        <v>681.36</v>
      </c>
      <c r="H1325" s="97" t="s">
        <v>6000</v>
      </c>
      <c r="I1325" s="40">
        <v>1830</v>
      </c>
      <c r="J1325" s="28"/>
    </row>
    <row r="1326" spans="1:10" s="42" customFormat="1" ht="16.5" customHeight="1" outlineLevel="1" x14ac:dyDescent="0.2">
      <c r="A1326" s="80">
        <f>LARGE(A$6:A1325,1)+1</f>
        <v>1317</v>
      </c>
      <c r="B1326" s="80"/>
      <c r="C1326" s="40" t="s">
        <v>4989</v>
      </c>
      <c r="D1326" s="61" t="s">
        <v>950</v>
      </c>
      <c r="E1326" s="41" t="s">
        <v>2953</v>
      </c>
      <c r="F1326" s="95">
        <v>20.04</v>
      </c>
      <c r="G1326" s="96">
        <f t="shared" ref="G1326:G1354" si="22">IF(F1326="на заказ",F1326,ROUND(ROUND(ROUND(F1326/1.2,2)*$G$4,4)*1.2*$F$4,4))</f>
        <v>681.36</v>
      </c>
      <c r="H1326" s="97" t="s">
        <v>6000</v>
      </c>
      <c r="I1326" s="40">
        <v>1830</v>
      </c>
      <c r="J1326" s="28"/>
    </row>
    <row r="1327" spans="1:10" s="42" customFormat="1" ht="16.5" customHeight="1" outlineLevel="1" x14ac:dyDescent="0.2">
      <c r="A1327" s="80">
        <f>LARGE(A$6:A1326,1)+1</f>
        <v>1318</v>
      </c>
      <c r="B1327" s="80"/>
      <c r="C1327" s="40" t="s">
        <v>4984</v>
      </c>
      <c r="D1327" s="61" t="s">
        <v>945</v>
      </c>
      <c r="E1327" s="41" t="s">
        <v>2948</v>
      </c>
      <c r="F1327" s="95">
        <v>11.14</v>
      </c>
      <c r="G1327" s="96">
        <f t="shared" si="22"/>
        <v>378.62400000000002</v>
      </c>
      <c r="H1327" s="97" t="s">
        <v>6000</v>
      </c>
      <c r="I1327" s="40">
        <v>1830</v>
      </c>
      <c r="J1327" s="28"/>
    </row>
    <row r="1328" spans="1:10" s="42" customFormat="1" ht="16.5" customHeight="1" outlineLevel="1" x14ac:dyDescent="0.2">
      <c r="A1328" s="80">
        <f>LARGE(A$6:A1327,1)+1</f>
        <v>1319</v>
      </c>
      <c r="B1328" s="80"/>
      <c r="C1328" s="40" t="s">
        <v>4990</v>
      </c>
      <c r="D1328" s="61" t="s">
        <v>951</v>
      </c>
      <c r="E1328" s="41" t="s">
        <v>2954</v>
      </c>
      <c r="F1328" s="95">
        <v>11.14</v>
      </c>
      <c r="G1328" s="96">
        <f t="shared" si="22"/>
        <v>378.62400000000002</v>
      </c>
      <c r="H1328" s="97" t="s">
        <v>6000</v>
      </c>
      <c r="I1328" s="40">
        <v>1830</v>
      </c>
      <c r="J1328" s="28"/>
    </row>
    <row r="1329" spans="1:10" s="42" customFormat="1" ht="16.5" customHeight="1" outlineLevel="1" x14ac:dyDescent="0.2">
      <c r="A1329" s="80">
        <f>LARGE(A$6:A1328,1)+1</f>
        <v>1320</v>
      </c>
      <c r="B1329" s="80"/>
      <c r="C1329" s="40" t="s">
        <v>4985</v>
      </c>
      <c r="D1329" s="61" t="s">
        <v>946</v>
      </c>
      <c r="E1329" s="41" t="s">
        <v>2949</v>
      </c>
      <c r="F1329" s="95">
        <v>12.68</v>
      </c>
      <c r="G1329" s="96">
        <f t="shared" si="22"/>
        <v>431.25599999999997</v>
      </c>
      <c r="H1329" s="97" t="s">
        <v>6000</v>
      </c>
      <c r="I1329" s="40">
        <v>1830</v>
      </c>
      <c r="J1329" s="28"/>
    </row>
    <row r="1330" spans="1:10" s="42" customFormat="1" ht="16.5" customHeight="1" outlineLevel="1" x14ac:dyDescent="0.2">
      <c r="A1330" s="80">
        <f>LARGE(A$6:A1329,1)+1</f>
        <v>1321</v>
      </c>
      <c r="B1330" s="80"/>
      <c r="C1330" s="40" t="s">
        <v>4991</v>
      </c>
      <c r="D1330" s="61" t="s">
        <v>952</v>
      </c>
      <c r="E1330" s="41" t="s">
        <v>2955</v>
      </c>
      <c r="F1330" s="95">
        <v>12.68</v>
      </c>
      <c r="G1330" s="96">
        <f t="shared" si="22"/>
        <v>431.25599999999997</v>
      </c>
      <c r="H1330" s="97" t="s">
        <v>6000</v>
      </c>
      <c r="I1330" s="40">
        <v>1830</v>
      </c>
      <c r="J1330" s="28"/>
    </row>
    <row r="1331" spans="1:10" s="42" customFormat="1" ht="16.5" customHeight="1" outlineLevel="1" x14ac:dyDescent="0.2">
      <c r="A1331" s="80">
        <f>LARGE(A$6:A1330,1)+1</f>
        <v>1322</v>
      </c>
      <c r="B1331" s="80"/>
      <c r="C1331" s="40" t="s">
        <v>4986</v>
      </c>
      <c r="D1331" s="61" t="s">
        <v>947</v>
      </c>
      <c r="E1331" s="41" t="s">
        <v>2950</v>
      </c>
      <c r="F1331" s="95">
        <v>19.470000000000002</v>
      </c>
      <c r="G1331" s="96">
        <f t="shared" si="22"/>
        <v>662.18399999999997</v>
      </c>
      <c r="H1331" s="97" t="s">
        <v>6000</v>
      </c>
      <c r="I1331" s="40">
        <v>1830</v>
      </c>
      <c r="J1331" s="28"/>
    </row>
    <row r="1332" spans="1:10" s="42" customFormat="1" ht="16.5" customHeight="1" outlineLevel="1" x14ac:dyDescent="0.2">
      <c r="A1332" s="80">
        <f>LARGE(A$6:A1331,1)+1</f>
        <v>1323</v>
      </c>
      <c r="B1332" s="80"/>
      <c r="C1332" s="40" t="s">
        <v>4992</v>
      </c>
      <c r="D1332" s="61" t="s">
        <v>953</v>
      </c>
      <c r="E1332" s="41" t="s">
        <v>2956</v>
      </c>
      <c r="F1332" s="95">
        <v>19.470000000000002</v>
      </c>
      <c r="G1332" s="96">
        <f t="shared" si="22"/>
        <v>662.18399999999997</v>
      </c>
      <c r="H1332" s="97" t="s">
        <v>6000</v>
      </c>
      <c r="I1332" s="40">
        <v>1830</v>
      </c>
      <c r="J1332" s="28"/>
    </row>
    <row r="1333" spans="1:10" s="42" customFormat="1" ht="16.5" customHeight="1" outlineLevel="1" x14ac:dyDescent="0.2">
      <c r="A1333" s="80">
        <f>LARGE(A$6:A1332,1)+1</f>
        <v>1324</v>
      </c>
      <c r="B1333" s="80"/>
      <c r="C1333" s="40" t="s">
        <v>4987</v>
      </c>
      <c r="D1333" s="61" t="s">
        <v>948</v>
      </c>
      <c r="E1333" s="41" t="s">
        <v>2951</v>
      </c>
      <c r="F1333" s="95">
        <v>32.089999999999996</v>
      </c>
      <c r="G1333" s="96">
        <f t="shared" si="22"/>
        <v>1090.992</v>
      </c>
      <c r="H1333" s="97" t="s">
        <v>6000</v>
      </c>
      <c r="I1333" s="40">
        <v>1830</v>
      </c>
      <c r="J1333" s="28"/>
    </row>
    <row r="1334" spans="1:10" s="42" customFormat="1" ht="16.5" customHeight="1" outlineLevel="1" x14ac:dyDescent="0.2">
      <c r="A1334" s="80">
        <f>LARGE(A$6:A1333,1)+1</f>
        <v>1325</v>
      </c>
      <c r="B1334" s="80"/>
      <c r="C1334" s="40" t="s">
        <v>4993</v>
      </c>
      <c r="D1334" s="61" t="s">
        <v>954</v>
      </c>
      <c r="E1334" s="41" t="s">
        <v>2957</v>
      </c>
      <c r="F1334" s="95">
        <v>32.089999999999996</v>
      </c>
      <c r="G1334" s="96">
        <f t="shared" si="22"/>
        <v>1090.992</v>
      </c>
      <c r="H1334" s="97" t="s">
        <v>6000</v>
      </c>
      <c r="I1334" s="40">
        <v>1830</v>
      </c>
      <c r="J1334" s="28"/>
    </row>
    <row r="1335" spans="1:10" s="42" customFormat="1" ht="16.5" customHeight="1" outlineLevel="1" x14ac:dyDescent="0.2">
      <c r="A1335" s="80">
        <f>LARGE(A$6:A1334,1)+1</f>
        <v>1326</v>
      </c>
      <c r="B1335" s="80"/>
      <c r="C1335" s="40" t="s">
        <v>4988</v>
      </c>
      <c r="D1335" s="61" t="s">
        <v>949</v>
      </c>
      <c r="E1335" s="41" t="s">
        <v>2952</v>
      </c>
      <c r="F1335" s="95">
        <v>37.799999999999997</v>
      </c>
      <c r="G1335" s="96">
        <f t="shared" si="22"/>
        <v>1285.2</v>
      </c>
      <c r="H1335" s="97" t="s">
        <v>6000</v>
      </c>
      <c r="I1335" s="40">
        <v>1830</v>
      </c>
      <c r="J1335" s="28"/>
    </row>
    <row r="1336" spans="1:10" s="42" customFormat="1" ht="16.5" customHeight="1" outlineLevel="1" x14ac:dyDescent="0.2">
      <c r="A1336" s="80">
        <f>LARGE(A$6:A1335,1)+1</f>
        <v>1327</v>
      </c>
      <c r="B1336" s="80"/>
      <c r="C1336" s="40" t="s">
        <v>4994</v>
      </c>
      <c r="D1336" s="61" t="s">
        <v>955</v>
      </c>
      <c r="E1336" s="41" t="s">
        <v>2958</v>
      </c>
      <c r="F1336" s="95">
        <v>37.799999999999997</v>
      </c>
      <c r="G1336" s="96">
        <f t="shared" si="22"/>
        <v>1285.2</v>
      </c>
      <c r="H1336" s="97" t="s">
        <v>6000</v>
      </c>
      <c r="I1336" s="40">
        <v>1830</v>
      </c>
      <c r="J1336" s="28"/>
    </row>
    <row r="1337" spans="1:10" s="42" customFormat="1" ht="16.5" customHeight="1" outlineLevel="1" x14ac:dyDescent="0.2">
      <c r="A1337" s="80">
        <f>LARGE(A$6:A1336,1)+1</f>
        <v>1328</v>
      </c>
      <c r="B1337" s="80"/>
      <c r="C1337" s="40" t="s">
        <v>5031</v>
      </c>
      <c r="D1337" s="61" t="s">
        <v>63</v>
      </c>
      <c r="E1337" s="41" t="s">
        <v>2989</v>
      </c>
      <c r="F1337" s="95">
        <v>0.87</v>
      </c>
      <c r="G1337" s="96">
        <f t="shared" si="22"/>
        <v>29.783999999999999</v>
      </c>
      <c r="H1337" s="97" t="s">
        <v>6000</v>
      </c>
      <c r="I1337" s="40">
        <v>1837</v>
      </c>
      <c r="J1337" s="28"/>
    </row>
    <row r="1338" spans="1:10" s="42" customFormat="1" ht="16.5" customHeight="1" outlineLevel="1" x14ac:dyDescent="0.2">
      <c r="A1338" s="80">
        <f>LARGE(A$6:A1337,1)+1</f>
        <v>1329</v>
      </c>
      <c r="B1338" s="80"/>
      <c r="C1338" s="40" t="s">
        <v>4699</v>
      </c>
      <c r="D1338" s="61" t="s">
        <v>783</v>
      </c>
      <c r="E1338" s="41" t="s">
        <v>2741</v>
      </c>
      <c r="F1338" s="95">
        <v>2.4499999999999997</v>
      </c>
      <c r="G1338" s="96">
        <f t="shared" si="22"/>
        <v>83.231999999999999</v>
      </c>
      <c r="H1338" s="97" t="s">
        <v>6000</v>
      </c>
      <c r="I1338" s="40">
        <v>1837</v>
      </c>
      <c r="J1338" s="28"/>
    </row>
    <row r="1339" spans="1:10" s="42" customFormat="1" ht="16.5" customHeight="1" outlineLevel="1" x14ac:dyDescent="0.2">
      <c r="A1339" s="80">
        <f>LARGE(A$6:A1338,1)+1</f>
        <v>1330</v>
      </c>
      <c r="B1339" s="80"/>
      <c r="C1339" s="40" t="s">
        <v>4700</v>
      </c>
      <c r="D1339" s="61" t="s">
        <v>784</v>
      </c>
      <c r="E1339" s="41" t="s">
        <v>2742</v>
      </c>
      <c r="F1339" s="95">
        <v>2.8099999999999996</v>
      </c>
      <c r="G1339" s="96">
        <f t="shared" si="22"/>
        <v>95.471999999999994</v>
      </c>
      <c r="H1339" s="97" t="s">
        <v>6000</v>
      </c>
      <c r="I1339" s="40">
        <v>1837</v>
      </c>
      <c r="J1339" s="28"/>
    </row>
    <row r="1340" spans="1:10" s="42" customFormat="1" ht="16.5" customHeight="1" outlineLevel="1" x14ac:dyDescent="0.2">
      <c r="A1340" s="80">
        <f>LARGE(A$6:A1339,1)+1</f>
        <v>1331</v>
      </c>
      <c r="B1340" s="80"/>
      <c r="C1340" s="40" t="s">
        <v>4701</v>
      </c>
      <c r="D1340" s="61" t="s">
        <v>785</v>
      </c>
      <c r="E1340" s="41" t="s">
        <v>2743</v>
      </c>
      <c r="F1340" s="95">
        <v>2.98</v>
      </c>
      <c r="G1340" s="96">
        <f t="shared" si="22"/>
        <v>101.184</v>
      </c>
      <c r="H1340" s="97" t="s">
        <v>6000</v>
      </c>
      <c r="I1340" s="40">
        <v>1837</v>
      </c>
      <c r="J1340" s="28"/>
    </row>
    <row r="1341" spans="1:10" s="42" customFormat="1" ht="16.5" customHeight="1" outlineLevel="1" x14ac:dyDescent="0.2">
      <c r="A1341" s="80">
        <f>LARGE(A$6:A1340,1)+1</f>
        <v>1332</v>
      </c>
      <c r="B1341" s="80"/>
      <c r="C1341" s="40" t="s">
        <v>4702</v>
      </c>
      <c r="D1341" s="61" t="s">
        <v>786</v>
      </c>
      <c r="E1341" s="41" t="s">
        <v>2744</v>
      </c>
      <c r="F1341" s="95">
        <v>3.4499999999999997</v>
      </c>
      <c r="G1341" s="96">
        <f t="shared" si="22"/>
        <v>117.504</v>
      </c>
      <c r="H1341" s="97" t="s">
        <v>6000</v>
      </c>
      <c r="I1341" s="40">
        <v>1837</v>
      </c>
      <c r="J1341" s="28"/>
    </row>
    <row r="1342" spans="1:10" s="42" customFormat="1" ht="16.5" customHeight="1" outlineLevel="1" x14ac:dyDescent="0.2">
      <c r="A1342" s="80">
        <f>LARGE(A$6:A1341,1)+1</f>
        <v>1333</v>
      </c>
      <c r="B1342" s="80"/>
      <c r="C1342" s="40" t="s">
        <v>4698</v>
      </c>
      <c r="D1342" s="61" t="s">
        <v>782</v>
      </c>
      <c r="E1342" s="41" t="s">
        <v>2740</v>
      </c>
      <c r="F1342" s="95">
        <v>5.3999999999999995</v>
      </c>
      <c r="G1342" s="96">
        <f t="shared" si="22"/>
        <v>183.6</v>
      </c>
      <c r="H1342" s="97" t="s">
        <v>6000</v>
      </c>
      <c r="I1342" s="40">
        <v>1837</v>
      </c>
      <c r="J1342" s="28"/>
    </row>
    <row r="1343" spans="1:10" s="42" customFormat="1" ht="16.5" customHeight="1" outlineLevel="1" x14ac:dyDescent="0.2">
      <c r="A1343" s="80">
        <f>LARGE(A$6:A1342,1)+1</f>
        <v>1334</v>
      </c>
      <c r="B1343" s="80"/>
      <c r="C1343" s="40" t="s">
        <v>5025</v>
      </c>
      <c r="D1343" s="61" t="s">
        <v>974</v>
      </c>
      <c r="E1343" s="41" t="s">
        <v>10139</v>
      </c>
      <c r="F1343" s="95">
        <v>9.42</v>
      </c>
      <c r="G1343" s="96">
        <f t="shared" si="22"/>
        <v>320.27999999999997</v>
      </c>
      <c r="H1343" s="97" t="s">
        <v>6000</v>
      </c>
      <c r="I1343" s="40">
        <v>1837</v>
      </c>
      <c r="J1343" s="28"/>
    </row>
    <row r="1344" spans="1:10" s="42" customFormat="1" ht="16.5" customHeight="1" outlineLevel="1" x14ac:dyDescent="0.2">
      <c r="A1344" s="80">
        <f>LARGE(A$6:A1343,1)+1</f>
        <v>1335</v>
      </c>
      <c r="B1344" s="80"/>
      <c r="C1344" s="40" t="s">
        <v>4689</v>
      </c>
      <c r="D1344" s="61" t="s">
        <v>465</v>
      </c>
      <c r="E1344" s="41" t="s">
        <v>2731</v>
      </c>
      <c r="F1344" s="95">
        <v>1.33</v>
      </c>
      <c r="G1344" s="96">
        <f t="shared" si="22"/>
        <v>45.287999999999997</v>
      </c>
      <c r="H1344" s="97" t="s">
        <v>6000</v>
      </c>
      <c r="I1344" s="40">
        <v>1837</v>
      </c>
      <c r="J1344" s="28"/>
    </row>
    <row r="1345" spans="1:10" s="42" customFormat="1" ht="16.5" customHeight="1" outlineLevel="1" x14ac:dyDescent="0.2">
      <c r="A1345" s="80">
        <f>LARGE(A$6:A1344,1)+1</f>
        <v>1336</v>
      </c>
      <c r="B1345" s="80"/>
      <c r="C1345" s="40" t="s">
        <v>5026</v>
      </c>
      <c r="D1345" s="61" t="s">
        <v>975</v>
      </c>
      <c r="E1345" s="41" t="s">
        <v>10140</v>
      </c>
      <c r="F1345" s="95">
        <v>12.77</v>
      </c>
      <c r="G1345" s="96">
        <f t="shared" si="22"/>
        <v>434.11200000000002</v>
      </c>
      <c r="H1345" s="97" t="s">
        <v>6000</v>
      </c>
      <c r="I1345" s="40">
        <v>1837</v>
      </c>
      <c r="J1345" s="28"/>
    </row>
    <row r="1346" spans="1:10" s="42" customFormat="1" ht="16.5" customHeight="1" outlineLevel="1" x14ac:dyDescent="0.2">
      <c r="A1346" s="80">
        <f>LARGE(A$6:A1345,1)+1</f>
        <v>1337</v>
      </c>
      <c r="B1346" s="80"/>
      <c r="C1346" s="40" t="s">
        <v>4690</v>
      </c>
      <c r="D1346" s="61" t="s">
        <v>466</v>
      </c>
      <c r="E1346" s="41" t="s">
        <v>2732</v>
      </c>
      <c r="F1346" s="95">
        <v>1.45</v>
      </c>
      <c r="G1346" s="96">
        <f t="shared" si="22"/>
        <v>49.368000000000002</v>
      </c>
      <c r="H1346" s="97" t="s">
        <v>6000</v>
      </c>
      <c r="I1346" s="40">
        <v>1837</v>
      </c>
      <c r="J1346" s="28"/>
    </row>
    <row r="1347" spans="1:10" s="42" customFormat="1" ht="16.5" customHeight="1" outlineLevel="1" x14ac:dyDescent="0.2">
      <c r="A1347" s="80">
        <f>LARGE(A$6:A1346,1)+1</f>
        <v>1338</v>
      </c>
      <c r="B1347" s="80"/>
      <c r="C1347" s="40" t="s">
        <v>4691</v>
      </c>
      <c r="D1347" s="61" t="s">
        <v>467</v>
      </c>
      <c r="E1347" s="41" t="s">
        <v>2733</v>
      </c>
      <c r="F1347" s="95">
        <v>1.73</v>
      </c>
      <c r="G1347" s="96">
        <f t="shared" si="22"/>
        <v>58.752000000000002</v>
      </c>
      <c r="H1347" s="97" t="s">
        <v>6000</v>
      </c>
      <c r="I1347" s="40">
        <v>1837</v>
      </c>
      <c r="J1347" s="28"/>
    </row>
    <row r="1348" spans="1:10" s="42" customFormat="1" ht="16.5" customHeight="1" outlineLevel="1" x14ac:dyDescent="0.2">
      <c r="A1348" s="80">
        <f>LARGE(A$6:A1347,1)+1</f>
        <v>1339</v>
      </c>
      <c r="B1348" s="80"/>
      <c r="C1348" s="40" t="s">
        <v>4692</v>
      </c>
      <c r="D1348" s="61" t="s">
        <v>468</v>
      </c>
      <c r="E1348" s="41" t="s">
        <v>2734</v>
      </c>
      <c r="F1348" s="95">
        <v>1.77</v>
      </c>
      <c r="G1348" s="96">
        <f t="shared" si="22"/>
        <v>60.384</v>
      </c>
      <c r="H1348" s="97" t="s">
        <v>6000</v>
      </c>
      <c r="I1348" s="40">
        <v>1837</v>
      </c>
      <c r="J1348" s="28"/>
    </row>
    <row r="1349" spans="1:10" s="42" customFormat="1" ht="16.5" customHeight="1" outlineLevel="1" x14ac:dyDescent="0.2">
      <c r="A1349" s="80">
        <f>LARGE(A$6:A1348,1)+1</f>
        <v>1340</v>
      </c>
      <c r="B1349" s="80"/>
      <c r="C1349" s="40" t="s">
        <v>4693</v>
      </c>
      <c r="D1349" s="61" t="s">
        <v>777</v>
      </c>
      <c r="E1349" s="41" t="s">
        <v>2735</v>
      </c>
      <c r="F1349" s="95">
        <v>1.97</v>
      </c>
      <c r="G1349" s="96">
        <f t="shared" si="22"/>
        <v>66.912000000000006</v>
      </c>
      <c r="H1349" s="97" t="s">
        <v>6000</v>
      </c>
      <c r="I1349" s="40">
        <v>1837</v>
      </c>
      <c r="J1349" s="28"/>
    </row>
    <row r="1350" spans="1:10" s="42" customFormat="1" ht="16.5" customHeight="1" outlineLevel="1" x14ac:dyDescent="0.2">
      <c r="A1350" s="80">
        <f>LARGE(A$6:A1349,1)+1</f>
        <v>1341</v>
      </c>
      <c r="B1350" s="80"/>
      <c r="C1350" s="40" t="s">
        <v>4694</v>
      </c>
      <c r="D1350" s="61" t="s">
        <v>778</v>
      </c>
      <c r="E1350" s="41" t="s">
        <v>2736</v>
      </c>
      <c r="F1350" s="95">
        <v>2.1399999999999997</v>
      </c>
      <c r="G1350" s="96">
        <f t="shared" si="22"/>
        <v>72.623999999999995</v>
      </c>
      <c r="H1350" s="97" t="s">
        <v>6000</v>
      </c>
      <c r="I1350" s="40">
        <v>1837</v>
      </c>
      <c r="J1350" s="28"/>
    </row>
    <row r="1351" spans="1:10" s="42" customFormat="1" ht="16.5" customHeight="1" outlineLevel="1" x14ac:dyDescent="0.2">
      <c r="A1351" s="80">
        <f>LARGE(A$6:A1350,1)+1</f>
        <v>1342</v>
      </c>
      <c r="B1351" s="80"/>
      <c r="C1351" s="40" t="s">
        <v>5024</v>
      </c>
      <c r="D1351" s="61" t="s">
        <v>680</v>
      </c>
      <c r="E1351" s="41" t="s">
        <v>2737</v>
      </c>
      <c r="F1351" s="95">
        <v>2.69</v>
      </c>
      <c r="G1351" s="96">
        <f t="shared" si="22"/>
        <v>91.391999999999996</v>
      </c>
      <c r="H1351" s="97" t="s">
        <v>6000</v>
      </c>
      <c r="I1351" s="40">
        <v>1837</v>
      </c>
      <c r="J1351" s="28"/>
    </row>
    <row r="1352" spans="1:10" s="42" customFormat="1" ht="16.5" customHeight="1" outlineLevel="1" x14ac:dyDescent="0.2">
      <c r="A1352" s="80">
        <f>LARGE(A$6:A1351,1)+1</f>
        <v>1343</v>
      </c>
      <c r="B1352" s="80"/>
      <c r="C1352" s="40" t="s">
        <v>4695</v>
      </c>
      <c r="D1352" s="61" t="s">
        <v>779</v>
      </c>
      <c r="E1352" s="41" t="s">
        <v>2737</v>
      </c>
      <c r="F1352" s="95">
        <v>2.69</v>
      </c>
      <c r="G1352" s="96">
        <f t="shared" si="22"/>
        <v>91.391999999999996</v>
      </c>
      <c r="H1352" s="97" t="s">
        <v>6000</v>
      </c>
      <c r="I1352" s="40">
        <v>1837</v>
      </c>
      <c r="J1352" s="28"/>
    </row>
    <row r="1353" spans="1:10" s="42" customFormat="1" ht="16.5" customHeight="1" outlineLevel="1" x14ac:dyDescent="0.2">
      <c r="A1353" s="80">
        <f>LARGE(A$6:A1352,1)+1</f>
        <v>1344</v>
      </c>
      <c r="B1353" s="80"/>
      <c r="C1353" s="40" t="s">
        <v>4696</v>
      </c>
      <c r="D1353" s="61" t="s">
        <v>780</v>
      </c>
      <c r="E1353" s="41" t="s">
        <v>2738</v>
      </c>
      <c r="F1353" s="95">
        <v>4.2799999999999994</v>
      </c>
      <c r="G1353" s="96">
        <f t="shared" si="22"/>
        <v>145.65600000000001</v>
      </c>
      <c r="H1353" s="97" t="s">
        <v>6000</v>
      </c>
      <c r="I1353" s="40">
        <v>1837</v>
      </c>
      <c r="J1353" s="28"/>
    </row>
    <row r="1354" spans="1:10" s="42" customFormat="1" ht="16.5" customHeight="1" outlineLevel="1" x14ac:dyDescent="0.2">
      <c r="A1354" s="80">
        <f>LARGE(A$6:A1353,1)+1</f>
        <v>1345</v>
      </c>
      <c r="B1354" s="80"/>
      <c r="C1354" s="40" t="s">
        <v>4697</v>
      </c>
      <c r="D1354" s="61" t="s">
        <v>781</v>
      </c>
      <c r="E1354" s="41" t="s">
        <v>2739</v>
      </c>
      <c r="F1354" s="95">
        <v>4.54</v>
      </c>
      <c r="G1354" s="96">
        <f t="shared" si="22"/>
        <v>154.22399999999999</v>
      </c>
      <c r="H1354" s="97" t="s">
        <v>6000</v>
      </c>
      <c r="I1354" s="40">
        <v>1837</v>
      </c>
      <c r="J1354" s="28"/>
    </row>
    <row r="1355" spans="1:10" s="42" customFormat="1" ht="16.5" customHeight="1" outlineLevel="1" x14ac:dyDescent="0.2">
      <c r="A1355" s="80">
        <f>LARGE(A$6:A1354,1)+1</f>
        <v>1346</v>
      </c>
      <c r="B1355" s="80"/>
      <c r="C1355" s="40" t="s">
        <v>10010</v>
      </c>
      <c r="D1355" s="61" t="s">
        <v>10011</v>
      </c>
      <c r="E1355" s="41" t="s">
        <v>10014</v>
      </c>
      <c r="F1355" s="95" t="s">
        <v>10016</v>
      </c>
      <c r="G1355" s="96" t="s">
        <v>10016</v>
      </c>
      <c r="H1355" s="97" t="s">
        <v>6000</v>
      </c>
      <c r="I1355" s="40">
        <v>1833</v>
      </c>
      <c r="J1355" s="28"/>
    </row>
    <row r="1356" spans="1:10" s="42" customFormat="1" ht="16.5" customHeight="1" outlineLevel="1" x14ac:dyDescent="0.2">
      <c r="A1356" s="80">
        <f>LARGE(A$6:A1355,1)+1</f>
        <v>1347</v>
      </c>
      <c r="B1356" s="80"/>
      <c r="C1356" s="40" t="s">
        <v>5016</v>
      </c>
      <c r="D1356" s="61" t="s">
        <v>1398</v>
      </c>
      <c r="E1356" s="41" t="s">
        <v>2976</v>
      </c>
      <c r="F1356" s="95">
        <v>1.9</v>
      </c>
      <c r="G1356" s="96">
        <f t="shared" ref="G1356:G1387" si="23">IF(F1356="на заказ",F1356,ROUND(ROUND(ROUND(F1356/1.2,2)*$G$4,4)*1.2*$F$4,4))</f>
        <v>64.463999999999999</v>
      </c>
      <c r="H1356" s="97" t="s">
        <v>6000</v>
      </c>
      <c r="I1356" s="40">
        <v>1837</v>
      </c>
      <c r="J1356" s="28"/>
    </row>
    <row r="1357" spans="1:10" s="42" customFormat="1" ht="16.5" customHeight="1" outlineLevel="1" x14ac:dyDescent="0.2">
      <c r="A1357" s="80">
        <f>LARGE(A$6:A1356,1)+1</f>
        <v>1348</v>
      </c>
      <c r="B1357" s="80"/>
      <c r="C1357" s="40" t="s">
        <v>5017</v>
      </c>
      <c r="D1357" s="61" t="s">
        <v>452</v>
      </c>
      <c r="E1357" s="41" t="s">
        <v>2977</v>
      </c>
      <c r="F1357" s="95">
        <v>1.47</v>
      </c>
      <c r="G1357" s="96">
        <f t="shared" si="23"/>
        <v>50.183999999999997</v>
      </c>
      <c r="H1357" s="97" t="s">
        <v>6000</v>
      </c>
      <c r="I1357" s="40">
        <v>1837</v>
      </c>
      <c r="J1357" s="28"/>
    </row>
    <row r="1358" spans="1:10" s="42" customFormat="1" ht="16.5" customHeight="1" outlineLevel="1" x14ac:dyDescent="0.2">
      <c r="A1358" s="80">
        <f>LARGE(A$6:A1357,1)+1</f>
        <v>1349</v>
      </c>
      <c r="B1358" s="80"/>
      <c r="C1358" s="40" t="s">
        <v>5004</v>
      </c>
      <c r="D1358" s="61" t="s">
        <v>82</v>
      </c>
      <c r="E1358" s="41" t="s">
        <v>2968</v>
      </c>
      <c r="F1358" s="95">
        <v>0.46</v>
      </c>
      <c r="G1358" s="96">
        <f t="shared" si="23"/>
        <v>15.504</v>
      </c>
      <c r="H1358" s="97" t="s">
        <v>6000</v>
      </c>
      <c r="I1358" s="40">
        <v>1837</v>
      </c>
      <c r="J1358" s="28"/>
    </row>
    <row r="1359" spans="1:10" s="42" customFormat="1" ht="16.5" customHeight="1" outlineLevel="1" x14ac:dyDescent="0.2">
      <c r="A1359" s="80">
        <f>LARGE(A$6:A1358,1)+1</f>
        <v>1350</v>
      </c>
      <c r="B1359" s="80"/>
      <c r="C1359" s="40" t="s">
        <v>5003</v>
      </c>
      <c r="D1359" s="61" t="s">
        <v>1388</v>
      </c>
      <c r="E1359" s="41" t="s">
        <v>2967</v>
      </c>
      <c r="F1359" s="95">
        <v>0.26</v>
      </c>
      <c r="G1359" s="96">
        <f t="shared" si="23"/>
        <v>8.9760000000000009</v>
      </c>
      <c r="H1359" s="97" t="s">
        <v>6000</v>
      </c>
      <c r="I1359" s="40">
        <v>1837</v>
      </c>
      <c r="J1359" s="28"/>
    </row>
    <row r="1360" spans="1:10" s="42" customFormat="1" ht="16.5" customHeight="1" outlineLevel="1" x14ac:dyDescent="0.2">
      <c r="A1360" s="80">
        <f>LARGE(A$6:A1359,1)+1</f>
        <v>1351</v>
      </c>
      <c r="B1360" s="80"/>
      <c r="C1360" s="40" t="s">
        <v>5007</v>
      </c>
      <c r="D1360" s="61" t="s">
        <v>1391</v>
      </c>
      <c r="E1360" s="41" t="s">
        <v>5008</v>
      </c>
      <c r="F1360" s="95">
        <v>0.66</v>
      </c>
      <c r="G1360" s="96">
        <f t="shared" si="23"/>
        <v>22.44</v>
      </c>
      <c r="H1360" s="97" t="s">
        <v>6000</v>
      </c>
      <c r="I1360" s="40">
        <v>1837</v>
      </c>
      <c r="J1360" s="28"/>
    </row>
    <row r="1361" spans="1:10" s="42" customFormat="1" ht="16.5" customHeight="1" outlineLevel="1" x14ac:dyDescent="0.2">
      <c r="A1361" s="80">
        <f>LARGE(A$6:A1360,1)+1</f>
        <v>1352</v>
      </c>
      <c r="B1361" s="80"/>
      <c r="C1361" s="40" t="s">
        <v>5009</v>
      </c>
      <c r="D1361" s="61" t="s">
        <v>1392</v>
      </c>
      <c r="E1361" s="41" t="s">
        <v>5010</v>
      </c>
      <c r="F1361" s="95">
        <v>0.95</v>
      </c>
      <c r="G1361" s="96">
        <f t="shared" si="23"/>
        <v>32.231999999999999</v>
      </c>
      <c r="H1361" s="97" t="s">
        <v>6000</v>
      </c>
      <c r="I1361" s="40">
        <v>1837</v>
      </c>
      <c r="J1361" s="28"/>
    </row>
    <row r="1362" spans="1:10" s="42" customFormat="1" ht="16.5" customHeight="1" outlineLevel="1" x14ac:dyDescent="0.2">
      <c r="A1362" s="80">
        <f>LARGE(A$6:A1361,1)+1</f>
        <v>1353</v>
      </c>
      <c r="B1362" s="80"/>
      <c r="C1362" s="40" t="s">
        <v>4999</v>
      </c>
      <c r="D1362" s="61" t="s">
        <v>655</v>
      </c>
      <c r="E1362" s="41" t="s">
        <v>2963</v>
      </c>
      <c r="F1362" s="95">
        <v>0.26</v>
      </c>
      <c r="G1362" s="96">
        <f t="shared" si="23"/>
        <v>8.9760000000000009</v>
      </c>
      <c r="H1362" s="97" t="s">
        <v>6000</v>
      </c>
      <c r="I1362" s="40">
        <v>1837</v>
      </c>
      <c r="J1362" s="28"/>
    </row>
    <row r="1363" spans="1:10" s="42" customFormat="1" ht="16.5" customHeight="1" outlineLevel="1" x14ac:dyDescent="0.2">
      <c r="A1363" s="80">
        <f>LARGE(A$6:A1362,1)+1</f>
        <v>1354</v>
      </c>
      <c r="B1363" s="80"/>
      <c r="C1363" s="40" t="s">
        <v>5000</v>
      </c>
      <c r="D1363" s="61" t="s">
        <v>1386</v>
      </c>
      <c r="E1363" s="41" t="s">
        <v>2964</v>
      </c>
      <c r="F1363" s="95">
        <v>0.29000000000000004</v>
      </c>
      <c r="G1363" s="96">
        <f t="shared" si="23"/>
        <v>9.7919999999999998</v>
      </c>
      <c r="H1363" s="97" t="s">
        <v>6000</v>
      </c>
      <c r="I1363" s="40">
        <v>1837</v>
      </c>
      <c r="J1363" s="28"/>
    </row>
    <row r="1364" spans="1:10" s="42" customFormat="1" ht="16.5" customHeight="1" outlineLevel="1" x14ac:dyDescent="0.2">
      <c r="A1364" s="80">
        <f>LARGE(A$6:A1363,1)+1</f>
        <v>1355</v>
      </c>
      <c r="B1364" s="80"/>
      <c r="C1364" s="40" t="s">
        <v>5001</v>
      </c>
      <c r="D1364" s="61" t="s">
        <v>1387</v>
      </c>
      <c r="E1364" s="41" t="s">
        <v>2965</v>
      </c>
      <c r="F1364" s="95">
        <v>0.31</v>
      </c>
      <c r="G1364" s="96">
        <f t="shared" si="23"/>
        <v>10.608000000000001</v>
      </c>
      <c r="H1364" s="97" t="s">
        <v>6000</v>
      </c>
      <c r="I1364" s="40">
        <v>1837</v>
      </c>
      <c r="J1364" s="28"/>
    </row>
    <row r="1365" spans="1:10" s="42" customFormat="1" ht="16.5" customHeight="1" outlineLevel="1" x14ac:dyDescent="0.2">
      <c r="A1365" s="80">
        <f>LARGE(A$6:A1364,1)+1</f>
        <v>1356</v>
      </c>
      <c r="B1365" s="80"/>
      <c r="C1365" s="40" t="s">
        <v>6344</v>
      </c>
      <c r="D1365" s="61" t="s">
        <v>656</v>
      </c>
      <c r="E1365" s="41" t="s">
        <v>2966</v>
      </c>
      <c r="F1365" s="95">
        <v>0.34</v>
      </c>
      <c r="G1365" s="96">
        <f t="shared" si="23"/>
        <v>11.423999999999999</v>
      </c>
      <c r="H1365" s="97" t="s">
        <v>6000</v>
      </c>
      <c r="I1365" s="40">
        <v>1837</v>
      </c>
      <c r="J1365" s="28"/>
    </row>
    <row r="1366" spans="1:10" s="42" customFormat="1" ht="16.5" customHeight="1" outlineLevel="1" x14ac:dyDescent="0.2">
      <c r="A1366" s="80">
        <f>LARGE(A$6:A1365,1)+1</f>
        <v>1357</v>
      </c>
      <c r="B1366" s="80"/>
      <c r="C1366" s="40" t="s">
        <v>5002</v>
      </c>
      <c r="D1366" s="61" t="s">
        <v>81</v>
      </c>
      <c r="E1366" s="41" t="s">
        <v>2966</v>
      </c>
      <c r="F1366" s="95">
        <v>0.31</v>
      </c>
      <c r="G1366" s="96">
        <f t="shared" si="23"/>
        <v>10.608000000000001</v>
      </c>
      <c r="H1366" s="97" t="s">
        <v>6000</v>
      </c>
      <c r="I1366" s="40">
        <v>1837</v>
      </c>
      <c r="J1366" s="28"/>
    </row>
    <row r="1367" spans="1:10" s="42" customFormat="1" ht="16.5" customHeight="1" outlineLevel="1" x14ac:dyDescent="0.2">
      <c r="A1367" s="80">
        <f>LARGE(A$6:A1366,1)+1</f>
        <v>1358</v>
      </c>
      <c r="B1367" s="80"/>
      <c r="C1367" s="40" t="s">
        <v>4995</v>
      </c>
      <c r="D1367" s="61" t="s">
        <v>776</v>
      </c>
      <c r="E1367" s="41" t="s">
        <v>2959</v>
      </c>
      <c r="F1367" s="95">
        <v>0.23</v>
      </c>
      <c r="G1367" s="96">
        <f t="shared" si="23"/>
        <v>7.7519999999999998</v>
      </c>
      <c r="H1367" s="97" t="s">
        <v>6000</v>
      </c>
      <c r="I1367" s="40">
        <v>1837</v>
      </c>
      <c r="J1367" s="28"/>
    </row>
    <row r="1368" spans="1:10" s="42" customFormat="1" ht="16.5" customHeight="1" outlineLevel="1" x14ac:dyDescent="0.2">
      <c r="A1368" s="80">
        <f>LARGE(A$6:A1367,1)+1</f>
        <v>1359</v>
      </c>
      <c r="B1368" s="80"/>
      <c r="C1368" s="40" t="s">
        <v>4996</v>
      </c>
      <c r="D1368" s="61" t="s">
        <v>1384</v>
      </c>
      <c r="E1368" s="41" t="s">
        <v>2960</v>
      </c>
      <c r="F1368" s="95">
        <v>0.26</v>
      </c>
      <c r="G1368" s="96">
        <f t="shared" si="23"/>
        <v>8.9760000000000009</v>
      </c>
      <c r="H1368" s="97" t="s">
        <v>6000</v>
      </c>
      <c r="I1368" s="40">
        <v>1837</v>
      </c>
      <c r="J1368" s="28"/>
    </row>
    <row r="1369" spans="1:10" s="42" customFormat="1" ht="16.5" customHeight="1" outlineLevel="1" x14ac:dyDescent="0.2">
      <c r="A1369" s="80">
        <f>LARGE(A$6:A1368,1)+1</f>
        <v>1360</v>
      </c>
      <c r="B1369" s="80"/>
      <c r="C1369" s="40" t="s">
        <v>4997</v>
      </c>
      <c r="D1369" s="61" t="s">
        <v>1385</v>
      </c>
      <c r="E1369" s="41" t="s">
        <v>2961</v>
      </c>
      <c r="F1369" s="95">
        <v>0.31</v>
      </c>
      <c r="G1369" s="96">
        <f t="shared" si="23"/>
        <v>10.608000000000001</v>
      </c>
      <c r="H1369" s="97" t="s">
        <v>6000</v>
      </c>
      <c r="I1369" s="40">
        <v>1837</v>
      </c>
      <c r="J1369" s="28"/>
    </row>
    <row r="1370" spans="1:10" s="42" customFormat="1" ht="16.5" customHeight="1" outlineLevel="1" x14ac:dyDescent="0.2">
      <c r="A1370" s="80">
        <f>LARGE(A$6:A1369,1)+1</f>
        <v>1361</v>
      </c>
      <c r="B1370" s="80"/>
      <c r="C1370" s="40" t="s">
        <v>6343</v>
      </c>
      <c r="D1370" s="61" t="s">
        <v>653</v>
      </c>
      <c r="E1370" s="41" t="s">
        <v>2962</v>
      </c>
      <c r="F1370" s="95">
        <v>0.34</v>
      </c>
      <c r="G1370" s="96">
        <f t="shared" si="23"/>
        <v>11.423999999999999</v>
      </c>
      <c r="H1370" s="97" t="s">
        <v>6000</v>
      </c>
      <c r="I1370" s="40">
        <v>1837</v>
      </c>
      <c r="J1370" s="28"/>
    </row>
    <row r="1371" spans="1:10" s="42" customFormat="1" ht="16.5" customHeight="1" outlineLevel="1" x14ac:dyDescent="0.2">
      <c r="A1371" s="80">
        <f>LARGE(A$6:A1370,1)+1</f>
        <v>1362</v>
      </c>
      <c r="B1371" s="80"/>
      <c r="C1371" s="40" t="s">
        <v>4998</v>
      </c>
      <c r="D1371" s="61" t="s">
        <v>654</v>
      </c>
      <c r="E1371" s="41" t="s">
        <v>2960</v>
      </c>
      <c r="F1371" s="95">
        <v>0.29000000000000004</v>
      </c>
      <c r="G1371" s="96">
        <f t="shared" si="23"/>
        <v>9.7919999999999998</v>
      </c>
      <c r="H1371" s="97" t="s">
        <v>6000</v>
      </c>
      <c r="I1371" s="40">
        <v>1837</v>
      </c>
      <c r="J1371" s="28"/>
    </row>
    <row r="1372" spans="1:10" s="42" customFormat="1" ht="16.5" customHeight="1" outlineLevel="1" x14ac:dyDescent="0.2">
      <c r="A1372" s="80">
        <f>LARGE(A$6:A1371,1)+1</f>
        <v>1363</v>
      </c>
      <c r="B1372" s="80"/>
      <c r="C1372" s="40" t="s">
        <v>5015</v>
      </c>
      <c r="D1372" s="61" t="s">
        <v>1397</v>
      </c>
      <c r="E1372" s="41" t="s">
        <v>2975</v>
      </c>
      <c r="F1372" s="95">
        <v>3.01</v>
      </c>
      <c r="G1372" s="96">
        <f t="shared" si="23"/>
        <v>102.408</v>
      </c>
      <c r="H1372" s="97" t="s">
        <v>6000</v>
      </c>
      <c r="I1372" s="40">
        <v>1837</v>
      </c>
      <c r="J1372" s="28"/>
    </row>
    <row r="1373" spans="1:10" s="42" customFormat="1" ht="16.5" customHeight="1" outlineLevel="1" x14ac:dyDescent="0.2">
      <c r="A1373" s="80">
        <f>LARGE(A$6:A1372,1)+1</f>
        <v>1364</v>
      </c>
      <c r="B1373" s="80"/>
      <c r="C1373" s="40" t="s">
        <v>5014</v>
      </c>
      <c r="D1373" s="61" t="s">
        <v>1396</v>
      </c>
      <c r="E1373" s="41" t="s">
        <v>2974</v>
      </c>
      <c r="F1373" s="95">
        <v>4.8</v>
      </c>
      <c r="G1373" s="96">
        <f t="shared" si="23"/>
        <v>163.19999999999999</v>
      </c>
      <c r="H1373" s="97" t="s">
        <v>6000</v>
      </c>
      <c r="I1373" s="40">
        <v>1837</v>
      </c>
      <c r="J1373" s="28"/>
    </row>
    <row r="1374" spans="1:10" s="42" customFormat="1" ht="16.5" customHeight="1" outlineLevel="1" x14ac:dyDescent="0.2">
      <c r="A1374" s="80">
        <f>LARGE(A$6:A1373,1)+1</f>
        <v>1365</v>
      </c>
      <c r="B1374" s="80"/>
      <c r="C1374" s="40" t="s">
        <v>10250</v>
      </c>
      <c r="D1374" s="61">
        <v>1700164003</v>
      </c>
      <c r="E1374" s="41" t="s">
        <v>10251</v>
      </c>
      <c r="F1374" s="95">
        <v>14.18</v>
      </c>
      <c r="G1374" s="96">
        <f t="shared" si="23"/>
        <v>482.25599999999997</v>
      </c>
      <c r="H1374" s="97" t="s">
        <v>6000</v>
      </c>
      <c r="I1374" s="40">
        <v>1837</v>
      </c>
      <c r="J1374" s="28"/>
    </row>
    <row r="1375" spans="1:10" s="42" customFormat="1" ht="16.5" customHeight="1" outlineLevel="1" x14ac:dyDescent="0.2">
      <c r="A1375" s="80">
        <f>LARGE(A$6:A1374,1)+1</f>
        <v>1366</v>
      </c>
      <c r="B1375" s="80"/>
      <c r="C1375" s="40" t="s">
        <v>6180</v>
      </c>
      <c r="D1375" s="61" t="s">
        <v>6109</v>
      </c>
      <c r="E1375" s="41" t="s">
        <v>2888</v>
      </c>
      <c r="F1375" s="95">
        <v>0.18000000000000002</v>
      </c>
      <c r="G1375" s="96">
        <f t="shared" si="23"/>
        <v>6.12</v>
      </c>
      <c r="H1375" s="97" t="s">
        <v>10249</v>
      </c>
      <c r="I1375" s="40">
        <v>1833</v>
      </c>
      <c r="J1375" s="28"/>
    </row>
    <row r="1376" spans="1:10" s="42" customFormat="1" ht="16.5" customHeight="1" outlineLevel="1" x14ac:dyDescent="0.2">
      <c r="A1376" s="80">
        <f>LARGE(A$6:A1375,1)+1</f>
        <v>1367</v>
      </c>
      <c r="B1376" s="80"/>
      <c r="C1376" s="40" t="s">
        <v>4927</v>
      </c>
      <c r="D1376" s="61" t="s">
        <v>263</v>
      </c>
      <c r="E1376" s="41" t="s">
        <v>2887</v>
      </c>
      <c r="F1376" s="95">
        <v>22.860000000000003</v>
      </c>
      <c r="G1376" s="96">
        <f t="shared" si="23"/>
        <v>777.24</v>
      </c>
      <c r="H1376" s="97" t="s">
        <v>10249</v>
      </c>
      <c r="I1376" s="40">
        <v>1833</v>
      </c>
      <c r="J1376" s="28"/>
    </row>
    <row r="1377" spans="1:10" s="42" customFormat="1" ht="16.5" customHeight="1" outlineLevel="1" x14ac:dyDescent="0.2">
      <c r="A1377" s="80">
        <f>LARGE(A$6:A1376,1)+1</f>
        <v>1368</v>
      </c>
      <c r="B1377" s="80"/>
      <c r="C1377" s="40" t="s">
        <v>6181</v>
      </c>
      <c r="D1377" s="61" t="s">
        <v>6110</v>
      </c>
      <c r="E1377" s="41" t="s">
        <v>2889</v>
      </c>
      <c r="F1377" s="95">
        <v>0.3</v>
      </c>
      <c r="G1377" s="96">
        <f t="shared" si="23"/>
        <v>10.199999999999999</v>
      </c>
      <c r="H1377" s="97" t="s">
        <v>10249</v>
      </c>
      <c r="I1377" s="40">
        <v>1833</v>
      </c>
      <c r="J1377" s="28"/>
    </row>
    <row r="1378" spans="1:10" s="42" customFormat="1" ht="16.5" customHeight="1" outlineLevel="1" x14ac:dyDescent="0.2">
      <c r="A1378" s="80">
        <f>LARGE(A$6:A1377,1)+1</f>
        <v>1369</v>
      </c>
      <c r="B1378" s="80"/>
      <c r="C1378" s="40" t="s">
        <v>4928</v>
      </c>
      <c r="D1378" s="61" t="s">
        <v>264</v>
      </c>
      <c r="E1378" s="41" t="s">
        <v>2890</v>
      </c>
      <c r="F1378" s="95">
        <v>0.35000000000000003</v>
      </c>
      <c r="G1378" s="96">
        <f t="shared" si="23"/>
        <v>11.832000000000001</v>
      </c>
      <c r="H1378" s="97" t="s">
        <v>10249</v>
      </c>
      <c r="I1378" s="40">
        <v>1833</v>
      </c>
      <c r="J1378" s="28"/>
    </row>
    <row r="1379" spans="1:10" s="42" customFormat="1" ht="16.5" customHeight="1" outlineLevel="1" x14ac:dyDescent="0.2">
      <c r="A1379" s="80">
        <f>LARGE(A$6:A1378,1)+1</f>
        <v>1370</v>
      </c>
      <c r="B1379" s="80"/>
      <c r="C1379" s="40" t="s">
        <v>5006</v>
      </c>
      <c r="D1379" s="61" t="s">
        <v>1390</v>
      </c>
      <c r="E1379" s="41" t="s">
        <v>2970</v>
      </c>
      <c r="F1379" s="95">
        <v>1.51</v>
      </c>
      <c r="G1379" s="96">
        <f t="shared" si="23"/>
        <v>51.408000000000001</v>
      </c>
      <c r="H1379" s="97" t="s">
        <v>6000</v>
      </c>
      <c r="I1379" s="40">
        <v>1837</v>
      </c>
      <c r="J1379" s="28"/>
    </row>
    <row r="1380" spans="1:10" s="42" customFormat="1" ht="16.5" customHeight="1" outlineLevel="1" x14ac:dyDescent="0.2">
      <c r="A1380" s="80">
        <f>LARGE(A$6:A1379,1)+1</f>
        <v>1371</v>
      </c>
      <c r="B1380" s="80"/>
      <c r="C1380" s="40" t="s">
        <v>5005</v>
      </c>
      <c r="D1380" s="61" t="s">
        <v>1389</v>
      </c>
      <c r="E1380" s="41" t="s">
        <v>2969</v>
      </c>
      <c r="F1380" s="95">
        <v>0.38</v>
      </c>
      <c r="G1380" s="96">
        <f t="shared" si="23"/>
        <v>13.055999999999999</v>
      </c>
      <c r="H1380" s="97" t="s">
        <v>6000</v>
      </c>
      <c r="I1380" s="40">
        <v>1837</v>
      </c>
      <c r="J1380" s="28"/>
    </row>
    <row r="1381" spans="1:10" s="42" customFormat="1" ht="16.5" customHeight="1" outlineLevel="1" x14ac:dyDescent="0.2">
      <c r="A1381" s="80">
        <f>LARGE(A$6:A1380,1)+1</f>
        <v>1372</v>
      </c>
      <c r="B1381" s="80"/>
      <c r="C1381" s="40" t="s">
        <v>5532</v>
      </c>
      <c r="D1381" s="61" t="s">
        <v>22</v>
      </c>
      <c r="E1381" s="41" t="s">
        <v>3734</v>
      </c>
      <c r="F1381" s="95">
        <v>4.13</v>
      </c>
      <c r="G1381" s="96">
        <f t="shared" si="23"/>
        <v>140.352</v>
      </c>
      <c r="H1381" s="97" t="s">
        <v>6000</v>
      </c>
      <c r="I1381" s="40">
        <v>1837</v>
      </c>
      <c r="J1381" s="28"/>
    </row>
    <row r="1382" spans="1:10" s="42" customFormat="1" ht="16.5" customHeight="1" outlineLevel="1" x14ac:dyDescent="0.2">
      <c r="A1382" s="80">
        <f>LARGE(A$6:A1381,1)+1</f>
        <v>1373</v>
      </c>
      <c r="B1382" s="80"/>
      <c r="C1382" s="40" t="s">
        <v>3917</v>
      </c>
      <c r="D1382" s="61" t="s">
        <v>709</v>
      </c>
      <c r="E1382" s="41" t="s">
        <v>2070</v>
      </c>
      <c r="F1382" s="95">
        <v>0.25</v>
      </c>
      <c r="G1382" s="96">
        <f t="shared" si="23"/>
        <v>8.5679999999999996</v>
      </c>
      <c r="H1382" s="97" t="s">
        <v>6000</v>
      </c>
      <c r="I1382" s="40">
        <v>1837</v>
      </c>
      <c r="J1382" s="28"/>
    </row>
    <row r="1383" spans="1:10" s="42" customFormat="1" ht="16.5" customHeight="1" outlineLevel="1" x14ac:dyDescent="0.2">
      <c r="A1383" s="80">
        <f>LARGE(A$6:A1382,1)+1</f>
        <v>1374</v>
      </c>
      <c r="B1383" s="80"/>
      <c r="C1383" s="40" t="s">
        <v>4291</v>
      </c>
      <c r="D1383" s="61" t="s">
        <v>80</v>
      </c>
      <c r="E1383" s="41" t="s">
        <v>2426</v>
      </c>
      <c r="F1383" s="95">
        <v>7.91</v>
      </c>
      <c r="G1383" s="96">
        <f t="shared" si="23"/>
        <v>268.87200000000001</v>
      </c>
      <c r="H1383" s="97" t="s">
        <v>6000</v>
      </c>
      <c r="I1383" s="40">
        <v>1837</v>
      </c>
      <c r="J1383" s="28"/>
    </row>
    <row r="1384" spans="1:10" s="42" customFormat="1" ht="16.5" customHeight="1" outlineLevel="1" x14ac:dyDescent="0.2">
      <c r="A1384" s="80">
        <f>LARGE(A$6:A1383,1)+1</f>
        <v>1375</v>
      </c>
      <c r="B1384" s="80"/>
      <c r="C1384" s="40" t="s">
        <v>4287</v>
      </c>
      <c r="D1384" s="61" t="s">
        <v>598</v>
      </c>
      <c r="E1384" s="41" t="s">
        <v>2422</v>
      </c>
      <c r="F1384" s="95">
        <v>2.1799999999999997</v>
      </c>
      <c r="G1384" s="96">
        <f t="shared" si="23"/>
        <v>74.256</v>
      </c>
      <c r="H1384" s="97" t="s">
        <v>6000</v>
      </c>
      <c r="I1384" s="40">
        <v>1837</v>
      </c>
      <c r="J1384" s="28"/>
    </row>
    <row r="1385" spans="1:10" s="42" customFormat="1" ht="16.5" customHeight="1" outlineLevel="1" x14ac:dyDescent="0.2">
      <c r="A1385" s="80">
        <f>LARGE(A$6:A1384,1)+1</f>
        <v>1376</v>
      </c>
      <c r="B1385" s="80"/>
      <c r="C1385" s="40" t="s">
        <v>4289</v>
      </c>
      <c r="D1385" s="61" t="s">
        <v>79</v>
      </c>
      <c r="E1385" s="41" t="s">
        <v>2424</v>
      </c>
      <c r="F1385" s="95">
        <v>1.91</v>
      </c>
      <c r="G1385" s="96">
        <f t="shared" si="23"/>
        <v>64.872</v>
      </c>
      <c r="H1385" s="97" t="s">
        <v>6000</v>
      </c>
      <c r="I1385" s="40">
        <v>1837</v>
      </c>
      <c r="J1385" s="28"/>
    </row>
    <row r="1386" spans="1:10" s="42" customFormat="1" ht="16.5" customHeight="1" outlineLevel="1" x14ac:dyDescent="0.2">
      <c r="A1386" s="80">
        <f>LARGE(A$6:A1385,1)+1</f>
        <v>1377</v>
      </c>
      <c r="B1386" s="80"/>
      <c r="C1386" s="40" t="s">
        <v>4288</v>
      </c>
      <c r="D1386" s="61" t="s">
        <v>534</v>
      </c>
      <c r="E1386" s="41" t="s">
        <v>2423</v>
      </c>
      <c r="F1386" s="95">
        <v>1.93</v>
      </c>
      <c r="G1386" s="96">
        <f t="shared" si="23"/>
        <v>65.688000000000002</v>
      </c>
      <c r="H1386" s="97" t="s">
        <v>6000</v>
      </c>
      <c r="I1386" s="40">
        <v>1837</v>
      </c>
      <c r="J1386" s="28"/>
    </row>
    <row r="1387" spans="1:10" s="42" customFormat="1" ht="16.5" customHeight="1" outlineLevel="1" x14ac:dyDescent="0.2">
      <c r="A1387" s="80">
        <f>LARGE(A$6:A1386,1)+1</f>
        <v>1378</v>
      </c>
      <c r="B1387" s="80"/>
      <c r="C1387" s="40" t="s">
        <v>4286</v>
      </c>
      <c r="D1387" s="61" t="s">
        <v>597</v>
      </c>
      <c r="E1387" s="41" t="s">
        <v>2421</v>
      </c>
      <c r="F1387" s="95">
        <v>1.39</v>
      </c>
      <c r="G1387" s="96">
        <f t="shared" si="23"/>
        <v>47.328000000000003</v>
      </c>
      <c r="H1387" s="97" t="s">
        <v>6000</v>
      </c>
      <c r="I1387" s="40">
        <v>1837</v>
      </c>
      <c r="J1387" s="28"/>
    </row>
    <row r="1388" spans="1:10" s="42" customFormat="1" ht="16.5" customHeight="1" outlineLevel="1" x14ac:dyDescent="0.2">
      <c r="A1388" s="80">
        <f>LARGE(A$6:A1387,1)+1</f>
        <v>1379</v>
      </c>
      <c r="B1388" s="80"/>
      <c r="C1388" s="40" t="s">
        <v>4292</v>
      </c>
      <c r="D1388" s="61" t="s">
        <v>741</v>
      </c>
      <c r="E1388" s="41" t="s">
        <v>2427</v>
      </c>
      <c r="F1388" s="95">
        <v>5.24</v>
      </c>
      <c r="G1388" s="96">
        <f t="shared" ref="G1388:G1419" si="24">IF(F1388="на заказ",F1388,ROUND(ROUND(ROUND(F1388/1.2,2)*$G$4,4)*1.2*$F$4,4))</f>
        <v>178.29599999999999</v>
      </c>
      <c r="H1388" s="97" t="s">
        <v>6000</v>
      </c>
      <c r="I1388" s="40">
        <v>1837</v>
      </c>
      <c r="J1388" s="28"/>
    </row>
    <row r="1389" spans="1:10" s="42" customFormat="1" ht="16.5" customHeight="1" outlineLevel="1" x14ac:dyDescent="0.2">
      <c r="A1389" s="80">
        <f>LARGE(A$6:A1388,1)+1</f>
        <v>1380</v>
      </c>
      <c r="B1389" s="80"/>
      <c r="C1389" s="40" t="s">
        <v>4290</v>
      </c>
      <c r="D1389" s="61" t="s">
        <v>965</v>
      </c>
      <c r="E1389" s="41" t="s">
        <v>2425</v>
      </c>
      <c r="F1389" s="95">
        <v>6.6899999999999995</v>
      </c>
      <c r="G1389" s="96">
        <f t="shared" si="24"/>
        <v>227.66399999999999</v>
      </c>
      <c r="H1389" s="97" t="s">
        <v>6000</v>
      </c>
      <c r="I1389" s="40">
        <v>1837</v>
      </c>
      <c r="J1389" s="28"/>
    </row>
    <row r="1390" spans="1:10" s="42" customFormat="1" ht="16.5" customHeight="1" outlineLevel="1" x14ac:dyDescent="0.2">
      <c r="A1390" s="80">
        <f>LARGE(A$6:A1389,1)+1</f>
        <v>1381</v>
      </c>
      <c r="B1390" s="80"/>
      <c r="C1390" s="40" t="s">
        <v>6072</v>
      </c>
      <c r="D1390" s="61" t="s">
        <v>6072</v>
      </c>
      <c r="E1390" s="41" t="s">
        <v>6073</v>
      </c>
      <c r="F1390" s="95">
        <v>8.75</v>
      </c>
      <c r="G1390" s="96">
        <f t="shared" si="24"/>
        <v>297.43200000000002</v>
      </c>
      <c r="H1390" s="97" t="s">
        <v>6000</v>
      </c>
      <c r="I1390" s="40">
        <v>1837</v>
      </c>
      <c r="J1390" s="28"/>
    </row>
    <row r="1391" spans="1:10" s="42" customFormat="1" ht="16.5" customHeight="1" outlineLevel="1" x14ac:dyDescent="0.2">
      <c r="A1391" s="80">
        <f>LARGE(A$6:A1390,1)+1</f>
        <v>1382</v>
      </c>
      <c r="B1391" s="80"/>
      <c r="C1391" s="40" t="s">
        <v>5012</v>
      </c>
      <c r="D1391" s="61" t="s">
        <v>1394</v>
      </c>
      <c r="E1391" s="41" t="s">
        <v>2972</v>
      </c>
      <c r="F1391" s="95">
        <v>1.65</v>
      </c>
      <c r="G1391" s="96">
        <f t="shared" si="24"/>
        <v>56.304000000000002</v>
      </c>
      <c r="H1391" s="97" t="s">
        <v>6000</v>
      </c>
      <c r="I1391" s="40">
        <v>1837</v>
      </c>
      <c r="J1391" s="28"/>
    </row>
    <row r="1392" spans="1:10" s="42" customFormat="1" ht="16.5" customHeight="1" outlineLevel="1" x14ac:dyDescent="0.2">
      <c r="A1392" s="80">
        <f>LARGE(A$6:A1391,1)+1</f>
        <v>1383</v>
      </c>
      <c r="B1392" s="80"/>
      <c r="C1392" s="40" t="s">
        <v>5011</v>
      </c>
      <c r="D1392" s="61" t="s">
        <v>1393</v>
      </c>
      <c r="E1392" s="41" t="s">
        <v>2971</v>
      </c>
      <c r="F1392" s="95">
        <v>1.19</v>
      </c>
      <c r="G1392" s="96">
        <f t="shared" si="24"/>
        <v>40.392000000000003</v>
      </c>
      <c r="H1392" s="97" t="s">
        <v>6000</v>
      </c>
      <c r="I1392" s="40">
        <v>1837</v>
      </c>
      <c r="J1392" s="28"/>
    </row>
    <row r="1393" spans="1:10" s="42" customFormat="1" ht="16.5" customHeight="1" outlineLevel="1" x14ac:dyDescent="0.2">
      <c r="A1393" s="80">
        <f>LARGE(A$6:A1392,1)+1</f>
        <v>1384</v>
      </c>
      <c r="B1393" s="80"/>
      <c r="C1393" s="40" t="s">
        <v>5013</v>
      </c>
      <c r="D1393" s="61" t="s">
        <v>1395</v>
      </c>
      <c r="E1393" s="41" t="s">
        <v>2973</v>
      </c>
      <c r="F1393" s="95">
        <v>1.73</v>
      </c>
      <c r="G1393" s="96">
        <f t="shared" si="24"/>
        <v>58.752000000000002</v>
      </c>
      <c r="H1393" s="97" t="s">
        <v>6000</v>
      </c>
      <c r="I1393" s="40">
        <v>1837</v>
      </c>
      <c r="J1393" s="28"/>
    </row>
    <row r="1394" spans="1:10" s="42" customFormat="1" ht="16.5" customHeight="1" outlineLevel="1" x14ac:dyDescent="0.2">
      <c r="A1394" s="80">
        <f>LARGE(A$6:A1393,1)+1</f>
        <v>1385</v>
      </c>
      <c r="B1394" s="80"/>
      <c r="C1394" s="40" t="s">
        <v>3916</v>
      </c>
      <c r="D1394" s="61" t="s">
        <v>196</v>
      </c>
      <c r="E1394" s="41" t="s">
        <v>2069</v>
      </c>
      <c r="F1394" s="95">
        <v>0.54</v>
      </c>
      <c r="G1394" s="96">
        <f t="shared" si="24"/>
        <v>18.36</v>
      </c>
      <c r="H1394" s="97" t="s">
        <v>6000</v>
      </c>
      <c r="I1394" s="40">
        <v>1837</v>
      </c>
      <c r="J1394" s="28"/>
    </row>
    <row r="1395" spans="1:10" s="42" customFormat="1" ht="16.5" customHeight="1" outlineLevel="1" x14ac:dyDescent="0.2">
      <c r="A1395" s="80">
        <f>LARGE(A$6:A1394,1)+1</f>
        <v>1386</v>
      </c>
      <c r="B1395" s="80"/>
      <c r="C1395" s="40" t="s">
        <v>5018</v>
      </c>
      <c r="D1395" s="61" t="s">
        <v>959</v>
      </c>
      <c r="E1395" s="41" t="s">
        <v>2978</v>
      </c>
      <c r="F1395" s="95">
        <v>1.1399999999999999</v>
      </c>
      <c r="G1395" s="96">
        <f t="shared" si="24"/>
        <v>38.76</v>
      </c>
      <c r="H1395" s="97" t="s">
        <v>6000</v>
      </c>
      <c r="I1395" s="40">
        <v>1837</v>
      </c>
      <c r="J1395" s="28"/>
    </row>
    <row r="1396" spans="1:10" s="42" customFormat="1" ht="16.5" customHeight="1" outlineLevel="1" x14ac:dyDescent="0.2">
      <c r="A1396" s="80">
        <f>LARGE(A$6:A1395,1)+1</f>
        <v>1387</v>
      </c>
      <c r="B1396" s="80"/>
      <c r="C1396" s="40" t="s">
        <v>5019</v>
      </c>
      <c r="D1396" s="61" t="s">
        <v>960</v>
      </c>
      <c r="E1396" s="41" t="s">
        <v>2979</v>
      </c>
      <c r="F1396" s="95">
        <v>1.1399999999999999</v>
      </c>
      <c r="G1396" s="96">
        <f t="shared" si="24"/>
        <v>38.76</v>
      </c>
      <c r="H1396" s="97" t="s">
        <v>6000</v>
      </c>
      <c r="I1396" s="40">
        <v>1837</v>
      </c>
      <c r="J1396" s="28"/>
    </row>
    <row r="1397" spans="1:10" s="42" customFormat="1" ht="16.5" customHeight="1" outlineLevel="1" x14ac:dyDescent="0.2">
      <c r="A1397" s="80">
        <f>LARGE(A$6:A1396,1)+1</f>
        <v>1388</v>
      </c>
      <c r="B1397" s="80"/>
      <c r="C1397" s="40" t="s">
        <v>7258</v>
      </c>
      <c r="D1397" s="61" t="s">
        <v>966</v>
      </c>
      <c r="E1397" s="41" t="s">
        <v>2980</v>
      </c>
      <c r="F1397" s="95">
        <v>1.31</v>
      </c>
      <c r="G1397" s="96">
        <f t="shared" si="24"/>
        <v>44.472000000000001</v>
      </c>
      <c r="H1397" s="97" t="s">
        <v>6000</v>
      </c>
      <c r="I1397" s="40">
        <v>1837</v>
      </c>
      <c r="J1397" s="28"/>
    </row>
    <row r="1398" spans="1:10" s="42" customFormat="1" ht="16.5" customHeight="1" outlineLevel="1" x14ac:dyDescent="0.2">
      <c r="A1398" s="80">
        <f>LARGE(A$6:A1397,1)+1</f>
        <v>1389</v>
      </c>
      <c r="B1398" s="80"/>
      <c r="C1398" s="40" t="s">
        <v>5020</v>
      </c>
      <c r="D1398" s="61" t="s">
        <v>967</v>
      </c>
      <c r="E1398" s="41" t="s">
        <v>2981</v>
      </c>
      <c r="F1398" s="95">
        <v>1.31</v>
      </c>
      <c r="G1398" s="96">
        <f t="shared" si="24"/>
        <v>44.472000000000001</v>
      </c>
      <c r="H1398" s="97" t="s">
        <v>6000</v>
      </c>
      <c r="I1398" s="40">
        <v>1837</v>
      </c>
      <c r="J1398" s="28"/>
    </row>
    <row r="1399" spans="1:10" s="42" customFormat="1" ht="16.5" customHeight="1" outlineLevel="1" x14ac:dyDescent="0.2">
      <c r="A1399" s="80">
        <f>LARGE(A$6:A1398,1)+1</f>
        <v>1390</v>
      </c>
      <c r="B1399" s="80"/>
      <c r="C1399" s="40" t="s">
        <v>5990</v>
      </c>
      <c r="D1399" s="61" t="s">
        <v>5991</v>
      </c>
      <c r="E1399" s="41" t="s">
        <v>3743</v>
      </c>
      <c r="F1399" s="95">
        <v>18.360000000000003</v>
      </c>
      <c r="G1399" s="96">
        <f t="shared" si="24"/>
        <v>624.24</v>
      </c>
      <c r="H1399" s="97" t="s">
        <v>6000</v>
      </c>
      <c r="I1399" s="40" t="s">
        <v>10210</v>
      </c>
      <c r="J1399" s="28"/>
    </row>
    <row r="1400" spans="1:10" s="42" customFormat="1" ht="16.5" customHeight="1" outlineLevel="1" x14ac:dyDescent="0.2">
      <c r="A1400" s="80">
        <f>LARGE(A$6:A1399,1)+1</f>
        <v>1391</v>
      </c>
      <c r="B1400" s="80"/>
      <c r="C1400" s="40" t="s">
        <v>5987</v>
      </c>
      <c r="D1400" s="61" t="s">
        <v>5988</v>
      </c>
      <c r="E1400" s="41" t="s">
        <v>5989</v>
      </c>
      <c r="F1400" s="95">
        <v>29.69</v>
      </c>
      <c r="G1400" s="96">
        <f t="shared" si="24"/>
        <v>1009.3920000000001</v>
      </c>
      <c r="H1400" s="97" t="s">
        <v>6000</v>
      </c>
      <c r="I1400" s="40">
        <v>1833</v>
      </c>
      <c r="J1400" s="28"/>
    </row>
    <row r="1401" spans="1:10" s="42" customFormat="1" ht="16.5" customHeight="1" outlineLevel="1" x14ac:dyDescent="0.2">
      <c r="A1401" s="80">
        <f>LARGE(A$6:A1400,1)+1</f>
        <v>1392</v>
      </c>
      <c r="B1401" s="80"/>
      <c r="C1401" s="40" t="s">
        <v>4753</v>
      </c>
      <c r="D1401" s="61" t="s">
        <v>156</v>
      </c>
      <c r="E1401" s="41" t="s">
        <v>2793</v>
      </c>
      <c r="F1401" s="95">
        <v>3.69</v>
      </c>
      <c r="G1401" s="96">
        <f t="shared" si="24"/>
        <v>125.664</v>
      </c>
      <c r="H1401" s="97" t="s">
        <v>6000</v>
      </c>
      <c r="I1401" s="40">
        <v>1837</v>
      </c>
      <c r="J1401" s="28"/>
    </row>
    <row r="1402" spans="1:10" s="42" customFormat="1" ht="16.5" customHeight="1" outlineLevel="1" x14ac:dyDescent="0.2">
      <c r="A1402" s="80">
        <f>LARGE(A$6:A1401,1)+1</f>
        <v>1393</v>
      </c>
      <c r="B1402" s="80"/>
      <c r="C1402" s="40" t="s">
        <v>4751</v>
      </c>
      <c r="D1402" s="61" t="s">
        <v>155</v>
      </c>
      <c r="E1402" s="41" t="s">
        <v>2791</v>
      </c>
      <c r="F1402" s="95">
        <v>2.7699999999999996</v>
      </c>
      <c r="G1402" s="96">
        <f t="shared" si="24"/>
        <v>94.248000000000005</v>
      </c>
      <c r="H1402" s="97" t="s">
        <v>6000</v>
      </c>
      <c r="I1402" s="40">
        <v>1837</v>
      </c>
      <c r="J1402" s="28"/>
    </row>
    <row r="1403" spans="1:10" s="42" customFormat="1" ht="16.5" customHeight="1" outlineLevel="1" x14ac:dyDescent="0.2">
      <c r="A1403" s="80">
        <f>LARGE(A$6:A1402,1)+1</f>
        <v>1394</v>
      </c>
      <c r="B1403" s="80"/>
      <c r="C1403" s="40" t="s">
        <v>4750</v>
      </c>
      <c r="D1403" s="61" t="s">
        <v>154</v>
      </c>
      <c r="E1403" s="41" t="s">
        <v>2790</v>
      </c>
      <c r="F1403" s="95">
        <v>3.98</v>
      </c>
      <c r="G1403" s="96">
        <f t="shared" si="24"/>
        <v>135.45599999999999</v>
      </c>
      <c r="H1403" s="97" t="s">
        <v>6000</v>
      </c>
      <c r="I1403" s="40">
        <v>1837</v>
      </c>
      <c r="J1403" s="28"/>
    </row>
    <row r="1404" spans="1:10" s="42" customFormat="1" ht="16.5" customHeight="1" outlineLevel="1" x14ac:dyDescent="0.2">
      <c r="A1404" s="80">
        <f>LARGE(A$6:A1403,1)+1</f>
        <v>1395</v>
      </c>
      <c r="B1404" s="80"/>
      <c r="C1404" s="40" t="s">
        <v>4749</v>
      </c>
      <c r="D1404" s="61" t="s">
        <v>1011</v>
      </c>
      <c r="E1404" s="41" t="s">
        <v>2789</v>
      </c>
      <c r="F1404" s="95">
        <v>4.6399999999999997</v>
      </c>
      <c r="G1404" s="96">
        <f t="shared" si="24"/>
        <v>157.89599999999999</v>
      </c>
      <c r="H1404" s="97" t="s">
        <v>6000</v>
      </c>
      <c r="I1404" s="40">
        <v>1837</v>
      </c>
      <c r="J1404" s="28"/>
    </row>
    <row r="1405" spans="1:10" s="42" customFormat="1" ht="16.5" customHeight="1" outlineLevel="1" x14ac:dyDescent="0.2">
      <c r="A1405" s="80">
        <f>LARGE(A$6:A1404,1)+1</f>
        <v>1396</v>
      </c>
      <c r="B1405" s="80"/>
      <c r="C1405" s="40" t="s">
        <v>4752</v>
      </c>
      <c r="D1405" s="61" t="s">
        <v>476</v>
      </c>
      <c r="E1405" s="41" t="s">
        <v>2792</v>
      </c>
      <c r="F1405" s="95">
        <v>2.71</v>
      </c>
      <c r="G1405" s="96">
        <f t="shared" si="24"/>
        <v>92.207999999999998</v>
      </c>
      <c r="H1405" s="97" t="s">
        <v>6000</v>
      </c>
      <c r="I1405" s="40">
        <v>1837</v>
      </c>
      <c r="J1405" s="28"/>
    </row>
    <row r="1406" spans="1:10" s="42" customFormat="1" ht="16.5" customHeight="1" outlineLevel="1" x14ac:dyDescent="0.2">
      <c r="A1406" s="80">
        <f>LARGE(A$6:A1405,1)+1</f>
        <v>1397</v>
      </c>
      <c r="B1406" s="80"/>
      <c r="C1406" s="40" t="s">
        <v>4761</v>
      </c>
      <c r="D1406" s="61" t="s">
        <v>164</v>
      </c>
      <c r="E1406" s="41" t="s">
        <v>2801</v>
      </c>
      <c r="F1406" s="95">
        <v>9.1</v>
      </c>
      <c r="G1406" s="96">
        <f t="shared" si="24"/>
        <v>309.26400000000001</v>
      </c>
      <c r="H1406" s="97" t="s">
        <v>6000</v>
      </c>
      <c r="I1406" s="40">
        <v>1837</v>
      </c>
      <c r="J1406" s="28"/>
    </row>
    <row r="1407" spans="1:10" s="42" customFormat="1" ht="16.5" customHeight="1" outlineLevel="1" x14ac:dyDescent="0.2">
      <c r="A1407" s="80">
        <f>LARGE(A$6:A1406,1)+1</f>
        <v>1398</v>
      </c>
      <c r="B1407" s="80"/>
      <c r="C1407" s="40" t="s">
        <v>4759</v>
      </c>
      <c r="D1407" s="61" t="s">
        <v>162</v>
      </c>
      <c r="E1407" s="41" t="s">
        <v>2799</v>
      </c>
      <c r="F1407" s="95">
        <v>4.7</v>
      </c>
      <c r="G1407" s="96">
        <f t="shared" si="24"/>
        <v>159.93600000000001</v>
      </c>
      <c r="H1407" s="97" t="s">
        <v>6000</v>
      </c>
      <c r="I1407" s="40">
        <v>1837</v>
      </c>
      <c r="J1407" s="28"/>
    </row>
    <row r="1408" spans="1:10" s="42" customFormat="1" ht="16.5" customHeight="1" outlineLevel="1" x14ac:dyDescent="0.2">
      <c r="A1408" s="80">
        <f>LARGE(A$6:A1407,1)+1</f>
        <v>1399</v>
      </c>
      <c r="B1408" s="80"/>
      <c r="C1408" s="40" t="s">
        <v>4760</v>
      </c>
      <c r="D1408" s="61" t="s">
        <v>163</v>
      </c>
      <c r="E1408" s="41" t="s">
        <v>2800</v>
      </c>
      <c r="F1408" s="95">
        <v>6.56</v>
      </c>
      <c r="G1408" s="96">
        <f t="shared" si="24"/>
        <v>223.17599999999999</v>
      </c>
      <c r="H1408" s="97" t="s">
        <v>6000</v>
      </c>
      <c r="I1408" s="40">
        <v>1837</v>
      </c>
      <c r="J1408" s="28"/>
    </row>
    <row r="1409" spans="1:10" ht="16.5" customHeight="1" outlineLevel="1" x14ac:dyDescent="0.2">
      <c r="A1409" s="80">
        <f>LARGE(A$6:A1408,1)+1</f>
        <v>1400</v>
      </c>
      <c r="B1409" s="80"/>
      <c r="C1409" s="40" t="s">
        <v>4738</v>
      </c>
      <c r="D1409" s="61" t="s">
        <v>143</v>
      </c>
      <c r="E1409" s="41" t="s">
        <v>2778</v>
      </c>
      <c r="F1409" s="95">
        <v>4.1399999999999997</v>
      </c>
      <c r="G1409" s="96">
        <f t="shared" si="24"/>
        <v>140.76</v>
      </c>
      <c r="H1409" s="97" t="s">
        <v>6000</v>
      </c>
      <c r="I1409" s="40">
        <v>1837</v>
      </c>
    </row>
    <row r="1410" spans="1:10" ht="16.5" customHeight="1" outlineLevel="1" x14ac:dyDescent="0.2">
      <c r="A1410" s="80">
        <f>LARGE(A$6:A1409,1)+1</f>
        <v>1401</v>
      </c>
      <c r="B1410" s="80"/>
      <c r="C1410" s="40" t="s">
        <v>4739</v>
      </c>
      <c r="D1410" s="61" t="s">
        <v>144</v>
      </c>
      <c r="E1410" s="41" t="s">
        <v>2779</v>
      </c>
      <c r="F1410" s="95">
        <v>5.58</v>
      </c>
      <c r="G1410" s="96">
        <f t="shared" si="24"/>
        <v>189.72</v>
      </c>
      <c r="H1410" s="97" t="s">
        <v>6000</v>
      </c>
      <c r="I1410" s="40">
        <v>1837</v>
      </c>
    </row>
    <row r="1411" spans="1:10" ht="16.5" customHeight="1" outlineLevel="1" x14ac:dyDescent="0.2">
      <c r="A1411" s="80">
        <f>LARGE(A$6:A1410,1)+1</f>
        <v>1402</v>
      </c>
      <c r="B1411" s="80"/>
      <c r="C1411" s="40" t="s">
        <v>4736</v>
      </c>
      <c r="D1411" s="61" t="s">
        <v>141</v>
      </c>
      <c r="E1411" s="41" t="s">
        <v>2776</v>
      </c>
      <c r="F1411" s="95">
        <v>2.8499999999999996</v>
      </c>
      <c r="G1411" s="96">
        <f t="shared" si="24"/>
        <v>97.103999999999999</v>
      </c>
      <c r="H1411" s="97" t="s">
        <v>6000</v>
      </c>
      <c r="I1411" s="40">
        <v>1837</v>
      </c>
    </row>
    <row r="1412" spans="1:10" ht="16.5" customHeight="1" outlineLevel="1" x14ac:dyDescent="0.2">
      <c r="A1412" s="80">
        <f>LARGE(A$6:A1411,1)+1</f>
        <v>1403</v>
      </c>
      <c r="B1412" s="80"/>
      <c r="C1412" s="40" t="s">
        <v>4737</v>
      </c>
      <c r="D1412" s="61" t="s">
        <v>142</v>
      </c>
      <c r="E1412" s="41" t="s">
        <v>2777</v>
      </c>
      <c r="F1412" s="95">
        <v>4.93</v>
      </c>
      <c r="G1412" s="96">
        <f t="shared" si="24"/>
        <v>167.68799999999999</v>
      </c>
      <c r="H1412" s="97" t="s">
        <v>6000</v>
      </c>
      <c r="I1412" s="40">
        <v>1837</v>
      </c>
    </row>
    <row r="1413" spans="1:10" ht="16.5" customHeight="1" outlineLevel="1" x14ac:dyDescent="0.2">
      <c r="A1413" s="80">
        <f>LARGE(A$6:A1412,1)+1</f>
        <v>1404</v>
      </c>
      <c r="B1413" s="80"/>
      <c r="C1413" s="40" t="s">
        <v>4762</v>
      </c>
      <c r="D1413" s="61" t="s">
        <v>165</v>
      </c>
      <c r="E1413" s="41" t="s">
        <v>2802</v>
      </c>
      <c r="F1413" s="95">
        <v>16.260000000000002</v>
      </c>
      <c r="G1413" s="96">
        <f t="shared" si="24"/>
        <v>552.84</v>
      </c>
      <c r="H1413" s="97" t="s">
        <v>6000</v>
      </c>
      <c r="I1413" s="40">
        <v>1837</v>
      </c>
    </row>
    <row r="1414" spans="1:10" ht="16.5" customHeight="1" outlineLevel="1" x14ac:dyDescent="0.2">
      <c r="A1414" s="80">
        <f>LARGE(A$6:A1413,1)+1</f>
        <v>1405</v>
      </c>
      <c r="B1414" s="80"/>
      <c r="C1414" s="40" t="s">
        <v>4740</v>
      </c>
      <c r="D1414" s="61" t="s">
        <v>145</v>
      </c>
      <c r="E1414" s="41" t="s">
        <v>2780</v>
      </c>
      <c r="F1414" s="95">
        <v>9.19</v>
      </c>
      <c r="G1414" s="96">
        <f t="shared" si="24"/>
        <v>312.52800000000002</v>
      </c>
      <c r="H1414" s="97" t="s">
        <v>6000</v>
      </c>
      <c r="I1414" s="40">
        <v>1837</v>
      </c>
    </row>
    <row r="1415" spans="1:10" ht="16.5" customHeight="1" outlineLevel="1" x14ac:dyDescent="0.2">
      <c r="A1415" s="80">
        <f>LARGE(A$6:A1414,1)+1</f>
        <v>1406</v>
      </c>
      <c r="B1415" s="80"/>
      <c r="C1415" s="40" t="s">
        <v>4771</v>
      </c>
      <c r="D1415" s="61" t="s">
        <v>173</v>
      </c>
      <c r="E1415" s="41" t="s">
        <v>2811</v>
      </c>
      <c r="F1415" s="95">
        <v>5.3999999999999995</v>
      </c>
      <c r="G1415" s="96">
        <f t="shared" si="24"/>
        <v>183.6</v>
      </c>
      <c r="H1415" s="97" t="s">
        <v>6000</v>
      </c>
      <c r="I1415" s="40">
        <v>1837</v>
      </c>
    </row>
    <row r="1416" spans="1:10" s="42" customFormat="1" ht="16.5" customHeight="1" outlineLevel="1" x14ac:dyDescent="0.2">
      <c r="A1416" s="80">
        <f>LARGE(A$6:A1415,1)+1</f>
        <v>1407</v>
      </c>
      <c r="B1416" s="80"/>
      <c r="C1416" s="40" t="s">
        <v>4770</v>
      </c>
      <c r="D1416" s="61" t="s">
        <v>172</v>
      </c>
      <c r="E1416" s="41" t="s">
        <v>2810</v>
      </c>
      <c r="F1416" s="95">
        <v>3.76</v>
      </c>
      <c r="G1416" s="96">
        <f t="shared" si="24"/>
        <v>127.70399999999999</v>
      </c>
      <c r="H1416" s="97" t="s">
        <v>6000</v>
      </c>
      <c r="I1416" s="40">
        <v>1837</v>
      </c>
      <c r="J1416" s="28"/>
    </row>
    <row r="1417" spans="1:10" s="42" customFormat="1" ht="16.5" customHeight="1" outlineLevel="1" x14ac:dyDescent="0.2">
      <c r="A1417" s="80">
        <f>LARGE(A$6:A1416,1)+1</f>
        <v>1408</v>
      </c>
      <c r="B1417" s="80"/>
      <c r="C1417" s="40" t="s">
        <v>4772</v>
      </c>
      <c r="D1417" s="61" t="s">
        <v>174</v>
      </c>
      <c r="E1417" s="41" t="s">
        <v>2812</v>
      </c>
      <c r="F1417" s="95">
        <v>6.01</v>
      </c>
      <c r="G1417" s="96">
        <f t="shared" si="24"/>
        <v>204.40799999999999</v>
      </c>
      <c r="H1417" s="97" t="s">
        <v>6000</v>
      </c>
      <c r="I1417" s="40">
        <v>1837</v>
      </c>
      <c r="J1417" s="28"/>
    </row>
    <row r="1418" spans="1:10" s="42" customFormat="1" ht="16.5" customHeight="1" outlineLevel="1" x14ac:dyDescent="0.2">
      <c r="A1418" s="80">
        <f>LARGE(A$6:A1417,1)+1</f>
        <v>1409</v>
      </c>
      <c r="B1418" s="80"/>
      <c r="C1418" s="40" t="s">
        <v>4773</v>
      </c>
      <c r="D1418" s="61" t="s">
        <v>1012</v>
      </c>
      <c r="E1418" s="41" t="s">
        <v>2813</v>
      </c>
      <c r="F1418" s="95">
        <v>6.2299999999999995</v>
      </c>
      <c r="G1418" s="96">
        <f t="shared" si="24"/>
        <v>211.75200000000001</v>
      </c>
      <c r="H1418" s="97" t="s">
        <v>6000</v>
      </c>
      <c r="I1418" s="40">
        <v>1837</v>
      </c>
      <c r="J1418" s="28"/>
    </row>
    <row r="1419" spans="1:10" s="42" customFormat="1" ht="16.5" customHeight="1" outlineLevel="1" x14ac:dyDescent="0.2">
      <c r="A1419" s="80">
        <f>LARGE(A$6:A1418,1)+1</f>
        <v>1410</v>
      </c>
      <c r="B1419" s="80"/>
      <c r="C1419" s="40" t="s">
        <v>4733</v>
      </c>
      <c r="D1419" s="61" t="s">
        <v>745</v>
      </c>
      <c r="E1419" s="41" t="s">
        <v>2773</v>
      </c>
      <c r="F1419" s="95">
        <v>4.7299999999999995</v>
      </c>
      <c r="G1419" s="96">
        <f t="shared" si="24"/>
        <v>160.75200000000001</v>
      </c>
      <c r="H1419" s="97" t="s">
        <v>6000</v>
      </c>
      <c r="I1419" s="40">
        <v>1837</v>
      </c>
      <c r="J1419" s="28"/>
    </row>
    <row r="1420" spans="1:10" s="42" customFormat="1" ht="16.5" customHeight="1" outlineLevel="1" x14ac:dyDescent="0.2">
      <c r="A1420" s="80">
        <f>LARGE(A$6:A1419,1)+1</f>
        <v>1411</v>
      </c>
      <c r="B1420" s="80"/>
      <c r="C1420" s="40" t="s">
        <v>4732</v>
      </c>
      <c r="D1420" s="61" t="s">
        <v>744</v>
      </c>
      <c r="E1420" s="41" t="s">
        <v>2772</v>
      </c>
      <c r="F1420" s="95">
        <v>3.57</v>
      </c>
      <c r="G1420" s="96">
        <f t="shared" ref="G1420:G1451" si="25">IF(F1420="на заказ",F1420,ROUND(ROUND(ROUND(F1420/1.2,2)*$G$4,4)*1.2*$F$4,4))</f>
        <v>121.584</v>
      </c>
      <c r="H1420" s="97" t="s">
        <v>6000</v>
      </c>
      <c r="I1420" s="40">
        <v>1837</v>
      </c>
      <c r="J1420" s="28"/>
    </row>
    <row r="1421" spans="1:10" s="42" customFormat="1" ht="16.5" customHeight="1" outlineLevel="1" x14ac:dyDescent="0.2">
      <c r="A1421" s="80">
        <f>LARGE(A$6:A1420,1)+1</f>
        <v>1412</v>
      </c>
      <c r="B1421" s="80"/>
      <c r="C1421" s="40" t="s">
        <v>4730</v>
      </c>
      <c r="D1421" s="61" t="s">
        <v>743</v>
      </c>
      <c r="E1421" s="41" t="s">
        <v>2770</v>
      </c>
      <c r="F1421" s="95">
        <v>2.8899999999999997</v>
      </c>
      <c r="G1421" s="96">
        <f t="shared" si="25"/>
        <v>98.328000000000003</v>
      </c>
      <c r="H1421" s="97" t="s">
        <v>6000</v>
      </c>
      <c r="I1421" s="40">
        <v>1837</v>
      </c>
      <c r="J1421" s="28"/>
    </row>
    <row r="1422" spans="1:10" s="42" customFormat="1" ht="16.5" customHeight="1" outlineLevel="1" x14ac:dyDescent="0.2">
      <c r="A1422" s="80">
        <f>LARGE(A$6:A1421,1)+1</f>
        <v>1413</v>
      </c>
      <c r="B1422" s="80"/>
      <c r="C1422" s="40" t="s">
        <v>4731</v>
      </c>
      <c r="D1422" s="61" t="s">
        <v>683</v>
      </c>
      <c r="E1422" s="41" t="s">
        <v>2771</v>
      </c>
      <c r="F1422" s="95">
        <v>3.42</v>
      </c>
      <c r="G1422" s="96">
        <f t="shared" si="25"/>
        <v>116.28</v>
      </c>
      <c r="H1422" s="97" t="s">
        <v>6000</v>
      </c>
      <c r="I1422" s="40">
        <v>1837</v>
      </c>
      <c r="J1422" s="28"/>
    </row>
    <row r="1423" spans="1:10" s="42" customFormat="1" ht="16.5" customHeight="1" outlineLevel="1" x14ac:dyDescent="0.2">
      <c r="A1423" s="80">
        <f>LARGE(A$6:A1422,1)+1</f>
        <v>1414</v>
      </c>
      <c r="B1423" s="80"/>
      <c r="C1423" s="40" t="s">
        <v>4735</v>
      </c>
      <c r="D1423" s="61" t="s">
        <v>140</v>
      </c>
      <c r="E1423" s="41" t="s">
        <v>2775</v>
      </c>
      <c r="F1423" s="95">
        <v>7.1499999999999995</v>
      </c>
      <c r="G1423" s="96">
        <f t="shared" si="25"/>
        <v>243.16800000000001</v>
      </c>
      <c r="H1423" s="97" t="s">
        <v>6000</v>
      </c>
      <c r="I1423" s="40">
        <v>1837</v>
      </c>
      <c r="J1423" s="28"/>
    </row>
    <row r="1424" spans="1:10" s="42" customFormat="1" ht="16.5" customHeight="1" outlineLevel="1" x14ac:dyDescent="0.2">
      <c r="A1424" s="80">
        <f>LARGE(A$6:A1423,1)+1</f>
        <v>1415</v>
      </c>
      <c r="B1424" s="80"/>
      <c r="C1424" s="40" t="s">
        <v>4734</v>
      </c>
      <c r="D1424" s="61" t="s">
        <v>746</v>
      </c>
      <c r="E1424" s="41" t="s">
        <v>2774</v>
      </c>
      <c r="F1424" s="95">
        <v>3.5</v>
      </c>
      <c r="G1424" s="96">
        <f t="shared" si="25"/>
        <v>119.136</v>
      </c>
      <c r="H1424" s="97" t="s">
        <v>6000</v>
      </c>
      <c r="I1424" s="40">
        <v>1837</v>
      </c>
      <c r="J1424" s="28"/>
    </row>
    <row r="1425" spans="1:10" s="42" customFormat="1" ht="16.5" customHeight="1" outlineLevel="1" x14ac:dyDescent="0.2">
      <c r="A1425" s="80">
        <f>LARGE(A$6:A1424,1)+1</f>
        <v>1416</v>
      </c>
      <c r="B1425" s="80"/>
      <c r="C1425" s="40" t="s">
        <v>4748</v>
      </c>
      <c r="D1425" s="61" t="s">
        <v>153</v>
      </c>
      <c r="E1425" s="41" t="s">
        <v>2788</v>
      </c>
      <c r="F1425" s="95">
        <v>7.31</v>
      </c>
      <c r="G1425" s="96">
        <f t="shared" si="25"/>
        <v>248.47200000000001</v>
      </c>
      <c r="H1425" s="97" t="s">
        <v>6000</v>
      </c>
      <c r="I1425" s="40">
        <v>1837</v>
      </c>
      <c r="J1425" s="28"/>
    </row>
    <row r="1426" spans="1:10" s="42" customFormat="1" ht="16.5" customHeight="1" outlineLevel="1" x14ac:dyDescent="0.2">
      <c r="A1426" s="80">
        <f>LARGE(A$6:A1425,1)+1</f>
        <v>1417</v>
      </c>
      <c r="B1426" s="80"/>
      <c r="C1426" s="40" t="s">
        <v>4779</v>
      </c>
      <c r="D1426" s="61" t="s">
        <v>180</v>
      </c>
      <c r="E1426" s="41" t="s">
        <v>2820</v>
      </c>
      <c r="F1426" s="95">
        <v>5.49</v>
      </c>
      <c r="G1426" s="96">
        <f t="shared" si="25"/>
        <v>186.864</v>
      </c>
      <c r="H1426" s="97" t="s">
        <v>6000</v>
      </c>
      <c r="I1426" s="40">
        <v>1837</v>
      </c>
      <c r="J1426" s="28"/>
    </row>
    <row r="1427" spans="1:10" ht="16.5" customHeight="1" outlineLevel="1" x14ac:dyDescent="0.2">
      <c r="A1427" s="80">
        <f>LARGE(A$6:A1426,1)+1</f>
        <v>1418</v>
      </c>
      <c r="B1427" s="80"/>
      <c r="C1427" s="40" t="s">
        <v>4778</v>
      </c>
      <c r="D1427" s="61" t="s">
        <v>179</v>
      </c>
      <c r="E1427" s="41" t="s">
        <v>2819</v>
      </c>
      <c r="F1427" s="95">
        <v>6.97</v>
      </c>
      <c r="G1427" s="96">
        <f t="shared" si="25"/>
        <v>237.048</v>
      </c>
      <c r="H1427" s="97" t="s">
        <v>6000</v>
      </c>
      <c r="I1427" s="40">
        <v>1837</v>
      </c>
    </row>
    <row r="1428" spans="1:10" s="42" customFormat="1" ht="16.5" customHeight="1" outlineLevel="1" x14ac:dyDescent="0.2">
      <c r="A1428" s="80">
        <f>LARGE(A$6:A1427,1)+1</f>
        <v>1419</v>
      </c>
      <c r="B1428" s="80"/>
      <c r="C1428" s="40" t="s">
        <v>4776</v>
      </c>
      <c r="D1428" s="61" t="s">
        <v>177</v>
      </c>
      <c r="E1428" s="41" t="s">
        <v>2817</v>
      </c>
      <c r="F1428" s="95">
        <v>4.7</v>
      </c>
      <c r="G1428" s="96">
        <f t="shared" si="25"/>
        <v>159.93600000000001</v>
      </c>
      <c r="H1428" s="97" t="s">
        <v>6000</v>
      </c>
      <c r="I1428" s="40">
        <v>1837</v>
      </c>
      <c r="J1428" s="28"/>
    </row>
    <row r="1429" spans="1:10" s="42" customFormat="1" ht="16.5" customHeight="1" outlineLevel="1" x14ac:dyDescent="0.2">
      <c r="A1429" s="80">
        <f>LARGE(A$6:A1428,1)+1</f>
        <v>1420</v>
      </c>
      <c r="B1429" s="80"/>
      <c r="C1429" s="40" t="s">
        <v>4774</v>
      </c>
      <c r="D1429" s="61" t="s">
        <v>175</v>
      </c>
      <c r="E1429" s="41" t="s">
        <v>2814</v>
      </c>
      <c r="F1429" s="95">
        <v>2.0699999999999998</v>
      </c>
      <c r="G1429" s="96">
        <f t="shared" si="25"/>
        <v>70.584000000000003</v>
      </c>
      <c r="H1429" s="97" t="s">
        <v>6000</v>
      </c>
      <c r="I1429" s="40">
        <v>1837</v>
      </c>
      <c r="J1429" s="28"/>
    </row>
    <row r="1430" spans="1:10" s="42" customFormat="1" ht="16.5" customHeight="1" outlineLevel="1" x14ac:dyDescent="0.2">
      <c r="A1430" s="80">
        <f>LARGE(A$6:A1429,1)+1</f>
        <v>1421</v>
      </c>
      <c r="B1430" s="80"/>
      <c r="C1430" s="40" t="s">
        <v>4775</v>
      </c>
      <c r="D1430" s="61" t="s">
        <v>176</v>
      </c>
      <c r="E1430" s="41" t="s">
        <v>2816</v>
      </c>
      <c r="F1430" s="95">
        <v>2.5099999999999998</v>
      </c>
      <c r="G1430" s="96">
        <f t="shared" si="25"/>
        <v>85.272000000000006</v>
      </c>
      <c r="H1430" s="97" t="s">
        <v>6000</v>
      </c>
      <c r="I1430" s="40">
        <v>1837</v>
      </c>
      <c r="J1430" s="28"/>
    </row>
    <row r="1431" spans="1:10" s="42" customFormat="1" ht="16.5" customHeight="1" outlineLevel="1" x14ac:dyDescent="0.2">
      <c r="A1431" s="80">
        <f>LARGE(A$6:A1430,1)+1</f>
        <v>1422</v>
      </c>
      <c r="B1431" s="80"/>
      <c r="C1431" s="40" t="s">
        <v>4777</v>
      </c>
      <c r="D1431" s="61" t="s">
        <v>178</v>
      </c>
      <c r="E1431" s="41" t="s">
        <v>2818</v>
      </c>
      <c r="F1431" s="95">
        <v>3.86</v>
      </c>
      <c r="G1431" s="96">
        <f t="shared" si="25"/>
        <v>131.376</v>
      </c>
      <c r="H1431" s="97" t="s">
        <v>6000</v>
      </c>
      <c r="I1431" s="40">
        <v>1837</v>
      </c>
      <c r="J1431" s="28"/>
    </row>
    <row r="1432" spans="1:10" s="42" customFormat="1" ht="16.5" customHeight="1" outlineLevel="1" x14ac:dyDescent="0.2">
      <c r="A1432" s="80">
        <f>LARGE(A$6:A1431,1)+1</f>
        <v>1423</v>
      </c>
      <c r="B1432" s="80"/>
      <c r="C1432" s="40" t="s">
        <v>4768</v>
      </c>
      <c r="D1432" s="61" t="s">
        <v>171</v>
      </c>
      <c r="E1432" s="41" t="s">
        <v>2808</v>
      </c>
      <c r="F1432" s="95">
        <v>4.8499999999999996</v>
      </c>
      <c r="G1432" s="96">
        <f t="shared" si="25"/>
        <v>164.83199999999999</v>
      </c>
      <c r="H1432" s="97" t="s">
        <v>6000</v>
      </c>
      <c r="I1432" s="40">
        <v>1837</v>
      </c>
      <c r="J1432" s="28"/>
    </row>
    <row r="1433" spans="1:10" s="42" customFormat="1" ht="16.5" customHeight="1" outlineLevel="1" x14ac:dyDescent="0.2">
      <c r="A1433" s="80">
        <f>LARGE(A$6:A1432,1)+1</f>
        <v>1424</v>
      </c>
      <c r="B1433" s="80"/>
      <c r="C1433" s="40" t="s">
        <v>4766</v>
      </c>
      <c r="D1433" s="61" t="s">
        <v>169</v>
      </c>
      <c r="E1433" s="41" t="s">
        <v>2806</v>
      </c>
      <c r="F1433" s="95">
        <v>2.38</v>
      </c>
      <c r="G1433" s="96">
        <f t="shared" si="25"/>
        <v>80.784000000000006</v>
      </c>
      <c r="H1433" s="97" t="s">
        <v>6000</v>
      </c>
      <c r="I1433" s="40">
        <v>1837</v>
      </c>
      <c r="J1433" s="28"/>
    </row>
    <row r="1434" spans="1:10" s="42" customFormat="1" ht="16.5" customHeight="1" outlineLevel="1" x14ac:dyDescent="0.2">
      <c r="A1434" s="80">
        <f>LARGE(A$6:A1433,1)+1</f>
        <v>1425</v>
      </c>
      <c r="B1434" s="80"/>
      <c r="C1434" s="40" t="s">
        <v>4767</v>
      </c>
      <c r="D1434" s="61" t="s">
        <v>170</v>
      </c>
      <c r="E1434" s="41" t="s">
        <v>2807</v>
      </c>
      <c r="F1434" s="95">
        <v>2.8899999999999997</v>
      </c>
      <c r="G1434" s="96">
        <f t="shared" si="25"/>
        <v>98.328000000000003</v>
      </c>
      <c r="H1434" s="97" t="s">
        <v>6000</v>
      </c>
      <c r="I1434" s="40">
        <v>1837</v>
      </c>
      <c r="J1434" s="28"/>
    </row>
    <row r="1435" spans="1:10" s="42" customFormat="1" ht="16.5" customHeight="1" outlineLevel="1" x14ac:dyDescent="0.2">
      <c r="A1435" s="80">
        <f>LARGE(A$6:A1434,1)+1</f>
        <v>1426</v>
      </c>
      <c r="B1435" s="80"/>
      <c r="C1435" s="40" t="s">
        <v>4769</v>
      </c>
      <c r="D1435" s="61" t="s">
        <v>1330</v>
      </c>
      <c r="E1435" s="41" t="s">
        <v>2809</v>
      </c>
      <c r="F1435" s="95">
        <v>3.76</v>
      </c>
      <c r="G1435" s="96">
        <f t="shared" si="25"/>
        <v>127.70399999999999</v>
      </c>
      <c r="H1435" s="97" t="s">
        <v>6000</v>
      </c>
      <c r="I1435" s="40">
        <v>1837</v>
      </c>
      <c r="J1435" s="28"/>
    </row>
    <row r="1436" spans="1:10" s="42" customFormat="1" ht="16.5" customHeight="1" outlineLevel="1" x14ac:dyDescent="0.2">
      <c r="A1436" s="80">
        <f>LARGE(A$6:A1435,1)+1</f>
        <v>1427</v>
      </c>
      <c r="B1436" s="80"/>
      <c r="C1436" s="40" t="s">
        <v>4782</v>
      </c>
      <c r="D1436" s="61" t="s">
        <v>183</v>
      </c>
      <c r="E1436" s="41" t="s">
        <v>2823</v>
      </c>
      <c r="F1436" s="95">
        <v>3.34</v>
      </c>
      <c r="G1436" s="96">
        <f t="shared" si="25"/>
        <v>113.42400000000001</v>
      </c>
      <c r="H1436" s="97" t="s">
        <v>6000</v>
      </c>
      <c r="I1436" s="40">
        <v>1837</v>
      </c>
      <c r="J1436" s="28"/>
    </row>
    <row r="1437" spans="1:10" s="42" customFormat="1" ht="16.5" customHeight="1" outlineLevel="1" x14ac:dyDescent="0.2">
      <c r="A1437" s="80">
        <f>LARGE(A$6:A1436,1)+1</f>
        <v>1428</v>
      </c>
      <c r="B1437" s="80"/>
      <c r="C1437" s="40" t="s">
        <v>4780</v>
      </c>
      <c r="D1437" s="61" t="s">
        <v>181</v>
      </c>
      <c r="E1437" s="41" t="s">
        <v>2821</v>
      </c>
      <c r="F1437" s="95">
        <v>1.86</v>
      </c>
      <c r="G1437" s="96">
        <f t="shared" si="25"/>
        <v>63.24</v>
      </c>
      <c r="H1437" s="97" t="s">
        <v>6000</v>
      </c>
      <c r="I1437" s="40">
        <v>1837</v>
      </c>
      <c r="J1437" s="28"/>
    </row>
    <row r="1438" spans="1:10" s="42" customFormat="1" ht="16.5" customHeight="1" outlineLevel="1" x14ac:dyDescent="0.2">
      <c r="A1438" s="80">
        <f>LARGE(A$6:A1437,1)+1</f>
        <v>1429</v>
      </c>
      <c r="B1438" s="80"/>
      <c r="C1438" s="40" t="s">
        <v>4781</v>
      </c>
      <c r="D1438" s="61" t="s">
        <v>182</v>
      </c>
      <c r="E1438" s="41" t="s">
        <v>2822</v>
      </c>
      <c r="F1438" s="95">
        <v>2.5099999999999998</v>
      </c>
      <c r="G1438" s="96">
        <f t="shared" si="25"/>
        <v>85.272000000000006</v>
      </c>
      <c r="H1438" s="97" t="s">
        <v>6000</v>
      </c>
      <c r="I1438" s="40">
        <v>1837</v>
      </c>
      <c r="J1438" s="28"/>
    </row>
    <row r="1439" spans="1:10" s="42" customFormat="1" ht="16.5" customHeight="1" outlineLevel="1" x14ac:dyDescent="0.2">
      <c r="A1439" s="80">
        <f>LARGE(A$6:A1438,1)+1</f>
        <v>1430</v>
      </c>
      <c r="B1439" s="80"/>
      <c r="C1439" s="40" t="s">
        <v>4924</v>
      </c>
      <c r="D1439" s="61" t="s">
        <v>260</v>
      </c>
      <c r="E1439" s="41" t="s">
        <v>2884</v>
      </c>
      <c r="F1439" s="95">
        <v>1.52</v>
      </c>
      <c r="G1439" s="96">
        <f t="shared" si="25"/>
        <v>51.816000000000003</v>
      </c>
      <c r="H1439" s="97" t="s">
        <v>6000</v>
      </c>
      <c r="I1439" s="40">
        <v>1833</v>
      </c>
      <c r="J1439" s="28"/>
    </row>
    <row r="1440" spans="1:10" s="42" customFormat="1" ht="16.5" customHeight="1" outlineLevel="1" x14ac:dyDescent="0.2">
      <c r="A1440" s="80">
        <f>LARGE(A$6:A1439,1)+1</f>
        <v>1431</v>
      </c>
      <c r="B1440" s="80"/>
      <c r="C1440" s="40" t="s">
        <v>4763</v>
      </c>
      <c r="D1440" s="61" t="s">
        <v>166</v>
      </c>
      <c r="E1440" s="41" t="s">
        <v>2803</v>
      </c>
      <c r="F1440" s="95">
        <v>6.3199999999999994</v>
      </c>
      <c r="G1440" s="96">
        <f t="shared" si="25"/>
        <v>215.01599999999999</v>
      </c>
      <c r="H1440" s="97" t="s">
        <v>6000</v>
      </c>
      <c r="I1440" s="40">
        <v>1837</v>
      </c>
      <c r="J1440" s="28"/>
    </row>
    <row r="1441" spans="1:10" s="42" customFormat="1" ht="16.5" customHeight="1" outlineLevel="1" x14ac:dyDescent="0.2">
      <c r="A1441" s="80">
        <f>LARGE(A$6:A1440,1)+1</f>
        <v>1432</v>
      </c>
      <c r="B1441" s="80"/>
      <c r="C1441" s="40" t="s">
        <v>4764</v>
      </c>
      <c r="D1441" s="61" t="s">
        <v>167</v>
      </c>
      <c r="E1441" s="41" t="s">
        <v>2804</v>
      </c>
      <c r="F1441" s="95">
        <v>7.75</v>
      </c>
      <c r="G1441" s="96">
        <f t="shared" si="25"/>
        <v>263.56799999999998</v>
      </c>
      <c r="H1441" s="97" t="s">
        <v>6000</v>
      </c>
      <c r="I1441" s="40">
        <v>1837</v>
      </c>
      <c r="J1441" s="28"/>
    </row>
    <row r="1442" spans="1:10" s="42" customFormat="1" ht="16.5" customHeight="1" outlineLevel="1" x14ac:dyDescent="0.2">
      <c r="A1442" s="80">
        <f>LARGE(A$6:A1441,1)+1</f>
        <v>1433</v>
      </c>
      <c r="B1442" s="80"/>
      <c r="C1442" s="40" t="s">
        <v>4743</v>
      </c>
      <c r="D1442" s="61" t="s">
        <v>148</v>
      </c>
      <c r="E1442" s="41" t="s">
        <v>2783</v>
      </c>
      <c r="F1442" s="95">
        <v>11.16</v>
      </c>
      <c r="G1442" s="96">
        <f t="shared" si="25"/>
        <v>379.44</v>
      </c>
      <c r="H1442" s="97" t="s">
        <v>6000</v>
      </c>
      <c r="I1442" s="40">
        <v>1837</v>
      </c>
      <c r="J1442" s="28"/>
    </row>
    <row r="1443" spans="1:10" s="42" customFormat="1" ht="16.5" customHeight="1" outlineLevel="1" x14ac:dyDescent="0.2">
      <c r="A1443" s="80">
        <f>LARGE(A$6:A1442,1)+1</f>
        <v>1434</v>
      </c>
      <c r="B1443" s="80"/>
      <c r="C1443" s="40" t="s">
        <v>4741</v>
      </c>
      <c r="D1443" s="61" t="s">
        <v>146</v>
      </c>
      <c r="E1443" s="41" t="s">
        <v>2781</v>
      </c>
      <c r="F1443" s="95">
        <v>3.92</v>
      </c>
      <c r="G1443" s="96">
        <f t="shared" si="25"/>
        <v>133.416</v>
      </c>
      <c r="H1443" s="97" t="s">
        <v>6000</v>
      </c>
      <c r="I1443" s="40">
        <v>1837</v>
      </c>
      <c r="J1443" s="28"/>
    </row>
    <row r="1444" spans="1:10" s="42" customFormat="1" ht="16.5" customHeight="1" outlineLevel="1" x14ac:dyDescent="0.2">
      <c r="A1444" s="80">
        <f>LARGE(A$6:A1443,1)+1</f>
        <v>1435</v>
      </c>
      <c r="B1444" s="80"/>
      <c r="C1444" s="40" t="s">
        <v>4742</v>
      </c>
      <c r="D1444" s="61" t="s">
        <v>147</v>
      </c>
      <c r="E1444" s="41" t="s">
        <v>2782</v>
      </c>
      <c r="F1444" s="95">
        <v>6.71</v>
      </c>
      <c r="G1444" s="96">
        <f t="shared" si="25"/>
        <v>228.072</v>
      </c>
      <c r="H1444" s="97" t="s">
        <v>6000</v>
      </c>
      <c r="I1444" s="40">
        <v>1837</v>
      </c>
      <c r="J1444" s="28"/>
    </row>
    <row r="1445" spans="1:10" s="42" customFormat="1" ht="16.5" customHeight="1" outlineLevel="1" x14ac:dyDescent="0.2">
      <c r="A1445" s="80">
        <f>LARGE(A$6:A1444,1)+1</f>
        <v>1436</v>
      </c>
      <c r="B1445" s="80"/>
      <c r="C1445" s="40" t="s">
        <v>4765</v>
      </c>
      <c r="D1445" s="61" t="s">
        <v>168</v>
      </c>
      <c r="E1445" s="41" t="s">
        <v>2805</v>
      </c>
      <c r="F1445" s="95">
        <v>11.22</v>
      </c>
      <c r="G1445" s="96">
        <f t="shared" si="25"/>
        <v>381.48</v>
      </c>
      <c r="H1445" s="97" t="s">
        <v>6000</v>
      </c>
      <c r="I1445" s="40">
        <v>1837</v>
      </c>
      <c r="J1445" s="28"/>
    </row>
    <row r="1446" spans="1:10" s="42" customFormat="1" ht="16.5" customHeight="1" outlineLevel="1" x14ac:dyDescent="0.2">
      <c r="A1446" s="80">
        <f>LARGE(A$6:A1445,1)+1</f>
        <v>1437</v>
      </c>
      <c r="B1446" s="80"/>
      <c r="C1446" s="40" t="s">
        <v>4758</v>
      </c>
      <c r="D1446" s="61" t="s">
        <v>161</v>
      </c>
      <c r="E1446" s="41" t="s">
        <v>2798</v>
      </c>
      <c r="F1446" s="95">
        <v>15.9</v>
      </c>
      <c r="G1446" s="96">
        <f t="shared" si="25"/>
        <v>540.6</v>
      </c>
      <c r="H1446" s="97" t="s">
        <v>6000</v>
      </c>
      <c r="I1446" s="40">
        <v>1837</v>
      </c>
      <c r="J1446" s="28"/>
    </row>
    <row r="1447" spans="1:10" s="42" customFormat="1" ht="16.5" customHeight="1" outlineLevel="1" x14ac:dyDescent="0.2">
      <c r="A1447" s="80">
        <f>LARGE(A$6:A1446,1)+1</f>
        <v>1438</v>
      </c>
      <c r="B1447" s="80"/>
      <c r="C1447" s="40" t="s">
        <v>4757</v>
      </c>
      <c r="D1447" s="61" t="s">
        <v>160</v>
      </c>
      <c r="E1447" s="41" t="s">
        <v>2797</v>
      </c>
      <c r="F1447" s="95">
        <v>6.84</v>
      </c>
      <c r="G1447" s="96">
        <f t="shared" si="25"/>
        <v>232.56</v>
      </c>
      <c r="H1447" s="97" t="s">
        <v>6000</v>
      </c>
      <c r="I1447" s="40">
        <v>1837</v>
      </c>
      <c r="J1447" s="28"/>
    </row>
    <row r="1448" spans="1:10" s="42" customFormat="1" ht="16.5" customHeight="1" outlineLevel="1" x14ac:dyDescent="0.2">
      <c r="A1448" s="80">
        <f>LARGE(A$6:A1447,1)+1</f>
        <v>1439</v>
      </c>
      <c r="B1448" s="80"/>
      <c r="C1448" s="40" t="s">
        <v>4756</v>
      </c>
      <c r="D1448" s="61" t="s">
        <v>159</v>
      </c>
      <c r="E1448" s="41" t="s">
        <v>2796</v>
      </c>
      <c r="F1448" s="95">
        <v>10.58</v>
      </c>
      <c r="G1448" s="96">
        <f t="shared" si="25"/>
        <v>359.85599999999999</v>
      </c>
      <c r="H1448" s="97" t="s">
        <v>6000</v>
      </c>
      <c r="I1448" s="40">
        <v>1837</v>
      </c>
      <c r="J1448" s="28"/>
    </row>
    <row r="1449" spans="1:10" ht="16.5" customHeight="1" outlineLevel="1" x14ac:dyDescent="0.2">
      <c r="A1449" s="80">
        <f>LARGE(A$6:A1448,1)+1</f>
        <v>1440</v>
      </c>
      <c r="B1449" s="80"/>
      <c r="C1449" s="40" t="s">
        <v>4754</v>
      </c>
      <c r="D1449" s="64" t="s">
        <v>157</v>
      </c>
      <c r="E1449" s="41" t="s">
        <v>2794</v>
      </c>
      <c r="F1449" s="95">
        <v>3.86</v>
      </c>
      <c r="G1449" s="96">
        <f t="shared" si="25"/>
        <v>131.376</v>
      </c>
      <c r="H1449" s="97" t="s">
        <v>6000</v>
      </c>
      <c r="I1449" s="40">
        <v>1837</v>
      </c>
    </row>
    <row r="1450" spans="1:10" ht="16.5" customHeight="1" outlineLevel="1" x14ac:dyDescent="0.2">
      <c r="A1450" s="80">
        <f>LARGE(A$6:A1449,1)+1</f>
        <v>1441</v>
      </c>
      <c r="B1450" s="80"/>
      <c r="C1450" s="40" t="s">
        <v>4755</v>
      </c>
      <c r="D1450" s="61" t="s">
        <v>158</v>
      </c>
      <c r="E1450" s="41" t="s">
        <v>2795</v>
      </c>
      <c r="F1450" s="95">
        <v>6.67</v>
      </c>
      <c r="G1450" s="96">
        <f t="shared" si="25"/>
        <v>226.84800000000001</v>
      </c>
      <c r="H1450" s="97" t="s">
        <v>6000</v>
      </c>
      <c r="I1450" s="40">
        <v>1837</v>
      </c>
    </row>
    <row r="1451" spans="1:10" ht="16.5" customHeight="1" outlineLevel="1" x14ac:dyDescent="0.2">
      <c r="A1451" s="80">
        <f>LARGE(A$6:A1450,1)+1</f>
        <v>1442</v>
      </c>
      <c r="B1451" s="80"/>
      <c r="C1451" s="40" t="s">
        <v>7262</v>
      </c>
      <c r="D1451" s="61" t="s">
        <v>7262</v>
      </c>
      <c r="E1451" s="41" t="s">
        <v>7276</v>
      </c>
      <c r="F1451" s="95">
        <v>100.74000000000001</v>
      </c>
      <c r="G1451" s="96">
        <f t="shared" si="25"/>
        <v>3425.16</v>
      </c>
      <c r="H1451" s="97" t="s">
        <v>6000</v>
      </c>
      <c r="I1451" s="40">
        <v>1837</v>
      </c>
    </row>
    <row r="1452" spans="1:10" ht="16.5" customHeight="1" outlineLevel="1" x14ac:dyDescent="0.2">
      <c r="A1452" s="80">
        <f>LARGE(A$6:A1451,1)+1</f>
        <v>1443</v>
      </c>
      <c r="B1452" s="80"/>
      <c r="C1452" s="40" t="s">
        <v>4745</v>
      </c>
      <c r="D1452" s="61" t="s">
        <v>150</v>
      </c>
      <c r="E1452" s="41" t="s">
        <v>2785</v>
      </c>
      <c r="F1452" s="95">
        <v>5.49</v>
      </c>
      <c r="G1452" s="96">
        <f t="shared" ref="G1452:G1457" si="26">IF(F1452="на заказ",F1452,ROUND(ROUND(ROUND(F1452/1.2,2)*$G$4,4)*1.2*$F$4,4))</f>
        <v>186.864</v>
      </c>
      <c r="H1452" s="97" t="s">
        <v>6000</v>
      </c>
      <c r="I1452" s="40">
        <v>1837</v>
      </c>
    </row>
    <row r="1453" spans="1:10" ht="16.5" customHeight="1" outlineLevel="1" x14ac:dyDescent="0.2">
      <c r="A1453" s="80">
        <f>LARGE(A$6:A1452,1)+1</f>
        <v>1444</v>
      </c>
      <c r="B1453" s="80"/>
      <c r="C1453" s="40" t="s">
        <v>4747</v>
      </c>
      <c r="D1453" s="61" t="s">
        <v>152</v>
      </c>
      <c r="E1453" s="41" t="s">
        <v>2787</v>
      </c>
      <c r="F1453" s="95">
        <v>6.3199999999999994</v>
      </c>
      <c r="G1453" s="96">
        <f t="shared" si="26"/>
        <v>215.01599999999999</v>
      </c>
      <c r="H1453" s="97" t="s">
        <v>6000</v>
      </c>
      <c r="I1453" s="40">
        <v>1837</v>
      </c>
    </row>
    <row r="1454" spans="1:10" ht="16.5" customHeight="1" outlineLevel="1" x14ac:dyDescent="0.2">
      <c r="A1454" s="80">
        <f>LARGE(A$6:A1453,1)+1</f>
        <v>1445</v>
      </c>
      <c r="B1454" s="80"/>
      <c r="C1454" s="40" t="s">
        <v>4746</v>
      </c>
      <c r="D1454" s="61" t="s">
        <v>151</v>
      </c>
      <c r="E1454" s="41" t="s">
        <v>2786</v>
      </c>
      <c r="F1454" s="95">
        <v>7.01</v>
      </c>
      <c r="G1454" s="96">
        <f t="shared" si="26"/>
        <v>238.27199999999999</v>
      </c>
      <c r="H1454" s="97" t="s">
        <v>6000</v>
      </c>
      <c r="I1454" s="40">
        <v>1837</v>
      </c>
    </row>
    <row r="1455" spans="1:10" ht="16.5" customHeight="1" outlineLevel="1" x14ac:dyDescent="0.2">
      <c r="A1455" s="80">
        <f>LARGE(A$6:A1454,1)+1</f>
        <v>1446</v>
      </c>
      <c r="B1455" s="80"/>
      <c r="C1455" s="40" t="s">
        <v>4783</v>
      </c>
      <c r="D1455" s="61" t="s">
        <v>184</v>
      </c>
      <c r="E1455" s="41" t="s">
        <v>2824</v>
      </c>
      <c r="F1455" s="95">
        <v>7.77</v>
      </c>
      <c r="G1455" s="96">
        <f t="shared" si="26"/>
        <v>264.38400000000001</v>
      </c>
      <c r="H1455" s="97" t="s">
        <v>6000</v>
      </c>
      <c r="I1455" s="40">
        <v>1837</v>
      </c>
    </row>
    <row r="1456" spans="1:10" ht="16.5" customHeight="1" outlineLevel="1" x14ac:dyDescent="0.2">
      <c r="A1456" s="80">
        <f>LARGE(A$6:A1455,1)+1</f>
        <v>1447</v>
      </c>
      <c r="B1456" s="80"/>
      <c r="C1456" s="40" t="s">
        <v>4744</v>
      </c>
      <c r="D1456" s="61" t="s">
        <v>149</v>
      </c>
      <c r="E1456" s="41" t="s">
        <v>2784</v>
      </c>
      <c r="F1456" s="95">
        <v>7.04</v>
      </c>
      <c r="G1456" s="96">
        <f t="shared" si="26"/>
        <v>239.49600000000001</v>
      </c>
      <c r="H1456" s="97" t="s">
        <v>6000</v>
      </c>
      <c r="I1456" s="40">
        <v>1837</v>
      </c>
    </row>
    <row r="1457" spans="1:9" ht="16.5" customHeight="1" outlineLevel="1" x14ac:dyDescent="0.2">
      <c r="A1457" s="80">
        <f>LARGE(A$6:A1456,1)+1</f>
        <v>1448</v>
      </c>
      <c r="B1457" s="80"/>
      <c r="C1457" s="40" t="s">
        <v>9951</v>
      </c>
      <c r="D1457" s="61" t="s">
        <v>7259</v>
      </c>
      <c r="E1457" s="41" t="s">
        <v>5992</v>
      </c>
      <c r="F1457" s="95">
        <v>18.990000000000002</v>
      </c>
      <c r="G1457" s="96">
        <f t="shared" si="26"/>
        <v>645.86400000000003</v>
      </c>
      <c r="H1457" s="97" t="s">
        <v>6000</v>
      </c>
      <c r="I1457" s="40">
        <v>1833</v>
      </c>
    </row>
    <row r="1458" spans="1:9" ht="16.5" customHeight="1" outlineLevel="1" x14ac:dyDescent="0.2">
      <c r="A1458" s="80">
        <f>LARGE(A$6:A1457,1)+1</f>
        <v>1449</v>
      </c>
      <c r="B1458" s="80"/>
      <c r="C1458" s="40" t="s">
        <v>10012</v>
      </c>
      <c r="D1458" s="61" t="s">
        <v>10013</v>
      </c>
      <c r="E1458" s="41" t="s">
        <v>10015</v>
      </c>
      <c r="F1458" s="95" t="s">
        <v>10016</v>
      </c>
      <c r="G1458" s="96" t="s">
        <v>10016</v>
      </c>
      <c r="H1458" s="97" t="s">
        <v>6000</v>
      </c>
      <c r="I1458" s="40">
        <v>1833</v>
      </c>
    </row>
    <row r="1459" spans="1:9" ht="16.5" customHeight="1" outlineLevel="1" x14ac:dyDescent="0.2">
      <c r="A1459" s="80">
        <f>LARGE(A$6:A1458,1)+1</f>
        <v>1450</v>
      </c>
      <c r="B1459" s="80"/>
      <c r="C1459" s="40" t="s">
        <v>4328</v>
      </c>
      <c r="D1459" s="61" t="s">
        <v>1312</v>
      </c>
      <c r="E1459" s="41" t="s">
        <v>2463</v>
      </c>
      <c r="F1459" s="95">
        <v>0.22</v>
      </c>
      <c r="G1459" s="96">
        <f>IF(F1459="на заказ",F1459,ROUND(ROUND(ROUND(F1459/1.2,2)*$G$4,4)*1.2*$F$4,4))</f>
        <v>7.3440000000000003</v>
      </c>
      <c r="H1459" s="97" t="s">
        <v>10249</v>
      </c>
      <c r="I1459" s="40">
        <v>1837</v>
      </c>
    </row>
    <row r="1460" spans="1:9" ht="16.5" customHeight="1" outlineLevel="1" x14ac:dyDescent="0.2">
      <c r="A1460" s="80">
        <f>LARGE(A$6:A1459,1)+1</f>
        <v>1451</v>
      </c>
      <c r="B1460" s="80"/>
      <c r="C1460" s="40" t="s">
        <v>7275</v>
      </c>
      <c r="D1460" s="61" t="s">
        <v>7275</v>
      </c>
      <c r="E1460" s="41" t="s">
        <v>7394</v>
      </c>
      <c r="F1460" s="95">
        <v>239.37</v>
      </c>
      <c r="G1460" s="96">
        <f>IF(F1460="на заказ",F1460,ROUND(ROUND(ROUND(F1460/1.2,2)*$G$4,4)*1.2*$F$4,4))</f>
        <v>8138.7839999999997</v>
      </c>
      <c r="H1460" s="97" t="s">
        <v>6000</v>
      </c>
      <c r="I1460" s="40">
        <v>1833</v>
      </c>
    </row>
    <row r="1461" spans="1:9" ht="16.5" customHeight="1" outlineLevel="1" x14ac:dyDescent="0.2">
      <c r="A1461" s="80">
        <f>LARGE(A$6:A1460,1)+1</f>
        <v>1452</v>
      </c>
      <c r="B1461" s="80"/>
      <c r="C1461" s="40" t="s">
        <v>9940</v>
      </c>
      <c r="D1461" s="61" t="s">
        <v>257</v>
      </c>
      <c r="E1461" s="41" t="s">
        <v>2880</v>
      </c>
      <c r="F1461" s="95">
        <v>3.42</v>
      </c>
      <c r="G1461" s="96">
        <f>IF(F1461="на заказ",F1461,ROUND(ROUND(ROUND(F1461/1.2,2)*$G$4,4)*1.2*$F$4,4))</f>
        <v>116.28</v>
      </c>
      <c r="H1461" s="97" t="s">
        <v>6000</v>
      </c>
      <c r="I1461" s="40">
        <v>1833</v>
      </c>
    </row>
    <row r="1462" spans="1:9" ht="16.5" customHeight="1" outlineLevel="1" x14ac:dyDescent="0.2">
      <c r="A1462" s="80"/>
      <c r="B1462" s="80"/>
      <c r="C1462" s="40"/>
      <c r="D1462" s="61"/>
      <c r="E1462" s="170" t="s">
        <v>137</v>
      </c>
      <c r="F1462" s="95"/>
      <c r="G1462" s="96"/>
      <c r="H1462" s="97"/>
      <c r="I1462" s="40"/>
    </row>
    <row r="1463" spans="1:9" ht="16.5" customHeight="1" outlineLevel="1" x14ac:dyDescent="0.2">
      <c r="A1463" s="80">
        <f>LARGE(A$6:A1462,1)+1</f>
        <v>1453</v>
      </c>
      <c r="C1463" s="40" t="s">
        <v>9816</v>
      </c>
      <c r="D1463" s="61" t="s">
        <v>31</v>
      </c>
      <c r="E1463" s="41" t="s">
        <v>3298</v>
      </c>
      <c r="F1463" s="95">
        <v>3.05</v>
      </c>
      <c r="G1463" s="96">
        <f t="shared" ref="G1463:G1494" si="27">IF(F1463="на заказ",F1463,ROUND(ROUND(ROUND(F1463/1.2,2)*$G$4,4)*1.2*$F$4,4))</f>
        <v>103.63200000000001</v>
      </c>
      <c r="H1463" s="97" t="s">
        <v>6000</v>
      </c>
      <c r="I1463" s="40">
        <v>1842</v>
      </c>
    </row>
    <row r="1464" spans="1:9" ht="16.5" customHeight="1" outlineLevel="1" x14ac:dyDescent="0.2">
      <c r="A1464" s="80">
        <f>LARGE(A$6:A1463,1)+1</f>
        <v>1454</v>
      </c>
      <c r="B1464" s="80"/>
      <c r="C1464" s="40" t="s">
        <v>9817</v>
      </c>
      <c r="D1464" s="61" t="s">
        <v>32</v>
      </c>
      <c r="E1464" s="41" t="s">
        <v>3299</v>
      </c>
      <c r="F1464" s="95">
        <v>3.3899999999999997</v>
      </c>
      <c r="G1464" s="96">
        <f t="shared" si="27"/>
        <v>115.464</v>
      </c>
      <c r="H1464" s="97" t="s">
        <v>6000</v>
      </c>
      <c r="I1464" s="40">
        <v>1842</v>
      </c>
    </row>
    <row r="1465" spans="1:9" ht="16.5" customHeight="1" outlineLevel="1" x14ac:dyDescent="0.2">
      <c r="A1465" s="80">
        <f>LARGE(A$6:A1464,1)+1</f>
        <v>1455</v>
      </c>
      <c r="B1465" s="80"/>
      <c r="C1465" s="40" t="s">
        <v>9818</v>
      </c>
      <c r="D1465" s="61" t="s">
        <v>1609</v>
      </c>
      <c r="E1465" s="41" t="s">
        <v>3300</v>
      </c>
      <c r="F1465" s="95">
        <v>3.7699999999999996</v>
      </c>
      <c r="G1465" s="96">
        <f t="shared" si="27"/>
        <v>128.11199999999999</v>
      </c>
      <c r="H1465" s="97" t="s">
        <v>6000</v>
      </c>
      <c r="I1465" s="40">
        <v>1842</v>
      </c>
    </row>
    <row r="1466" spans="1:9" ht="16.5" customHeight="1" outlineLevel="1" x14ac:dyDescent="0.2">
      <c r="A1466" s="80">
        <f>LARGE(A$6:A1465,1)+1</f>
        <v>1456</v>
      </c>
      <c r="B1466" s="80"/>
      <c r="C1466" s="40" t="s">
        <v>9819</v>
      </c>
      <c r="D1466" s="61" t="s">
        <v>1610</v>
      </c>
      <c r="E1466" s="41" t="s">
        <v>3301</v>
      </c>
      <c r="F1466" s="95">
        <v>5.18</v>
      </c>
      <c r="G1466" s="96">
        <f t="shared" si="27"/>
        <v>176.256</v>
      </c>
      <c r="H1466" s="97" t="s">
        <v>6000</v>
      </c>
      <c r="I1466" s="40">
        <v>1842</v>
      </c>
    </row>
    <row r="1467" spans="1:9" ht="16.5" customHeight="1" outlineLevel="1" x14ac:dyDescent="0.2">
      <c r="A1467" s="80">
        <f>LARGE(A$6:A1466,1)+1</f>
        <v>1457</v>
      </c>
      <c r="B1467" s="80"/>
      <c r="C1467" s="40" t="s">
        <v>9820</v>
      </c>
      <c r="D1467" s="61" t="s">
        <v>1611</v>
      </c>
      <c r="E1467" s="41" t="s">
        <v>3302</v>
      </c>
      <c r="F1467" s="95">
        <v>9.15</v>
      </c>
      <c r="G1467" s="96">
        <f t="shared" si="27"/>
        <v>311.30399999999997</v>
      </c>
      <c r="H1467" s="97" t="s">
        <v>6000</v>
      </c>
      <c r="I1467" s="40">
        <v>1842</v>
      </c>
    </row>
    <row r="1468" spans="1:9" ht="16.5" customHeight="1" outlineLevel="1" x14ac:dyDescent="0.2">
      <c r="A1468" s="80">
        <f>LARGE(A$6:A1467,1)+1</f>
        <v>1458</v>
      </c>
      <c r="B1468" s="80"/>
      <c r="C1468" s="40" t="s">
        <v>9821</v>
      </c>
      <c r="D1468" s="64" t="s">
        <v>1612</v>
      </c>
      <c r="E1468" s="41" t="s">
        <v>3303</v>
      </c>
      <c r="F1468" s="95">
        <v>14.98</v>
      </c>
      <c r="G1468" s="96">
        <f t="shared" si="27"/>
        <v>509.18400000000003</v>
      </c>
      <c r="H1468" s="97" t="s">
        <v>6000</v>
      </c>
      <c r="I1468" s="40">
        <v>1842</v>
      </c>
    </row>
    <row r="1469" spans="1:9" ht="16.5" customHeight="1" outlineLevel="1" x14ac:dyDescent="0.2">
      <c r="A1469" s="80">
        <f>LARGE(A$6:A1468,1)+1</f>
        <v>1459</v>
      </c>
      <c r="B1469" s="80"/>
      <c r="C1469" s="40" t="s">
        <v>9822</v>
      </c>
      <c r="D1469" s="61" t="s">
        <v>1613</v>
      </c>
      <c r="E1469" s="41" t="s">
        <v>3304</v>
      </c>
      <c r="F1469" s="95">
        <v>18.98</v>
      </c>
      <c r="G1469" s="96">
        <f t="shared" si="27"/>
        <v>645.45600000000002</v>
      </c>
      <c r="H1469" s="97" t="s">
        <v>6000</v>
      </c>
      <c r="I1469" s="40">
        <v>1842</v>
      </c>
    </row>
    <row r="1470" spans="1:9" ht="16.5" customHeight="1" outlineLevel="1" x14ac:dyDescent="0.2">
      <c r="A1470" s="80">
        <f>LARGE(A$6:A1469,1)+1</f>
        <v>1460</v>
      </c>
      <c r="B1470" s="80"/>
      <c r="C1470" s="40" t="s">
        <v>9812</v>
      </c>
      <c r="D1470" s="61" t="s">
        <v>736</v>
      </c>
      <c r="E1470" s="41" t="s">
        <v>3294</v>
      </c>
      <c r="F1470" s="95">
        <v>3.73</v>
      </c>
      <c r="G1470" s="96">
        <f t="shared" si="27"/>
        <v>126.88800000000001</v>
      </c>
      <c r="H1470" s="97" t="s">
        <v>6000</v>
      </c>
      <c r="I1470" s="40">
        <v>1842</v>
      </c>
    </row>
    <row r="1471" spans="1:9" ht="16.5" customHeight="1" outlineLevel="1" x14ac:dyDescent="0.2">
      <c r="A1471" s="80">
        <f>LARGE(A$6:A1470,1)+1</f>
        <v>1461</v>
      </c>
      <c r="B1471" s="80"/>
      <c r="C1471" s="40" t="s">
        <v>9813</v>
      </c>
      <c r="D1471" s="61" t="s">
        <v>30</v>
      </c>
      <c r="E1471" s="41" t="s">
        <v>3295</v>
      </c>
      <c r="F1471" s="95">
        <v>4.08</v>
      </c>
      <c r="G1471" s="96">
        <f t="shared" si="27"/>
        <v>138.72</v>
      </c>
      <c r="H1471" s="97" t="s">
        <v>6000</v>
      </c>
      <c r="I1471" s="40">
        <v>1842</v>
      </c>
    </row>
    <row r="1472" spans="1:9" ht="16.5" customHeight="1" outlineLevel="1" x14ac:dyDescent="0.2">
      <c r="A1472" s="80">
        <f>LARGE(A$6:A1471,1)+1</f>
        <v>1462</v>
      </c>
      <c r="B1472" s="80"/>
      <c r="C1472" s="40" t="s">
        <v>9814</v>
      </c>
      <c r="D1472" s="61" t="s">
        <v>1607</v>
      </c>
      <c r="E1472" s="41" t="s">
        <v>3296</v>
      </c>
      <c r="F1472" s="95">
        <v>4.75</v>
      </c>
      <c r="G1472" s="96">
        <f t="shared" si="27"/>
        <v>161.56800000000001</v>
      </c>
      <c r="H1472" s="97" t="s">
        <v>6000</v>
      </c>
      <c r="I1472" s="40">
        <v>1842</v>
      </c>
    </row>
    <row r="1473" spans="1:9" ht="16.5" customHeight="1" outlineLevel="1" x14ac:dyDescent="0.2">
      <c r="A1473" s="80">
        <f>LARGE(A$6:A1472,1)+1</f>
        <v>1463</v>
      </c>
      <c r="B1473" s="80"/>
      <c r="C1473" s="40" t="s">
        <v>9815</v>
      </c>
      <c r="D1473" s="61" t="s">
        <v>1608</v>
      </c>
      <c r="E1473" s="41" t="s">
        <v>3297</v>
      </c>
      <c r="F1473" s="95">
        <v>6.16</v>
      </c>
      <c r="G1473" s="96">
        <f t="shared" si="27"/>
        <v>209.304</v>
      </c>
      <c r="H1473" s="97" t="s">
        <v>6000</v>
      </c>
      <c r="I1473" s="40">
        <v>1842</v>
      </c>
    </row>
    <row r="1474" spans="1:9" ht="16.5" customHeight="1" outlineLevel="1" x14ac:dyDescent="0.2">
      <c r="A1474" s="80">
        <f>LARGE(A$6:A1473,1)+1</f>
        <v>1464</v>
      </c>
      <c r="B1474" s="80"/>
      <c r="C1474" s="40" t="s">
        <v>9577</v>
      </c>
      <c r="D1474" s="61" t="s">
        <v>1445</v>
      </c>
      <c r="E1474" s="41" t="s">
        <v>3060</v>
      </c>
      <c r="F1474" s="95">
        <v>14.01</v>
      </c>
      <c r="G1474" s="96">
        <f t="shared" si="27"/>
        <v>476.54399999999998</v>
      </c>
      <c r="H1474" s="97" t="s">
        <v>6000</v>
      </c>
      <c r="I1474" s="40">
        <v>1842</v>
      </c>
    </row>
    <row r="1475" spans="1:9" ht="16.5" customHeight="1" outlineLevel="1" x14ac:dyDescent="0.2">
      <c r="A1475" s="80">
        <f>LARGE(A$6:A1474,1)+1</f>
        <v>1465</v>
      </c>
      <c r="B1475" s="80"/>
      <c r="C1475" s="40" t="s">
        <v>9536</v>
      </c>
      <c r="D1475" s="61" t="s">
        <v>1410</v>
      </c>
      <c r="E1475" s="41" t="s">
        <v>3019</v>
      </c>
      <c r="F1475" s="95">
        <v>11.56</v>
      </c>
      <c r="G1475" s="96">
        <f t="shared" si="27"/>
        <v>392.904</v>
      </c>
      <c r="H1475" s="97" t="s">
        <v>6000</v>
      </c>
      <c r="I1475" s="40">
        <v>1842</v>
      </c>
    </row>
    <row r="1476" spans="1:9" ht="16.5" customHeight="1" outlineLevel="1" x14ac:dyDescent="0.2">
      <c r="A1476" s="80">
        <f>LARGE(A$6:A1475,1)+1</f>
        <v>1466</v>
      </c>
      <c r="B1476" s="80"/>
      <c r="C1476" s="40" t="s">
        <v>9542</v>
      </c>
      <c r="D1476" s="61" t="s">
        <v>1416</v>
      </c>
      <c r="E1476" s="41" t="s">
        <v>3025</v>
      </c>
      <c r="F1476" s="95">
        <v>81.410000000000011</v>
      </c>
      <c r="G1476" s="96">
        <f t="shared" si="27"/>
        <v>2767.8719999999998</v>
      </c>
      <c r="H1476" s="97" t="s">
        <v>6000</v>
      </c>
      <c r="I1476" s="40">
        <v>1842</v>
      </c>
    </row>
    <row r="1477" spans="1:9" ht="16.5" customHeight="1" outlineLevel="1" x14ac:dyDescent="0.2">
      <c r="A1477" s="80">
        <f>LARGE(A$6:A1476,1)+1</f>
        <v>1467</v>
      </c>
      <c r="B1477" s="80"/>
      <c r="C1477" s="40" t="s">
        <v>9579</v>
      </c>
      <c r="D1477" s="61" t="s">
        <v>1447</v>
      </c>
      <c r="E1477" s="41" t="s">
        <v>3062</v>
      </c>
      <c r="F1477" s="95">
        <v>14.4</v>
      </c>
      <c r="G1477" s="96">
        <f t="shared" si="27"/>
        <v>489.6</v>
      </c>
      <c r="H1477" s="97" t="s">
        <v>6000</v>
      </c>
      <c r="I1477" s="40">
        <v>1842</v>
      </c>
    </row>
    <row r="1478" spans="1:9" ht="16.5" customHeight="1" outlineLevel="1" x14ac:dyDescent="0.2">
      <c r="A1478" s="80">
        <f>LARGE(A$6:A1477,1)+1</f>
        <v>1468</v>
      </c>
      <c r="B1478" s="80"/>
      <c r="C1478" s="40" t="s">
        <v>9568</v>
      </c>
      <c r="D1478" s="61" t="s">
        <v>882</v>
      </c>
      <c r="E1478" s="41" t="s">
        <v>7395</v>
      </c>
      <c r="F1478" s="95">
        <v>6.42</v>
      </c>
      <c r="G1478" s="96">
        <f t="shared" si="27"/>
        <v>218.28</v>
      </c>
      <c r="H1478" s="97" t="s">
        <v>6000</v>
      </c>
      <c r="I1478" s="40">
        <v>1842</v>
      </c>
    </row>
    <row r="1479" spans="1:9" ht="16.5" customHeight="1" outlineLevel="1" x14ac:dyDescent="0.2">
      <c r="A1479" s="80">
        <f>LARGE(A$6:A1478,1)+1</f>
        <v>1469</v>
      </c>
      <c r="B1479" s="80"/>
      <c r="C1479" s="40" t="s">
        <v>9569</v>
      </c>
      <c r="D1479" s="61" t="s">
        <v>694</v>
      </c>
      <c r="E1479" s="41" t="s">
        <v>3051</v>
      </c>
      <c r="F1479" s="95">
        <v>7.12</v>
      </c>
      <c r="G1479" s="96">
        <f t="shared" si="27"/>
        <v>241.94399999999999</v>
      </c>
      <c r="H1479" s="97" t="s">
        <v>6000</v>
      </c>
      <c r="I1479" s="40">
        <v>1842</v>
      </c>
    </row>
    <row r="1480" spans="1:9" ht="16.5" customHeight="1" outlineLevel="1" x14ac:dyDescent="0.2">
      <c r="A1480" s="80">
        <f>LARGE(A$6:A1479,1)+1</f>
        <v>1470</v>
      </c>
      <c r="B1480" s="80"/>
      <c r="C1480" s="40" t="s">
        <v>9570</v>
      </c>
      <c r="D1480" s="61" t="s">
        <v>695</v>
      </c>
      <c r="E1480" s="41" t="s">
        <v>3052</v>
      </c>
      <c r="F1480" s="95">
        <v>7.2299999999999995</v>
      </c>
      <c r="G1480" s="96">
        <f t="shared" si="27"/>
        <v>246.024</v>
      </c>
      <c r="H1480" s="97" t="s">
        <v>6000</v>
      </c>
      <c r="I1480" s="40">
        <v>1842</v>
      </c>
    </row>
    <row r="1481" spans="1:9" ht="16.5" customHeight="1" outlineLevel="1" x14ac:dyDescent="0.2">
      <c r="A1481" s="80">
        <f>LARGE(A$6:A1480,1)+1</f>
        <v>1471</v>
      </c>
      <c r="B1481" s="80"/>
      <c r="C1481" s="40" t="s">
        <v>9571</v>
      </c>
      <c r="D1481" s="61" t="s">
        <v>696</v>
      </c>
      <c r="E1481" s="41" t="s">
        <v>3053</v>
      </c>
      <c r="F1481" s="95">
        <v>8.5299999999999994</v>
      </c>
      <c r="G1481" s="96">
        <f t="shared" si="27"/>
        <v>290.08800000000002</v>
      </c>
      <c r="H1481" s="97" t="s">
        <v>6000</v>
      </c>
      <c r="I1481" s="40">
        <v>1842</v>
      </c>
    </row>
    <row r="1482" spans="1:9" ht="16.5" customHeight="1" outlineLevel="1" x14ac:dyDescent="0.2">
      <c r="A1482" s="80">
        <f>LARGE(A$6:A1481,1)+1</f>
        <v>1472</v>
      </c>
      <c r="B1482" s="80"/>
      <c r="C1482" s="40" t="s">
        <v>9843</v>
      </c>
      <c r="D1482" s="61" t="s">
        <v>1441</v>
      </c>
      <c r="E1482" s="41" t="s">
        <v>3056</v>
      </c>
      <c r="F1482" s="95">
        <v>11.78</v>
      </c>
      <c r="G1482" s="96">
        <f t="shared" si="27"/>
        <v>400.65600000000001</v>
      </c>
      <c r="H1482" s="97" t="s">
        <v>6000</v>
      </c>
      <c r="I1482" s="40">
        <v>1842</v>
      </c>
    </row>
    <row r="1483" spans="1:9" ht="16.5" customHeight="1" outlineLevel="1" x14ac:dyDescent="0.2">
      <c r="A1483" s="80">
        <f>LARGE(A$6:A1482,1)+1</f>
        <v>1473</v>
      </c>
      <c r="B1483" s="80"/>
      <c r="C1483" s="40" t="s">
        <v>9572</v>
      </c>
      <c r="D1483" s="61" t="s">
        <v>1439</v>
      </c>
      <c r="E1483" s="41" t="s">
        <v>3054</v>
      </c>
      <c r="F1483" s="95">
        <v>8.629999999999999</v>
      </c>
      <c r="G1483" s="96">
        <f t="shared" si="27"/>
        <v>293.35199999999998</v>
      </c>
      <c r="H1483" s="97" t="s">
        <v>6000</v>
      </c>
      <c r="I1483" s="40">
        <v>1842</v>
      </c>
    </row>
    <row r="1484" spans="1:9" ht="16.5" customHeight="1" outlineLevel="1" x14ac:dyDescent="0.2">
      <c r="A1484" s="80">
        <f>LARGE(A$6:A1483,1)+1</f>
        <v>1474</v>
      </c>
      <c r="B1484" s="80"/>
      <c r="C1484" s="40" t="s">
        <v>9573</v>
      </c>
      <c r="D1484" s="61" t="s">
        <v>1440</v>
      </c>
      <c r="E1484" s="41" t="s">
        <v>3055</v>
      </c>
      <c r="F1484" s="95">
        <v>8.629999999999999</v>
      </c>
      <c r="G1484" s="96">
        <f t="shared" si="27"/>
        <v>293.35199999999998</v>
      </c>
      <c r="H1484" s="97" t="s">
        <v>6000</v>
      </c>
      <c r="I1484" s="40">
        <v>1842</v>
      </c>
    </row>
    <row r="1485" spans="1:9" ht="16.5" customHeight="1" outlineLevel="1" x14ac:dyDescent="0.2">
      <c r="A1485" s="80">
        <f>LARGE(A$6:A1484,1)+1</f>
        <v>1475</v>
      </c>
      <c r="B1485" s="80"/>
      <c r="C1485" s="40" t="s">
        <v>9576</v>
      </c>
      <c r="D1485" s="61" t="s">
        <v>1444</v>
      </c>
      <c r="E1485" s="41" t="s">
        <v>3059</v>
      </c>
      <c r="F1485" s="95">
        <v>10.85</v>
      </c>
      <c r="G1485" s="96">
        <f t="shared" si="27"/>
        <v>368.83199999999999</v>
      </c>
      <c r="H1485" s="97" t="s">
        <v>6000</v>
      </c>
      <c r="I1485" s="40">
        <v>1842</v>
      </c>
    </row>
    <row r="1486" spans="1:9" ht="16.5" customHeight="1" outlineLevel="1" x14ac:dyDescent="0.2">
      <c r="A1486" s="80">
        <f>LARGE(A$6:A1485,1)+1</f>
        <v>1476</v>
      </c>
      <c r="B1486" s="80"/>
      <c r="C1486" s="40" t="s">
        <v>9581</v>
      </c>
      <c r="D1486" s="61" t="s">
        <v>1449</v>
      </c>
      <c r="E1486" s="41" t="s">
        <v>3064</v>
      </c>
      <c r="F1486" s="95">
        <v>32.379999999999995</v>
      </c>
      <c r="G1486" s="96">
        <f t="shared" si="27"/>
        <v>1100.7840000000001</v>
      </c>
      <c r="H1486" s="97" t="s">
        <v>6000</v>
      </c>
      <c r="I1486" s="40">
        <v>1842</v>
      </c>
    </row>
    <row r="1487" spans="1:9" ht="16.5" customHeight="1" outlineLevel="1" x14ac:dyDescent="0.2">
      <c r="A1487" s="80">
        <f>LARGE(A$6:A1486,1)+1</f>
        <v>1477</v>
      </c>
      <c r="B1487" s="80"/>
      <c r="C1487" s="40" t="s">
        <v>9582</v>
      </c>
      <c r="D1487" s="61" t="s">
        <v>5035</v>
      </c>
      <c r="E1487" s="41" t="s">
        <v>3065</v>
      </c>
      <c r="F1487" s="95">
        <v>36.839999999999996</v>
      </c>
      <c r="G1487" s="96">
        <f t="shared" si="27"/>
        <v>1252.56</v>
      </c>
      <c r="H1487" s="97" t="s">
        <v>6000</v>
      </c>
      <c r="I1487" s="40">
        <v>1842</v>
      </c>
    </row>
    <row r="1488" spans="1:9" ht="16.5" customHeight="1" outlineLevel="1" x14ac:dyDescent="0.2">
      <c r="A1488" s="80">
        <f>LARGE(A$6:A1487,1)+1</f>
        <v>1478</v>
      </c>
      <c r="B1488" s="80"/>
      <c r="C1488" s="40" t="s">
        <v>9575</v>
      </c>
      <c r="D1488" s="61" t="s">
        <v>1443</v>
      </c>
      <c r="E1488" s="41" t="s">
        <v>3058</v>
      </c>
      <c r="F1488" s="95">
        <v>13.26</v>
      </c>
      <c r="G1488" s="96">
        <f t="shared" si="27"/>
        <v>450.84</v>
      </c>
      <c r="H1488" s="97" t="s">
        <v>6000</v>
      </c>
      <c r="I1488" s="40">
        <v>1842</v>
      </c>
    </row>
    <row r="1489" spans="1:9" ht="16.5" customHeight="1" outlineLevel="1" x14ac:dyDescent="0.2">
      <c r="A1489" s="80">
        <f>LARGE(A$6:A1488,1)+1</f>
        <v>1479</v>
      </c>
      <c r="B1489" s="80"/>
      <c r="C1489" s="40" t="s">
        <v>9574</v>
      </c>
      <c r="D1489" s="61" t="s">
        <v>1442</v>
      </c>
      <c r="E1489" s="41" t="s">
        <v>3057</v>
      </c>
      <c r="F1489" s="95">
        <v>12.959999999999999</v>
      </c>
      <c r="G1489" s="96">
        <f t="shared" si="27"/>
        <v>440.64</v>
      </c>
      <c r="H1489" s="97" t="s">
        <v>6000</v>
      </c>
      <c r="I1489" s="40">
        <v>1842</v>
      </c>
    </row>
    <row r="1490" spans="1:9" ht="16.5" customHeight="1" outlineLevel="1" x14ac:dyDescent="0.2">
      <c r="A1490" s="80">
        <f>LARGE(A$6:A1489,1)+1</f>
        <v>1480</v>
      </c>
      <c r="B1490" s="80"/>
      <c r="C1490" s="40" t="s">
        <v>9580</v>
      </c>
      <c r="D1490" s="61" t="s">
        <v>1448</v>
      </c>
      <c r="E1490" s="41" t="s">
        <v>3063</v>
      </c>
      <c r="F1490" s="95">
        <v>13.51</v>
      </c>
      <c r="G1490" s="96">
        <f t="shared" si="27"/>
        <v>459.40800000000002</v>
      </c>
      <c r="H1490" s="97" t="s">
        <v>6000</v>
      </c>
      <c r="I1490" s="40">
        <v>1842</v>
      </c>
    </row>
    <row r="1491" spans="1:9" ht="16.5" customHeight="1" outlineLevel="1" x14ac:dyDescent="0.2">
      <c r="A1491" s="80">
        <f>LARGE(A$6:A1490,1)+1</f>
        <v>1481</v>
      </c>
      <c r="B1491" s="80"/>
      <c r="C1491" s="40" t="s">
        <v>9578</v>
      </c>
      <c r="D1491" s="61" t="s">
        <v>1446</v>
      </c>
      <c r="E1491" s="41" t="s">
        <v>3061</v>
      </c>
      <c r="F1491" s="95">
        <v>14.56</v>
      </c>
      <c r="G1491" s="96">
        <f t="shared" si="27"/>
        <v>494.904</v>
      </c>
      <c r="H1491" s="97" t="s">
        <v>6000</v>
      </c>
      <c r="I1491" s="40">
        <v>1842</v>
      </c>
    </row>
    <row r="1492" spans="1:9" ht="16.5" customHeight="1" outlineLevel="1" x14ac:dyDescent="0.2">
      <c r="A1492" s="80">
        <f>LARGE(A$6:A1491,1)+1</f>
        <v>1482</v>
      </c>
      <c r="B1492" s="80"/>
      <c r="C1492" s="40" t="s">
        <v>9528</v>
      </c>
      <c r="D1492" s="61" t="s">
        <v>881</v>
      </c>
      <c r="E1492" s="41" t="s">
        <v>5034</v>
      </c>
      <c r="F1492" s="95">
        <v>6.6</v>
      </c>
      <c r="G1492" s="96">
        <f t="shared" si="27"/>
        <v>224.4</v>
      </c>
      <c r="H1492" s="97" t="s">
        <v>6000</v>
      </c>
      <c r="I1492" s="40">
        <v>1842</v>
      </c>
    </row>
    <row r="1493" spans="1:9" ht="16.5" customHeight="1" outlineLevel="1" x14ac:dyDescent="0.2">
      <c r="A1493" s="80">
        <f>LARGE(A$6:A1492,1)+1</f>
        <v>1483</v>
      </c>
      <c r="B1493" s="80"/>
      <c r="C1493" s="40" t="s">
        <v>9530</v>
      </c>
      <c r="D1493" s="61" t="s">
        <v>688</v>
      </c>
      <c r="E1493" s="41" t="s">
        <v>3013</v>
      </c>
      <c r="F1493" s="95">
        <v>7.09</v>
      </c>
      <c r="G1493" s="96">
        <f t="shared" si="27"/>
        <v>241.12799999999999</v>
      </c>
      <c r="H1493" s="97" t="s">
        <v>6000</v>
      </c>
      <c r="I1493" s="40">
        <v>1842</v>
      </c>
    </row>
    <row r="1494" spans="1:9" ht="16.5" customHeight="1" outlineLevel="1" x14ac:dyDescent="0.2">
      <c r="A1494" s="80">
        <f>LARGE(A$6:A1493,1)+1</f>
        <v>1484</v>
      </c>
      <c r="B1494" s="80"/>
      <c r="C1494" s="40" t="s">
        <v>9529</v>
      </c>
      <c r="D1494" s="64" t="s">
        <v>687</v>
      </c>
      <c r="E1494" s="41" t="s">
        <v>3012</v>
      </c>
      <c r="F1494" s="95">
        <v>7.2299999999999995</v>
      </c>
      <c r="G1494" s="96">
        <f t="shared" si="27"/>
        <v>246.024</v>
      </c>
      <c r="H1494" s="97" t="s">
        <v>6000</v>
      </c>
      <c r="I1494" s="40">
        <v>1842</v>
      </c>
    </row>
    <row r="1495" spans="1:9" ht="16.5" customHeight="1" outlineLevel="1" x14ac:dyDescent="0.2">
      <c r="A1495" s="80">
        <f>LARGE(A$6:A1494,1)+1</f>
        <v>1485</v>
      </c>
      <c r="B1495" s="80"/>
      <c r="C1495" s="40" t="s">
        <v>9531</v>
      </c>
      <c r="D1495" s="64" t="s">
        <v>689</v>
      </c>
      <c r="E1495" s="41" t="s">
        <v>3014</v>
      </c>
      <c r="F1495" s="95">
        <v>7.39</v>
      </c>
      <c r="G1495" s="96">
        <f t="shared" ref="G1495:G1526" si="28">IF(F1495="на заказ",F1495,ROUND(ROUND(ROUND(F1495/1.2,2)*$G$4,4)*1.2*$F$4,4))</f>
        <v>251.328</v>
      </c>
      <c r="H1495" s="97" t="s">
        <v>6000</v>
      </c>
      <c r="I1495" s="40">
        <v>1842</v>
      </c>
    </row>
    <row r="1496" spans="1:9" ht="16.5" customHeight="1" outlineLevel="1" x14ac:dyDescent="0.2">
      <c r="A1496" s="80">
        <f>LARGE(A$6:A1495,1)+1</f>
        <v>1486</v>
      </c>
      <c r="B1496" s="80"/>
      <c r="C1496" s="40" t="s">
        <v>9532</v>
      </c>
      <c r="D1496" s="64" t="s">
        <v>690</v>
      </c>
      <c r="E1496" s="41" t="s">
        <v>3015</v>
      </c>
      <c r="F1496" s="95">
        <v>8.5299999999999994</v>
      </c>
      <c r="G1496" s="96">
        <f t="shared" si="28"/>
        <v>290.08800000000002</v>
      </c>
      <c r="H1496" s="97" t="s">
        <v>6000</v>
      </c>
      <c r="I1496" s="40">
        <v>1842</v>
      </c>
    </row>
    <row r="1497" spans="1:9" ht="16.5" customHeight="1" outlineLevel="1" x14ac:dyDescent="0.2">
      <c r="A1497" s="80">
        <f>LARGE(A$6:A1496,1)+1</f>
        <v>1487</v>
      </c>
      <c r="B1497" s="80"/>
      <c r="C1497" s="40" t="s">
        <v>9534</v>
      </c>
      <c r="D1497" s="64" t="s">
        <v>1408</v>
      </c>
      <c r="E1497" s="41" t="s">
        <v>3017</v>
      </c>
      <c r="F1497" s="95">
        <v>8.6</v>
      </c>
      <c r="G1497" s="96">
        <f t="shared" si="28"/>
        <v>292.536</v>
      </c>
      <c r="H1497" s="97" t="s">
        <v>6000</v>
      </c>
      <c r="I1497" s="40">
        <v>1842</v>
      </c>
    </row>
    <row r="1498" spans="1:9" ht="16.5" customHeight="1" outlineLevel="1" x14ac:dyDescent="0.2">
      <c r="A1498" s="80">
        <f>LARGE(A$6:A1497,1)+1</f>
        <v>1488</v>
      </c>
      <c r="B1498" s="80"/>
      <c r="C1498" s="40" t="s">
        <v>9537</v>
      </c>
      <c r="D1498" s="64" t="s">
        <v>1411</v>
      </c>
      <c r="E1498" s="41" t="s">
        <v>3020</v>
      </c>
      <c r="F1498" s="95">
        <v>10.85</v>
      </c>
      <c r="G1498" s="96">
        <f t="shared" si="28"/>
        <v>368.83199999999999</v>
      </c>
      <c r="H1498" s="97" t="s">
        <v>6000</v>
      </c>
      <c r="I1498" s="40">
        <v>1842</v>
      </c>
    </row>
    <row r="1499" spans="1:9" ht="16.5" customHeight="1" outlineLevel="1" x14ac:dyDescent="0.2">
      <c r="A1499" s="80">
        <f>LARGE(A$6:A1498,1)+1</f>
        <v>1489</v>
      </c>
      <c r="B1499" s="80"/>
      <c r="C1499" s="40" t="s">
        <v>9539</v>
      </c>
      <c r="D1499" s="64" t="s">
        <v>1413</v>
      </c>
      <c r="E1499" s="41" t="s">
        <v>3022</v>
      </c>
      <c r="F1499" s="95">
        <v>13.89</v>
      </c>
      <c r="G1499" s="96">
        <f t="shared" si="28"/>
        <v>472.464</v>
      </c>
      <c r="H1499" s="97" t="s">
        <v>6000</v>
      </c>
      <c r="I1499" s="40">
        <v>1842</v>
      </c>
    </row>
    <row r="1500" spans="1:9" ht="16.5" customHeight="1" outlineLevel="1" x14ac:dyDescent="0.2">
      <c r="A1500" s="80">
        <f>LARGE(A$6:A1499,1)+1</f>
        <v>1490</v>
      </c>
      <c r="B1500" s="80"/>
      <c r="C1500" s="40" t="s">
        <v>9540</v>
      </c>
      <c r="D1500" s="64" t="s">
        <v>1414</v>
      </c>
      <c r="E1500" s="41" t="s">
        <v>3023</v>
      </c>
      <c r="F1500" s="95">
        <v>15.48</v>
      </c>
      <c r="G1500" s="96">
        <f t="shared" si="28"/>
        <v>526.32000000000005</v>
      </c>
      <c r="H1500" s="97" t="s">
        <v>6000</v>
      </c>
      <c r="I1500" s="40">
        <v>1842</v>
      </c>
    </row>
    <row r="1501" spans="1:9" ht="16.5" customHeight="1" outlineLevel="1" x14ac:dyDescent="0.2">
      <c r="A1501" s="80">
        <f>LARGE(A$6:A1500,1)+1</f>
        <v>1491</v>
      </c>
      <c r="B1501" s="80"/>
      <c r="C1501" s="40" t="s">
        <v>9541</v>
      </c>
      <c r="D1501" s="61" t="s">
        <v>1415</v>
      </c>
      <c r="E1501" s="41" t="s">
        <v>3024</v>
      </c>
      <c r="F1501" s="95">
        <v>24.32</v>
      </c>
      <c r="G1501" s="96">
        <f t="shared" si="28"/>
        <v>827.01599999999996</v>
      </c>
      <c r="H1501" s="97" t="s">
        <v>6000</v>
      </c>
      <c r="I1501" s="40">
        <v>1842</v>
      </c>
    </row>
    <row r="1502" spans="1:9" ht="16.5" customHeight="1" outlineLevel="1" x14ac:dyDescent="0.2">
      <c r="A1502" s="80">
        <f>LARGE(A$6:A1501,1)+1</f>
        <v>1492</v>
      </c>
      <c r="B1502" s="80"/>
      <c r="C1502" s="40" t="s">
        <v>9543</v>
      </c>
      <c r="D1502" s="61" t="s">
        <v>1417</v>
      </c>
      <c r="E1502" s="41" t="s">
        <v>3026</v>
      </c>
      <c r="F1502" s="95">
        <v>90.690000000000012</v>
      </c>
      <c r="G1502" s="96">
        <f t="shared" si="28"/>
        <v>3083.6640000000002</v>
      </c>
      <c r="H1502" s="97" t="s">
        <v>6000</v>
      </c>
      <c r="I1502" s="40">
        <v>1842</v>
      </c>
    </row>
    <row r="1503" spans="1:9" ht="16.5" customHeight="1" outlineLevel="1" x14ac:dyDescent="0.2">
      <c r="A1503" s="80">
        <f>LARGE(A$6:A1502,1)+1</f>
        <v>1493</v>
      </c>
      <c r="B1503" s="80"/>
      <c r="C1503" s="40" t="s">
        <v>9544</v>
      </c>
      <c r="D1503" s="61" t="s">
        <v>1418</v>
      </c>
      <c r="E1503" s="41" t="s">
        <v>3027</v>
      </c>
      <c r="F1503" s="95">
        <v>108.19000000000001</v>
      </c>
      <c r="G1503" s="96">
        <f t="shared" si="28"/>
        <v>3678.5279999999998</v>
      </c>
      <c r="H1503" s="97" t="s">
        <v>6000</v>
      </c>
      <c r="I1503" s="40">
        <v>1842</v>
      </c>
    </row>
    <row r="1504" spans="1:9" ht="16.5" customHeight="1" outlineLevel="1" x14ac:dyDescent="0.2">
      <c r="A1504" s="80">
        <f>LARGE(A$6:A1503,1)+1</f>
        <v>1494</v>
      </c>
      <c r="B1504" s="80"/>
      <c r="C1504" s="40" t="s">
        <v>9533</v>
      </c>
      <c r="D1504" s="61" t="s">
        <v>1407</v>
      </c>
      <c r="E1504" s="41" t="s">
        <v>3016</v>
      </c>
      <c r="F1504" s="95">
        <v>8.4499999999999993</v>
      </c>
      <c r="G1504" s="96">
        <f t="shared" si="28"/>
        <v>287.23200000000003</v>
      </c>
      <c r="H1504" s="97" t="s">
        <v>6000</v>
      </c>
      <c r="I1504" s="40">
        <v>1842</v>
      </c>
    </row>
    <row r="1505" spans="1:9" ht="16.5" customHeight="1" outlineLevel="1" x14ac:dyDescent="0.2">
      <c r="A1505" s="80">
        <f>LARGE(A$6:A1504,1)+1</f>
        <v>1495</v>
      </c>
      <c r="B1505" s="80"/>
      <c r="C1505" s="40" t="s">
        <v>9538</v>
      </c>
      <c r="D1505" s="61" t="s">
        <v>1412</v>
      </c>
      <c r="E1505" s="41" t="s">
        <v>3021</v>
      </c>
      <c r="F1505" s="95">
        <v>14.89</v>
      </c>
      <c r="G1505" s="96">
        <f t="shared" si="28"/>
        <v>506.32799999999997</v>
      </c>
      <c r="H1505" s="97" t="s">
        <v>6000</v>
      </c>
      <c r="I1505" s="40">
        <v>1842</v>
      </c>
    </row>
    <row r="1506" spans="1:9" ht="16.5" customHeight="1" outlineLevel="1" x14ac:dyDescent="0.2">
      <c r="A1506" s="80">
        <f>LARGE(A$6:A1505,1)+1</f>
        <v>1496</v>
      </c>
      <c r="B1506" s="80"/>
      <c r="C1506" s="40" t="s">
        <v>9561</v>
      </c>
      <c r="D1506" s="61" t="s">
        <v>1432</v>
      </c>
      <c r="E1506" s="41" t="s">
        <v>3044</v>
      </c>
      <c r="F1506" s="95">
        <v>11.379999999999999</v>
      </c>
      <c r="G1506" s="96">
        <f t="shared" si="28"/>
        <v>386.78399999999999</v>
      </c>
      <c r="H1506" s="97" t="s">
        <v>6000</v>
      </c>
      <c r="I1506" s="40">
        <v>1842</v>
      </c>
    </row>
    <row r="1507" spans="1:9" ht="16.5" customHeight="1" outlineLevel="1" x14ac:dyDescent="0.2">
      <c r="A1507" s="80">
        <f>LARGE(A$6:A1506,1)+1</f>
        <v>1497</v>
      </c>
      <c r="B1507" s="80"/>
      <c r="C1507" s="40" t="s">
        <v>9563</v>
      </c>
      <c r="D1507" s="61" t="s">
        <v>1434</v>
      </c>
      <c r="E1507" s="41" t="s">
        <v>3046</v>
      </c>
      <c r="F1507" s="95">
        <v>16.040000000000003</v>
      </c>
      <c r="G1507" s="96">
        <f t="shared" si="28"/>
        <v>545.49599999999998</v>
      </c>
      <c r="H1507" s="97" t="s">
        <v>6000</v>
      </c>
      <c r="I1507" s="40">
        <v>1842</v>
      </c>
    </row>
    <row r="1508" spans="1:9" ht="16.5" customHeight="1" outlineLevel="1" x14ac:dyDescent="0.2">
      <c r="A1508" s="80">
        <f>LARGE(A$6:A1507,1)+1</f>
        <v>1498</v>
      </c>
      <c r="B1508" s="80"/>
      <c r="C1508" s="40" t="s">
        <v>9564</v>
      </c>
      <c r="D1508" s="64" t="s">
        <v>1435</v>
      </c>
      <c r="E1508" s="41" t="s">
        <v>3047</v>
      </c>
      <c r="F1508" s="95">
        <v>26.110000000000003</v>
      </c>
      <c r="G1508" s="96">
        <f t="shared" si="28"/>
        <v>887.80799999999999</v>
      </c>
      <c r="H1508" s="97" t="s">
        <v>6000</v>
      </c>
      <c r="I1508" s="40">
        <v>1842</v>
      </c>
    </row>
    <row r="1509" spans="1:9" ht="16.5" customHeight="1" outlineLevel="1" x14ac:dyDescent="0.2">
      <c r="A1509" s="80">
        <f>LARGE(A$6:A1508,1)+1</f>
        <v>1499</v>
      </c>
      <c r="B1509" s="80"/>
      <c r="C1509" s="40" t="s">
        <v>9567</v>
      </c>
      <c r="D1509" s="61" t="s">
        <v>1438</v>
      </c>
      <c r="E1509" s="41" t="s">
        <v>3050</v>
      </c>
      <c r="F1509" s="95">
        <v>117.67</v>
      </c>
      <c r="G1509" s="96">
        <f t="shared" si="28"/>
        <v>4000.848</v>
      </c>
      <c r="H1509" s="97" t="s">
        <v>6000</v>
      </c>
      <c r="I1509" s="40">
        <v>1842</v>
      </c>
    </row>
    <row r="1510" spans="1:9" ht="16.5" customHeight="1" outlineLevel="1" x14ac:dyDescent="0.2">
      <c r="A1510" s="80">
        <f>LARGE(A$6:A1509,1)+1</f>
        <v>1500</v>
      </c>
      <c r="B1510" s="80"/>
      <c r="C1510" s="40" t="s">
        <v>9562</v>
      </c>
      <c r="D1510" s="61" t="s">
        <v>1433</v>
      </c>
      <c r="E1510" s="41" t="s">
        <v>3045</v>
      </c>
      <c r="F1510" s="95">
        <v>13.98</v>
      </c>
      <c r="G1510" s="96">
        <f t="shared" si="28"/>
        <v>475.32</v>
      </c>
      <c r="H1510" s="97" t="s">
        <v>6000</v>
      </c>
      <c r="I1510" s="40">
        <v>1842</v>
      </c>
    </row>
    <row r="1511" spans="1:9" ht="16.5" customHeight="1" outlineLevel="1" x14ac:dyDescent="0.2">
      <c r="A1511" s="80">
        <f>LARGE(A$6:A1510,1)+1</f>
        <v>1501</v>
      </c>
      <c r="B1511" s="80"/>
      <c r="C1511" s="40" t="s">
        <v>9565</v>
      </c>
      <c r="D1511" s="61" t="s">
        <v>1436</v>
      </c>
      <c r="E1511" s="41" t="s">
        <v>3048</v>
      </c>
      <c r="F1511" s="95">
        <v>35.669999999999995</v>
      </c>
      <c r="G1511" s="96">
        <f t="shared" si="28"/>
        <v>1212.9839999999999</v>
      </c>
      <c r="H1511" s="97" t="s">
        <v>6000</v>
      </c>
      <c r="I1511" s="40">
        <v>1842</v>
      </c>
    </row>
    <row r="1512" spans="1:9" ht="16.5" customHeight="1" outlineLevel="1" x14ac:dyDescent="0.2">
      <c r="A1512" s="80">
        <f>LARGE(A$6:A1511,1)+1</f>
        <v>1502</v>
      </c>
      <c r="B1512" s="80"/>
      <c r="C1512" s="40" t="s">
        <v>9566</v>
      </c>
      <c r="D1512" s="61" t="s">
        <v>1437</v>
      </c>
      <c r="E1512" s="41" t="s">
        <v>3049</v>
      </c>
      <c r="F1512" s="95">
        <v>54.129999999999995</v>
      </c>
      <c r="G1512" s="96">
        <f t="shared" si="28"/>
        <v>1840.4880000000001</v>
      </c>
      <c r="H1512" s="97" t="s">
        <v>6000</v>
      </c>
      <c r="I1512" s="40">
        <v>1842</v>
      </c>
    </row>
    <row r="1513" spans="1:9" ht="16.5" customHeight="1" outlineLevel="1" x14ac:dyDescent="0.2">
      <c r="A1513" s="80">
        <f>LARGE(A$6:A1512,1)+1</f>
        <v>1503</v>
      </c>
      <c r="B1513" s="80"/>
      <c r="C1513" s="40" t="s">
        <v>9600</v>
      </c>
      <c r="D1513" s="61" t="s">
        <v>737</v>
      </c>
      <c r="E1513" s="41" t="s">
        <v>3082</v>
      </c>
      <c r="F1513" s="95">
        <v>4.1499999999999995</v>
      </c>
      <c r="G1513" s="96">
        <f t="shared" si="28"/>
        <v>141.16800000000001</v>
      </c>
      <c r="H1513" s="97" t="s">
        <v>6000</v>
      </c>
      <c r="I1513" s="40">
        <v>1842</v>
      </c>
    </row>
    <row r="1514" spans="1:9" ht="16.5" customHeight="1" outlineLevel="1" x14ac:dyDescent="0.2">
      <c r="A1514" s="80">
        <f>LARGE(A$6:A1513,1)+1</f>
        <v>1504</v>
      </c>
      <c r="B1514" s="80"/>
      <c r="C1514" s="40" t="s">
        <v>9714</v>
      </c>
      <c r="D1514" s="61" t="s">
        <v>407</v>
      </c>
      <c r="E1514" s="41" t="s">
        <v>3196</v>
      </c>
      <c r="F1514" s="95">
        <v>20.21</v>
      </c>
      <c r="G1514" s="96">
        <f t="shared" si="28"/>
        <v>687.072</v>
      </c>
      <c r="H1514" s="97" t="s">
        <v>6000</v>
      </c>
      <c r="I1514" s="40">
        <v>1842</v>
      </c>
    </row>
    <row r="1515" spans="1:9" ht="16.5" customHeight="1" outlineLevel="1" x14ac:dyDescent="0.2">
      <c r="A1515" s="80">
        <f>LARGE(A$6:A1514,1)+1</f>
        <v>1505</v>
      </c>
      <c r="B1515" s="80"/>
      <c r="C1515" s="40" t="s">
        <v>9715</v>
      </c>
      <c r="D1515" s="61" t="s">
        <v>408</v>
      </c>
      <c r="E1515" s="41" t="s">
        <v>3197</v>
      </c>
      <c r="F1515" s="95">
        <v>22.17</v>
      </c>
      <c r="G1515" s="96">
        <f t="shared" si="28"/>
        <v>753.98400000000004</v>
      </c>
      <c r="H1515" s="97" t="s">
        <v>6000</v>
      </c>
      <c r="I1515" s="40">
        <v>1842</v>
      </c>
    </row>
    <row r="1516" spans="1:9" ht="16.5" customHeight="1" outlineLevel="1" x14ac:dyDescent="0.2">
      <c r="A1516" s="80">
        <f>LARGE(A$6:A1515,1)+1</f>
        <v>1506</v>
      </c>
      <c r="B1516" s="80"/>
      <c r="C1516" s="40" t="s">
        <v>9716</v>
      </c>
      <c r="D1516" s="61" t="s">
        <v>409</v>
      </c>
      <c r="E1516" s="41" t="s">
        <v>3198</v>
      </c>
      <c r="F1516" s="95">
        <v>23.28</v>
      </c>
      <c r="G1516" s="96">
        <f t="shared" si="28"/>
        <v>791.52</v>
      </c>
      <c r="H1516" s="97" t="s">
        <v>6000</v>
      </c>
      <c r="I1516" s="40">
        <v>1842</v>
      </c>
    </row>
    <row r="1517" spans="1:9" ht="16.5" customHeight="1" outlineLevel="1" x14ac:dyDescent="0.2">
      <c r="A1517" s="80">
        <f>LARGE(A$6:A1516,1)+1</f>
        <v>1507</v>
      </c>
      <c r="B1517" s="80"/>
      <c r="C1517" s="40" t="s">
        <v>9717</v>
      </c>
      <c r="D1517" s="61" t="s">
        <v>410</v>
      </c>
      <c r="E1517" s="41" t="s">
        <v>3199</v>
      </c>
      <c r="F1517" s="95">
        <v>24.650000000000002</v>
      </c>
      <c r="G1517" s="96">
        <f t="shared" si="28"/>
        <v>838.03200000000004</v>
      </c>
      <c r="H1517" s="97" t="s">
        <v>6000</v>
      </c>
      <c r="I1517" s="40">
        <v>1842</v>
      </c>
    </row>
    <row r="1518" spans="1:9" ht="16.5" customHeight="1" outlineLevel="1" x14ac:dyDescent="0.2">
      <c r="A1518" s="80">
        <f>LARGE(A$6:A1517,1)+1</f>
        <v>1508</v>
      </c>
      <c r="B1518" s="80"/>
      <c r="C1518" s="40" t="s">
        <v>9718</v>
      </c>
      <c r="D1518" s="61" t="s">
        <v>411</v>
      </c>
      <c r="E1518" s="41" t="s">
        <v>3200</v>
      </c>
      <c r="F1518" s="95">
        <v>24.040000000000003</v>
      </c>
      <c r="G1518" s="96">
        <f t="shared" si="28"/>
        <v>817.22400000000005</v>
      </c>
      <c r="H1518" s="97" t="s">
        <v>6000</v>
      </c>
      <c r="I1518" s="40">
        <v>1842</v>
      </c>
    </row>
    <row r="1519" spans="1:9" ht="16.5" customHeight="1" outlineLevel="1" x14ac:dyDescent="0.2">
      <c r="A1519" s="80">
        <f>LARGE(A$6:A1518,1)+1</f>
        <v>1509</v>
      </c>
      <c r="B1519" s="80"/>
      <c r="C1519" s="40" t="s">
        <v>9719</v>
      </c>
      <c r="D1519" s="61" t="s">
        <v>412</v>
      </c>
      <c r="E1519" s="41" t="s">
        <v>3201</v>
      </c>
      <c r="F1519" s="95">
        <v>25.01</v>
      </c>
      <c r="G1519" s="96">
        <f t="shared" si="28"/>
        <v>850.27200000000005</v>
      </c>
      <c r="H1519" s="97" t="s">
        <v>6000</v>
      </c>
      <c r="I1519" s="40">
        <v>1842</v>
      </c>
    </row>
    <row r="1520" spans="1:9" ht="16.5" customHeight="1" outlineLevel="1" x14ac:dyDescent="0.2">
      <c r="A1520" s="80">
        <f>LARGE(A$6:A1519,1)+1</f>
        <v>1510</v>
      </c>
      <c r="B1520" s="80"/>
      <c r="C1520" s="40" t="s">
        <v>9720</v>
      </c>
      <c r="D1520" s="61" t="s">
        <v>1546</v>
      </c>
      <c r="E1520" s="41" t="s">
        <v>3202</v>
      </c>
      <c r="F1520" s="95">
        <v>26.130000000000003</v>
      </c>
      <c r="G1520" s="96">
        <f t="shared" si="28"/>
        <v>888.62400000000002</v>
      </c>
      <c r="H1520" s="97" t="s">
        <v>6000</v>
      </c>
      <c r="I1520" s="40">
        <v>1842</v>
      </c>
    </row>
    <row r="1521" spans="1:9" ht="16.5" customHeight="1" outlineLevel="1" x14ac:dyDescent="0.2">
      <c r="A1521" s="80">
        <f>LARGE(A$6:A1520,1)+1</f>
        <v>1511</v>
      </c>
      <c r="B1521" s="80"/>
      <c r="C1521" s="40" t="s">
        <v>9731</v>
      </c>
      <c r="D1521" s="61" t="s">
        <v>417</v>
      </c>
      <c r="E1521" s="41" t="s">
        <v>3213</v>
      </c>
      <c r="F1521" s="95">
        <v>88.22</v>
      </c>
      <c r="G1521" s="96">
        <f t="shared" si="28"/>
        <v>2999.616</v>
      </c>
      <c r="H1521" s="97" t="s">
        <v>6000</v>
      </c>
      <c r="I1521" s="40">
        <v>1842</v>
      </c>
    </row>
    <row r="1522" spans="1:9" ht="16.5" customHeight="1" outlineLevel="1" x14ac:dyDescent="0.2">
      <c r="A1522" s="80">
        <f>LARGE(A$6:A1521,1)+1</f>
        <v>1512</v>
      </c>
      <c r="B1522" s="80"/>
      <c r="C1522" s="40" t="s">
        <v>9732</v>
      </c>
      <c r="D1522" s="61" t="s">
        <v>418</v>
      </c>
      <c r="E1522" s="41" t="s">
        <v>3214</v>
      </c>
      <c r="F1522" s="95">
        <v>96.48</v>
      </c>
      <c r="G1522" s="96">
        <f t="shared" si="28"/>
        <v>3280.32</v>
      </c>
      <c r="H1522" s="97" t="s">
        <v>6000</v>
      </c>
      <c r="I1522" s="40">
        <v>1842</v>
      </c>
    </row>
    <row r="1523" spans="1:9" ht="16.5" customHeight="1" outlineLevel="1" x14ac:dyDescent="0.2">
      <c r="A1523" s="80">
        <f>LARGE(A$6:A1522,1)+1</f>
        <v>1513</v>
      </c>
      <c r="B1523" s="80"/>
      <c r="C1523" s="40" t="s">
        <v>9733</v>
      </c>
      <c r="D1523" s="64" t="s">
        <v>419</v>
      </c>
      <c r="E1523" s="41" t="s">
        <v>3215</v>
      </c>
      <c r="F1523" s="95">
        <v>103.95</v>
      </c>
      <c r="G1523" s="96">
        <f t="shared" si="28"/>
        <v>3534.5039999999999</v>
      </c>
      <c r="H1523" s="97" t="s">
        <v>6000</v>
      </c>
      <c r="I1523" s="40">
        <v>1842</v>
      </c>
    </row>
    <row r="1524" spans="1:9" ht="16.5" customHeight="1" outlineLevel="1" x14ac:dyDescent="0.2">
      <c r="A1524" s="80">
        <f>LARGE(A$6:A1523,1)+1</f>
        <v>1514</v>
      </c>
      <c r="B1524" s="80"/>
      <c r="C1524" s="40" t="s">
        <v>9734</v>
      </c>
      <c r="D1524" s="64" t="s">
        <v>420</v>
      </c>
      <c r="E1524" s="41" t="s">
        <v>3216</v>
      </c>
      <c r="F1524" s="95">
        <v>112.60000000000001</v>
      </c>
      <c r="G1524" s="96">
        <f t="shared" si="28"/>
        <v>3828.2640000000001</v>
      </c>
      <c r="H1524" s="97" t="s">
        <v>6000</v>
      </c>
      <c r="I1524" s="40">
        <v>1842</v>
      </c>
    </row>
    <row r="1525" spans="1:9" ht="16.5" customHeight="1" outlineLevel="1" x14ac:dyDescent="0.2">
      <c r="A1525" s="80">
        <f>LARGE(A$6:A1524,1)+1</f>
        <v>1515</v>
      </c>
      <c r="B1525" s="80"/>
      <c r="C1525" s="40" t="s">
        <v>9735</v>
      </c>
      <c r="D1525" s="61" t="s">
        <v>421</v>
      </c>
      <c r="E1525" s="41" t="s">
        <v>3217</v>
      </c>
      <c r="F1525" s="95">
        <v>139.17999999999998</v>
      </c>
      <c r="G1525" s="96">
        <f t="shared" si="28"/>
        <v>4731.9840000000004</v>
      </c>
      <c r="H1525" s="97" t="s">
        <v>6000</v>
      </c>
      <c r="I1525" s="40">
        <v>1842</v>
      </c>
    </row>
    <row r="1526" spans="1:9" ht="16.5" customHeight="1" outlineLevel="1" x14ac:dyDescent="0.2">
      <c r="A1526" s="80">
        <f>LARGE(A$6:A1525,1)+1</f>
        <v>1516</v>
      </c>
      <c r="B1526" s="80"/>
      <c r="C1526" s="40" t="s">
        <v>9724</v>
      </c>
      <c r="D1526" s="61" t="s">
        <v>1550</v>
      </c>
      <c r="E1526" s="41" t="s">
        <v>3206</v>
      </c>
      <c r="F1526" s="95">
        <v>59.71</v>
      </c>
      <c r="G1526" s="96">
        <f t="shared" si="28"/>
        <v>2030.2080000000001</v>
      </c>
      <c r="H1526" s="97" t="s">
        <v>6000</v>
      </c>
      <c r="I1526" s="40">
        <v>1842</v>
      </c>
    </row>
    <row r="1527" spans="1:9" ht="16.5" customHeight="1" outlineLevel="1" x14ac:dyDescent="0.2">
      <c r="A1527" s="80">
        <f>LARGE(A$6:A1526,1)+1</f>
        <v>1517</v>
      </c>
      <c r="B1527" s="80"/>
      <c r="C1527" s="40" t="s">
        <v>9721</v>
      </c>
      <c r="D1527" s="61" t="s">
        <v>1547</v>
      </c>
      <c r="E1527" s="41" t="s">
        <v>3203</v>
      </c>
      <c r="F1527" s="95">
        <v>57.78</v>
      </c>
      <c r="G1527" s="96">
        <f t="shared" ref="G1527:G1558" si="29">IF(F1527="на заказ",F1527,ROUND(ROUND(ROUND(F1527/1.2,2)*$G$4,4)*1.2*$F$4,4))</f>
        <v>1964.52</v>
      </c>
      <c r="H1527" s="97" t="s">
        <v>6000</v>
      </c>
      <c r="I1527" s="40">
        <v>1842</v>
      </c>
    </row>
    <row r="1528" spans="1:9" ht="16.5" customHeight="1" outlineLevel="1" x14ac:dyDescent="0.2">
      <c r="A1528" s="80">
        <f>LARGE(A$6:A1527,1)+1</f>
        <v>1518</v>
      </c>
      <c r="B1528" s="80"/>
      <c r="C1528" s="40" t="s">
        <v>9725</v>
      </c>
      <c r="D1528" s="61" t="s">
        <v>1551</v>
      </c>
      <c r="E1528" s="41" t="s">
        <v>3207</v>
      </c>
      <c r="F1528" s="95">
        <v>67.11</v>
      </c>
      <c r="G1528" s="96">
        <f t="shared" si="29"/>
        <v>2281.944</v>
      </c>
      <c r="H1528" s="97" t="s">
        <v>6000</v>
      </c>
      <c r="I1528" s="40">
        <v>1842</v>
      </c>
    </row>
    <row r="1529" spans="1:9" ht="16.5" customHeight="1" outlineLevel="1" x14ac:dyDescent="0.2">
      <c r="A1529" s="80">
        <f>LARGE(A$6:A1528,1)+1</f>
        <v>1519</v>
      </c>
      <c r="B1529" s="80"/>
      <c r="C1529" s="40" t="s">
        <v>9722</v>
      </c>
      <c r="D1529" s="61" t="s">
        <v>1548</v>
      </c>
      <c r="E1529" s="41" t="s">
        <v>3204</v>
      </c>
      <c r="F1529" s="95">
        <v>72.850000000000009</v>
      </c>
      <c r="G1529" s="96">
        <f t="shared" si="29"/>
        <v>2476.9679999999998</v>
      </c>
      <c r="H1529" s="97" t="s">
        <v>6000</v>
      </c>
      <c r="I1529" s="40">
        <v>1842</v>
      </c>
    </row>
    <row r="1530" spans="1:9" ht="16.5" customHeight="1" outlineLevel="1" x14ac:dyDescent="0.2">
      <c r="A1530" s="80">
        <f>LARGE(A$6:A1529,1)+1</f>
        <v>1520</v>
      </c>
      <c r="B1530" s="80"/>
      <c r="C1530" s="40" t="s">
        <v>9726</v>
      </c>
      <c r="D1530" s="64" t="s">
        <v>1552</v>
      </c>
      <c r="E1530" s="41" t="s">
        <v>3208</v>
      </c>
      <c r="F1530" s="95">
        <v>79.460000000000008</v>
      </c>
      <c r="G1530" s="96">
        <f t="shared" si="29"/>
        <v>2701.7759999999998</v>
      </c>
      <c r="H1530" s="97" t="s">
        <v>6000</v>
      </c>
      <c r="I1530" s="40">
        <v>1842</v>
      </c>
    </row>
    <row r="1531" spans="1:9" ht="16.5" customHeight="1" outlineLevel="1" x14ac:dyDescent="0.2">
      <c r="A1531" s="80">
        <f>LARGE(A$6:A1530,1)+1</f>
        <v>1521</v>
      </c>
      <c r="B1531" s="80"/>
      <c r="C1531" s="40" t="s">
        <v>9723</v>
      </c>
      <c r="D1531" s="61" t="s">
        <v>1549</v>
      </c>
      <c r="E1531" s="41" t="s">
        <v>3205</v>
      </c>
      <c r="F1531" s="95">
        <v>84.78</v>
      </c>
      <c r="G1531" s="96">
        <f t="shared" si="29"/>
        <v>2882.52</v>
      </c>
      <c r="H1531" s="97" t="s">
        <v>6000</v>
      </c>
      <c r="I1531" s="40">
        <v>1842</v>
      </c>
    </row>
    <row r="1532" spans="1:9" ht="16.5" customHeight="1" outlineLevel="1" x14ac:dyDescent="0.2">
      <c r="A1532" s="80">
        <f>LARGE(A$6:A1531,1)+1</f>
        <v>1522</v>
      </c>
      <c r="B1532" s="80"/>
      <c r="C1532" s="40" t="s">
        <v>9780</v>
      </c>
      <c r="D1532" s="61" t="s">
        <v>1581</v>
      </c>
      <c r="E1532" s="41" t="s">
        <v>3262</v>
      </c>
      <c r="F1532" s="95">
        <v>22.21</v>
      </c>
      <c r="G1532" s="96">
        <f t="shared" si="29"/>
        <v>755.20799999999997</v>
      </c>
      <c r="H1532" s="97" t="s">
        <v>6000</v>
      </c>
      <c r="I1532" s="40">
        <v>1842</v>
      </c>
    </row>
    <row r="1533" spans="1:9" ht="16.5" customHeight="1" outlineLevel="1" x14ac:dyDescent="0.2">
      <c r="A1533" s="80">
        <f>LARGE(A$6:A1532,1)+1</f>
        <v>1523</v>
      </c>
      <c r="B1533" s="80"/>
      <c r="C1533" s="40" t="s">
        <v>9781</v>
      </c>
      <c r="D1533" s="61" t="s">
        <v>1582</v>
      </c>
      <c r="E1533" s="41" t="s">
        <v>3263</v>
      </c>
      <c r="F1533" s="95">
        <v>29.680000000000003</v>
      </c>
      <c r="G1533" s="96">
        <f t="shared" si="29"/>
        <v>1008.984</v>
      </c>
      <c r="H1533" s="97" t="s">
        <v>6000</v>
      </c>
      <c r="I1533" s="40">
        <v>1842</v>
      </c>
    </row>
    <row r="1534" spans="1:9" ht="16.5" customHeight="1" outlineLevel="1" x14ac:dyDescent="0.2">
      <c r="A1534" s="80">
        <f>LARGE(A$6:A1533,1)+1</f>
        <v>1524</v>
      </c>
      <c r="B1534" s="80"/>
      <c r="C1534" s="40" t="s">
        <v>9787</v>
      </c>
      <c r="D1534" s="61" t="s">
        <v>1587</v>
      </c>
      <c r="E1534" s="41" t="s">
        <v>3269</v>
      </c>
      <c r="F1534" s="95">
        <v>28.400000000000002</v>
      </c>
      <c r="G1534" s="96">
        <f t="shared" si="29"/>
        <v>965.73599999999999</v>
      </c>
      <c r="H1534" s="97" t="s">
        <v>6000</v>
      </c>
      <c r="I1534" s="40">
        <v>1842</v>
      </c>
    </row>
    <row r="1535" spans="1:9" ht="16.5" customHeight="1" outlineLevel="1" x14ac:dyDescent="0.2">
      <c r="A1535" s="80">
        <f>LARGE(A$6:A1534,1)+1</f>
        <v>1525</v>
      </c>
      <c r="B1535" s="80"/>
      <c r="C1535" s="40" t="s">
        <v>9644</v>
      </c>
      <c r="D1535" s="61" t="s">
        <v>1494</v>
      </c>
      <c r="E1535" s="41" t="s">
        <v>3126</v>
      </c>
      <c r="F1535" s="95">
        <v>138.51</v>
      </c>
      <c r="G1535" s="96">
        <f t="shared" si="29"/>
        <v>4709.5439999999999</v>
      </c>
      <c r="H1535" s="97" t="s">
        <v>6000</v>
      </c>
      <c r="I1535" s="40">
        <v>1842</v>
      </c>
    </row>
    <row r="1536" spans="1:9" ht="16.5" customHeight="1" outlineLevel="1" x14ac:dyDescent="0.2">
      <c r="A1536" s="80">
        <f>LARGE(A$6:A1535,1)+1</f>
        <v>1526</v>
      </c>
      <c r="B1536" s="80"/>
      <c r="C1536" s="40" t="s">
        <v>9634</v>
      </c>
      <c r="D1536" s="61" t="s">
        <v>730</v>
      </c>
      <c r="E1536" s="41" t="s">
        <v>3116</v>
      </c>
      <c r="F1536" s="95">
        <v>3.94</v>
      </c>
      <c r="G1536" s="96">
        <f t="shared" si="29"/>
        <v>133.82400000000001</v>
      </c>
      <c r="H1536" s="97" t="s">
        <v>6000</v>
      </c>
      <c r="I1536" s="40">
        <v>1842</v>
      </c>
    </row>
    <row r="1537" spans="1:9" ht="16.5" customHeight="1" outlineLevel="1" x14ac:dyDescent="0.2">
      <c r="A1537" s="80">
        <f>LARGE(A$6:A1536,1)+1</f>
        <v>1527</v>
      </c>
      <c r="B1537" s="80"/>
      <c r="C1537" s="40" t="s">
        <v>9635</v>
      </c>
      <c r="D1537" s="61" t="s">
        <v>394</v>
      </c>
      <c r="E1537" s="41" t="s">
        <v>3117</v>
      </c>
      <c r="F1537" s="95">
        <v>4.13</v>
      </c>
      <c r="G1537" s="96">
        <f t="shared" si="29"/>
        <v>140.352</v>
      </c>
      <c r="H1537" s="97" t="s">
        <v>6000</v>
      </c>
      <c r="I1537" s="40">
        <v>1842</v>
      </c>
    </row>
    <row r="1538" spans="1:9" ht="16.5" customHeight="1" outlineLevel="1" x14ac:dyDescent="0.2">
      <c r="A1538" s="80">
        <f>LARGE(A$6:A1537,1)+1</f>
        <v>1528</v>
      </c>
      <c r="B1538" s="80"/>
      <c r="C1538" s="40" t="s">
        <v>9636</v>
      </c>
      <c r="D1538" s="61" t="s">
        <v>1487</v>
      </c>
      <c r="E1538" s="41" t="s">
        <v>3118</v>
      </c>
      <c r="F1538" s="95">
        <v>4.38</v>
      </c>
      <c r="G1538" s="96">
        <f t="shared" si="29"/>
        <v>148.91999999999999</v>
      </c>
      <c r="H1538" s="97" t="s">
        <v>6000</v>
      </c>
      <c r="I1538" s="40">
        <v>1842</v>
      </c>
    </row>
    <row r="1539" spans="1:9" ht="16.5" customHeight="1" outlineLevel="1" x14ac:dyDescent="0.2">
      <c r="A1539" s="80">
        <f>LARGE(A$6:A1538,1)+1</f>
        <v>1529</v>
      </c>
      <c r="B1539" s="80"/>
      <c r="C1539" s="40" t="s">
        <v>9637</v>
      </c>
      <c r="D1539" s="61" t="s">
        <v>5038</v>
      </c>
      <c r="E1539" s="41" t="s">
        <v>3119</v>
      </c>
      <c r="F1539" s="95">
        <v>5.97</v>
      </c>
      <c r="G1539" s="96">
        <f t="shared" si="29"/>
        <v>203.184</v>
      </c>
      <c r="H1539" s="97" t="s">
        <v>6000</v>
      </c>
      <c r="I1539" s="40">
        <v>1842</v>
      </c>
    </row>
    <row r="1540" spans="1:9" ht="16.5" customHeight="1" outlineLevel="1" x14ac:dyDescent="0.2">
      <c r="A1540" s="80">
        <f>LARGE(A$6:A1539,1)+1</f>
        <v>1530</v>
      </c>
      <c r="B1540" s="80"/>
      <c r="C1540" s="40" t="s">
        <v>9638</v>
      </c>
      <c r="D1540" s="61" t="s">
        <v>1488</v>
      </c>
      <c r="E1540" s="41" t="s">
        <v>3120</v>
      </c>
      <c r="F1540" s="95">
        <v>11.81</v>
      </c>
      <c r="G1540" s="96">
        <f t="shared" si="29"/>
        <v>401.47199999999998</v>
      </c>
      <c r="H1540" s="97" t="s">
        <v>6000</v>
      </c>
      <c r="I1540" s="40">
        <v>1842</v>
      </c>
    </row>
    <row r="1541" spans="1:9" ht="16.5" customHeight="1" outlineLevel="1" x14ac:dyDescent="0.2">
      <c r="A1541" s="80">
        <f>LARGE(A$6:A1540,1)+1</f>
        <v>1531</v>
      </c>
      <c r="B1541" s="80"/>
      <c r="C1541" s="40" t="s">
        <v>9639</v>
      </c>
      <c r="D1541" s="61" t="s">
        <v>1489</v>
      </c>
      <c r="E1541" s="41" t="s">
        <v>3121</v>
      </c>
      <c r="F1541" s="95">
        <v>15.66</v>
      </c>
      <c r="G1541" s="96">
        <f t="shared" si="29"/>
        <v>532.44000000000005</v>
      </c>
      <c r="H1541" s="97" t="s">
        <v>6000</v>
      </c>
      <c r="I1541" s="40">
        <v>1842</v>
      </c>
    </row>
    <row r="1542" spans="1:9" ht="16.5" customHeight="1" outlineLevel="1" x14ac:dyDescent="0.2">
      <c r="A1542" s="80">
        <f>LARGE(A$6:A1541,1)+1</f>
        <v>1532</v>
      </c>
      <c r="B1542" s="80"/>
      <c r="C1542" s="40" t="s">
        <v>9640</v>
      </c>
      <c r="D1542" s="61" t="s">
        <v>1490</v>
      </c>
      <c r="E1542" s="41" t="s">
        <v>3122</v>
      </c>
      <c r="F1542" s="95">
        <v>20.66</v>
      </c>
      <c r="G1542" s="96">
        <f t="shared" si="29"/>
        <v>702.57600000000002</v>
      </c>
      <c r="H1542" s="97" t="s">
        <v>6000</v>
      </c>
      <c r="I1542" s="40">
        <v>1842</v>
      </c>
    </row>
    <row r="1543" spans="1:9" ht="16.5" customHeight="1" outlineLevel="1" x14ac:dyDescent="0.2">
      <c r="A1543" s="80">
        <f>LARGE(A$6:A1542,1)+1</f>
        <v>1533</v>
      </c>
      <c r="B1543" s="80"/>
      <c r="C1543" s="40" t="s">
        <v>9642</v>
      </c>
      <c r="D1543" s="61" t="s">
        <v>1492</v>
      </c>
      <c r="E1543" s="41" t="s">
        <v>3124</v>
      </c>
      <c r="F1543" s="95">
        <v>74.800000000000011</v>
      </c>
      <c r="G1543" s="96">
        <f t="shared" si="29"/>
        <v>2543.0639999999999</v>
      </c>
      <c r="H1543" s="97" t="s">
        <v>6000</v>
      </c>
      <c r="I1543" s="40">
        <v>1842</v>
      </c>
    </row>
    <row r="1544" spans="1:9" ht="16.5" customHeight="1" outlineLevel="1" x14ac:dyDescent="0.2">
      <c r="A1544" s="80">
        <f>LARGE(A$6:A1543,1)+1</f>
        <v>1534</v>
      </c>
      <c r="B1544" s="80"/>
      <c r="C1544" s="40" t="s">
        <v>9643</v>
      </c>
      <c r="D1544" s="61" t="s">
        <v>1493</v>
      </c>
      <c r="E1544" s="41" t="s">
        <v>3125</v>
      </c>
      <c r="F1544" s="95">
        <v>95.45</v>
      </c>
      <c r="G1544" s="96">
        <f t="shared" si="29"/>
        <v>3245.232</v>
      </c>
      <c r="H1544" s="97" t="s">
        <v>6000</v>
      </c>
      <c r="I1544" s="40">
        <v>1842</v>
      </c>
    </row>
    <row r="1545" spans="1:9" ht="16.5" customHeight="1" outlineLevel="1" x14ac:dyDescent="0.2">
      <c r="A1545" s="80">
        <f>LARGE(A$6:A1544,1)+1</f>
        <v>1535</v>
      </c>
      <c r="B1545" s="80"/>
      <c r="C1545" s="40" t="s">
        <v>9641</v>
      </c>
      <c r="D1545" s="61" t="s">
        <v>1491</v>
      </c>
      <c r="E1545" s="41" t="s">
        <v>3123</v>
      </c>
      <c r="F1545" s="95">
        <v>68.03</v>
      </c>
      <c r="G1545" s="96">
        <f t="shared" si="29"/>
        <v>2312.9520000000002</v>
      </c>
      <c r="H1545" s="97" t="s">
        <v>6000</v>
      </c>
      <c r="I1545" s="40">
        <v>1842</v>
      </c>
    </row>
    <row r="1546" spans="1:9" ht="16.5" customHeight="1" outlineLevel="1" x14ac:dyDescent="0.2">
      <c r="A1546" s="80">
        <f>LARGE(A$6:A1545,1)+1</f>
        <v>1536</v>
      </c>
      <c r="B1546" s="80"/>
      <c r="C1546" s="40" t="s">
        <v>9652</v>
      </c>
      <c r="D1546" s="61" t="s">
        <v>1499</v>
      </c>
      <c r="E1546" s="41" t="s">
        <v>3134</v>
      </c>
      <c r="F1546" s="95">
        <v>64.95</v>
      </c>
      <c r="G1546" s="96">
        <f t="shared" si="29"/>
        <v>2208.5039999999999</v>
      </c>
      <c r="H1546" s="97" t="s">
        <v>6000</v>
      </c>
      <c r="I1546" s="40">
        <v>1842</v>
      </c>
    </row>
    <row r="1547" spans="1:9" ht="16.5" customHeight="1" outlineLevel="1" x14ac:dyDescent="0.2">
      <c r="A1547" s="80">
        <f>LARGE(A$6:A1546,1)+1</f>
        <v>1537</v>
      </c>
      <c r="B1547" s="80"/>
      <c r="C1547" s="40" t="s">
        <v>9655</v>
      </c>
      <c r="D1547" s="61" t="s">
        <v>1502</v>
      </c>
      <c r="E1547" s="41" t="s">
        <v>3137</v>
      </c>
      <c r="F1547" s="95">
        <v>136.79</v>
      </c>
      <c r="G1547" s="96">
        <f t="shared" si="29"/>
        <v>4650.7920000000004</v>
      </c>
      <c r="H1547" s="97" t="s">
        <v>6000</v>
      </c>
      <c r="I1547" s="40">
        <v>1842</v>
      </c>
    </row>
    <row r="1548" spans="1:9" ht="16.5" customHeight="1" outlineLevel="1" x14ac:dyDescent="0.2">
      <c r="A1548" s="80">
        <f>LARGE(A$6:A1547,1)+1</f>
        <v>1538</v>
      </c>
      <c r="B1548" s="80"/>
      <c r="C1548" s="40" t="s">
        <v>9645</v>
      </c>
      <c r="D1548" s="61" t="s">
        <v>395</v>
      </c>
      <c r="E1548" s="41" t="s">
        <v>3127</v>
      </c>
      <c r="F1548" s="95">
        <v>3.59</v>
      </c>
      <c r="G1548" s="96">
        <f t="shared" si="29"/>
        <v>121.992</v>
      </c>
      <c r="H1548" s="97" t="s">
        <v>6000</v>
      </c>
      <c r="I1548" s="40">
        <v>1842</v>
      </c>
    </row>
    <row r="1549" spans="1:9" ht="16.5" customHeight="1" outlineLevel="1" x14ac:dyDescent="0.2">
      <c r="A1549" s="80">
        <f>LARGE(A$6:A1548,1)+1</f>
        <v>1539</v>
      </c>
      <c r="B1549" s="80"/>
      <c r="C1549" s="40" t="s">
        <v>9646</v>
      </c>
      <c r="D1549" s="61" t="s">
        <v>396</v>
      </c>
      <c r="E1549" s="41" t="s">
        <v>3128</v>
      </c>
      <c r="F1549" s="95">
        <v>3.6599999999999997</v>
      </c>
      <c r="G1549" s="96">
        <f t="shared" si="29"/>
        <v>124.44</v>
      </c>
      <c r="H1549" s="97" t="s">
        <v>6000</v>
      </c>
      <c r="I1549" s="40">
        <v>1842</v>
      </c>
    </row>
    <row r="1550" spans="1:9" ht="16.5" customHeight="1" outlineLevel="1" x14ac:dyDescent="0.2">
      <c r="A1550" s="80">
        <f>LARGE(A$6:A1549,1)+1</f>
        <v>1540</v>
      </c>
      <c r="B1550" s="80"/>
      <c r="C1550" s="40" t="s">
        <v>9647</v>
      </c>
      <c r="D1550" s="61" t="s">
        <v>1495</v>
      </c>
      <c r="E1550" s="41" t="s">
        <v>3129</v>
      </c>
      <c r="F1550" s="95">
        <v>3.9899999999999998</v>
      </c>
      <c r="G1550" s="96">
        <f t="shared" si="29"/>
        <v>135.864</v>
      </c>
      <c r="H1550" s="97" t="s">
        <v>6000</v>
      </c>
      <c r="I1550" s="40">
        <v>1842</v>
      </c>
    </row>
    <row r="1551" spans="1:9" ht="16.5" customHeight="1" outlineLevel="1" x14ac:dyDescent="0.2">
      <c r="A1551" s="80">
        <f>LARGE(A$6:A1550,1)+1</f>
        <v>1541</v>
      </c>
      <c r="B1551" s="80"/>
      <c r="C1551" s="40" t="s">
        <v>9648</v>
      </c>
      <c r="D1551" s="61" t="s">
        <v>1496</v>
      </c>
      <c r="E1551" s="41" t="s">
        <v>3130</v>
      </c>
      <c r="F1551" s="95">
        <v>5.97</v>
      </c>
      <c r="G1551" s="96">
        <f t="shared" si="29"/>
        <v>203.184</v>
      </c>
      <c r="H1551" s="97" t="s">
        <v>6000</v>
      </c>
      <c r="I1551" s="40">
        <v>1842</v>
      </c>
    </row>
    <row r="1552" spans="1:9" ht="16.5" customHeight="1" outlineLevel="1" x14ac:dyDescent="0.2">
      <c r="A1552" s="80">
        <f>LARGE(A$6:A1551,1)+1</f>
        <v>1542</v>
      </c>
      <c r="B1552" s="80"/>
      <c r="C1552" s="40" t="s">
        <v>9649</v>
      </c>
      <c r="D1552" s="61" t="s">
        <v>5039</v>
      </c>
      <c r="E1552" s="41" t="s">
        <v>3131</v>
      </c>
      <c r="F1552" s="95">
        <v>10.85</v>
      </c>
      <c r="G1552" s="96">
        <f t="shared" si="29"/>
        <v>368.83199999999999</v>
      </c>
      <c r="H1552" s="97" t="s">
        <v>6000</v>
      </c>
      <c r="I1552" s="40">
        <v>1842</v>
      </c>
    </row>
    <row r="1553" spans="1:9" ht="16.5" customHeight="1" outlineLevel="1" x14ac:dyDescent="0.2">
      <c r="A1553" s="80">
        <f>LARGE(A$6:A1552,1)+1</f>
        <v>1543</v>
      </c>
      <c r="B1553" s="80"/>
      <c r="C1553" s="40" t="s">
        <v>9650</v>
      </c>
      <c r="D1553" s="61" t="s">
        <v>1497</v>
      </c>
      <c r="E1553" s="41" t="s">
        <v>3132</v>
      </c>
      <c r="F1553" s="95">
        <v>15.66</v>
      </c>
      <c r="G1553" s="96">
        <f t="shared" si="29"/>
        <v>532.44000000000005</v>
      </c>
      <c r="H1553" s="97" t="s">
        <v>6000</v>
      </c>
      <c r="I1553" s="40">
        <v>1842</v>
      </c>
    </row>
    <row r="1554" spans="1:9" ht="16.5" customHeight="1" outlineLevel="1" x14ac:dyDescent="0.2">
      <c r="A1554" s="80">
        <f>LARGE(A$6:A1553,1)+1</f>
        <v>1544</v>
      </c>
      <c r="B1554" s="80"/>
      <c r="C1554" s="40" t="s">
        <v>9651</v>
      </c>
      <c r="D1554" s="61" t="s">
        <v>1498</v>
      </c>
      <c r="E1554" s="41" t="s">
        <v>3133</v>
      </c>
      <c r="F1554" s="95">
        <v>20.66</v>
      </c>
      <c r="G1554" s="96">
        <f t="shared" si="29"/>
        <v>702.57600000000002</v>
      </c>
      <c r="H1554" s="97" t="s">
        <v>6000</v>
      </c>
      <c r="I1554" s="40">
        <v>1842</v>
      </c>
    </row>
    <row r="1555" spans="1:9" ht="16.5" customHeight="1" outlineLevel="1" x14ac:dyDescent="0.2">
      <c r="A1555" s="80">
        <f>LARGE(A$6:A1554,1)+1</f>
        <v>1545</v>
      </c>
      <c r="B1555" s="80"/>
      <c r="C1555" s="40" t="s">
        <v>9653</v>
      </c>
      <c r="D1555" s="61" t="s">
        <v>1500</v>
      </c>
      <c r="E1555" s="41" t="s">
        <v>3135</v>
      </c>
      <c r="F1555" s="95">
        <v>82.600000000000009</v>
      </c>
      <c r="G1555" s="96">
        <f t="shared" si="29"/>
        <v>2808.2640000000001</v>
      </c>
      <c r="H1555" s="97" t="s">
        <v>6000</v>
      </c>
      <c r="I1555" s="40">
        <v>1842</v>
      </c>
    </row>
    <row r="1556" spans="1:9" ht="16.5" customHeight="1" outlineLevel="1" x14ac:dyDescent="0.2">
      <c r="A1556" s="80">
        <f>LARGE(A$6:A1555,1)+1</f>
        <v>1546</v>
      </c>
      <c r="B1556" s="80"/>
      <c r="C1556" s="40" t="s">
        <v>9654</v>
      </c>
      <c r="D1556" s="61" t="s">
        <v>1501</v>
      </c>
      <c r="E1556" s="41" t="s">
        <v>3136</v>
      </c>
      <c r="F1556" s="95">
        <v>99.63000000000001</v>
      </c>
      <c r="G1556" s="96">
        <f t="shared" si="29"/>
        <v>3387.6239999999998</v>
      </c>
      <c r="H1556" s="97" t="s">
        <v>6000</v>
      </c>
      <c r="I1556" s="40">
        <v>1842</v>
      </c>
    </row>
    <row r="1557" spans="1:9" ht="16.5" customHeight="1" outlineLevel="1" x14ac:dyDescent="0.2">
      <c r="A1557" s="80">
        <f>LARGE(A$6:A1556,1)+1</f>
        <v>1547</v>
      </c>
      <c r="B1557" s="80"/>
      <c r="C1557" s="40" t="s">
        <v>9622</v>
      </c>
      <c r="D1557" s="61" t="s">
        <v>1477</v>
      </c>
      <c r="E1557" s="41" t="s">
        <v>3104</v>
      </c>
      <c r="F1557" s="95">
        <v>154.67999999999998</v>
      </c>
      <c r="G1557" s="96">
        <f t="shared" si="29"/>
        <v>5259.12</v>
      </c>
      <c r="H1557" s="97" t="s">
        <v>6000</v>
      </c>
      <c r="I1557" s="40">
        <v>1842</v>
      </c>
    </row>
    <row r="1558" spans="1:9" ht="16.5" customHeight="1" outlineLevel="1" x14ac:dyDescent="0.2">
      <c r="A1558" s="80">
        <f>LARGE(A$6:A1557,1)+1</f>
        <v>1548</v>
      </c>
      <c r="B1558" s="80"/>
      <c r="C1558" s="40" t="s">
        <v>9612</v>
      </c>
      <c r="D1558" s="61" t="s">
        <v>571</v>
      </c>
      <c r="E1558" s="41" t="s">
        <v>3094</v>
      </c>
      <c r="F1558" s="95">
        <v>3.3499999999999996</v>
      </c>
      <c r="G1558" s="96">
        <f t="shared" si="29"/>
        <v>113.83199999999999</v>
      </c>
      <c r="H1558" s="97" t="s">
        <v>6000</v>
      </c>
      <c r="I1558" s="40">
        <v>1842</v>
      </c>
    </row>
    <row r="1559" spans="1:9" ht="16.5" customHeight="1" outlineLevel="1" x14ac:dyDescent="0.2">
      <c r="A1559" s="80">
        <f>LARGE(A$6:A1558,1)+1</f>
        <v>1549</v>
      </c>
      <c r="B1559" s="80"/>
      <c r="C1559" s="40" t="s">
        <v>9613</v>
      </c>
      <c r="D1559" s="61" t="s">
        <v>572</v>
      </c>
      <c r="E1559" s="41" t="s">
        <v>3095</v>
      </c>
      <c r="F1559" s="95">
        <v>3.8899999999999997</v>
      </c>
      <c r="G1559" s="96">
        <f t="shared" ref="G1559:G1590" si="30">IF(F1559="на заказ",F1559,ROUND(ROUND(ROUND(F1559/1.2,2)*$G$4,4)*1.2*$F$4,4))</f>
        <v>132.19200000000001</v>
      </c>
      <c r="H1559" s="97" t="s">
        <v>6000</v>
      </c>
      <c r="I1559" s="40">
        <v>1842</v>
      </c>
    </row>
    <row r="1560" spans="1:9" ht="16.5" customHeight="1" outlineLevel="1" x14ac:dyDescent="0.2">
      <c r="A1560" s="80">
        <f>LARGE(A$6:A1559,1)+1</f>
        <v>1550</v>
      </c>
      <c r="B1560" s="80"/>
      <c r="C1560" s="40" t="s">
        <v>9614</v>
      </c>
      <c r="D1560" s="61" t="s">
        <v>1469</v>
      </c>
      <c r="E1560" s="41" t="s">
        <v>3096</v>
      </c>
      <c r="F1560" s="95">
        <v>4.37</v>
      </c>
      <c r="G1560" s="96">
        <f t="shared" si="30"/>
        <v>148.512</v>
      </c>
      <c r="H1560" s="97" t="s">
        <v>6000</v>
      </c>
      <c r="I1560" s="40">
        <v>1842</v>
      </c>
    </row>
    <row r="1561" spans="1:9" ht="16.5" customHeight="1" outlineLevel="1" x14ac:dyDescent="0.2">
      <c r="A1561" s="80">
        <f>LARGE(A$6:A1560,1)+1</f>
        <v>1551</v>
      </c>
      <c r="B1561" s="80"/>
      <c r="C1561" s="40" t="s">
        <v>9615</v>
      </c>
      <c r="D1561" s="61" t="s">
        <v>1470</v>
      </c>
      <c r="E1561" s="41" t="s">
        <v>3097</v>
      </c>
      <c r="F1561" s="95">
        <v>5.97</v>
      </c>
      <c r="G1561" s="96">
        <f t="shared" si="30"/>
        <v>203.184</v>
      </c>
      <c r="H1561" s="97" t="s">
        <v>6000</v>
      </c>
      <c r="I1561" s="40">
        <v>1842</v>
      </c>
    </row>
    <row r="1562" spans="1:9" ht="16.5" customHeight="1" outlineLevel="1" x14ac:dyDescent="0.2">
      <c r="A1562" s="80">
        <f>LARGE(A$6:A1561,1)+1</f>
        <v>1552</v>
      </c>
      <c r="B1562" s="80"/>
      <c r="C1562" s="40" t="s">
        <v>9616</v>
      </c>
      <c r="D1562" s="61" t="s">
        <v>1471</v>
      </c>
      <c r="E1562" s="41" t="s">
        <v>3098</v>
      </c>
      <c r="F1562" s="95">
        <v>14.45</v>
      </c>
      <c r="G1562" s="96">
        <f t="shared" si="30"/>
        <v>491.23200000000003</v>
      </c>
      <c r="H1562" s="97" t="s">
        <v>6000</v>
      </c>
      <c r="I1562" s="40">
        <v>1842</v>
      </c>
    </row>
    <row r="1563" spans="1:9" ht="16.5" customHeight="1" outlineLevel="1" x14ac:dyDescent="0.2">
      <c r="A1563" s="80">
        <f>LARGE(A$6:A1562,1)+1</f>
        <v>1553</v>
      </c>
      <c r="B1563" s="80"/>
      <c r="C1563" s="40" t="s">
        <v>9617</v>
      </c>
      <c r="D1563" s="61" t="s">
        <v>1472</v>
      </c>
      <c r="E1563" s="41" t="s">
        <v>3099</v>
      </c>
      <c r="F1563" s="95">
        <v>22.830000000000002</v>
      </c>
      <c r="G1563" s="96">
        <f t="shared" si="30"/>
        <v>776.42399999999998</v>
      </c>
      <c r="H1563" s="97" t="s">
        <v>6000</v>
      </c>
      <c r="I1563" s="40">
        <v>1842</v>
      </c>
    </row>
    <row r="1564" spans="1:9" ht="16.5" customHeight="1" outlineLevel="1" x14ac:dyDescent="0.2">
      <c r="A1564" s="80">
        <f>LARGE(A$6:A1563,1)+1</f>
        <v>1554</v>
      </c>
      <c r="B1564" s="80"/>
      <c r="C1564" s="40" t="s">
        <v>9618</v>
      </c>
      <c r="D1564" s="61" t="s">
        <v>1473</v>
      </c>
      <c r="E1564" s="41" t="s">
        <v>3100</v>
      </c>
      <c r="F1564" s="95">
        <v>28.05</v>
      </c>
      <c r="G1564" s="96">
        <f t="shared" si="30"/>
        <v>953.904</v>
      </c>
      <c r="H1564" s="97" t="s">
        <v>6000</v>
      </c>
      <c r="I1564" s="40">
        <v>1842</v>
      </c>
    </row>
    <row r="1565" spans="1:9" ht="16.5" customHeight="1" outlineLevel="1" x14ac:dyDescent="0.2">
      <c r="A1565" s="80">
        <f>LARGE(A$6:A1564,1)+1</f>
        <v>1555</v>
      </c>
      <c r="B1565" s="80"/>
      <c r="C1565" s="40" t="s">
        <v>9620</v>
      </c>
      <c r="D1565" s="61" t="s">
        <v>1475</v>
      </c>
      <c r="E1565" s="41" t="s">
        <v>3102</v>
      </c>
      <c r="F1565" s="95">
        <v>89.33</v>
      </c>
      <c r="G1565" s="96">
        <f t="shared" si="30"/>
        <v>3037.152</v>
      </c>
      <c r="H1565" s="97" t="s">
        <v>6000</v>
      </c>
      <c r="I1565" s="40">
        <v>1842</v>
      </c>
    </row>
    <row r="1566" spans="1:9" ht="16.5" customHeight="1" outlineLevel="1" x14ac:dyDescent="0.2">
      <c r="A1566" s="80">
        <f>LARGE(A$6:A1565,1)+1</f>
        <v>1556</v>
      </c>
      <c r="B1566" s="80"/>
      <c r="C1566" s="40" t="s">
        <v>9621</v>
      </c>
      <c r="D1566" s="61" t="s">
        <v>1476</v>
      </c>
      <c r="E1566" s="41" t="s">
        <v>3103</v>
      </c>
      <c r="F1566" s="95">
        <v>111.69000000000001</v>
      </c>
      <c r="G1566" s="96">
        <f t="shared" si="30"/>
        <v>3797.6640000000002</v>
      </c>
      <c r="H1566" s="97" t="s">
        <v>6000</v>
      </c>
      <c r="I1566" s="40">
        <v>1842</v>
      </c>
    </row>
    <row r="1567" spans="1:9" ht="16.5" customHeight="1" outlineLevel="1" x14ac:dyDescent="0.2">
      <c r="A1567" s="80">
        <f>LARGE(A$6:A1566,1)+1</f>
        <v>1557</v>
      </c>
      <c r="B1567" s="80"/>
      <c r="C1567" s="40" t="s">
        <v>9619</v>
      </c>
      <c r="D1567" s="61" t="s">
        <v>1474</v>
      </c>
      <c r="E1567" s="41" t="s">
        <v>3101</v>
      </c>
      <c r="F1567" s="95">
        <v>59.22</v>
      </c>
      <c r="G1567" s="96">
        <f t="shared" si="30"/>
        <v>2013.48</v>
      </c>
      <c r="H1567" s="97" t="s">
        <v>6000</v>
      </c>
      <c r="I1567" s="40">
        <v>1842</v>
      </c>
    </row>
    <row r="1568" spans="1:9" ht="16.5" customHeight="1" outlineLevel="1" x14ac:dyDescent="0.2">
      <c r="A1568" s="80">
        <f>LARGE(A$6:A1567,1)+1</f>
        <v>1558</v>
      </c>
      <c r="B1568" s="80"/>
      <c r="C1568" s="40" t="s">
        <v>9633</v>
      </c>
      <c r="D1568" s="61" t="s">
        <v>1486</v>
      </c>
      <c r="E1568" s="41" t="s">
        <v>3115</v>
      </c>
      <c r="F1568" s="95">
        <v>160.37</v>
      </c>
      <c r="G1568" s="96">
        <f t="shared" si="30"/>
        <v>5452.5119999999997</v>
      </c>
      <c r="H1568" s="97" t="s">
        <v>6000</v>
      </c>
      <c r="I1568" s="40">
        <v>1842</v>
      </c>
    </row>
    <row r="1569" spans="1:9" ht="16.5" customHeight="1" outlineLevel="1" x14ac:dyDescent="0.2">
      <c r="A1569" s="80">
        <f>LARGE(A$6:A1568,1)+1</f>
        <v>1559</v>
      </c>
      <c r="B1569" s="80"/>
      <c r="C1569" s="40" t="s">
        <v>9623</v>
      </c>
      <c r="D1569" s="61" t="s">
        <v>589</v>
      </c>
      <c r="E1569" s="41" t="s">
        <v>3105</v>
      </c>
      <c r="F1569" s="95">
        <v>3.3699999999999997</v>
      </c>
      <c r="G1569" s="96">
        <f t="shared" si="30"/>
        <v>114.648</v>
      </c>
      <c r="H1569" s="97" t="s">
        <v>6000</v>
      </c>
      <c r="I1569" s="40">
        <v>1842</v>
      </c>
    </row>
    <row r="1570" spans="1:9" ht="16.5" customHeight="1" outlineLevel="1" x14ac:dyDescent="0.2">
      <c r="A1570" s="80">
        <f>LARGE(A$6:A1569,1)+1</f>
        <v>1560</v>
      </c>
      <c r="B1570" s="80"/>
      <c r="C1570" s="40" t="s">
        <v>9624</v>
      </c>
      <c r="D1570" s="61" t="s">
        <v>590</v>
      </c>
      <c r="E1570" s="41" t="s">
        <v>3106</v>
      </c>
      <c r="F1570" s="95">
        <v>3.8899999999999997</v>
      </c>
      <c r="G1570" s="96">
        <f t="shared" si="30"/>
        <v>132.19200000000001</v>
      </c>
      <c r="H1570" s="97" t="s">
        <v>6000</v>
      </c>
      <c r="I1570" s="40">
        <v>1842</v>
      </c>
    </row>
    <row r="1571" spans="1:9" ht="16.5" customHeight="1" outlineLevel="1" x14ac:dyDescent="0.2">
      <c r="A1571" s="80">
        <f>LARGE(A$6:A1570,1)+1</f>
        <v>1561</v>
      </c>
      <c r="B1571" s="80"/>
      <c r="C1571" s="40" t="s">
        <v>9625</v>
      </c>
      <c r="D1571" s="61" t="s">
        <v>1478</v>
      </c>
      <c r="E1571" s="41" t="s">
        <v>3107</v>
      </c>
      <c r="F1571" s="95">
        <v>4.3199999999999994</v>
      </c>
      <c r="G1571" s="96">
        <f t="shared" si="30"/>
        <v>146.88</v>
      </c>
      <c r="H1571" s="97" t="s">
        <v>6000</v>
      </c>
      <c r="I1571" s="40">
        <v>1842</v>
      </c>
    </row>
    <row r="1572" spans="1:9" ht="16.5" customHeight="1" outlineLevel="1" x14ac:dyDescent="0.2">
      <c r="A1572" s="80">
        <f>LARGE(A$6:A1571,1)+1</f>
        <v>1562</v>
      </c>
      <c r="B1572" s="80"/>
      <c r="C1572" s="40" t="s">
        <v>9626</v>
      </c>
      <c r="D1572" s="61" t="s">
        <v>1479</v>
      </c>
      <c r="E1572" s="41" t="s">
        <v>3108</v>
      </c>
      <c r="F1572" s="95">
        <v>6.04</v>
      </c>
      <c r="G1572" s="96">
        <f t="shared" si="30"/>
        <v>205.22399999999999</v>
      </c>
      <c r="H1572" s="97" t="s">
        <v>6000</v>
      </c>
      <c r="I1572" s="40">
        <v>1842</v>
      </c>
    </row>
    <row r="1573" spans="1:9" ht="16.5" customHeight="1" outlineLevel="1" x14ac:dyDescent="0.2">
      <c r="A1573" s="80">
        <f>LARGE(A$6:A1572,1)+1</f>
        <v>1563</v>
      </c>
      <c r="B1573" s="80"/>
      <c r="C1573" s="40" t="s">
        <v>9627</v>
      </c>
      <c r="D1573" s="61" t="s">
        <v>1480</v>
      </c>
      <c r="E1573" s="41" t="s">
        <v>3109</v>
      </c>
      <c r="F1573" s="95">
        <v>14.45</v>
      </c>
      <c r="G1573" s="96">
        <f t="shared" si="30"/>
        <v>491.23200000000003</v>
      </c>
      <c r="H1573" s="97" t="s">
        <v>6000</v>
      </c>
      <c r="I1573" s="40">
        <v>1842</v>
      </c>
    </row>
    <row r="1574" spans="1:9" ht="16.5" customHeight="1" outlineLevel="1" x14ac:dyDescent="0.2">
      <c r="A1574" s="80">
        <f>LARGE(A$6:A1573,1)+1</f>
        <v>1564</v>
      </c>
      <c r="B1574" s="80"/>
      <c r="C1574" s="40" t="s">
        <v>9628</v>
      </c>
      <c r="D1574" s="61" t="s">
        <v>1481</v>
      </c>
      <c r="E1574" s="41" t="s">
        <v>3110</v>
      </c>
      <c r="F1574" s="95">
        <v>23.92</v>
      </c>
      <c r="G1574" s="96">
        <f t="shared" si="30"/>
        <v>813.14400000000001</v>
      </c>
      <c r="H1574" s="97" t="s">
        <v>6000</v>
      </c>
      <c r="I1574" s="40">
        <v>1842</v>
      </c>
    </row>
    <row r="1575" spans="1:9" ht="16.5" customHeight="1" outlineLevel="1" x14ac:dyDescent="0.2">
      <c r="A1575" s="80">
        <f>LARGE(A$6:A1574,1)+1</f>
        <v>1565</v>
      </c>
      <c r="B1575" s="80"/>
      <c r="C1575" s="40" t="s">
        <v>9629</v>
      </c>
      <c r="D1575" s="61" t="s">
        <v>1482</v>
      </c>
      <c r="E1575" s="41" t="s">
        <v>3111</v>
      </c>
      <c r="F1575" s="95">
        <v>28.930000000000003</v>
      </c>
      <c r="G1575" s="96">
        <f t="shared" si="30"/>
        <v>983.68799999999999</v>
      </c>
      <c r="H1575" s="97" t="s">
        <v>6000</v>
      </c>
      <c r="I1575" s="40">
        <v>1842</v>
      </c>
    </row>
    <row r="1576" spans="1:9" ht="16.5" customHeight="1" outlineLevel="1" x14ac:dyDescent="0.2">
      <c r="A1576" s="80">
        <f>LARGE(A$6:A1575,1)+1</f>
        <v>1566</v>
      </c>
      <c r="B1576" s="80"/>
      <c r="C1576" s="40" t="s">
        <v>9631</v>
      </c>
      <c r="D1576" s="61" t="s">
        <v>1484</v>
      </c>
      <c r="E1576" s="41" t="s">
        <v>3113</v>
      </c>
      <c r="F1576" s="95">
        <v>95.100000000000009</v>
      </c>
      <c r="G1576" s="96">
        <f t="shared" si="30"/>
        <v>3233.4</v>
      </c>
      <c r="H1576" s="97" t="s">
        <v>6000</v>
      </c>
      <c r="I1576" s="40">
        <v>1842</v>
      </c>
    </row>
    <row r="1577" spans="1:9" ht="16.5" customHeight="1" outlineLevel="1" x14ac:dyDescent="0.2">
      <c r="A1577" s="80">
        <f>LARGE(A$6:A1576,1)+1</f>
        <v>1567</v>
      </c>
      <c r="B1577" s="80"/>
      <c r="C1577" s="40" t="s">
        <v>9632</v>
      </c>
      <c r="D1577" s="61" t="s">
        <v>1485</v>
      </c>
      <c r="E1577" s="41" t="s">
        <v>3114</v>
      </c>
      <c r="F1577" s="95">
        <v>114.49000000000001</v>
      </c>
      <c r="G1577" s="96">
        <f t="shared" si="30"/>
        <v>3892.7280000000001</v>
      </c>
      <c r="H1577" s="97" t="s">
        <v>6000</v>
      </c>
      <c r="I1577" s="40">
        <v>1842</v>
      </c>
    </row>
    <row r="1578" spans="1:9" ht="16.5" customHeight="1" outlineLevel="1" x14ac:dyDescent="0.2">
      <c r="A1578" s="80">
        <f>LARGE(A$6:A1577,1)+1</f>
        <v>1568</v>
      </c>
      <c r="B1578" s="80"/>
      <c r="C1578" s="40" t="s">
        <v>9630</v>
      </c>
      <c r="D1578" s="61" t="s">
        <v>1483</v>
      </c>
      <c r="E1578" s="41" t="s">
        <v>3112</v>
      </c>
      <c r="F1578" s="95">
        <v>70.14</v>
      </c>
      <c r="G1578" s="96">
        <f t="shared" si="30"/>
        <v>2384.7600000000002</v>
      </c>
      <c r="H1578" s="97" t="s">
        <v>6000</v>
      </c>
      <c r="I1578" s="40">
        <v>1842</v>
      </c>
    </row>
    <row r="1579" spans="1:9" ht="16.5" customHeight="1" outlineLevel="1" x14ac:dyDescent="0.2">
      <c r="A1579" s="80">
        <f>LARGE(A$6:A1578,1)+1</f>
        <v>1569</v>
      </c>
      <c r="B1579" s="80"/>
      <c r="C1579" s="40" t="s">
        <v>9778</v>
      </c>
      <c r="D1579" s="61" t="s">
        <v>5043</v>
      </c>
      <c r="E1579" s="41" t="s">
        <v>3260</v>
      </c>
      <c r="F1579" s="95">
        <v>35.4</v>
      </c>
      <c r="G1579" s="96">
        <f t="shared" si="30"/>
        <v>1203.5999999999999</v>
      </c>
      <c r="H1579" s="97" t="s">
        <v>6000</v>
      </c>
      <c r="I1579" s="40">
        <v>1842</v>
      </c>
    </row>
    <row r="1580" spans="1:9" ht="16.5" customHeight="1" outlineLevel="1" x14ac:dyDescent="0.2">
      <c r="A1580" s="80">
        <f>LARGE(A$6:A1579,1)+1</f>
        <v>1570</v>
      </c>
      <c r="B1580" s="80"/>
      <c r="C1580" s="40" t="s">
        <v>9777</v>
      </c>
      <c r="D1580" s="61" t="s">
        <v>5042</v>
      </c>
      <c r="E1580" s="41" t="s">
        <v>3259</v>
      </c>
      <c r="F1580" s="95">
        <v>34.86</v>
      </c>
      <c r="G1580" s="96">
        <f t="shared" si="30"/>
        <v>1185.24</v>
      </c>
      <c r="H1580" s="97" t="s">
        <v>6000</v>
      </c>
      <c r="I1580" s="40">
        <v>1842</v>
      </c>
    </row>
    <row r="1581" spans="1:9" ht="16.5" customHeight="1" outlineLevel="1" x14ac:dyDescent="0.2">
      <c r="A1581" s="80">
        <f>LARGE(A$6:A1580,1)+1</f>
        <v>1571</v>
      </c>
      <c r="B1581" s="80"/>
      <c r="C1581" s="40" t="s">
        <v>9779</v>
      </c>
      <c r="D1581" s="61" t="s">
        <v>5044</v>
      </c>
      <c r="E1581" s="41" t="s">
        <v>3261</v>
      </c>
      <c r="F1581" s="95">
        <v>36.07</v>
      </c>
      <c r="G1581" s="96">
        <f t="shared" si="30"/>
        <v>1226.4480000000001</v>
      </c>
      <c r="H1581" s="97" t="s">
        <v>6000</v>
      </c>
      <c r="I1581" s="40">
        <v>1842</v>
      </c>
    </row>
    <row r="1582" spans="1:9" ht="16.5" customHeight="1" outlineLevel="1" x14ac:dyDescent="0.2">
      <c r="A1582" s="80">
        <f>LARGE(A$6:A1581,1)+1</f>
        <v>1572</v>
      </c>
      <c r="B1582" s="80"/>
      <c r="C1582" s="40" t="s">
        <v>9782</v>
      </c>
      <c r="D1582" s="61" t="s">
        <v>5045</v>
      </c>
      <c r="E1582" s="41" t="s">
        <v>3264</v>
      </c>
      <c r="F1582" s="95">
        <v>26.3</v>
      </c>
      <c r="G1582" s="96">
        <f t="shared" si="30"/>
        <v>894.33600000000001</v>
      </c>
      <c r="H1582" s="97" t="s">
        <v>6000</v>
      </c>
      <c r="I1582" s="40">
        <v>1842</v>
      </c>
    </row>
    <row r="1583" spans="1:9" ht="16.5" customHeight="1" outlineLevel="1" x14ac:dyDescent="0.2">
      <c r="A1583" s="80">
        <f>LARGE(A$6:A1582,1)+1</f>
        <v>1573</v>
      </c>
      <c r="B1583" s="80"/>
      <c r="C1583" s="40" t="s">
        <v>9783</v>
      </c>
      <c r="D1583" s="61" t="s">
        <v>1583</v>
      </c>
      <c r="E1583" s="41" t="s">
        <v>3265</v>
      </c>
      <c r="F1583" s="95">
        <v>27.51</v>
      </c>
      <c r="G1583" s="96">
        <f t="shared" si="30"/>
        <v>935.54399999999998</v>
      </c>
      <c r="H1583" s="97" t="s">
        <v>6000</v>
      </c>
      <c r="I1583" s="40">
        <v>1842</v>
      </c>
    </row>
    <row r="1584" spans="1:9" ht="16.5" customHeight="1" outlineLevel="1" x14ac:dyDescent="0.2">
      <c r="A1584" s="80">
        <f>LARGE(A$6:A1583,1)+1</f>
        <v>1574</v>
      </c>
      <c r="B1584" s="80"/>
      <c r="C1584" s="40" t="s">
        <v>9784</v>
      </c>
      <c r="D1584" s="61" t="s">
        <v>1584</v>
      </c>
      <c r="E1584" s="41" t="s">
        <v>3266</v>
      </c>
      <c r="F1584" s="95">
        <v>28.740000000000002</v>
      </c>
      <c r="G1584" s="96">
        <f t="shared" si="30"/>
        <v>977.16</v>
      </c>
      <c r="H1584" s="97" t="s">
        <v>6000</v>
      </c>
      <c r="I1584" s="40">
        <v>1842</v>
      </c>
    </row>
    <row r="1585" spans="1:9" ht="16.5" customHeight="1" outlineLevel="1" x14ac:dyDescent="0.2">
      <c r="A1585" s="80">
        <f>LARGE(A$6:A1584,1)+1</f>
        <v>1575</v>
      </c>
      <c r="B1585" s="80"/>
      <c r="C1585" s="40" t="s">
        <v>9785</v>
      </c>
      <c r="D1585" s="61" t="s">
        <v>1585</v>
      </c>
      <c r="E1585" s="41" t="s">
        <v>3267</v>
      </c>
      <c r="F1585" s="95">
        <v>41.089999999999996</v>
      </c>
      <c r="G1585" s="96">
        <f t="shared" si="30"/>
        <v>1396.992</v>
      </c>
      <c r="H1585" s="97" t="s">
        <v>6000</v>
      </c>
      <c r="I1585" s="40">
        <v>1842</v>
      </c>
    </row>
    <row r="1586" spans="1:9" ht="16.5" customHeight="1" outlineLevel="1" x14ac:dyDescent="0.2">
      <c r="A1586" s="80">
        <f>LARGE(A$6:A1585,1)+1</f>
        <v>1576</v>
      </c>
      <c r="B1586" s="80"/>
      <c r="C1586" s="40" t="s">
        <v>9786</v>
      </c>
      <c r="D1586" s="61" t="s">
        <v>1586</v>
      </c>
      <c r="E1586" s="41" t="s">
        <v>3268</v>
      </c>
      <c r="F1586" s="95">
        <v>44.62</v>
      </c>
      <c r="G1586" s="96">
        <f t="shared" si="30"/>
        <v>1516.944</v>
      </c>
      <c r="H1586" s="97" t="s">
        <v>6000</v>
      </c>
      <c r="I1586" s="40">
        <v>1842</v>
      </c>
    </row>
    <row r="1587" spans="1:9" ht="16.5" customHeight="1" outlineLevel="1" x14ac:dyDescent="0.2">
      <c r="A1587" s="80">
        <f>LARGE(A$6:A1586,1)+1</f>
        <v>1577</v>
      </c>
      <c r="B1587" s="80"/>
      <c r="C1587" s="40" t="s">
        <v>9788</v>
      </c>
      <c r="D1587" s="61" t="s">
        <v>1588</v>
      </c>
      <c r="E1587" s="41" t="s">
        <v>3270</v>
      </c>
      <c r="F1587" s="95">
        <v>23.950000000000003</v>
      </c>
      <c r="G1587" s="96">
        <f t="shared" si="30"/>
        <v>814.36800000000005</v>
      </c>
      <c r="H1587" s="97" t="s">
        <v>6000</v>
      </c>
      <c r="I1587" s="40">
        <v>1842</v>
      </c>
    </row>
    <row r="1588" spans="1:9" ht="16.5" customHeight="1" outlineLevel="1" x14ac:dyDescent="0.2">
      <c r="A1588" s="80">
        <f>LARGE(A$6:A1587,1)+1</f>
        <v>1578</v>
      </c>
      <c r="B1588" s="80"/>
      <c r="C1588" s="40" t="s">
        <v>9789</v>
      </c>
      <c r="D1588" s="61" t="s">
        <v>1589</v>
      </c>
      <c r="E1588" s="41" t="s">
        <v>3271</v>
      </c>
      <c r="F1588" s="95">
        <v>28.85</v>
      </c>
      <c r="G1588" s="96">
        <f t="shared" si="30"/>
        <v>980.83199999999999</v>
      </c>
      <c r="H1588" s="97" t="s">
        <v>6000</v>
      </c>
      <c r="I1588" s="40">
        <v>1842</v>
      </c>
    </row>
    <row r="1589" spans="1:9" ht="16.5" customHeight="1" outlineLevel="1" x14ac:dyDescent="0.2">
      <c r="A1589" s="80">
        <f>LARGE(A$6:A1588,1)+1</f>
        <v>1579</v>
      </c>
      <c r="B1589" s="80"/>
      <c r="C1589" s="40" t="s">
        <v>9790</v>
      </c>
      <c r="D1589" s="61" t="s">
        <v>1590</v>
      </c>
      <c r="E1589" s="41" t="s">
        <v>3272</v>
      </c>
      <c r="F1589" s="95">
        <v>46.05</v>
      </c>
      <c r="G1589" s="96">
        <f t="shared" si="30"/>
        <v>1565.904</v>
      </c>
      <c r="H1589" s="97" t="s">
        <v>6000</v>
      </c>
      <c r="I1589" s="40">
        <v>1842</v>
      </c>
    </row>
    <row r="1590" spans="1:9" ht="16.5" customHeight="1" outlineLevel="1" x14ac:dyDescent="0.2">
      <c r="A1590" s="80">
        <f>LARGE(A$6:A1589,1)+1</f>
        <v>1580</v>
      </c>
      <c r="B1590" s="80"/>
      <c r="C1590" s="40" t="s">
        <v>9766</v>
      </c>
      <c r="D1590" s="61" t="s">
        <v>600</v>
      </c>
      <c r="E1590" s="41" t="s">
        <v>3248</v>
      </c>
      <c r="F1590" s="95">
        <v>8.58</v>
      </c>
      <c r="G1590" s="96">
        <f t="shared" si="30"/>
        <v>291.72000000000003</v>
      </c>
      <c r="H1590" s="97" t="s">
        <v>6000</v>
      </c>
      <c r="I1590" s="40">
        <v>1842</v>
      </c>
    </row>
    <row r="1591" spans="1:9" ht="16.5" customHeight="1" outlineLevel="1" x14ac:dyDescent="0.2">
      <c r="A1591" s="80">
        <f>LARGE(A$6:A1590,1)+1</f>
        <v>1581</v>
      </c>
      <c r="B1591" s="80"/>
      <c r="C1591" s="40" t="s">
        <v>9765</v>
      </c>
      <c r="D1591" s="61" t="s">
        <v>599</v>
      </c>
      <c r="E1591" s="41" t="s">
        <v>3247</v>
      </c>
      <c r="F1591" s="95">
        <v>8.4599999999999991</v>
      </c>
      <c r="G1591" s="96">
        <f t="shared" ref="G1591:G1602" si="31">IF(F1591="на заказ",F1591,ROUND(ROUND(ROUND(F1591/1.2,2)*$G$4,4)*1.2*$F$4,4))</f>
        <v>287.64</v>
      </c>
      <c r="H1591" s="97" t="s">
        <v>6000</v>
      </c>
      <c r="I1591" s="40">
        <v>1842</v>
      </c>
    </row>
    <row r="1592" spans="1:9" ht="16.5" customHeight="1" outlineLevel="1" x14ac:dyDescent="0.2">
      <c r="A1592" s="80">
        <f>LARGE(A$6:A1591,1)+1</f>
        <v>1582</v>
      </c>
      <c r="B1592" s="80"/>
      <c r="C1592" s="40" t="s">
        <v>9767</v>
      </c>
      <c r="D1592" s="61" t="s">
        <v>601</v>
      </c>
      <c r="E1592" s="41" t="s">
        <v>3249</v>
      </c>
      <c r="F1592" s="95">
        <v>9.34</v>
      </c>
      <c r="G1592" s="96">
        <f t="shared" si="31"/>
        <v>317.42399999999998</v>
      </c>
      <c r="H1592" s="97" t="s">
        <v>6000</v>
      </c>
      <c r="I1592" s="40">
        <v>1842</v>
      </c>
    </row>
    <row r="1593" spans="1:9" ht="16.5" customHeight="1" outlineLevel="1" x14ac:dyDescent="0.2">
      <c r="A1593" s="80">
        <f>LARGE(A$6:A1592,1)+1</f>
        <v>1583</v>
      </c>
      <c r="B1593" s="80"/>
      <c r="C1593" s="40" t="s">
        <v>9768</v>
      </c>
      <c r="D1593" s="61" t="s">
        <v>1576</v>
      </c>
      <c r="E1593" s="41" t="s">
        <v>3250</v>
      </c>
      <c r="F1593" s="95">
        <v>11.48</v>
      </c>
      <c r="G1593" s="96">
        <f t="shared" si="31"/>
        <v>390.45600000000002</v>
      </c>
      <c r="H1593" s="97" t="s">
        <v>6000</v>
      </c>
      <c r="I1593" s="40">
        <v>1842</v>
      </c>
    </row>
    <row r="1594" spans="1:9" ht="16.5" customHeight="1" outlineLevel="1" x14ac:dyDescent="0.2">
      <c r="A1594" s="80">
        <f>LARGE(A$6:A1593,1)+1</f>
        <v>1584</v>
      </c>
      <c r="B1594" s="80"/>
      <c r="C1594" s="40" t="s">
        <v>9769</v>
      </c>
      <c r="D1594" s="61" t="s">
        <v>1577</v>
      </c>
      <c r="E1594" s="41" t="s">
        <v>3251</v>
      </c>
      <c r="F1594" s="95">
        <v>14.08</v>
      </c>
      <c r="G1594" s="96">
        <f t="shared" si="31"/>
        <v>478.584</v>
      </c>
      <c r="H1594" s="97" t="s">
        <v>6000</v>
      </c>
      <c r="I1594" s="40">
        <v>1842</v>
      </c>
    </row>
    <row r="1595" spans="1:9" ht="16.5" customHeight="1" outlineLevel="1" x14ac:dyDescent="0.2">
      <c r="A1595" s="80">
        <f>LARGE(A$6:A1594,1)+1</f>
        <v>1585</v>
      </c>
      <c r="B1595" s="80"/>
      <c r="C1595" s="40" t="s">
        <v>9770</v>
      </c>
      <c r="D1595" s="61" t="s">
        <v>1578</v>
      </c>
      <c r="E1595" s="41" t="s">
        <v>3252</v>
      </c>
      <c r="F1595" s="95">
        <v>21.19</v>
      </c>
      <c r="G1595" s="96">
        <f t="shared" si="31"/>
        <v>720.52800000000002</v>
      </c>
      <c r="H1595" s="97" t="s">
        <v>6000</v>
      </c>
      <c r="I1595" s="40">
        <v>1842</v>
      </c>
    </row>
    <row r="1596" spans="1:9" ht="16.5" customHeight="1" outlineLevel="1" x14ac:dyDescent="0.2">
      <c r="A1596" s="80">
        <f>LARGE(A$6:A1595,1)+1</f>
        <v>1586</v>
      </c>
      <c r="B1596" s="80"/>
      <c r="C1596" s="40" t="s">
        <v>9771</v>
      </c>
      <c r="D1596" s="61" t="s">
        <v>5041</v>
      </c>
      <c r="E1596" s="41" t="s">
        <v>3253</v>
      </c>
      <c r="F1596" s="95">
        <v>35.69</v>
      </c>
      <c r="G1596" s="96">
        <f t="shared" si="31"/>
        <v>1213.3920000000001</v>
      </c>
      <c r="H1596" s="97" t="s">
        <v>6000</v>
      </c>
      <c r="I1596" s="40">
        <v>1842</v>
      </c>
    </row>
    <row r="1597" spans="1:9" ht="16.5" customHeight="1" outlineLevel="1" x14ac:dyDescent="0.2">
      <c r="A1597" s="80">
        <f>LARGE(A$6:A1596,1)+1</f>
        <v>1587</v>
      </c>
      <c r="B1597" s="80"/>
      <c r="C1597" s="40" t="s">
        <v>9772</v>
      </c>
      <c r="D1597" s="61" t="s">
        <v>1579</v>
      </c>
      <c r="E1597" s="41" t="s">
        <v>3254</v>
      </c>
      <c r="F1597" s="95">
        <v>52.91</v>
      </c>
      <c r="G1597" s="96">
        <f t="shared" si="31"/>
        <v>1798.8720000000001</v>
      </c>
      <c r="H1597" s="97" t="s">
        <v>6000</v>
      </c>
      <c r="I1597" s="40">
        <v>1842</v>
      </c>
    </row>
    <row r="1598" spans="1:9" ht="16.5" customHeight="1" outlineLevel="1" x14ac:dyDescent="0.2">
      <c r="A1598" s="80">
        <f>LARGE(A$6:A1597,1)+1</f>
        <v>1588</v>
      </c>
      <c r="B1598" s="80"/>
      <c r="C1598" s="40" t="s">
        <v>9774</v>
      </c>
      <c r="D1598" s="61" t="s">
        <v>734</v>
      </c>
      <c r="E1598" s="41" t="s">
        <v>3256</v>
      </c>
      <c r="F1598" s="95">
        <v>8.09</v>
      </c>
      <c r="G1598" s="96">
        <f t="shared" si="31"/>
        <v>274.99200000000002</v>
      </c>
      <c r="H1598" s="97" t="s">
        <v>6000</v>
      </c>
      <c r="I1598" s="40">
        <v>1842</v>
      </c>
    </row>
    <row r="1599" spans="1:9" ht="16.5" customHeight="1" outlineLevel="1" x14ac:dyDescent="0.2">
      <c r="A1599" s="80">
        <f>LARGE(A$6:A1598,1)+1</f>
        <v>1589</v>
      </c>
      <c r="B1599" s="80"/>
      <c r="C1599" s="40" t="s">
        <v>9773</v>
      </c>
      <c r="D1599" s="61" t="s">
        <v>733</v>
      </c>
      <c r="E1599" s="41" t="s">
        <v>3255</v>
      </c>
      <c r="F1599" s="95">
        <v>7.99</v>
      </c>
      <c r="G1599" s="96">
        <f t="shared" si="31"/>
        <v>271.72800000000001</v>
      </c>
      <c r="H1599" s="97" t="s">
        <v>6000</v>
      </c>
      <c r="I1599" s="40">
        <v>1842</v>
      </c>
    </row>
    <row r="1600" spans="1:9" ht="16.5" customHeight="1" outlineLevel="1" x14ac:dyDescent="0.2">
      <c r="A1600" s="80">
        <f>LARGE(A$6:A1599,1)+1</f>
        <v>1590</v>
      </c>
      <c r="B1600" s="80"/>
      <c r="C1600" s="40" t="s">
        <v>9775</v>
      </c>
      <c r="D1600" s="61" t="s">
        <v>735</v>
      </c>
      <c r="E1600" s="41" t="s">
        <v>3257</v>
      </c>
      <c r="F1600" s="95">
        <v>8.93</v>
      </c>
      <c r="G1600" s="96">
        <f t="shared" si="31"/>
        <v>303.55200000000002</v>
      </c>
      <c r="H1600" s="97" t="s">
        <v>6000</v>
      </c>
      <c r="I1600" s="40">
        <v>1842</v>
      </c>
    </row>
    <row r="1601" spans="1:9" ht="16.5" customHeight="1" outlineLevel="1" x14ac:dyDescent="0.2">
      <c r="A1601" s="80">
        <f>LARGE(A$6:A1600,1)+1</f>
        <v>1591</v>
      </c>
      <c r="B1601" s="80"/>
      <c r="C1601" s="40" t="s">
        <v>9776</v>
      </c>
      <c r="D1601" s="61" t="s">
        <v>1580</v>
      </c>
      <c r="E1601" s="41" t="s">
        <v>3258</v>
      </c>
      <c r="F1601" s="95">
        <v>10.78</v>
      </c>
      <c r="G1601" s="96">
        <f t="shared" si="31"/>
        <v>366.38400000000001</v>
      </c>
      <c r="H1601" s="97" t="s">
        <v>6000</v>
      </c>
      <c r="I1601" s="40">
        <v>1842</v>
      </c>
    </row>
    <row r="1602" spans="1:9" ht="16.5" customHeight="1" outlineLevel="1" x14ac:dyDescent="0.2">
      <c r="A1602" s="80">
        <f>LARGE(A$6:A1601,1)+1</f>
        <v>1592</v>
      </c>
      <c r="B1602" s="80"/>
      <c r="C1602" s="40" t="s">
        <v>9583</v>
      </c>
      <c r="D1602" s="61" t="s">
        <v>883</v>
      </c>
      <c r="E1602" s="41" t="s">
        <v>5036</v>
      </c>
      <c r="F1602" s="95">
        <v>3.05</v>
      </c>
      <c r="G1602" s="96">
        <f t="shared" si="31"/>
        <v>103.63200000000001</v>
      </c>
      <c r="H1602" s="97" t="s">
        <v>6000</v>
      </c>
      <c r="I1602" s="40">
        <v>1842</v>
      </c>
    </row>
    <row r="1603" spans="1:9" ht="16.5" customHeight="1" outlineLevel="1" x14ac:dyDescent="0.2">
      <c r="A1603" s="80">
        <f>LARGE(A$6:A1602,1)+1</f>
        <v>1593</v>
      </c>
      <c r="B1603" s="80"/>
      <c r="C1603" s="40" t="s">
        <v>10017</v>
      </c>
      <c r="D1603" s="61" t="s">
        <v>10018</v>
      </c>
      <c r="E1603" s="41" t="s">
        <v>10027</v>
      </c>
      <c r="F1603" s="95" t="s">
        <v>10016</v>
      </c>
      <c r="G1603" s="96" t="s">
        <v>10016</v>
      </c>
      <c r="H1603" s="97" t="s">
        <v>6000</v>
      </c>
      <c r="I1603" s="40">
        <v>1842</v>
      </c>
    </row>
    <row r="1604" spans="1:9" ht="16.5" customHeight="1" outlineLevel="1" x14ac:dyDescent="0.2">
      <c r="A1604" s="80">
        <f>LARGE(A$6:A1603,1)+1</f>
        <v>1594</v>
      </c>
      <c r="B1604" s="80"/>
      <c r="C1604" s="40" t="s">
        <v>9584</v>
      </c>
      <c r="D1604" s="61" t="s">
        <v>460</v>
      </c>
      <c r="E1604" s="41" t="s">
        <v>3066</v>
      </c>
      <c r="F1604" s="95">
        <v>3.3899999999999997</v>
      </c>
      <c r="G1604" s="96">
        <f t="shared" ref="G1604:G1642" si="32">IF(F1604="на заказ",F1604,ROUND(ROUND(ROUND(F1604/1.2,2)*$G$4,4)*1.2*$F$4,4))</f>
        <v>115.464</v>
      </c>
      <c r="H1604" s="97" t="s">
        <v>6000</v>
      </c>
      <c r="I1604" s="40">
        <v>1842</v>
      </c>
    </row>
    <row r="1605" spans="1:9" ht="16.5" customHeight="1" outlineLevel="1" x14ac:dyDescent="0.2">
      <c r="A1605" s="80">
        <f>LARGE(A$6:A1604,1)+1</f>
        <v>1595</v>
      </c>
      <c r="B1605" s="80"/>
      <c r="C1605" s="40" t="s">
        <v>9585</v>
      </c>
      <c r="D1605" s="61" t="s">
        <v>461</v>
      </c>
      <c r="E1605" s="41" t="s">
        <v>3067</v>
      </c>
      <c r="F1605" s="95">
        <v>3.6999999999999997</v>
      </c>
      <c r="G1605" s="96">
        <f t="shared" si="32"/>
        <v>125.664</v>
      </c>
      <c r="H1605" s="97" t="s">
        <v>6000</v>
      </c>
      <c r="I1605" s="40">
        <v>1842</v>
      </c>
    </row>
    <row r="1606" spans="1:9" ht="16.5" customHeight="1" outlineLevel="1" x14ac:dyDescent="0.2">
      <c r="A1606" s="80">
        <f>LARGE(A$6:A1605,1)+1</f>
        <v>1596</v>
      </c>
      <c r="B1606" s="80"/>
      <c r="C1606" s="40" t="s">
        <v>9586</v>
      </c>
      <c r="D1606" s="61" t="s">
        <v>462</v>
      </c>
      <c r="E1606" s="41" t="s">
        <v>3068</v>
      </c>
      <c r="F1606" s="95">
        <v>4.0699999999999994</v>
      </c>
      <c r="G1606" s="96">
        <f t="shared" si="32"/>
        <v>138.31200000000001</v>
      </c>
      <c r="H1606" s="97" t="s">
        <v>6000</v>
      </c>
      <c r="I1606" s="40">
        <v>1842</v>
      </c>
    </row>
    <row r="1607" spans="1:9" ht="16.5" customHeight="1" outlineLevel="1" x14ac:dyDescent="0.2">
      <c r="A1607" s="80">
        <f>LARGE(A$6:A1606,1)+1</f>
        <v>1597</v>
      </c>
      <c r="B1607" s="80"/>
      <c r="C1607" s="40" t="s">
        <v>9587</v>
      </c>
      <c r="D1607" s="61" t="s">
        <v>1450</v>
      </c>
      <c r="E1607" s="41" t="s">
        <v>3069</v>
      </c>
      <c r="F1607" s="95">
        <v>4.7299999999999995</v>
      </c>
      <c r="G1607" s="96">
        <f t="shared" si="32"/>
        <v>160.75200000000001</v>
      </c>
      <c r="H1607" s="97" t="s">
        <v>6000</v>
      </c>
      <c r="I1607" s="40">
        <v>1842</v>
      </c>
    </row>
    <row r="1608" spans="1:9" ht="16.5" customHeight="1" outlineLevel="1" x14ac:dyDescent="0.2">
      <c r="A1608" s="80">
        <f>LARGE(A$6:A1607,1)+1</f>
        <v>1598</v>
      </c>
      <c r="B1608" s="80"/>
      <c r="C1608" s="40" t="s">
        <v>9588</v>
      </c>
      <c r="D1608" s="61" t="s">
        <v>1451</v>
      </c>
      <c r="E1608" s="41" t="s">
        <v>3070</v>
      </c>
      <c r="F1608" s="95">
        <v>4.91</v>
      </c>
      <c r="G1608" s="96">
        <f t="shared" si="32"/>
        <v>166.87200000000001</v>
      </c>
      <c r="H1608" s="97" t="s">
        <v>6000</v>
      </c>
      <c r="I1608" s="40">
        <v>1842</v>
      </c>
    </row>
    <row r="1609" spans="1:9" ht="16.5" customHeight="1" outlineLevel="1" x14ac:dyDescent="0.2">
      <c r="A1609" s="80">
        <f>LARGE(A$6:A1608,1)+1</f>
        <v>1599</v>
      </c>
      <c r="B1609" s="80"/>
      <c r="C1609" s="40" t="s">
        <v>9611</v>
      </c>
      <c r="D1609" s="61" t="s">
        <v>1468</v>
      </c>
      <c r="E1609" s="41" t="s">
        <v>3093</v>
      </c>
      <c r="F1609" s="95">
        <v>124.9</v>
      </c>
      <c r="G1609" s="96">
        <f t="shared" si="32"/>
        <v>4246.4639999999999</v>
      </c>
      <c r="H1609" s="97" t="s">
        <v>6000</v>
      </c>
      <c r="I1609" s="40">
        <v>1842</v>
      </c>
    </row>
    <row r="1610" spans="1:9" ht="16.5" customHeight="1" outlineLevel="1" x14ac:dyDescent="0.2">
      <c r="A1610" s="80">
        <f>LARGE(A$6:A1609,1)+1</f>
        <v>1600</v>
      </c>
      <c r="B1610" s="80"/>
      <c r="C1610" s="40" t="s">
        <v>9601</v>
      </c>
      <c r="D1610" s="61" t="s">
        <v>432</v>
      </c>
      <c r="E1610" s="41" t="s">
        <v>3083</v>
      </c>
      <c r="F1610" s="95">
        <v>2.6399999999999997</v>
      </c>
      <c r="G1610" s="96">
        <f t="shared" si="32"/>
        <v>89.76</v>
      </c>
      <c r="H1610" s="97" t="s">
        <v>6000</v>
      </c>
      <c r="I1610" s="40">
        <v>1842</v>
      </c>
    </row>
    <row r="1611" spans="1:9" ht="16.5" customHeight="1" outlineLevel="1" x14ac:dyDescent="0.2">
      <c r="A1611" s="80">
        <f>LARGE(A$6:A1610,1)+1</f>
        <v>1601</v>
      </c>
      <c r="B1611" s="80"/>
      <c r="C1611" s="40" t="s">
        <v>9602</v>
      </c>
      <c r="D1611" s="61" t="s">
        <v>433</v>
      </c>
      <c r="E1611" s="41" t="s">
        <v>3084</v>
      </c>
      <c r="F1611" s="95">
        <v>2.9499999999999997</v>
      </c>
      <c r="G1611" s="96">
        <f t="shared" si="32"/>
        <v>100.36799999999999</v>
      </c>
      <c r="H1611" s="97" t="s">
        <v>6000</v>
      </c>
      <c r="I1611" s="40">
        <v>1842</v>
      </c>
    </row>
    <row r="1612" spans="1:9" ht="16.5" customHeight="1" outlineLevel="1" x14ac:dyDescent="0.2">
      <c r="A1612" s="80">
        <f>LARGE(A$6:A1611,1)+1</f>
        <v>1602</v>
      </c>
      <c r="B1612" s="80"/>
      <c r="C1612" s="40" t="s">
        <v>9603</v>
      </c>
      <c r="D1612" s="61" t="s">
        <v>1460</v>
      </c>
      <c r="E1612" s="41" t="s">
        <v>3085</v>
      </c>
      <c r="F1612" s="95">
        <v>3.3899999999999997</v>
      </c>
      <c r="G1612" s="96">
        <f t="shared" si="32"/>
        <v>115.464</v>
      </c>
      <c r="H1612" s="97" t="s">
        <v>6000</v>
      </c>
      <c r="I1612" s="40">
        <v>1842</v>
      </c>
    </row>
    <row r="1613" spans="1:9" ht="16.5" customHeight="1" outlineLevel="1" x14ac:dyDescent="0.2">
      <c r="A1613" s="80">
        <f>LARGE(A$6:A1612,1)+1</f>
        <v>1603</v>
      </c>
      <c r="B1613" s="80"/>
      <c r="C1613" s="40" t="s">
        <v>9604</v>
      </c>
      <c r="D1613" s="61" t="s">
        <v>1461</v>
      </c>
      <c r="E1613" s="41" t="s">
        <v>3086</v>
      </c>
      <c r="F1613" s="95">
        <v>4.1499999999999995</v>
      </c>
      <c r="G1613" s="96">
        <f t="shared" si="32"/>
        <v>141.16800000000001</v>
      </c>
      <c r="H1613" s="97" t="s">
        <v>6000</v>
      </c>
      <c r="I1613" s="40">
        <v>1842</v>
      </c>
    </row>
    <row r="1614" spans="1:9" ht="16.5" customHeight="1" outlineLevel="1" x14ac:dyDescent="0.2">
      <c r="A1614" s="80">
        <f>LARGE(A$6:A1613,1)+1</f>
        <v>1604</v>
      </c>
      <c r="B1614" s="80"/>
      <c r="C1614" s="40" t="s">
        <v>9605</v>
      </c>
      <c r="D1614" s="61" t="s">
        <v>1462</v>
      </c>
      <c r="E1614" s="41" t="s">
        <v>3087</v>
      </c>
      <c r="F1614" s="95">
        <v>9.31</v>
      </c>
      <c r="G1614" s="96">
        <f t="shared" si="32"/>
        <v>316.608</v>
      </c>
      <c r="H1614" s="97" t="s">
        <v>6000</v>
      </c>
      <c r="I1614" s="40">
        <v>1842</v>
      </c>
    </row>
    <row r="1615" spans="1:9" ht="16.5" customHeight="1" outlineLevel="1" x14ac:dyDescent="0.2">
      <c r="A1615" s="80">
        <f>LARGE(A$6:A1614,1)+1</f>
        <v>1605</v>
      </c>
      <c r="B1615" s="80"/>
      <c r="C1615" s="40" t="s">
        <v>9606</v>
      </c>
      <c r="D1615" s="61" t="s">
        <v>1463</v>
      </c>
      <c r="E1615" s="41" t="s">
        <v>3088</v>
      </c>
      <c r="F1615" s="95">
        <v>10.039999999999999</v>
      </c>
      <c r="G1615" s="96">
        <f t="shared" si="32"/>
        <v>341.49599999999998</v>
      </c>
      <c r="H1615" s="97" t="s">
        <v>6000</v>
      </c>
      <c r="I1615" s="40">
        <v>1842</v>
      </c>
    </row>
    <row r="1616" spans="1:9" ht="16.5" customHeight="1" outlineLevel="1" x14ac:dyDescent="0.2">
      <c r="A1616" s="80">
        <f>LARGE(A$6:A1615,1)+1</f>
        <v>1606</v>
      </c>
      <c r="B1616" s="80"/>
      <c r="C1616" s="40" t="s">
        <v>9607</v>
      </c>
      <c r="D1616" s="61" t="s">
        <v>1464</v>
      </c>
      <c r="E1616" s="41" t="s">
        <v>3089</v>
      </c>
      <c r="F1616" s="95">
        <v>11.86</v>
      </c>
      <c r="G1616" s="96">
        <f t="shared" si="32"/>
        <v>403.10399999999998</v>
      </c>
      <c r="H1616" s="97" t="s">
        <v>6000</v>
      </c>
      <c r="I1616" s="40">
        <v>1842</v>
      </c>
    </row>
    <row r="1617" spans="1:9" ht="16.5" customHeight="1" outlineLevel="1" x14ac:dyDescent="0.2">
      <c r="A1617" s="80">
        <f>LARGE(A$6:A1616,1)+1</f>
        <v>1607</v>
      </c>
      <c r="B1617" s="80"/>
      <c r="C1617" s="40" t="s">
        <v>9609</v>
      </c>
      <c r="D1617" s="61" t="s">
        <v>1466</v>
      </c>
      <c r="E1617" s="41" t="s">
        <v>3091</v>
      </c>
      <c r="F1617" s="95">
        <v>93.12</v>
      </c>
      <c r="G1617" s="96">
        <f t="shared" si="32"/>
        <v>3166.08</v>
      </c>
      <c r="H1617" s="97" t="s">
        <v>6000</v>
      </c>
      <c r="I1617" s="40">
        <v>1842</v>
      </c>
    </row>
    <row r="1618" spans="1:9" ht="16.5" customHeight="1" outlineLevel="1" x14ac:dyDescent="0.2">
      <c r="A1618" s="80">
        <f>LARGE(A$6:A1617,1)+1</f>
        <v>1608</v>
      </c>
      <c r="B1618" s="80"/>
      <c r="C1618" s="40" t="s">
        <v>9610</v>
      </c>
      <c r="D1618" s="61" t="s">
        <v>1467</v>
      </c>
      <c r="E1618" s="41" t="s">
        <v>3092</v>
      </c>
      <c r="F1618" s="95">
        <v>104.14</v>
      </c>
      <c r="G1618" s="96">
        <f t="shared" si="32"/>
        <v>3540.6239999999998</v>
      </c>
      <c r="H1618" s="97" t="s">
        <v>6000</v>
      </c>
      <c r="I1618" s="40">
        <v>1842</v>
      </c>
    </row>
    <row r="1619" spans="1:9" ht="16.5" customHeight="1" outlineLevel="1" x14ac:dyDescent="0.2">
      <c r="A1619" s="80">
        <f>LARGE(A$6:A1618,1)+1</f>
        <v>1609</v>
      </c>
      <c r="B1619" s="80"/>
      <c r="C1619" s="40" t="s">
        <v>9608</v>
      </c>
      <c r="D1619" s="61" t="s">
        <v>1465</v>
      </c>
      <c r="E1619" s="41" t="s">
        <v>3090</v>
      </c>
      <c r="F1619" s="95">
        <v>62.239999999999995</v>
      </c>
      <c r="G1619" s="96">
        <f t="shared" si="32"/>
        <v>2116.2959999999998</v>
      </c>
      <c r="H1619" s="97" t="s">
        <v>6000</v>
      </c>
      <c r="I1619" s="40">
        <v>1842</v>
      </c>
    </row>
    <row r="1620" spans="1:9" ht="16.5" customHeight="1" outlineLevel="1" x14ac:dyDescent="0.2">
      <c r="A1620" s="80">
        <f>LARGE(A$6:A1619,1)+1</f>
        <v>1610</v>
      </c>
      <c r="B1620" s="80"/>
      <c r="C1620" s="40" t="s">
        <v>9834</v>
      </c>
      <c r="D1620" s="61" t="s">
        <v>1623</v>
      </c>
      <c r="E1620" s="41" t="s">
        <v>3316</v>
      </c>
      <c r="F1620" s="95">
        <v>91.2</v>
      </c>
      <c r="G1620" s="96">
        <f t="shared" si="32"/>
        <v>3100.8</v>
      </c>
      <c r="H1620" s="97" t="s">
        <v>6000</v>
      </c>
      <c r="I1620" s="40">
        <v>1842</v>
      </c>
    </row>
    <row r="1621" spans="1:9" ht="16.5" customHeight="1" outlineLevel="1" x14ac:dyDescent="0.2">
      <c r="A1621" s="80">
        <f>LARGE(A$6:A1620,1)+1</f>
        <v>1611</v>
      </c>
      <c r="B1621" s="80"/>
      <c r="C1621" s="40" t="s">
        <v>9835</v>
      </c>
      <c r="D1621" s="61" t="s">
        <v>1624</v>
      </c>
      <c r="E1621" s="41" t="s">
        <v>3317</v>
      </c>
      <c r="F1621" s="95">
        <v>98.820000000000007</v>
      </c>
      <c r="G1621" s="96">
        <f t="shared" si="32"/>
        <v>3359.88</v>
      </c>
      <c r="H1621" s="97" t="s">
        <v>6000</v>
      </c>
      <c r="I1621" s="40">
        <v>1842</v>
      </c>
    </row>
    <row r="1622" spans="1:9" ht="16.5" customHeight="1" outlineLevel="1" x14ac:dyDescent="0.2">
      <c r="A1622" s="80">
        <f>LARGE(A$6:A1621,1)+1</f>
        <v>1612</v>
      </c>
      <c r="B1622" s="80"/>
      <c r="C1622" s="40" t="s">
        <v>9836</v>
      </c>
      <c r="D1622" s="61" t="s">
        <v>1625</v>
      </c>
      <c r="E1622" s="41" t="s">
        <v>3318</v>
      </c>
      <c r="F1622" s="95">
        <v>107.43</v>
      </c>
      <c r="G1622" s="96">
        <f t="shared" si="32"/>
        <v>3652.8240000000001</v>
      </c>
      <c r="H1622" s="97" t="s">
        <v>6000</v>
      </c>
      <c r="I1622" s="40">
        <v>1842</v>
      </c>
    </row>
    <row r="1623" spans="1:9" ht="16.5" customHeight="1" outlineLevel="1" x14ac:dyDescent="0.2">
      <c r="A1623" s="80">
        <f>LARGE(A$6:A1622,1)+1</f>
        <v>1613</v>
      </c>
      <c r="B1623" s="80"/>
      <c r="C1623" s="40" t="s">
        <v>9838</v>
      </c>
      <c r="D1623" s="61" t="s">
        <v>35</v>
      </c>
      <c r="E1623" s="41" t="s">
        <v>3320</v>
      </c>
      <c r="F1623" s="95">
        <v>161.1</v>
      </c>
      <c r="G1623" s="96">
        <f t="shared" si="32"/>
        <v>5477.4</v>
      </c>
      <c r="H1623" s="97" t="s">
        <v>6000</v>
      </c>
      <c r="I1623" s="40">
        <v>1842</v>
      </c>
    </row>
    <row r="1624" spans="1:9" ht="16.5" customHeight="1" outlineLevel="1" x14ac:dyDescent="0.2">
      <c r="A1624" s="80">
        <f>LARGE(A$6:A1623,1)+1</f>
        <v>1614</v>
      </c>
      <c r="B1624" s="80"/>
      <c r="C1624" s="40" t="s">
        <v>9839</v>
      </c>
      <c r="D1624" s="61" t="s">
        <v>36</v>
      </c>
      <c r="E1624" s="41" t="s">
        <v>3321</v>
      </c>
      <c r="F1624" s="95">
        <v>191.42</v>
      </c>
      <c r="G1624" s="96">
        <f t="shared" si="32"/>
        <v>6508.4160000000002</v>
      </c>
      <c r="H1624" s="97" t="s">
        <v>6000</v>
      </c>
      <c r="I1624" s="40">
        <v>1842</v>
      </c>
    </row>
    <row r="1625" spans="1:9" ht="16.5" customHeight="1" outlineLevel="1" x14ac:dyDescent="0.2">
      <c r="A1625" s="80">
        <f>LARGE(A$6:A1624,1)+1</f>
        <v>1615</v>
      </c>
      <c r="B1625" s="80"/>
      <c r="C1625" s="40" t="s">
        <v>9837</v>
      </c>
      <c r="D1625" s="61" t="s">
        <v>1626</v>
      </c>
      <c r="E1625" s="41" t="s">
        <v>3319</v>
      </c>
      <c r="F1625" s="95">
        <v>137.88999999999999</v>
      </c>
      <c r="G1625" s="96">
        <f t="shared" si="32"/>
        <v>4688.3280000000004</v>
      </c>
      <c r="H1625" s="97" t="s">
        <v>6000</v>
      </c>
      <c r="I1625" s="40">
        <v>1842</v>
      </c>
    </row>
    <row r="1626" spans="1:9" ht="16.5" customHeight="1" outlineLevel="1" x14ac:dyDescent="0.2">
      <c r="A1626" s="80">
        <f>LARGE(A$6:A1625,1)+1</f>
        <v>1616</v>
      </c>
      <c r="B1626" s="80"/>
      <c r="C1626" s="40" t="s">
        <v>9840</v>
      </c>
      <c r="D1626" s="61" t="s">
        <v>37</v>
      </c>
      <c r="E1626" s="41" t="s">
        <v>3322</v>
      </c>
      <c r="F1626" s="95">
        <v>224.92</v>
      </c>
      <c r="G1626" s="96">
        <f t="shared" si="32"/>
        <v>7647.1440000000002</v>
      </c>
      <c r="H1626" s="97" t="s">
        <v>6000</v>
      </c>
      <c r="I1626" s="40">
        <v>1842</v>
      </c>
    </row>
    <row r="1627" spans="1:9" ht="16.5" customHeight="1" outlineLevel="1" x14ac:dyDescent="0.2">
      <c r="A1627" s="80">
        <f>LARGE(A$6:A1626,1)+1</f>
        <v>1617</v>
      </c>
      <c r="B1627" s="80"/>
      <c r="C1627" s="40" t="s">
        <v>9554</v>
      </c>
      <c r="D1627" s="61" t="s">
        <v>1425</v>
      </c>
      <c r="E1627" s="41" t="s">
        <v>3037</v>
      </c>
      <c r="F1627" s="95">
        <v>13.61</v>
      </c>
      <c r="G1627" s="96">
        <f t="shared" si="32"/>
        <v>462.67200000000003</v>
      </c>
      <c r="H1627" s="97" t="s">
        <v>6000</v>
      </c>
      <c r="I1627" s="40">
        <v>1842</v>
      </c>
    </row>
    <row r="1628" spans="1:9" ht="16.5" customHeight="1" outlineLevel="1" x14ac:dyDescent="0.2">
      <c r="A1628" s="80">
        <f>LARGE(A$6:A1627,1)+1</f>
        <v>1618</v>
      </c>
      <c r="B1628" s="80"/>
      <c r="C1628" s="40" t="s">
        <v>9555</v>
      </c>
      <c r="D1628" s="61" t="s">
        <v>1426</v>
      </c>
      <c r="E1628" s="41" t="s">
        <v>3038</v>
      </c>
      <c r="F1628" s="95">
        <v>14.95</v>
      </c>
      <c r="G1628" s="96">
        <f t="shared" si="32"/>
        <v>508.36799999999999</v>
      </c>
      <c r="H1628" s="97" t="s">
        <v>6000</v>
      </c>
      <c r="I1628" s="40">
        <v>1842</v>
      </c>
    </row>
    <row r="1629" spans="1:9" ht="16.5" customHeight="1" outlineLevel="1" x14ac:dyDescent="0.2">
      <c r="A1629" s="80">
        <f>LARGE(A$6:A1628,1)+1</f>
        <v>1619</v>
      </c>
      <c r="B1629" s="80"/>
      <c r="C1629" s="40" t="s">
        <v>9556</v>
      </c>
      <c r="D1629" s="61" t="s">
        <v>1427</v>
      </c>
      <c r="E1629" s="41" t="s">
        <v>3039</v>
      </c>
      <c r="F1629" s="95">
        <v>18.25</v>
      </c>
      <c r="G1629" s="96">
        <f t="shared" si="32"/>
        <v>620.56799999999998</v>
      </c>
      <c r="H1629" s="97" t="s">
        <v>6000</v>
      </c>
      <c r="I1629" s="40">
        <v>1842</v>
      </c>
    </row>
    <row r="1630" spans="1:9" ht="16.5" customHeight="1" outlineLevel="1" x14ac:dyDescent="0.2">
      <c r="A1630" s="80">
        <f>LARGE(A$6:A1629,1)+1</f>
        <v>1620</v>
      </c>
      <c r="B1630" s="80"/>
      <c r="C1630" s="40" t="s">
        <v>9557</v>
      </c>
      <c r="D1630" s="61" t="s">
        <v>1428</v>
      </c>
      <c r="E1630" s="41" t="s">
        <v>3040</v>
      </c>
      <c r="F1630" s="95">
        <v>19.760000000000002</v>
      </c>
      <c r="G1630" s="96">
        <f t="shared" si="32"/>
        <v>671.976</v>
      </c>
      <c r="H1630" s="97" t="s">
        <v>6000</v>
      </c>
      <c r="I1630" s="40">
        <v>1842</v>
      </c>
    </row>
    <row r="1631" spans="1:9" ht="16.5" customHeight="1" outlineLevel="1" x14ac:dyDescent="0.2">
      <c r="A1631" s="80">
        <f>LARGE(A$6:A1630,1)+1</f>
        <v>1621</v>
      </c>
      <c r="B1631" s="80"/>
      <c r="C1631" s="40" t="s">
        <v>9558</v>
      </c>
      <c r="D1631" s="61" t="s">
        <v>1429</v>
      </c>
      <c r="E1631" s="41" t="s">
        <v>3041</v>
      </c>
      <c r="F1631" s="95">
        <v>29.270000000000003</v>
      </c>
      <c r="G1631" s="96">
        <f t="shared" si="32"/>
        <v>995.11199999999997</v>
      </c>
      <c r="H1631" s="97" t="s">
        <v>6000</v>
      </c>
      <c r="I1631" s="40">
        <v>1842</v>
      </c>
    </row>
    <row r="1632" spans="1:9" ht="16.5" customHeight="1" outlineLevel="1" x14ac:dyDescent="0.2">
      <c r="A1632" s="80">
        <f>LARGE(A$6:A1631,1)+1</f>
        <v>1622</v>
      </c>
      <c r="B1632" s="80"/>
      <c r="C1632" s="40" t="s">
        <v>9559</v>
      </c>
      <c r="D1632" s="61" t="s">
        <v>1430</v>
      </c>
      <c r="E1632" s="41" t="s">
        <v>3042</v>
      </c>
      <c r="F1632" s="95">
        <v>38.589999999999996</v>
      </c>
      <c r="G1632" s="96">
        <f t="shared" si="32"/>
        <v>1312.1279999999999</v>
      </c>
      <c r="H1632" s="97" t="s">
        <v>6000</v>
      </c>
      <c r="I1632" s="40">
        <v>1842</v>
      </c>
    </row>
    <row r="1633" spans="1:9" ht="16.5" customHeight="1" outlineLevel="1" x14ac:dyDescent="0.2">
      <c r="A1633" s="80">
        <f>LARGE(A$6:A1632,1)+1</f>
        <v>1623</v>
      </c>
      <c r="B1633" s="80"/>
      <c r="C1633" s="40" t="s">
        <v>9560</v>
      </c>
      <c r="D1633" s="61" t="s">
        <v>1431</v>
      </c>
      <c r="E1633" s="41" t="s">
        <v>3043</v>
      </c>
      <c r="F1633" s="95">
        <v>64.52000000000001</v>
      </c>
      <c r="G1633" s="96">
        <f t="shared" si="32"/>
        <v>2193.8159999999998</v>
      </c>
      <c r="H1633" s="97" t="s">
        <v>6000</v>
      </c>
      <c r="I1633" s="40">
        <v>1842</v>
      </c>
    </row>
    <row r="1634" spans="1:9" ht="16.5" customHeight="1" outlineLevel="1" x14ac:dyDescent="0.2">
      <c r="A1634" s="80">
        <f>LARGE(A$6:A1633,1)+1</f>
        <v>1624</v>
      </c>
      <c r="B1634" s="80"/>
      <c r="C1634" s="40" t="s">
        <v>9752</v>
      </c>
      <c r="D1634" s="61" t="s">
        <v>1563</v>
      </c>
      <c r="E1634" s="41" t="s">
        <v>3234</v>
      </c>
      <c r="F1634" s="95">
        <v>51.269999999999996</v>
      </c>
      <c r="G1634" s="96">
        <f t="shared" si="32"/>
        <v>1743.384</v>
      </c>
      <c r="H1634" s="97" t="s">
        <v>6000</v>
      </c>
      <c r="I1634" s="40">
        <v>1842</v>
      </c>
    </row>
    <row r="1635" spans="1:9" ht="16.5" customHeight="1" outlineLevel="1" x14ac:dyDescent="0.2">
      <c r="A1635" s="80">
        <f>LARGE(A$6:A1634,1)+1</f>
        <v>1625</v>
      </c>
      <c r="B1635" s="80"/>
      <c r="C1635" s="40" t="s">
        <v>9753</v>
      </c>
      <c r="D1635" s="61" t="s">
        <v>1564</v>
      </c>
      <c r="E1635" s="41" t="s">
        <v>3235</v>
      </c>
      <c r="F1635" s="95">
        <v>48.55</v>
      </c>
      <c r="G1635" s="96">
        <f t="shared" si="32"/>
        <v>1650.768</v>
      </c>
      <c r="H1635" s="97" t="s">
        <v>6000</v>
      </c>
      <c r="I1635" s="40">
        <v>1842</v>
      </c>
    </row>
    <row r="1636" spans="1:9" ht="16.5" customHeight="1" outlineLevel="1" x14ac:dyDescent="0.2">
      <c r="A1636" s="80">
        <f>LARGE(A$6:A1635,1)+1</f>
        <v>1626</v>
      </c>
      <c r="B1636" s="80"/>
      <c r="C1636" s="40" t="s">
        <v>9754</v>
      </c>
      <c r="D1636" s="61" t="s">
        <v>1565</v>
      </c>
      <c r="E1636" s="41" t="s">
        <v>3236</v>
      </c>
      <c r="F1636" s="95">
        <v>52.79</v>
      </c>
      <c r="G1636" s="96">
        <f t="shared" si="32"/>
        <v>1794.7919999999999</v>
      </c>
      <c r="H1636" s="97" t="s">
        <v>6000</v>
      </c>
      <c r="I1636" s="40">
        <v>1842</v>
      </c>
    </row>
    <row r="1637" spans="1:9" ht="16.5" customHeight="1" outlineLevel="1" x14ac:dyDescent="0.2">
      <c r="A1637" s="80">
        <f>LARGE(A$6:A1636,1)+1</f>
        <v>1627</v>
      </c>
      <c r="B1637" s="80"/>
      <c r="C1637" s="40" t="s">
        <v>9755</v>
      </c>
      <c r="D1637" s="61" t="s">
        <v>1566</v>
      </c>
      <c r="E1637" s="41" t="s">
        <v>3237</v>
      </c>
      <c r="F1637" s="95">
        <v>53.839999999999996</v>
      </c>
      <c r="G1637" s="96">
        <f t="shared" si="32"/>
        <v>1830.6959999999999</v>
      </c>
      <c r="H1637" s="97" t="s">
        <v>6000</v>
      </c>
      <c r="I1637" s="40">
        <v>1842</v>
      </c>
    </row>
    <row r="1638" spans="1:9" ht="16.5" customHeight="1" outlineLevel="1" x14ac:dyDescent="0.2">
      <c r="A1638" s="80">
        <f>LARGE(A$6:A1637,1)+1</f>
        <v>1628</v>
      </c>
      <c r="B1638" s="80"/>
      <c r="C1638" s="40" t="s">
        <v>9760</v>
      </c>
      <c r="D1638" s="61" t="s">
        <v>1571</v>
      </c>
      <c r="E1638" s="41" t="s">
        <v>3242</v>
      </c>
      <c r="F1638" s="95">
        <v>71.98</v>
      </c>
      <c r="G1638" s="96">
        <f t="shared" si="32"/>
        <v>2447.1840000000002</v>
      </c>
      <c r="H1638" s="97" t="s">
        <v>6000</v>
      </c>
      <c r="I1638" s="40">
        <v>1842</v>
      </c>
    </row>
    <row r="1639" spans="1:9" ht="16.5" customHeight="1" outlineLevel="1" x14ac:dyDescent="0.2">
      <c r="A1639" s="80">
        <f>LARGE(A$6:A1638,1)+1</f>
        <v>1629</v>
      </c>
      <c r="B1639" s="80"/>
      <c r="C1639" s="40" t="s">
        <v>9762</v>
      </c>
      <c r="D1639" s="61" t="s">
        <v>1573</v>
      </c>
      <c r="E1639" s="41" t="s">
        <v>3244</v>
      </c>
      <c r="F1639" s="95">
        <v>77.2</v>
      </c>
      <c r="G1639" s="96">
        <f t="shared" si="32"/>
        <v>2624.6640000000002</v>
      </c>
      <c r="H1639" s="97" t="s">
        <v>6000</v>
      </c>
      <c r="I1639" s="40">
        <v>1842</v>
      </c>
    </row>
    <row r="1640" spans="1:9" ht="16.5" customHeight="1" outlineLevel="1" x14ac:dyDescent="0.2">
      <c r="A1640" s="80">
        <f>LARGE(A$6:A1639,1)+1</f>
        <v>1630</v>
      </c>
      <c r="B1640" s="80"/>
      <c r="C1640" s="40" t="s">
        <v>9758</v>
      </c>
      <c r="D1640" s="61" t="s">
        <v>1569</v>
      </c>
      <c r="E1640" s="41" t="s">
        <v>3240</v>
      </c>
      <c r="F1640" s="95">
        <v>69.400000000000006</v>
      </c>
      <c r="G1640" s="96">
        <f t="shared" si="32"/>
        <v>2359.4639999999999</v>
      </c>
      <c r="H1640" s="97" t="s">
        <v>6000</v>
      </c>
      <c r="I1640" s="40">
        <v>1842</v>
      </c>
    </row>
    <row r="1641" spans="1:9" ht="16.5" customHeight="1" outlineLevel="1" x14ac:dyDescent="0.2">
      <c r="A1641" s="80">
        <f>LARGE(A$6:A1640,1)+1</f>
        <v>1631</v>
      </c>
      <c r="B1641" s="80"/>
      <c r="C1641" s="40" t="s">
        <v>9763</v>
      </c>
      <c r="D1641" s="61" t="s">
        <v>1574</v>
      </c>
      <c r="E1641" s="41" t="s">
        <v>3245</v>
      </c>
      <c r="F1641" s="95">
        <v>79.7</v>
      </c>
      <c r="G1641" s="96">
        <f t="shared" si="32"/>
        <v>2709.9360000000001</v>
      </c>
      <c r="H1641" s="97" t="s">
        <v>6000</v>
      </c>
      <c r="I1641" s="40">
        <v>1842</v>
      </c>
    </row>
    <row r="1642" spans="1:9" ht="16.5" customHeight="1" outlineLevel="1" x14ac:dyDescent="0.2">
      <c r="A1642" s="80">
        <f>LARGE(A$6:A1641,1)+1</f>
        <v>1632</v>
      </c>
      <c r="B1642" s="80"/>
      <c r="C1642" s="40" t="s">
        <v>9764</v>
      </c>
      <c r="D1642" s="61" t="s">
        <v>1575</v>
      </c>
      <c r="E1642" s="41" t="s">
        <v>3246</v>
      </c>
      <c r="F1642" s="95">
        <v>84.36</v>
      </c>
      <c r="G1642" s="96">
        <f t="shared" si="32"/>
        <v>2868.24</v>
      </c>
      <c r="H1642" s="97" t="s">
        <v>6000</v>
      </c>
      <c r="I1642" s="40">
        <v>1842</v>
      </c>
    </row>
    <row r="1643" spans="1:9" ht="16.5" customHeight="1" outlineLevel="1" x14ac:dyDescent="0.2">
      <c r="A1643" s="80">
        <f>LARGE(A$6:A1642,1)+1</f>
        <v>1633</v>
      </c>
      <c r="B1643" s="80"/>
      <c r="C1643" s="40" t="s">
        <v>10021</v>
      </c>
      <c r="D1643" s="61" t="s">
        <v>10022</v>
      </c>
      <c r="E1643" s="41" t="s">
        <v>10029</v>
      </c>
      <c r="F1643" s="95" t="s">
        <v>10016</v>
      </c>
      <c r="G1643" s="96" t="s">
        <v>10016</v>
      </c>
      <c r="H1643" s="97" t="s">
        <v>6000</v>
      </c>
      <c r="I1643" s="40">
        <v>1842</v>
      </c>
    </row>
    <row r="1644" spans="1:9" ht="16.5" customHeight="1" outlineLevel="1" x14ac:dyDescent="0.2">
      <c r="A1644" s="80">
        <f>LARGE(A$6:A1643,1)+1</f>
        <v>1634</v>
      </c>
      <c r="B1644" s="80"/>
      <c r="C1644" s="40" t="s">
        <v>10023</v>
      </c>
      <c r="D1644" s="61" t="s">
        <v>10024</v>
      </c>
      <c r="E1644" s="41" t="s">
        <v>10030</v>
      </c>
      <c r="F1644" s="95" t="s">
        <v>10016</v>
      </c>
      <c r="G1644" s="96" t="s">
        <v>10016</v>
      </c>
      <c r="H1644" s="97" t="s">
        <v>6000</v>
      </c>
      <c r="I1644" s="40">
        <v>1842</v>
      </c>
    </row>
    <row r="1645" spans="1:9" ht="16.5" customHeight="1" outlineLevel="1" x14ac:dyDescent="0.2">
      <c r="A1645" s="80">
        <f>LARGE(A$6:A1644,1)+1</f>
        <v>1635</v>
      </c>
      <c r="B1645" s="80"/>
      <c r="C1645" s="40" t="s">
        <v>9736</v>
      </c>
      <c r="D1645" s="61" t="s">
        <v>422</v>
      </c>
      <c r="E1645" s="41" t="s">
        <v>3218</v>
      </c>
      <c r="F1645" s="95">
        <v>2.13</v>
      </c>
      <c r="G1645" s="96">
        <f>IF(F1645="на заказ",F1645,ROUND(ROUND(ROUND(F1645/1.2,2)*$G$4,4)*1.2*$F$4,4))</f>
        <v>72.623999999999995</v>
      </c>
      <c r="H1645" s="97" t="s">
        <v>6000</v>
      </c>
      <c r="I1645" s="40">
        <v>1842</v>
      </c>
    </row>
    <row r="1646" spans="1:9" ht="16.5" customHeight="1" outlineLevel="1" x14ac:dyDescent="0.2">
      <c r="A1646" s="80">
        <f>LARGE(A$6:A1645,1)+1</f>
        <v>1636</v>
      </c>
      <c r="B1646" s="80"/>
      <c r="C1646" s="40" t="s">
        <v>10025</v>
      </c>
      <c r="D1646" s="61" t="s">
        <v>10026</v>
      </c>
      <c r="E1646" s="41" t="s">
        <v>10031</v>
      </c>
      <c r="F1646" s="95" t="s">
        <v>10016</v>
      </c>
      <c r="G1646" s="96" t="s">
        <v>10016</v>
      </c>
      <c r="H1646" s="97" t="s">
        <v>6000</v>
      </c>
      <c r="I1646" s="40">
        <v>1842</v>
      </c>
    </row>
    <row r="1647" spans="1:9" ht="16.5" customHeight="1" outlineLevel="1" x14ac:dyDescent="0.2">
      <c r="A1647" s="80">
        <f>LARGE(A$6:A1646,1)+1</f>
        <v>1637</v>
      </c>
      <c r="B1647" s="80"/>
      <c r="C1647" s="40" t="s">
        <v>9737</v>
      </c>
      <c r="D1647" s="61" t="s">
        <v>846</v>
      </c>
      <c r="E1647" s="41" t="s">
        <v>3219</v>
      </c>
      <c r="F1647" s="95">
        <v>2.1599999999999997</v>
      </c>
      <c r="G1647" s="96">
        <f t="shared" ref="G1647:G1667" si="33">IF(F1647="на заказ",F1647,ROUND(ROUND(ROUND(F1647/1.2,2)*$G$4,4)*1.2*$F$4,4))</f>
        <v>73.44</v>
      </c>
      <c r="H1647" s="97" t="s">
        <v>6000</v>
      </c>
      <c r="I1647" s="40">
        <v>1842</v>
      </c>
    </row>
    <row r="1648" spans="1:9" ht="16.5" customHeight="1" outlineLevel="1" x14ac:dyDescent="0.2">
      <c r="A1648" s="80">
        <f>LARGE(A$6:A1647,1)+1</f>
        <v>1638</v>
      </c>
      <c r="B1648" s="80"/>
      <c r="C1648" s="40" t="s">
        <v>9738</v>
      </c>
      <c r="D1648" s="61" t="s">
        <v>847</v>
      </c>
      <c r="E1648" s="41" t="s">
        <v>3220</v>
      </c>
      <c r="F1648" s="95">
        <v>2.2999999999999998</v>
      </c>
      <c r="G1648" s="96">
        <f t="shared" si="33"/>
        <v>78.335999999999999</v>
      </c>
      <c r="H1648" s="97" t="s">
        <v>6000</v>
      </c>
      <c r="I1648" s="40">
        <v>1842</v>
      </c>
    </row>
    <row r="1649" spans="1:9" ht="16.5" customHeight="1" outlineLevel="1" x14ac:dyDescent="0.2">
      <c r="A1649" s="80">
        <f>LARGE(A$6:A1648,1)+1</f>
        <v>1639</v>
      </c>
      <c r="B1649" s="80"/>
      <c r="C1649" s="40" t="s">
        <v>9739</v>
      </c>
      <c r="D1649" s="61" t="s">
        <v>848</v>
      </c>
      <c r="E1649" s="41" t="s">
        <v>3221</v>
      </c>
      <c r="F1649" s="95">
        <v>3.5399999999999996</v>
      </c>
      <c r="G1649" s="96">
        <f t="shared" si="33"/>
        <v>120.36</v>
      </c>
      <c r="H1649" s="97" t="s">
        <v>6000</v>
      </c>
      <c r="I1649" s="40">
        <v>1842</v>
      </c>
    </row>
    <row r="1650" spans="1:9" ht="16.5" customHeight="1" outlineLevel="1" x14ac:dyDescent="0.2">
      <c r="A1650" s="80">
        <f>LARGE(A$6:A1649,1)+1</f>
        <v>1640</v>
      </c>
      <c r="B1650" s="80"/>
      <c r="C1650" s="40" t="s">
        <v>9740</v>
      </c>
      <c r="D1650" s="61" t="s">
        <v>849</v>
      </c>
      <c r="E1650" s="41" t="s">
        <v>3222</v>
      </c>
      <c r="F1650" s="95">
        <v>3.5399999999999996</v>
      </c>
      <c r="G1650" s="96">
        <f t="shared" si="33"/>
        <v>120.36</v>
      </c>
      <c r="H1650" s="97" t="s">
        <v>6000</v>
      </c>
      <c r="I1650" s="40">
        <v>1842</v>
      </c>
    </row>
    <row r="1651" spans="1:9" ht="16.5" customHeight="1" outlineLevel="1" x14ac:dyDescent="0.2">
      <c r="A1651" s="80">
        <f>LARGE(A$6:A1650,1)+1</f>
        <v>1641</v>
      </c>
      <c r="B1651" s="80"/>
      <c r="C1651" s="40" t="s">
        <v>9741</v>
      </c>
      <c r="D1651" s="61" t="s">
        <v>1553</v>
      </c>
      <c r="E1651" s="41" t="s">
        <v>3223</v>
      </c>
      <c r="F1651" s="95">
        <v>2.92</v>
      </c>
      <c r="G1651" s="96">
        <f t="shared" si="33"/>
        <v>99.144000000000005</v>
      </c>
      <c r="H1651" s="97" t="s">
        <v>6000</v>
      </c>
      <c r="I1651" s="40">
        <v>1842</v>
      </c>
    </row>
    <row r="1652" spans="1:9" ht="16.5" customHeight="1" outlineLevel="1" x14ac:dyDescent="0.2">
      <c r="A1652" s="80">
        <f>LARGE(A$6:A1651,1)+1</f>
        <v>1642</v>
      </c>
      <c r="B1652" s="80"/>
      <c r="C1652" s="40" t="s">
        <v>9742</v>
      </c>
      <c r="D1652" s="61" t="s">
        <v>1554</v>
      </c>
      <c r="E1652" s="41" t="s">
        <v>3224</v>
      </c>
      <c r="F1652" s="95">
        <v>4.0999999999999996</v>
      </c>
      <c r="G1652" s="96">
        <f t="shared" si="33"/>
        <v>139.536</v>
      </c>
      <c r="H1652" s="97" t="s">
        <v>6000</v>
      </c>
      <c r="I1652" s="40">
        <v>1842</v>
      </c>
    </row>
    <row r="1653" spans="1:9" ht="16.5" customHeight="1" outlineLevel="1" x14ac:dyDescent="0.2">
      <c r="A1653" s="80">
        <f>LARGE(A$6:A1652,1)+1</f>
        <v>1643</v>
      </c>
      <c r="B1653" s="80"/>
      <c r="C1653" s="40" t="s">
        <v>9743</v>
      </c>
      <c r="D1653" s="61" t="s">
        <v>1555</v>
      </c>
      <c r="E1653" s="41" t="s">
        <v>3225</v>
      </c>
      <c r="F1653" s="95">
        <v>3.48</v>
      </c>
      <c r="G1653" s="96">
        <f t="shared" si="33"/>
        <v>118.32</v>
      </c>
      <c r="H1653" s="97" t="s">
        <v>6000</v>
      </c>
      <c r="I1653" s="40">
        <v>1842</v>
      </c>
    </row>
    <row r="1654" spans="1:9" ht="16.5" customHeight="1" outlineLevel="1" x14ac:dyDescent="0.2">
      <c r="A1654" s="80">
        <f>LARGE(A$6:A1653,1)+1</f>
        <v>1644</v>
      </c>
      <c r="B1654" s="80"/>
      <c r="C1654" s="40" t="s">
        <v>9746</v>
      </c>
      <c r="D1654" s="61" t="s">
        <v>1558</v>
      </c>
      <c r="E1654" s="41" t="s">
        <v>3228</v>
      </c>
      <c r="F1654" s="95">
        <v>7.6099999999999994</v>
      </c>
      <c r="G1654" s="96">
        <f t="shared" si="33"/>
        <v>258.67200000000003</v>
      </c>
      <c r="H1654" s="97" t="s">
        <v>6000</v>
      </c>
      <c r="I1654" s="40">
        <v>1842</v>
      </c>
    </row>
    <row r="1655" spans="1:9" ht="16.5" customHeight="1" outlineLevel="1" x14ac:dyDescent="0.2">
      <c r="A1655" s="80">
        <f>LARGE(A$6:A1654,1)+1</f>
        <v>1645</v>
      </c>
      <c r="B1655" s="80"/>
      <c r="C1655" s="40" t="s">
        <v>9747</v>
      </c>
      <c r="D1655" s="61" t="s">
        <v>850</v>
      </c>
      <c r="E1655" s="41" t="s">
        <v>3229</v>
      </c>
      <c r="F1655" s="95">
        <v>28.78</v>
      </c>
      <c r="G1655" s="96">
        <f t="shared" si="33"/>
        <v>978.38400000000001</v>
      </c>
      <c r="H1655" s="97" t="s">
        <v>6000</v>
      </c>
      <c r="I1655" s="40">
        <v>1842</v>
      </c>
    </row>
    <row r="1656" spans="1:9" ht="16.5" customHeight="1" outlineLevel="1" x14ac:dyDescent="0.2">
      <c r="A1656" s="80">
        <f>LARGE(A$6:A1655,1)+1</f>
        <v>1646</v>
      </c>
      <c r="B1656" s="80"/>
      <c r="C1656" s="40" t="s">
        <v>9748</v>
      </c>
      <c r="D1656" s="61" t="s">
        <v>1559</v>
      </c>
      <c r="E1656" s="41" t="s">
        <v>3230</v>
      </c>
      <c r="F1656" s="95">
        <v>27.34</v>
      </c>
      <c r="G1656" s="96">
        <f t="shared" si="33"/>
        <v>929.42399999999998</v>
      </c>
      <c r="H1656" s="97" t="s">
        <v>6000</v>
      </c>
      <c r="I1656" s="40">
        <v>1842</v>
      </c>
    </row>
    <row r="1657" spans="1:9" ht="16.5" customHeight="1" outlineLevel="1" x14ac:dyDescent="0.2">
      <c r="A1657" s="80">
        <f>LARGE(A$6:A1656,1)+1</f>
        <v>1647</v>
      </c>
      <c r="B1657" s="80"/>
      <c r="C1657" s="40" t="s">
        <v>9749</v>
      </c>
      <c r="D1657" s="61" t="s">
        <v>1560</v>
      </c>
      <c r="E1657" s="41" t="s">
        <v>3231</v>
      </c>
      <c r="F1657" s="95">
        <v>27.310000000000002</v>
      </c>
      <c r="G1657" s="96">
        <f t="shared" si="33"/>
        <v>928.60799999999995</v>
      </c>
      <c r="H1657" s="97" t="s">
        <v>6000</v>
      </c>
      <c r="I1657" s="40">
        <v>1842</v>
      </c>
    </row>
    <row r="1658" spans="1:9" ht="16.5" customHeight="1" outlineLevel="1" x14ac:dyDescent="0.2">
      <c r="A1658" s="80">
        <f>LARGE(A$6:A1657,1)+1</f>
        <v>1648</v>
      </c>
      <c r="B1658" s="80"/>
      <c r="C1658" s="40" t="s">
        <v>9751</v>
      </c>
      <c r="D1658" s="61" t="s">
        <v>1562</v>
      </c>
      <c r="E1658" s="41" t="s">
        <v>3233</v>
      </c>
      <c r="F1658" s="95">
        <v>14.26</v>
      </c>
      <c r="G1658" s="96">
        <f t="shared" si="33"/>
        <v>484.70400000000001</v>
      </c>
      <c r="H1658" s="97" t="s">
        <v>6000</v>
      </c>
      <c r="I1658" s="40">
        <v>1842</v>
      </c>
    </row>
    <row r="1659" spans="1:9" ht="16.5" customHeight="1" outlineLevel="1" x14ac:dyDescent="0.2">
      <c r="A1659" s="80">
        <f>LARGE(A$6:A1658,1)+1</f>
        <v>1649</v>
      </c>
      <c r="B1659" s="80"/>
      <c r="C1659" s="40" t="s">
        <v>9756</v>
      </c>
      <c r="D1659" s="61" t="s">
        <v>1567</v>
      </c>
      <c r="E1659" s="41" t="s">
        <v>3238</v>
      </c>
      <c r="F1659" s="95">
        <v>48.83</v>
      </c>
      <c r="G1659" s="96">
        <f t="shared" si="33"/>
        <v>1660.152</v>
      </c>
      <c r="H1659" s="97" t="s">
        <v>6000</v>
      </c>
      <c r="I1659" s="40">
        <v>1842</v>
      </c>
    </row>
    <row r="1660" spans="1:9" ht="16.5" customHeight="1" outlineLevel="1" x14ac:dyDescent="0.2">
      <c r="A1660" s="80">
        <f>LARGE(A$6:A1659,1)+1</f>
        <v>1650</v>
      </c>
      <c r="B1660" s="80"/>
      <c r="C1660" s="40" t="s">
        <v>9757</v>
      </c>
      <c r="D1660" s="61" t="s">
        <v>1568</v>
      </c>
      <c r="E1660" s="41" t="s">
        <v>3239</v>
      </c>
      <c r="F1660" s="95">
        <v>58.82</v>
      </c>
      <c r="G1660" s="96">
        <f t="shared" si="33"/>
        <v>2000.0160000000001</v>
      </c>
      <c r="H1660" s="97" t="s">
        <v>6000</v>
      </c>
      <c r="I1660" s="40">
        <v>1842</v>
      </c>
    </row>
    <row r="1661" spans="1:9" ht="16.5" customHeight="1" outlineLevel="1" x14ac:dyDescent="0.2">
      <c r="A1661" s="80">
        <f>LARGE(A$6:A1660,1)+1</f>
        <v>1651</v>
      </c>
      <c r="B1661" s="80"/>
      <c r="C1661" s="40" t="s">
        <v>9759</v>
      </c>
      <c r="D1661" s="61" t="s">
        <v>1570</v>
      </c>
      <c r="E1661" s="41" t="s">
        <v>3241</v>
      </c>
      <c r="F1661" s="95">
        <v>73.97</v>
      </c>
      <c r="G1661" s="96">
        <f t="shared" si="33"/>
        <v>2514.9119999999998</v>
      </c>
      <c r="H1661" s="97" t="s">
        <v>6000</v>
      </c>
      <c r="I1661" s="40">
        <v>1842</v>
      </c>
    </row>
    <row r="1662" spans="1:9" ht="16.5" customHeight="1" outlineLevel="1" x14ac:dyDescent="0.2">
      <c r="A1662" s="80">
        <f>LARGE(A$6:A1661,1)+1</f>
        <v>1652</v>
      </c>
      <c r="B1662" s="80"/>
      <c r="C1662" s="40" t="s">
        <v>9761</v>
      </c>
      <c r="D1662" s="61" t="s">
        <v>1572</v>
      </c>
      <c r="E1662" s="41" t="s">
        <v>3243</v>
      </c>
      <c r="F1662" s="95">
        <v>76.17</v>
      </c>
      <c r="G1662" s="96">
        <f t="shared" si="33"/>
        <v>2589.9839999999999</v>
      </c>
      <c r="H1662" s="97" t="s">
        <v>6000</v>
      </c>
      <c r="I1662" s="40">
        <v>1842</v>
      </c>
    </row>
    <row r="1663" spans="1:9" ht="16.5" customHeight="1" outlineLevel="1" x14ac:dyDescent="0.2">
      <c r="A1663" s="80">
        <f>LARGE(A$6:A1662,1)+1</f>
        <v>1653</v>
      </c>
      <c r="B1663" s="80"/>
      <c r="C1663" s="40" t="s">
        <v>9744</v>
      </c>
      <c r="D1663" s="64" t="s">
        <v>1556</v>
      </c>
      <c r="E1663" s="41" t="s">
        <v>3226</v>
      </c>
      <c r="F1663" s="95">
        <v>6.26</v>
      </c>
      <c r="G1663" s="96">
        <f t="shared" si="33"/>
        <v>212.976</v>
      </c>
      <c r="H1663" s="97" t="s">
        <v>6000</v>
      </c>
      <c r="I1663" s="40">
        <v>1842</v>
      </c>
    </row>
    <row r="1664" spans="1:9" ht="16.5" customHeight="1" outlineLevel="1" x14ac:dyDescent="0.2">
      <c r="A1664" s="80">
        <f>LARGE(A$6:A1663,1)+1</f>
        <v>1654</v>
      </c>
      <c r="B1664" s="80"/>
      <c r="C1664" s="40" t="s">
        <v>9745</v>
      </c>
      <c r="D1664" s="64" t="s">
        <v>1557</v>
      </c>
      <c r="E1664" s="41" t="s">
        <v>3227</v>
      </c>
      <c r="F1664" s="95">
        <v>6.77</v>
      </c>
      <c r="G1664" s="96">
        <f t="shared" si="33"/>
        <v>230.11199999999999</v>
      </c>
      <c r="H1664" s="97" t="s">
        <v>6000</v>
      </c>
      <c r="I1664" s="40">
        <v>1842</v>
      </c>
    </row>
    <row r="1665" spans="1:9" ht="16.5" customHeight="1" outlineLevel="1" x14ac:dyDescent="0.2">
      <c r="A1665" s="80">
        <f>LARGE(A$6:A1664,1)+1</f>
        <v>1655</v>
      </c>
      <c r="B1665" s="80"/>
      <c r="C1665" s="40" t="s">
        <v>9750</v>
      </c>
      <c r="D1665" s="64" t="s">
        <v>1561</v>
      </c>
      <c r="E1665" s="41" t="s">
        <v>3232</v>
      </c>
      <c r="F1665" s="95">
        <v>14.16</v>
      </c>
      <c r="G1665" s="96">
        <f t="shared" si="33"/>
        <v>481.44</v>
      </c>
      <c r="H1665" s="97" t="s">
        <v>6000</v>
      </c>
      <c r="I1665" s="40">
        <v>1842</v>
      </c>
    </row>
    <row r="1666" spans="1:9" ht="16.5" customHeight="1" outlineLevel="1" x14ac:dyDescent="0.2">
      <c r="A1666" s="80">
        <f>LARGE(A$6:A1665,1)+1</f>
        <v>1656</v>
      </c>
      <c r="B1666" s="80"/>
      <c r="C1666" s="40" t="s">
        <v>9596</v>
      </c>
      <c r="D1666" s="64" t="s">
        <v>1457</v>
      </c>
      <c r="E1666" s="41" t="s">
        <v>3078</v>
      </c>
      <c r="F1666" s="95">
        <v>39.549999999999997</v>
      </c>
      <c r="G1666" s="96">
        <f t="shared" si="33"/>
        <v>1344.768</v>
      </c>
      <c r="H1666" s="97" t="s">
        <v>6000</v>
      </c>
      <c r="I1666" s="40">
        <v>1842</v>
      </c>
    </row>
    <row r="1667" spans="1:9" ht="16.5" customHeight="1" outlineLevel="1" x14ac:dyDescent="0.2">
      <c r="A1667" s="80">
        <f>LARGE(A$6:A1666,1)+1</f>
        <v>1657</v>
      </c>
      <c r="B1667" s="80"/>
      <c r="C1667" s="40" t="s">
        <v>9599</v>
      </c>
      <c r="D1667" s="64" t="s">
        <v>1459</v>
      </c>
      <c r="E1667" s="41" t="s">
        <v>3081</v>
      </c>
      <c r="F1667" s="95">
        <v>75.940000000000012</v>
      </c>
      <c r="G1667" s="96">
        <f t="shared" si="33"/>
        <v>2581.8240000000001</v>
      </c>
      <c r="H1667" s="97" t="s">
        <v>6000</v>
      </c>
      <c r="I1667" s="40">
        <v>1842</v>
      </c>
    </row>
    <row r="1668" spans="1:9" ht="16.5" customHeight="1" outlineLevel="1" x14ac:dyDescent="0.2">
      <c r="A1668" s="80">
        <f>LARGE(A$6:A1667,1)+1</f>
        <v>1658</v>
      </c>
      <c r="B1668" s="80"/>
      <c r="C1668" s="40" t="s">
        <v>10019</v>
      </c>
      <c r="D1668" s="64" t="s">
        <v>10020</v>
      </c>
      <c r="E1668" s="41" t="s">
        <v>10028</v>
      </c>
      <c r="F1668" s="95" t="s">
        <v>10016</v>
      </c>
      <c r="G1668" s="96" t="s">
        <v>10016</v>
      </c>
      <c r="H1668" s="97" t="s">
        <v>6000</v>
      </c>
      <c r="I1668" s="40">
        <v>1842</v>
      </c>
    </row>
    <row r="1669" spans="1:9" ht="16.5" customHeight="1" outlineLevel="1" x14ac:dyDescent="0.2">
      <c r="A1669" s="80">
        <f>LARGE(A$6:A1668,1)+1</f>
        <v>1659</v>
      </c>
      <c r="B1669" s="80"/>
      <c r="C1669" s="40" t="s">
        <v>9589</v>
      </c>
      <c r="D1669" s="61" t="s">
        <v>463</v>
      </c>
      <c r="E1669" s="41" t="s">
        <v>3071</v>
      </c>
      <c r="F1669" s="95">
        <v>2.3199999999999998</v>
      </c>
      <c r="G1669" s="96">
        <f t="shared" ref="G1669:G1700" si="34">IF(F1669="на заказ",F1669,ROUND(ROUND(ROUND(F1669/1.2,2)*$G$4,4)*1.2*$F$4,4))</f>
        <v>78.744</v>
      </c>
      <c r="H1669" s="97" t="s">
        <v>6000</v>
      </c>
      <c r="I1669" s="40">
        <v>1842</v>
      </c>
    </row>
    <row r="1670" spans="1:9" ht="16.5" customHeight="1" outlineLevel="1" x14ac:dyDescent="0.2">
      <c r="A1670" s="80">
        <f>LARGE(A$6:A1669,1)+1</f>
        <v>1660</v>
      </c>
      <c r="B1670" s="80"/>
      <c r="C1670" s="40" t="s">
        <v>9590</v>
      </c>
      <c r="D1670" s="61" t="s">
        <v>796</v>
      </c>
      <c r="E1670" s="41" t="s">
        <v>3072</v>
      </c>
      <c r="F1670" s="95">
        <v>2.4499999999999997</v>
      </c>
      <c r="G1670" s="96">
        <f t="shared" si="34"/>
        <v>83.231999999999999</v>
      </c>
      <c r="H1670" s="97" t="s">
        <v>6000</v>
      </c>
      <c r="I1670" s="40">
        <v>1842</v>
      </c>
    </row>
    <row r="1671" spans="1:9" ht="16.5" customHeight="1" outlineLevel="1" x14ac:dyDescent="0.2">
      <c r="A1671" s="80">
        <f>LARGE(A$6:A1670,1)+1</f>
        <v>1661</v>
      </c>
      <c r="B1671" s="80"/>
      <c r="C1671" s="40" t="s">
        <v>9591</v>
      </c>
      <c r="D1671" s="61" t="s">
        <v>1452</v>
      </c>
      <c r="E1671" s="41" t="s">
        <v>3073</v>
      </c>
      <c r="F1671" s="95">
        <v>2.84</v>
      </c>
      <c r="G1671" s="96">
        <f t="shared" si="34"/>
        <v>96.695999999999998</v>
      </c>
      <c r="H1671" s="97" t="s">
        <v>6000</v>
      </c>
      <c r="I1671" s="40">
        <v>1842</v>
      </c>
    </row>
    <row r="1672" spans="1:9" ht="16.5" customHeight="1" outlineLevel="1" x14ac:dyDescent="0.2">
      <c r="A1672" s="80">
        <f>LARGE(A$6:A1671,1)+1</f>
        <v>1662</v>
      </c>
      <c r="B1672" s="80"/>
      <c r="C1672" s="40" t="s">
        <v>9592</v>
      </c>
      <c r="D1672" s="61" t="s">
        <v>1453</v>
      </c>
      <c r="E1672" s="41" t="s">
        <v>3074</v>
      </c>
      <c r="F1672" s="95">
        <v>3.5399999999999996</v>
      </c>
      <c r="G1672" s="96">
        <f t="shared" si="34"/>
        <v>120.36</v>
      </c>
      <c r="H1672" s="97" t="s">
        <v>6000</v>
      </c>
      <c r="I1672" s="40">
        <v>1842</v>
      </c>
    </row>
    <row r="1673" spans="1:9" ht="16.5" customHeight="1" outlineLevel="1" x14ac:dyDescent="0.2">
      <c r="A1673" s="80">
        <f>LARGE(A$6:A1672,1)+1</f>
        <v>1663</v>
      </c>
      <c r="B1673" s="80"/>
      <c r="C1673" s="40" t="s">
        <v>9593</v>
      </c>
      <c r="D1673" s="61" t="s">
        <v>1454</v>
      </c>
      <c r="E1673" s="41" t="s">
        <v>3075</v>
      </c>
      <c r="F1673" s="95">
        <v>5.88</v>
      </c>
      <c r="G1673" s="96">
        <f t="shared" si="34"/>
        <v>199.92</v>
      </c>
      <c r="H1673" s="97" t="s">
        <v>6000</v>
      </c>
      <c r="I1673" s="40">
        <v>1842</v>
      </c>
    </row>
    <row r="1674" spans="1:9" ht="16.5" customHeight="1" outlineLevel="1" x14ac:dyDescent="0.2">
      <c r="A1674" s="80">
        <f>LARGE(A$6:A1673,1)+1</f>
        <v>1664</v>
      </c>
      <c r="B1674" s="80"/>
      <c r="C1674" s="40" t="s">
        <v>9594</v>
      </c>
      <c r="D1674" s="61" t="s">
        <v>1455</v>
      </c>
      <c r="E1674" s="41" t="s">
        <v>3076</v>
      </c>
      <c r="F1674" s="95">
        <v>7.88</v>
      </c>
      <c r="G1674" s="96">
        <f t="shared" si="34"/>
        <v>268.05599999999998</v>
      </c>
      <c r="H1674" s="97" t="s">
        <v>6000</v>
      </c>
      <c r="I1674" s="40">
        <v>1842</v>
      </c>
    </row>
    <row r="1675" spans="1:9" ht="16.5" customHeight="1" outlineLevel="1" x14ac:dyDescent="0.2">
      <c r="A1675" s="80">
        <f>LARGE(A$6:A1674,1)+1</f>
        <v>1665</v>
      </c>
      <c r="B1675" s="80"/>
      <c r="C1675" s="40" t="s">
        <v>9595</v>
      </c>
      <c r="D1675" s="61" t="s">
        <v>1456</v>
      </c>
      <c r="E1675" s="41" t="s">
        <v>3077</v>
      </c>
      <c r="F1675" s="95">
        <v>9.44</v>
      </c>
      <c r="G1675" s="96">
        <f t="shared" si="34"/>
        <v>321.096</v>
      </c>
      <c r="H1675" s="97" t="s">
        <v>6000</v>
      </c>
      <c r="I1675" s="40">
        <v>1842</v>
      </c>
    </row>
    <row r="1676" spans="1:9" ht="16.5" customHeight="1" outlineLevel="1" x14ac:dyDescent="0.2">
      <c r="A1676" s="80">
        <f>LARGE(A$6:A1675,1)+1</f>
        <v>1666</v>
      </c>
      <c r="B1676" s="80"/>
      <c r="C1676" s="40" t="s">
        <v>9597</v>
      </c>
      <c r="D1676" s="61" t="s">
        <v>1458</v>
      </c>
      <c r="E1676" s="41" t="s">
        <v>3079</v>
      </c>
      <c r="F1676" s="95">
        <v>46.949999999999996</v>
      </c>
      <c r="G1676" s="96">
        <f t="shared" si="34"/>
        <v>1596.5039999999999</v>
      </c>
      <c r="H1676" s="97" t="s">
        <v>6000</v>
      </c>
      <c r="I1676" s="40">
        <v>1842</v>
      </c>
    </row>
    <row r="1677" spans="1:9" ht="16.5" customHeight="1" outlineLevel="1" x14ac:dyDescent="0.2">
      <c r="A1677" s="80">
        <f>LARGE(A$6:A1676,1)+1</f>
        <v>1667</v>
      </c>
      <c r="B1677" s="80"/>
      <c r="C1677" s="40" t="s">
        <v>9598</v>
      </c>
      <c r="D1677" s="61" t="s">
        <v>5037</v>
      </c>
      <c r="E1677" s="41" t="s">
        <v>3080</v>
      </c>
      <c r="F1677" s="95">
        <v>55.199999999999996</v>
      </c>
      <c r="G1677" s="96">
        <f t="shared" si="34"/>
        <v>1876.8</v>
      </c>
      <c r="H1677" s="97" t="s">
        <v>6000</v>
      </c>
      <c r="I1677" s="40">
        <v>1842</v>
      </c>
    </row>
    <row r="1678" spans="1:9" ht="16.5" customHeight="1" outlineLevel="1" x14ac:dyDescent="0.2">
      <c r="A1678" s="80">
        <f>LARGE(A$6:A1677,1)+1</f>
        <v>1668</v>
      </c>
      <c r="B1678" s="80"/>
      <c r="C1678" s="40" t="s">
        <v>9833</v>
      </c>
      <c r="D1678" s="64" t="s">
        <v>1622</v>
      </c>
      <c r="E1678" s="41" t="s">
        <v>3315</v>
      </c>
      <c r="F1678" s="95">
        <v>86.33</v>
      </c>
      <c r="G1678" s="96">
        <f t="shared" si="34"/>
        <v>2935.152</v>
      </c>
      <c r="H1678" s="97" t="s">
        <v>6000</v>
      </c>
      <c r="I1678" s="40">
        <v>1842</v>
      </c>
    </row>
    <row r="1679" spans="1:9" ht="16.5" customHeight="1" outlineLevel="1" x14ac:dyDescent="0.2">
      <c r="A1679" s="80">
        <f>LARGE(A$6:A1678,1)+1</f>
        <v>1669</v>
      </c>
      <c r="B1679" s="80"/>
      <c r="C1679" s="40" t="s">
        <v>9823</v>
      </c>
      <c r="D1679" s="64" t="s">
        <v>33</v>
      </c>
      <c r="E1679" s="41" t="s">
        <v>3305</v>
      </c>
      <c r="F1679" s="95">
        <v>4.26</v>
      </c>
      <c r="G1679" s="96">
        <f t="shared" si="34"/>
        <v>144.84</v>
      </c>
      <c r="H1679" s="97" t="s">
        <v>6000</v>
      </c>
      <c r="I1679" s="40">
        <v>1842</v>
      </c>
    </row>
    <row r="1680" spans="1:9" ht="16.5" customHeight="1" outlineLevel="1" x14ac:dyDescent="0.2">
      <c r="A1680" s="80">
        <f>LARGE(A$6:A1679,1)+1</f>
        <v>1670</v>
      </c>
      <c r="B1680" s="80"/>
      <c r="C1680" s="40" t="s">
        <v>9824</v>
      </c>
      <c r="D1680" s="64" t="s">
        <v>34</v>
      </c>
      <c r="E1680" s="41" t="s">
        <v>3306</v>
      </c>
      <c r="F1680" s="95">
        <v>4.5</v>
      </c>
      <c r="G1680" s="96">
        <f t="shared" si="34"/>
        <v>153</v>
      </c>
      <c r="H1680" s="97" t="s">
        <v>6000</v>
      </c>
      <c r="I1680" s="40">
        <v>1842</v>
      </c>
    </row>
    <row r="1681" spans="1:9" ht="16.5" customHeight="1" outlineLevel="1" x14ac:dyDescent="0.2">
      <c r="A1681" s="80">
        <f>LARGE(A$6:A1680,1)+1</f>
        <v>1671</v>
      </c>
      <c r="B1681" s="80"/>
      <c r="C1681" s="40" t="s">
        <v>9825</v>
      </c>
      <c r="D1681" s="61" t="s">
        <v>1614</v>
      </c>
      <c r="E1681" s="41" t="s">
        <v>3307</v>
      </c>
      <c r="F1681" s="95">
        <v>4.83</v>
      </c>
      <c r="G1681" s="96">
        <f t="shared" si="34"/>
        <v>164.42400000000001</v>
      </c>
      <c r="H1681" s="97" t="s">
        <v>6000</v>
      </c>
      <c r="I1681" s="40">
        <v>1842</v>
      </c>
    </row>
    <row r="1682" spans="1:9" ht="16.5" customHeight="1" outlineLevel="1" x14ac:dyDescent="0.2">
      <c r="A1682" s="80">
        <f>LARGE(A$6:A1681,1)+1</f>
        <v>1672</v>
      </c>
      <c r="B1682" s="80"/>
      <c r="C1682" s="40" t="s">
        <v>9826</v>
      </c>
      <c r="D1682" s="61" t="s">
        <v>1615</v>
      </c>
      <c r="E1682" s="41" t="s">
        <v>3308</v>
      </c>
      <c r="F1682" s="95">
        <v>7.12</v>
      </c>
      <c r="G1682" s="96">
        <f t="shared" si="34"/>
        <v>241.94399999999999</v>
      </c>
      <c r="H1682" s="97" t="s">
        <v>6000</v>
      </c>
      <c r="I1682" s="40">
        <v>1842</v>
      </c>
    </row>
    <row r="1683" spans="1:9" ht="16.5" customHeight="1" outlineLevel="1" x14ac:dyDescent="0.2">
      <c r="A1683" s="80">
        <f>LARGE(A$6:A1682,1)+1</f>
        <v>1673</v>
      </c>
      <c r="B1683" s="80"/>
      <c r="C1683" s="40" t="s">
        <v>9827</v>
      </c>
      <c r="D1683" s="61" t="s">
        <v>1616</v>
      </c>
      <c r="E1683" s="41" t="s">
        <v>3309</v>
      </c>
      <c r="F1683" s="95">
        <v>8.1199999999999992</v>
      </c>
      <c r="G1683" s="96">
        <f t="shared" si="34"/>
        <v>276.21600000000001</v>
      </c>
      <c r="H1683" s="97" t="s">
        <v>6000</v>
      </c>
      <c r="I1683" s="40">
        <v>1842</v>
      </c>
    </row>
    <row r="1684" spans="1:9" ht="16.5" customHeight="1" outlineLevel="1" x14ac:dyDescent="0.2">
      <c r="A1684" s="80">
        <f>LARGE(A$6:A1683,1)+1</f>
        <v>1674</v>
      </c>
      <c r="B1684" s="80"/>
      <c r="C1684" s="40" t="s">
        <v>9828</v>
      </c>
      <c r="D1684" s="61" t="s">
        <v>1617</v>
      </c>
      <c r="E1684" s="41" t="s">
        <v>3310</v>
      </c>
      <c r="F1684" s="95">
        <v>13.049999999999999</v>
      </c>
      <c r="G1684" s="96">
        <f t="shared" si="34"/>
        <v>443.904</v>
      </c>
      <c r="H1684" s="97" t="s">
        <v>6000</v>
      </c>
      <c r="I1684" s="40">
        <v>1842</v>
      </c>
    </row>
    <row r="1685" spans="1:9" ht="16.5" customHeight="1" outlineLevel="1" x14ac:dyDescent="0.2">
      <c r="A1685" s="80">
        <f>LARGE(A$6:A1684,1)+1</f>
        <v>1675</v>
      </c>
      <c r="B1685" s="80"/>
      <c r="C1685" s="40" t="s">
        <v>9829</v>
      </c>
      <c r="D1685" s="61" t="s">
        <v>1618</v>
      </c>
      <c r="E1685" s="41" t="s">
        <v>3311</v>
      </c>
      <c r="F1685" s="95">
        <v>14.799999999999999</v>
      </c>
      <c r="G1685" s="96">
        <f t="shared" si="34"/>
        <v>503.06400000000002</v>
      </c>
      <c r="H1685" s="97" t="s">
        <v>6000</v>
      </c>
      <c r="I1685" s="40">
        <v>1842</v>
      </c>
    </row>
    <row r="1686" spans="1:9" ht="16.5" customHeight="1" outlineLevel="1" x14ac:dyDescent="0.2">
      <c r="A1686" s="80">
        <f>LARGE(A$6:A1685,1)+1</f>
        <v>1676</v>
      </c>
      <c r="B1686" s="80"/>
      <c r="C1686" s="40" t="s">
        <v>9831</v>
      </c>
      <c r="D1686" s="61" t="s">
        <v>1620</v>
      </c>
      <c r="E1686" s="41" t="s">
        <v>3313</v>
      </c>
      <c r="F1686" s="95">
        <v>48.18</v>
      </c>
      <c r="G1686" s="96">
        <f t="shared" si="34"/>
        <v>1638.12</v>
      </c>
      <c r="H1686" s="97" t="s">
        <v>6000</v>
      </c>
      <c r="I1686" s="40">
        <v>1842</v>
      </c>
    </row>
    <row r="1687" spans="1:9" ht="16.5" customHeight="1" outlineLevel="1" x14ac:dyDescent="0.2">
      <c r="A1687" s="80">
        <f>LARGE(A$6:A1686,1)+1</f>
        <v>1677</v>
      </c>
      <c r="B1687" s="80"/>
      <c r="C1687" s="40" t="s">
        <v>9832</v>
      </c>
      <c r="D1687" s="61" t="s">
        <v>1621</v>
      </c>
      <c r="E1687" s="41" t="s">
        <v>3314</v>
      </c>
      <c r="F1687" s="95">
        <v>61.53</v>
      </c>
      <c r="G1687" s="96">
        <f t="shared" si="34"/>
        <v>2092.2240000000002</v>
      </c>
      <c r="H1687" s="97" t="s">
        <v>6000</v>
      </c>
      <c r="I1687" s="40">
        <v>1842</v>
      </c>
    </row>
    <row r="1688" spans="1:9" ht="16.5" customHeight="1" outlineLevel="1" x14ac:dyDescent="0.2">
      <c r="A1688" s="80">
        <f>LARGE(A$6:A1687,1)+1</f>
        <v>1678</v>
      </c>
      <c r="B1688" s="80"/>
      <c r="C1688" s="40" t="s">
        <v>9830</v>
      </c>
      <c r="D1688" s="61" t="s">
        <v>1619</v>
      </c>
      <c r="E1688" s="41" t="s">
        <v>3312</v>
      </c>
      <c r="F1688" s="95">
        <v>48.419999999999995</v>
      </c>
      <c r="G1688" s="96">
        <f t="shared" si="34"/>
        <v>1646.28</v>
      </c>
      <c r="H1688" s="97" t="s">
        <v>6000</v>
      </c>
      <c r="I1688" s="40">
        <v>1842</v>
      </c>
    </row>
    <row r="1689" spans="1:9" ht="16.5" customHeight="1" outlineLevel="1" x14ac:dyDescent="0.2">
      <c r="A1689" s="80">
        <f>LARGE(A$6:A1688,1)+1</f>
        <v>1679</v>
      </c>
      <c r="B1689" s="80"/>
      <c r="C1689" s="40" t="s">
        <v>9727</v>
      </c>
      <c r="D1689" s="61" t="s">
        <v>413</v>
      </c>
      <c r="E1689" s="41" t="s">
        <v>3209</v>
      </c>
      <c r="F1689" s="95">
        <v>44.39</v>
      </c>
      <c r="G1689" s="96">
        <f t="shared" si="34"/>
        <v>1509.192</v>
      </c>
      <c r="H1689" s="97" t="s">
        <v>6000</v>
      </c>
      <c r="I1689" s="40">
        <v>1842</v>
      </c>
    </row>
    <row r="1690" spans="1:9" ht="16.5" customHeight="1" outlineLevel="1" x14ac:dyDescent="0.2">
      <c r="A1690" s="80">
        <f>LARGE(A$6:A1689,1)+1</f>
        <v>1680</v>
      </c>
      <c r="B1690" s="80"/>
      <c r="C1690" s="40" t="s">
        <v>9728</v>
      </c>
      <c r="D1690" s="61" t="s">
        <v>414</v>
      </c>
      <c r="E1690" s="41" t="s">
        <v>3210</v>
      </c>
      <c r="F1690" s="95">
        <v>49.919999999999995</v>
      </c>
      <c r="G1690" s="96">
        <f t="shared" si="34"/>
        <v>1697.28</v>
      </c>
      <c r="H1690" s="97" t="s">
        <v>6000</v>
      </c>
      <c r="I1690" s="40">
        <v>1842</v>
      </c>
    </row>
    <row r="1691" spans="1:9" ht="16.5" customHeight="1" outlineLevel="1" x14ac:dyDescent="0.2">
      <c r="A1691" s="80">
        <f>LARGE(A$6:A1690,1)+1</f>
        <v>1681</v>
      </c>
      <c r="B1691" s="80"/>
      <c r="C1691" s="40" t="s">
        <v>9729</v>
      </c>
      <c r="D1691" s="61" t="s">
        <v>415</v>
      </c>
      <c r="E1691" s="41" t="s">
        <v>3211</v>
      </c>
      <c r="F1691" s="95">
        <v>49.29</v>
      </c>
      <c r="G1691" s="96">
        <f t="shared" si="34"/>
        <v>1676.0640000000001</v>
      </c>
      <c r="H1691" s="97" t="s">
        <v>6000</v>
      </c>
      <c r="I1691" s="40">
        <v>1842</v>
      </c>
    </row>
    <row r="1692" spans="1:9" ht="16.5" customHeight="1" outlineLevel="1" x14ac:dyDescent="0.2">
      <c r="A1692" s="80">
        <f>LARGE(A$6:A1691,1)+1</f>
        <v>1682</v>
      </c>
      <c r="B1692" s="80"/>
      <c r="C1692" s="40" t="s">
        <v>9730</v>
      </c>
      <c r="D1692" s="61" t="s">
        <v>416</v>
      </c>
      <c r="E1692" s="41" t="s">
        <v>3212</v>
      </c>
      <c r="F1692" s="95">
        <v>58.22</v>
      </c>
      <c r="G1692" s="96">
        <f t="shared" si="34"/>
        <v>1979.616</v>
      </c>
      <c r="H1692" s="97" t="s">
        <v>6000</v>
      </c>
      <c r="I1692" s="40">
        <v>1842</v>
      </c>
    </row>
    <row r="1693" spans="1:9" ht="16.5" customHeight="1" outlineLevel="1" x14ac:dyDescent="0.2">
      <c r="A1693" s="80">
        <f>LARGE(A$6:A1692,1)+1</f>
        <v>1683</v>
      </c>
      <c r="B1693" s="80"/>
      <c r="C1693" s="40" t="s">
        <v>9666</v>
      </c>
      <c r="D1693" s="61" t="s">
        <v>1511</v>
      </c>
      <c r="E1693" s="41" t="s">
        <v>3148</v>
      </c>
      <c r="F1693" s="95">
        <v>222.64</v>
      </c>
      <c r="G1693" s="96">
        <f t="shared" si="34"/>
        <v>7569.6239999999998</v>
      </c>
      <c r="H1693" s="97" t="s">
        <v>6000</v>
      </c>
      <c r="I1693" s="40">
        <v>1842</v>
      </c>
    </row>
    <row r="1694" spans="1:9" ht="16.5" customHeight="1" outlineLevel="1" x14ac:dyDescent="0.2">
      <c r="A1694" s="80">
        <f>LARGE(A$6:A1693,1)+1</f>
        <v>1684</v>
      </c>
      <c r="B1694" s="80"/>
      <c r="C1694" s="40" t="s">
        <v>9656</v>
      </c>
      <c r="D1694" s="61" t="s">
        <v>397</v>
      </c>
      <c r="E1694" s="41" t="s">
        <v>3138</v>
      </c>
      <c r="F1694" s="95">
        <v>6.39</v>
      </c>
      <c r="G1694" s="96">
        <f t="shared" si="34"/>
        <v>217.464</v>
      </c>
      <c r="H1694" s="97" t="s">
        <v>6000</v>
      </c>
      <c r="I1694" s="40">
        <v>1842</v>
      </c>
    </row>
    <row r="1695" spans="1:9" ht="16.5" customHeight="1" outlineLevel="1" x14ac:dyDescent="0.2">
      <c r="A1695" s="80">
        <f>LARGE(A$6:A1694,1)+1</f>
        <v>1685</v>
      </c>
      <c r="B1695" s="80"/>
      <c r="C1695" s="40" t="s">
        <v>9657</v>
      </c>
      <c r="D1695" s="61" t="s">
        <v>398</v>
      </c>
      <c r="E1695" s="41" t="s">
        <v>3139</v>
      </c>
      <c r="F1695" s="95">
        <v>6.85</v>
      </c>
      <c r="G1695" s="96">
        <f t="shared" si="34"/>
        <v>232.96799999999999</v>
      </c>
      <c r="H1695" s="97" t="s">
        <v>6000</v>
      </c>
      <c r="I1695" s="40">
        <v>1842</v>
      </c>
    </row>
    <row r="1696" spans="1:9" ht="16.5" customHeight="1" outlineLevel="1" x14ac:dyDescent="0.2">
      <c r="A1696" s="80">
        <f>LARGE(A$6:A1695,1)+1</f>
        <v>1686</v>
      </c>
      <c r="B1696" s="80"/>
      <c r="C1696" s="40" t="s">
        <v>9658</v>
      </c>
      <c r="D1696" s="61" t="s">
        <v>1503</v>
      </c>
      <c r="E1696" s="41" t="s">
        <v>3140</v>
      </c>
      <c r="F1696" s="95">
        <v>7.31</v>
      </c>
      <c r="G1696" s="96">
        <f t="shared" si="34"/>
        <v>248.47200000000001</v>
      </c>
      <c r="H1696" s="97" t="s">
        <v>6000</v>
      </c>
      <c r="I1696" s="40">
        <v>1842</v>
      </c>
    </row>
    <row r="1697" spans="1:9" ht="16.5" customHeight="1" outlineLevel="1" x14ac:dyDescent="0.2">
      <c r="A1697" s="80">
        <f>LARGE(A$6:A1696,1)+1</f>
        <v>1687</v>
      </c>
      <c r="B1697" s="80"/>
      <c r="C1697" s="40" t="s">
        <v>9659</v>
      </c>
      <c r="D1697" s="61" t="s">
        <v>1504</v>
      </c>
      <c r="E1697" s="41" t="s">
        <v>3141</v>
      </c>
      <c r="F1697" s="95">
        <v>9.84</v>
      </c>
      <c r="G1697" s="96">
        <f t="shared" si="34"/>
        <v>334.56</v>
      </c>
      <c r="H1697" s="97" t="s">
        <v>6000</v>
      </c>
      <c r="I1697" s="40">
        <v>1842</v>
      </c>
    </row>
    <row r="1698" spans="1:9" ht="16.5" customHeight="1" outlineLevel="1" x14ac:dyDescent="0.2">
      <c r="A1698" s="80">
        <f>LARGE(A$6:A1697,1)+1</f>
        <v>1688</v>
      </c>
      <c r="B1698" s="80"/>
      <c r="C1698" s="40" t="s">
        <v>9660</v>
      </c>
      <c r="D1698" s="61" t="s">
        <v>1505</v>
      </c>
      <c r="E1698" s="41" t="s">
        <v>3142</v>
      </c>
      <c r="F1698" s="95">
        <v>15.29</v>
      </c>
      <c r="G1698" s="96">
        <f t="shared" si="34"/>
        <v>519.79200000000003</v>
      </c>
      <c r="H1698" s="97" t="s">
        <v>6000</v>
      </c>
      <c r="I1698" s="40">
        <v>1842</v>
      </c>
    </row>
    <row r="1699" spans="1:9" ht="16.5" customHeight="1" outlineLevel="1" x14ac:dyDescent="0.2">
      <c r="A1699" s="80">
        <f>LARGE(A$6:A1698,1)+1</f>
        <v>1689</v>
      </c>
      <c r="B1699" s="80"/>
      <c r="C1699" s="40" t="s">
        <v>9661</v>
      </c>
      <c r="D1699" s="61" t="s">
        <v>1506</v>
      </c>
      <c r="E1699" s="41" t="s">
        <v>3143</v>
      </c>
      <c r="F1699" s="95">
        <v>22.62</v>
      </c>
      <c r="G1699" s="96">
        <f t="shared" si="34"/>
        <v>769.08</v>
      </c>
      <c r="H1699" s="97" t="s">
        <v>6000</v>
      </c>
      <c r="I1699" s="40">
        <v>1842</v>
      </c>
    </row>
    <row r="1700" spans="1:9" ht="16.5" customHeight="1" outlineLevel="1" x14ac:dyDescent="0.2">
      <c r="A1700" s="80">
        <f>LARGE(A$6:A1699,1)+1</f>
        <v>1690</v>
      </c>
      <c r="B1700" s="80"/>
      <c r="C1700" s="40" t="s">
        <v>9662</v>
      </c>
      <c r="D1700" s="61" t="s">
        <v>1507</v>
      </c>
      <c r="E1700" s="41" t="s">
        <v>3144</v>
      </c>
      <c r="F1700" s="95">
        <v>27.470000000000002</v>
      </c>
      <c r="G1700" s="96">
        <f t="shared" si="34"/>
        <v>933.91200000000003</v>
      </c>
      <c r="H1700" s="97" t="s">
        <v>6000</v>
      </c>
      <c r="I1700" s="40">
        <v>1842</v>
      </c>
    </row>
    <row r="1701" spans="1:9" ht="16.5" customHeight="1" outlineLevel="1" x14ac:dyDescent="0.2">
      <c r="A1701" s="80">
        <f>LARGE(A$6:A1700,1)+1</f>
        <v>1691</v>
      </c>
      <c r="B1701" s="80"/>
      <c r="C1701" s="40" t="s">
        <v>9664</v>
      </c>
      <c r="D1701" s="61" t="s">
        <v>1509</v>
      </c>
      <c r="E1701" s="41" t="s">
        <v>3146</v>
      </c>
      <c r="F1701" s="95">
        <v>159.87</v>
      </c>
      <c r="G1701" s="96">
        <f t="shared" ref="G1701:G1732" si="35">IF(F1701="на заказ",F1701,ROUND(ROUND(ROUND(F1701/1.2,2)*$G$4,4)*1.2*$F$4,4))</f>
        <v>5435.7839999999997</v>
      </c>
      <c r="H1701" s="97" t="s">
        <v>6000</v>
      </c>
      <c r="I1701" s="40">
        <v>1842</v>
      </c>
    </row>
    <row r="1702" spans="1:9" ht="16.5" customHeight="1" outlineLevel="1" x14ac:dyDescent="0.2">
      <c r="A1702" s="80">
        <f>LARGE(A$6:A1701,1)+1</f>
        <v>1692</v>
      </c>
      <c r="B1702" s="80"/>
      <c r="C1702" s="40" t="s">
        <v>9665</v>
      </c>
      <c r="D1702" s="61" t="s">
        <v>1510</v>
      </c>
      <c r="E1702" s="41" t="s">
        <v>3147</v>
      </c>
      <c r="F1702" s="95">
        <v>182.91</v>
      </c>
      <c r="G1702" s="96">
        <f t="shared" si="35"/>
        <v>6219.1440000000002</v>
      </c>
      <c r="H1702" s="97" t="s">
        <v>6000</v>
      </c>
      <c r="I1702" s="40">
        <v>1842</v>
      </c>
    </row>
    <row r="1703" spans="1:9" ht="16.5" customHeight="1" outlineLevel="1" x14ac:dyDescent="0.2">
      <c r="A1703" s="80">
        <f>LARGE(A$6:A1702,1)+1</f>
        <v>1693</v>
      </c>
      <c r="B1703" s="80"/>
      <c r="C1703" s="40" t="s">
        <v>9798</v>
      </c>
      <c r="D1703" s="61" t="s">
        <v>1594</v>
      </c>
      <c r="E1703" s="41" t="s">
        <v>3280</v>
      </c>
      <c r="F1703" s="95">
        <v>23.12</v>
      </c>
      <c r="G1703" s="96">
        <f t="shared" si="35"/>
        <v>786.21600000000001</v>
      </c>
      <c r="H1703" s="97" t="s">
        <v>6000</v>
      </c>
      <c r="I1703" s="40">
        <v>1842</v>
      </c>
    </row>
    <row r="1704" spans="1:9" ht="16.5" customHeight="1" outlineLevel="1" x14ac:dyDescent="0.2">
      <c r="A1704" s="80">
        <f>LARGE(A$6:A1703,1)+1</f>
        <v>1694</v>
      </c>
      <c r="B1704" s="80"/>
      <c r="C1704" s="40" t="s">
        <v>9801</v>
      </c>
      <c r="D1704" s="61" t="s">
        <v>1597</v>
      </c>
      <c r="E1704" s="41" t="s">
        <v>3283</v>
      </c>
      <c r="F1704" s="95">
        <v>23.150000000000002</v>
      </c>
      <c r="G1704" s="96">
        <f t="shared" si="35"/>
        <v>787.03200000000004</v>
      </c>
      <c r="H1704" s="97" t="s">
        <v>6000</v>
      </c>
      <c r="I1704" s="40">
        <v>1842</v>
      </c>
    </row>
    <row r="1705" spans="1:9" ht="16.5" customHeight="1" outlineLevel="1" x14ac:dyDescent="0.2">
      <c r="A1705" s="80">
        <f>LARGE(A$6:A1704,1)+1</f>
        <v>1695</v>
      </c>
      <c r="B1705" s="80"/>
      <c r="C1705" s="40" t="s">
        <v>9804</v>
      </c>
      <c r="D1705" s="61" t="s">
        <v>1599</v>
      </c>
      <c r="E1705" s="41" t="s">
        <v>3286</v>
      </c>
      <c r="F1705" s="95">
        <v>31.380000000000003</v>
      </c>
      <c r="G1705" s="96">
        <f t="shared" si="35"/>
        <v>1066.92</v>
      </c>
      <c r="H1705" s="97" t="s">
        <v>6000</v>
      </c>
      <c r="I1705" s="40">
        <v>1842</v>
      </c>
    </row>
    <row r="1706" spans="1:9" ht="16.5" customHeight="1" outlineLevel="1" x14ac:dyDescent="0.2">
      <c r="A1706" s="80">
        <f>LARGE(A$6:A1705,1)+1</f>
        <v>1696</v>
      </c>
      <c r="B1706" s="80"/>
      <c r="C1706" s="40" t="s">
        <v>9808</v>
      </c>
      <c r="D1706" s="61" t="s">
        <v>1603</v>
      </c>
      <c r="E1706" s="41" t="s">
        <v>3290</v>
      </c>
      <c r="F1706" s="95">
        <v>128.59</v>
      </c>
      <c r="G1706" s="96">
        <f t="shared" si="35"/>
        <v>4372.1279999999997</v>
      </c>
      <c r="H1706" s="97" t="s">
        <v>6000</v>
      </c>
      <c r="I1706" s="40">
        <v>1842</v>
      </c>
    </row>
    <row r="1707" spans="1:9" ht="16.5" customHeight="1" outlineLevel="1" x14ac:dyDescent="0.2">
      <c r="A1707" s="80">
        <f>LARGE(A$6:A1706,1)+1</f>
        <v>1697</v>
      </c>
      <c r="B1707" s="80"/>
      <c r="C1707" s="40" t="s">
        <v>9663</v>
      </c>
      <c r="D1707" s="61" t="s">
        <v>1508</v>
      </c>
      <c r="E1707" s="41" t="s">
        <v>3145</v>
      </c>
      <c r="F1707" s="95">
        <v>118.44000000000001</v>
      </c>
      <c r="G1707" s="96">
        <f t="shared" si="35"/>
        <v>4026.96</v>
      </c>
      <c r="H1707" s="97" t="s">
        <v>6000</v>
      </c>
      <c r="I1707" s="40">
        <v>1842</v>
      </c>
    </row>
    <row r="1708" spans="1:9" ht="16.5" customHeight="1" outlineLevel="1" x14ac:dyDescent="0.2">
      <c r="A1708" s="80">
        <f>LARGE(A$6:A1707,1)+1</f>
        <v>1698</v>
      </c>
      <c r="B1708" s="80"/>
      <c r="C1708" s="40" t="s">
        <v>9667</v>
      </c>
      <c r="D1708" s="61" t="s">
        <v>399</v>
      </c>
      <c r="E1708" s="41" t="s">
        <v>3149</v>
      </c>
      <c r="F1708" s="95">
        <v>6.84</v>
      </c>
      <c r="G1708" s="96">
        <f t="shared" si="35"/>
        <v>232.56</v>
      </c>
      <c r="H1708" s="97" t="s">
        <v>6000</v>
      </c>
      <c r="I1708" s="40">
        <v>1842</v>
      </c>
    </row>
    <row r="1709" spans="1:9" ht="16.5" customHeight="1" outlineLevel="1" x14ac:dyDescent="0.2">
      <c r="A1709" s="80">
        <f>LARGE(A$6:A1708,1)+1</f>
        <v>1699</v>
      </c>
      <c r="B1709" s="80"/>
      <c r="C1709" s="40" t="s">
        <v>9668</v>
      </c>
      <c r="D1709" s="61" t="s">
        <v>400</v>
      </c>
      <c r="E1709" s="41" t="s">
        <v>3150</v>
      </c>
      <c r="F1709" s="95">
        <v>7.76</v>
      </c>
      <c r="G1709" s="96">
        <f t="shared" si="35"/>
        <v>263.976</v>
      </c>
      <c r="H1709" s="97" t="s">
        <v>6000</v>
      </c>
      <c r="I1709" s="40">
        <v>1842</v>
      </c>
    </row>
    <row r="1710" spans="1:9" ht="16.5" customHeight="1" outlineLevel="1" x14ac:dyDescent="0.2">
      <c r="A1710" s="80">
        <f>LARGE(A$6:A1709,1)+1</f>
        <v>1700</v>
      </c>
      <c r="B1710" s="80"/>
      <c r="C1710" s="40" t="s">
        <v>9670</v>
      </c>
      <c r="D1710" s="61" t="s">
        <v>402</v>
      </c>
      <c r="E1710" s="41" t="s">
        <v>3152</v>
      </c>
      <c r="F1710" s="95">
        <v>6.8999999999999995</v>
      </c>
      <c r="G1710" s="96">
        <f t="shared" si="35"/>
        <v>234.6</v>
      </c>
      <c r="H1710" s="97" t="s">
        <v>6000</v>
      </c>
      <c r="I1710" s="40">
        <v>1842</v>
      </c>
    </row>
    <row r="1711" spans="1:9" ht="16.5" customHeight="1" outlineLevel="1" x14ac:dyDescent="0.2">
      <c r="A1711" s="80">
        <f>LARGE(A$6:A1710,1)+1</f>
        <v>1701</v>
      </c>
      <c r="B1711" s="80"/>
      <c r="C1711" s="40" t="s">
        <v>9673</v>
      </c>
      <c r="D1711" s="61" t="s">
        <v>1512</v>
      </c>
      <c r="E1711" s="41" t="s">
        <v>3155</v>
      </c>
      <c r="F1711" s="95">
        <v>8.5299999999999994</v>
      </c>
      <c r="G1711" s="96">
        <f t="shared" si="35"/>
        <v>290.08800000000002</v>
      </c>
      <c r="H1711" s="97" t="s">
        <v>6000</v>
      </c>
      <c r="I1711" s="40">
        <v>1842</v>
      </c>
    </row>
    <row r="1712" spans="1:9" ht="16.5" customHeight="1" outlineLevel="1" x14ac:dyDescent="0.2">
      <c r="A1712" s="80">
        <f>LARGE(A$6:A1711,1)+1</f>
        <v>1702</v>
      </c>
      <c r="B1712" s="80"/>
      <c r="C1712" s="40" t="s">
        <v>9535</v>
      </c>
      <c r="D1712" s="61" t="s">
        <v>1409</v>
      </c>
      <c r="E1712" s="41" t="s">
        <v>3018</v>
      </c>
      <c r="F1712" s="95">
        <v>10.029999999999999</v>
      </c>
      <c r="G1712" s="96">
        <f t="shared" si="35"/>
        <v>341.08800000000002</v>
      </c>
      <c r="H1712" s="97" t="s">
        <v>6000</v>
      </c>
      <c r="I1712" s="40">
        <v>1842</v>
      </c>
    </row>
    <row r="1713" spans="1:9" ht="16.5" customHeight="1" outlineLevel="1" x14ac:dyDescent="0.2">
      <c r="A1713" s="80">
        <f>LARGE(A$6:A1712,1)+1</f>
        <v>1703</v>
      </c>
      <c r="B1713" s="80"/>
      <c r="C1713" s="40" t="s">
        <v>9807</v>
      </c>
      <c r="D1713" s="61" t="s">
        <v>1602</v>
      </c>
      <c r="E1713" s="41" t="s">
        <v>3289</v>
      </c>
      <c r="F1713" s="95">
        <v>35.419999999999995</v>
      </c>
      <c r="G1713" s="96">
        <f t="shared" si="35"/>
        <v>1204.4159999999999</v>
      </c>
      <c r="H1713" s="97" t="s">
        <v>6000</v>
      </c>
      <c r="I1713" s="40">
        <v>1842</v>
      </c>
    </row>
    <row r="1714" spans="1:9" ht="16.5" customHeight="1" outlineLevel="1" x14ac:dyDescent="0.2">
      <c r="A1714" s="80">
        <f>LARGE(A$6:A1713,1)+1</f>
        <v>1704</v>
      </c>
      <c r="B1714" s="80"/>
      <c r="C1714" s="40" t="s">
        <v>9811</v>
      </c>
      <c r="D1714" s="61" t="s">
        <v>1606</v>
      </c>
      <c r="E1714" s="41" t="s">
        <v>3293</v>
      </c>
      <c r="F1714" s="95">
        <v>181.44</v>
      </c>
      <c r="G1714" s="96">
        <f t="shared" si="35"/>
        <v>6168.96</v>
      </c>
      <c r="H1714" s="97" t="s">
        <v>6000</v>
      </c>
      <c r="I1714" s="40">
        <v>1842</v>
      </c>
    </row>
    <row r="1715" spans="1:9" ht="16.5" customHeight="1" outlineLevel="1" x14ac:dyDescent="0.2">
      <c r="A1715" s="80">
        <f>LARGE(A$6:A1714,1)+1</f>
        <v>1705</v>
      </c>
      <c r="B1715" s="80"/>
      <c r="C1715" s="40" t="s">
        <v>9791</v>
      </c>
      <c r="D1715" s="61" t="s">
        <v>794</v>
      </c>
      <c r="E1715" s="41" t="s">
        <v>3273</v>
      </c>
      <c r="F1715" s="95">
        <v>9.15</v>
      </c>
      <c r="G1715" s="96">
        <f t="shared" si="35"/>
        <v>311.30399999999997</v>
      </c>
      <c r="H1715" s="97" t="s">
        <v>6000</v>
      </c>
      <c r="I1715" s="40">
        <v>1842</v>
      </c>
    </row>
    <row r="1716" spans="1:9" ht="16.5" customHeight="1" outlineLevel="1" x14ac:dyDescent="0.2">
      <c r="A1716" s="80">
        <f>LARGE(A$6:A1715,1)+1</f>
        <v>1706</v>
      </c>
      <c r="B1716" s="80"/>
      <c r="C1716" s="40" t="s">
        <v>9792</v>
      </c>
      <c r="D1716" s="61" t="s">
        <v>795</v>
      </c>
      <c r="E1716" s="41" t="s">
        <v>3274</v>
      </c>
      <c r="F1716" s="95">
        <v>9.14</v>
      </c>
      <c r="G1716" s="96">
        <f t="shared" si="35"/>
        <v>310.89600000000002</v>
      </c>
      <c r="H1716" s="97" t="s">
        <v>6000</v>
      </c>
      <c r="I1716" s="40">
        <v>1842</v>
      </c>
    </row>
    <row r="1717" spans="1:9" ht="16.5" customHeight="1" outlineLevel="1" x14ac:dyDescent="0.2">
      <c r="A1717" s="80">
        <f>LARGE(A$6:A1716,1)+1</f>
        <v>1707</v>
      </c>
      <c r="B1717" s="80"/>
      <c r="C1717" s="40" t="s">
        <v>9793</v>
      </c>
      <c r="D1717" s="61" t="s">
        <v>602</v>
      </c>
      <c r="E1717" s="41" t="s">
        <v>3275</v>
      </c>
      <c r="F1717" s="95">
        <v>10.08</v>
      </c>
      <c r="G1717" s="96">
        <f t="shared" si="35"/>
        <v>342.72</v>
      </c>
      <c r="H1717" s="97" t="s">
        <v>6000</v>
      </c>
      <c r="I1717" s="40">
        <v>1842</v>
      </c>
    </row>
    <row r="1718" spans="1:9" ht="16.5" customHeight="1" outlineLevel="1" x14ac:dyDescent="0.2">
      <c r="A1718" s="80">
        <f>LARGE(A$6:A1717,1)+1</f>
        <v>1708</v>
      </c>
      <c r="B1718" s="80"/>
      <c r="C1718" s="40" t="s">
        <v>9795</v>
      </c>
      <c r="D1718" s="61" t="s">
        <v>5046</v>
      </c>
      <c r="E1718" s="41" t="s">
        <v>3277</v>
      </c>
      <c r="F1718" s="95">
        <v>11.379999999999999</v>
      </c>
      <c r="G1718" s="96">
        <f t="shared" si="35"/>
        <v>386.78399999999999</v>
      </c>
      <c r="H1718" s="97" t="s">
        <v>6000</v>
      </c>
      <c r="I1718" s="40">
        <v>1842</v>
      </c>
    </row>
    <row r="1719" spans="1:9" ht="16.5" customHeight="1" outlineLevel="1" x14ac:dyDescent="0.2">
      <c r="A1719" s="80">
        <f>LARGE(A$6:A1718,1)+1</f>
        <v>1709</v>
      </c>
      <c r="B1719" s="80"/>
      <c r="C1719" s="40" t="s">
        <v>9794</v>
      </c>
      <c r="D1719" s="61" t="s">
        <v>1591</v>
      </c>
      <c r="E1719" s="41" t="s">
        <v>3276</v>
      </c>
      <c r="F1719" s="95">
        <v>9.94</v>
      </c>
      <c r="G1719" s="96">
        <f t="shared" si="35"/>
        <v>337.82400000000001</v>
      </c>
      <c r="H1719" s="97" t="s">
        <v>6000</v>
      </c>
      <c r="I1719" s="40">
        <v>1842</v>
      </c>
    </row>
    <row r="1720" spans="1:9" ht="16.5" customHeight="1" outlineLevel="1" x14ac:dyDescent="0.2">
      <c r="A1720" s="80">
        <f>LARGE(A$6:A1719,1)+1</f>
        <v>1710</v>
      </c>
      <c r="B1720" s="80"/>
      <c r="C1720" s="40" t="s">
        <v>9796</v>
      </c>
      <c r="D1720" s="61" t="s">
        <v>1592</v>
      </c>
      <c r="E1720" s="41" t="s">
        <v>3278</v>
      </c>
      <c r="F1720" s="95">
        <v>11.549999999999999</v>
      </c>
      <c r="G1720" s="96">
        <f t="shared" si="35"/>
        <v>392.904</v>
      </c>
      <c r="H1720" s="97" t="s">
        <v>6000</v>
      </c>
      <c r="I1720" s="40">
        <v>1842</v>
      </c>
    </row>
    <row r="1721" spans="1:9" ht="16.5" customHeight="1" outlineLevel="1" x14ac:dyDescent="0.2">
      <c r="A1721" s="80">
        <f>LARGE(A$6:A1720,1)+1</f>
        <v>1711</v>
      </c>
      <c r="B1721" s="80"/>
      <c r="C1721" s="40" t="s">
        <v>9797</v>
      </c>
      <c r="D1721" s="61" t="s">
        <v>1593</v>
      </c>
      <c r="E1721" s="41" t="s">
        <v>3279</v>
      </c>
      <c r="F1721" s="95">
        <v>14.12</v>
      </c>
      <c r="G1721" s="96">
        <f t="shared" si="35"/>
        <v>480.21600000000001</v>
      </c>
      <c r="H1721" s="97" t="s">
        <v>6000</v>
      </c>
      <c r="I1721" s="40">
        <v>1842</v>
      </c>
    </row>
    <row r="1722" spans="1:9" ht="16.5" customHeight="1" outlineLevel="1" x14ac:dyDescent="0.2">
      <c r="A1722" s="80">
        <f>LARGE(A$6:A1721,1)+1</f>
        <v>1712</v>
      </c>
      <c r="B1722" s="80"/>
      <c r="C1722" s="40" t="s">
        <v>9799</v>
      </c>
      <c r="D1722" s="61" t="s">
        <v>1595</v>
      </c>
      <c r="E1722" s="41" t="s">
        <v>3281</v>
      </c>
      <c r="F1722" s="95">
        <v>15.59</v>
      </c>
      <c r="G1722" s="96">
        <f t="shared" si="35"/>
        <v>529.99199999999996</v>
      </c>
      <c r="H1722" s="97" t="s">
        <v>6000</v>
      </c>
      <c r="I1722" s="40">
        <v>1842</v>
      </c>
    </row>
    <row r="1723" spans="1:9" ht="16.5" customHeight="1" outlineLevel="1" x14ac:dyDescent="0.2">
      <c r="A1723" s="80">
        <f>LARGE(A$6:A1722,1)+1</f>
        <v>1713</v>
      </c>
      <c r="B1723" s="80"/>
      <c r="C1723" s="40" t="s">
        <v>9800</v>
      </c>
      <c r="D1723" s="61" t="s">
        <v>1596</v>
      </c>
      <c r="E1723" s="41" t="s">
        <v>3282</v>
      </c>
      <c r="F1723" s="95">
        <v>20.07</v>
      </c>
      <c r="G1723" s="96">
        <f t="shared" si="35"/>
        <v>682.58399999999995</v>
      </c>
      <c r="H1723" s="97" t="s">
        <v>6000</v>
      </c>
      <c r="I1723" s="40">
        <v>1842</v>
      </c>
    </row>
    <row r="1724" spans="1:9" ht="16.5" customHeight="1" outlineLevel="1" x14ac:dyDescent="0.2">
      <c r="A1724" s="80">
        <f>LARGE(A$6:A1723,1)+1</f>
        <v>1714</v>
      </c>
      <c r="B1724" s="80"/>
      <c r="C1724" s="40" t="s">
        <v>9802</v>
      </c>
      <c r="D1724" s="61" t="s">
        <v>5047</v>
      </c>
      <c r="E1724" s="41" t="s">
        <v>3284</v>
      </c>
      <c r="F1724" s="95">
        <v>24.200000000000003</v>
      </c>
      <c r="G1724" s="96">
        <f t="shared" si="35"/>
        <v>822.93600000000004</v>
      </c>
      <c r="H1724" s="97" t="s">
        <v>6000</v>
      </c>
      <c r="I1724" s="40">
        <v>1842</v>
      </c>
    </row>
    <row r="1725" spans="1:9" ht="16.5" customHeight="1" outlineLevel="1" x14ac:dyDescent="0.2">
      <c r="A1725" s="80">
        <f>LARGE(A$6:A1724,1)+1</f>
        <v>1715</v>
      </c>
      <c r="B1725" s="80"/>
      <c r="C1725" s="40" t="s">
        <v>9803</v>
      </c>
      <c r="D1725" s="61" t="s">
        <v>1598</v>
      </c>
      <c r="E1725" s="41" t="s">
        <v>3285</v>
      </c>
      <c r="F1725" s="95">
        <v>28.880000000000003</v>
      </c>
      <c r="G1725" s="96">
        <f t="shared" si="35"/>
        <v>982.05600000000004</v>
      </c>
      <c r="H1725" s="97" t="s">
        <v>6000</v>
      </c>
      <c r="I1725" s="40">
        <v>1842</v>
      </c>
    </row>
    <row r="1726" spans="1:9" ht="16.5" customHeight="1" outlineLevel="1" x14ac:dyDescent="0.2">
      <c r="A1726" s="80">
        <f>LARGE(A$6:A1725,1)+1</f>
        <v>1716</v>
      </c>
      <c r="B1726" s="80"/>
      <c r="C1726" s="40" t="s">
        <v>9805</v>
      </c>
      <c r="D1726" s="61" t="s">
        <v>1600</v>
      </c>
      <c r="E1726" s="41" t="s">
        <v>3287</v>
      </c>
      <c r="F1726" s="95">
        <v>26.91</v>
      </c>
      <c r="G1726" s="96">
        <f t="shared" si="35"/>
        <v>915.14400000000001</v>
      </c>
      <c r="H1726" s="97" t="s">
        <v>6000</v>
      </c>
      <c r="I1726" s="40">
        <v>1842</v>
      </c>
    </row>
    <row r="1727" spans="1:9" ht="16.5" customHeight="1" outlineLevel="1" x14ac:dyDescent="0.2">
      <c r="A1727" s="80">
        <f>LARGE(A$6:A1726,1)+1</f>
        <v>1717</v>
      </c>
      <c r="B1727" s="80"/>
      <c r="C1727" s="40" t="s">
        <v>9806</v>
      </c>
      <c r="D1727" s="61" t="s">
        <v>1601</v>
      </c>
      <c r="E1727" s="41" t="s">
        <v>3288</v>
      </c>
      <c r="F1727" s="95">
        <v>32.54</v>
      </c>
      <c r="G1727" s="96">
        <f t="shared" si="35"/>
        <v>1106.4960000000001</v>
      </c>
      <c r="H1727" s="97" t="s">
        <v>6000</v>
      </c>
      <c r="I1727" s="40">
        <v>1842</v>
      </c>
    </row>
    <row r="1728" spans="1:9" ht="16.5" customHeight="1" outlineLevel="1" x14ac:dyDescent="0.2">
      <c r="A1728" s="80">
        <f>LARGE(A$6:A1727,1)+1</f>
        <v>1718</v>
      </c>
      <c r="B1728" s="80"/>
      <c r="C1728" s="40" t="s">
        <v>9809</v>
      </c>
      <c r="D1728" s="61" t="s">
        <v>1604</v>
      </c>
      <c r="E1728" s="41" t="s">
        <v>3291</v>
      </c>
      <c r="F1728" s="95">
        <v>140.17999999999998</v>
      </c>
      <c r="G1728" s="96">
        <f t="shared" si="35"/>
        <v>4766.2560000000003</v>
      </c>
      <c r="H1728" s="97" t="s">
        <v>6000</v>
      </c>
      <c r="I1728" s="40">
        <v>1842</v>
      </c>
    </row>
    <row r="1729" spans="1:9" ht="16.5" customHeight="1" outlineLevel="1" x14ac:dyDescent="0.2">
      <c r="A1729" s="80">
        <f>LARGE(A$6:A1728,1)+1</f>
        <v>1719</v>
      </c>
      <c r="B1729" s="80"/>
      <c r="C1729" s="40" t="s">
        <v>9810</v>
      </c>
      <c r="D1729" s="61" t="s">
        <v>1605</v>
      </c>
      <c r="E1729" s="41" t="s">
        <v>3292</v>
      </c>
      <c r="F1729" s="95">
        <v>152.22</v>
      </c>
      <c r="G1729" s="96">
        <f t="shared" si="35"/>
        <v>5175.4799999999996</v>
      </c>
      <c r="H1729" s="97" t="s">
        <v>6000</v>
      </c>
      <c r="I1729" s="40">
        <v>1842</v>
      </c>
    </row>
    <row r="1730" spans="1:9" ht="16.5" customHeight="1" outlineLevel="1" x14ac:dyDescent="0.2">
      <c r="A1730" s="80">
        <f>LARGE(A$6:A1729,1)+1</f>
        <v>1720</v>
      </c>
      <c r="B1730" s="80"/>
      <c r="C1730" s="40" t="s">
        <v>9705</v>
      </c>
      <c r="D1730" s="61" t="s">
        <v>1539</v>
      </c>
      <c r="E1730" s="41" t="s">
        <v>3187</v>
      </c>
      <c r="F1730" s="95">
        <v>176.26999999999998</v>
      </c>
      <c r="G1730" s="96">
        <f t="shared" si="35"/>
        <v>5993.1120000000001</v>
      </c>
      <c r="H1730" s="97" t="s">
        <v>6000</v>
      </c>
      <c r="I1730" s="40">
        <v>1842</v>
      </c>
    </row>
    <row r="1731" spans="1:9" ht="16.5" customHeight="1" outlineLevel="1" x14ac:dyDescent="0.2">
      <c r="A1731" s="80">
        <f>LARGE(A$6:A1730,1)+1</f>
        <v>1721</v>
      </c>
      <c r="B1731" s="80"/>
      <c r="C1731" s="40" t="s">
        <v>9706</v>
      </c>
      <c r="D1731" s="61" t="s">
        <v>1540</v>
      </c>
      <c r="E1731" s="41" t="s">
        <v>3188</v>
      </c>
      <c r="F1731" s="95">
        <v>179.64</v>
      </c>
      <c r="G1731" s="96">
        <f t="shared" si="35"/>
        <v>6107.76</v>
      </c>
      <c r="H1731" s="97" t="s">
        <v>6000</v>
      </c>
      <c r="I1731" s="40">
        <v>1842</v>
      </c>
    </row>
    <row r="1732" spans="1:9" ht="16.5" customHeight="1" outlineLevel="1" x14ac:dyDescent="0.2">
      <c r="A1732" s="80">
        <f>LARGE(A$6:A1731,1)+1</f>
        <v>1722</v>
      </c>
      <c r="B1732" s="80"/>
      <c r="C1732" s="40" t="s">
        <v>9707</v>
      </c>
      <c r="D1732" s="61" t="s">
        <v>1541</v>
      </c>
      <c r="E1732" s="41" t="s">
        <v>3189</v>
      </c>
      <c r="F1732" s="95">
        <v>180.91</v>
      </c>
      <c r="G1732" s="96">
        <f t="shared" si="35"/>
        <v>6151.0079999999998</v>
      </c>
      <c r="H1732" s="97" t="s">
        <v>6000</v>
      </c>
      <c r="I1732" s="40">
        <v>1842</v>
      </c>
    </row>
    <row r="1733" spans="1:9" ht="16.5" customHeight="1" outlineLevel="1" x14ac:dyDescent="0.2">
      <c r="A1733" s="80">
        <f>LARGE(A$6:A1732,1)+1</f>
        <v>1723</v>
      </c>
      <c r="B1733" s="80"/>
      <c r="C1733" s="40" t="s">
        <v>9708</v>
      </c>
      <c r="D1733" s="64" t="s">
        <v>1542</v>
      </c>
      <c r="E1733" s="41" t="s">
        <v>3190</v>
      </c>
      <c r="F1733" s="95">
        <v>182.12</v>
      </c>
      <c r="G1733" s="96">
        <f t="shared" ref="G1733:G1764" si="36">IF(F1733="на заказ",F1733,ROUND(ROUND(ROUND(F1733/1.2,2)*$G$4,4)*1.2*$F$4,4))</f>
        <v>6192.2160000000003</v>
      </c>
      <c r="H1733" s="97" t="s">
        <v>6000</v>
      </c>
      <c r="I1733" s="40">
        <v>1842</v>
      </c>
    </row>
    <row r="1734" spans="1:9" ht="16.5" customHeight="1" outlineLevel="1" x14ac:dyDescent="0.2">
      <c r="A1734" s="80">
        <f>LARGE(A$6:A1733,1)+1</f>
        <v>1724</v>
      </c>
      <c r="B1734" s="80"/>
      <c r="C1734" s="40" t="s">
        <v>9709</v>
      </c>
      <c r="D1734" s="64" t="s">
        <v>1543</v>
      </c>
      <c r="E1734" s="41" t="s">
        <v>3191</v>
      </c>
      <c r="F1734" s="95">
        <v>192.29</v>
      </c>
      <c r="G1734" s="96">
        <f t="shared" si="36"/>
        <v>6537.7920000000004</v>
      </c>
      <c r="H1734" s="97" t="s">
        <v>6000</v>
      </c>
      <c r="I1734" s="40">
        <v>1842</v>
      </c>
    </row>
    <row r="1735" spans="1:9" ht="16.5" customHeight="1" outlineLevel="1" x14ac:dyDescent="0.2">
      <c r="A1735" s="80">
        <f>LARGE(A$6:A1734,1)+1</f>
        <v>1725</v>
      </c>
      <c r="B1735" s="80"/>
      <c r="C1735" s="40" t="s">
        <v>9710</v>
      </c>
      <c r="D1735" s="64" t="s">
        <v>1544</v>
      </c>
      <c r="E1735" s="41" t="s">
        <v>3192</v>
      </c>
      <c r="F1735" s="95">
        <v>196.47</v>
      </c>
      <c r="G1735" s="96">
        <f t="shared" si="36"/>
        <v>6680.1840000000002</v>
      </c>
      <c r="H1735" s="97" t="s">
        <v>6000</v>
      </c>
      <c r="I1735" s="40">
        <v>1842</v>
      </c>
    </row>
    <row r="1736" spans="1:9" ht="16.5" customHeight="1" outlineLevel="1" x14ac:dyDescent="0.2">
      <c r="A1736" s="80">
        <f>LARGE(A$6:A1735,1)+1</f>
        <v>1726</v>
      </c>
      <c r="B1736" s="80"/>
      <c r="C1736" s="40" t="s">
        <v>9711</v>
      </c>
      <c r="D1736" s="61" t="s">
        <v>1545</v>
      </c>
      <c r="E1736" s="41" t="s">
        <v>3193</v>
      </c>
      <c r="F1736" s="95">
        <v>233.14</v>
      </c>
      <c r="G1736" s="96">
        <f t="shared" si="36"/>
        <v>7926.6239999999998</v>
      </c>
      <c r="H1736" s="97" t="s">
        <v>6000</v>
      </c>
      <c r="I1736" s="40">
        <v>1842</v>
      </c>
    </row>
    <row r="1737" spans="1:9" ht="16.5" customHeight="1" outlineLevel="1" x14ac:dyDescent="0.2">
      <c r="A1737" s="80">
        <f>LARGE(A$6:A1736,1)+1</f>
        <v>1727</v>
      </c>
      <c r="B1737" s="80"/>
      <c r="C1737" s="40" t="s">
        <v>10226</v>
      </c>
      <c r="D1737" s="61" t="s">
        <v>10226</v>
      </c>
      <c r="E1737" s="41" t="s">
        <v>10228</v>
      </c>
      <c r="F1737" s="95">
        <v>6.54</v>
      </c>
      <c r="G1737" s="96">
        <f t="shared" si="36"/>
        <v>222.36</v>
      </c>
      <c r="H1737" s="97" t="s">
        <v>6000</v>
      </c>
      <c r="I1737" s="40">
        <v>1842</v>
      </c>
    </row>
    <row r="1738" spans="1:9" ht="16.5" customHeight="1" outlineLevel="1" x14ac:dyDescent="0.2">
      <c r="A1738" s="80">
        <f>LARGE(A$6:A1737,1)+1</f>
        <v>1728</v>
      </c>
      <c r="B1738" s="80"/>
      <c r="C1738" s="40" t="s">
        <v>10227</v>
      </c>
      <c r="D1738" s="61" t="s">
        <v>10227</v>
      </c>
      <c r="E1738" s="41" t="s">
        <v>10229</v>
      </c>
      <c r="F1738" s="95">
        <v>6.77</v>
      </c>
      <c r="G1738" s="96">
        <f t="shared" si="36"/>
        <v>230.11199999999999</v>
      </c>
      <c r="H1738" s="97" t="s">
        <v>6000</v>
      </c>
      <c r="I1738" s="40">
        <v>1842</v>
      </c>
    </row>
    <row r="1739" spans="1:9" ht="16.5" customHeight="1" outlineLevel="1" x14ac:dyDescent="0.2">
      <c r="A1739" s="80">
        <f>LARGE(A$6:A1738,1)+1</f>
        <v>1729</v>
      </c>
      <c r="B1739" s="80"/>
      <c r="C1739" s="40" t="s">
        <v>9669</v>
      </c>
      <c r="D1739" s="61" t="s">
        <v>401</v>
      </c>
      <c r="E1739" s="41" t="s">
        <v>3151</v>
      </c>
      <c r="F1739" s="95">
        <v>6.85</v>
      </c>
      <c r="G1739" s="96">
        <f t="shared" si="36"/>
        <v>232.96799999999999</v>
      </c>
      <c r="H1739" s="97" t="s">
        <v>6000</v>
      </c>
      <c r="I1739" s="40">
        <v>1842</v>
      </c>
    </row>
    <row r="1740" spans="1:9" ht="16.5" customHeight="1" outlineLevel="1" x14ac:dyDescent="0.2">
      <c r="A1740" s="80">
        <f>LARGE(A$6:A1739,1)+1</f>
        <v>1730</v>
      </c>
      <c r="B1740" s="80"/>
      <c r="C1740" s="40" t="s">
        <v>9712</v>
      </c>
      <c r="D1740" s="61" t="s">
        <v>405</v>
      </c>
      <c r="E1740" s="41" t="s">
        <v>3194</v>
      </c>
      <c r="F1740" s="95">
        <v>18.190000000000001</v>
      </c>
      <c r="G1740" s="96">
        <f t="shared" si="36"/>
        <v>618.52800000000002</v>
      </c>
      <c r="H1740" s="97" t="s">
        <v>6000</v>
      </c>
      <c r="I1740" s="40">
        <v>1842</v>
      </c>
    </row>
    <row r="1741" spans="1:9" ht="16.5" customHeight="1" outlineLevel="1" x14ac:dyDescent="0.2">
      <c r="A1741" s="80">
        <f>LARGE(A$6:A1740,1)+1</f>
        <v>1731</v>
      </c>
      <c r="B1741" s="80"/>
      <c r="C1741" s="40" t="s">
        <v>9671</v>
      </c>
      <c r="D1741" s="61" t="s">
        <v>403</v>
      </c>
      <c r="E1741" s="41" t="s">
        <v>3153</v>
      </c>
      <c r="F1741" s="95">
        <v>7.2</v>
      </c>
      <c r="G1741" s="96">
        <f t="shared" si="36"/>
        <v>244.8</v>
      </c>
      <c r="H1741" s="97" t="s">
        <v>6000</v>
      </c>
      <c r="I1741" s="40">
        <v>1842</v>
      </c>
    </row>
    <row r="1742" spans="1:9" ht="16.5" customHeight="1" outlineLevel="1" x14ac:dyDescent="0.2">
      <c r="A1742" s="80">
        <f>LARGE(A$6:A1741,1)+1</f>
        <v>1732</v>
      </c>
      <c r="B1742" s="80"/>
      <c r="C1742" s="40" t="s">
        <v>9672</v>
      </c>
      <c r="D1742" s="61" t="s">
        <v>404</v>
      </c>
      <c r="E1742" s="41" t="s">
        <v>3154</v>
      </c>
      <c r="F1742" s="95">
        <v>7.31</v>
      </c>
      <c r="G1742" s="96">
        <f t="shared" si="36"/>
        <v>248.47200000000001</v>
      </c>
      <c r="H1742" s="97" t="s">
        <v>6000</v>
      </c>
      <c r="I1742" s="40">
        <v>1842</v>
      </c>
    </row>
    <row r="1743" spans="1:9" ht="16.5" customHeight="1" outlineLevel="1" x14ac:dyDescent="0.2">
      <c r="A1743" s="80">
        <f>LARGE(A$6:A1742,1)+1</f>
        <v>1733</v>
      </c>
      <c r="B1743" s="80"/>
      <c r="C1743" s="40" t="s">
        <v>9713</v>
      </c>
      <c r="D1743" s="61" t="s">
        <v>406</v>
      </c>
      <c r="E1743" s="41" t="s">
        <v>3195</v>
      </c>
      <c r="F1743" s="95">
        <v>18.64</v>
      </c>
      <c r="G1743" s="96">
        <f t="shared" si="36"/>
        <v>633.62400000000002</v>
      </c>
      <c r="H1743" s="97" t="s">
        <v>6000</v>
      </c>
      <c r="I1743" s="40">
        <v>1842</v>
      </c>
    </row>
    <row r="1744" spans="1:9" ht="16.5" customHeight="1" outlineLevel="1" x14ac:dyDescent="0.2">
      <c r="A1744" s="80">
        <f>LARGE(A$6:A1743,1)+1</f>
        <v>1734</v>
      </c>
      <c r="B1744" s="80"/>
      <c r="C1744" s="40" t="s">
        <v>9674</v>
      </c>
      <c r="D1744" s="61" t="s">
        <v>2</v>
      </c>
      <c r="E1744" s="41" t="s">
        <v>3156</v>
      </c>
      <c r="F1744" s="95">
        <v>9.73</v>
      </c>
      <c r="G1744" s="96">
        <f t="shared" si="36"/>
        <v>330.88799999999998</v>
      </c>
      <c r="H1744" s="97" t="s">
        <v>6000</v>
      </c>
      <c r="I1744" s="40">
        <v>1842</v>
      </c>
    </row>
    <row r="1745" spans="1:9" ht="16.5" customHeight="1" outlineLevel="1" x14ac:dyDescent="0.2">
      <c r="A1745" s="80">
        <f>LARGE(A$6:A1744,1)+1</f>
        <v>1735</v>
      </c>
      <c r="B1745" s="80"/>
      <c r="C1745" s="40" t="s">
        <v>9675</v>
      </c>
      <c r="D1745" s="61" t="s">
        <v>224</v>
      </c>
      <c r="E1745" s="41" t="s">
        <v>3157</v>
      </c>
      <c r="F1745" s="95">
        <v>10.029999999999999</v>
      </c>
      <c r="G1745" s="96">
        <f t="shared" si="36"/>
        <v>341.08800000000002</v>
      </c>
      <c r="H1745" s="97" t="s">
        <v>6000</v>
      </c>
      <c r="I1745" s="40">
        <v>1842</v>
      </c>
    </row>
    <row r="1746" spans="1:9" ht="16.5" customHeight="1" outlineLevel="1" x14ac:dyDescent="0.2">
      <c r="A1746" s="80">
        <f>LARGE(A$6:A1745,1)+1</f>
        <v>1736</v>
      </c>
      <c r="B1746" s="80"/>
      <c r="C1746" s="40" t="s">
        <v>9676</v>
      </c>
      <c r="D1746" s="61" t="s">
        <v>1513</v>
      </c>
      <c r="E1746" s="41" t="s">
        <v>3158</v>
      </c>
      <c r="F1746" s="95">
        <v>10.549999999999999</v>
      </c>
      <c r="G1746" s="96">
        <f t="shared" si="36"/>
        <v>358.63200000000001</v>
      </c>
      <c r="H1746" s="97" t="s">
        <v>6000</v>
      </c>
      <c r="I1746" s="40">
        <v>1842</v>
      </c>
    </row>
    <row r="1747" spans="1:9" ht="16.5" customHeight="1" outlineLevel="1" x14ac:dyDescent="0.2">
      <c r="A1747" s="80">
        <f>LARGE(A$6:A1746,1)+1</f>
        <v>1737</v>
      </c>
      <c r="B1747" s="80"/>
      <c r="C1747" s="40" t="s">
        <v>9677</v>
      </c>
      <c r="D1747" s="61" t="s">
        <v>225</v>
      </c>
      <c r="E1747" s="41" t="s">
        <v>3159</v>
      </c>
      <c r="F1747" s="95">
        <v>14.56</v>
      </c>
      <c r="G1747" s="96">
        <f t="shared" si="36"/>
        <v>494.904</v>
      </c>
      <c r="H1747" s="97" t="s">
        <v>6000</v>
      </c>
      <c r="I1747" s="40">
        <v>1842</v>
      </c>
    </row>
    <row r="1748" spans="1:9" ht="16.5" customHeight="1" outlineLevel="1" x14ac:dyDescent="0.2">
      <c r="A1748" s="80">
        <f>LARGE(A$6:A1747,1)+1</f>
        <v>1738</v>
      </c>
      <c r="B1748" s="80"/>
      <c r="C1748" s="40" t="s">
        <v>9678</v>
      </c>
      <c r="D1748" s="61" t="s">
        <v>226</v>
      </c>
      <c r="E1748" s="41" t="s">
        <v>3160</v>
      </c>
      <c r="F1748" s="95">
        <v>15.15</v>
      </c>
      <c r="G1748" s="96">
        <f t="shared" si="36"/>
        <v>515.30399999999997</v>
      </c>
      <c r="H1748" s="97" t="s">
        <v>6000</v>
      </c>
      <c r="I1748" s="40">
        <v>1842</v>
      </c>
    </row>
    <row r="1749" spans="1:9" ht="16.5" customHeight="1" outlineLevel="1" x14ac:dyDescent="0.2">
      <c r="A1749" s="80">
        <f>LARGE(A$6:A1748,1)+1</f>
        <v>1739</v>
      </c>
      <c r="B1749" s="80"/>
      <c r="C1749" s="40" t="s">
        <v>9679</v>
      </c>
      <c r="D1749" s="61" t="s">
        <v>1514</v>
      </c>
      <c r="E1749" s="41" t="s">
        <v>3161</v>
      </c>
      <c r="F1749" s="95">
        <v>15.48</v>
      </c>
      <c r="G1749" s="96">
        <f t="shared" si="36"/>
        <v>526.32000000000005</v>
      </c>
      <c r="H1749" s="97" t="s">
        <v>6000</v>
      </c>
      <c r="I1749" s="40">
        <v>1842</v>
      </c>
    </row>
    <row r="1750" spans="1:9" ht="16.5" customHeight="1" outlineLevel="1" x14ac:dyDescent="0.2">
      <c r="A1750" s="80">
        <f>LARGE(A$6:A1749,1)+1</f>
        <v>1740</v>
      </c>
      <c r="B1750" s="80"/>
      <c r="C1750" s="40" t="s">
        <v>9680</v>
      </c>
      <c r="D1750" s="61" t="s">
        <v>1515</v>
      </c>
      <c r="E1750" s="41" t="s">
        <v>3162</v>
      </c>
      <c r="F1750" s="95">
        <v>15.69</v>
      </c>
      <c r="G1750" s="96">
        <f t="shared" si="36"/>
        <v>533.66399999999999</v>
      </c>
      <c r="H1750" s="97" t="s">
        <v>6000</v>
      </c>
      <c r="I1750" s="40">
        <v>1842</v>
      </c>
    </row>
    <row r="1751" spans="1:9" ht="16.5" customHeight="1" outlineLevel="1" x14ac:dyDescent="0.2">
      <c r="A1751" s="80">
        <f>LARGE(A$6:A1750,1)+1</f>
        <v>1741</v>
      </c>
      <c r="B1751" s="80"/>
      <c r="C1751" s="40" t="s">
        <v>9681</v>
      </c>
      <c r="D1751" s="61" t="s">
        <v>1516</v>
      </c>
      <c r="E1751" s="41" t="s">
        <v>3163</v>
      </c>
      <c r="F1751" s="95">
        <v>20.66</v>
      </c>
      <c r="G1751" s="96">
        <f t="shared" si="36"/>
        <v>702.57600000000002</v>
      </c>
      <c r="H1751" s="97" t="s">
        <v>6000</v>
      </c>
      <c r="I1751" s="40">
        <v>1842</v>
      </c>
    </row>
    <row r="1752" spans="1:9" ht="16.5" customHeight="1" outlineLevel="1" x14ac:dyDescent="0.2">
      <c r="A1752" s="80">
        <f>LARGE(A$6:A1751,1)+1</f>
        <v>1742</v>
      </c>
      <c r="B1752" s="80"/>
      <c r="C1752" s="40" t="s">
        <v>9682</v>
      </c>
      <c r="D1752" s="61" t="s">
        <v>1517</v>
      </c>
      <c r="E1752" s="41" t="s">
        <v>3164</v>
      </c>
      <c r="F1752" s="95">
        <v>21.290000000000003</v>
      </c>
      <c r="G1752" s="96">
        <f t="shared" si="36"/>
        <v>723.79200000000003</v>
      </c>
      <c r="H1752" s="97" t="s">
        <v>6000</v>
      </c>
      <c r="I1752" s="40">
        <v>1842</v>
      </c>
    </row>
    <row r="1753" spans="1:9" ht="16.5" customHeight="1" outlineLevel="1" x14ac:dyDescent="0.2">
      <c r="A1753" s="80">
        <f>LARGE(A$6:A1752,1)+1</f>
        <v>1743</v>
      </c>
      <c r="B1753" s="80"/>
      <c r="C1753" s="40" t="s">
        <v>9683</v>
      </c>
      <c r="D1753" s="61" t="s">
        <v>1518</v>
      </c>
      <c r="E1753" s="41" t="s">
        <v>3165</v>
      </c>
      <c r="F1753" s="95">
        <v>20.92</v>
      </c>
      <c r="G1753" s="96">
        <f t="shared" si="36"/>
        <v>711.14400000000001</v>
      </c>
      <c r="H1753" s="97" t="s">
        <v>6000</v>
      </c>
      <c r="I1753" s="40">
        <v>1842</v>
      </c>
    </row>
    <row r="1754" spans="1:9" ht="16.5" customHeight="1" outlineLevel="1" x14ac:dyDescent="0.2">
      <c r="A1754" s="80">
        <f>LARGE(A$6:A1753,1)+1</f>
        <v>1744</v>
      </c>
      <c r="B1754" s="80"/>
      <c r="C1754" s="40" t="s">
        <v>9684</v>
      </c>
      <c r="D1754" s="61" t="s">
        <v>1519</v>
      </c>
      <c r="E1754" s="41" t="s">
        <v>3166</v>
      </c>
      <c r="F1754" s="95">
        <v>24.67</v>
      </c>
      <c r="G1754" s="96">
        <f t="shared" si="36"/>
        <v>838.84799999999996</v>
      </c>
      <c r="H1754" s="97" t="s">
        <v>6000</v>
      </c>
      <c r="I1754" s="40">
        <v>1842</v>
      </c>
    </row>
    <row r="1755" spans="1:9" ht="16.5" customHeight="1" outlineLevel="1" x14ac:dyDescent="0.2">
      <c r="A1755" s="80">
        <f>LARGE(A$6:A1754,1)+1</f>
        <v>1745</v>
      </c>
      <c r="B1755" s="80"/>
      <c r="C1755" s="40" t="s">
        <v>9685</v>
      </c>
      <c r="D1755" s="61" t="s">
        <v>1520</v>
      </c>
      <c r="E1755" s="41" t="s">
        <v>3167</v>
      </c>
      <c r="F1755" s="95">
        <v>25.290000000000003</v>
      </c>
      <c r="G1755" s="96">
        <f t="shared" si="36"/>
        <v>860.06399999999996</v>
      </c>
      <c r="H1755" s="97" t="s">
        <v>6000</v>
      </c>
      <c r="I1755" s="40">
        <v>1842</v>
      </c>
    </row>
    <row r="1756" spans="1:9" ht="16.5" customHeight="1" outlineLevel="1" x14ac:dyDescent="0.2">
      <c r="A1756" s="80">
        <f>LARGE(A$6:A1755,1)+1</f>
        <v>1746</v>
      </c>
      <c r="B1756" s="80"/>
      <c r="C1756" s="40" t="s">
        <v>9686</v>
      </c>
      <c r="D1756" s="61" t="s">
        <v>1521</v>
      </c>
      <c r="E1756" s="41" t="s">
        <v>3168</v>
      </c>
      <c r="F1756" s="95">
        <v>25.990000000000002</v>
      </c>
      <c r="G1756" s="96">
        <f t="shared" si="36"/>
        <v>883.72799999999995</v>
      </c>
      <c r="H1756" s="97" t="s">
        <v>6000</v>
      </c>
      <c r="I1756" s="40">
        <v>1842</v>
      </c>
    </row>
    <row r="1757" spans="1:9" ht="16.5" customHeight="1" outlineLevel="1" x14ac:dyDescent="0.2">
      <c r="A1757" s="80">
        <f>LARGE(A$6:A1756,1)+1</f>
        <v>1747</v>
      </c>
      <c r="B1757" s="80"/>
      <c r="C1757" s="40" t="s">
        <v>9687</v>
      </c>
      <c r="D1757" s="61" t="s">
        <v>1522</v>
      </c>
      <c r="E1757" s="41" t="s">
        <v>3169</v>
      </c>
      <c r="F1757" s="95">
        <v>27.470000000000002</v>
      </c>
      <c r="G1757" s="96">
        <f t="shared" si="36"/>
        <v>933.91200000000003</v>
      </c>
      <c r="H1757" s="97" t="s">
        <v>6000</v>
      </c>
      <c r="I1757" s="40">
        <v>1842</v>
      </c>
    </row>
    <row r="1758" spans="1:9" ht="16.5" customHeight="1" outlineLevel="1" x14ac:dyDescent="0.2">
      <c r="A1758" s="80">
        <f>LARGE(A$6:A1757,1)+1</f>
        <v>1748</v>
      </c>
      <c r="B1758" s="80"/>
      <c r="C1758" s="40" t="s">
        <v>9689</v>
      </c>
      <c r="D1758" s="61" t="s">
        <v>1524</v>
      </c>
      <c r="E1758" s="41" t="s">
        <v>3171</v>
      </c>
      <c r="F1758" s="95">
        <v>118.04</v>
      </c>
      <c r="G1758" s="96">
        <f t="shared" si="36"/>
        <v>4013.4960000000001</v>
      </c>
      <c r="H1758" s="97" t="s">
        <v>6000</v>
      </c>
      <c r="I1758" s="40">
        <v>1842</v>
      </c>
    </row>
    <row r="1759" spans="1:9" ht="16.5" customHeight="1" outlineLevel="1" x14ac:dyDescent="0.2">
      <c r="A1759" s="80">
        <f>LARGE(A$6:A1758,1)+1</f>
        <v>1749</v>
      </c>
      <c r="B1759" s="80"/>
      <c r="C1759" s="40" t="s">
        <v>9692</v>
      </c>
      <c r="D1759" s="61" t="s">
        <v>1527</v>
      </c>
      <c r="E1759" s="41" t="s">
        <v>3174</v>
      </c>
      <c r="F1759" s="95">
        <v>186.38</v>
      </c>
      <c r="G1759" s="96">
        <f t="shared" si="36"/>
        <v>6337.0559999999996</v>
      </c>
      <c r="H1759" s="97" t="s">
        <v>6000</v>
      </c>
      <c r="I1759" s="40">
        <v>1842</v>
      </c>
    </row>
    <row r="1760" spans="1:9" ht="16.5" customHeight="1" outlineLevel="1" x14ac:dyDescent="0.2">
      <c r="A1760" s="80">
        <f>LARGE(A$6:A1759,1)+1</f>
        <v>1750</v>
      </c>
      <c r="B1760" s="80"/>
      <c r="C1760" s="40" t="s">
        <v>9693</v>
      </c>
      <c r="D1760" s="61" t="s">
        <v>1528</v>
      </c>
      <c r="E1760" s="41" t="s">
        <v>3175</v>
      </c>
      <c r="F1760" s="95">
        <v>122.87</v>
      </c>
      <c r="G1760" s="96">
        <f t="shared" si="36"/>
        <v>4177.5119999999997</v>
      </c>
      <c r="H1760" s="97" t="s">
        <v>6000</v>
      </c>
      <c r="I1760" s="40">
        <v>1842</v>
      </c>
    </row>
    <row r="1761" spans="1:9" ht="16.5" customHeight="1" outlineLevel="1" x14ac:dyDescent="0.2">
      <c r="A1761" s="80">
        <f>LARGE(A$6:A1760,1)+1</f>
        <v>1751</v>
      </c>
      <c r="B1761" s="80"/>
      <c r="C1761" s="40" t="s">
        <v>9694</v>
      </c>
      <c r="D1761" s="61" t="s">
        <v>1529</v>
      </c>
      <c r="E1761" s="41" t="s">
        <v>3176</v>
      </c>
      <c r="F1761" s="95">
        <v>126.75</v>
      </c>
      <c r="G1761" s="96">
        <f t="shared" si="36"/>
        <v>4309.7039999999997</v>
      </c>
      <c r="H1761" s="97" t="s">
        <v>6000</v>
      </c>
      <c r="I1761" s="40">
        <v>1842</v>
      </c>
    </row>
    <row r="1762" spans="1:9" ht="16.5" customHeight="1" outlineLevel="1" x14ac:dyDescent="0.2">
      <c r="A1762" s="80">
        <f>LARGE(A$6:A1761,1)+1</f>
        <v>1752</v>
      </c>
      <c r="B1762" s="80"/>
      <c r="C1762" s="40" t="s">
        <v>9695</v>
      </c>
      <c r="D1762" s="61" t="s">
        <v>5040</v>
      </c>
      <c r="E1762" s="41" t="s">
        <v>3177</v>
      </c>
      <c r="F1762" s="95">
        <v>135.67999999999998</v>
      </c>
      <c r="G1762" s="96">
        <f t="shared" si="36"/>
        <v>4613.2560000000003</v>
      </c>
      <c r="H1762" s="97" t="s">
        <v>6000</v>
      </c>
      <c r="I1762" s="40">
        <v>1842</v>
      </c>
    </row>
    <row r="1763" spans="1:9" ht="16.5" customHeight="1" outlineLevel="1" x14ac:dyDescent="0.2">
      <c r="A1763" s="80">
        <f>LARGE(A$6:A1762,1)+1</f>
        <v>1753</v>
      </c>
      <c r="B1763" s="80"/>
      <c r="C1763" s="40" t="s">
        <v>9696</v>
      </c>
      <c r="D1763" s="61" t="s">
        <v>1530</v>
      </c>
      <c r="E1763" s="41" t="s">
        <v>3178</v>
      </c>
      <c r="F1763" s="95">
        <v>171.20999999999998</v>
      </c>
      <c r="G1763" s="96">
        <f t="shared" si="36"/>
        <v>5821.3440000000001</v>
      </c>
      <c r="H1763" s="97" t="s">
        <v>6000</v>
      </c>
      <c r="I1763" s="40">
        <v>1842</v>
      </c>
    </row>
    <row r="1764" spans="1:9" ht="16.5" customHeight="1" outlineLevel="1" x14ac:dyDescent="0.2">
      <c r="A1764" s="80">
        <f>LARGE(A$6:A1763,1)+1</f>
        <v>1754</v>
      </c>
      <c r="B1764" s="80"/>
      <c r="C1764" s="40" t="s">
        <v>9698</v>
      </c>
      <c r="D1764" s="61" t="s">
        <v>1532</v>
      </c>
      <c r="E1764" s="41" t="s">
        <v>3180</v>
      </c>
      <c r="F1764" s="95">
        <v>117.42</v>
      </c>
      <c r="G1764" s="96">
        <f t="shared" si="36"/>
        <v>3992.28</v>
      </c>
      <c r="H1764" s="97" t="s">
        <v>6000</v>
      </c>
      <c r="I1764" s="40">
        <v>1842</v>
      </c>
    </row>
    <row r="1765" spans="1:9" ht="16.5" customHeight="1" outlineLevel="1" x14ac:dyDescent="0.2">
      <c r="A1765" s="80">
        <f>LARGE(A$6:A1764,1)+1</f>
        <v>1755</v>
      </c>
      <c r="B1765" s="80"/>
      <c r="C1765" s="40" t="s">
        <v>9699</v>
      </c>
      <c r="D1765" s="61" t="s">
        <v>1533</v>
      </c>
      <c r="E1765" s="41" t="s">
        <v>3181</v>
      </c>
      <c r="F1765" s="95">
        <v>154.94999999999999</v>
      </c>
      <c r="G1765" s="96">
        <f t="shared" ref="G1765:G1796" si="37">IF(F1765="на заказ",F1765,ROUND(ROUND(ROUND(F1765/1.2,2)*$G$4,4)*1.2*$F$4,4))</f>
        <v>5268.5039999999999</v>
      </c>
      <c r="H1765" s="97" t="s">
        <v>6000</v>
      </c>
      <c r="I1765" s="40">
        <v>1842</v>
      </c>
    </row>
    <row r="1766" spans="1:9" ht="16.5" customHeight="1" outlineLevel="1" x14ac:dyDescent="0.2">
      <c r="A1766" s="80">
        <f>LARGE(A$6:A1765,1)+1</f>
        <v>1756</v>
      </c>
      <c r="B1766" s="80"/>
      <c r="C1766" s="40" t="s">
        <v>9700</v>
      </c>
      <c r="D1766" s="61" t="s">
        <v>1534</v>
      </c>
      <c r="E1766" s="41" t="s">
        <v>3182</v>
      </c>
      <c r="F1766" s="95">
        <v>153.97999999999999</v>
      </c>
      <c r="G1766" s="96">
        <f t="shared" si="37"/>
        <v>5235.4560000000001</v>
      </c>
      <c r="H1766" s="97" t="s">
        <v>6000</v>
      </c>
      <c r="I1766" s="40">
        <v>1842</v>
      </c>
    </row>
    <row r="1767" spans="1:9" ht="16.5" customHeight="1" outlineLevel="1" x14ac:dyDescent="0.2">
      <c r="A1767" s="80">
        <f>LARGE(A$6:A1766,1)+1</f>
        <v>1757</v>
      </c>
      <c r="B1767" s="80"/>
      <c r="C1767" s="40" t="s">
        <v>9701</v>
      </c>
      <c r="D1767" s="61" t="s">
        <v>1535</v>
      </c>
      <c r="E1767" s="41" t="s">
        <v>3183</v>
      </c>
      <c r="F1767" s="95">
        <v>153.92999999999998</v>
      </c>
      <c r="G1767" s="96">
        <f t="shared" si="37"/>
        <v>5233.8239999999996</v>
      </c>
      <c r="H1767" s="97" t="s">
        <v>6000</v>
      </c>
      <c r="I1767" s="40">
        <v>1842</v>
      </c>
    </row>
    <row r="1768" spans="1:9" ht="16.5" customHeight="1" outlineLevel="1" x14ac:dyDescent="0.2">
      <c r="A1768" s="80">
        <f>LARGE(A$6:A1767,1)+1</f>
        <v>1758</v>
      </c>
      <c r="B1768" s="80"/>
      <c r="C1768" s="40" t="s">
        <v>9702</v>
      </c>
      <c r="D1768" s="61" t="s">
        <v>1536</v>
      </c>
      <c r="E1768" s="41" t="s">
        <v>3184</v>
      </c>
      <c r="F1768" s="95">
        <v>159.13</v>
      </c>
      <c r="G1768" s="96">
        <f t="shared" si="37"/>
        <v>5410.4880000000003</v>
      </c>
      <c r="H1768" s="97" t="s">
        <v>6000</v>
      </c>
      <c r="I1768" s="40">
        <v>1842</v>
      </c>
    </row>
    <row r="1769" spans="1:9" ht="16.5" customHeight="1" outlineLevel="1" x14ac:dyDescent="0.2">
      <c r="A1769" s="80">
        <f>LARGE(A$6:A1768,1)+1</f>
        <v>1759</v>
      </c>
      <c r="B1769" s="80"/>
      <c r="C1769" s="40" t="s">
        <v>9704</v>
      </c>
      <c r="D1769" s="61" t="s">
        <v>1538</v>
      </c>
      <c r="E1769" s="41" t="s">
        <v>3186</v>
      </c>
      <c r="F1769" s="95">
        <v>185.51</v>
      </c>
      <c r="G1769" s="96">
        <f t="shared" si="37"/>
        <v>6307.2719999999999</v>
      </c>
      <c r="H1769" s="97" t="s">
        <v>6000</v>
      </c>
      <c r="I1769" s="40">
        <v>1842</v>
      </c>
    </row>
    <row r="1770" spans="1:9" ht="16.5" customHeight="1" outlineLevel="1" x14ac:dyDescent="0.2">
      <c r="A1770" s="80">
        <f>LARGE(A$6:A1769,1)+1</f>
        <v>1760</v>
      </c>
      <c r="B1770" s="80"/>
      <c r="C1770" s="40" t="s">
        <v>9688</v>
      </c>
      <c r="D1770" s="61" t="s">
        <v>1523</v>
      </c>
      <c r="E1770" s="41" t="s">
        <v>3170</v>
      </c>
      <c r="F1770" s="95">
        <v>119.58</v>
      </c>
      <c r="G1770" s="96">
        <f t="shared" si="37"/>
        <v>4065.72</v>
      </c>
      <c r="H1770" s="97" t="s">
        <v>6000</v>
      </c>
      <c r="I1770" s="40">
        <v>1842</v>
      </c>
    </row>
    <row r="1771" spans="1:9" ht="16.5" customHeight="1" outlineLevel="1" x14ac:dyDescent="0.2">
      <c r="A1771" s="80">
        <f>LARGE(A$6:A1770,1)+1</f>
        <v>1761</v>
      </c>
      <c r="B1771" s="80"/>
      <c r="C1771" s="40" t="s">
        <v>9690</v>
      </c>
      <c r="D1771" s="61" t="s">
        <v>1525</v>
      </c>
      <c r="E1771" s="41" t="s">
        <v>3172</v>
      </c>
      <c r="F1771" s="95">
        <v>121.87</v>
      </c>
      <c r="G1771" s="96">
        <f t="shared" si="37"/>
        <v>4143.6480000000001</v>
      </c>
      <c r="H1771" s="97" t="s">
        <v>6000</v>
      </c>
      <c r="I1771" s="40">
        <v>1842</v>
      </c>
    </row>
    <row r="1772" spans="1:9" ht="16.5" customHeight="1" outlineLevel="1" x14ac:dyDescent="0.2">
      <c r="A1772" s="80">
        <f>LARGE(A$6:A1771,1)+1</f>
        <v>1762</v>
      </c>
      <c r="B1772" s="80"/>
      <c r="C1772" s="40" t="s">
        <v>9691</v>
      </c>
      <c r="D1772" s="61" t="s">
        <v>1526</v>
      </c>
      <c r="E1772" s="41" t="s">
        <v>3173</v>
      </c>
      <c r="F1772" s="95">
        <v>142.67999999999998</v>
      </c>
      <c r="G1772" s="96">
        <f t="shared" si="37"/>
        <v>4851.12</v>
      </c>
      <c r="H1772" s="97" t="s">
        <v>6000</v>
      </c>
      <c r="I1772" s="40">
        <v>1842</v>
      </c>
    </row>
    <row r="1773" spans="1:9" ht="16.5" customHeight="1" outlineLevel="1" x14ac:dyDescent="0.2">
      <c r="A1773" s="80">
        <f>LARGE(A$6:A1772,1)+1</f>
        <v>1763</v>
      </c>
      <c r="B1773" s="80"/>
      <c r="C1773" s="40" t="s">
        <v>9697</v>
      </c>
      <c r="D1773" s="61" t="s">
        <v>1531</v>
      </c>
      <c r="E1773" s="41" t="s">
        <v>3179</v>
      </c>
      <c r="F1773" s="95">
        <v>158.54999999999998</v>
      </c>
      <c r="G1773" s="96">
        <f t="shared" si="37"/>
        <v>5390.9040000000005</v>
      </c>
      <c r="H1773" s="97" t="s">
        <v>6000</v>
      </c>
      <c r="I1773" s="40">
        <v>1842</v>
      </c>
    </row>
    <row r="1774" spans="1:9" ht="16.5" customHeight="1" outlineLevel="1" x14ac:dyDescent="0.2">
      <c r="A1774" s="80">
        <f>LARGE(A$6:A1773,1)+1</f>
        <v>1764</v>
      </c>
      <c r="B1774" s="80"/>
      <c r="C1774" s="40" t="s">
        <v>9703</v>
      </c>
      <c r="D1774" s="61" t="s">
        <v>1537</v>
      </c>
      <c r="E1774" s="41" t="s">
        <v>3185</v>
      </c>
      <c r="F1774" s="95">
        <v>175.16</v>
      </c>
      <c r="G1774" s="96">
        <f t="shared" si="37"/>
        <v>5955.576</v>
      </c>
      <c r="H1774" s="97" t="s">
        <v>6000</v>
      </c>
      <c r="I1774" s="40">
        <v>1842</v>
      </c>
    </row>
    <row r="1775" spans="1:9" ht="16.5" customHeight="1" outlineLevel="1" x14ac:dyDescent="0.2">
      <c r="A1775" s="80">
        <f>LARGE(A$6:A1774,1)+1</f>
        <v>1765</v>
      </c>
      <c r="B1775" s="80"/>
      <c r="C1775" s="40" t="s">
        <v>9552</v>
      </c>
      <c r="D1775" s="61" t="s">
        <v>692</v>
      </c>
      <c r="E1775" s="41" t="s">
        <v>3035</v>
      </c>
      <c r="F1775" s="95">
        <v>10.129999999999999</v>
      </c>
      <c r="G1775" s="96">
        <f t="shared" si="37"/>
        <v>344.35199999999998</v>
      </c>
      <c r="H1775" s="97" t="s">
        <v>6000</v>
      </c>
      <c r="I1775" s="40">
        <v>1842</v>
      </c>
    </row>
    <row r="1776" spans="1:9" ht="16.5" customHeight="1" outlineLevel="1" x14ac:dyDescent="0.2">
      <c r="A1776" s="80">
        <f>LARGE(A$6:A1775,1)+1</f>
        <v>1766</v>
      </c>
      <c r="B1776" s="80"/>
      <c r="C1776" s="40" t="s">
        <v>9553</v>
      </c>
      <c r="D1776" s="61" t="s">
        <v>693</v>
      </c>
      <c r="E1776" s="41" t="s">
        <v>3036</v>
      </c>
      <c r="F1776" s="95">
        <v>10.97</v>
      </c>
      <c r="G1776" s="96">
        <f t="shared" si="37"/>
        <v>372.91199999999998</v>
      </c>
      <c r="H1776" s="97" t="s">
        <v>6000</v>
      </c>
      <c r="I1776" s="40">
        <v>1842</v>
      </c>
    </row>
    <row r="1777" spans="1:9" ht="16.5" customHeight="1" outlineLevel="1" x14ac:dyDescent="0.2">
      <c r="A1777" s="80">
        <f>LARGE(A$6:A1776,1)+1</f>
        <v>1767</v>
      </c>
      <c r="B1777" s="80"/>
      <c r="C1777" s="40" t="s">
        <v>9545</v>
      </c>
      <c r="D1777" s="61" t="s">
        <v>691</v>
      </c>
      <c r="E1777" s="41" t="s">
        <v>3028</v>
      </c>
      <c r="F1777" s="95">
        <v>9.27</v>
      </c>
      <c r="G1777" s="96">
        <f t="shared" si="37"/>
        <v>315.38400000000001</v>
      </c>
      <c r="H1777" s="97" t="s">
        <v>6000</v>
      </c>
      <c r="I1777" s="40">
        <v>1842</v>
      </c>
    </row>
    <row r="1778" spans="1:9" ht="16.5" customHeight="1" outlineLevel="1" x14ac:dyDescent="0.2">
      <c r="A1778" s="80">
        <f>LARGE(A$6:A1777,1)+1</f>
        <v>1768</v>
      </c>
      <c r="B1778" s="80"/>
      <c r="C1778" s="40" t="s">
        <v>9547</v>
      </c>
      <c r="D1778" s="61" t="s">
        <v>1420</v>
      </c>
      <c r="E1778" s="41" t="s">
        <v>3030</v>
      </c>
      <c r="F1778" s="95">
        <v>13.35</v>
      </c>
      <c r="G1778" s="96">
        <f t="shared" si="37"/>
        <v>454.10399999999998</v>
      </c>
      <c r="H1778" s="97" t="s">
        <v>6000</v>
      </c>
      <c r="I1778" s="40">
        <v>1842</v>
      </c>
    </row>
    <row r="1779" spans="1:9" ht="16.5" customHeight="1" outlineLevel="1" x14ac:dyDescent="0.2">
      <c r="A1779" s="80">
        <f>LARGE(A$6:A1778,1)+1</f>
        <v>1769</v>
      </c>
      <c r="B1779" s="80"/>
      <c r="C1779" s="40" t="s">
        <v>9548</v>
      </c>
      <c r="D1779" s="61" t="s">
        <v>1421</v>
      </c>
      <c r="E1779" s="41" t="s">
        <v>3031</v>
      </c>
      <c r="F1779" s="95">
        <v>21.35</v>
      </c>
      <c r="G1779" s="96">
        <f t="shared" si="37"/>
        <v>725.83199999999999</v>
      </c>
      <c r="H1779" s="97" t="s">
        <v>6000</v>
      </c>
      <c r="I1779" s="40">
        <v>1842</v>
      </c>
    </row>
    <row r="1780" spans="1:9" ht="16.5" customHeight="1" outlineLevel="1" x14ac:dyDescent="0.2">
      <c r="A1780" s="80">
        <f>LARGE(A$6:A1779,1)+1</f>
        <v>1770</v>
      </c>
      <c r="B1780" s="80"/>
      <c r="C1780" s="40" t="s">
        <v>9549</v>
      </c>
      <c r="D1780" s="61" t="s">
        <v>1422</v>
      </c>
      <c r="E1780" s="41" t="s">
        <v>3032</v>
      </c>
      <c r="F1780" s="95">
        <v>29.17</v>
      </c>
      <c r="G1780" s="96">
        <f t="shared" si="37"/>
        <v>991.84799999999996</v>
      </c>
      <c r="H1780" s="97" t="s">
        <v>6000</v>
      </c>
      <c r="I1780" s="40">
        <v>1842</v>
      </c>
    </row>
    <row r="1781" spans="1:9" ht="16.5" customHeight="1" outlineLevel="1" x14ac:dyDescent="0.2">
      <c r="A1781" s="80">
        <f>LARGE(A$6:A1780,1)+1</f>
        <v>1771</v>
      </c>
      <c r="B1781" s="80"/>
      <c r="C1781" s="40" t="s">
        <v>9550</v>
      </c>
      <c r="D1781" s="61" t="s">
        <v>1423</v>
      </c>
      <c r="E1781" s="41" t="s">
        <v>3033</v>
      </c>
      <c r="F1781" s="95">
        <v>44.43</v>
      </c>
      <c r="G1781" s="96">
        <f t="shared" si="37"/>
        <v>1510.8240000000001</v>
      </c>
      <c r="H1781" s="97" t="s">
        <v>6000</v>
      </c>
      <c r="I1781" s="40">
        <v>1842</v>
      </c>
    </row>
    <row r="1782" spans="1:9" ht="16.5" customHeight="1" outlineLevel="1" x14ac:dyDescent="0.2">
      <c r="A1782" s="80">
        <f>LARGE(A$6:A1781,1)+1</f>
        <v>1772</v>
      </c>
      <c r="B1782" s="80"/>
      <c r="C1782" s="40" t="s">
        <v>9551</v>
      </c>
      <c r="D1782" s="61" t="s">
        <v>1424</v>
      </c>
      <c r="E1782" s="41" t="s">
        <v>3034</v>
      </c>
      <c r="F1782" s="95">
        <v>101.09</v>
      </c>
      <c r="G1782" s="96">
        <f t="shared" si="37"/>
        <v>3436.9920000000002</v>
      </c>
      <c r="H1782" s="97" t="s">
        <v>6000</v>
      </c>
      <c r="I1782" s="40">
        <v>1842</v>
      </c>
    </row>
    <row r="1783" spans="1:9" ht="16.5" customHeight="1" outlineLevel="1" x14ac:dyDescent="0.2">
      <c r="A1783" s="80">
        <f>LARGE(A$6:A1782,1)+1</f>
        <v>1773</v>
      </c>
      <c r="B1783" s="80"/>
      <c r="C1783" s="40" t="s">
        <v>9546</v>
      </c>
      <c r="D1783" s="61" t="s">
        <v>1419</v>
      </c>
      <c r="E1783" s="41" t="s">
        <v>3029</v>
      </c>
      <c r="F1783" s="95">
        <v>10.9</v>
      </c>
      <c r="G1783" s="96">
        <f t="shared" si="37"/>
        <v>370.464</v>
      </c>
      <c r="H1783" s="97" t="s">
        <v>6000</v>
      </c>
      <c r="I1783" s="40">
        <v>1842</v>
      </c>
    </row>
    <row r="1784" spans="1:9" ht="16.5" customHeight="1" outlineLevel="1" x14ac:dyDescent="0.2">
      <c r="A1784" s="80">
        <f>LARGE(A$6:A1783,1)+1</f>
        <v>1774</v>
      </c>
      <c r="B1784" s="80"/>
      <c r="C1784" s="40" t="s">
        <v>10212</v>
      </c>
      <c r="D1784" s="61" t="s">
        <v>10212</v>
      </c>
      <c r="E1784" s="41" t="s">
        <v>10182</v>
      </c>
      <c r="F1784" s="95">
        <v>28.23</v>
      </c>
      <c r="G1784" s="96">
        <f t="shared" si="37"/>
        <v>960.024</v>
      </c>
      <c r="H1784" s="97" t="s">
        <v>6000</v>
      </c>
      <c r="I1784" s="40">
        <v>1842</v>
      </c>
    </row>
    <row r="1785" spans="1:9" ht="16.5" customHeight="1" outlineLevel="1" x14ac:dyDescent="0.2">
      <c r="A1785" s="80">
        <f>LARGE(A$6:A1784,1)+1</f>
        <v>1775</v>
      </c>
      <c r="B1785" s="80"/>
      <c r="C1785" s="40" t="s">
        <v>10213</v>
      </c>
      <c r="D1785" s="61" t="s">
        <v>10213</v>
      </c>
      <c r="E1785" s="41" t="s">
        <v>10183</v>
      </c>
      <c r="F1785" s="95">
        <v>29.35</v>
      </c>
      <c r="G1785" s="96">
        <f t="shared" si="37"/>
        <v>997.96799999999996</v>
      </c>
      <c r="H1785" s="97" t="s">
        <v>6000</v>
      </c>
      <c r="I1785" s="40">
        <v>1842</v>
      </c>
    </row>
    <row r="1786" spans="1:9" ht="16.5" customHeight="1" outlineLevel="1" x14ac:dyDescent="0.2">
      <c r="A1786" s="80">
        <f>LARGE(A$6:A1785,1)+1</f>
        <v>1776</v>
      </c>
      <c r="B1786" s="80"/>
      <c r="C1786" s="40" t="s">
        <v>10214</v>
      </c>
      <c r="D1786" s="61" t="s">
        <v>10214</v>
      </c>
      <c r="E1786" s="41" t="s">
        <v>10184</v>
      </c>
      <c r="F1786" s="95">
        <v>33.419999999999995</v>
      </c>
      <c r="G1786" s="96">
        <f t="shared" si="37"/>
        <v>1136.28</v>
      </c>
      <c r="H1786" s="97" t="s">
        <v>6000</v>
      </c>
      <c r="I1786" s="40">
        <v>1842</v>
      </c>
    </row>
    <row r="1787" spans="1:9" ht="16.5" customHeight="1" outlineLevel="1" x14ac:dyDescent="0.2">
      <c r="A1787" s="80">
        <f>LARGE(A$6:A1786,1)+1</f>
        <v>1777</v>
      </c>
      <c r="B1787" s="80"/>
      <c r="C1787" s="40" t="s">
        <v>10215</v>
      </c>
      <c r="D1787" s="61" t="s">
        <v>10215</v>
      </c>
      <c r="E1787" s="41" t="s">
        <v>10185</v>
      </c>
      <c r="F1787" s="95">
        <v>45.29</v>
      </c>
      <c r="G1787" s="96">
        <f t="shared" si="37"/>
        <v>1539.7919999999999</v>
      </c>
      <c r="H1787" s="97" t="s">
        <v>6000</v>
      </c>
      <c r="I1787" s="40">
        <v>1842</v>
      </c>
    </row>
    <row r="1788" spans="1:9" ht="16.5" customHeight="1" outlineLevel="1" x14ac:dyDescent="0.2">
      <c r="A1788" s="80">
        <f>LARGE(A$6:A1787,1)+1</f>
        <v>1778</v>
      </c>
      <c r="B1788" s="80"/>
      <c r="C1788" s="40" t="s">
        <v>10216</v>
      </c>
      <c r="D1788" s="61" t="s">
        <v>10216</v>
      </c>
      <c r="E1788" s="41" t="s">
        <v>10186</v>
      </c>
      <c r="F1788" s="95">
        <v>64.7</v>
      </c>
      <c r="G1788" s="96">
        <f t="shared" si="37"/>
        <v>2199.9360000000001</v>
      </c>
      <c r="H1788" s="97" t="s">
        <v>6000</v>
      </c>
      <c r="I1788" s="40">
        <v>1842</v>
      </c>
    </row>
    <row r="1789" spans="1:9" ht="16.5" customHeight="1" outlineLevel="1" x14ac:dyDescent="0.2">
      <c r="A1789" s="80">
        <f>LARGE(A$6:A1788,1)+1</f>
        <v>1779</v>
      </c>
      <c r="B1789" s="80"/>
      <c r="C1789" s="40" t="s">
        <v>10217</v>
      </c>
      <c r="D1789" s="61" t="s">
        <v>10217</v>
      </c>
      <c r="E1789" s="41" t="s">
        <v>10187</v>
      </c>
      <c r="F1789" s="95">
        <v>108.01</v>
      </c>
      <c r="G1789" s="96">
        <f t="shared" si="37"/>
        <v>3672.4079999999999</v>
      </c>
      <c r="H1789" s="97" t="s">
        <v>6000</v>
      </c>
      <c r="I1789" s="40">
        <v>1842</v>
      </c>
    </row>
    <row r="1790" spans="1:9" ht="16.5" customHeight="1" outlineLevel="1" x14ac:dyDescent="0.2">
      <c r="A1790" s="80">
        <f>LARGE(A$6:A1789,1)+1</f>
        <v>1780</v>
      </c>
      <c r="B1790" s="80"/>
      <c r="C1790" s="40" t="s">
        <v>10218</v>
      </c>
      <c r="D1790" s="61" t="s">
        <v>10218</v>
      </c>
      <c r="E1790" s="41" t="s">
        <v>10188</v>
      </c>
      <c r="F1790" s="95">
        <v>154.59</v>
      </c>
      <c r="G1790" s="96">
        <f t="shared" si="37"/>
        <v>5256.2640000000001</v>
      </c>
      <c r="H1790" s="97" t="s">
        <v>6000</v>
      </c>
      <c r="I1790" s="40">
        <v>1842</v>
      </c>
    </row>
    <row r="1791" spans="1:9" ht="16.5" customHeight="1" outlineLevel="1" x14ac:dyDescent="0.2">
      <c r="A1791" s="80">
        <f>LARGE(A$6:A1790,1)+1</f>
        <v>1781</v>
      </c>
      <c r="B1791" s="80"/>
      <c r="C1791" s="40" t="s">
        <v>10219</v>
      </c>
      <c r="D1791" s="61" t="s">
        <v>10219</v>
      </c>
      <c r="E1791" s="41" t="s">
        <v>10189</v>
      </c>
      <c r="F1791" s="95">
        <v>36.29</v>
      </c>
      <c r="G1791" s="96">
        <f t="shared" si="37"/>
        <v>1233.7919999999999</v>
      </c>
      <c r="H1791" s="97" t="s">
        <v>6000</v>
      </c>
      <c r="I1791" s="40">
        <v>1842</v>
      </c>
    </row>
    <row r="1792" spans="1:9" ht="16.5" customHeight="1" outlineLevel="1" x14ac:dyDescent="0.2">
      <c r="A1792" s="80">
        <f>LARGE(A$6:A1791,1)+1</f>
        <v>1782</v>
      </c>
      <c r="B1792" s="80"/>
      <c r="C1792" s="40" t="s">
        <v>10220</v>
      </c>
      <c r="D1792" s="61" t="s">
        <v>10220</v>
      </c>
      <c r="E1792" s="41" t="s">
        <v>10190</v>
      </c>
      <c r="F1792" s="95">
        <v>48.22</v>
      </c>
      <c r="G1792" s="96">
        <f t="shared" si="37"/>
        <v>1639.3440000000001</v>
      </c>
      <c r="H1792" s="97" t="s">
        <v>6000</v>
      </c>
      <c r="I1792" s="40">
        <v>1842</v>
      </c>
    </row>
    <row r="1793" spans="1:9" ht="16.5" customHeight="1" outlineLevel="1" x14ac:dyDescent="0.2">
      <c r="A1793" s="80">
        <f>LARGE(A$6:A1792,1)+1</f>
        <v>1783</v>
      </c>
      <c r="B1793" s="80"/>
      <c r="C1793" s="40" t="s">
        <v>10221</v>
      </c>
      <c r="D1793" s="61" t="s">
        <v>10221</v>
      </c>
      <c r="E1793" s="41" t="s">
        <v>10191</v>
      </c>
      <c r="F1793" s="95">
        <v>48.22</v>
      </c>
      <c r="G1793" s="96">
        <f t="shared" si="37"/>
        <v>1639.3440000000001</v>
      </c>
      <c r="H1793" s="97" t="s">
        <v>6000</v>
      </c>
      <c r="I1793" s="40">
        <v>1842</v>
      </c>
    </row>
    <row r="1794" spans="1:9" ht="16.5" customHeight="1" outlineLevel="1" x14ac:dyDescent="0.2">
      <c r="A1794" s="80">
        <f>LARGE(A$6:A1793,1)+1</f>
        <v>1784</v>
      </c>
      <c r="B1794" s="80"/>
      <c r="C1794" s="40" t="s">
        <v>10222</v>
      </c>
      <c r="D1794" s="61" t="s">
        <v>10222</v>
      </c>
      <c r="E1794" s="41" t="s">
        <v>10192</v>
      </c>
      <c r="F1794" s="95">
        <v>62.14</v>
      </c>
      <c r="G1794" s="96">
        <f t="shared" si="37"/>
        <v>2112.6239999999998</v>
      </c>
      <c r="H1794" s="97" t="s">
        <v>6000</v>
      </c>
      <c r="I1794" s="40">
        <v>1842</v>
      </c>
    </row>
    <row r="1795" spans="1:9" ht="16.5" customHeight="1" outlineLevel="1" x14ac:dyDescent="0.2">
      <c r="A1795" s="80">
        <f>LARGE(A$6:A1794,1)+1</f>
        <v>1785</v>
      </c>
      <c r="B1795" s="80"/>
      <c r="C1795" s="40" t="s">
        <v>10223</v>
      </c>
      <c r="D1795" s="61" t="s">
        <v>10223</v>
      </c>
      <c r="E1795" s="41" t="s">
        <v>10193</v>
      </c>
      <c r="F1795" s="95">
        <v>84.09</v>
      </c>
      <c r="G1795" s="96">
        <f t="shared" si="37"/>
        <v>2859.2640000000001</v>
      </c>
      <c r="H1795" s="97" t="s">
        <v>6000</v>
      </c>
      <c r="I1795" s="40">
        <v>1842</v>
      </c>
    </row>
    <row r="1796" spans="1:9" ht="16.5" customHeight="1" outlineLevel="1" x14ac:dyDescent="0.2">
      <c r="A1796" s="80">
        <f>LARGE(A$6:A1795,1)+1</f>
        <v>1786</v>
      </c>
      <c r="B1796" s="80"/>
      <c r="C1796" s="40" t="s">
        <v>10224</v>
      </c>
      <c r="D1796" s="61" t="s">
        <v>10224</v>
      </c>
      <c r="E1796" s="41" t="s">
        <v>10194</v>
      </c>
      <c r="F1796" s="95">
        <v>135.82999999999998</v>
      </c>
      <c r="G1796" s="96">
        <f t="shared" si="37"/>
        <v>4618.152</v>
      </c>
      <c r="H1796" s="97" t="s">
        <v>6000</v>
      </c>
      <c r="I1796" s="40">
        <v>1842</v>
      </c>
    </row>
    <row r="1797" spans="1:9" ht="16.5" customHeight="1" outlineLevel="1" x14ac:dyDescent="0.2">
      <c r="A1797" s="80">
        <f>LARGE(A$6:A1796,1)+1</f>
        <v>1787</v>
      </c>
      <c r="B1797" s="80"/>
      <c r="C1797" s="40" t="s">
        <v>10225</v>
      </c>
      <c r="D1797" s="61" t="s">
        <v>10225</v>
      </c>
      <c r="E1797" s="41" t="s">
        <v>10195</v>
      </c>
      <c r="F1797" s="95">
        <v>192.72</v>
      </c>
      <c r="G1797" s="96">
        <f t="shared" ref="G1797:G1827" si="38">IF(F1797="на заказ",F1797,ROUND(ROUND(ROUND(F1797/1.2,2)*$G$4,4)*1.2*$F$4,4))</f>
        <v>6552.48</v>
      </c>
      <c r="H1797" s="97" t="s">
        <v>6000</v>
      </c>
      <c r="I1797" s="40">
        <v>1842</v>
      </c>
    </row>
    <row r="1798" spans="1:9" ht="16.5" customHeight="1" outlineLevel="1" x14ac:dyDescent="0.2">
      <c r="A1798" s="80">
        <f>LARGE(A$6:A1797,1)+1</f>
        <v>1788</v>
      </c>
      <c r="B1798" s="80"/>
      <c r="C1798" s="40" t="s">
        <v>10117</v>
      </c>
      <c r="D1798" s="61" t="s">
        <v>10118</v>
      </c>
      <c r="E1798" s="41" t="s">
        <v>3010</v>
      </c>
      <c r="F1798" s="95">
        <v>31.37</v>
      </c>
      <c r="G1798" s="96">
        <f t="shared" si="38"/>
        <v>1066.5119999999999</v>
      </c>
      <c r="H1798" s="97" t="s">
        <v>6118</v>
      </c>
      <c r="I1798" s="40">
        <v>1841</v>
      </c>
    </row>
    <row r="1799" spans="1:9" ht="16.5" customHeight="1" outlineLevel="1" x14ac:dyDescent="0.2">
      <c r="A1799" s="80">
        <f>LARGE(A$6:A1798,1)+1</f>
        <v>1789</v>
      </c>
      <c r="B1799" s="80"/>
      <c r="C1799" s="40" t="s">
        <v>9526</v>
      </c>
      <c r="D1799" s="61" t="s">
        <v>1405</v>
      </c>
      <c r="E1799" s="41" t="s">
        <v>3010</v>
      </c>
      <c r="F1799" s="95">
        <v>31.37</v>
      </c>
      <c r="G1799" s="96">
        <f t="shared" si="38"/>
        <v>1066.5119999999999</v>
      </c>
      <c r="H1799" s="97" t="s">
        <v>6118</v>
      </c>
      <c r="I1799" s="40">
        <v>1841</v>
      </c>
    </row>
    <row r="1800" spans="1:9" ht="16.5" customHeight="1" outlineLevel="1" x14ac:dyDescent="0.2">
      <c r="A1800" s="80">
        <f>LARGE(A$6:A1799,1)+1</f>
        <v>1790</v>
      </c>
      <c r="B1800" s="80"/>
      <c r="C1800" s="40" t="s">
        <v>9520</v>
      </c>
      <c r="D1800" s="61" t="s">
        <v>1399</v>
      </c>
      <c r="E1800" s="41" t="s">
        <v>3004</v>
      </c>
      <c r="F1800" s="95">
        <v>5.81</v>
      </c>
      <c r="G1800" s="96">
        <f t="shared" si="38"/>
        <v>197.47200000000001</v>
      </c>
      <c r="H1800" s="97" t="s">
        <v>6118</v>
      </c>
      <c r="I1800" s="40">
        <v>1841</v>
      </c>
    </row>
    <row r="1801" spans="1:9" ht="16.5" customHeight="1" outlineLevel="1" x14ac:dyDescent="0.2">
      <c r="A1801" s="80">
        <f>LARGE(A$6:A1800,1)+1</f>
        <v>1791</v>
      </c>
      <c r="B1801" s="80"/>
      <c r="C1801" s="40" t="s">
        <v>10105</v>
      </c>
      <c r="D1801" s="61" t="s">
        <v>10106</v>
      </c>
      <c r="E1801" s="41" t="s">
        <v>3004</v>
      </c>
      <c r="F1801" s="95">
        <v>5.81</v>
      </c>
      <c r="G1801" s="96">
        <f t="shared" si="38"/>
        <v>197.47200000000001</v>
      </c>
      <c r="H1801" s="97" t="s">
        <v>6118</v>
      </c>
      <c r="I1801" s="40">
        <v>1841</v>
      </c>
    </row>
    <row r="1802" spans="1:9" ht="16.5" customHeight="1" outlineLevel="1" x14ac:dyDescent="0.2">
      <c r="A1802" s="80">
        <f>LARGE(A$6:A1801,1)+1</f>
        <v>1792</v>
      </c>
      <c r="B1802" s="80"/>
      <c r="C1802" s="40" t="s">
        <v>10107</v>
      </c>
      <c r="D1802" s="61" t="s">
        <v>10108</v>
      </c>
      <c r="E1802" s="41" t="s">
        <v>3005</v>
      </c>
      <c r="F1802" s="95">
        <v>7.39</v>
      </c>
      <c r="G1802" s="96">
        <f t="shared" si="38"/>
        <v>251.328</v>
      </c>
      <c r="H1802" s="97" t="s">
        <v>6118</v>
      </c>
      <c r="I1802" s="40">
        <v>1841</v>
      </c>
    </row>
    <row r="1803" spans="1:9" ht="16.5" customHeight="1" outlineLevel="1" x14ac:dyDescent="0.2">
      <c r="A1803" s="80">
        <f>LARGE(A$6:A1802,1)+1</f>
        <v>1793</v>
      </c>
      <c r="B1803" s="80"/>
      <c r="C1803" s="40" t="s">
        <v>9521</v>
      </c>
      <c r="D1803" s="61" t="s">
        <v>1400</v>
      </c>
      <c r="E1803" s="41" t="s">
        <v>3005</v>
      </c>
      <c r="F1803" s="95">
        <v>7.39</v>
      </c>
      <c r="G1803" s="96">
        <f t="shared" si="38"/>
        <v>251.328</v>
      </c>
      <c r="H1803" s="97" t="s">
        <v>6118</v>
      </c>
      <c r="I1803" s="40">
        <v>1841</v>
      </c>
    </row>
    <row r="1804" spans="1:9" ht="16.5" customHeight="1" outlineLevel="1" x14ac:dyDescent="0.2">
      <c r="A1804" s="80">
        <f>LARGE(A$6:A1803,1)+1</f>
        <v>1794</v>
      </c>
      <c r="B1804" s="80"/>
      <c r="C1804" s="40" t="s">
        <v>10109</v>
      </c>
      <c r="D1804" s="61" t="s">
        <v>10110</v>
      </c>
      <c r="E1804" s="41" t="s">
        <v>3006</v>
      </c>
      <c r="F1804" s="95">
        <v>9.5</v>
      </c>
      <c r="G1804" s="96">
        <f t="shared" si="38"/>
        <v>323.13600000000002</v>
      </c>
      <c r="H1804" s="97" t="s">
        <v>6118</v>
      </c>
      <c r="I1804" s="40">
        <v>1841</v>
      </c>
    </row>
    <row r="1805" spans="1:9" ht="16.5" customHeight="1" outlineLevel="1" x14ac:dyDescent="0.2">
      <c r="A1805" s="80">
        <f>LARGE(A$6:A1804,1)+1</f>
        <v>1795</v>
      </c>
      <c r="B1805" s="80"/>
      <c r="C1805" s="40" t="s">
        <v>9522</v>
      </c>
      <c r="D1805" s="61" t="s">
        <v>1401</v>
      </c>
      <c r="E1805" s="41" t="s">
        <v>3006</v>
      </c>
      <c r="F1805" s="95">
        <v>9.5</v>
      </c>
      <c r="G1805" s="96">
        <f t="shared" si="38"/>
        <v>323.13600000000002</v>
      </c>
      <c r="H1805" s="97" t="s">
        <v>6118</v>
      </c>
      <c r="I1805" s="40">
        <v>1841</v>
      </c>
    </row>
    <row r="1806" spans="1:9" ht="16.5" customHeight="1" outlineLevel="1" x14ac:dyDescent="0.2">
      <c r="A1806" s="80">
        <f>LARGE(A$6:A1805,1)+1</f>
        <v>1796</v>
      </c>
      <c r="B1806" s="80"/>
      <c r="C1806" s="40" t="s">
        <v>10111</v>
      </c>
      <c r="D1806" s="61" t="s">
        <v>10112</v>
      </c>
      <c r="E1806" s="41" t="s">
        <v>3007</v>
      </c>
      <c r="F1806" s="95">
        <v>10.78</v>
      </c>
      <c r="G1806" s="96">
        <f t="shared" si="38"/>
        <v>366.38400000000001</v>
      </c>
      <c r="H1806" s="97" t="s">
        <v>6118</v>
      </c>
      <c r="I1806" s="40">
        <v>1841</v>
      </c>
    </row>
    <row r="1807" spans="1:9" ht="16.5" customHeight="1" outlineLevel="1" x14ac:dyDescent="0.2">
      <c r="A1807" s="80">
        <f>LARGE(A$6:A1806,1)+1</f>
        <v>1797</v>
      </c>
      <c r="B1807" s="80"/>
      <c r="C1807" s="40" t="s">
        <v>9523</v>
      </c>
      <c r="D1807" s="61" t="s">
        <v>1402</v>
      </c>
      <c r="E1807" s="41" t="s">
        <v>3007</v>
      </c>
      <c r="F1807" s="95">
        <v>10.78</v>
      </c>
      <c r="G1807" s="96">
        <f t="shared" si="38"/>
        <v>366.38400000000001</v>
      </c>
      <c r="H1807" s="97" t="s">
        <v>6118</v>
      </c>
      <c r="I1807" s="40">
        <v>1841</v>
      </c>
    </row>
    <row r="1808" spans="1:9" ht="16.5" customHeight="1" outlineLevel="1" x14ac:dyDescent="0.2">
      <c r="A1808" s="80">
        <f>LARGE(A$6:A1807,1)+1</f>
        <v>1798</v>
      </c>
      <c r="B1808" s="80"/>
      <c r="C1808" s="40" t="s">
        <v>10113</v>
      </c>
      <c r="D1808" s="61" t="s">
        <v>10114</v>
      </c>
      <c r="E1808" s="41" t="s">
        <v>3008</v>
      </c>
      <c r="F1808" s="95">
        <v>15.43</v>
      </c>
      <c r="G1808" s="96">
        <f t="shared" si="38"/>
        <v>524.68799999999999</v>
      </c>
      <c r="H1808" s="97" t="s">
        <v>6118</v>
      </c>
      <c r="I1808" s="40">
        <v>1841</v>
      </c>
    </row>
    <row r="1809" spans="1:9" ht="16.5" customHeight="1" outlineLevel="1" x14ac:dyDescent="0.2">
      <c r="A1809" s="80">
        <f>LARGE(A$6:A1808,1)+1</f>
        <v>1799</v>
      </c>
      <c r="B1809" s="80"/>
      <c r="C1809" s="40" t="s">
        <v>9524</v>
      </c>
      <c r="D1809" s="61" t="s">
        <v>1403</v>
      </c>
      <c r="E1809" s="41" t="s">
        <v>3008</v>
      </c>
      <c r="F1809" s="95">
        <v>15.43</v>
      </c>
      <c r="G1809" s="96">
        <f t="shared" si="38"/>
        <v>524.68799999999999</v>
      </c>
      <c r="H1809" s="97" t="s">
        <v>6118</v>
      </c>
      <c r="I1809" s="40">
        <v>1841</v>
      </c>
    </row>
    <row r="1810" spans="1:9" ht="16.5" customHeight="1" outlineLevel="1" x14ac:dyDescent="0.2">
      <c r="A1810" s="80">
        <f>LARGE(A$6:A1809,1)+1</f>
        <v>1800</v>
      </c>
      <c r="B1810" s="80"/>
      <c r="C1810" s="40" t="s">
        <v>10115</v>
      </c>
      <c r="D1810" s="61" t="s">
        <v>10116</v>
      </c>
      <c r="E1810" s="41" t="s">
        <v>3009</v>
      </c>
      <c r="F1810" s="95">
        <v>25.42</v>
      </c>
      <c r="G1810" s="96">
        <f t="shared" si="38"/>
        <v>864.14400000000001</v>
      </c>
      <c r="H1810" s="97" t="s">
        <v>6118</v>
      </c>
      <c r="I1810" s="40">
        <v>1841</v>
      </c>
    </row>
    <row r="1811" spans="1:9" ht="16.5" customHeight="1" outlineLevel="1" x14ac:dyDescent="0.2">
      <c r="A1811" s="80">
        <f>LARGE(A$6:A1810,1)+1</f>
        <v>1801</v>
      </c>
      <c r="B1811" s="80"/>
      <c r="C1811" s="40" t="s">
        <v>9525</v>
      </c>
      <c r="D1811" s="61" t="s">
        <v>1404</v>
      </c>
      <c r="E1811" s="41" t="s">
        <v>3009</v>
      </c>
      <c r="F1811" s="95">
        <v>25.42</v>
      </c>
      <c r="G1811" s="96">
        <f t="shared" si="38"/>
        <v>864.14400000000001</v>
      </c>
      <c r="H1811" s="97" t="s">
        <v>6118</v>
      </c>
      <c r="I1811" s="40">
        <v>1841</v>
      </c>
    </row>
    <row r="1812" spans="1:9" ht="16.5" customHeight="1" outlineLevel="1" x14ac:dyDescent="0.2">
      <c r="A1812" s="80">
        <f>LARGE(A$6:A1811,1)+1</f>
        <v>1802</v>
      </c>
      <c r="B1812" s="80"/>
      <c r="C1812" s="40" t="s">
        <v>10119</v>
      </c>
      <c r="D1812" s="61" t="s">
        <v>10120</v>
      </c>
      <c r="E1812" s="41" t="s">
        <v>3011</v>
      </c>
      <c r="F1812" s="95">
        <v>40.43</v>
      </c>
      <c r="G1812" s="96">
        <f t="shared" si="38"/>
        <v>1374.5519999999999</v>
      </c>
      <c r="H1812" s="97" t="s">
        <v>6118</v>
      </c>
      <c r="I1812" s="40">
        <v>1841</v>
      </c>
    </row>
    <row r="1813" spans="1:9" ht="16.5" customHeight="1" outlineLevel="1" x14ac:dyDescent="0.2">
      <c r="A1813" s="80">
        <f>LARGE(A$6:A1812,1)+1</f>
        <v>1803</v>
      </c>
      <c r="B1813" s="80"/>
      <c r="C1813" s="40" t="s">
        <v>9527</v>
      </c>
      <c r="D1813" s="61" t="s">
        <v>1406</v>
      </c>
      <c r="E1813" s="41" t="s">
        <v>3011</v>
      </c>
      <c r="F1813" s="95">
        <v>40.43</v>
      </c>
      <c r="G1813" s="96">
        <f t="shared" si="38"/>
        <v>1374.5519999999999</v>
      </c>
      <c r="H1813" s="97" t="s">
        <v>6118</v>
      </c>
      <c r="I1813" s="40">
        <v>1841</v>
      </c>
    </row>
    <row r="1814" spans="1:9" ht="16.5" customHeight="1" outlineLevel="1" x14ac:dyDescent="0.2">
      <c r="A1814" s="80">
        <f>LARGE(A$6:A1813,1)+1</f>
        <v>1804</v>
      </c>
      <c r="B1814" s="80"/>
      <c r="C1814" s="40" t="s">
        <v>9519</v>
      </c>
      <c r="D1814" s="61" t="s">
        <v>686</v>
      </c>
      <c r="E1814" s="41" t="s">
        <v>3003</v>
      </c>
      <c r="F1814" s="95">
        <v>44.949999999999996</v>
      </c>
      <c r="G1814" s="96">
        <f t="shared" si="38"/>
        <v>1528.3679999999999</v>
      </c>
      <c r="H1814" s="97" t="s">
        <v>6118</v>
      </c>
      <c r="I1814" s="40">
        <v>1841</v>
      </c>
    </row>
    <row r="1815" spans="1:9" ht="16.5" customHeight="1" outlineLevel="1" x14ac:dyDescent="0.2">
      <c r="A1815" s="80">
        <f>LARGE(A$6:A1814,1)+1</f>
        <v>1805</v>
      </c>
      <c r="B1815" s="80"/>
      <c r="C1815" s="40" t="s">
        <v>9508</v>
      </c>
      <c r="D1815" s="61" t="s">
        <v>880</v>
      </c>
      <c r="E1815" s="41" t="s">
        <v>2992</v>
      </c>
      <c r="F1815" s="95">
        <v>2.42</v>
      </c>
      <c r="G1815" s="96">
        <f t="shared" si="38"/>
        <v>82.415999999999997</v>
      </c>
      <c r="H1815" s="97" t="s">
        <v>6000</v>
      </c>
      <c r="I1815" s="40">
        <v>1841</v>
      </c>
    </row>
    <row r="1816" spans="1:9" ht="16.5" customHeight="1" outlineLevel="1" x14ac:dyDescent="0.2">
      <c r="A1816" s="80">
        <f>LARGE(A$6:A1815,1)+1</f>
        <v>1806</v>
      </c>
      <c r="B1816" s="80"/>
      <c r="C1816" s="40" t="s">
        <v>9509</v>
      </c>
      <c r="D1816" s="61" t="s">
        <v>642</v>
      </c>
      <c r="E1816" s="41" t="s">
        <v>2993</v>
      </c>
      <c r="F1816" s="95">
        <v>2.76</v>
      </c>
      <c r="G1816" s="96">
        <f t="shared" si="38"/>
        <v>93.84</v>
      </c>
      <c r="H1816" s="97" t="s">
        <v>6118</v>
      </c>
      <c r="I1816" s="40">
        <v>1841</v>
      </c>
    </row>
    <row r="1817" spans="1:9" ht="16.5" customHeight="1" outlineLevel="1" x14ac:dyDescent="0.2">
      <c r="A1817" s="80">
        <f>LARGE(A$6:A1816,1)+1</f>
        <v>1807</v>
      </c>
      <c r="B1817" s="80"/>
      <c r="C1817" s="40" t="s">
        <v>9510</v>
      </c>
      <c r="D1817" s="61" t="s">
        <v>643</v>
      </c>
      <c r="E1817" s="41" t="s">
        <v>2994</v>
      </c>
      <c r="F1817" s="95">
        <v>2.9099999999999997</v>
      </c>
      <c r="G1817" s="96">
        <f t="shared" si="38"/>
        <v>99.144000000000005</v>
      </c>
      <c r="H1817" s="97" t="s">
        <v>6118</v>
      </c>
      <c r="I1817" s="40">
        <v>1841</v>
      </c>
    </row>
    <row r="1818" spans="1:9" ht="16.5" customHeight="1" outlineLevel="1" x14ac:dyDescent="0.2">
      <c r="A1818" s="80">
        <f>LARGE(A$6:A1817,1)+1</f>
        <v>1808</v>
      </c>
      <c r="B1818" s="80"/>
      <c r="C1818" s="40" t="s">
        <v>9511</v>
      </c>
      <c r="D1818" s="61" t="s">
        <v>644</v>
      </c>
      <c r="E1818" s="41" t="s">
        <v>2995</v>
      </c>
      <c r="F1818" s="95">
        <v>3.65</v>
      </c>
      <c r="G1818" s="96">
        <f t="shared" si="38"/>
        <v>124.032</v>
      </c>
      <c r="H1818" s="97" t="s">
        <v>6118</v>
      </c>
      <c r="I1818" s="40">
        <v>1841</v>
      </c>
    </row>
    <row r="1819" spans="1:9" ht="16.5" customHeight="1" outlineLevel="1" x14ac:dyDescent="0.2">
      <c r="A1819" s="80">
        <f>LARGE(A$6:A1818,1)+1</f>
        <v>1809</v>
      </c>
      <c r="B1819" s="80"/>
      <c r="C1819" s="40" t="s">
        <v>9512</v>
      </c>
      <c r="D1819" s="61" t="s">
        <v>645</v>
      </c>
      <c r="E1819" s="41" t="s">
        <v>2996</v>
      </c>
      <c r="F1819" s="95">
        <v>4.91</v>
      </c>
      <c r="G1819" s="96">
        <f t="shared" si="38"/>
        <v>166.87200000000001</v>
      </c>
      <c r="H1819" s="97" t="s">
        <v>6118</v>
      </c>
      <c r="I1819" s="40">
        <v>1841</v>
      </c>
    </row>
    <row r="1820" spans="1:9" ht="16.5" customHeight="1" outlineLevel="1" x14ac:dyDescent="0.2">
      <c r="A1820" s="80">
        <f>LARGE(A$6:A1819,1)+1</f>
        <v>1810</v>
      </c>
      <c r="B1820" s="80"/>
      <c r="C1820" s="40" t="s">
        <v>9513</v>
      </c>
      <c r="D1820" s="61" t="s">
        <v>791</v>
      </c>
      <c r="E1820" s="41" t="s">
        <v>2997</v>
      </c>
      <c r="F1820" s="95">
        <v>6.4399999999999995</v>
      </c>
      <c r="G1820" s="96">
        <f t="shared" si="38"/>
        <v>219.096</v>
      </c>
      <c r="H1820" s="97" t="s">
        <v>6118</v>
      </c>
      <c r="I1820" s="40">
        <v>1841</v>
      </c>
    </row>
    <row r="1821" spans="1:9" ht="16.5" customHeight="1" outlineLevel="1" x14ac:dyDescent="0.2">
      <c r="A1821" s="80">
        <f>LARGE(A$6:A1820,1)+1</f>
        <v>1811</v>
      </c>
      <c r="B1821" s="80"/>
      <c r="C1821" s="40" t="s">
        <v>9514</v>
      </c>
      <c r="D1821" s="61" t="s">
        <v>792</v>
      </c>
      <c r="E1821" s="41" t="s">
        <v>2998</v>
      </c>
      <c r="F1821" s="95">
        <v>7.38</v>
      </c>
      <c r="G1821" s="96">
        <f t="shared" si="38"/>
        <v>250.92</v>
      </c>
      <c r="H1821" s="97" t="s">
        <v>6118</v>
      </c>
      <c r="I1821" s="40">
        <v>1841</v>
      </c>
    </row>
    <row r="1822" spans="1:9" ht="16.5" customHeight="1" outlineLevel="1" x14ac:dyDescent="0.2">
      <c r="A1822" s="80">
        <f>LARGE(A$6:A1821,1)+1</f>
        <v>1812</v>
      </c>
      <c r="B1822" s="80"/>
      <c r="C1822" s="40" t="s">
        <v>9515</v>
      </c>
      <c r="D1822" s="61" t="s">
        <v>793</v>
      </c>
      <c r="E1822" s="41" t="s">
        <v>2999</v>
      </c>
      <c r="F1822" s="95">
        <v>11.16</v>
      </c>
      <c r="G1822" s="96">
        <f t="shared" si="38"/>
        <v>379.44</v>
      </c>
      <c r="H1822" s="97" t="s">
        <v>6118</v>
      </c>
      <c r="I1822" s="40">
        <v>1841</v>
      </c>
    </row>
    <row r="1823" spans="1:9" ht="16.5" customHeight="1" outlineLevel="1" x14ac:dyDescent="0.2">
      <c r="A1823" s="80">
        <f>LARGE(A$6:A1822,1)+1</f>
        <v>1813</v>
      </c>
      <c r="B1823" s="80"/>
      <c r="C1823" s="40" t="s">
        <v>9516</v>
      </c>
      <c r="D1823" s="61" t="s">
        <v>1013</v>
      </c>
      <c r="E1823" s="41" t="s">
        <v>3000</v>
      </c>
      <c r="F1823" s="95">
        <v>26.580000000000002</v>
      </c>
      <c r="G1823" s="96">
        <f t="shared" si="38"/>
        <v>903.72</v>
      </c>
      <c r="H1823" s="97" t="s">
        <v>6118</v>
      </c>
      <c r="I1823" s="40">
        <v>1841</v>
      </c>
    </row>
    <row r="1824" spans="1:9" ht="16.5" customHeight="1" outlineLevel="1" x14ac:dyDescent="0.2">
      <c r="A1824" s="80">
        <f>LARGE(A$6:A1823,1)+1</f>
        <v>1814</v>
      </c>
      <c r="B1824" s="80"/>
      <c r="C1824" s="40" t="s">
        <v>9517</v>
      </c>
      <c r="D1824" s="81" t="s">
        <v>684</v>
      </c>
      <c r="E1824" s="41" t="s">
        <v>3001</v>
      </c>
      <c r="F1824" s="95">
        <v>34.11</v>
      </c>
      <c r="G1824" s="96">
        <f t="shared" si="38"/>
        <v>1159.944</v>
      </c>
      <c r="H1824" s="97" t="s">
        <v>6118</v>
      </c>
      <c r="I1824" s="40">
        <v>1841</v>
      </c>
    </row>
    <row r="1825" spans="1:9" ht="16.5" customHeight="1" outlineLevel="1" x14ac:dyDescent="0.2">
      <c r="A1825" s="80">
        <f>LARGE(A$6:A1824,1)+1</f>
        <v>1815</v>
      </c>
      <c r="B1825" s="80"/>
      <c r="C1825" s="40" t="s">
        <v>9518</v>
      </c>
      <c r="D1825" s="81" t="s">
        <v>685</v>
      </c>
      <c r="E1825" s="41" t="s">
        <v>3002</v>
      </c>
      <c r="F1825" s="95">
        <v>37.28</v>
      </c>
      <c r="G1825" s="96">
        <f t="shared" si="38"/>
        <v>1267.6559999999999</v>
      </c>
      <c r="H1825" s="97" t="s">
        <v>6118</v>
      </c>
      <c r="I1825" s="40">
        <v>1841</v>
      </c>
    </row>
    <row r="1826" spans="1:9" ht="16.5" customHeight="1" outlineLevel="1" x14ac:dyDescent="0.2">
      <c r="A1826" s="80">
        <f>LARGE(A$6:A1825,1)+1</f>
        <v>1816</v>
      </c>
      <c r="B1826" s="80"/>
      <c r="C1826" s="40" t="s">
        <v>9841</v>
      </c>
      <c r="D1826" s="61" t="s">
        <v>1641</v>
      </c>
      <c r="E1826" s="41" t="s">
        <v>3337</v>
      </c>
      <c r="F1826" s="95">
        <v>3.61</v>
      </c>
      <c r="G1826" s="96">
        <f t="shared" si="38"/>
        <v>122.80800000000001</v>
      </c>
      <c r="H1826" s="97" t="s">
        <v>6000</v>
      </c>
      <c r="I1826" s="40">
        <v>1842</v>
      </c>
    </row>
    <row r="1827" spans="1:9" ht="16.5" customHeight="1" outlineLevel="1" x14ac:dyDescent="0.2">
      <c r="A1827" s="80">
        <f>LARGE(A$6:A1826,1)+1</f>
        <v>1817</v>
      </c>
      <c r="B1827" s="80"/>
      <c r="C1827" s="40" t="s">
        <v>9842</v>
      </c>
      <c r="D1827" s="61" t="s">
        <v>1642</v>
      </c>
      <c r="E1827" s="41" t="s">
        <v>3339</v>
      </c>
      <c r="F1827" s="95">
        <v>7.2299999999999995</v>
      </c>
      <c r="G1827" s="96">
        <f t="shared" si="38"/>
        <v>246.024</v>
      </c>
      <c r="H1827" s="97" t="s">
        <v>6000</v>
      </c>
      <c r="I1827" s="40">
        <v>1842</v>
      </c>
    </row>
    <row r="1828" spans="1:9" ht="16.5" customHeight="1" outlineLevel="1" x14ac:dyDescent="0.2">
      <c r="A1828" s="80"/>
      <c r="B1828" s="80"/>
      <c r="C1828" s="40"/>
      <c r="D1828" s="61"/>
      <c r="E1828" s="170" t="s">
        <v>738</v>
      </c>
      <c r="F1828" s="95"/>
      <c r="G1828" s="96"/>
      <c r="H1828" s="97"/>
      <c r="I1828" s="40"/>
    </row>
    <row r="1829" spans="1:9" ht="16.5" customHeight="1" outlineLevel="1" x14ac:dyDescent="0.2">
      <c r="A1829" s="80">
        <f>LARGE(A$6:A1828,1)+1</f>
        <v>1818</v>
      </c>
      <c r="C1829" s="40" t="s">
        <v>5048</v>
      </c>
      <c r="D1829" s="61" t="s">
        <v>1627</v>
      </c>
      <c r="E1829" s="41" t="s">
        <v>3323</v>
      </c>
      <c r="F1829" s="95">
        <v>0.39</v>
      </c>
      <c r="G1829" s="96">
        <f t="shared" ref="G1829:G1855" si="39">IF(F1829="на заказ",F1829,ROUND(ROUND(ROUND(F1829/1.2,2)*$G$4,4)*1.2*$F$4,4))</f>
        <v>13.464</v>
      </c>
      <c r="H1829" s="97" t="s">
        <v>6000</v>
      </c>
      <c r="I1829" s="40">
        <v>1812</v>
      </c>
    </row>
    <row r="1830" spans="1:9" ht="16.5" customHeight="1" outlineLevel="1" x14ac:dyDescent="0.2">
      <c r="A1830" s="80">
        <f>LARGE(A$6:A1829,1)+1</f>
        <v>1819</v>
      </c>
      <c r="B1830" s="80"/>
      <c r="C1830" s="40" t="s">
        <v>5049</v>
      </c>
      <c r="D1830" s="61" t="s">
        <v>1628</v>
      </c>
      <c r="E1830" s="41" t="s">
        <v>3324</v>
      </c>
      <c r="F1830" s="95">
        <v>0.45</v>
      </c>
      <c r="G1830" s="96">
        <f t="shared" si="39"/>
        <v>15.504</v>
      </c>
      <c r="H1830" s="97" t="s">
        <v>6000</v>
      </c>
      <c r="I1830" s="40">
        <v>1812</v>
      </c>
    </row>
    <row r="1831" spans="1:9" ht="16.5" customHeight="1" outlineLevel="1" x14ac:dyDescent="0.2">
      <c r="A1831" s="80">
        <f>LARGE(A$6:A1830,1)+1</f>
        <v>1820</v>
      </c>
      <c r="B1831" s="80"/>
      <c r="C1831" s="40" t="s">
        <v>5050</v>
      </c>
      <c r="D1831" s="61" t="s">
        <v>1629</v>
      </c>
      <c r="E1831" s="41" t="s">
        <v>3325</v>
      </c>
      <c r="F1831" s="95">
        <v>0.53</v>
      </c>
      <c r="G1831" s="96">
        <f t="shared" si="39"/>
        <v>17.952000000000002</v>
      </c>
      <c r="H1831" s="97" t="s">
        <v>6000</v>
      </c>
      <c r="I1831" s="40">
        <v>1812</v>
      </c>
    </row>
    <row r="1832" spans="1:9" ht="16.5" customHeight="1" outlineLevel="1" x14ac:dyDescent="0.2">
      <c r="A1832" s="80">
        <f>LARGE(A$6:A1831,1)+1</f>
        <v>1821</v>
      </c>
      <c r="B1832" s="80"/>
      <c r="C1832" s="40" t="s">
        <v>5051</v>
      </c>
      <c r="D1832" s="61" t="s">
        <v>1630</v>
      </c>
      <c r="E1832" s="41" t="s">
        <v>3326</v>
      </c>
      <c r="F1832" s="95">
        <v>0.57999999999999996</v>
      </c>
      <c r="G1832" s="96">
        <f t="shared" si="39"/>
        <v>19.584</v>
      </c>
      <c r="H1832" s="97" t="s">
        <v>6000</v>
      </c>
      <c r="I1832" s="40">
        <v>1812</v>
      </c>
    </row>
    <row r="1833" spans="1:9" ht="16.5" customHeight="1" outlineLevel="1" x14ac:dyDescent="0.2">
      <c r="A1833" s="80">
        <f>LARGE(A$6:A1832,1)+1</f>
        <v>1822</v>
      </c>
      <c r="B1833" s="80"/>
      <c r="C1833" s="40" t="s">
        <v>5052</v>
      </c>
      <c r="D1833" s="61" t="s">
        <v>1631</v>
      </c>
      <c r="E1833" s="41" t="s">
        <v>3327</v>
      </c>
      <c r="F1833" s="95">
        <v>0.83</v>
      </c>
      <c r="G1833" s="96">
        <f t="shared" si="39"/>
        <v>28.152000000000001</v>
      </c>
      <c r="H1833" s="97" t="s">
        <v>6000</v>
      </c>
      <c r="I1833" s="40">
        <v>1812</v>
      </c>
    </row>
    <row r="1834" spans="1:9" ht="16.5" customHeight="1" outlineLevel="1" x14ac:dyDescent="0.2">
      <c r="A1834" s="80">
        <f>LARGE(A$6:A1833,1)+1</f>
        <v>1823</v>
      </c>
      <c r="B1834" s="80"/>
      <c r="C1834" s="40" t="s">
        <v>5053</v>
      </c>
      <c r="D1834" s="61" t="s">
        <v>1632</v>
      </c>
      <c r="E1834" s="41" t="s">
        <v>3328</v>
      </c>
      <c r="F1834" s="95">
        <v>1.28</v>
      </c>
      <c r="G1834" s="96">
        <f t="shared" si="39"/>
        <v>43.655999999999999</v>
      </c>
      <c r="H1834" s="97" t="s">
        <v>6000</v>
      </c>
      <c r="I1834" s="40">
        <v>1812</v>
      </c>
    </row>
    <row r="1835" spans="1:9" ht="16.5" customHeight="1" outlineLevel="1" x14ac:dyDescent="0.2">
      <c r="A1835" s="80">
        <f>LARGE(A$6:A1834,1)+1</f>
        <v>1824</v>
      </c>
      <c r="B1835" s="80"/>
      <c r="C1835" s="40" t="s">
        <v>5054</v>
      </c>
      <c r="D1835" s="61" t="s">
        <v>1633</v>
      </c>
      <c r="E1835" s="41" t="s">
        <v>3329</v>
      </c>
      <c r="F1835" s="95">
        <v>1.28</v>
      </c>
      <c r="G1835" s="96">
        <f t="shared" si="39"/>
        <v>43.655999999999999</v>
      </c>
      <c r="H1835" s="97" t="s">
        <v>6000</v>
      </c>
      <c r="I1835" s="40">
        <v>1812</v>
      </c>
    </row>
    <row r="1836" spans="1:9" ht="16.5" customHeight="1" outlineLevel="1" x14ac:dyDescent="0.2">
      <c r="A1836" s="80">
        <f>LARGE(A$6:A1835,1)+1</f>
        <v>1825</v>
      </c>
      <c r="B1836" s="80"/>
      <c r="C1836" s="40" t="s">
        <v>5056</v>
      </c>
      <c r="D1836" s="61" t="s">
        <v>1635</v>
      </c>
      <c r="E1836" s="41" t="s">
        <v>3331</v>
      </c>
      <c r="F1836" s="95">
        <v>1.17</v>
      </c>
      <c r="G1836" s="96">
        <f t="shared" si="39"/>
        <v>39.984000000000002</v>
      </c>
      <c r="H1836" s="97" t="s">
        <v>6000</v>
      </c>
      <c r="I1836" s="40">
        <v>1812</v>
      </c>
    </row>
    <row r="1837" spans="1:9" ht="16.5" customHeight="1" outlineLevel="1" x14ac:dyDescent="0.2">
      <c r="A1837" s="80">
        <f>LARGE(A$6:A1836,1)+1</f>
        <v>1826</v>
      </c>
      <c r="B1837" s="80"/>
      <c r="C1837" s="40" t="s">
        <v>5055</v>
      </c>
      <c r="D1837" s="61" t="s">
        <v>1634</v>
      </c>
      <c r="E1837" s="41" t="s">
        <v>3330</v>
      </c>
      <c r="F1837" s="95">
        <v>1.03</v>
      </c>
      <c r="G1837" s="96">
        <f t="shared" si="39"/>
        <v>35.088000000000001</v>
      </c>
      <c r="H1837" s="97" t="s">
        <v>6000</v>
      </c>
      <c r="I1837" s="40">
        <v>1812</v>
      </c>
    </row>
    <row r="1838" spans="1:9" ht="16.5" customHeight="1" outlineLevel="1" x14ac:dyDescent="0.2">
      <c r="A1838" s="80">
        <f>LARGE(A$6:A1837,1)+1</f>
        <v>1827</v>
      </c>
      <c r="B1838" s="80"/>
      <c r="C1838" s="40" t="s">
        <v>5057</v>
      </c>
      <c r="D1838" s="61" t="s">
        <v>1636</v>
      </c>
      <c r="E1838" s="41" t="s">
        <v>3332</v>
      </c>
      <c r="F1838" s="95">
        <v>1.39</v>
      </c>
      <c r="G1838" s="96">
        <f t="shared" si="39"/>
        <v>47.328000000000003</v>
      </c>
      <c r="H1838" s="97" t="s">
        <v>6000</v>
      </c>
      <c r="I1838" s="40">
        <v>1812</v>
      </c>
    </row>
    <row r="1839" spans="1:9" ht="16.5" customHeight="1" outlineLevel="1" x14ac:dyDescent="0.2">
      <c r="A1839" s="80">
        <f>LARGE(A$6:A1838,1)+1</f>
        <v>1828</v>
      </c>
      <c r="B1839" s="80"/>
      <c r="C1839" s="40" t="s">
        <v>5058</v>
      </c>
      <c r="D1839" s="61" t="s">
        <v>1637</v>
      </c>
      <c r="E1839" s="41" t="s">
        <v>3333</v>
      </c>
      <c r="F1839" s="95">
        <v>1.6300000000000001</v>
      </c>
      <c r="G1839" s="96">
        <f t="shared" si="39"/>
        <v>55.488</v>
      </c>
      <c r="H1839" s="97" t="s">
        <v>6000</v>
      </c>
      <c r="I1839" s="40">
        <v>1812</v>
      </c>
    </row>
    <row r="1840" spans="1:9" ht="16.5" customHeight="1" outlineLevel="1" x14ac:dyDescent="0.2">
      <c r="A1840" s="80">
        <f>LARGE(A$6:A1839,1)+1</f>
        <v>1829</v>
      </c>
      <c r="B1840" s="80"/>
      <c r="C1840" s="40" t="s">
        <v>5059</v>
      </c>
      <c r="D1840" s="61" t="s">
        <v>1638</v>
      </c>
      <c r="E1840" s="41" t="s">
        <v>3334</v>
      </c>
      <c r="F1840" s="95">
        <v>2.17</v>
      </c>
      <c r="G1840" s="96">
        <f t="shared" si="39"/>
        <v>73.847999999999999</v>
      </c>
      <c r="H1840" s="97" t="s">
        <v>6000</v>
      </c>
      <c r="I1840" s="40">
        <v>1812</v>
      </c>
    </row>
    <row r="1841" spans="1:9" ht="16.5" customHeight="1" outlineLevel="1" x14ac:dyDescent="0.2">
      <c r="A1841" s="80">
        <f>LARGE(A$6:A1840,1)+1</f>
        <v>1830</v>
      </c>
      <c r="B1841" s="80"/>
      <c r="C1841" s="40" t="s">
        <v>5060</v>
      </c>
      <c r="D1841" s="61" t="s">
        <v>1639</v>
      </c>
      <c r="E1841" s="41" t="s">
        <v>3335</v>
      </c>
      <c r="F1841" s="95">
        <v>3.5399999999999996</v>
      </c>
      <c r="G1841" s="96">
        <f t="shared" si="39"/>
        <v>120.36</v>
      </c>
      <c r="H1841" s="97" t="s">
        <v>6000</v>
      </c>
      <c r="I1841" s="40">
        <v>1812</v>
      </c>
    </row>
    <row r="1842" spans="1:9" ht="16.5" customHeight="1" outlineLevel="1" x14ac:dyDescent="0.2">
      <c r="A1842" s="80">
        <f>LARGE(A$6:A1841,1)+1</f>
        <v>1831</v>
      </c>
      <c r="B1842" s="80"/>
      <c r="C1842" s="40" t="s">
        <v>5061</v>
      </c>
      <c r="D1842" s="61" t="s">
        <v>1640</v>
      </c>
      <c r="E1842" s="41" t="s">
        <v>3336</v>
      </c>
      <c r="F1842" s="95">
        <v>3.5399999999999996</v>
      </c>
      <c r="G1842" s="96">
        <f t="shared" si="39"/>
        <v>120.36</v>
      </c>
      <c r="H1842" s="97" t="s">
        <v>6000</v>
      </c>
      <c r="I1842" s="40">
        <v>1812</v>
      </c>
    </row>
    <row r="1843" spans="1:9" ht="16.5" customHeight="1" outlineLevel="1" x14ac:dyDescent="0.2">
      <c r="A1843" s="80">
        <f>LARGE(A$6:A1842,1)+1</f>
        <v>1832</v>
      </c>
      <c r="B1843" s="80"/>
      <c r="C1843" s="40" t="s">
        <v>5466</v>
      </c>
      <c r="D1843" s="61" t="s">
        <v>1931</v>
      </c>
      <c r="E1843" s="41" t="s">
        <v>3696</v>
      </c>
      <c r="F1843" s="95">
        <v>2.8899999999999997</v>
      </c>
      <c r="G1843" s="96">
        <f t="shared" si="39"/>
        <v>98.328000000000003</v>
      </c>
      <c r="H1843" s="97" t="s">
        <v>6000</v>
      </c>
      <c r="I1843" s="40">
        <v>1812</v>
      </c>
    </row>
    <row r="1844" spans="1:9" ht="16.5" customHeight="1" outlineLevel="1" x14ac:dyDescent="0.2">
      <c r="A1844" s="80">
        <f>LARGE(A$6:A1843,1)+1</f>
        <v>1833</v>
      </c>
      <c r="B1844" s="80"/>
      <c r="C1844" s="40" t="s">
        <v>5462</v>
      </c>
      <c r="D1844" s="61" t="s">
        <v>1927</v>
      </c>
      <c r="E1844" s="41" t="s">
        <v>3692</v>
      </c>
      <c r="F1844" s="95">
        <v>1.47</v>
      </c>
      <c r="G1844" s="96">
        <f t="shared" si="39"/>
        <v>50.183999999999997</v>
      </c>
      <c r="H1844" s="97" t="s">
        <v>6000</v>
      </c>
      <c r="I1844" s="40">
        <v>1812</v>
      </c>
    </row>
    <row r="1845" spans="1:9" ht="16.5" customHeight="1" outlineLevel="1" x14ac:dyDescent="0.2">
      <c r="A1845" s="80">
        <f>LARGE(A$6:A1844,1)+1</f>
        <v>1834</v>
      </c>
      <c r="B1845" s="80"/>
      <c r="C1845" s="40" t="s">
        <v>5463</v>
      </c>
      <c r="D1845" s="61" t="s">
        <v>1928</v>
      </c>
      <c r="E1845" s="41" t="s">
        <v>3693</v>
      </c>
      <c r="F1845" s="95">
        <v>1.54</v>
      </c>
      <c r="G1845" s="96">
        <f t="shared" si="39"/>
        <v>52.223999999999997</v>
      </c>
      <c r="H1845" s="97" t="s">
        <v>6000</v>
      </c>
      <c r="I1845" s="40">
        <v>1812</v>
      </c>
    </row>
    <row r="1846" spans="1:9" ht="16.5" customHeight="1" outlineLevel="1" x14ac:dyDescent="0.2">
      <c r="A1846" s="80">
        <f>LARGE(A$6:A1845,1)+1</f>
        <v>1835</v>
      </c>
      <c r="B1846" s="80"/>
      <c r="C1846" s="40" t="s">
        <v>5464</v>
      </c>
      <c r="D1846" s="61" t="s">
        <v>1929</v>
      </c>
      <c r="E1846" s="41" t="s">
        <v>3694</v>
      </c>
      <c r="F1846" s="95">
        <v>1.76</v>
      </c>
      <c r="G1846" s="96">
        <f t="shared" si="39"/>
        <v>59.975999999999999</v>
      </c>
      <c r="H1846" s="97" t="s">
        <v>6000</v>
      </c>
      <c r="I1846" s="40">
        <v>1812</v>
      </c>
    </row>
    <row r="1847" spans="1:9" ht="16.5" customHeight="1" outlineLevel="1" x14ac:dyDescent="0.2">
      <c r="A1847" s="80">
        <f>LARGE(A$6:A1846,1)+1</f>
        <v>1836</v>
      </c>
      <c r="B1847" s="80"/>
      <c r="C1847" s="40" t="s">
        <v>5465</v>
      </c>
      <c r="D1847" s="61" t="s">
        <v>1930</v>
      </c>
      <c r="E1847" s="41" t="s">
        <v>3695</v>
      </c>
      <c r="F1847" s="95">
        <v>2.3199999999999998</v>
      </c>
      <c r="G1847" s="96">
        <f t="shared" si="39"/>
        <v>78.744</v>
      </c>
      <c r="H1847" s="97" t="s">
        <v>6000</v>
      </c>
      <c r="I1847" s="40">
        <v>1812</v>
      </c>
    </row>
    <row r="1848" spans="1:9" ht="16.5" customHeight="1" outlineLevel="1" x14ac:dyDescent="0.2">
      <c r="A1848" s="80">
        <f>LARGE(A$6:A1847,1)+1</f>
        <v>1837</v>
      </c>
      <c r="B1848" s="80"/>
      <c r="C1848" s="40" t="s">
        <v>5467</v>
      </c>
      <c r="D1848" s="61" t="s">
        <v>1932</v>
      </c>
      <c r="E1848" s="41" t="s">
        <v>3697</v>
      </c>
      <c r="F1848" s="95">
        <v>4.62</v>
      </c>
      <c r="G1848" s="96">
        <f t="shared" si="39"/>
        <v>157.08000000000001</v>
      </c>
      <c r="H1848" s="97" t="s">
        <v>6000</v>
      </c>
      <c r="I1848" s="40">
        <v>1812</v>
      </c>
    </row>
    <row r="1849" spans="1:9" ht="16.5" customHeight="1" outlineLevel="1" x14ac:dyDescent="0.2">
      <c r="A1849" s="80">
        <f>LARGE(A$6:A1848,1)+1</f>
        <v>1838</v>
      </c>
      <c r="B1849" s="80"/>
      <c r="C1849" s="40" t="s">
        <v>5468</v>
      </c>
      <c r="D1849" s="61" t="s">
        <v>1933</v>
      </c>
      <c r="E1849" s="41" t="s">
        <v>3698</v>
      </c>
      <c r="F1849" s="95">
        <v>4.62</v>
      </c>
      <c r="G1849" s="96">
        <f t="shared" si="39"/>
        <v>157.08000000000001</v>
      </c>
      <c r="H1849" s="97" t="s">
        <v>6000</v>
      </c>
      <c r="I1849" s="40">
        <v>1812</v>
      </c>
    </row>
    <row r="1850" spans="1:9" ht="16.5" customHeight="1" outlineLevel="1" x14ac:dyDescent="0.2">
      <c r="A1850" s="80">
        <f>LARGE(A$6:A1849,1)+1</f>
        <v>1839</v>
      </c>
      <c r="B1850" s="80"/>
      <c r="C1850" s="40" t="s">
        <v>5444</v>
      </c>
      <c r="D1850" s="61" t="s">
        <v>5445</v>
      </c>
      <c r="E1850" s="41" t="s">
        <v>5446</v>
      </c>
      <c r="F1850" s="95">
        <v>7.62</v>
      </c>
      <c r="G1850" s="96">
        <f t="shared" si="39"/>
        <v>259.08</v>
      </c>
      <c r="H1850" s="97" t="s">
        <v>6000</v>
      </c>
      <c r="I1850" s="40">
        <v>1812</v>
      </c>
    </row>
    <row r="1851" spans="1:9" ht="16.5" customHeight="1" outlineLevel="1" x14ac:dyDescent="0.2">
      <c r="A1851" s="80">
        <f>LARGE(A$6:A1850,1)+1</f>
        <v>1840</v>
      </c>
      <c r="B1851" s="80"/>
      <c r="C1851" s="40" t="s">
        <v>5447</v>
      </c>
      <c r="D1851" s="61" t="s">
        <v>5448</v>
      </c>
      <c r="E1851" s="41" t="s">
        <v>5449</v>
      </c>
      <c r="F1851" s="95">
        <v>7.99</v>
      </c>
      <c r="G1851" s="96">
        <f t="shared" si="39"/>
        <v>271.72800000000001</v>
      </c>
      <c r="H1851" s="97" t="s">
        <v>6000</v>
      </c>
      <c r="I1851" s="40">
        <v>1812</v>
      </c>
    </row>
    <row r="1852" spans="1:9" ht="16.5" customHeight="1" outlineLevel="1" x14ac:dyDescent="0.2">
      <c r="A1852" s="80">
        <f>LARGE(A$6:A1851,1)+1</f>
        <v>1841</v>
      </c>
      <c r="B1852" s="80"/>
      <c r="C1852" s="40" t="s">
        <v>5450</v>
      </c>
      <c r="D1852" s="61" t="s">
        <v>5451</v>
      </c>
      <c r="E1852" s="41" t="s">
        <v>5452</v>
      </c>
      <c r="F1852" s="95">
        <v>8.17</v>
      </c>
      <c r="G1852" s="96">
        <f t="shared" si="39"/>
        <v>277.84800000000001</v>
      </c>
      <c r="H1852" s="97" t="s">
        <v>6000</v>
      </c>
      <c r="I1852" s="40">
        <v>1812</v>
      </c>
    </row>
    <row r="1853" spans="1:9" ht="16.5" customHeight="1" outlineLevel="1" x14ac:dyDescent="0.2">
      <c r="A1853" s="80">
        <f>LARGE(A$6:A1852,1)+1</f>
        <v>1842</v>
      </c>
      <c r="B1853" s="80"/>
      <c r="C1853" s="40" t="s">
        <v>5453</v>
      </c>
      <c r="D1853" s="61" t="s">
        <v>5454</v>
      </c>
      <c r="E1853" s="41" t="s">
        <v>5455</v>
      </c>
      <c r="F1853" s="95">
        <v>8.25</v>
      </c>
      <c r="G1853" s="96">
        <f t="shared" si="39"/>
        <v>280.70400000000001</v>
      </c>
      <c r="H1853" s="97" t="s">
        <v>6000</v>
      </c>
      <c r="I1853" s="40">
        <v>1812</v>
      </c>
    </row>
    <row r="1854" spans="1:9" ht="16.5" customHeight="1" outlineLevel="1" x14ac:dyDescent="0.2">
      <c r="A1854" s="80">
        <f>LARGE(A$6:A1853,1)+1</f>
        <v>1843</v>
      </c>
      <c r="B1854" s="80"/>
      <c r="C1854" s="40" t="s">
        <v>5456</v>
      </c>
      <c r="D1854" s="61" t="s">
        <v>5457</v>
      </c>
      <c r="E1854" s="41" t="s">
        <v>5458</v>
      </c>
      <c r="F1854" s="95">
        <v>16.690000000000001</v>
      </c>
      <c r="G1854" s="96">
        <f t="shared" si="39"/>
        <v>567.52800000000002</v>
      </c>
      <c r="H1854" s="97" t="s">
        <v>6000</v>
      </c>
      <c r="I1854" s="40">
        <v>1812</v>
      </c>
    </row>
    <row r="1855" spans="1:9" ht="16.5" customHeight="1" outlineLevel="1" x14ac:dyDescent="0.2">
      <c r="A1855" s="80">
        <f>LARGE(A$6:A1854,1)+1</f>
        <v>1844</v>
      </c>
      <c r="B1855" s="80"/>
      <c r="C1855" s="40" t="s">
        <v>5459</v>
      </c>
      <c r="D1855" s="61" t="s">
        <v>5460</v>
      </c>
      <c r="E1855" s="41" t="s">
        <v>5461</v>
      </c>
      <c r="F1855" s="95">
        <v>17.09</v>
      </c>
      <c r="G1855" s="96">
        <f t="shared" si="39"/>
        <v>580.99199999999996</v>
      </c>
      <c r="H1855" s="97" t="s">
        <v>6000</v>
      </c>
      <c r="I1855" s="40">
        <v>1812</v>
      </c>
    </row>
    <row r="1856" spans="1:9" ht="16.5" customHeight="1" outlineLevel="1" x14ac:dyDescent="0.2">
      <c r="A1856" s="80">
        <f>LARGE(A$6:A1855,1)+1</f>
        <v>1845</v>
      </c>
      <c r="B1856" s="80"/>
      <c r="C1856" s="40" t="s">
        <v>10047</v>
      </c>
      <c r="D1856" s="61" t="s">
        <v>10048</v>
      </c>
      <c r="E1856" s="41" t="s">
        <v>10069</v>
      </c>
      <c r="F1856" s="95" t="s">
        <v>10016</v>
      </c>
      <c r="G1856" s="96" t="s">
        <v>10016</v>
      </c>
      <c r="H1856" s="97" t="s">
        <v>6000</v>
      </c>
      <c r="I1856" s="40">
        <v>1812</v>
      </c>
    </row>
    <row r="1857" spans="1:9" ht="16.5" customHeight="1" outlineLevel="1" x14ac:dyDescent="0.2">
      <c r="A1857" s="80">
        <f>LARGE(A$6:A1856,1)+1</f>
        <v>1846</v>
      </c>
      <c r="B1857" s="80"/>
      <c r="C1857" s="40" t="s">
        <v>10051</v>
      </c>
      <c r="D1857" s="61" t="s">
        <v>10052</v>
      </c>
      <c r="E1857" s="41" t="s">
        <v>10069</v>
      </c>
      <c r="F1857" s="95" t="s">
        <v>10016</v>
      </c>
      <c r="G1857" s="96" t="s">
        <v>10016</v>
      </c>
      <c r="H1857" s="97" t="s">
        <v>6000</v>
      </c>
      <c r="I1857" s="40">
        <v>1812</v>
      </c>
    </row>
    <row r="1858" spans="1:9" ht="16.5" customHeight="1" outlineLevel="1" x14ac:dyDescent="0.2">
      <c r="A1858" s="80">
        <f>LARGE(A$6:A1857,1)+1</f>
        <v>1847</v>
      </c>
      <c r="B1858" s="80"/>
      <c r="C1858" s="40" t="s">
        <v>10053</v>
      </c>
      <c r="D1858" s="61" t="s">
        <v>10054</v>
      </c>
      <c r="E1858" s="41" t="s">
        <v>10070</v>
      </c>
      <c r="F1858" s="95" t="s">
        <v>10016</v>
      </c>
      <c r="G1858" s="96" t="s">
        <v>10016</v>
      </c>
      <c r="H1858" s="97" t="s">
        <v>6000</v>
      </c>
      <c r="I1858" s="40">
        <v>1812</v>
      </c>
    </row>
    <row r="1859" spans="1:9" ht="16.5" customHeight="1" outlineLevel="1" x14ac:dyDescent="0.2">
      <c r="A1859" s="80">
        <f>LARGE(A$6:A1858,1)+1</f>
        <v>1848</v>
      </c>
      <c r="B1859" s="80"/>
      <c r="C1859" s="40" t="s">
        <v>10055</v>
      </c>
      <c r="D1859" s="61" t="s">
        <v>10056</v>
      </c>
      <c r="E1859" s="41" t="s">
        <v>10070</v>
      </c>
      <c r="F1859" s="95" t="s">
        <v>10016</v>
      </c>
      <c r="G1859" s="96" t="s">
        <v>10016</v>
      </c>
      <c r="H1859" s="97" t="s">
        <v>6000</v>
      </c>
      <c r="I1859" s="40">
        <v>1812</v>
      </c>
    </row>
    <row r="1860" spans="1:9" ht="16.5" customHeight="1" outlineLevel="1" x14ac:dyDescent="0.2">
      <c r="A1860" s="80">
        <f>LARGE(A$6:A1859,1)+1</f>
        <v>1849</v>
      </c>
      <c r="B1860" s="80"/>
      <c r="C1860" s="40" t="s">
        <v>10057</v>
      </c>
      <c r="D1860" s="61" t="s">
        <v>10058</v>
      </c>
      <c r="E1860" s="41" t="s">
        <v>10070</v>
      </c>
      <c r="F1860" s="95" t="s">
        <v>10016</v>
      </c>
      <c r="G1860" s="96" t="s">
        <v>10016</v>
      </c>
      <c r="H1860" s="97" t="s">
        <v>6000</v>
      </c>
      <c r="I1860" s="40">
        <v>1812</v>
      </c>
    </row>
    <row r="1861" spans="1:9" ht="16.5" customHeight="1" outlineLevel="1" x14ac:dyDescent="0.2">
      <c r="A1861" s="80">
        <f>LARGE(A$6:A1860,1)+1</f>
        <v>1850</v>
      </c>
      <c r="B1861" s="80"/>
      <c r="C1861" s="40" t="s">
        <v>10037</v>
      </c>
      <c r="D1861" s="61" t="s">
        <v>10038</v>
      </c>
      <c r="E1861" s="41" t="s">
        <v>10067</v>
      </c>
      <c r="F1861" s="95" t="s">
        <v>10016</v>
      </c>
      <c r="G1861" s="96" t="s">
        <v>10016</v>
      </c>
      <c r="H1861" s="97" t="s">
        <v>6000</v>
      </c>
      <c r="I1861" s="40">
        <v>1812</v>
      </c>
    </row>
    <row r="1862" spans="1:9" ht="16.5" customHeight="1" outlineLevel="1" x14ac:dyDescent="0.2">
      <c r="A1862" s="80">
        <f>LARGE(A$6:A1861,1)+1</f>
        <v>1851</v>
      </c>
      <c r="B1862" s="80"/>
      <c r="C1862" s="40" t="s">
        <v>10039</v>
      </c>
      <c r="D1862" s="61" t="s">
        <v>10040</v>
      </c>
      <c r="E1862" s="41" t="s">
        <v>10067</v>
      </c>
      <c r="F1862" s="95" t="s">
        <v>10016</v>
      </c>
      <c r="G1862" s="96" t="s">
        <v>10016</v>
      </c>
      <c r="H1862" s="97" t="s">
        <v>6000</v>
      </c>
      <c r="I1862" s="40">
        <v>1812</v>
      </c>
    </row>
    <row r="1863" spans="1:9" ht="16.5" customHeight="1" outlineLevel="1" x14ac:dyDescent="0.2">
      <c r="A1863" s="80">
        <f>LARGE(A$6:A1862,1)+1</f>
        <v>1852</v>
      </c>
      <c r="B1863" s="80"/>
      <c r="C1863" s="40" t="s">
        <v>10041</v>
      </c>
      <c r="D1863" s="61" t="s">
        <v>10042</v>
      </c>
      <c r="E1863" s="41" t="s">
        <v>10068</v>
      </c>
      <c r="F1863" s="95" t="s">
        <v>10016</v>
      </c>
      <c r="G1863" s="96" t="s">
        <v>10016</v>
      </c>
      <c r="H1863" s="97" t="s">
        <v>6000</v>
      </c>
      <c r="I1863" s="40">
        <v>1812</v>
      </c>
    </row>
    <row r="1864" spans="1:9" ht="16.5" customHeight="1" outlineLevel="1" x14ac:dyDescent="0.2">
      <c r="A1864" s="80">
        <f>LARGE(A$6:A1863,1)+1</f>
        <v>1853</v>
      </c>
      <c r="B1864" s="80"/>
      <c r="C1864" s="40" t="s">
        <v>10043</v>
      </c>
      <c r="D1864" s="61" t="s">
        <v>10044</v>
      </c>
      <c r="E1864" s="41" t="s">
        <v>10068</v>
      </c>
      <c r="F1864" s="95" t="s">
        <v>10016</v>
      </c>
      <c r="G1864" s="96" t="s">
        <v>10016</v>
      </c>
      <c r="H1864" s="97" t="s">
        <v>6000</v>
      </c>
      <c r="I1864" s="40">
        <v>1812</v>
      </c>
    </row>
    <row r="1865" spans="1:9" ht="16.5" customHeight="1" outlineLevel="1" x14ac:dyDescent="0.2">
      <c r="A1865" s="80">
        <f>LARGE(A$6:A1864,1)+1</f>
        <v>1854</v>
      </c>
      <c r="B1865" s="80"/>
      <c r="C1865" s="40" t="s">
        <v>10045</v>
      </c>
      <c r="D1865" s="61" t="s">
        <v>10046</v>
      </c>
      <c r="E1865" s="41" t="s">
        <v>10068</v>
      </c>
      <c r="F1865" s="95" t="s">
        <v>10016</v>
      </c>
      <c r="G1865" s="96" t="s">
        <v>10016</v>
      </c>
      <c r="H1865" s="97" t="s">
        <v>6000</v>
      </c>
      <c r="I1865" s="40">
        <v>1812</v>
      </c>
    </row>
    <row r="1866" spans="1:9" ht="16.5" customHeight="1" outlineLevel="1" x14ac:dyDescent="0.2">
      <c r="A1866" s="80">
        <f>LARGE(A$6:A1865,1)+1</f>
        <v>1855</v>
      </c>
      <c r="B1866" s="80"/>
      <c r="C1866" s="40" t="s">
        <v>5403</v>
      </c>
      <c r="D1866" s="61" t="s">
        <v>1889</v>
      </c>
      <c r="E1866" s="41" t="s">
        <v>3651</v>
      </c>
      <c r="F1866" s="95">
        <v>26.240000000000002</v>
      </c>
      <c r="G1866" s="96">
        <f t="shared" ref="G1866:G1929" si="40">IF(F1866="на заказ",F1866,ROUND(ROUND(ROUND(F1866/1.2,2)*$G$4,4)*1.2*$F$4,4))</f>
        <v>892.29600000000005</v>
      </c>
      <c r="H1866" s="97" t="s">
        <v>6000</v>
      </c>
      <c r="I1866" s="40">
        <v>1812</v>
      </c>
    </row>
    <row r="1867" spans="1:9" ht="16.5" customHeight="1" outlineLevel="1" x14ac:dyDescent="0.2">
      <c r="A1867" s="80">
        <f>LARGE(A$6:A1866,1)+1</f>
        <v>1856</v>
      </c>
      <c r="B1867" s="80"/>
      <c r="C1867" s="40" t="s">
        <v>5404</v>
      </c>
      <c r="D1867" s="61" t="s">
        <v>1890</v>
      </c>
      <c r="E1867" s="41" t="s">
        <v>3652</v>
      </c>
      <c r="F1867" s="95">
        <v>42.36</v>
      </c>
      <c r="G1867" s="96">
        <f t="shared" si="40"/>
        <v>1440.24</v>
      </c>
      <c r="H1867" s="97" t="s">
        <v>6000</v>
      </c>
      <c r="I1867" s="40">
        <v>1812</v>
      </c>
    </row>
    <row r="1868" spans="1:9" ht="16.5" customHeight="1" outlineLevel="1" x14ac:dyDescent="0.2">
      <c r="A1868" s="80">
        <f>LARGE(A$6:A1867,1)+1</f>
        <v>1857</v>
      </c>
      <c r="B1868" s="80"/>
      <c r="C1868" s="40" t="s">
        <v>5405</v>
      </c>
      <c r="D1868" s="61" t="s">
        <v>1891</v>
      </c>
      <c r="E1868" s="41" t="s">
        <v>3653</v>
      </c>
      <c r="F1868" s="95">
        <v>50.04</v>
      </c>
      <c r="G1868" s="96">
        <f t="shared" si="40"/>
        <v>1701.36</v>
      </c>
      <c r="H1868" s="97" t="s">
        <v>6000</v>
      </c>
      <c r="I1868" s="40">
        <v>1812</v>
      </c>
    </row>
    <row r="1869" spans="1:9" ht="16.5" customHeight="1" outlineLevel="1" x14ac:dyDescent="0.2">
      <c r="A1869" s="80">
        <f>LARGE(A$6:A1868,1)+1</f>
        <v>1858</v>
      </c>
      <c r="B1869" s="80"/>
      <c r="C1869" s="40" t="s">
        <v>5406</v>
      </c>
      <c r="D1869" s="61" t="s">
        <v>1892</v>
      </c>
      <c r="E1869" s="41" t="s">
        <v>3654</v>
      </c>
      <c r="F1869" s="95">
        <v>62.75</v>
      </c>
      <c r="G1869" s="96">
        <f t="shared" si="40"/>
        <v>2133.4319999999998</v>
      </c>
      <c r="H1869" s="97" t="s">
        <v>6000</v>
      </c>
      <c r="I1869" s="40">
        <v>1812</v>
      </c>
    </row>
    <row r="1870" spans="1:9" ht="16.5" customHeight="1" outlineLevel="1" x14ac:dyDescent="0.2">
      <c r="A1870" s="80">
        <f>LARGE(A$6:A1869,1)+1</f>
        <v>1859</v>
      </c>
      <c r="B1870" s="80"/>
      <c r="C1870" s="40" t="s">
        <v>5408</v>
      </c>
      <c r="D1870" s="61" t="s">
        <v>1894</v>
      </c>
      <c r="E1870" s="41" t="s">
        <v>3656</v>
      </c>
      <c r="F1870" s="95">
        <v>43.14</v>
      </c>
      <c r="G1870" s="96">
        <f t="shared" si="40"/>
        <v>1466.76</v>
      </c>
      <c r="H1870" s="97" t="s">
        <v>6000</v>
      </c>
      <c r="I1870" s="40">
        <v>1812</v>
      </c>
    </row>
    <row r="1871" spans="1:9" ht="16.5" customHeight="1" outlineLevel="1" x14ac:dyDescent="0.2">
      <c r="A1871" s="80">
        <f>LARGE(A$6:A1870,1)+1</f>
        <v>1860</v>
      </c>
      <c r="B1871" s="80"/>
      <c r="C1871" s="40" t="s">
        <v>5407</v>
      </c>
      <c r="D1871" s="61" t="s">
        <v>1893</v>
      </c>
      <c r="E1871" s="41" t="s">
        <v>3655</v>
      </c>
      <c r="F1871" s="95">
        <v>26.84</v>
      </c>
      <c r="G1871" s="96">
        <f t="shared" si="40"/>
        <v>912.69600000000003</v>
      </c>
      <c r="H1871" s="97" t="s">
        <v>6000</v>
      </c>
      <c r="I1871" s="40">
        <v>1812</v>
      </c>
    </row>
    <row r="1872" spans="1:9" ht="16.5" customHeight="1" outlineLevel="1" x14ac:dyDescent="0.2">
      <c r="A1872" s="80">
        <f>LARGE(A$6:A1871,1)+1</f>
        <v>1861</v>
      </c>
      <c r="B1872" s="80"/>
      <c r="C1872" s="40" t="s">
        <v>5409</v>
      </c>
      <c r="D1872" s="61" t="s">
        <v>1895</v>
      </c>
      <c r="E1872" s="41" t="s">
        <v>3657</v>
      </c>
      <c r="F1872" s="95">
        <v>49.07</v>
      </c>
      <c r="G1872" s="96">
        <f t="shared" si="40"/>
        <v>1668.3119999999999</v>
      </c>
      <c r="H1872" s="97" t="s">
        <v>6000</v>
      </c>
      <c r="I1872" s="40">
        <v>1812</v>
      </c>
    </row>
    <row r="1873" spans="1:9" ht="16.5" customHeight="1" outlineLevel="1" x14ac:dyDescent="0.2">
      <c r="A1873" s="80">
        <f>LARGE(A$6:A1872,1)+1</f>
        <v>1862</v>
      </c>
      <c r="B1873" s="80"/>
      <c r="C1873" s="40" t="s">
        <v>5410</v>
      </c>
      <c r="D1873" s="61" t="s">
        <v>1896</v>
      </c>
      <c r="E1873" s="41" t="s">
        <v>3658</v>
      </c>
      <c r="F1873" s="95">
        <v>61.96</v>
      </c>
      <c r="G1873" s="96">
        <f t="shared" si="40"/>
        <v>2106.5039999999999</v>
      </c>
      <c r="H1873" s="97" t="s">
        <v>6000</v>
      </c>
      <c r="I1873" s="40">
        <v>1812</v>
      </c>
    </row>
    <row r="1874" spans="1:9" ht="16.5" customHeight="1" outlineLevel="1" x14ac:dyDescent="0.2">
      <c r="A1874" s="80">
        <f>LARGE(A$6:A1873,1)+1</f>
        <v>1863</v>
      </c>
      <c r="B1874" s="80"/>
      <c r="C1874" s="40" t="s">
        <v>5411</v>
      </c>
      <c r="D1874" s="61" t="s">
        <v>1897</v>
      </c>
      <c r="E1874" s="41" t="s">
        <v>3659</v>
      </c>
      <c r="F1874" s="95">
        <v>28</v>
      </c>
      <c r="G1874" s="96">
        <f t="shared" si="40"/>
        <v>951.86400000000003</v>
      </c>
      <c r="H1874" s="97" t="s">
        <v>6000</v>
      </c>
      <c r="I1874" s="40">
        <v>1812</v>
      </c>
    </row>
    <row r="1875" spans="1:9" ht="16.5" customHeight="1" outlineLevel="1" x14ac:dyDescent="0.2">
      <c r="A1875" s="80">
        <f>LARGE(A$6:A1874,1)+1</f>
        <v>1864</v>
      </c>
      <c r="B1875" s="80"/>
      <c r="C1875" s="40" t="s">
        <v>5412</v>
      </c>
      <c r="D1875" s="61" t="s">
        <v>1898</v>
      </c>
      <c r="E1875" s="41" t="s">
        <v>3660</v>
      </c>
      <c r="F1875" s="95">
        <v>44.9</v>
      </c>
      <c r="G1875" s="96">
        <f t="shared" si="40"/>
        <v>1526.7360000000001</v>
      </c>
      <c r="H1875" s="97" t="s">
        <v>6000</v>
      </c>
      <c r="I1875" s="40">
        <v>1812</v>
      </c>
    </row>
    <row r="1876" spans="1:9" ht="16.5" customHeight="1" outlineLevel="1" x14ac:dyDescent="0.2">
      <c r="A1876" s="80">
        <f>LARGE(A$6:A1875,1)+1</f>
        <v>1865</v>
      </c>
      <c r="B1876" s="80"/>
      <c r="C1876" s="40" t="s">
        <v>5413</v>
      </c>
      <c r="D1876" s="61" t="s">
        <v>1899</v>
      </c>
      <c r="E1876" s="41" t="s">
        <v>3661</v>
      </c>
      <c r="F1876" s="95">
        <v>50.04</v>
      </c>
      <c r="G1876" s="96">
        <f t="shared" si="40"/>
        <v>1701.36</v>
      </c>
      <c r="H1876" s="97" t="s">
        <v>6000</v>
      </c>
      <c r="I1876" s="40">
        <v>1812</v>
      </c>
    </row>
    <row r="1877" spans="1:9" ht="16.5" customHeight="1" outlineLevel="1" x14ac:dyDescent="0.2">
      <c r="A1877" s="80">
        <f>LARGE(A$6:A1876,1)+1</f>
        <v>1866</v>
      </c>
      <c r="B1877" s="80"/>
      <c r="C1877" s="40" t="s">
        <v>5414</v>
      </c>
      <c r="D1877" s="61" t="s">
        <v>1900</v>
      </c>
      <c r="E1877" s="41" t="s">
        <v>3662</v>
      </c>
      <c r="F1877" s="95">
        <v>61.989999999999995</v>
      </c>
      <c r="G1877" s="96">
        <f t="shared" si="40"/>
        <v>2107.7280000000001</v>
      </c>
      <c r="H1877" s="97" t="s">
        <v>6000</v>
      </c>
      <c r="I1877" s="40">
        <v>1812</v>
      </c>
    </row>
    <row r="1878" spans="1:9" ht="16.5" customHeight="1" outlineLevel="1" x14ac:dyDescent="0.2">
      <c r="A1878" s="80">
        <f>LARGE(A$6:A1877,1)+1</f>
        <v>1867</v>
      </c>
      <c r="B1878" s="80"/>
      <c r="C1878" s="40" t="s">
        <v>5415</v>
      </c>
      <c r="D1878" s="61" t="s">
        <v>1901</v>
      </c>
      <c r="E1878" s="41" t="s">
        <v>3663</v>
      </c>
      <c r="F1878" s="95">
        <v>14.66</v>
      </c>
      <c r="G1878" s="96">
        <f t="shared" si="40"/>
        <v>498.57600000000002</v>
      </c>
      <c r="H1878" s="97" t="s">
        <v>6000</v>
      </c>
      <c r="I1878" s="40">
        <v>1812</v>
      </c>
    </row>
    <row r="1879" spans="1:9" ht="16.5" customHeight="1" outlineLevel="1" x14ac:dyDescent="0.2">
      <c r="A1879" s="80">
        <f>LARGE(A$6:A1878,1)+1</f>
        <v>1868</v>
      </c>
      <c r="B1879" s="80"/>
      <c r="C1879" s="40" t="s">
        <v>5416</v>
      </c>
      <c r="D1879" s="61" t="s">
        <v>1902</v>
      </c>
      <c r="E1879" s="41" t="s">
        <v>3664</v>
      </c>
      <c r="F1879" s="95">
        <v>15.07</v>
      </c>
      <c r="G1879" s="96">
        <f t="shared" si="40"/>
        <v>512.44799999999998</v>
      </c>
      <c r="H1879" s="97" t="s">
        <v>6000</v>
      </c>
      <c r="I1879" s="40">
        <v>1812</v>
      </c>
    </row>
    <row r="1880" spans="1:9" ht="16.5" customHeight="1" outlineLevel="1" x14ac:dyDescent="0.2">
      <c r="A1880" s="80">
        <f>LARGE(A$6:A1879,1)+1</f>
        <v>1869</v>
      </c>
      <c r="B1880" s="80"/>
      <c r="C1880" s="40" t="s">
        <v>5417</v>
      </c>
      <c r="D1880" s="61" t="s">
        <v>1903</v>
      </c>
      <c r="E1880" s="41" t="s">
        <v>3665</v>
      </c>
      <c r="F1880" s="95">
        <v>15.56</v>
      </c>
      <c r="G1880" s="96">
        <f t="shared" si="40"/>
        <v>529.17600000000004</v>
      </c>
      <c r="H1880" s="97" t="s">
        <v>6000</v>
      </c>
      <c r="I1880" s="40">
        <v>1812</v>
      </c>
    </row>
    <row r="1881" spans="1:9" ht="16.5" customHeight="1" outlineLevel="1" x14ac:dyDescent="0.2">
      <c r="A1881" s="80">
        <f>LARGE(A$6:A1880,1)+1</f>
        <v>1870</v>
      </c>
      <c r="B1881" s="80"/>
      <c r="C1881" s="40" t="s">
        <v>5418</v>
      </c>
      <c r="D1881" s="61" t="s">
        <v>1904</v>
      </c>
      <c r="E1881" s="41" t="s">
        <v>3666</v>
      </c>
      <c r="F1881" s="95">
        <v>16.46</v>
      </c>
      <c r="G1881" s="96">
        <f t="shared" si="40"/>
        <v>559.77599999999995</v>
      </c>
      <c r="H1881" s="97" t="s">
        <v>6000</v>
      </c>
      <c r="I1881" s="40">
        <v>1812</v>
      </c>
    </row>
    <row r="1882" spans="1:9" ht="16.5" customHeight="1" outlineLevel="1" x14ac:dyDescent="0.2">
      <c r="A1882" s="80">
        <f>LARGE(A$6:A1881,1)+1</f>
        <v>1871</v>
      </c>
      <c r="B1882" s="80"/>
      <c r="C1882" s="40" t="s">
        <v>5419</v>
      </c>
      <c r="D1882" s="61" t="s">
        <v>1905</v>
      </c>
      <c r="E1882" s="41" t="s">
        <v>3667</v>
      </c>
      <c r="F1882" s="95">
        <v>33.919999999999995</v>
      </c>
      <c r="G1882" s="96">
        <f t="shared" si="40"/>
        <v>1153.4159999999999</v>
      </c>
      <c r="H1882" s="97" t="s">
        <v>6000</v>
      </c>
      <c r="I1882" s="40">
        <v>1812</v>
      </c>
    </row>
    <row r="1883" spans="1:9" ht="16.5" customHeight="1" outlineLevel="1" x14ac:dyDescent="0.2">
      <c r="A1883" s="80">
        <f>LARGE(A$6:A1882,1)+1</f>
        <v>1872</v>
      </c>
      <c r="B1883" s="80"/>
      <c r="C1883" s="40" t="s">
        <v>5420</v>
      </c>
      <c r="D1883" s="61" t="s">
        <v>1906</v>
      </c>
      <c r="E1883" s="41" t="s">
        <v>3668</v>
      </c>
      <c r="F1883" s="95">
        <v>41.87</v>
      </c>
      <c r="G1883" s="96">
        <f t="shared" si="40"/>
        <v>1423.5119999999999</v>
      </c>
      <c r="H1883" s="97" t="s">
        <v>6000</v>
      </c>
      <c r="I1883" s="40">
        <v>1812</v>
      </c>
    </row>
    <row r="1884" spans="1:9" ht="16.5" customHeight="1" outlineLevel="1" x14ac:dyDescent="0.2">
      <c r="A1884" s="80">
        <f>LARGE(A$6:A1883,1)+1</f>
        <v>1873</v>
      </c>
      <c r="B1884" s="80"/>
      <c r="C1884" s="40" t="s">
        <v>5421</v>
      </c>
      <c r="D1884" s="61" t="s">
        <v>1907</v>
      </c>
      <c r="E1884" s="41" t="s">
        <v>3669</v>
      </c>
      <c r="F1884" s="95">
        <v>52.39</v>
      </c>
      <c r="G1884" s="96">
        <f t="shared" si="40"/>
        <v>1781.328</v>
      </c>
      <c r="H1884" s="97" t="s">
        <v>6000</v>
      </c>
      <c r="I1884" s="40">
        <v>1812</v>
      </c>
    </row>
    <row r="1885" spans="1:9" ht="16.5" customHeight="1" outlineLevel="1" x14ac:dyDescent="0.2">
      <c r="A1885" s="80">
        <f>LARGE(A$6:A1884,1)+1</f>
        <v>1874</v>
      </c>
      <c r="B1885" s="80"/>
      <c r="C1885" s="40" t="s">
        <v>9990</v>
      </c>
      <c r="D1885" s="61" t="s">
        <v>10001</v>
      </c>
      <c r="E1885" s="41" t="s">
        <v>9991</v>
      </c>
      <c r="F1885" s="95">
        <v>882.14</v>
      </c>
      <c r="G1885" s="96">
        <f t="shared" si="40"/>
        <v>29992.896000000001</v>
      </c>
      <c r="H1885" s="97" t="s">
        <v>6000</v>
      </c>
      <c r="I1885" s="40">
        <v>1812</v>
      </c>
    </row>
    <row r="1886" spans="1:9" ht="16.5" customHeight="1" outlineLevel="1" x14ac:dyDescent="0.2">
      <c r="A1886" s="80">
        <f>LARGE(A$6:A1885,1)+1</f>
        <v>1875</v>
      </c>
      <c r="B1886" s="80"/>
      <c r="C1886" s="40" t="s">
        <v>9972</v>
      </c>
      <c r="D1886" s="61" t="s">
        <v>9992</v>
      </c>
      <c r="E1886" s="41" t="s">
        <v>9973</v>
      </c>
      <c r="F1886" s="95">
        <v>186.06</v>
      </c>
      <c r="G1886" s="96">
        <f t="shared" si="40"/>
        <v>6326.04</v>
      </c>
      <c r="H1886" s="97" t="s">
        <v>6000</v>
      </c>
      <c r="I1886" s="40">
        <v>1812</v>
      </c>
    </row>
    <row r="1887" spans="1:9" ht="16.5" customHeight="1" outlineLevel="1" x14ac:dyDescent="0.2">
      <c r="A1887" s="80">
        <f>LARGE(A$6:A1886,1)+1</f>
        <v>1876</v>
      </c>
      <c r="B1887" s="80"/>
      <c r="C1887" s="40" t="s">
        <v>9974</v>
      </c>
      <c r="D1887" s="61" t="s">
        <v>9993</v>
      </c>
      <c r="E1887" s="41" t="s">
        <v>9975</v>
      </c>
      <c r="F1887" s="95">
        <v>191.29999999999998</v>
      </c>
      <c r="G1887" s="96">
        <f t="shared" si="40"/>
        <v>6504.3360000000002</v>
      </c>
      <c r="H1887" s="97" t="s">
        <v>6000</v>
      </c>
      <c r="I1887" s="40">
        <v>1812</v>
      </c>
    </row>
    <row r="1888" spans="1:9" ht="16.5" customHeight="1" outlineLevel="1" x14ac:dyDescent="0.2">
      <c r="A1888" s="80">
        <f>LARGE(A$6:A1887,1)+1</f>
        <v>1877</v>
      </c>
      <c r="B1888" s="80"/>
      <c r="C1888" s="40" t="s">
        <v>9976</v>
      </c>
      <c r="D1888" s="61" t="s">
        <v>9994</v>
      </c>
      <c r="E1888" s="41" t="s">
        <v>9977</v>
      </c>
      <c r="F1888" s="95">
        <v>197.85</v>
      </c>
      <c r="G1888" s="96">
        <f t="shared" si="40"/>
        <v>6727.1040000000003</v>
      </c>
      <c r="H1888" s="97" t="s">
        <v>6000</v>
      </c>
      <c r="I1888" s="40">
        <v>1812</v>
      </c>
    </row>
    <row r="1889" spans="1:9" ht="16.5" customHeight="1" outlineLevel="1" x14ac:dyDescent="0.2">
      <c r="A1889" s="80">
        <f>LARGE(A$6:A1888,1)+1</f>
        <v>1878</v>
      </c>
      <c r="B1889" s="80"/>
      <c r="C1889" s="40" t="s">
        <v>9978</v>
      </c>
      <c r="D1889" s="61" t="s">
        <v>9995</v>
      </c>
      <c r="E1889" s="41" t="s">
        <v>9979</v>
      </c>
      <c r="F1889" s="95">
        <v>216.89999999999998</v>
      </c>
      <c r="G1889" s="96">
        <f t="shared" si="40"/>
        <v>7374.6</v>
      </c>
      <c r="H1889" s="97" t="s">
        <v>6000</v>
      </c>
      <c r="I1889" s="40">
        <v>1812</v>
      </c>
    </row>
    <row r="1890" spans="1:9" ht="16.5" customHeight="1" outlineLevel="1" x14ac:dyDescent="0.2">
      <c r="A1890" s="80">
        <f>LARGE(A$6:A1889,1)+1</f>
        <v>1879</v>
      </c>
      <c r="B1890" s="80"/>
      <c r="C1890" s="40" t="s">
        <v>9980</v>
      </c>
      <c r="D1890" s="61" t="s">
        <v>9996</v>
      </c>
      <c r="E1890" s="41" t="s">
        <v>9981</v>
      </c>
      <c r="F1890" s="95">
        <v>273.01</v>
      </c>
      <c r="G1890" s="96">
        <f t="shared" si="40"/>
        <v>9282.4079999999994</v>
      </c>
      <c r="H1890" s="97" t="s">
        <v>6000</v>
      </c>
      <c r="I1890" s="40">
        <v>1812</v>
      </c>
    </row>
    <row r="1891" spans="1:9" ht="16.5" customHeight="1" outlineLevel="1" x14ac:dyDescent="0.2">
      <c r="A1891" s="80">
        <f>LARGE(A$6:A1890,1)+1</f>
        <v>1880</v>
      </c>
      <c r="B1891" s="80"/>
      <c r="C1891" s="40" t="s">
        <v>9982</v>
      </c>
      <c r="D1891" s="61" t="s">
        <v>9997</v>
      </c>
      <c r="E1891" s="41" t="s">
        <v>9983</v>
      </c>
      <c r="F1891" s="95">
        <v>284.86</v>
      </c>
      <c r="G1891" s="96">
        <f t="shared" si="40"/>
        <v>9685.1039999999994</v>
      </c>
      <c r="H1891" s="97" t="s">
        <v>6000</v>
      </c>
      <c r="I1891" s="40">
        <v>1812</v>
      </c>
    </row>
    <row r="1892" spans="1:9" ht="16.5" customHeight="1" outlineLevel="1" x14ac:dyDescent="0.2">
      <c r="A1892" s="80">
        <f>LARGE(A$6:A1891,1)+1</f>
        <v>1881</v>
      </c>
      <c r="B1892" s="80"/>
      <c r="C1892" s="40" t="s">
        <v>9984</v>
      </c>
      <c r="D1892" s="61" t="s">
        <v>9998</v>
      </c>
      <c r="E1892" s="41" t="s">
        <v>9985</v>
      </c>
      <c r="F1892" s="95">
        <v>325.48</v>
      </c>
      <c r="G1892" s="96">
        <f t="shared" si="40"/>
        <v>11066.183999999999</v>
      </c>
      <c r="H1892" s="97" t="s">
        <v>6000</v>
      </c>
      <c r="I1892" s="40">
        <v>1812</v>
      </c>
    </row>
    <row r="1893" spans="1:9" ht="16.5" customHeight="1" outlineLevel="1" x14ac:dyDescent="0.2">
      <c r="A1893" s="80">
        <f>LARGE(A$6:A1892,1)+1</f>
        <v>1882</v>
      </c>
      <c r="B1893" s="80"/>
      <c r="C1893" s="40" t="s">
        <v>9986</v>
      </c>
      <c r="D1893" s="61" t="s">
        <v>9999</v>
      </c>
      <c r="E1893" s="41" t="s">
        <v>9987</v>
      </c>
      <c r="F1893" s="95">
        <v>624.56999999999994</v>
      </c>
      <c r="G1893" s="96">
        <f t="shared" si="40"/>
        <v>21235.583999999999</v>
      </c>
      <c r="H1893" s="97" t="s">
        <v>6000</v>
      </c>
      <c r="I1893" s="40">
        <v>1812</v>
      </c>
    </row>
    <row r="1894" spans="1:9" ht="16.5" customHeight="1" outlineLevel="1" x14ac:dyDescent="0.2">
      <c r="A1894" s="80">
        <f>LARGE(A$6:A1893,1)+1</f>
        <v>1883</v>
      </c>
      <c r="B1894" s="80"/>
      <c r="C1894" s="40" t="s">
        <v>9988</v>
      </c>
      <c r="D1894" s="61" t="s">
        <v>10000</v>
      </c>
      <c r="E1894" s="41" t="s">
        <v>9989</v>
      </c>
      <c r="F1894" s="95">
        <v>699.76</v>
      </c>
      <c r="G1894" s="96">
        <f t="shared" si="40"/>
        <v>23791.704000000002</v>
      </c>
      <c r="H1894" s="97" t="s">
        <v>6000</v>
      </c>
      <c r="I1894" s="40">
        <v>1812</v>
      </c>
    </row>
    <row r="1895" spans="1:9" ht="16.5" customHeight="1" outlineLevel="1" x14ac:dyDescent="0.2">
      <c r="A1895" s="80">
        <f>LARGE(A$6:A1894,1)+1</f>
        <v>1884</v>
      </c>
      <c r="B1895" s="80"/>
      <c r="C1895" s="40" t="s">
        <v>5143</v>
      </c>
      <c r="D1895" s="61" t="s">
        <v>1690</v>
      </c>
      <c r="E1895" s="41" t="s">
        <v>3401</v>
      </c>
      <c r="F1895" s="95">
        <v>16.610000000000003</v>
      </c>
      <c r="G1895" s="96">
        <f t="shared" si="40"/>
        <v>564.67200000000003</v>
      </c>
      <c r="H1895" s="97" t="s">
        <v>6000</v>
      </c>
      <c r="I1895" s="40">
        <v>1812</v>
      </c>
    </row>
    <row r="1896" spans="1:9" ht="16.5" customHeight="1" outlineLevel="1" x14ac:dyDescent="0.2">
      <c r="A1896" s="80">
        <f>LARGE(A$6:A1895,1)+1</f>
        <v>1885</v>
      </c>
      <c r="B1896" s="80"/>
      <c r="C1896" s="40" t="s">
        <v>5144</v>
      </c>
      <c r="D1896" s="61" t="s">
        <v>1691</v>
      </c>
      <c r="E1896" s="41" t="s">
        <v>3402</v>
      </c>
      <c r="F1896" s="95">
        <v>17.920000000000002</v>
      </c>
      <c r="G1896" s="96">
        <f t="shared" si="40"/>
        <v>609.14400000000001</v>
      </c>
      <c r="H1896" s="97" t="s">
        <v>6000</v>
      </c>
      <c r="I1896" s="40">
        <v>1812</v>
      </c>
    </row>
    <row r="1897" spans="1:9" ht="16.5" customHeight="1" outlineLevel="1" x14ac:dyDescent="0.2">
      <c r="A1897" s="80">
        <f>LARGE(A$6:A1896,1)+1</f>
        <v>1886</v>
      </c>
      <c r="B1897" s="80"/>
      <c r="C1897" s="40" t="s">
        <v>5145</v>
      </c>
      <c r="D1897" s="61" t="s">
        <v>1692</v>
      </c>
      <c r="E1897" s="41" t="s">
        <v>3403</v>
      </c>
      <c r="F1897" s="95">
        <v>18.080000000000002</v>
      </c>
      <c r="G1897" s="96">
        <f t="shared" si="40"/>
        <v>614.85599999999999</v>
      </c>
      <c r="H1897" s="97" t="s">
        <v>6000</v>
      </c>
      <c r="I1897" s="40">
        <v>1812</v>
      </c>
    </row>
    <row r="1898" spans="1:9" ht="16.5" customHeight="1" outlineLevel="1" x14ac:dyDescent="0.2">
      <c r="A1898" s="80">
        <f>LARGE(A$6:A1897,1)+1</f>
        <v>1887</v>
      </c>
      <c r="B1898" s="80"/>
      <c r="C1898" s="40" t="s">
        <v>5146</v>
      </c>
      <c r="D1898" s="61" t="s">
        <v>1693</v>
      </c>
      <c r="E1898" s="41" t="s">
        <v>3404</v>
      </c>
      <c r="F1898" s="95">
        <v>18.440000000000001</v>
      </c>
      <c r="G1898" s="96">
        <f t="shared" si="40"/>
        <v>627.096</v>
      </c>
      <c r="H1898" s="97" t="s">
        <v>6000</v>
      </c>
      <c r="I1898" s="40">
        <v>1812</v>
      </c>
    </row>
    <row r="1899" spans="1:9" ht="16.5" customHeight="1" outlineLevel="1" x14ac:dyDescent="0.2">
      <c r="A1899" s="80">
        <f>LARGE(A$6:A1898,1)+1</f>
        <v>1888</v>
      </c>
      <c r="B1899" s="80"/>
      <c r="C1899" s="40" t="s">
        <v>5150</v>
      </c>
      <c r="D1899" s="61" t="s">
        <v>1695</v>
      </c>
      <c r="E1899" s="41" t="s">
        <v>3407</v>
      </c>
      <c r="F1899" s="95">
        <v>25.75</v>
      </c>
      <c r="G1899" s="96">
        <f t="shared" si="40"/>
        <v>875.56799999999998</v>
      </c>
      <c r="H1899" s="97" t="s">
        <v>6000</v>
      </c>
      <c r="I1899" s="40">
        <v>1812</v>
      </c>
    </row>
    <row r="1900" spans="1:9" ht="16.5" customHeight="1" outlineLevel="1" x14ac:dyDescent="0.2">
      <c r="A1900" s="80">
        <f>LARGE(A$6:A1899,1)+1</f>
        <v>1889</v>
      </c>
      <c r="B1900" s="80"/>
      <c r="C1900" s="40" t="s">
        <v>5147</v>
      </c>
      <c r="D1900" s="61" t="s">
        <v>5148</v>
      </c>
      <c r="E1900" s="41" t="s">
        <v>3405</v>
      </c>
      <c r="F1900" s="95">
        <v>19.23</v>
      </c>
      <c r="G1900" s="96">
        <f t="shared" si="40"/>
        <v>654.024</v>
      </c>
      <c r="H1900" s="97" t="s">
        <v>6000</v>
      </c>
      <c r="I1900" s="40">
        <v>1812</v>
      </c>
    </row>
    <row r="1901" spans="1:9" ht="16.5" customHeight="1" outlineLevel="1" x14ac:dyDescent="0.2">
      <c r="A1901" s="80">
        <f>LARGE(A$6:A1900,1)+1</f>
        <v>1890</v>
      </c>
      <c r="B1901" s="80"/>
      <c r="C1901" s="40" t="s">
        <v>5149</v>
      </c>
      <c r="D1901" s="61" t="s">
        <v>1694</v>
      </c>
      <c r="E1901" s="41" t="s">
        <v>3406</v>
      </c>
      <c r="F1901" s="95">
        <v>22.67</v>
      </c>
      <c r="G1901" s="96">
        <f t="shared" si="40"/>
        <v>770.71199999999999</v>
      </c>
      <c r="H1901" s="97" t="s">
        <v>6000</v>
      </c>
      <c r="I1901" s="40">
        <v>1812</v>
      </c>
    </row>
    <row r="1902" spans="1:9" ht="16.5" customHeight="1" outlineLevel="1" x14ac:dyDescent="0.2">
      <c r="A1902" s="80">
        <f>LARGE(A$6:A1901,1)+1</f>
        <v>1891</v>
      </c>
      <c r="B1902" s="80"/>
      <c r="C1902" s="40" t="s">
        <v>5153</v>
      </c>
      <c r="D1902" s="61" t="s">
        <v>1698</v>
      </c>
      <c r="E1902" s="41" t="s">
        <v>3410</v>
      </c>
      <c r="F1902" s="95">
        <v>33.699999999999996</v>
      </c>
      <c r="G1902" s="96">
        <f t="shared" si="40"/>
        <v>1145.664</v>
      </c>
      <c r="H1902" s="97" t="s">
        <v>6000</v>
      </c>
      <c r="I1902" s="40">
        <v>1812</v>
      </c>
    </row>
    <row r="1903" spans="1:9" ht="16.5" customHeight="1" outlineLevel="1" x14ac:dyDescent="0.2">
      <c r="A1903" s="80">
        <f>LARGE(A$6:A1902,1)+1</f>
        <v>1892</v>
      </c>
      <c r="B1903" s="80"/>
      <c r="C1903" s="40" t="s">
        <v>5154</v>
      </c>
      <c r="D1903" s="61" t="s">
        <v>1699</v>
      </c>
      <c r="E1903" s="41" t="s">
        <v>3411</v>
      </c>
      <c r="F1903" s="95">
        <v>38.049999999999997</v>
      </c>
      <c r="G1903" s="96">
        <f t="shared" si="40"/>
        <v>1293.768</v>
      </c>
      <c r="H1903" s="97" t="s">
        <v>6000</v>
      </c>
      <c r="I1903" s="40">
        <v>1812</v>
      </c>
    </row>
    <row r="1904" spans="1:9" ht="16.5" customHeight="1" outlineLevel="1" x14ac:dyDescent="0.2">
      <c r="A1904" s="80">
        <f>LARGE(A$6:A1903,1)+1</f>
        <v>1893</v>
      </c>
      <c r="B1904" s="80"/>
      <c r="C1904" s="40" t="s">
        <v>5152</v>
      </c>
      <c r="D1904" s="61" t="s">
        <v>1697</v>
      </c>
      <c r="E1904" s="41" t="s">
        <v>3409</v>
      </c>
      <c r="F1904" s="95">
        <v>23.66</v>
      </c>
      <c r="G1904" s="96">
        <f t="shared" si="40"/>
        <v>804.57600000000002</v>
      </c>
      <c r="H1904" s="97" t="s">
        <v>6000</v>
      </c>
      <c r="I1904" s="40">
        <v>1812</v>
      </c>
    </row>
    <row r="1905" spans="1:9" ht="16.5" customHeight="1" outlineLevel="1" x14ac:dyDescent="0.2">
      <c r="A1905" s="80">
        <f>LARGE(A$6:A1904,1)+1</f>
        <v>1894</v>
      </c>
      <c r="B1905" s="80"/>
      <c r="C1905" s="40" t="s">
        <v>5157</v>
      </c>
      <c r="D1905" s="61" t="s">
        <v>1702</v>
      </c>
      <c r="E1905" s="41" t="s">
        <v>3414</v>
      </c>
      <c r="F1905" s="95">
        <v>43.93</v>
      </c>
      <c r="G1905" s="96">
        <f t="shared" si="40"/>
        <v>1493.6880000000001</v>
      </c>
      <c r="H1905" s="97" t="s">
        <v>6000</v>
      </c>
      <c r="I1905" s="40">
        <v>1812</v>
      </c>
    </row>
    <row r="1906" spans="1:9" ht="16.5" customHeight="1" outlineLevel="1" x14ac:dyDescent="0.2">
      <c r="A1906" s="80">
        <f>LARGE(A$6:A1905,1)+1</f>
        <v>1895</v>
      </c>
      <c r="B1906" s="80"/>
      <c r="C1906" s="40" t="s">
        <v>5156</v>
      </c>
      <c r="D1906" s="61" t="s">
        <v>1701</v>
      </c>
      <c r="E1906" s="41" t="s">
        <v>3413</v>
      </c>
      <c r="F1906" s="95">
        <v>33.089999999999996</v>
      </c>
      <c r="G1906" s="96">
        <f t="shared" si="40"/>
        <v>1125.2639999999999</v>
      </c>
      <c r="H1906" s="97" t="s">
        <v>6000</v>
      </c>
      <c r="I1906" s="40">
        <v>1812</v>
      </c>
    </row>
    <row r="1907" spans="1:9" ht="16.5" customHeight="1" outlineLevel="1" x14ac:dyDescent="0.2">
      <c r="A1907" s="80">
        <f>LARGE(A$6:A1906,1)+1</f>
        <v>1896</v>
      </c>
      <c r="B1907" s="80"/>
      <c r="C1907" s="40" t="s">
        <v>5155</v>
      </c>
      <c r="D1907" s="61" t="s">
        <v>1700</v>
      </c>
      <c r="E1907" s="41" t="s">
        <v>3412</v>
      </c>
      <c r="F1907" s="95">
        <v>33.85</v>
      </c>
      <c r="G1907" s="96">
        <f t="shared" si="40"/>
        <v>1150.9680000000001</v>
      </c>
      <c r="H1907" s="97" t="s">
        <v>6000</v>
      </c>
      <c r="I1907" s="40">
        <v>1812</v>
      </c>
    </row>
    <row r="1908" spans="1:9" ht="16.5" customHeight="1" outlineLevel="1" x14ac:dyDescent="0.2">
      <c r="A1908" s="80">
        <f>LARGE(A$6:A1907,1)+1</f>
        <v>1897</v>
      </c>
      <c r="B1908" s="80"/>
      <c r="C1908" s="40" t="s">
        <v>5160</v>
      </c>
      <c r="D1908" s="61" t="s">
        <v>1703</v>
      </c>
      <c r="E1908" s="41" t="s">
        <v>3416</v>
      </c>
      <c r="F1908" s="95">
        <v>57.83</v>
      </c>
      <c r="G1908" s="96">
        <f t="shared" si="40"/>
        <v>1966.152</v>
      </c>
      <c r="H1908" s="97" t="s">
        <v>6000</v>
      </c>
      <c r="I1908" s="40">
        <v>1812</v>
      </c>
    </row>
    <row r="1909" spans="1:9" ht="16.5" customHeight="1" outlineLevel="1" x14ac:dyDescent="0.2">
      <c r="A1909" s="80">
        <f>LARGE(A$6:A1908,1)+1</f>
        <v>1898</v>
      </c>
      <c r="B1909" s="80"/>
      <c r="C1909" s="40" t="s">
        <v>5158</v>
      </c>
      <c r="D1909" s="61" t="s">
        <v>5159</v>
      </c>
      <c r="E1909" s="41" t="s">
        <v>3415</v>
      </c>
      <c r="F1909" s="95">
        <v>42.54</v>
      </c>
      <c r="G1909" s="96">
        <f t="shared" si="40"/>
        <v>1446.36</v>
      </c>
      <c r="H1909" s="97" t="s">
        <v>6000</v>
      </c>
      <c r="I1909" s="40">
        <v>1812</v>
      </c>
    </row>
    <row r="1910" spans="1:9" ht="16.5" customHeight="1" outlineLevel="1" x14ac:dyDescent="0.2">
      <c r="A1910" s="80">
        <f>LARGE(A$6:A1909,1)+1</f>
        <v>1899</v>
      </c>
      <c r="B1910" s="80"/>
      <c r="C1910" s="40" t="s">
        <v>5161</v>
      </c>
      <c r="D1910" s="61" t="s">
        <v>1704</v>
      </c>
      <c r="E1910" s="41" t="s">
        <v>3417</v>
      </c>
      <c r="F1910" s="95">
        <v>65.180000000000007</v>
      </c>
      <c r="G1910" s="96">
        <f t="shared" si="40"/>
        <v>2216.2559999999999</v>
      </c>
      <c r="H1910" s="97" t="s">
        <v>6000</v>
      </c>
      <c r="I1910" s="40">
        <v>1812</v>
      </c>
    </row>
    <row r="1911" spans="1:9" ht="16.5" customHeight="1" outlineLevel="1" x14ac:dyDescent="0.2">
      <c r="A1911" s="80">
        <f>LARGE(A$6:A1910,1)+1</f>
        <v>1900</v>
      </c>
      <c r="B1911" s="80"/>
      <c r="C1911" s="40" t="s">
        <v>5162</v>
      </c>
      <c r="D1911" s="61" t="s">
        <v>1705</v>
      </c>
      <c r="E1911" s="41" t="s">
        <v>3418</v>
      </c>
      <c r="F1911" s="95">
        <v>85.04</v>
      </c>
      <c r="G1911" s="96">
        <f t="shared" si="40"/>
        <v>2891.4960000000001</v>
      </c>
      <c r="H1911" s="97" t="s">
        <v>6000</v>
      </c>
      <c r="I1911" s="40">
        <v>1812</v>
      </c>
    </row>
    <row r="1912" spans="1:9" ht="16.5" customHeight="1" outlineLevel="1" x14ac:dyDescent="0.2">
      <c r="A1912" s="80">
        <f>LARGE(A$6:A1911,1)+1</f>
        <v>1901</v>
      </c>
      <c r="B1912" s="80"/>
      <c r="C1912" s="40" t="s">
        <v>5151</v>
      </c>
      <c r="D1912" s="61" t="s">
        <v>1696</v>
      </c>
      <c r="E1912" s="41" t="s">
        <v>3408</v>
      </c>
      <c r="F1912" s="95">
        <v>25.98</v>
      </c>
      <c r="G1912" s="96">
        <f t="shared" si="40"/>
        <v>883.32</v>
      </c>
      <c r="H1912" s="97" t="s">
        <v>6000</v>
      </c>
      <c r="I1912" s="40">
        <v>1812</v>
      </c>
    </row>
    <row r="1913" spans="1:9" ht="16.5" customHeight="1" outlineLevel="1" x14ac:dyDescent="0.2">
      <c r="A1913" s="80">
        <f>LARGE(A$6:A1912,1)+1</f>
        <v>1902</v>
      </c>
      <c r="B1913" s="80"/>
      <c r="C1913" s="40" t="s">
        <v>10252</v>
      </c>
      <c r="D1913" s="61" t="s">
        <v>10252</v>
      </c>
      <c r="E1913" s="41" t="s">
        <v>10253</v>
      </c>
      <c r="F1913" s="95">
        <v>308.83</v>
      </c>
      <c r="G1913" s="96">
        <f t="shared" si="40"/>
        <v>10500.288</v>
      </c>
      <c r="H1913" s="97" t="s">
        <v>6000</v>
      </c>
      <c r="I1913" s="40">
        <v>1812</v>
      </c>
    </row>
    <row r="1914" spans="1:9" ht="16.5" customHeight="1" outlineLevel="1" x14ac:dyDescent="0.2">
      <c r="A1914" s="80">
        <f>LARGE(A$6:A1913,1)+1</f>
        <v>1903</v>
      </c>
      <c r="B1914" s="80"/>
      <c r="C1914" s="40" t="s">
        <v>10254</v>
      </c>
      <c r="D1914" s="61" t="s">
        <v>10254</v>
      </c>
      <c r="E1914" s="41" t="s">
        <v>10255</v>
      </c>
      <c r="F1914" s="95">
        <v>58.669999999999995</v>
      </c>
      <c r="G1914" s="96">
        <f t="shared" si="40"/>
        <v>1994.712</v>
      </c>
      <c r="H1914" s="97" t="s">
        <v>6000</v>
      </c>
      <c r="I1914" s="40">
        <v>1812</v>
      </c>
    </row>
    <row r="1915" spans="1:9" ht="16.5" customHeight="1" outlineLevel="1" x14ac:dyDescent="0.2">
      <c r="A1915" s="80">
        <f>LARGE(A$6:A1914,1)+1</f>
        <v>1904</v>
      </c>
      <c r="B1915" s="80"/>
      <c r="C1915" s="40" t="s">
        <v>10256</v>
      </c>
      <c r="D1915" s="81" t="s">
        <v>10256</v>
      </c>
      <c r="E1915" s="41" t="s">
        <v>10257</v>
      </c>
      <c r="F1915" s="95">
        <v>67.010000000000005</v>
      </c>
      <c r="G1915" s="96">
        <f t="shared" si="40"/>
        <v>2278.2719999999999</v>
      </c>
      <c r="H1915" s="97" t="s">
        <v>6000</v>
      </c>
      <c r="I1915" s="40">
        <v>1812</v>
      </c>
    </row>
    <row r="1916" spans="1:9" ht="16.5" customHeight="1" outlineLevel="1" x14ac:dyDescent="0.2">
      <c r="A1916" s="80">
        <f>LARGE(A$6:A1915,1)+1</f>
        <v>1905</v>
      </c>
      <c r="B1916" s="80"/>
      <c r="C1916" s="40" t="s">
        <v>10258</v>
      </c>
      <c r="D1916" s="81" t="s">
        <v>10258</v>
      </c>
      <c r="E1916" s="41" t="s">
        <v>10259</v>
      </c>
      <c r="F1916" s="95">
        <v>82.56</v>
      </c>
      <c r="G1916" s="96">
        <f t="shared" si="40"/>
        <v>2807.04</v>
      </c>
      <c r="H1916" s="97" t="s">
        <v>6000</v>
      </c>
      <c r="I1916" s="40">
        <v>1812</v>
      </c>
    </row>
    <row r="1917" spans="1:9" ht="16.5" customHeight="1" outlineLevel="1" x14ac:dyDescent="0.2">
      <c r="A1917" s="80">
        <f>LARGE(A$6:A1916,1)+1</f>
        <v>1906</v>
      </c>
      <c r="B1917" s="80"/>
      <c r="C1917" s="40" t="s">
        <v>10260</v>
      </c>
      <c r="D1917" s="61" t="s">
        <v>10260</v>
      </c>
      <c r="E1917" s="41" t="s">
        <v>10261</v>
      </c>
      <c r="F1917" s="95">
        <v>108.24000000000001</v>
      </c>
      <c r="G1917" s="96">
        <f t="shared" si="40"/>
        <v>3680.16</v>
      </c>
      <c r="H1917" s="97" t="s">
        <v>6000</v>
      </c>
      <c r="I1917" s="40">
        <v>1812</v>
      </c>
    </row>
    <row r="1918" spans="1:9" ht="16.5" customHeight="1" outlineLevel="1" x14ac:dyDescent="0.2">
      <c r="A1918" s="80">
        <f>LARGE(A$6:A1917,1)+1</f>
        <v>1907</v>
      </c>
      <c r="B1918" s="80"/>
      <c r="C1918" s="40" t="s">
        <v>10262</v>
      </c>
      <c r="D1918" s="61" t="s">
        <v>10262</v>
      </c>
      <c r="E1918" s="41" t="s">
        <v>10263</v>
      </c>
      <c r="F1918" s="95">
        <v>193.87</v>
      </c>
      <c r="G1918" s="96">
        <f t="shared" si="40"/>
        <v>6591.6480000000001</v>
      </c>
      <c r="H1918" s="97" t="s">
        <v>6000</v>
      </c>
      <c r="I1918" s="40">
        <v>1812</v>
      </c>
    </row>
    <row r="1919" spans="1:9" ht="16.5" customHeight="1" outlineLevel="1" x14ac:dyDescent="0.2">
      <c r="A1919" s="80">
        <f>LARGE(A$6:A1918,1)+1</f>
        <v>1908</v>
      </c>
      <c r="B1919" s="80"/>
      <c r="C1919" s="40" t="s">
        <v>10264</v>
      </c>
      <c r="D1919" s="61" t="s">
        <v>10264</v>
      </c>
      <c r="E1919" s="41" t="s">
        <v>10265</v>
      </c>
      <c r="F1919" s="95">
        <v>254.7</v>
      </c>
      <c r="G1919" s="96">
        <f t="shared" si="40"/>
        <v>8659.7999999999993</v>
      </c>
      <c r="H1919" s="97" t="s">
        <v>6000</v>
      </c>
      <c r="I1919" s="40">
        <v>1812</v>
      </c>
    </row>
    <row r="1920" spans="1:9" ht="16.5" customHeight="1" outlineLevel="1" x14ac:dyDescent="0.2">
      <c r="A1920" s="80">
        <f>LARGE(A$6:A1919,1)+1</f>
        <v>1909</v>
      </c>
      <c r="B1920" s="80"/>
      <c r="C1920" s="40" t="s">
        <v>5129</v>
      </c>
      <c r="D1920" s="61" t="s">
        <v>374</v>
      </c>
      <c r="E1920" s="41" t="s">
        <v>3388</v>
      </c>
      <c r="F1920" s="95">
        <v>283.52</v>
      </c>
      <c r="G1920" s="96">
        <f t="shared" si="40"/>
        <v>9639.8160000000007</v>
      </c>
      <c r="H1920" s="97" t="s">
        <v>6000</v>
      </c>
      <c r="I1920" s="40">
        <v>1812</v>
      </c>
    </row>
    <row r="1921" spans="1:9" ht="16.5" customHeight="1" outlineLevel="1" x14ac:dyDescent="0.2">
      <c r="A1921" s="80">
        <f>LARGE(A$6:A1920,1)+1</f>
        <v>1910</v>
      </c>
      <c r="B1921" s="80"/>
      <c r="C1921" s="40" t="s">
        <v>5130</v>
      </c>
      <c r="D1921" s="61" t="s">
        <v>375</v>
      </c>
      <c r="E1921" s="41" t="s">
        <v>3389</v>
      </c>
      <c r="F1921" s="95">
        <v>492.34999999999997</v>
      </c>
      <c r="G1921" s="96">
        <f t="shared" si="40"/>
        <v>16739.831999999999</v>
      </c>
      <c r="H1921" s="97" t="s">
        <v>6000</v>
      </c>
      <c r="I1921" s="40">
        <v>1812</v>
      </c>
    </row>
    <row r="1922" spans="1:9" ht="16.5" customHeight="1" outlineLevel="1" x14ac:dyDescent="0.2">
      <c r="A1922" s="80">
        <f>LARGE(A$6:A1921,1)+1</f>
        <v>1911</v>
      </c>
      <c r="B1922" s="80"/>
      <c r="C1922" s="40" t="s">
        <v>5111</v>
      </c>
      <c r="D1922" s="61" t="s">
        <v>1664</v>
      </c>
      <c r="E1922" s="41" t="s">
        <v>3371</v>
      </c>
      <c r="F1922" s="95">
        <v>15.4</v>
      </c>
      <c r="G1922" s="96">
        <f t="shared" si="40"/>
        <v>523.46400000000006</v>
      </c>
      <c r="H1922" s="97" t="s">
        <v>6000</v>
      </c>
      <c r="I1922" s="40">
        <v>1812</v>
      </c>
    </row>
    <row r="1923" spans="1:9" ht="16.5" customHeight="1" outlineLevel="1" x14ac:dyDescent="0.2">
      <c r="A1923" s="80">
        <f>LARGE(A$6:A1922,1)+1</f>
        <v>1912</v>
      </c>
      <c r="B1923" s="80"/>
      <c r="C1923" s="40" t="s">
        <v>5112</v>
      </c>
      <c r="D1923" s="61" t="s">
        <v>1665</v>
      </c>
      <c r="E1923" s="41" t="s">
        <v>3372</v>
      </c>
      <c r="F1923" s="95">
        <v>16.16</v>
      </c>
      <c r="G1923" s="96">
        <f t="shared" si="40"/>
        <v>549.57600000000002</v>
      </c>
      <c r="H1923" s="97" t="s">
        <v>6000</v>
      </c>
      <c r="I1923" s="40">
        <v>1812</v>
      </c>
    </row>
    <row r="1924" spans="1:9" ht="16.5" customHeight="1" outlineLevel="1" x14ac:dyDescent="0.2">
      <c r="A1924" s="80">
        <f>LARGE(A$6:A1923,1)+1</f>
        <v>1913</v>
      </c>
      <c r="B1924" s="80"/>
      <c r="C1924" s="40" t="s">
        <v>5113</v>
      </c>
      <c r="D1924" s="61" t="s">
        <v>1666</v>
      </c>
      <c r="E1924" s="41" t="s">
        <v>3373</v>
      </c>
      <c r="F1924" s="95">
        <v>16.91</v>
      </c>
      <c r="G1924" s="96">
        <f t="shared" si="40"/>
        <v>574.87199999999996</v>
      </c>
      <c r="H1924" s="97" t="s">
        <v>6000</v>
      </c>
      <c r="I1924" s="40">
        <v>1812</v>
      </c>
    </row>
    <row r="1925" spans="1:9" ht="16.5" customHeight="1" outlineLevel="1" x14ac:dyDescent="0.2">
      <c r="A1925" s="80">
        <f>LARGE(A$6:A1924,1)+1</f>
        <v>1914</v>
      </c>
      <c r="B1925" s="80"/>
      <c r="C1925" s="40" t="s">
        <v>5114</v>
      </c>
      <c r="D1925" s="61" t="s">
        <v>1667</v>
      </c>
      <c r="E1925" s="41" t="s">
        <v>3374</v>
      </c>
      <c r="F1925" s="95">
        <v>16.950000000000003</v>
      </c>
      <c r="G1925" s="96">
        <f t="shared" si="40"/>
        <v>576.50400000000002</v>
      </c>
      <c r="H1925" s="97" t="s">
        <v>6000</v>
      </c>
      <c r="I1925" s="40">
        <v>1812</v>
      </c>
    </row>
    <row r="1926" spans="1:9" ht="16.5" customHeight="1" outlineLevel="1" x14ac:dyDescent="0.2">
      <c r="A1926" s="80">
        <f>LARGE(A$6:A1925,1)+1</f>
        <v>1915</v>
      </c>
      <c r="B1926" s="80"/>
      <c r="C1926" s="40" t="s">
        <v>5117</v>
      </c>
      <c r="D1926" s="61" t="s">
        <v>1670</v>
      </c>
      <c r="E1926" s="41" t="s">
        <v>3377</v>
      </c>
      <c r="F1926" s="95">
        <v>23.130000000000003</v>
      </c>
      <c r="G1926" s="96">
        <f t="shared" si="40"/>
        <v>786.62400000000002</v>
      </c>
      <c r="H1926" s="97" t="s">
        <v>6000</v>
      </c>
      <c r="I1926" s="40">
        <v>1812</v>
      </c>
    </row>
    <row r="1927" spans="1:9" ht="16.5" customHeight="1" outlineLevel="1" x14ac:dyDescent="0.2">
      <c r="A1927" s="80">
        <f>LARGE(A$6:A1926,1)+1</f>
        <v>1916</v>
      </c>
      <c r="B1927" s="80"/>
      <c r="C1927" s="40" t="s">
        <v>5115</v>
      </c>
      <c r="D1927" s="61" t="s">
        <v>1668</v>
      </c>
      <c r="E1927" s="41" t="s">
        <v>3375</v>
      </c>
      <c r="F1927" s="95">
        <v>18.080000000000002</v>
      </c>
      <c r="G1927" s="96">
        <f t="shared" si="40"/>
        <v>614.85599999999999</v>
      </c>
      <c r="H1927" s="97" t="s">
        <v>6000</v>
      </c>
      <c r="I1927" s="40">
        <v>1812</v>
      </c>
    </row>
    <row r="1928" spans="1:9" ht="16.5" customHeight="1" outlineLevel="1" x14ac:dyDescent="0.2">
      <c r="A1928" s="80">
        <f>LARGE(A$6:A1927,1)+1</f>
        <v>1917</v>
      </c>
      <c r="B1928" s="80"/>
      <c r="C1928" s="40" t="s">
        <v>5116</v>
      </c>
      <c r="D1928" s="61" t="s">
        <v>1669</v>
      </c>
      <c r="E1928" s="41" t="s">
        <v>3376</v>
      </c>
      <c r="F1928" s="95">
        <v>19.05</v>
      </c>
      <c r="G1928" s="96">
        <f t="shared" si="40"/>
        <v>647.904</v>
      </c>
      <c r="H1928" s="97" t="s">
        <v>6000</v>
      </c>
      <c r="I1928" s="40">
        <v>1812</v>
      </c>
    </row>
    <row r="1929" spans="1:9" ht="16.5" customHeight="1" outlineLevel="1" x14ac:dyDescent="0.2">
      <c r="A1929" s="80">
        <f>LARGE(A$6:A1928,1)+1</f>
        <v>1918</v>
      </c>
      <c r="B1929" s="80"/>
      <c r="C1929" s="40" t="s">
        <v>5121</v>
      </c>
      <c r="D1929" s="61" t="s">
        <v>1672</v>
      </c>
      <c r="E1929" s="41" t="s">
        <v>3380</v>
      </c>
      <c r="F1929" s="95">
        <v>30.430000000000003</v>
      </c>
      <c r="G1929" s="96">
        <f t="shared" si="40"/>
        <v>1034.6880000000001</v>
      </c>
      <c r="H1929" s="97" t="s">
        <v>6000</v>
      </c>
      <c r="I1929" s="40">
        <v>1812</v>
      </c>
    </row>
    <row r="1930" spans="1:9" ht="16.5" customHeight="1" outlineLevel="1" x14ac:dyDescent="0.2">
      <c r="A1930" s="80">
        <f>LARGE(A$6:A1929,1)+1</f>
        <v>1919</v>
      </c>
      <c r="B1930" s="80"/>
      <c r="C1930" s="40" t="s">
        <v>5120</v>
      </c>
      <c r="D1930" s="61" t="s">
        <v>1671</v>
      </c>
      <c r="E1930" s="41" t="s">
        <v>3379</v>
      </c>
      <c r="F1930" s="95">
        <v>24.14</v>
      </c>
      <c r="G1930" s="96">
        <f t="shared" ref="G1930:G1993" si="41">IF(F1930="на заказ",F1930,ROUND(ROUND(ROUND(F1930/1.2,2)*$G$4,4)*1.2*$F$4,4))</f>
        <v>820.89599999999996</v>
      </c>
      <c r="H1930" s="97" t="s">
        <v>6000</v>
      </c>
      <c r="I1930" s="40">
        <v>1812</v>
      </c>
    </row>
    <row r="1931" spans="1:9" ht="16.5" customHeight="1" outlineLevel="1" x14ac:dyDescent="0.2">
      <c r="A1931" s="80">
        <f>LARGE(A$6:A1930,1)+1</f>
        <v>1920</v>
      </c>
      <c r="B1931" s="80"/>
      <c r="C1931" s="40" t="s">
        <v>5118</v>
      </c>
      <c r="D1931" s="61" t="s">
        <v>5119</v>
      </c>
      <c r="E1931" s="41" t="s">
        <v>3378</v>
      </c>
      <c r="F1931" s="95">
        <v>23.200000000000003</v>
      </c>
      <c r="G1931" s="96">
        <f t="shared" si="41"/>
        <v>788.66399999999999</v>
      </c>
      <c r="H1931" s="97" t="s">
        <v>6000</v>
      </c>
      <c r="I1931" s="40">
        <v>1812</v>
      </c>
    </row>
    <row r="1932" spans="1:9" ht="16.5" customHeight="1" outlineLevel="1" x14ac:dyDescent="0.2">
      <c r="A1932" s="80">
        <f>LARGE(A$6:A1931,1)+1</f>
        <v>1921</v>
      </c>
      <c r="B1932" s="80"/>
      <c r="C1932" s="40" t="s">
        <v>5124</v>
      </c>
      <c r="D1932" s="61" t="s">
        <v>1675</v>
      </c>
      <c r="E1932" s="41" t="s">
        <v>3383</v>
      </c>
      <c r="F1932" s="95">
        <v>42.8</v>
      </c>
      <c r="G1932" s="96">
        <f t="shared" si="41"/>
        <v>1455.336</v>
      </c>
      <c r="H1932" s="97" t="s">
        <v>6000</v>
      </c>
      <c r="I1932" s="40">
        <v>1812</v>
      </c>
    </row>
    <row r="1933" spans="1:9" ht="16.5" customHeight="1" outlineLevel="1" x14ac:dyDescent="0.2">
      <c r="A1933" s="80">
        <f>LARGE(A$6:A1932,1)+1</f>
        <v>1922</v>
      </c>
      <c r="B1933" s="80"/>
      <c r="C1933" s="40" t="s">
        <v>5122</v>
      </c>
      <c r="D1933" s="61" t="s">
        <v>1673</v>
      </c>
      <c r="E1933" s="41" t="s">
        <v>3381</v>
      </c>
      <c r="F1933" s="95">
        <v>30.55</v>
      </c>
      <c r="G1933" s="96">
        <f t="shared" si="41"/>
        <v>1038.768</v>
      </c>
      <c r="H1933" s="97" t="s">
        <v>6000</v>
      </c>
      <c r="I1933" s="40">
        <v>1812</v>
      </c>
    </row>
    <row r="1934" spans="1:9" ht="16.5" customHeight="1" outlineLevel="1" x14ac:dyDescent="0.2">
      <c r="A1934" s="80">
        <f>LARGE(A$6:A1933,1)+1</f>
        <v>1923</v>
      </c>
      <c r="B1934" s="80"/>
      <c r="C1934" s="40" t="s">
        <v>5123</v>
      </c>
      <c r="D1934" s="61" t="s">
        <v>1674</v>
      </c>
      <c r="E1934" s="41" t="s">
        <v>3382</v>
      </c>
      <c r="F1934" s="95">
        <v>35.46</v>
      </c>
      <c r="G1934" s="96">
        <f t="shared" si="41"/>
        <v>1205.6400000000001</v>
      </c>
      <c r="H1934" s="97" t="s">
        <v>6000</v>
      </c>
      <c r="I1934" s="40">
        <v>1812</v>
      </c>
    </row>
    <row r="1935" spans="1:9" ht="16.5" customHeight="1" outlineLevel="1" x14ac:dyDescent="0.2">
      <c r="A1935" s="80">
        <f>LARGE(A$6:A1934,1)+1</f>
        <v>1924</v>
      </c>
      <c r="B1935" s="80"/>
      <c r="C1935" s="40" t="s">
        <v>5126</v>
      </c>
      <c r="D1935" s="61" t="s">
        <v>1677</v>
      </c>
      <c r="E1935" s="41" t="s">
        <v>3385</v>
      </c>
      <c r="F1935" s="95">
        <v>51.39</v>
      </c>
      <c r="G1935" s="96">
        <f t="shared" si="41"/>
        <v>1747.4639999999999</v>
      </c>
      <c r="H1935" s="97" t="s">
        <v>6000</v>
      </c>
      <c r="I1935" s="40">
        <v>1812</v>
      </c>
    </row>
    <row r="1936" spans="1:9" ht="16.5" customHeight="1" outlineLevel="1" x14ac:dyDescent="0.2">
      <c r="A1936" s="80">
        <f>LARGE(A$6:A1935,1)+1</f>
        <v>1925</v>
      </c>
      <c r="B1936" s="80"/>
      <c r="C1936" s="40" t="s">
        <v>5125</v>
      </c>
      <c r="D1936" s="61" t="s">
        <v>1676</v>
      </c>
      <c r="E1936" s="41" t="s">
        <v>3384</v>
      </c>
      <c r="F1936" s="95">
        <v>46.71</v>
      </c>
      <c r="G1936" s="96">
        <f t="shared" si="41"/>
        <v>1588.3440000000001</v>
      </c>
      <c r="H1936" s="97" t="s">
        <v>6000</v>
      </c>
      <c r="I1936" s="40">
        <v>1812</v>
      </c>
    </row>
    <row r="1937" spans="1:9" ht="16.5" customHeight="1" outlineLevel="1" x14ac:dyDescent="0.2">
      <c r="A1937" s="80">
        <f>LARGE(A$6:A1936,1)+1</f>
        <v>1926</v>
      </c>
      <c r="B1937" s="80"/>
      <c r="C1937" s="40" t="s">
        <v>5127</v>
      </c>
      <c r="D1937" s="81" t="s">
        <v>1678</v>
      </c>
      <c r="E1937" s="41" t="s">
        <v>3386</v>
      </c>
      <c r="F1937" s="95">
        <v>65.59</v>
      </c>
      <c r="G1937" s="96">
        <f t="shared" si="41"/>
        <v>2230.1280000000002</v>
      </c>
      <c r="H1937" s="97" t="s">
        <v>6000</v>
      </c>
      <c r="I1937" s="40">
        <v>1812</v>
      </c>
    </row>
    <row r="1938" spans="1:9" ht="16.5" customHeight="1" outlineLevel="1" x14ac:dyDescent="0.2">
      <c r="A1938" s="80">
        <f>LARGE(A$6:A1937,1)+1</f>
        <v>1927</v>
      </c>
      <c r="B1938" s="80"/>
      <c r="C1938" s="40" t="s">
        <v>5128</v>
      </c>
      <c r="D1938" s="81" t="s">
        <v>1679</v>
      </c>
      <c r="E1938" s="41" t="s">
        <v>3387</v>
      </c>
      <c r="F1938" s="95">
        <v>71.81</v>
      </c>
      <c r="G1938" s="96">
        <f t="shared" si="41"/>
        <v>2441.4720000000002</v>
      </c>
      <c r="H1938" s="97" t="s">
        <v>6000</v>
      </c>
      <c r="I1938" s="40">
        <v>1812</v>
      </c>
    </row>
    <row r="1939" spans="1:9" ht="16.5" customHeight="1" outlineLevel="1" x14ac:dyDescent="0.2">
      <c r="A1939" s="80">
        <f>LARGE(A$6:A1938,1)+1</f>
        <v>1928</v>
      </c>
      <c r="B1939" s="80"/>
      <c r="C1939" s="40" t="s">
        <v>5347</v>
      </c>
      <c r="D1939" s="61" t="s">
        <v>1842</v>
      </c>
      <c r="E1939" s="41" t="s">
        <v>3596</v>
      </c>
      <c r="F1939" s="95">
        <v>24.290000000000003</v>
      </c>
      <c r="G1939" s="96">
        <f t="shared" si="41"/>
        <v>825.79200000000003</v>
      </c>
      <c r="H1939" s="97" t="s">
        <v>6000</v>
      </c>
      <c r="I1939" s="40">
        <v>1812</v>
      </c>
    </row>
    <row r="1940" spans="1:9" ht="16.5" customHeight="1" outlineLevel="1" x14ac:dyDescent="0.2">
      <c r="A1940" s="80">
        <f>LARGE(A$6:A1939,1)+1</f>
        <v>1929</v>
      </c>
      <c r="B1940" s="80"/>
      <c r="C1940" s="40" t="s">
        <v>5348</v>
      </c>
      <c r="D1940" s="61" t="s">
        <v>1843</v>
      </c>
      <c r="E1940" s="41" t="s">
        <v>3597</v>
      </c>
      <c r="F1940" s="95">
        <v>28.23</v>
      </c>
      <c r="G1940" s="96">
        <f t="shared" si="41"/>
        <v>960.024</v>
      </c>
      <c r="H1940" s="97" t="s">
        <v>6000</v>
      </c>
      <c r="I1940" s="40">
        <v>1812</v>
      </c>
    </row>
    <row r="1941" spans="1:9" ht="16.5" customHeight="1" outlineLevel="1" x14ac:dyDescent="0.2">
      <c r="A1941" s="80">
        <f>LARGE(A$6:A1940,1)+1</f>
        <v>1930</v>
      </c>
      <c r="B1941" s="80"/>
      <c r="C1941" s="40" t="s">
        <v>5350</v>
      </c>
      <c r="D1941" s="61" t="s">
        <v>1845</v>
      </c>
      <c r="E1941" s="41" t="s">
        <v>3599</v>
      </c>
      <c r="F1941" s="95">
        <v>33.619999999999997</v>
      </c>
      <c r="G1941" s="96">
        <f t="shared" si="41"/>
        <v>1143.2159999999999</v>
      </c>
      <c r="H1941" s="97" t="s">
        <v>6000</v>
      </c>
      <c r="I1941" s="40">
        <v>1812</v>
      </c>
    </row>
    <row r="1942" spans="1:9" ht="16.5" customHeight="1" outlineLevel="1" x14ac:dyDescent="0.2">
      <c r="A1942" s="80">
        <f>LARGE(A$6:A1941,1)+1</f>
        <v>1931</v>
      </c>
      <c r="B1942" s="80"/>
      <c r="C1942" s="40" t="s">
        <v>5349</v>
      </c>
      <c r="D1942" s="61" t="s">
        <v>1844</v>
      </c>
      <c r="E1942" s="41" t="s">
        <v>3598</v>
      </c>
      <c r="F1942" s="95">
        <v>37.559999999999995</v>
      </c>
      <c r="G1942" s="96">
        <f t="shared" si="41"/>
        <v>1277.04</v>
      </c>
      <c r="H1942" s="97" t="s">
        <v>6000</v>
      </c>
      <c r="I1942" s="40">
        <v>1812</v>
      </c>
    </row>
    <row r="1943" spans="1:9" ht="16.5" customHeight="1" outlineLevel="1" x14ac:dyDescent="0.2">
      <c r="A1943" s="80">
        <f>LARGE(A$6:A1942,1)+1</f>
        <v>1932</v>
      </c>
      <c r="B1943" s="80"/>
      <c r="C1943" s="40" t="s">
        <v>5352</v>
      </c>
      <c r="D1943" s="61" t="s">
        <v>1847</v>
      </c>
      <c r="E1943" s="41" t="s">
        <v>3601</v>
      </c>
      <c r="F1943" s="95">
        <v>47.559999999999995</v>
      </c>
      <c r="G1943" s="96">
        <f t="shared" si="41"/>
        <v>1616.904</v>
      </c>
      <c r="H1943" s="97" t="s">
        <v>6000</v>
      </c>
      <c r="I1943" s="40">
        <v>1812</v>
      </c>
    </row>
    <row r="1944" spans="1:9" ht="16.5" customHeight="1" outlineLevel="1" x14ac:dyDescent="0.2">
      <c r="A1944" s="80">
        <f>LARGE(A$6:A1943,1)+1</f>
        <v>1933</v>
      </c>
      <c r="B1944" s="80"/>
      <c r="C1944" s="40" t="s">
        <v>5355</v>
      </c>
      <c r="D1944" s="61" t="s">
        <v>1850</v>
      </c>
      <c r="E1944" s="41" t="s">
        <v>3604</v>
      </c>
      <c r="F1944" s="95">
        <v>52.66</v>
      </c>
      <c r="G1944" s="96">
        <f t="shared" si="41"/>
        <v>1790.3040000000001</v>
      </c>
      <c r="H1944" s="97" t="s">
        <v>6000</v>
      </c>
      <c r="I1944" s="40">
        <v>1812</v>
      </c>
    </row>
    <row r="1945" spans="1:9" ht="16.5" customHeight="1" outlineLevel="1" x14ac:dyDescent="0.2">
      <c r="A1945" s="80">
        <f>LARGE(A$6:A1944,1)+1</f>
        <v>1934</v>
      </c>
      <c r="B1945" s="80"/>
      <c r="C1945" s="40" t="s">
        <v>5353</v>
      </c>
      <c r="D1945" s="61" t="s">
        <v>1848</v>
      </c>
      <c r="E1945" s="41" t="s">
        <v>3602</v>
      </c>
      <c r="F1945" s="95">
        <v>43.669999999999995</v>
      </c>
      <c r="G1945" s="96">
        <f t="shared" si="41"/>
        <v>1484.712</v>
      </c>
      <c r="H1945" s="97" t="s">
        <v>6000</v>
      </c>
      <c r="I1945" s="40">
        <v>1812</v>
      </c>
    </row>
    <row r="1946" spans="1:9" ht="16.5" customHeight="1" outlineLevel="1" x14ac:dyDescent="0.2">
      <c r="A1946" s="80">
        <f>LARGE(A$6:A1945,1)+1</f>
        <v>1935</v>
      </c>
      <c r="B1946" s="80"/>
      <c r="C1946" s="40" t="s">
        <v>5351</v>
      </c>
      <c r="D1946" s="61" t="s">
        <v>1846</v>
      </c>
      <c r="E1946" s="41" t="s">
        <v>3600</v>
      </c>
      <c r="F1946" s="95">
        <v>42.199999999999996</v>
      </c>
      <c r="G1946" s="96">
        <f t="shared" si="41"/>
        <v>1434.9359999999999</v>
      </c>
      <c r="H1946" s="97" t="s">
        <v>6000</v>
      </c>
      <c r="I1946" s="40">
        <v>1812</v>
      </c>
    </row>
    <row r="1947" spans="1:9" ht="16.5" customHeight="1" outlineLevel="1" x14ac:dyDescent="0.2">
      <c r="A1947" s="80">
        <f>LARGE(A$6:A1946,1)+1</f>
        <v>1936</v>
      </c>
      <c r="B1947" s="80"/>
      <c r="C1947" s="40" t="s">
        <v>5356</v>
      </c>
      <c r="D1947" s="61" t="s">
        <v>1851</v>
      </c>
      <c r="E1947" s="41" t="s">
        <v>3605</v>
      </c>
      <c r="F1947" s="95">
        <v>59.1</v>
      </c>
      <c r="G1947" s="96">
        <f t="shared" si="41"/>
        <v>2009.4</v>
      </c>
      <c r="H1947" s="97" t="s">
        <v>6000</v>
      </c>
      <c r="I1947" s="40">
        <v>1812</v>
      </c>
    </row>
    <row r="1948" spans="1:9" ht="16.5" customHeight="1" outlineLevel="1" x14ac:dyDescent="0.2">
      <c r="A1948" s="80">
        <f>LARGE(A$6:A1947,1)+1</f>
        <v>1937</v>
      </c>
      <c r="B1948" s="80"/>
      <c r="C1948" s="40" t="s">
        <v>5354</v>
      </c>
      <c r="D1948" s="61" t="s">
        <v>1849</v>
      </c>
      <c r="E1948" s="41" t="s">
        <v>3603</v>
      </c>
      <c r="F1948" s="95">
        <v>49.47</v>
      </c>
      <c r="G1948" s="96">
        <f t="shared" si="41"/>
        <v>1682.184</v>
      </c>
      <c r="H1948" s="97" t="s">
        <v>6000</v>
      </c>
      <c r="I1948" s="40">
        <v>1812</v>
      </c>
    </row>
    <row r="1949" spans="1:9" ht="16.5" customHeight="1" outlineLevel="1" x14ac:dyDescent="0.2">
      <c r="A1949" s="80">
        <f>LARGE(A$6:A1948,1)+1</f>
        <v>1938</v>
      </c>
      <c r="B1949" s="80"/>
      <c r="C1949" s="40" t="s">
        <v>5357</v>
      </c>
      <c r="D1949" s="61" t="s">
        <v>1852</v>
      </c>
      <c r="E1949" s="41" t="s">
        <v>3606</v>
      </c>
      <c r="F1949" s="95">
        <v>74.510000000000005</v>
      </c>
      <c r="G1949" s="96">
        <f t="shared" si="41"/>
        <v>2533.2719999999999</v>
      </c>
      <c r="H1949" s="97" t="s">
        <v>6000</v>
      </c>
      <c r="I1949" s="40">
        <v>1812</v>
      </c>
    </row>
    <row r="1950" spans="1:9" ht="16.5" customHeight="1" outlineLevel="1" x14ac:dyDescent="0.2">
      <c r="A1950" s="80">
        <f>LARGE(A$6:A1949,1)+1</f>
        <v>1939</v>
      </c>
      <c r="B1950" s="80"/>
      <c r="C1950" s="40" t="s">
        <v>5358</v>
      </c>
      <c r="D1950" s="61" t="s">
        <v>1853</v>
      </c>
      <c r="E1950" s="41" t="s">
        <v>3596</v>
      </c>
      <c r="F1950" s="95">
        <v>26.540000000000003</v>
      </c>
      <c r="G1950" s="96">
        <f t="shared" si="41"/>
        <v>902.49599999999998</v>
      </c>
      <c r="H1950" s="97" t="s">
        <v>6000</v>
      </c>
      <c r="I1950" s="40">
        <v>1812</v>
      </c>
    </row>
    <row r="1951" spans="1:9" ht="16.5" customHeight="1" outlineLevel="1" x14ac:dyDescent="0.2">
      <c r="A1951" s="80">
        <f>LARGE(A$6:A1950,1)+1</f>
        <v>1940</v>
      </c>
      <c r="B1951" s="80"/>
      <c r="C1951" s="40" t="s">
        <v>5237</v>
      </c>
      <c r="D1951" s="61" t="s">
        <v>1766</v>
      </c>
      <c r="E1951" s="41" t="s">
        <v>3489</v>
      </c>
      <c r="F1951" s="95">
        <v>248.22</v>
      </c>
      <c r="G1951" s="96">
        <f t="shared" si="41"/>
        <v>8439.48</v>
      </c>
      <c r="H1951" s="97" t="s">
        <v>6000</v>
      </c>
      <c r="I1951" s="40">
        <v>1812</v>
      </c>
    </row>
    <row r="1952" spans="1:9" ht="16.5" customHeight="1" outlineLevel="1" x14ac:dyDescent="0.2">
      <c r="A1952" s="80">
        <f>LARGE(A$6:A1951,1)+1</f>
        <v>1941</v>
      </c>
      <c r="B1952" s="80"/>
      <c r="C1952" s="40" t="s">
        <v>5229</v>
      </c>
      <c r="D1952" s="61" t="s">
        <v>5230</v>
      </c>
      <c r="E1952" s="41" t="s">
        <v>3482</v>
      </c>
      <c r="F1952" s="95">
        <v>19.310000000000002</v>
      </c>
      <c r="G1952" s="96">
        <f t="shared" si="41"/>
        <v>656.47199999999998</v>
      </c>
      <c r="H1952" s="97" t="s">
        <v>6000</v>
      </c>
      <c r="I1952" s="40">
        <v>1812</v>
      </c>
    </row>
    <row r="1953" spans="1:9" ht="16.5" customHeight="1" outlineLevel="1" x14ac:dyDescent="0.2">
      <c r="A1953" s="80">
        <f>LARGE(A$6:A1952,1)+1</f>
        <v>1942</v>
      </c>
      <c r="B1953" s="80"/>
      <c r="C1953" s="40" t="s">
        <v>5231</v>
      </c>
      <c r="D1953" s="61" t="s">
        <v>1760</v>
      </c>
      <c r="E1953" s="41" t="s">
        <v>3483</v>
      </c>
      <c r="F1953" s="95">
        <v>22.610000000000003</v>
      </c>
      <c r="G1953" s="96">
        <f t="shared" si="41"/>
        <v>768.67200000000003</v>
      </c>
      <c r="H1953" s="97" t="s">
        <v>6000</v>
      </c>
      <c r="I1953" s="40">
        <v>1812</v>
      </c>
    </row>
    <row r="1954" spans="1:9" ht="16.5" customHeight="1" outlineLevel="1" x14ac:dyDescent="0.2">
      <c r="A1954" s="80">
        <f>LARGE(A$6:A1953,1)+1</f>
        <v>1943</v>
      </c>
      <c r="B1954" s="80"/>
      <c r="C1954" s="40" t="s">
        <v>5235</v>
      </c>
      <c r="D1954" s="61" t="s">
        <v>1764</v>
      </c>
      <c r="E1954" s="41" t="s">
        <v>3487</v>
      </c>
      <c r="F1954" s="95">
        <v>152.39999999999998</v>
      </c>
      <c r="G1954" s="96">
        <f t="shared" si="41"/>
        <v>5181.6000000000004</v>
      </c>
      <c r="H1954" s="97" t="s">
        <v>6000</v>
      </c>
      <c r="I1954" s="40">
        <v>1812</v>
      </c>
    </row>
    <row r="1955" spans="1:9" ht="16.5" customHeight="1" outlineLevel="1" x14ac:dyDescent="0.2">
      <c r="A1955" s="80">
        <f>LARGE(A$6:A1954,1)+1</f>
        <v>1944</v>
      </c>
      <c r="B1955" s="80"/>
      <c r="C1955" s="40" t="s">
        <v>5236</v>
      </c>
      <c r="D1955" s="61" t="s">
        <v>1765</v>
      </c>
      <c r="E1955" s="41" t="s">
        <v>3488</v>
      </c>
      <c r="F1955" s="95">
        <v>210.51999999999998</v>
      </c>
      <c r="G1955" s="96">
        <f t="shared" si="41"/>
        <v>7157.5439999999999</v>
      </c>
      <c r="H1955" s="97" t="s">
        <v>6000</v>
      </c>
      <c r="I1955" s="40">
        <v>1812</v>
      </c>
    </row>
    <row r="1956" spans="1:9" ht="16.5" customHeight="1" outlineLevel="1" x14ac:dyDescent="0.2">
      <c r="A1956" s="80">
        <f>LARGE(A$6:A1955,1)+1</f>
        <v>1945</v>
      </c>
      <c r="B1956" s="80"/>
      <c r="C1956" s="40" t="s">
        <v>5250</v>
      </c>
      <c r="D1956" s="61" t="s">
        <v>1777</v>
      </c>
      <c r="E1956" s="41" t="s">
        <v>3501</v>
      </c>
      <c r="F1956" s="95">
        <v>229.14999999999998</v>
      </c>
      <c r="G1956" s="96">
        <f t="shared" si="41"/>
        <v>7791.1679999999997</v>
      </c>
      <c r="H1956" s="97" t="s">
        <v>6000</v>
      </c>
      <c r="I1956" s="40">
        <v>1812</v>
      </c>
    </row>
    <row r="1957" spans="1:9" ht="16.5" customHeight="1" outlineLevel="1" x14ac:dyDescent="0.2">
      <c r="A1957" s="80">
        <f>LARGE(A$6:A1956,1)+1</f>
        <v>1946</v>
      </c>
      <c r="B1957" s="80"/>
      <c r="C1957" s="40" t="s">
        <v>5245</v>
      </c>
      <c r="D1957" s="61" t="s">
        <v>1772</v>
      </c>
      <c r="E1957" s="41" t="s">
        <v>3496</v>
      </c>
      <c r="F1957" s="95">
        <v>22.110000000000003</v>
      </c>
      <c r="G1957" s="96">
        <f t="shared" si="41"/>
        <v>751.94399999999996</v>
      </c>
      <c r="H1957" s="97" t="s">
        <v>6000</v>
      </c>
      <c r="I1957" s="40">
        <v>1812</v>
      </c>
    </row>
    <row r="1958" spans="1:9" ht="16.5" customHeight="1" outlineLevel="1" x14ac:dyDescent="0.2">
      <c r="A1958" s="80">
        <f>LARGE(A$6:A1957,1)+1</f>
        <v>1947</v>
      </c>
      <c r="B1958" s="80"/>
      <c r="C1958" s="40" t="s">
        <v>5248</v>
      </c>
      <c r="D1958" s="61" t="s">
        <v>1775</v>
      </c>
      <c r="E1958" s="41" t="s">
        <v>3499</v>
      </c>
      <c r="F1958" s="95">
        <v>140.14999999999998</v>
      </c>
      <c r="G1958" s="96">
        <f t="shared" si="41"/>
        <v>4765.0320000000002</v>
      </c>
      <c r="H1958" s="97" t="s">
        <v>6000</v>
      </c>
      <c r="I1958" s="40">
        <v>1812</v>
      </c>
    </row>
    <row r="1959" spans="1:9" ht="16.5" customHeight="1" outlineLevel="1" x14ac:dyDescent="0.2">
      <c r="A1959" s="80">
        <f>LARGE(A$6:A1958,1)+1</f>
        <v>1948</v>
      </c>
      <c r="B1959" s="80"/>
      <c r="C1959" s="40" t="s">
        <v>5249</v>
      </c>
      <c r="D1959" s="81" t="s">
        <v>1776</v>
      </c>
      <c r="E1959" s="41" t="s">
        <v>3500</v>
      </c>
      <c r="F1959" s="95">
        <v>167.2</v>
      </c>
      <c r="G1959" s="96">
        <f t="shared" si="41"/>
        <v>5684.6639999999998</v>
      </c>
      <c r="H1959" s="97" t="s">
        <v>6000</v>
      </c>
      <c r="I1959" s="40">
        <v>1812</v>
      </c>
    </row>
    <row r="1960" spans="1:9" ht="16.5" customHeight="1" outlineLevel="1" x14ac:dyDescent="0.2">
      <c r="A1960" s="80">
        <f>LARGE(A$6:A1959,1)+1</f>
        <v>1949</v>
      </c>
      <c r="B1960" s="80"/>
      <c r="C1960" s="40" t="s">
        <v>5241</v>
      </c>
      <c r="D1960" s="81" t="s">
        <v>1768</v>
      </c>
      <c r="E1960" s="41" t="s">
        <v>3492</v>
      </c>
      <c r="F1960" s="95">
        <v>13.83</v>
      </c>
      <c r="G1960" s="96">
        <f t="shared" si="41"/>
        <v>470.42399999999998</v>
      </c>
      <c r="H1960" s="97" t="s">
        <v>6000</v>
      </c>
      <c r="I1960" s="40">
        <v>1812</v>
      </c>
    </row>
    <row r="1961" spans="1:9" ht="16.5" customHeight="1" outlineLevel="1" x14ac:dyDescent="0.2">
      <c r="A1961" s="80">
        <f>LARGE(A$6:A1960,1)+1</f>
        <v>1950</v>
      </c>
      <c r="B1961" s="80"/>
      <c r="C1961" s="40" t="s">
        <v>5242</v>
      </c>
      <c r="D1961" s="61" t="s">
        <v>1769</v>
      </c>
      <c r="E1961" s="41" t="s">
        <v>3493</v>
      </c>
      <c r="F1961" s="95">
        <v>14.85</v>
      </c>
      <c r="G1961" s="96">
        <f t="shared" si="41"/>
        <v>505.10399999999998</v>
      </c>
      <c r="H1961" s="97" t="s">
        <v>6000</v>
      </c>
      <c r="I1961" s="40">
        <v>1812</v>
      </c>
    </row>
    <row r="1962" spans="1:9" ht="16.5" customHeight="1" outlineLevel="1" x14ac:dyDescent="0.2">
      <c r="A1962" s="80">
        <f>LARGE(A$6:A1961,1)+1</f>
        <v>1951</v>
      </c>
      <c r="B1962" s="80"/>
      <c r="C1962" s="40" t="s">
        <v>5243</v>
      </c>
      <c r="D1962" s="61" t="s">
        <v>1770</v>
      </c>
      <c r="E1962" s="41" t="s">
        <v>3494</v>
      </c>
      <c r="F1962" s="95">
        <v>17.010000000000002</v>
      </c>
      <c r="G1962" s="96">
        <f t="shared" si="41"/>
        <v>578.54399999999998</v>
      </c>
      <c r="H1962" s="97" t="s">
        <v>6000</v>
      </c>
      <c r="I1962" s="40">
        <v>1812</v>
      </c>
    </row>
    <row r="1963" spans="1:9" ht="16.5" customHeight="1" outlineLevel="1" x14ac:dyDescent="0.2">
      <c r="A1963" s="80">
        <f>LARGE(A$6:A1962,1)+1</f>
        <v>1952</v>
      </c>
      <c r="B1963" s="80"/>
      <c r="C1963" s="40" t="s">
        <v>5244</v>
      </c>
      <c r="D1963" s="61" t="s">
        <v>1771</v>
      </c>
      <c r="E1963" s="41" t="s">
        <v>3495</v>
      </c>
      <c r="F1963" s="95">
        <v>22.900000000000002</v>
      </c>
      <c r="G1963" s="96">
        <f t="shared" si="41"/>
        <v>778.46400000000006</v>
      </c>
      <c r="H1963" s="97" t="s">
        <v>6000</v>
      </c>
      <c r="I1963" s="40">
        <v>1812</v>
      </c>
    </row>
    <row r="1964" spans="1:9" ht="16.5" customHeight="1" outlineLevel="1" x14ac:dyDescent="0.2">
      <c r="A1964" s="80">
        <f>LARGE(A$6:A1963,1)+1</f>
        <v>1953</v>
      </c>
      <c r="B1964" s="80"/>
      <c r="C1964" s="40" t="s">
        <v>5246</v>
      </c>
      <c r="D1964" s="61" t="s">
        <v>1773</v>
      </c>
      <c r="E1964" s="41" t="s">
        <v>3497</v>
      </c>
      <c r="F1964" s="95">
        <v>40.669999999999995</v>
      </c>
      <c r="G1964" s="96">
        <f t="shared" si="41"/>
        <v>1382.712</v>
      </c>
      <c r="H1964" s="97" t="s">
        <v>6000</v>
      </c>
      <c r="I1964" s="40">
        <v>1812</v>
      </c>
    </row>
    <row r="1965" spans="1:9" ht="16.5" customHeight="1" outlineLevel="1" x14ac:dyDescent="0.2">
      <c r="A1965" s="80">
        <f>LARGE(A$6:A1964,1)+1</f>
        <v>1954</v>
      </c>
      <c r="B1965" s="80"/>
      <c r="C1965" s="40" t="s">
        <v>5247</v>
      </c>
      <c r="D1965" s="61" t="s">
        <v>1774</v>
      </c>
      <c r="E1965" s="41" t="s">
        <v>3498</v>
      </c>
      <c r="F1965" s="95">
        <v>53.08</v>
      </c>
      <c r="G1965" s="96">
        <f t="shared" si="41"/>
        <v>1804.5840000000001</v>
      </c>
      <c r="H1965" s="97" t="s">
        <v>6000</v>
      </c>
      <c r="I1965" s="40">
        <v>1812</v>
      </c>
    </row>
    <row r="1966" spans="1:9" ht="16.5" customHeight="1" outlineLevel="1" x14ac:dyDescent="0.2">
      <c r="A1966" s="80">
        <f>LARGE(A$6:A1965,1)+1</f>
        <v>1955</v>
      </c>
      <c r="B1966" s="80"/>
      <c r="C1966" s="40" t="s">
        <v>5227</v>
      </c>
      <c r="D1966" s="61" t="s">
        <v>1758</v>
      </c>
      <c r="E1966" s="41" t="s">
        <v>3480</v>
      </c>
      <c r="F1966" s="95">
        <v>15.7</v>
      </c>
      <c r="G1966" s="96">
        <f t="shared" si="41"/>
        <v>533.66399999999999</v>
      </c>
      <c r="H1966" s="97" t="s">
        <v>6000</v>
      </c>
      <c r="I1966" s="40">
        <v>1812</v>
      </c>
    </row>
    <row r="1967" spans="1:9" ht="16.5" customHeight="1" outlineLevel="1" x14ac:dyDescent="0.2">
      <c r="A1967" s="80">
        <f>LARGE(A$6:A1966,1)+1</f>
        <v>1956</v>
      </c>
      <c r="B1967" s="80"/>
      <c r="C1967" s="40" t="s">
        <v>5228</v>
      </c>
      <c r="D1967" s="61" t="s">
        <v>1759</v>
      </c>
      <c r="E1967" s="41" t="s">
        <v>3481</v>
      </c>
      <c r="F1967" s="95">
        <v>16.790000000000003</v>
      </c>
      <c r="G1967" s="96">
        <f t="shared" si="41"/>
        <v>570.79200000000003</v>
      </c>
      <c r="H1967" s="97" t="s">
        <v>6000</v>
      </c>
      <c r="I1967" s="40">
        <v>1812</v>
      </c>
    </row>
    <row r="1968" spans="1:9" ht="16.5" customHeight="1" outlineLevel="1" x14ac:dyDescent="0.2">
      <c r="A1968" s="80">
        <f>LARGE(A$6:A1967,1)+1</f>
        <v>1957</v>
      </c>
      <c r="B1968" s="80"/>
      <c r="C1968" s="40" t="s">
        <v>5232</v>
      </c>
      <c r="D1968" s="61" t="s">
        <v>1761</v>
      </c>
      <c r="E1968" s="41" t="s">
        <v>3484</v>
      </c>
      <c r="F1968" s="95">
        <v>23.51</v>
      </c>
      <c r="G1968" s="96">
        <f t="shared" si="41"/>
        <v>799.27200000000005</v>
      </c>
      <c r="H1968" s="97" t="s">
        <v>6000</v>
      </c>
      <c r="I1968" s="40">
        <v>1812</v>
      </c>
    </row>
    <row r="1969" spans="1:9" ht="16.5" customHeight="1" outlineLevel="1" x14ac:dyDescent="0.2">
      <c r="A1969" s="80">
        <f>LARGE(A$6:A1968,1)+1</f>
        <v>1958</v>
      </c>
      <c r="B1969" s="80"/>
      <c r="C1969" s="40" t="s">
        <v>5233</v>
      </c>
      <c r="D1969" s="61" t="s">
        <v>1762</v>
      </c>
      <c r="E1969" s="41" t="s">
        <v>3485</v>
      </c>
      <c r="F1969" s="95">
        <v>43.18</v>
      </c>
      <c r="G1969" s="96">
        <f t="shared" si="41"/>
        <v>1467.9839999999999</v>
      </c>
      <c r="H1969" s="97" t="s">
        <v>6000</v>
      </c>
      <c r="I1969" s="40">
        <v>1812</v>
      </c>
    </row>
    <row r="1970" spans="1:9" ht="16.5" customHeight="1" outlineLevel="1" x14ac:dyDescent="0.2">
      <c r="A1970" s="80">
        <f>LARGE(A$6:A1969,1)+1</f>
        <v>1959</v>
      </c>
      <c r="B1970" s="80"/>
      <c r="C1970" s="40" t="s">
        <v>5234</v>
      </c>
      <c r="D1970" s="61" t="s">
        <v>1763</v>
      </c>
      <c r="E1970" s="41" t="s">
        <v>3486</v>
      </c>
      <c r="F1970" s="95">
        <v>49.08</v>
      </c>
      <c r="G1970" s="96">
        <f t="shared" si="41"/>
        <v>1668.72</v>
      </c>
      <c r="H1970" s="97" t="s">
        <v>6000</v>
      </c>
      <c r="I1970" s="40">
        <v>1812</v>
      </c>
    </row>
    <row r="1971" spans="1:9" ht="16.5" customHeight="1" outlineLevel="1" x14ac:dyDescent="0.2">
      <c r="A1971" s="80">
        <f>LARGE(A$6:A1970,1)+1</f>
        <v>1960</v>
      </c>
      <c r="B1971" s="80"/>
      <c r="C1971" s="40" t="s">
        <v>5238</v>
      </c>
      <c r="D1971" s="61" t="s">
        <v>5239</v>
      </c>
      <c r="E1971" s="41" t="s">
        <v>3490</v>
      </c>
      <c r="F1971" s="95">
        <v>838.06999999999994</v>
      </c>
      <c r="G1971" s="96">
        <f t="shared" si="41"/>
        <v>28494.312000000002</v>
      </c>
      <c r="H1971" s="97" t="s">
        <v>6000</v>
      </c>
      <c r="I1971" s="40">
        <v>1812</v>
      </c>
    </row>
    <row r="1972" spans="1:9" ht="16.5" customHeight="1" outlineLevel="1" x14ac:dyDescent="0.2">
      <c r="A1972" s="80">
        <f>LARGE(A$6:A1971,1)+1</f>
        <v>1961</v>
      </c>
      <c r="B1972" s="80"/>
      <c r="C1972" s="40" t="s">
        <v>5240</v>
      </c>
      <c r="D1972" s="61" t="s">
        <v>1767</v>
      </c>
      <c r="E1972" s="41" t="s">
        <v>3491</v>
      </c>
      <c r="F1972" s="95">
        <v>1102.79</v>
      </c>
      <c r="G1972" s="96">
        <f t="shared" si="41"/>
        <v>37494.792000000001</v>
      </c>
      <c r="H1972" s="97" t="s">
        <v>6000</v>
      </c>
      <c r="I1972" s="40">
        <v>1812</v>
      </c>
    </row>
    <row r="1973" spans="1:9" ht="16.5" customHeight="1" outlineLevel="1" x14ac:dyDescent="0.2">
      <c r="A1973" s="80">
        <f>LARGE(A$6:A1972,1)+1</f>
        <v>1962</v>
      </c>
      <c r="B1973" s="80"/>
      <c r="C1973" s="40" t="s">
        <v>5214</v>
      </c>
      <c r="D1973" s="61" t="s">
        <v>1745</v>
      </c>
      <c r="E1973" s="41" t="s">
        <v>3467</v>
      </c>
      <c r="F1973" s="95">
        <v>307.24</v>
      </c>
      <c r="G1973" s="96">
        <f t="shared" si="41"/>
        <v>10446.023999999999</v>
      </c>
      <c r="H1973" s="97" t="s">
        <v>6000</v>
      </c>
      <c r="I1973" s="40">
        <v>1812</v>
      </c>
    </row>
    <row r="1974" spans="1:9" ht="16.5" customHeight="1" outlineLevel="1" x14ac:dyDescent="0.2">
      <c r="A1974" s="80">
        <f>LARGE(A$6:A1973,1)+1</f>
        <v>1963</v>
      </c>
      <c r="B1974" s="80"/>
      <c r="C1974" s="40" t="s">
        <v>5208</v>
      </c>
      <c r="D1974" s="61" t="s">
        <v>1739</v>
      </c>
      <c r="E1974" s="41" t="s">
        <v>3461</v>
      </c>
      <c r="F1974" s="95">
        <v>20.170000000000002</v>
      </c>
      <c r="G1974" s="96">
        <f t="shared" si="41"/>
        <v>685.84799999999996</v>
      </c>
      <c r="H1974" s="97" t="s">
        <v>6000</v>
      </c>
      <c r="I1974" s="40">
        <v>1812</v>
      </c>
    </row>
    <row r="1975" spans="1:9" ht="16.5" customHeight="1" outlineLevel="1" x14ac:dyDescent="0.2">
      <c r="A1975" s="80">
        <f>LARGE(A$6:A1974,1)+1</f>
        <v>1964</v>
      </c>
      <c r="B1975" s="80"/>
      <c r="C1975" s="40" t="s">
        <v>5212</v>
      </c>
      <c r="D1975" s="61" t="s">
        <v>1743</v>
      </c>
      <c r="E1975" s="41" t="s">
        <v>3465</v>
      </c>
      <c r="F1975" s="95">
        <v>184.88</v>
      </c>
      <c r="G1975" s="96">
        <f t="shared" si="41"/>
        <v>6286.0559999999996</v>
      </c>
      <c r="H1975" s="97" t="s">
        <v>6000</v>
      </c>
      <c r="I1975" s="40">
        <v>1812</v>
      </c>
    </row>
    <row r="1976" spans="1:9" ht="16.5" customHeight="1" outlineLevel="1" x14ac:dyDescent="0.2">
      <c r="A1976" s="80">
        <f>LARGE(A$6:A1975,1)+1</f>
        <v>1965</v>
      </c>
      <c r="B1976" s="80"/>
      <c r="C1976" s="40" t="s">
        <v>5213</v>
      </c>
      <c r="D1976" s="61" t="s">
        <v>1744</v>
      </c>
      <c r="E1976" s="41" t="s">
        <v>3466</v>
      </c>
      <c r="F1976" s="95">
        <v>224.75</v>
      </c>
      <c r="G1976" s="96">
        <f t="shared" si="41"/>
        <v>7641.4319999999998</v>
      </c>
      <c r="H1976" s="97" t="s">
        <v>6000</v>
      </c>
      <c r="I1976" s="40">
        <v>1812</v>
      </c>
    </row>
    <row r="1977" spans="1:9" ht="16.5" customHeight="1" outlineLevel="1" x14ac:dyDescent="0.2">
      <c r="A1977" s="80">
        <f>LARGE(A$6:A1976,1)+1</f>
        <v>1966</v>
      </c>
      <c r="B1977" s="80"/>
      <c r="C1977" s="40" t="s">
        <v>5226</v>
      </c>
      <c r="D1977" s="61" t="s">
        <v>1757</v>
      </c>
      <c r="E1977" s="41" t="s">
        <v>3479</v>
      </c>
      <c r="F1977" s="95">
        <v>307.24</v>
      </c>
      <c r="G1977" s="96">
        <f t="shared" si="41"/>
        <v>10446.023999999999</v>
      </c>
      <c r="H1977" s="97" t="s">
        <v>6000</v>
      </c>
      <c r="I1977" s="40">
        <v>1812</v>
      </c>
    </row>
    <row r="1978" spans="1:9" ht="16.5" customHeight="1" outlineLevel="1" x14ac:dyDescent="0.2">
      <c r="A1978" s="80">
        <f>LARGE(A$6:A1977,1)+1</f>
        <v>1967</v>
      </c>
      <c r="B1978" s="80"/>
      <c r="C1978" s="40" t="s">
        <v>5219</v>
      </c>
      <c r="D1978" s="61" t="s">
        <v>1750</v>
      </c>
      <c r="E1978" s="41" t="s">
        <v>3472</v>
      </c>
      <c r="F1978" s="95">
        <v>15.64</v>
      </c>
      <c r="G1978" s="96">
        <f t="shared" si="41"/>
        <v>531.62400000000002</v>
      </c>
      <c r="H1978" s="97" t="s">
        <v>6000</v>
      </c>
      <c r="I1978" s="40">
        <v>1812</v>
      </c>
    </row>
    <row r="1979" spans="1:9" ht="16.5" customHeight="1" outlineLevel="1" x14ac:dyDescent="0.2">
      <c r="A1979" s="80">
        <f>LARGE(A$6:A1978,1)+1</f>
        <v>1968</v>
      </c>
      <c r="B1979" s="80"/>
      <c r="C1979" s="40" t="s">
        <v>5224</v>
      </c>
      <c r="D1979" s="61" t="s">
        <v>1755</v>
      </c>
      <c r="E1979" s="41" t="s">
        <v>3477</v>
      </c>
      <c r="F1979" s="95">
        <v>184.88</v>
      </c>
      <c r="G1979" s="96">
        <f t="shared" si="41"/>
        <v>6286.0559999999996</v>
      </c>
      <c r="H1979" s="97" t="s">
        <v>6000</v>
      </c>
      <c r="I1979" s="40">
        <v>1812</v>
      </c>
    </row>
    <row r="1980" spans="1:9" ht="16.5" customHeight="1" outlineLevel="1" x14ac:dyDescent="0.2">
      <c r="A1980" s="80">
        <f>LARGE(A$6:A1979,1)+1</f>
        <v>1969</v>
      </c>
      <c r="B1980" s="80"/>
      <c r="C1980" s="40" t="s">
        <v>5225</v>
      </c>
      <c r="D1980" s="61" t="s">
        <v>1756</v>
      </c>
      <c r="E1980" s="41" t="s">
        <v>3478</v>
      </c>
      <c r="F1980" s="95">
        <v>224.75</v>
      </c>
      <c r="G1980" s="96">
        <f t="shared" si="41"/>
        <v>7641.4319999999998</v>
      </c>
      <c r="H1980" s="97" t="s">
        <v>6000</v>
      </c>
      <c r="I1980" s="40">
        <v>1812</v>
      </c>
    </row>
    <row r="1981" spans="1:9" ht="16.5" customHeight="1" outlineLevel="1" x14ac:dyDescent="0.2">
      <c r="A1981" s="80">
        <f>LARGE(A$6:A1980,1)+1</f>
        <v>1970</v>
      </c>
      <c r="B1981" s="80"/>
      <c r="C1981" s="40" t="s">
        <v>5217</v>
      </c>
      <c r="D1981" s="81" t="s">
        <v>1748</v>
      </c>
      <c r="E1981" s="41" t="s">
        <v>3470</v>
      </c>
      <c r="F1981" s="95">
        <v>11.33</v>
      </c>
      <c r="G1981" s="96">
        <f t="shared" si="41"/>
        <v>385.15199999999999</v>
      </c>
      <c r="H1981" s="97" t="s">
        <v>6000</v>
      </c>
      <c r="I1981" s="40">
        <v>1812</v>
      </c>
    </row>
    <row r="1982" spans="1:9" ht="16.5" customHeight="1" outlineLevel="1" x14ac:dyDescent="0.2">
      <c r="A1982" s="80">
        <f>LARGE(A$6:A1981,1)+1</f>
        <v>1971</v>
      </c>
      <c r="B1982" s="80"/>
      <c r="C1982" s="40" t="s">
        <v>5218</v>
      </c>
      <c r="D1982" s="81" t="s">
        <v>1749</v>
      </c>
      <c r="E1982" s="41" t="s">
        <v>3471</v>
      </c>
      <c r="F1982" s="95">
        <v>12.98</v>
      </c>
      <c r="G1982" s="96">
        <f t="shared" si="41"/>
        <v>441.45600000000002</v>
      </c>
      <c r="H1982" s="97" t="s">
        <v>6000</v>
      </c>
      <c r="I1982" s="40">
        <v>1812</v>
      </c>
    </row>
    <row r="1983" spans="1:9" ht="16.5" customHeight="1" outlineLevel="1" x14ac:dyDescent="0.2">
      <c r="A1983" s="80">
        <f>LARGE(A$6:A1982,1)+1</f>
        <v>1972</v>
      </c>
      <c r="B1983" s="80"/>
      <c r="C1983" s="40" t="s">
        <v>5220</v>
      </c>
      <c r="D1983" s="61" t="s">
        <v>1751</v>
      </c>
      <c r="E1983" s="41" t="s">
        <v>3473</v>
      </c>
      <c r="F1983" s="95">
        <v>19.490000000000002</v>
      </c>
      <c r="G1983" s="96">
        <f t="shared" si="41"/>
        <v>662.59199999999998</v>
      </c>
      <c r="H1983" s="97" t="s">
        <v>6000</v>
      </c>
      <c r="I1983" s="40">
        <v>1812</v>
      </c>
    </row>
    <row r="1984" spans="1:9" ht="16.5" customHeight="1" outlineLevel="1" x14ac:dyDescent="0.2">
      <c r="A1984" s="80">
        <f>LARGE(A$6:A1983,1)+1</f>
        <v>1973</v>
      </c>
      <c r="B1984" s="80"/>
      <c r="C1984" s="40" t="s">
        <v>5221</v>
      </c>
      <c r="D1984" s="61" t="s">
        <v>1752</v>
      </c>
      <c r="E1984" s="41" t="s">
        <v>3474</v>
      </c>
      <c r="F1984" s="95">
        <v>31.34</v>
      </c>
      <c r="G1984" s="96">
        <f t="shared" si="41"/>
        <v>1065.6959999999999</v>
      </c>
      <c r="H1984" s="97" t="s">
        <v>6000</v>
      </c>
      <c r="I1984" s="40">
        <v>1812</v>
      </c>
    </row>
    <row r="1985" spans="1:9" ht="16.5" customHeight="1" outlineLevel="1" x14ac:dyDescent="0.2">
      <c r="A1985" s="80">
        <f>LARGE(A$6:A1984,1)+1</f>
        <v>1974</v>
      </c>
      <c r="B1985" s="80"/>
      <c r="C1985" s="40" t="s">
        <v>5222</v>
      </c>
      <c r="D1985" s="61" t="s">
        <v>1753</v>
      </c>
      <c r="E1985" s="41" t="s">
        <v>3475</v>
      </c>
      <c r="F1985" s="95">
        <v>51.05</v>
      </c>
      <c r="G1985" s="96">
        <f t="shared" si="41"/>
        <v>1735.6320000000001</v>
      </c>
      <c r="H1985" s="97" t="s">
        <v>6000</v>
      </c>
      <c r="I1985" s="40">
        <v>1812</v>
      </c>
    </row>
    <row r="1986" spans="1:9" ht="16.5" customHeight="1" outlineLevel="1" x14ac:dyDescent="0.2">
      <c r="A1986" s="80">
        <f>LARGE(A$6:A1985,1)+1</f>
        <v>1975</v>
      </c>
      <c r="B1986" s="80"/>
      <c r="C1986" s="40" t="s">
        <v>5223</v>
      </c>
      <c r="D1986" s="61" t="s">
        <v>1754</v>
      </c>
      <c r="E1986" s="41" t="s">
        <v>3476</v>
      </c>
      <c r="F1986" s="95">
        <v>75.900000000000006</v>
      </c>
      <c r="G1986" s="96">
        <f t="shared" si="41"/>
        <v>2580.6</v>
      </c>
      <c r="H1986" s="97" t="s">
        <v>6000</v>
      </c>
      <c r="I1986" s="40">
        <v>1812</v>
      </c>
    </row>
    <row r="1987" spans="1:9" ht="16.5" customHeight="1" outlineLevel="1" x14ac:dyDescent="0.2">
      <c r="A1987" s="80">
        <f>LARGE(A$6:A1986,1)+1</f>
        <v>1976</v>
      </c>
      <c r="B1987" s="80"/>
      <c r="C1987" s="40" t="s">
        <v>10032</v>
      </c>
      <c r="D1987" s="61" t="s">
        <v>10033</v>
      </c>
      <c r="E1987" s="41" t="s">
        <v>10034</v>
      </c>
      <c r="F1987" s="95">
        <v>11.93</v>
      </c>
      <c r="G1987" s="96">
        <f t="shared" si="41"/>
        <v>405.55200000000002</v>
      </c>
      <c r="H1987" s="97" t="s">
        <v>6000</v>
      </c>
      <c r="I1987" s="40">
        <v>1812</v>
      </c>
    </row>
    <row r="1988" spans="1:9" ht="16.5" customHeight="1" outlineLevel="1" x14ac:dyDescent="0.2">
      <c r="A1988" s="80">
        <f>LARGE(A$6:A1987,1)+1</f>
        <v>1977</v>
      </c>
      <c r="B1988" s="80"/>
      <c r="C1988" s="40" t="s">
        <v>5205</v>
      </c>
      <c r="D1988" s="61" t="s">
        <v>1736</v>
      </c>
      <c r="E1988" s="41" t="s">
        <v>3458</v>
      </c>
      <c r="F1988" s="95">
        <v>11.47</v>
      </c>
      <c r="G1988" s="96">
        <f t="shared" si="41"/>
        <v>390.048</v>
      </c>
      <c r="H1988" s="97" t="s">
        <v>6000</v>
      </c>
      <c r="I1988" s="40">
        <v>1812</v>
      </c>
    </row>
    <row r="1989" spans="1:9" ht="16.5" customHeight="1" outlineLevel="1" x14ac:dyDescent="0.2">
      <c r="A1989" s="80">
        <f>LARGE(A$6:A1988,1)+1</f>
        <v>1978</v>
      </c>
      <c r="B1989" s="80"/>
      <c r="C1989" s="40" t="s">
        <v>5206</v>
      </c>
      <c r="D1989" s="61" t="s">
        <v>1737</v>
      </c>
      <c r="E1989" s="41" t="s">
        <v>3459</v>
      </c>
      <c r="F1989" s="95">
        <v>13.24</v>
      </c>
      <c r="G1989" s="96">
        <f t="shared" si="41"/>
        <v>450.024</v>
      </c>
      <c r="H1989" s="97" t="s">
        <v>6000</v>
      </c>
      <c r="I1989" s="40">
        <v>1812</v>
      </c>
    </row>
    <row r="1990" spans="1:9" ht="16.5" customHeight="1" outlineLevel="1" x14ac:dyDescent="0.2">
      <c r="A1990" s="80">
        <f>LARGE(A$6:A1989,1)+1</f>
        <v>1979</v>
      </c>
      <c r="B1990" s="80"/>
      <c r="C1990" s="40" t="s">
        <v>5207</v>
      </c>
      <c r="D1990" s="61" t="s">
        <v>1738</v>
      </c>
      <c r="E1990" s="41" t="s">
        <v>3460</v>
      </c>
      <c r="F1990" s="95">
        <v>15.97</v>
      </c>
      <c r="G1990" s="96">
        <f t="shared" si="41"/>
        <v>543.048</v>
      </c>
      <c r="H1990" s="97" t="s">
        <v>6000</v>
      </c>
      <c r="I1990" s="40">
        <v>1812</v>
      </c>
    </row>
    <row r="1991" spans="1:9" ht="16.5" customHeight="1" outlineLevel="1" x14ac:dyDescent="0.2">
      <c r="A1991" s="80">
        <f>LARGE(A$6:A1990,1)+1</f>
        <v>1980</v>
      </c>
      <c r="B1991" s="80"/>
      <c r="C1991" s="40" t="s">
        <v>5209</v>
      </c>
      <c r="D1991" s="61" t="s">
        <v>1740</v>
      </c>
      <c r="E1991" s="41" t="s">
        <v>3462</v>
      </c>
      <c r="F1991" s="95">
        <v>32.119999999999997</v>
      </c>
      <c r="G1991" s="96">
        <f t="shared" si="41"/>
        <v>1092.2159999999999</v>
      </c>
      <c r="H1991" s="97" t="s">
        <v>6000</v>
      </c>
      <c r="I1991" s="40">
        <v>1812</v>
      </c>
    </row>
    <row r="1992" spans="1:9" ht="16.5" customHeight="1" outlineLevel="1" x14ac:dyDescent="0.2">
      <c r="A1992" s="80">
        <f>LARGE(A$6:A1991,1)+1</f>
        <v>1981</v>
      </c>
      <c r="B1992" s="80"/>
      <c r="C1992" s="40" t="s">
        <v>5210</v>
      </c>
      <c r="D1992" s="61" t="s">
        <v>1741</v>
      </c>
      <c r="E1992" s="41" t="s">
        <v>3463</v>
      </c>
      <c r="F1992" s="95">
        <v>54.199999999999996</v>
      </c>
      <c r="G1992" s="96">
        <f t="shared" si="41"/>
        <v>1842.9359999999999</v>
      </c>
      <c r="H1992" s="97" t="s">
        <v>6000</v>
      </c>
      <c r="I1992" s="40">
        <v>1812</v>
      </c>
    </row>
    <row r="1993" spans="1:9" ht="16.5" customHeight="1" outlineLevel="1" x14ac:dyDescent="0.2">
      <c r="A1993" s="80">
        <f>LARGE(A$6:A1992,1)+1</f>
        <v>1982</v>
      </c>
      <c r="B1993" s="80"/>
      <c r="C1993" s="40" t="s">
        <v>5211</v>
      </c>
      <c r="D1993" s="61" t="s">
        <v>1742</v>
      </c>
      <c r="E1993" s="41" t="s">
        <v>3464</v>
      </c>
      <c r="F1993" s="95">
        <v>77.52000000000001</v>
      </c>
      <c r="G1993" s="96">
        <f t="shared" si="41"/>
        <v>2635.68</v>
      </c>
      <c r="H1993" s="97" t="s">
        <v>6000</v>
      </c>
      <c r="I1993" s="40">
        <v>1812</v>
      </c>
    </row>
    <row r="1994" spans="1:9" ht="16.5" customHeight="1" outlineLevel="1" x14ac:dyDescent="0.2">
      <c r="A1994" s="80">
        <f>LARGE(A$6:A1993,1)+1</f>
        <v>1983</v>
      </c>
      <c r="B1994" s="80"/>
      <c r="C1994" s="40" t="s">
        <v>5215</v>
      </c>
      <c r="D1994" s="61" t="s">
        <v>1746</v>
      </c>
      <c r="E1994" s="41" t="s">
        <v>3468</v>
      </c>
      <c r="F1994" s="95">
        <v>838.06999999999994</v>
      </c>
      <c r="G1994" s="96">
        <f t="shared" ref="G1994:G2057" si="42">IF(F1994="на заказ",F1994,ROUND(ROUND(ROUND(F1994/1.2,2)*$G$4,4)*1.2*$F$4,4))</f>
        <v>28494.312000000002</v>
      </c>
      <c r="H1994" s="97" t="s">
        <v>6000</v>
      </c>
      <c r="I1994" s="40">
        <v>1812</v>
      </c>
    </row>
    <row r="1995" spans="1:9" ht="16.5" customHeight="1" outlineLevel="1" x14ac:dyDescent="0.2">
      <c r="A1995" s="80">
        <f>LARGE(A$6:A1994,1)+1</f>
        <v>1984</v>
      </c>
      <c r="B1995" s="80"/>
      <c r="C1995" s="40" t="s">
        <v>5216</v>
      </c>
      <c r="D1995" s="61" t="s">
        <v>1747</v>
      </c>
      <c r="E1995" s="41" t="s">
        <v>3469</v>
      </c>
      <c r="F1995" s="95">
        <v>1102.79</v>
      </c>
      <c r="G1995" s="96">
        <f t="shared" si="42"/>
        <v>37494.792000000001</v>
      </c>
      <c r="H1995" s="97" t="s">
        <v>6000</v>
      </c>
      <c r="I1995" s="40">
        <v>1812</v>
      </c>
    </row>
    <row r="1996" spans="1:9" ht="16.5" customHeight="1" outlineLevel="1" x14ac:dyDescent="0.2">
      <c r="A1996" s="80">
        <f>LARGE(A$6:A1995,1)+1</f>
        <v>1985</v>
      </c>
      <c r="B1996" s="80"/>
      <c r="C1996" s="40" t="s">
        <v>5340</v>
      </c>
      <c r="D1996" s="61" t="s">
        <v>1835</v>
      </c>
      <c r="E1996" s="41" t="s">
        <v>3589</v>
      </c>
      <c r="F1996" s="95">
        <v>22.01</v>
      </c>
      <c r="G1996" s="96">
        <f t="shared" si="42"/>
        <v>748.27200000000005</v>
      </c>
      <c r="H1996" s="97" t="s">
        <v>6000</v>
      </c>
      <c r="I1996" s="40">
        <v>1812</v>
      </c>
    </row>
    <row r="1997" spans="1:9" ht="16.5" customHeight="1" outlineLevel="1" x14ac:dyDescent="0.2">
      <c r="A1997" s="80">
        <f>LARGE(A$6:A1996,1)+1</f>
        <v>1986</v>
      </c>
      <c r="B1997" s="80"/>
      <c r="C1997" s="40" t="s">
        <v>5341</v>
      </c>
      <c r="D1997" s="61" t="s">
        <v>1836</v>
      </c>
      <c r="E1997" s="41" t="s">
        <v>3590</v>
      </c>
      <c r="F1997" s="95">
        <v>23.66</v>
      </c>
      <c r="G1997" s="96">
        <f t="shared" si="42"/>
        <v>804.57600000000002</v>
      </c>
      <c r="H1997" s="97" t="s">
        <v>6000</v>
      </c>
      <c r="I1997" s="40">
        <v>1812</v>
      </c>
    </row>
    <row r="1998" spans="1:9" ht="16.5" customHeight="1" outlineLevel="1" x14ac:dyDescent="0.2">
      <c r="A1998" s="80">
        <f>LARGE(A$6:A1997,1)+1</f>
        <v>1987</v>
      </c>
      <c r="B1998" s="80"/>
      <c r="C1998" s="40" t="s">
        <v>5342</v>
      </c>
      <c r="D1998" s="61" t="s">
        <v>1837</v>
      </c>
      <c r="E1998" s="41" t="s">
        <v>3591</v>
      </c>
      <c r="F1998" s="95">
        <v>30.290000000000003</v>
      </c>
      <c r="G1998" s="96">
        <f t="shared" si="42"/>
        <v>1029.7919999999999</v>
      </c>
      <c r="H1998" s="97" t="s">
        <v>6000</v>
      </c>
      <c r="I1998" s="40">
        <v>1812</v>
      </c>
    </row>
    <row r="1999" spans="1:9" ht="16.5" customHeight="1" outlineLevel="1" x14ac:dyDescent="0.2">
      <c r="A1999" s="80">
        <f>LARGE(A$6:A1998,1)+1</f>
        <v>1988</v>
      </c>
      <c r="B1999" s="80"/>
      <c r="C1999" s="40" t="s">
        <v>5343</v>
      </c>
      <c r="D1999" s="61" t="s">
        <v>1838</v>
      </c>
      <c r="E1999" s="41" t="s">
        <v>3592</v>
      </c>
      <c r="F1999" s="95">
        <v>38.65</v>
      </c>
      <c r="G1999" s="96">
        <f t="shared" si="42"/>
        <v>1314.1679999999999</v>
      </c>
      <c r="H1999" s="97" t="s">
        <v>6000</v>
      </c>
      <c r="I1999" s="40">
        <v>1812</v>
      </c>
    </row>
    <row r="2000" spans="1:9" ht="16.5" customHeight="1" outlineLevel="1" x14ac:dyDescent="0.2">
      <c r="A2000" s="80">
        <f>LARGE(A$6:A1999,1)+1</f>
        <v>1989</v>
      </c>
      <c r="B2000" s="80"/>
      <c r="C2000" s="40" t="s">
        <v>5344</v>
      </c>
      <c r="D2000" s="61" t="s">
        <v>1839</v>
      </c>
      <c r="E2000" s="41" t="s">
        <v>3593</v>
      </c>
      <c r="F2000" s="95">
        <v>55.32</v>
      </c>
      <c r="G2000" s="96">
        <f t="shared" si="42"/>
        <v>1880.88</v>
      </c>
      <c r="H2000" s="97" t="s">
        <v>6000</v>
      </c>
      <c r="I2000" s="40">
        <v>1812</v>
      </c>
    </row>
    <row r="2001" spans="1:9" ht="16.5" customHeight="1" outlineLevel="1" x14ac:dyDescent="0.2">
      <c r="A2001" s="80">
        <f>LARGE(A$6:A2000,1)+1</f>
        <v>1990</v>
      </c>
      <c r="B2001" s="80"/>
      <c r="C2001" s="40" t="s">
        <v>5345</v>
      </c>
      <c r="D2001" s="61" t="s">
        <v>1840</v>
      </c>
      <c r="E2001" s="41" t="s">
        <v>3594</v>
      </c>
      <c r="F2001" s="95">
        <v>97.75</v>
      </c>
      <c r="G2001" s="96">
        <f t="shared" si="42"/>
        <v>3323.5680000000002</v>
      </c>
      <c r="H2001" s="97" t="s">
        <v>6000</v>
      </c>
      <c r="I2001" s="40">
        <v>1812</v>
      </c>
    </row>
    <row r="2002" spans="1:9" ht="16.5" customHeight="1" outlineLevel="1" x14ac:dyDescent="0.2">
      <c r="A2002" s="80">
        <f>LARGE(A$6:A2001,1)+1</f>
        <v>1991</v>
      </c>
      <c r="B2002" s="80"/>
      <c r="C2002" s="40" t="s">
        <v>5346</v>
      </c>
      <c r="D2002" s="61" t="s">
        <v>1841</v>
      </c>
      <c r="E2002" s="41" t="s">
        <v>3595</v>
      </c>
      <c r="F2002" s="95">
        <v>124.81</v>
      </c>
      <c r="G2002" s="96">
        <f t="shared" si="42"/>
        <v>4243.6080000000002</v>
      </c>
      <c r="H2002" s="97" t="s">
        <v>6000</v>
      </c>
      <c r="I2002" s="40">
        <v>1812</v>
      </c>
    </row>
    <row r="2003" spans="1:9" ht="16.5" customHeight="1" outlineLevel="1" x14ac:dyDescent="0.2">
      <c r="A2003" s="80">
        <f>LARGE(A$6:A2002,1)+1</f>
        <v>1992</v>
      </c>
      <c r="B2003" s="80"/>
      <c r="C2003" s="40" t="s">
        <v>5204</v>
      </c>
      <c r="D2003" s="61" t="s">
        <v>652</v>
      </c>
      <c r="E2003" s="41" t="s">
        <v>3457</v>
      </c>
      <c r="F2003" s="95">
        <v>238.63</v>
      </c>
      <c r="G2003" s="96">
        <f t="shared" si="42"/>
        <v>8113.4880000000003</v>
      </c>
      <c r="H2003" s="97" t="s">
        <v>6000</v>
      </c>
      <c r="I2003" s="40">
        <v>1812</v>
      </c>
    </row>
    <row r="2004" spans="1:9" ht="16.5" customHeight="1" outlineLevel="1" x14ac:dyDescent="0.2">
      <c r="A2004" s="80">
        <f>LARGE(A$6:A2003,1)+1</f>
        <v>1993</v>
      </c>
      <c r="B2004" s="80"/>
      <c r="C2004" s="40" t="s">
        <v>5195</v>
      </c>
      <c r="D2004" s="61" t="s">
        <v>1729</v>
      </c>
      <c r="E2004" s="41" t="s">
        <v>3448</v>
      </c>
      <c r="F2004" s="95">
        <v>13.79</v>
      </c>
      <c r="G2004" s="96">
        <f t="shared" si="42"/>
        <v>468.79199999999997</v>
      </c>
      <c r="H2004" s="97" t="s">
        <v>6000</v>
      </c>
      <c r="I2004" s="40">
        <v>1812</v>
      </c>
    </row>
    <row r="2005" spans="1:9" ht="16.5" customHeight="1" outlineLevel="1" x14ac:dyDescent="0.2">
      <c r="A2005" s="80">
        <f>LARGE(A$6:A2004,1)+1</f>
        <v>1994</v>
      </c>
      <c r="B2005" s="80"/>
      <c r="C2005" s="40" t="s">
        <v>5196</v>
      </c>
      <c r="D2005" s="61" t="s">
        <v>1730</v>
      </c>
      <c r="E2005" s="41" t="s">
        <v>3449</v>
      </c>
      <c r="F2005" s="95">
        <v>14.51</v>
      </c>
      <c r="G2005" s="96">
        <f t="shared" si="42"/>
        <v>493.27199999999999</v>
      </c>
      <c r="H2005" s="97" t="s">
        <v>6000</v>
      </c>
      <c r="I2005" s="40">
        <v>1812</v>
      </c>
    </row>
    <row r="2006" spans="1:9" ht="16.5" customHeight="1" outlineLevel="1" x14ac:dyDescent="0.2">
      <c r="A2006" s="80">
        <f>LARGE(A$6:A2005,1)+1</f>
        <v>1995</v>
      </c>
      <c r="B2006" s="80"/>
      <c r="C2006" s="40" t="s">
        <v>5197</v>
      </c>
      <c r="D2006" s="61" t="s">
        <v>1731</v>
      </c>
      <c r="E2006" s="41" t="s">
        <v>3450</v>
      </c>
      <c r="F2006" s="95">
        <v>16.46</v>
      </c>
      <c r="G2006" s="96">
        <f t="shared" si="42"/>
        <v>559.77599999999995</v>
      </c>
      <c r="H2006" s="97" t="s">
        <v>6000</v>
      </c>
      <c r="I2006" s="40">
        <v>1812</v>
      </c>
    </row>
    <row r="2007" spans="1:9" ht="16.5" customHeight="1" outlineLevel="1" x14ac:dyDescent="0.2">
      <c r="A2007" s="80">
        <f>LARGE(A$6:A2006,1)+1</f>
        <v>1996</v>
      </c>
      <c r="B2007" s="80"/>
      <c r="C2007" s="40" t="s">
        <v>5198</v>
      </c>
      <c r="D2007" s="61" t="s">
        <v>1732</v>
      </c>
      <c r="E2007" s="41" t="s">
        <v>3451</v>
      </c>
      <c r="F2007" s="95">
        <v>19.12</v>
      </c>
      <c r="G2007" s="96">
        <f t="shared" si="42"/>
        <v>649.94399999999996</v>
      </c>
      <c r="H2007" s="97" t="s">
        <v>6000</v>
      </c>
      <c r="I2007" s="40">
        <v>1812</v>
      </c>
    </row>
    <row r="2008" spans="1:9" ht="16.5" customHeight="1" outlineLevel="1" x14ac:dyDescent="0.2">
      <c r="A2008" s="80">
        <f>LARGE(A$6:A2007,1)+1</f>
        <v>1997</v>
      </c>
      <c r="B2008" s="80"/>
      <c r="C2008" s="40" t="s">
        <v>5199</v>
      </c>
      <c r="D2008" s="61" t="s">
        <v>1733</v>
      </c>
      <c r="E2008" s="41" t="s">
        <v>3452</v>
      </c>
      <c r="F2008" s="95">
        <v>21.290000000000003</v>
      </c>
      <c r="G2008" s="96">
        <f t="shared" si="42"/>
        <v>723.79200000000003</v>
      </c>
      <c r="H2008" s="97" t="s">
        <v>6000</v>
      </c>
      <c r="I2008" s="40">
        <v>1812</v>
      </c>
    </row>
    <row r="2009" spans="1:9" ht="16.5" customHeight="1" outlineLevel="1" x14ac:dyDescent="0.2">
      <c r="A2009" s="80">
        <f>LARGE(A$6:A2008,1)+1</f>
        <v>1998</v>
      </c>
      <c r="B2009" s="80"/>
      <c r="C2009" s="40" t="s">
        <v>5201</v>
      </c>
      <c r="D2009" s="61" t="s">
        <v>1735</v>
      </c>
      <c r="E2009" s="41" t="s">
        <v>3454</v>
      </c>
      <c r="F2009" s="95">
        <v>31.680000000000003</v>
      </c>
      <c r="G2009" s="96">
        <f t="shared" si="42"/>
        <v>1077.1199999999999</v>
      </c>
      <c r="H2009" s="97" t="s">
        <v>6000</v>
      </c>
      <c r="I2009" s="40">
        <v>1812</v>
      </c>
    </row>
    <row r="2010" spans="1:9" ht="16.5" customHeight="1" outlineLevel="1" x14ac:dyDescent="0.2">
      <c r="A2010" s="80">
        <f>LARGE(A$6:A2009,1)+1</f>
        <v>1999</v>
      </c>
      <c r="B2010" s="80"/>
      <c r="C2010" s="40" t="s">
        <v>5202</v>
      </c>
      <c r="D2010" s="61" t="s">
        <v>799</v>
      </c>
      <c r="E2010" s="41" t="s">
        <v>3455</v>
      </c>
      <c r="F2010" s="95">
        <v>176.14999999999998</v>
      </c>
      <c r="G2010" s="96">
        <f t="shared" si="42"/>
        <v>5989.0320000000002</v>
      </c>
      <c r="H2010" s="97" t="s">
        <v>6000</v>
      </c>
      <c r="I2010" s="40">
        <v>1812</v>
      </c>
    </row>
    <row r="2011" spans="1:9" ht="16.5" customHeight="1" outlineLevel="1" x14ac:dyDescent="0.2">
      <c r="A2011" s="80">
        <f>LARGE(A$6:A2010,1)+1</f>
        <v>2000</v>
      </c>
      <c r="B2011" s="80"/>
      <c r="C2011" s="40" t="s">
        <v>5203</v>
      </c>
      <c r="D2011" s="61" t="s">
        <v>651</v>
      </c>
      <c r="E2011" s="41" t="s">
        <v>3456</v>
      </c>
      <c r="F2011" s="95">
        <v>198.85999999999999</v>
      </c>
      <c r="G2011" s="96">
        <f t="shared" si="42"/>
        <v>6761.3760000000002</v>
      </c>
      <c r="H2011" s="97" t="s">
        <v>6000</v>
      </c>
      <c r="I2011" s="40">
        <v>1812</v>
      </c>
    </row>
    <row r="2012" spans="1:9" ht="16.5" customHeight="1" outlineLevel="1" x14ac:dyDescent="0.2">
      <c r="A2012" s="80">
        <f>LARGE(A$6:A2011,1)+1</f>
        <v>2001</v>
      </c>
      <c r="B2012" s="80"/>
      <c r="C2012" s="40" t="s">
        <v>5200</v>
      </c>
      <c r="D2012" s="61" t="s">
        <v>1734</v>
      </c>
      <c r="E2012" s="41" t="s">
        <v>3453</v>
      </c>
      <c r="F2012" s="95">
        <v>24.75</v>
      </c>
      <c r="G2012" s="96">
        <f t="shared" si="42"/>
        <v>841.70399999999995</v>
      </c>
      <c r="H2012" s="97" t="s">
        <v>6000</v>
      </c>
      <c r="I2012" s="40">
        <v>1812</v>
      </c>
    </row>
    <row r="2013" spans="1:9" ht="16.5" customHeight="1" outlineLevel="1" x14ac:dyDescent="0.2">
      <c r="A2013" s="80">
        <f>LARGE(A$6:A2012,1)+1</f>
        <v>2002</v>
      </c>
      <c r="B2013" s="80"/>
      <c r="C2013" s="40" t="s">
        <v>5435</v>
      </c>
      <c r="D2013" s="61" t="s">
        <v>1918</v>
      </c>
      <c r="E2013" s="41" t="s">
        <v>3683</v>
      </c>
      <c r="F2013" s="95">
        <v>27.73</v>
      </c>
      <c r="G2013" s="96">
        <f t="shared" si="42"/>
        <v>942.88800000000003</v>
      </c>
      <c r="H2013" s="97" t="s">
        <v>6000</v>
      </c>
      <c r="I2013" s="40">
        <v>1812</v>
      </c>
    </row>
    <row r="2014" spans="1:9" ht="16.5" customHeight="1" outlineLevel="1" x14ac:dyDescent="0.2">
      <c r="A2014" s="80">
        <f>LARGE(A$6:A2013,1)+1</f>
        <v>2003</v>
      </c>
      <c r="B2014" s="80"/>
      <c r="C2014" s="40" t="s">
        <v>5434</v>
      </c>
      <c r="D2014" s="61" t="s">
        <v>1917</v>
      </c>
      <c r="E2014" s="41" t="s">
        <v>3682</v>
      </c>
      <c r="F2014" s="95">
        <v>25.110000000000003</v>
      </c>
      <c r="G2014" s="96">
        <f t="shared" si="42"/>
        <v>853.94399999999996</v>
      </c>
      <c r="H2014" s="97" t="s">
        <v>6000</v>
      </c>
      <c r="I2014" s="40">
        <v>1812</v>
      </c>
    </row>
    <row r="2015" spans="1:9" ht="16.5" customHeight="1" outlineLevel="1" x14ac:dyDescent="0.2">
      <c r="A2015" s="80">
        <f>LARGE(A$6:A2014,1)+1</f>
        <v>2004</v>
      </c>
      <c r="B2015" s="80"/>
      <c r="C2015" s="40" t="s">
        <v>5439</v>
      </c>
      <c r="D2015" s="61" t="s">
        <v>1922</v>
      </c>
      <c r="E2015" s="41" t="s">
        <v>3687</v>
      </c>
      <c r="F2015" s="95">
        <v>32.379999999999995</v>
      </c>
      <c r="G2015" s="96">
        <f t="shared" si="42"/>
        <v>1100.7840000000001</v>
      </c>
      <c r="H2015" s="97" t="s">
        <v>6000</v>
      </c>
      <c r="I2015" s="40">
        <v>1812</v>
      </c>
    </row>
    <row r="2016" spans="1:9" ht="16.5" customHeight="1" outlineLevel="1" x14ac:dyDescent="0.2">
      <c r="A2016" s="80">
        <f>LARGE(A$6:A2015,1)+1</f>
        <v>2005</v>
      </c>
      <c r="B2016" s="80"/>
      <c r="C2016" s="40" t="s">
        <v>5438</v>
      </c>
      <c r="D2016" s="61" t="s">
        <v>1921</v>
      </c>
      <c r="E2016" s="41" t="s">
        <v>3686</v>
      </c>
      <c r="F2016" s="95">
        <v>28.450000000000003</v>
      </c>
      <c r="G2016" s="96">
        <f t="shared" si="42"/>
        <v>967.36800000000005</v>
      </c>
      <c r="H2016" s="97" t="s">
        <v>6000</v>
      </c>
      <c r="I2016" s="40">
        <v>1812</v>
      </c>
    </row>
    <row r="2017" spans="1:9" ht="16.5" customHeight="1" outlineLevel="1" x14ac:dyDescent="0.2">
      <c r="A2017" s="80">
        <f>LARGE(A$6:A2016,1)+1</f>
        <v>2006</v>
      </c>
      <c r="B2017" s="80"/>
      <c r="C2017" s="40" t="s">
        <v>5440</v>
      </c>
      <c r="D2017" s="61" t="s">
        <v>1923</v>
      </c>
      <c r="E2017" s="41" t="s">
        <v>3688</v>
      </c>
      <c r="F2017" s="95">
        <v>34.339999999999996</v>
      </c>
      <c r="G2017" s="96">
        <f t="shared" si="42"/>
        <v>1167.6959999999999</v>
      </c>
      <c r="H2017" s="97" t="s">
        <v>6000</v>
      </c>
      <c r="I2017" s="40">
        <v>1812</v>
      </c>
    </row>
    <row r="2018" spans="1:9" ht="16.5" customHeight="1" outlineLevel="1" x14ac:dyDescent="0.2">
      <c r="A2018" s="80">
        <f>LARGE(A$6:A2017,1)+1</f>
        <v>2007</v>
      </c>
      <c r="B2018" s="80"/>
      <c r="C2018" s="40" t="s">
        <v>5441</v>
      </c>
      <c r="D2018" s="81" t="s">
        <v>1924</v>
      </c>
      <c r="E2018" s="41" t="s">
        <v>3689</v>
      </c>
      <c r="F2018" s="95">
        <v>45.54</v>
      </c>
      <c r="G2018" s="96">
        <f t="shared" si="42"/>
        <v>1548.36</v>
      </c>
      <c r="H2018" s="97" t="s">
        <v>6000</v>
      </c>
      <c r="I2018" s="40">
        <v>1812</v>
      </c>
    </row>
    <row r="2019" spans="1:9" ht="16.5" customHeight="1" outlineLevel="1" x14ac:dyDescent="0.2">
      <c r="A2019" s="80">
        <f>LARGE(A$6:A2018,1)+1</f>
        <v>2008</v>
      </c>
      <c r="B2019" s="80"/>
      <c r="C2019" s="40" t="s">
        <v>5442</v>
      </c>
      <c r="D2019" s="81" t="s">
        <v>1925</v>
      </c>
      <c r="E2019" s="41" t="s">
        <v>3690</v>
      </c>
      <c r="F2019" s="95">
        <v>55.55</v>
      </c>
      <c r="G2019" s="96">
        <f t="shared" si="42"/>
        <v>1888.6320000000001</v>
      </c>
      <c r="H2019" s="97" t="s">
        <v>6000</v>
      </c>
      <c r="I2019" s="40">
        <v>1812</v>
      </c>
    </row>
    <row r="2020" spans="1:9" ht="16.5" customHeight="1" outlineLevel="1" x14ac:dyDescent="0.2">
      <c r="A2020" s="80">
        <f>LARGE(A$6:A2019,1)+1</f>
        <v>2009</v>
      </c>
      <c r="B2020" s="80"/>
      <c r="C2020" s="40" t="s">
        <v>5437</v>
      </c>
      <c r="D2020" s="81" t="s">
        <v>1920</v>
      </c>
      <c r="E2020" s="41" t="s">
        <v>3685</v>
      </c>
      <c r="F2020" s="95">
        <v>30.1</v>
      </c>
      <c r="G2020" s="96">
        <f t="shared" si="42"/>
        <v>1023.264</v>
      </c>
      <c r="H2020" s="97" t="s">
        <v>6000</v>
      </c>
      <c r="I2020" s="40">
        <v>1812</v>
      </c>
    </row>
    <row r="2021" spans="1:9" ht="16.5" customHeight="1" outlineLevel="1" x14ac:dyDescent="0.2">
      <c r="A2021" s="80">
        <f>LARGE(A$6:A2020,1)+1</f>
        <v>2010</v>
      </c>
      <c r="B2021" s="80"/>
      <c r="C2021" s="40" t="s">
        <v>5436</v>
      </c>
      <c r="D2021" s="81" t="s">
        <v>1919</v>
      </c>
      <c r="E2021" s="41" t="s">
        <v>3684</v>
      </c>
      <c r="F2021" s="95">
        <v>26.880000000000003</v>
      </c>
      <c r="G2021" s="96">
        <f t="shared" si="42"/>
        <v>913.92</v>
      </c>
      <c r="H2021" s="97" t="s">
        <v>6000</v>
      </c>
      <c r="I2021" s="40">
        <v>1812</v>
      </c>
    </row>
    <row r="2022" spans="1:9" ht="16.5" customHeight="1" outlineLevel="1" x14ac:dyDescent="0.2">
      <c r="A2022" s="80">
        <f>LARGE(A$6:A2021,1)+1</f>
        <v>2011</v>
      </c>
      <c r="B2022" s="80"/>
      <c r="C2022" s="40" t="s">
        <v>5443</v>
      </c>
      <c r="D2022" s="81" t="s">
        <v>1926</v>
      </c>
      <c r="E2022" s="41" t="s">
        <v>3691</v>
      </c>
      <c r="F2022" s="95">
        <v>69.42</v>
      </c>
      <c r="G2022" s="96">
        <f t="shared" si="42"/>
        <v>2360.2800000000002</v>
      </c>
      <c r="H2022" s="97" t="s">
        <v>6000</v>
      </c>
      <c r="I2022" s="40">
        <v>1812</v>
      </c>
    </row>
    <row r="2023" spans="1:9" ht="16.5" customHeight="1" outlineLevel="1" x14ac:dyDescent="0.2">
      <c r="A2023" s="80">
        <f>LARGE(A$6:A2022,1)+1</f>
        <v>2012</v>
      </c>
      <c r="B2023" s="80"/>
      <c r="C2023" s="40" t="s">
        <v>5431</v>
      </c>
      <c r="D2023" s="81" t="s">
        <v>760</v>
      </c>
      <c r="E2023" s="41" t="s">
        <v>3679</v>
      </c>
      <c r="F2023" s="95">
        <v>441.9</v>
      </c>
      <c r="G2023" s="96">
        <f t="shared" si="42"/>
        <v>15024.6</v>
      </c>
      <c r="H2023" s="97" t="s">
        <v>6000</v>
      </c>
      <c r="I2023" s="40">
        <v>1812</v>
      </c>
    </row>
    <row r="2024" spans="1:9" ht="16.5" customHeight="1" outlineLevel="1" x14ac:dyDescent="0.2">
      <c r="A2024" s="80">
        <f>LARGE(A$6:A2023,1)+1</f>
        <v>2013</v>
      </c>
      <c r="B2024" s="80"/>
      <c r="C2024" s="40" t="s">
        <v>5426</v>
      </c>
      <c r="D2024" s="81" t="s">
        <v>1912</v>
      </c>
      <c r="E2024" s="41" t="s">
        <v>3674</v>
      </c>
      <c r="F2024" s="95">
        <v>166.39999999999998</v>
      </c>
      <c r="G2024" s="96">
        <f t="shared" si="42"/>
        <v>5657.7359999999999</v>
      </c>
      <c r="H2024" s="97" t="s">
        <v>6000</v>
      </c>
      <c r="I2024" s="40">
        <v>1812</v>
      </c>
    </row>
    <row r="2025" spans="1:9" ht="16.5" customHeight="1" outlineLevel="1" x14ac:dyDescent="0.2">
      <c r="A2025" s="80">
        <f>LARGE(A$6:A2024,1)+1</f>
        <v>2014</v>
      </c>
      <c r="B2025" s="80"/>
      <c r="C2025" s="40" t="s">
        <v>5429</v>
      </c>
      <c r="D2025" s="61" t="s">
        <v>88</v>
      </c>
      <c r="E2025" s="41" t="s">
        <v>3677</v>
      </c>
      <c r="F2025" s="95">
        <v>273.55</v>
      </c>
      <c r="G2025" s="96">
        <f t="shared" si="42"/>
        <v>9300.768</v>
      </c>
      <c r="H2025" s="97" t="s">
        <v>6000</v>
      </c>
      <c r="I2025" s="40">
        <v>1812</v>
      </c>
    </row>
    <row r="2026" spans="1:9" ht="16.5" customHeight="1" outlineLevel="1" x14ac:dyDescent="0.2">
      <c r="A2026" s="80">
        <f>LARGE(A$6:A2025,1)+1</f>
        <v>2015</v>
      </c>
      <c r="B2026" s="80"/>
      <c r="C2026" s="40" t="s">
        <v>5430</v>
      </c>
      <c r="D2026" s="61" t="s">
        <v>89</v>
      </c>
      <c r="E2026" s="41" t="s">
        <v>3678</v>
      </c>
      <c r="F2026" s="95">
        <v>324.96999999999997</v>
      </c>
      <c r="G2026" s="96">
        <f t="shared" si="42"/>
        <v>11049.048000000001</v>
      </c>
      <c r="H2026" s="97" t="s">
        <v>6000</v>
      </c>
      <c r="I2026" s="40">
        <v>1812</v>
      </c>
    </row>
    <row r="2027" spans="1:9" ht="16.5" customHeight="1" outlineLevel="1" x14ac:dyDescent="0.2">
      <c r="A2027" s="80">
        <f>LARGE(A$6:A2026,1)+1</f>
        <v>2016</v>
      </c>
      <c r="B2027" s="80"/>
      <c r="C2027" s="40" t="s">
        <v>5422</v>
      </c>
      <c r="D2027" s="61" t="s">
        <v>1908</v>
      </c>
      <c r="E2027" s="41" t="s">
        <v>3670</v>
      </c>
      <c r="F2027" s="95">
        <v>78.75</v>
      </c>
      <c r="G2027" s="96">
        <f t="shared" si="42"/>
        <v>2677.7040000000002</v>
      </c>
      <c r="H2027" s="97" t="s">
        <v>6000</v>
      </c>
      <c r="I2027" s="40">
        <v>1812</v>
      </c>
    </row>
    <row r="2028" spans="1:9" ht="16.5" customHeight="1" outlineLevel="1" x14ac:dyDescent="0.2">
      <c r="A2028" s="80">
        <f>LARGE(A$6:A2027,1)+1</f>
        <v>2017</v>
      </c>
      <c r="B2028" s="80"/>
      <c r="C2028" s="40" t="s">
        <v>5423</v>
      </c>
      <c r="D2028" s="61" t="s">
        <v>1909</v>
      </c>
      <c r="E2028" s="41" t="s">
        <v>3671</v>
      </c>
      <c r="F2028" s="95">
        <v>80.440000000000012</v>
      </c>
      <c r="G2028" s="96">
        <f t="shared" si="42"/>
        <v>2734.8240000000001</v>
      </c>
      <c r="H2028" s="97" t="s">
        <v>6000</v>
      </c>
      <c r="I2028" s="40">
        <v>1812</v>
      </c>
    </row>
    <row r="2029" spans="1:9" ht="16.5" customHeight="1" outlineLevel="1" x14ac:dyDescent="0.2">
      <c r="A2029" s="80">
        <f>LARGE(A$6:A2028,1)+1</f>
        <v>2018</v>
      </c>
      <c r="B2029" s="80"/>
      <c r="C2029" s="40" t="s">
        <v>5424</v>
      </c>
      <c r="D2029" s="61" t="s">
        <v>1910</v>
      </c>
      <c r="E2029" s="41" t="s">
        <v>3672</v>
      </c>
      <c r="F2029" s="95">
        <v>94.22</v>
      </c>
      <c r="G2029" s="96">
        <f t="shared" si="42"/>
        <v>3203.616</v>
      </c>
      <c r="H2029" s="97" t="s">
        <v>6000</v>
      </c>
      <c r="I2029" s="40">
        <v>1812</v>
      </c>
    </row>
    <row r="2030" spans="1:9" ht="16.5" customHeight="1" outlineLevel="1" x14ac:dyDescent="0.2">
      <c r="A2030" s="80">
        <f>LARGE(A$6:A2029,1)+1</f>
        <v>2019</v>
      </c>
      <c r="B2030" s="80"/>
      <c r="C2030" s="40" t="s">
        <v>5425</v>
      </c>
      <c r="D2030" s="61" t="s">
        <v>1911</v>
      </c>
      <c r="E2030" s="41" t="s">
        <v>3673</v>
      </c>
      <c r="F2030" s="95">
        <v>116</v>
      </c>
      <c r="G2030" s="96">
        <f t="shared" si="42"/>
        <v>3944.136</v>
      </c>
      <c r="H2030" s="97" t="s">
        <v>6000</v>
      </c>
      <c r="I2030" s="40">
        <v>1812</v>
      </c>
    </row>
    <row r="2031" spans="1:9" ht="16.5" customHeight="1" outlineLevel="1" x14ac:dyDescent="0.2">
      <c r="A2031" s="80">
        <f>LARGE(A$6:A2030,1)+1</f>
        <v>2020</v>
      </c>
      <c r="B2031" s="80"/>
      <c r="C2031" s="40" t="s">
        <v>5427</v>
      </c>
      <c r="D2031" s="61" t="s">
        <v>1913</v>
      </c>
      <c r="E2031" s="41" t="s">
        <v>3675</v>
      </c>
      <c r="F2031" s="95">
        <v>194.22</v>
      </c>
      <c r="G2031" s="96">
        <f t="shared" si="42"/>
        <v>6603.48</v>
      </c>
      <c r="H2031" s="97" t="s">
        <v>6000</v>
      </c>
      <c r="I2031" s="40">
        <v>1812</v>
      </c>
    </row>
    <row r="2032" spans="1:9" ht="16.5" customHeight="1" outlineLevel="1" x14ac:dyDescent="0.2">
      <c r="A2032" s="80">
        <f>LARGE(A$6:A2031,1)+1</f>
        <v>2021</v>
      </c>
      <c r="B2032" s="80"/>
      <c r="C2032" s="40" t="s">
        <v>5428</v>
      </c>
      <c r="D2032" s="61" t="s">
        <v>1914</v>
      </c>
      <c r="E2032" s="41" t="s">
        <v>3676</v>
      </c>
      <c r="F2032" s="95">
        <v>240.2</v>
      </c>
      <c r="G2032" s="96">
        <f t="shared" si="42"/>
        <v>8166.9359999999997</v>
      </c>
      <c r="H2032" s="97" t="s">
        <v>6000</v>
      </c>
      <c r="I2032" s="40">
        <v>1812</v>
      </c>
    </row>
    <row r="2033" spans="1:9" ht="16.5" customHeight="1" outlineLevel="1" x14ac:dyDescent="0.2">
      <c r="A2033" s="80">
        <f>LARGE(A$6:A2032,1)+1</f>
        <v>2022</v>
      </c>
      <c r="B2033" s="80"/>
      <c r="C2033" s="40" t="s">
        <v>5432</v>
      </c>
      <c r="D2033" s="61" t="s">
        <v>1915</v>
      </c>
      <c r="E2033" s="41" t="s">
        <v>3680</v>
      </c>
      <c r="F2033" s="95">
        <v>686.63</v>
      </c>
      <c r="G2033" s="96">
        <f t="shared" si="42"/>
        <v>23345.351999999999</v>
      </c>
      <c r="H2033" s="97" t="s">
        <v>6000</v>
      </c>
      <c r="I2033" s="40">
        <v>1812</v>
      </c>
    </row>
    <row r="2034" spans="1:9" ht="16.5" customHeight="1" outlineLevel="1" x14ac:dyDescent="0.2">
      <c r="A2034" s="80">
        <f>LARGE(A$6:A2033,1)+1</f>
        <v>2023</v>
      </c>
      <c r="B2034" s="80"/>
      <c r="C2034" s="40" t="s">
        <v>5433</v>
      </c>
      <c r="D2034" s="61" t="s">
        <v>1916</v>
      </c>
      <c r="E2034" s="41" t="s">
        <v>3681</v>
      </c>
      <c r="F2034" s="95">
        <v>838.06999999999994</v>
      </c>
      <c r="G2034" s="96">
        <f t="shared" si="42"/>
        <v>28494.312000000002</v>
      </c>
      <c r="H2034" s="97" t="s">
        <v>6000</v>
      </c>
      <c r="I2034" s="40">
        <v>1812</v>
      </c>
    </row>
    <row r="2035" spans="1:9" ht="16.5" customHeight="1" outlineLevel="1" x14ac:dyDescent="0.2">
      <c r="A2035" s="80">
        <f>LARGE(A$6:A2034,1)+1</f>
        <v>2024</v>
      </c>
      <c r="B2035" s="80"/>
      <c r="C2035" s="40" t="s">
        <v>5399</v>
      </c>
      <c r="D2035" s="61" t="s">
        <v>1885</v>
      </c>
      <c r="E2035" s="41" t="s">
        <v>3647</v>
      </c>
      <c r="F2035" s="95">
        <v>12.78</v>
      </c>
      <c r="G2035" s="96">
        <f t="shared" si="42"/>
        <v>434.52</v>
      </c>
      <c r="H2035" s="97" t="s">
        <v>6000</v>
      </c>
      <c r="I2035" s="40">
        <v>1812</v>
      </c>
    </row>
    <row r="2036" spans="1:9" ht="16.5" customHeight="1" outlineLevel="1" x14ac:dyDescent="0.2">
      <c r="A2036" s="80">
        <f>LARGE(A$6:A2035,1)+1</f>
        <v>2025</v>
      </c>
      <c r="B2036" s="80"/>
      <c r="C2036" s="40" t="s">
        <v>5400</v>
      </c>
      <c r="D2036" s="61" t="s">
        <v>1886</v>
      </c>
      <c r="E2036" s="41" t="s">
        <v>3648</v>
      </c>
      <c r="F2036" s="95">
        <v>13.24</v>
      </c>
      <c r="G2036" s="96">
        <f t="shared" si="42"/>
        <v>450.024</v>
      </c>
      <c r="H2036" s="97" t="s">
        <v>6000</v>
      </c>
      <c r="I2036" s="40">
        <v>1812</v>
      </c>
    </row>
    <row r="2037" spans="1:9" ht="16.5" customHeight="1" outlineLevel="1" x14ac:dyDescent="0.2">
      <c r="A2037" s="80">
        <f>LARGE(A$6:A2036,1)+1</f>
        <v>2026</v>
      </c>
      <c r="B2037" s="80"/>
      <c r="C2037" s="40" t="s">
        <v>5401</v>
      </c>
      <c r="D2037" s="61" t="s">
        <v>1887</v>
      </c>
      <c r="E2037" s="41" t="s">
        <v>3649</v>
      </c>
      <c r="F2037" s="95">
        <v>15</v>
      </c>
      <c r="G2037" s="96">
        <f t="shared" si="42"/>
        <v>510</v>
      </c>
      <c r="H2037" s="97" t="s">
        <v>6000</v>
      </c>
      <c r="I2037" s="40">
        <v>1812</v>
      </c>
    </row>
    <row r="2038" spans="1:9" ht="16.5" customHeight="1" outlineLevel="1" x14ac:dyDescent="0.2">
      <c r="A2038" s="80">
        <f>LARGE(A$6:A2037,1)+1</f>
        <v>2027</v>
      </c>
      <c r="B2038" s="80"/>
      <c r="C2038" s="40" t="s">
        <v>5402</v>
      </c>
      <c r="D2038" s="61" t="s">
        <v>1888</v>
      </c>
      <c r="E2038" s="41" t="s">
        <v>3650</v>
      </c>
      <c r="F2038" s="95">
        <v>18.180000000000003</v>
      </c>
      <c r="G2038" s="96">
        <f t="shared" si="42"/>
        <v>618.12</v>
      </c>
      <c r="H2038" s="97" t="s">
        <v>6000</v>
      </c>
      <c r="I2038" s="40">
        <v>1812</v>
      </c>
    </row>
    <row r="2039" spans="1:9" ht="16.5" customHeight="1" outlineLevel="1" x14ac:dyDescent="0.2">
      <c r="A2039" s="80">
        <f>LARGE(A$6:A2038,1)+1</f>
        <v>2028</v>
      </c>
      <c r="B2039" s="80"/>
      <c r="C2039" s="40" t="s">
        <v>10063</v>
      </c>
      <c r="D2039" s="61" t="s">
        <v>10064</v>
      </c>
      <c r="E2039" s="41" t="s">
        <v>10073</v>
      </c>
      <c r="F2039" s="95">
        <v>9.34</v>
      </c>
      <c r="G2039" s="96">
        <f t="shared" si="42"/>
        <v>317.42399999999998</v>
      </c>
      <c r="H2039" s="97" t="s">
        <v>6000</v>
      </c>
      <c r="I2039" s="40">
        <v>1812</v>
      </c>
    </row>
    <row r="2040" spans="1:9" ht="16.5" customHeight="1" outlineLevel="1" x14ac:dyDescent="0.2">
      <c r="A2040" s="80">
        <f>LARGE(A$6:A2039,1)+1</f>
        <v>2029</v>
      </c>
      <c r="B2040" s="80"/>
      <c r="C2040" s="40" t="s">
        <v>5063</v>
      </c>
      <c r="D2040" s="61" t="s">
        <v>450</v>
      </c>
      <c r="E2040" s="41" t="s">
        <v>3340</v>
      </c>
      <c r="F2040" s="95">
        <v>11.14</v>
      </c>
      <c r="G2040" s="96">
        <f t="shared" si="42"/>
        <v>378.62400000000002</v>
      </c>
      <c r="H2040" s="97" t="s">
        <v>6000</v>
      </c>
      <c r="I2040" s="40">
        <v>1812</v>
      </c>
    </row>
    <row r="2041" spans="1:9" ht="16.5" customHeight="1" outlineLevel="1" x14ac:dyDescent="0.2">
      <c r="A2041" s="80">
        <f>LARGE(A$6:A2040,1)+1</f>
        <v>2030</v>
      </c>
      <c r="B2041" s="80"/>
      <c r="C2041" s="40" t="s">
        <v>10065</v>
      </c>
      <c r="D2041" s="61" t="s">
        <v>10066</v>
      </c>
      <c r="E2041" s="41" t="s">
        <v>10074</v>
      </c>
      <c r="F2041" s="95">
        <v>20.85</v>
      </c>
      <c r="G2041" s="96">
        <f t="shared" si="42"/>
        <v>709.10400000000004</v>
      </c>
      <c r="H2041" s="97" t="s">
        <v>6000</v>
      </c>
      <c r="I2041" s="40">
        <v>1812</v>
      </c>
    </row>
    <row r="2042" spans="1:9" ht="16.5" customHeight="1" outlineLevel="1" x14ac:dyDescent="0.2">
      <c r="A2042" s="80">
        <f>LARGE(A$6:A2041,1)+1</f>
        <v>2031</v>
      </c>
      <c r="B2042" s="80"/>
      <c r="C2042" s="40" t="s">
        <v>5062</v>
      </c>
      <c r="D2042" s="61" t="s">
        <v>449</v>
      </c>
      <c r="E2042" s="41" t="s">
        <v>3338</v>
      </c>
      <c r="F2042" s="95">
        <v>9.1199999999999992</v>
      </c>
      <c r="G2042" s="96">
        <f t="shared" si="42"/>
        <v>310.08</v>
      </c>
      <c r="H2042" s="97" t="s">
        <v>6000</v>
      </c>
      <c r="I2042" s="40">
        <v>1812</v>
      </c>
    </row>
    <row r="2043" spans="1:9" ht="16.5" customHeight="1" outlineLevel="1" x14ac:dyDescent="0.2">
      <c r="A2043" s="80">
        <f>LARGE(A$6:A2042,1)+1</f>
        <v>2032</v>
      </c>
      <c r="B2043" s="80"/>
      <c r="C2043" s="40" t="s">
        <v>10059</v>
      </c>
      <c r="D2043" s="61" t="s">
        <v>10060</v>
      </c>
      <c r="E2043" s="41" t="s">
        <v>10071</v>
      </c>
      <c r="F2043" s="95">
        <v>6.54</v>
      </c>
      <c r="G2043" s="96">
        <f t="shared" si="42"/>
        <v>222.36</v>
      </c>
      <c r="H2043" s="97" t="s">
        <v>6000</v>
      </c>
      <c r="I2043" s="40">
        <v>1812</v>
      </c>
    </row>
    <row r="2044" spans="1:9" ht="16.5" customHeight="1" outlineLevel="1" x14ac:dyDescent="0.2">
      <c r="A2044" s="80">
        <f>LARGE(A$6:A2043,1)+1</f>
        <v>2033</v>
      </c>
      <c r="B2044" s="80"/>
      <c r="C2044" s="40" t="s">
        <v>10061</v>
      </c>
      <c r="D2044" s="61" t="s">
        <v>10062</v>
      </c>
      <c r="E2044" s="41" t="s">
        <v>10072</v>
      </c>
      <c r="F2044" s="95">
        <v>13.31</v>
      </c>
      <c r="G2044" s="96">
        <f t="shared" si="42"/>
        <v>452.47199999999998</v>
      </c>
      <c r="H2044" s="97" t="s">
        <v>6000</v>
      </c>
      <c r="I2044" s="40">
        <v>1812</v>
      </c>
    </row>
    <row r="2045" spans="1:9" ht="16.5" customHeight="1" outlineLevel="1" x14ac:dyDescent="0.2">
      <c r="A2045" s="80">
        <f>LARGE(A$6:A2044,1)+1</f>
        <v>2034</v>
      </c>
      <c r="B2045" s="80"/>
      <c r="C2045" s="40" t="s">
        <v>5332</v>
      </c>
      <c r="D2045" s="61" t="s">
        <v>531</v>
      </c>
      <c r="E2045" s="41" t="s">
        <v>3581</v>
      </c>
      <c r="F2045" s="95">
        <v>116.19000000000001</v>
      </c>
      <c r="G2045" s="96">
        <f t="shared" si="42"/>
        <v>3950.6640000000002</v>
      </c>
      <c r="H2045" s="97" t="s">
        <v>6000</v>
      </c>
      <c r="I2045" s="40">
        <v>1812</v>
      </c>
    </row>
    <row r="2046" spans="1:9" ht="16.5" customHeight="1" outlineLevel="1" x14ac:dyDescent="0.2">
      <c r="A2046" s="80">
        <f>LARGE(A$6:A2045,1)+1</f>
        <v>2035</v>
      </c>
      <c r="B2046" s="80"/>
      <c r="C2046" s="40" t="s">
        <v>5333</v>
      </c>
      <c r="D2046" s="61" t="s">
        <v>532</v>
      </c>
      <c r="E2046" s="41" t="s">
        <v>3582</v>
      </c>
      <c r="F2046" s="95">
        <v>156.47999999999999</v>
      </c>
      <c r="G2046" s="96">
        <f t="shared" si="42"/>
        <v>5320.32</v>
      </c>
      <c r="H2046" s="97" t="s">
        <v>6000</v>
      </c>
      <c r="I2046" s="40">
        <v>1812</v>
      </c>
    </row>
    <row r="2047" spans="1:9" ht="16.5" customHeight="1" outlineLevel="1" x14ac:dyDescent="0.2">
      <c r="A2047" s="80">
        <f>LARGE(A$6:A2046,1)+1</f>
        <v>2036</v>
      </c>
      <c r="B2047" s="80"/>
      <c r="C2047" s="40" t="s">
        <v>5334</v>
      </c>
      <c r="D2047" s="61" t="s">
        <v>533</v>
      </c>
      <c r="E2047" s="41" t="s">
        <v>3583</v>
      </c>
      <c r="F2047" s="95">
        <v>150.54</v>
      </c>
      <c r="G2047" s="96">
        <f t="shared" si="42"/>
        <v>5118.3599999999997</v>
      </c>
      <c r="H2047" s="97" t="s">
        <v>6000</v>
      </c>
      <c r="I2047" s="40">
        <v>1812</v>
      </c>
    </row>
    <row r="2048" spans="1:9" ht="16.5" customHeight="1" outlineLevel="1" x14ac:dyDescent="0.2">
      <c r="A2048" s="80">
        <f>LARGE(A$6:A2047,1)+1</f>
        <v>2037</v>
      </c>
      <c r="B2048" s="80"/>
      <c r="C2048" s="40" t="s">
        <v>5306</v>
      </c>
      <c r="D2048" s="61" t="s">
        <v>1810</v>
      </c>
      <c r="E2048" s="41" t="s">
        <v>3556</v>
      </c>
      <c r="F2048" s="95">
        <v>8.67</v>
      </c>
      <c r="G2048" s="96">
        <f t="shared" si="42"/>
        <v>294.98399999999998</v>
      </c>
      <c r="H2048" s="97" t="s">
        <v>6000</v>
      </c>
      <c r="I2048" s="40">
        <v>1812</v>
      </c>
    </row>
    <row r="2049" spans="1:9" ht="16.5" customHeight="1" outlineLevel="1" x14ac:dyDescent="0.2">
      <c r="A2049" s="80">
        <f>LARGE(A$6:A2048,1)+1</f>
        <v>2038</v>
      </c>
      <c r="B2049" s="80"/>
      <c r="C2049" s="40" t="s">
        <v>5310</v>
      </c>
      <c r="D2049" s="61" t="s">
        <v>1814</v>
      </c>
      <c r="E2049" s="41" t="s">
        <v>3560</v>
      </c>
      <c r="F2049" s="95">
        <v>11.29</v>
      </c>
      <c r="G2049" s="96">
        <f t="shared" si="42"/>
        <v>383.928</v>
      </c>
      <c r="H2049" s="97" t="s">
        <v>6000</v>
      </c>
      <c r="I2049" s="40">
        <v>1812</v>
      </c>
    </row>
    <row r="2050" spans="1:9" ht="16.5" customHeight="1" outlineLevel="1" x14ac:dyDescent="0.2">
      <c r="A2050" s="80">
        <f>LARGE(A$6:A2049,1)+1</f>
        <v>2039</v>
      </c>
      <c r="B2050" s="80"/>
      <c r="C2050" s="40" t="s">
        <v>5324</v>
      </c>
      <c r="D2050" s="61" t="s">
        <v>1826</v>
      </c>
      <c r="E2050" s="41" t="s">
        <v>3573</v>
      </c>
      <c r="F2050" s="95">
        <v>50</v>
      </c>
      <c r="G2050" s="96">
        <f t="shared" si="42"/>
        <v>1700.136</v>
      </c>
      <c r="H2050" s="97" t="s">
        <v>6000</v>
      </c>
      <c r="I2050" s="40">
        <v>1812</v>
      </c>
    </row>
    <row r="2051" spans="1:9" ht="16.5" customHeight="1" outlineLevel="1" x14ac:dyDescent="0.2">
      <c r="A2051" s="80">
        <f>LARGE(A$6:A2050,1)+1</f>
        <v>2040</v>
      </c>
      <c r="B2051" s="80"/>
      <c r="C2051" s="40" t="s">
        <v>5325</v>
      </c>
      <c r="D2051" s="61" t="s">
        <v>1827</v>
      </c>
      <c r="E2051" s="41" t="s">
        <v>3574</v>
      </c>
      <c r="F2051" s="95">
        <v>52.55</v>
      </c>
      <c r="G2051" s="96">
        <f t="shared" si="42"/>
        <v>1786.6320000000001</v>
      </c>
      <c r="H2051" s="97" t="s">
        <v>6000</v>
      </c>
      <c r="I2051" s="40">
        <v>1812</v>
      </c>
    </row>
    <row r="2052" spans="1:9" ht="16.5" customHeight="1" outlineLevel="1" x14ac:dyDescent="0.2">
      <c r="A2052" s="80">
        <f>LARGE(A$6:A2051,1)+1</f>
        <v>2041</v>
      </c>
      <c r="B2052" s="80"/>
      <c r="C2052" s="40" t="s">
        <v>5328</v>
      </c>
      <c r="D2052" s="61" t="s">
        <v>194</v>
      </c>
      <c r="E2052" s="41" t="s">
        <v>3577</v>
      </c>
      <c r="F2052" s="95">
        <v>89.73</v>
      </c>
      <c r="G2052" s="96">
        <f t="shared" si="42"/>
        <v>3051.0239999999999</v>
      </c>
      <c r="H2052" s="97" t="s">
        <v>6000</v>
      </c>
      <c r="I2052" s="40">
        <v>1812</v>
      </c>
    </row>
    <row r="2053" spans="1:9" ht="16.5" customHeight="1" outlineLevel="1" x14ac:dyDescent="0.2">
      <c r="A2053" s="80">
        <f>LARGE(A$6:A2052,1)+1</f>
        <v>2042</v>
      </c>
      <c r="B2053" s="80"/>
      <c r="C2053" s="40" t="s">
        <v>5329</v>
      </c>
      <c r="D2053" s="81" t="s">
        <v>195</v>
      </c>
      <c r="E2053" s="41" t="s">
        <v>3578</v>
      </c>
      <c r="F2053" s="95">
        <v>89.440000000000012</v>
      </c>
      <c r="G2053" s="96">
        <f t="shared" si="42"/>
        <v>3040.8240000000001</v>
      </c>
      <c r="H2053" s="97" t="s">
        <v>6000</v>
      </c>
      <c r="I2053" s="40">
        <v>1812</v>
      </c>
    </row>
    <row r="2054" spans="1:9" ht="16.5" customHeight="1" outlineLevel="1" x14ac:dyDescent="0.2">
      <c r="A2054" s="80">
        <f>LARGE(A$6:A2053,1)+1</f>
        <v>2043</v>
      </c>
      <c r="B2054" s="80"/>
      <c r="C2054" s="40" t="s">
        <v>5330</v>
      </c>
      <c r="D2054" s="81" t="s">
        <v>529</v>
      </c>
      <c r="E2054" s="41" t="s">
        <v>3579</v>
      </c>
      <c r="F2054" s="95">
        <v>110.52000000000001</v>
      </c>
      <c r="G2054" s="96">
        <f t="shared" si="42"/>
        <v>3757.68</v>
      </c>
      <c r="H2054" s="97" t="s">
        <v>6000</v>
      </c>
      <c r="I2054" s="40">
        <v>1812</v>
      </c>
    </row>
    <row r="2055" spans="1:9" ht="16.5" customHeight="1" outlineLevel="1" x14ac:dyDescent="0.2">
      <c r="A2055" s="80">
        <f>LARGE(A$6:A2054,1)+1</f>
        <v>2044</v>
      </c>
      <c r="B2055" s="80"/>
      <c r="C2055" s="40" t="s">
        <v>5331</v>
      </c>
      <c r="D2055" s="81" t="s">
        <v>530</v>
      </c>
      <c r="E2055" s="41" t="s">
        <v>3580</v>
      </c>
      <c r="F2055" s="95">
        <v>130.47999999999999</v>
      </c>
      <c r="G2055" s="96">
        <f t="shared" si="42"/>
        <v>4436.1840000000002</v>
      </c>
      <c r="H2055" s="97" t="s">
        <v>6000</v>
      </c>
      <c r="I2055" s="40">
        <v>1812</v>
      </c>
    </row>
    <row r="2056" spans="1:9" ht="16.5" customHeight="1" outlineLevel="1" x14ac:dyDescent="0.2">
      <c r="A2056" s="80">
        <f>LARGE(A$6:A2055,1)+1</f>
        <v>2045</v>
      </c>
      <c r="B2056" s="80"/>
      <c r="C2056" s="40" t="s">
        <v>5307</v>
      </c>
      <c r="D2056" s="81" t="s">
        <v>1811</v>
      </c>
      <c r="E2056" s="41" t="s">
        <v>3557</v>
      </c>
      <c r="F2056" s="95">
        <v>9.68</v>
      </c>
      <c r="G2056" s="96">
        <f t="shared" si="42"/>
        <v>329.25599999999997</v>
      </c>
      <c r="H2056" s="97" t="s">
        <v>6000</v>
      </c>
      <c r="I2056" s="40">
        <v>1812</v>
      </c>
    </row>
    <row r="2057" spans="1:9" ht="16.5" customHeight="1" outlineLevel="1" x14ac:dyDescent="0.2">
      <c r="A2057" s="80">
        <f>LARGE(A$6:A2056,1)+1</f>
        <v>2046</v>
      </c>
      <c r="B2057" s="80"/>
      <c r="C2057" s="40" t="s">
        <v>5308</v>
      </c>
      <c r="D2057" s="81" t="s">
        <v>1812</v>
      </c>
      <c r="E2057" s="41" t="s">
        <v>3558</v>
      </c>
      <c r="F2057" s="95">
        <v>10.119999999999999</v>
      </c>
      <c r="G2057" s="96">
        <f t="shared" si="42"/>
        <v>343.94400000000002</v>
      </c>
      <c r="H2057" s="97" t="s">
        <v>6000</v>
      </c>
      <c r="I2057" s="40">
        <v>1812</v>
      </c>
    </row>
    <row r="2058" spans="1:9" ht="16.5" customHeight="1" outlineLevel="1" x14ac:dyDescent="0.2">
      <c r="A2058" s="80">
        <f>LARGE(A$6:A2057,1)+1</f>
        <v>2047</v>
      </c>
      <c r="B2058" s="80"/>
      <c r="C2058" s="40" t="s">
        <v>5309</v>
      </c>
      <c r="D2058" s="61" t="s">
        <v>1813</v>
      </c>
      <c r="E2058" s="41" t="s">
        <v>3559</v>
      </c>
      <c r="F2058" s="95">
        <v>11.17</v>
      </c>
      <c r="G2058" s="96">
        <f t="shared" ref="G2058:G2121" si="43">IF(F2058="на заказ",F2058,ROUND(ROUND(ROUND(F2058/1.2,2)*$G$4,4)*1.2*$F$4,4))</f>
        <v>379.84800000000001</v>
      </c>
      <c r="H2058" s="97" t="s">
        <v>6000</v>
      </c>
      <c r="I2058" s="40">
        <v>1812</v>
      </c>
    </row>
    <row r="2059" spans="1:9" ht="16.5" customHeight="1" outlineLevel="1" x14ac:dyDescent="0.2">
      <c r="A2059" s="80">
        <f>LARGE(A$6:A2058,1)+1</f>
        <v>2048</v>
      </c>
      <c r="B2059" s="80"/>
      <c r="C2059" s="40" t="s">
        <v>5311</v>
      </c>
      <c r="D2059" s="61" t="s">
        <v>1815</v>
      </c>
      <c r="E2059" s="41" t="s">
        <v>3561</v>
      </c>
      <c r="F2059" s="95">
        <v>11.37</v>
      </c>
      <c r="G2059" s="96">
        <f t="shared" si="43"/>
        <v>386.78399999999999</v>
      </c>
      <c r="H2059" s="97" t="s">
        <v>6000</v>
      </c>
      <c r="I2059" s="40">
        <v>1812</v>
      </c>
    </row>
    <row r="2060" spans="1:9" ht="16.5" customHeight="1" outlineLevel="1" x14ac:dyDescent="0.2">
      <c r="A2060" s="80">
        <f>LARGE(A$6:A2059,1)+1</f>
        <v>2049</v>
      </c>
      <c r="B2060" s="80"/>
      <c r="C2060" s="40" t="s">
        <v>5312</v>
      </c>
      <c r="D2060" s="61" t="s">
        <v>1816</v>
      </c>
      <c r="E2060" s="41" t="s">
        <v>3562</v>
      </c>
      <c r="F2060" s="95">
        <v>20.580000000000002</v>
      </c>
      <c r="G2060" s="96">
        <f t="shared" si="43"/>
        <v>699.72</v>
      </c>
      <c r="H2060" s="97" t="s">
        <v>6000</v>
      </c>
      <c r="I2060" s="40">
        <v>1812</v>
      </c>
    </row>
    <row r="2061" spans="1:9" ht="16.5" customHeight="1" outlineLevel="1" x14ac:dyDescent="0.2">
      <c r="A2061" s="80">
        <f>LARGE(A$6:A2060,1)+1</f>
        <v>2050</v>
      </c>
      <c r="B2061" s="80"/>
      <c r="C2061" s="40" t="s">
        <v>5313</v>
      </c>
      <c r="D2061" s="61" t="s">
        <v>1817</v>
      </c>
      <c r="E2061" s="41" t="s">
        <v>3563</v>
      </c>
      <c r="F2061" s="95">
        <v>43.93</v>
      </c>
      <c r="G2061" s="96">
        <f t="shared" si="43"/>
        <v>1493.6880000000001</v>
      </c>
      <c r="H2061" s="97" t="s">
        <v>6000</v>
      </c>
      <c r="I2061" s="40">
        <v>1812</v>
      </c>
    </row>
    <row r="2062" spans="1:9" ht="16.5" customHeight="1" outlineLevel="1" x14ac:dyDescent="0.2">
      <c r="A2062" s="80">
        <f>LARGE(A$6:A2061,1)+1</f>
        <v>2051</v>
      </c>
      <c r="B2062" s="80"/>
      <c r="C2062" s="40" t="s">
        <v>5314</v>
      </c>
      <c r="D2062" s="61" t="s">
        <v>1818</v>
      </c>
      <c r="E2062" s="41" t="s">
        <v>3564</v>
      </c>
      <c r="F2062" s="95">
        <v>14.03</v>
      </c>
      <c r="G2062" s="96">
        <f t="shared" si="43"/>
        <v>476.952</v>
      </c>
      <c r="H2062" s="97" t="s">
        <v>6000</v>
      </c>
      <c r="I2062" s="40">
        <v>1812</v>
      </c>
    </row>
    <row r="2063" spans="1:9" ht="16.5" customHeight="1" outlineLevel="1" x14ac:dyDescent="0.2">
      <c r="A2063" s="80">
        <f>LARGE(A$6:A2062,1)+1</f>
        <v>2052</v>
      </c>
      <c r="B2063" s="80"/>
      <c r="C2063" s="40" t="s">
        <v>5315</v>
      </c>
      <c r="D2063" s="61" t="s">
        <v>1819</v>
      </c>
      <c r="E2063" s="41" t="s">
        <v>3565</v>
      </c>
      <c r="F2063" s="95">
        <v>17.130000000000003</v>
      </c>
      <c r="G2063" s="96">
        <f t="shared" si="43"/>
        <v>582.62400000000002</v>
      </c>
      <c r="H2063" s="97" t="s">
        <v>6000</v>
      </c>
      <c r="I2063" s="40">
        <v>1812</v>
      </c>
    </row>
    <row r="2064" spans="1:9" ht="16.5" customHeight="1" outlineLevel="1" x14ac:dyDescent="0.2">
      <c r="A2064" s="80">
        <f>LARGE(A$6:A2063,1)+1</f>
        <v>2053</v>
      </c>
      <c r="B2064" s="80"/>
      <c r="C2064" s="40" t="s">
        <v>5316</v>
      </c>
      <c r="D2064" s="61" t="s">
        <v>1820</v>
      </c>
      <c r="E2064" s="41" t="s">
        <v>3566</v>
      </c>
      <c r="F2064" s="95">
        <v>26.240000000000002</v>
      </c>
      <c r="G2064" s="96">
        <f t="shared" si="43"/>
        <v>892.29600000000005</v>
      </c>
      <c r="H2064" s="97" t="s">
        <v>6000</v>
      </c>
      <c r="I2064" s="40">
        <v>1812</v>
      </c>
    </row>
    <row r="2065" spans="1:9" ht="16.5" customHeight="1" outlineLevel="1" x14ac:dyDescent="0.2">
      <c r="A2065" s="80">
        <f>LARGE(A$6:A2064,1)+1</f>
        <v>2054</v>
      </c>
      <c r="B2065" s="80"/>
      <c r="C2065" s="40" t="s">
        <v>5317</v>
      </c>
      <c r="D2065" s="61" t="s">
        <v>1821</v>
      </c>
      <c r="E2065" s="41" t="s">
        <v>3567</v>
      </c>
      <c r="F2065" s="95">
        <v>26.5</v>
      </c>
      <c r="G2065" s="96">
        <f t="shared" si="43"/>
        <v>900.86400000000003</v>
      </c>
      <c r="H2065" s="97" t="s">
        <v>6000</v>
      </c>
      <c r="I2065" s="40">
        <v>1812</v>
      </c>
    </row>
    <row r="2066" spans="1:9" ht="16.5" customHeight="1" outlineLevel="1" x14ac:dyDescent="0.2">
      <c r="A2066" s="80">
        <f>LARGE(A$6:A2065,1)+1</f>
        <v>2055</v>
      </c>
      <c r="B2066" s="80"/>
      <c r="C2066" s="40" t="s">
        <v>5318</v>
      </c>
      <c r="D2066" s="61" t="s">
        <v>5319</v>
      </c>
      <c r="E2066" s="41" t="s">
        <v>3568</v>
      </c>
      <c r="F2066" s="95">
        <v>46.71</v>
      </c>
      <c r="G2066" s="96">
        <f t="shared" si="43"/>
        <v>1588.3440000000001</v>
      </c>
      <c r="H2066" s="97" t="s">
        <v>6000</v>
      </c>
      <c r="I2066" s="40">
        <v>1812</v>
      </c>
    </row>
    <row r="2067" spans="1:9" ht="16.5" customHeight="1" outlineLevel="1" x14ac:dyDescent="0.2">
      <c r="A2067" s="80">
        <f>LARGE(A$6:A2066,1)+1</f>
        <v>2056</v>
      </c>
      <c r="B2067" s="80"/>
      <c r="C2067" s="40" t="s">
        <v>5320</v>
      </c>
      <c r="D2067" s="61" t="s">
        <v>1822</v>
      </c>
      <c r="E2067" s="41" t="s">
        <v>3569</v>
      </c>
      <c r="F2067" s="95">
        <v>46.55</v>
      </c>
      <c r="G2067" s="96">
        <f t="shared" si="43"/>
        <v>1582.6320000000001</v>
      </c>
      <c r="H2067" s="97" t="s">
        <v>6000</v>
      </c>
      <c r="I2067" s="40">
        <v>1812</v>
      </c>
    </row>
    <row r="2068" spans="1:9" ht="16.5" customHeight="1" outlineLevel="1" x14ac:dyDescent="0.2">
      <c r="A2068" s="80">
        <f>LARGE(A$6:A2067,1)+1</f>
        <v>2057</v>
      </c>
      <c r="B2068" s="80"/>
      <c r="C2068" s="40" t="s">
        <v>5321</v>
      </c>
      <c r="D2068" s="61" t="s">
        <v>1823</v>
      </c>
      <c r="E2068" s="41" t="s">
        <v>3570</v>
      </c>
      <c r="F2068" s="95">
        <v>18.48</v>
      </c>
      <c r="G2068" s="96">
        <f t="shared" si="43"/>
        <v>628.32000000000005</v>
      </c>
      <c r="H2068" s="97" t="s">
        <v>6000</v>
      </c>
      <c r="I2068" s="40">
        <v>1812</v>
      </c>
    </row>
    <row r="2069" spans="1:9" ht="16.5" customHeight="1" outlineLevel="1" x14ac:dyDescent="0.2">
      <c r="A2069" s="80">
        <f>LARGE(A$6:A2068,1)+1</f>
        <v>2058</v>
      </c>
      <c r="B2069" s="80"/>
      <c r="C2069" s="40" t="s">
        <v>5322</v>
      </c>
      <c r="D2069" s="61" t="s">
        <v>1824</v>
      </c>
      <c r="E2069" s="41" t="s">
        <v>3571</v>
      </c>
      <c r="F2069" s="95">
        <v>37.4</v>
      </c>
      <c r="G2069" s="96">
        <f t="shared" si="43"/>
        <v>1271.7360000000001</v>
      </c>
      <c r="H2069" s="97" t="s">
        <v>6000</v>
      </c>
      <c r="I2069" s="40">
        <v>1812</v>
      </c>
    </row>
    <row r="2070" spans="1:9" ht="16.5" customHeight="1" outlineLevel="1" x14ac:dyDescent="0.2">
      <c r="A2070" s="80">
        <f>LARGE(A$6:A2069,1)+1</f>
        <v>2059</v>
      </c>
      <c r="B2070" s="80"/>
      <c r="C2070" s="40" t="s">
        <v>5323</v>
      </c>
      <c r="D2070" s="61" t="s">
        <v>1825</v>
      </c>
      <c r="E2070" s="41" t="s">
        <v>3572</v>
      </c>
      <c r="F2070" s="95">
        <v>37.4</v>
      </c>
      <c r="G2070" s="96">
        <f t="shared" si="43"/>
        <v>1271.7360000000001</v>
      </c>
      <c r="H2070" s="97" t="s">
        <v>6000</v>
      </c>
      <c r="I2070" s="40">
        <v>1812</v>
      </c>
    </row>
    <row r="2071" spans="1:9" ht="16.5" customHeight="1" outlineLevel="1" x14ac:dyDescent="0.2">
      <c r="A2071" s="80">
        <f>LARGE(A$6:A2070,1)+1</f>
        <v>2060</v>
      </c>
      <c r="B2071" s="80"/>
      <c r="C2071" s="40" t="s">
        <v>5326</v>
      </c>
      <c r="D2071" s="61" t="s">
        <v>1828</v>
      </c>
      <c r="E2071" s="41" t="s">
        <v>3575</v>
      </c>
      <c r="F2071" s="95">
        <v>46.85</v>
      </c>
      <c r="G2071" s="96">
        <f t="shared" si="43"/>
        <v>1592.8320000000001</v>
      </c>
      <c r="H2071" s="97" t="s">
        <v>6000</v>
      </c>
      <c r="I2071" s="40">
        <v>1812</v>
      </c>
    </row>
    <row r="2072" spans="1:9" ht="16.5" customHeight="1" outlineLevel="1" x14ac:dyDescent="0.2">
      <c r="A2072" s="80">
        <f>LARGE(A$6:A2071,1)+1</f>
        <v>2061</v>
      </c>
      <c r="B2072" s="80"/>
      <c r="C2072" s="40" t="s">
        <v>5327</v>
      </c>
      <c r="D2072" s="61" t="s">
        <v>1829</v>
      </c>
      <c r="E2072" s="41" t="s">
        <v>3576</v>
      </c>
      <c r="F2072" s="95">
        <v>21.1</v>
      </c>
      <c r="G2072" s="96">
        <f t="shared" si="43"/>
        <v>717.26400000000001</v>
      </c>
      <c r="H2072" s="97" t="s">
        <v>6000</v>
      </c>
      <c r="I2072" s="40">
        <v>1812</v>
      </c>
    </row>
    <row r="2073" spans="1:9" ht="16.5" customHeight="1" outlineLevel="1" x14ac:dyDescent="0.2">
      <c r="A2073" s="80">
        <f>LARGE(A$6:A2072,1)+1</f>
        <v>2062</v>
      </c>
      <c r="B2073" s="80"/>
      <c r="C2073" s="40" t="s">
        <v>5336</v>
      </c>
      <c r="D2073" s="61" t="s">
        <v>1831</v>
      </c>
      <c r="E2073" s="41" t="s">
        <v>3585</v>
      </c>
      <c r="F2073" s="95">
        <v>705.75</v>
      </c>
      <c r="G2073" s="96">
        <f t="shared" si="43"/>
        <v>23995.704000000002</v>
      </c>
      <c r="H2073" s="97" t="s">
        <v>6000</v>
      </c>
      <c r="I2073" s="40">
        <v>1812</v>
      </c>
    </row>
    <row r="2074" spans="1:9" ht="16.5" customHeight="1" outlineLevel="1" x14ac:dyDescent="0.2">
      <c r="A2074" s="80">
        <f>LARGE(A$6:A2073,1)+1</f>
        <v>2063</v>
      </c>
      <c r="B2074" s="80"/>
      <c r="C2074" s="40" t="s">
        <v>5335</v>
      </c>
      <c r="D2074" s="61" t="s">
        <v>1830</v>
      </c>
      <c r="E2074" s="41" t="s">
        <v>3584</v>
      </c>
      <c r="F2074" s="95">
        <v>714.17</v>
      </c>
      <c r="G2074" s="96">
        <f t="shared" si="43"/>
        <v>24281.712</v>
      </c>
      <c r="H2074" s="97" t="s">
        <v>6000</v>
      </c>
      <c r="I2074" s="40">
        <v>1812</v>
      </c>
    </row>
    <row r="2075" spans="1:9" ht="16.5" customHeight="1" outlineLevel="1" x14ac:dyDescent="0.2">
      <c r="A2075" s="80">
        <f>LARGE(A$6:A2074,1)+1</f>
        <v>2064</v>
      </c>
      <c r="B2075" s="80"/>
      <c r="C2075" s="40" t="s">
        <v>5338</v>
      </c>
      <c r="D2075" s="61" t="s">
        <v>1833</v>
      </c>
      <c r="E2075" s="41" t="s">
        <v>3587</v>
      </c>
      <c r="F2075" s="95">
        <v>846.96</v>
      </c>
      <c r="G2075" s="96">
        <f t="shared" si="43"/>
        <v>28796.639999999999</v>
      </c>
      <c r="H2075" s="97" t="s">
        <v>6000</v>
      </c>
      <c r="I2075" s="40">
        <v>1812</v>
      </c>
    </row>
    <row r="2076" spans="1:9" ht="16.5" customHeight="1" outlineLevel="1" x14ac:dyDescent="0.2">
      <c r="A2076" s="80">
        <f>LARGE(A$6:A2075,1)+1</f>
        <v>2065</v>
      </c>
      <c r="B2076" s="80"/>
      <c r="C2076" s="40" t="s">
        <v>5339</v>
      </c>
      <c r="D2076" s="61" t="s">
        <v>1834</v>
      </c>
      <c r="E2076" s="41" t="s">
        <v>3588</v>
      </c>
      <c r="F2076" s="95">
        <v>802.73</v>
      </c>
      <c r="G2076" s="96">
        <f t="shared" si="43"/>
        <v>27292.752</v>
      </c>
      <c r="H2076" s="97" t="s">
        <v>6000</v>
      </c>
      <c r="I2076" s="40">
        <v>1812</v>
      </c>
    </row>
    <row r="2077" spans="1:9" ht="16.5" customHeight="1" outlineLevel="1" x14ac:dyDescent="0.2">
      <c r="A2077" s="80">
        <f>LARGE(A$6:A2076,1)+1</f>
        <v>2066</v>
      </c>
      <c r="B2077" s="80"/>
      <c r="C2077" s="40" t="s">
        <v>5337</v>
      </c>
      <c r="D2077" s="61" t="s">
        <v>1832</v>
      </c>
      <c r="E2077" s="41" t="s">
        <v>3586</v>
      </c>
      <c r="F2077" s="95">
        <v>861.08</v>
      </c>
      <c r="G2077" s="96">
        <f t="shared" si="43"/>
        <v>29276.856</v>
      </c>
      <c r="H2077" s="97" t="s">
        <v>6000</v>
      </c>
      <c r="I2077" s="40">
        <v>1812</v>
      </c>
    </row>
    <row r="2078" spans="1:9" ht="16.5" customHeight="1" outlineLevel="1" x14ac:dyDescent="0.2">
      <c r="A2078" s="80">
        <f>LARGE(A$6:A2077,1)+1</f>
        <v>2067</v>
      </c>
      <c r="B2078" s="80"/>
      <c r="C2078" s="40" t="s">
        <v>5192</v>
      </c>
      <c r="D2078" s="61" t="s">
        <v>659</v>
      </c>
      <c r="E2078" s="41" t="s">
        <v>3445</v>
      </c>
      <c r="F2078" s="95">
        <v>149.97</v>
      </c>
      <c r="G2078" s="96">
        <f t="shared" si="43"/>
        <v>5099.1840000000002</v>
      </c>
      <c r="H2078" s="97" t="s">
        <v>6000</v>
      </c>
      <c r="I2078" s="40">
        <v>1812</v>
      </c>
    </row>
    <row r="2079" spans="1:9" ht="16.5" customHeight="1" outlineLevel="1" x14ac:dyDescent="0.2">
      <c r="A2079" s="80">
        <f>LARGE(A$6:A2078,1)+1</f>
        <v>2068</v>
      </c>
      <c r="B2079" s="80"/>
      <c r="C2079" s="40" t="s">
        <v>5182</v>
      </c>
      <c r="D2079" s="61" t="s">
        <v>1721</v>
      </c>
      <c r="E2079" s="41" t="s">
        <v>3436</v>
      </c>
      <c r="F2079" s="95">
        <v>8.3699999999999992</v>
      </c>
      <c r="G2079" s="96">
        <f t="shared" si="43"/>
        <v>284.78399999999999</v>
      </c>
      <c r="H2079" s="97" t="s">
        <v>6000</v>
      </c>
      <c r="I2079" s="40">
        <v>1812</v>
      </c>
    </row>
    <row r="2080" spans="1:9" ht="16.5" customHeight="1" outlineLevel="1" x14ac:dyDescent="0.2">
      <c r="A2080" s="80">
        <f>LARGE(A$6:A2079,1)+1</f>
        <v>2069</v>
      </c>
      <c r="B2080" s="80"/>
      <c r="C2080" s="40" t="s">
        <v>5183</v>
      </c>
      <c r="D2080" s="61" t="s">
        <v>1722</v>
      </c>
      <c r="E2080" s="41" t="s">
        <v>3437</v>
      </c>
      <c r="F2080" s="95">
        <v>8.7099999999999991</v>
      </c>
      <c r="G2080" s="96">
        <f t="shared" si="43"/>
        <v>296.20800000000003</v>
      </c>
      <c r="H2080" s="97" t="s">
        <v>6000</v>
      </c>
      <c r="I2080" s="40">
        <v>1812</v>
      </c>
    </row>
    <row r="2081" spans="1:9" ht="16.5" customHeight="1" outlineLevel="1" x14ac:dyDescent="0.2">
      <c r="A2081" s="80">
        <f>LARGE(A$6:A2080,1)+1</f>
        <v>2070</v>
      </c>
      <c r="B2081" s="80"/>
      <c r="C2081" s="40" t="s">
        <v>5190</v>
      </c>
      <c r="D2081" s="61" t="s">
        <v>657</v>
      </c>
      <c r="E2081" s="41" t="s">
        <v>3443</v>
      </c>
      <c r="F2081" s="95">
        <v>103.19000000000001</v>
      </c>
      <c r="G2081" s="96">
        <f t="shared" si="43"/>
        <v>3508.3919999999998</v>
      </c>
      <c r="H2081" s="97" t="s">
        <v>6000</v>
      </c>
      <c r="I2081" s="40">
        <v>1812</v>
      </c>
    </row>
    <row r="2082" spans="1:9" ht="16.5" customHeight="1" outlineLevel="1" x14ac:dyDescent="0.2">
      <c r="A2082" s="80">
        <f>LARGE(A$6:A2081,1)+1</f>
        <v>2071</v>
      </c>
      <c r="B2082" s="80"/>
      <c r="C2082" s="40" t="s">
        <v>5191</v>
      </c>
      <c r="D2082" s="61" t="s">
        <v>658</v>
      </c>
      <c r="E2082" s="41" t="s">
        <v>3444</v>
      </c>
      <c r="F2082" s="95">
        <v>117.89</v>
      </c>
      <c r="G2082" s="96">
        <f t="shared" si="43"/>
        <v>4008.192</v>
      </c>
      <c r="H2082" s="97" t="s">
        <v>6000</v>
      </c>
      <c r="I2082" s="40">
        <v>1812</v>
      </c>
    </row>
    <row r="2083" spans="1:9" ht="16.5" customHeight="1" outlineLevel="1" x14ac:dyDescent="0.2">
      <c r="A2083" s="80">
        <f>LARGE(A$6:A2082,1)+1</f>
        <v>2072</v>
      </c>
      <c r="B2083" s="80"/>
      <c r="C2083" s="40" t="s">
        <v>5184</v>
      </c>
      <c r="D2083" s="61" t="s">
        <v>1723</v>
      </c>
      <c r="E2083" s="41" t="s">
        <v>3438</v>
      </c>
      <c r="F2083" s="95">
        <v>10.16</v>
      </c>
      <c r="G2083" s="96">
        <f t="shared" si="43"/>
        <v>345.57600000000002</v>
      </c>
      <c r="H2083" s="97" t="s">
        <v>6000</v>
      </c>
      <c r="I2083" s="40">
        <v>1812</v>
      </c>
    </row>
    <row r="2084" spans="1:9" ht="16.5" customHeight="1" outlineLevel="1" x14ac:dyDescent="0.2">
      <c r="A2084" s="80">
        <f>LARGE(A$6:A2083,1)+1</f>
        <v>2073</v>
      </c>
      <c r="B2084" s="80"/>
      <c r="C2084" s="40" t="s">
        <v>5185</v>
      </c>
      <c r="D2084" s="61" t="s">
        <v>5186</v>
      </c>
      <c r="E2084" s="41" t="s">
        <v>3439</v>
      </c>
      <c r="F2084" s="95">
        <v>11.89</v>
      </c>
      <c r="G2084" s="96">
        <f t="shared" si="43"/>
        <v>404.32799999999997</v>
      </c>
      <c r="H2084" s="97" t="s">
        <v>6000</v>
      </c>
      <c r="I2084" s="40">
        <v>1812</v>
      </c>
    </row>
    <row r="2085" spans="1:9" ht="16.5" customHeight="1" outlineLevel="1" x14ac:dyDescent="0.2">
      <c r="A2085" s="80">
        <f>LARGE(A$6:A2084,1)+1</f>
        <v>2074</v>
      </c>
      <c r="B2085" s="80"/>
      <c r="C2085" s="40" t="s">
        <v>5187</v>
      </c>
      <c r="D2085" s="61" t="s">
        <v>1724</v>
      </c>
      <c r="E2085" s="41" t="s">
        <v>3440</v>
      </c>
      <c r="F2085" s="95">
        <v>14.25</v>
      </c>
      <c r="G2085" s="96">
        <f t="shared" si="43"/>
        <v>484.70400000000001</v>
      </c>
      <c r="H2085" s="97" t="s">
        <v>6000</v>
      </c>
      <c r="I2085" s="40">
        <v>1812</v>
      </c>
    </row>
    <row r="2086" spans="1:9" ht="16.5" customHeight="1" outlineLevel="1" x14ac:dyDescent="0.2">
      <c r="A2086" s="80">
        <f>LARGE(A$6:A2085,1)+1</f>
        <v>2075</v>
      </c>
      <c r="B2086" s="80"/>
      <c r="C2086" s="40" t="s">
        <v>5188</v>
      </c>
      <c r="D2086" s="61" t="s">
        <v>1725</v>
      </c>
      <c r="E2086" s="41" t="s">
        <v>3441</v>
      </c>
      <c r="F2086" s="95">
        <v>19.53</v>
      </c>
      <c r="G2086" s="96">
        <f t="shared" si="43"/>
        <v>664.22400000000005</v>
      </c>
      <c r="H2086" s="97" t="s">
        <v>6000</v>
      </c>
      <c r="I2086" s="40">
        <v>1812</v>
      </c>
    </row>
    <row r="2087" spans="1:9" ht="16.5" customHeight="1" outlineLevel="1" x14ac:dyDescent="0.2">
      <c r="A2087" s="80">
        <f>LARGE(A$6:A2086,1)+1</f>
        <v>2076</v>
      </c>
      <c r="B2087" s="80"/>
      <c r="C2087" s="40" t="s">
        <v>5189</v>
      </c>
      <c r="D2087" s="61" t="s">
        <v>1726</v>
      </c>
      <c r="E2087" s="41" t="s">
        <v>3442</v>
      </c>
      <c r="F2087" s="95">
        <v>24.1</v>
      </c>
      <c r="G2087" s="96">
        <f t="shared" si="43"/>
        <v>819.26400000000001</v>
      </c>
      <c r="H2087" s="97" t="s">
        <v>6000</v>
      </c>
      <c r="I2087" s="40">
        <v>1812</v>
      </c>
    </row>
    <row r="2088" spans="1:9" ht="16.5" customHeight="1" outlineLevel="1" x14ac:dyDescent="0.2">
      <c r="A2088" s="80">
        <f>LARGE(A$6:A2087,1)+1</f>
        <v>2077</v>
      </c>
      <c r="B2088" s="80"/>
      <c r="C2088" s="40" t="s">
        <v>5193</v>
      </c>
      <c r="D2088" s="61" t="s">
        <v>1727</v>
      </c>
      <c r="E2088" s="41" t="s">
        <v>3446</v>
      </c>
      <c r="F2088" s="95">
        <v>485.21999999999997</v>
      </c>
      <c r="G2088" s="96">
        <f t="shared" si="43"/>
        <v>16497.48</v>
      </c>
      <c r="H2088" s="97" t="s">
        <v>6000</v>
      </c>
      <c r="I2088" s="40">
        <v>1812</v>
      </c>
    </row>
    <row r="2089" spans="1:9" ht="16.5" customHeight="1" outlineLevel="1" x14ac:dyDescent="0.2">
      <c r="A2089" s="80">
        <f>LARGE(A$6:A2088,1)+1</f>
        <v>2078</v>
      </c>
      <c r="B2089" s="80"/>
      <c r="C2089" s="40" t="s">
        <v>5194</v>
      </c>
      <c r="D2089" s="61" t="s">
        <v>1728</v>
      </c>
      <c r="E2089" s="41" t="s">
        <v>3447</v>
      </c>
      <c r="F2089" s="95">
        <v>573.41</v>
      </c>
      <c r="G2089" s="96">
        <f t="shared" si="43"/>
        <v>19495.871999999999</v>
      </c>
      <c r="H2089" s="97" t="s">
        <v>6000</v>
      </c>
      <c r="I2089" s="40">
        <v>1812</v>
      </c>
    </row>
    <row r="2090" spans="1:9" ht="16.5" customHeight="1" outlineLevel="1" x14ac:dyDescent="0.2">
      <c r="A2090" s="80">
        <f>LARGE(A$6:A2089,1)+1</f>
        <v>2079</v>
      </c>
      <c r="B2090" s="80"/>
      <c r="C2090" s="40" t="s">
        <v>5398</v>
      </c>
      <c r="D2090" s="61" t="s">
        <v>865</v>
      </c>
      <c r="E2090" s="41" t="s">
        <v>3646</v>
      </c>
      <c r="F2090" s="95">
        <v>62.25</v>
      </c>
      <c r="G2090" s="96">
        <f t="shared" si="43"/>
        <v>2116.7040000000002</v>
      </c>
      <c r="H2090" s="97" t="s">
        <v>6000</v>
      </c>
      <c r="I2090" s="40">
        <v>1812</v>
      </c>
    </row>
    <row r="2091" spans="1:9" ht="16.5" customHeight="1" outlineLevel="1" x14ac:dyDescent="0.2">
      <c r="A2091" s="80">
        <f>LARGE(A$6:A2090,1)+1</f>
        <v>2080</v>
      </c>
      <c r="B2091" s="80"/>
      <c r="C2091" s="40" t="s">
        <v>5389</v>
      </c>
      <c r="D2091" s="61" t="s">
        <v>1878</v>
      </c>
      <c r="E2091" s="41" t="s">
        <v>3637</v>
      </c>
      <c r="F2091" s="95">
        <v>9.41</v>
      </c>
      <c r="G2091" s="96">
        <f t="shared" si="43"/>
        <v>319.87200000000001</v>
      </c>
      <c r="H2091" s="97" t="s">
        <v>6000</v>
      </c>
      <c r="I2091" s="40">
        <v>1812</v>
      </c>
    </row>
    <row r="2092" spans="1:9" ht="16.5" customHeight="1" outlineLevel="1" x14ac:dyDescent="0.2">
      <c r="A2092" s="80">
        <f>LARGE(A$6:A2091,1)+1</f>
        <v>2081</v>
      </c>
      <c r="B2092" s="80"/>
      <c r="C2092" s="40" t="s">
        <v>5390</v>
      </c>
      <c r="D2092" s="61" t="s">
        <v>1879</v>
      </c>
      <c r="E2092" s="41" t="s">
        <v>3638</v>
      </c>
      <c r="F2092" s="95">
        <v>7.95</v>
      </c>
      <c r="G2092" s="96">
        <f t="shared" si="43"/>
        <v>270.50400000000002</v>
      </c>
      <c r="H2092" s="97" t="s">
        <v>6000</v>
      </c>
      <c r="I2092" s="40">
        <v>1812</v>
      </c>
    </row>
    <row r="2093" spans="1:9" ht="16.5" customHeight="1" outlineLevel="1" x14ac:dyDescent="0.2">
      <c r="A2093" s="80">
        <f>LARGE(A$6:A2092,1)+1</f>
        <v>2082</v>
      </c>
      <c r="B2093" s="80"/>
      <c r="C2093" s="40" t="s">
        <v>5391</v>
      </c>
      <c r="D2093" s="61" t="s">
        <v>1880</v>
      </c>
      <c r="E2093" s="41" t="s">
        <v>3639</v>
      </c>
      <c r="F2093" s="95">
        <v>8.81</v>
      </c>
      <c r="G2093" s="96">
        <f t="shared" si="43"/>
        <v>299.47199999999998</v>
      </c>
      <c r="H2093" s="97" t="s">
        <v>6000</v>
      </c>
      <c r="I2093" s="40">
        <v>1812</v>
      </c>
    </row>
    <row r="2094" spans="1:9" ht="16.5" customHeight="1" outlineLevel="1" x14ac:dyDescent="0.2">
      <c r="A2094" s="80">
        <f>LARGE(A$6:A2093,1)+1</f>
        <v>2083</v>
      </c>
      <c r="B2094" s="80"/>
      <c r="C2094" s="40" t="s">
        <v>5393</v>
      </c>
      <c r="D2094" s="61" t="s">
        <v>1882</v>
      </c>
      <c r="E2094" s="41" t="s">
        <v>3641</v>
      </c>
      <c r="F2094" s="95">
        <v>14.47</v>
      </c>
      <c r="G2094" s="96">
        <f t="shared" si="43"/>
        <v>492.048</v>
      </c>
      <c r="H2094" s="97" t="s">
        <v>6000</v>
      </c>
      <c r="I2094" s="40">
        <v>1812</v>
      </c>
    </row>
    <row r="2095" spans="1:9" ht="16.5" customHeight="1" outlineLevel="1" x14ac:dyDescent="0.2">
      <c r="A2095" s="80">
        <f>LARGE(A$6:A2094,1)+1</f>
        <v>2084</v>
      </c>
      <c r="B2095" s="80"/>
      <c r="C2095" s="40" t="s">
        <v>5394</v>
      </c>
      <c r="D2095" s="61" t="s">
        <v>1883</v>
      </c>
      <c r="E2095" s="41" t="s">
        <v>3642</v>
      </c>
      <c r="F2095" s="95">
        <v>20.32</v>
      </c>
      <c r="G2095" s="96">
        <f t="shared" si="43"/>
        <v>690.74400000000003</v>
      </c>
      <c r="H2095" s="97" t="s">
        <v>6000</v>
      </c>
      <c r="I2095" s="40">
        <v>1812</v>
      </c>
    </row>
    <row r="2096" spans="1:9" ht="16.5" customHeight="1" outlineLevel="1" x14ac:dyDescent="0.2">
      <c r="A2096" s="80">
        <f>LARGE(A$6:A2095,1)+1</f>
        <v>2085</v>
      </c>
      <c r="B2096" s="80"/>
      <c r="C2096" s="40" t="s">
        <v>5396</v>
      </c>
      <c r="D2096" s="61" t="s">
        <v>863</v>
      </c>
      <c r="E2096" s="41" t="s">
        <v>3644</v>
      </c>
      <c r="F2096" s="95">
        <v>43.14</v>
      </c>
      <c r="G2096" s="96">
        <f t="shared" si="43"/>
        <v>1466.76</v>
      </c>
      <c r="H2096" s="97" t="s">
        <v>6000</v>
      </c>
      <c r="I2096" s="40">
        <v>1812</v>
      </c>
    </row>
    <row r="2097" spans="1:9" ht="16.5" customHeight="1" outlineLevel="1" x14ac:dyDescent="0.2">
      <c r="A2097" s="80">
        <f>LARGE(A$6:A2096,1)+1</f>
        <v>2086</v>
      </c>
      <c r="B2097" s="80"/>
      <c r="C2097" s="40" t="s">
        <v>5397</v>
      </c>
      <c r="D2097" s="61" t="s">
        <v>864</v>
      </c>
      <c r="E2097" s="41" t="s">
        <v>3645</v>
      </c>
      <c r="F2097" s="95">
        <v>46.25</v>
      </c>
      <c r="G2097" s="96">
        <f t="shared" si="43"/>
        <v>1572.432</v>
      </c>
      <c r="H2097" s="97" t="s">
        <v>6000</v>
      </c>
      <c r="I2097" s="40">
        <v>1812</v>
      </c>
    </row>
    <row r="2098" spans="1:9" ht="16.5" customHeight="1" outlineLevel="1" x14ac:dyDescent="0.2">
      <c r="A2098" s="80">
        <f>LARGE(A$6:A2097,1)+1</f>
        <v>2087</v>
      </c>
      <c r="B2098" s="80"/>
      <c r="C2098" s="40" t="s">
        <v>5392</v>
      </c>
      <c r="D2098" s="61" t="s">
        <v>1881</v>
      </c>
      <c r="E2098" s="41" t="s">
        <v>3640</v>
      </c>
      <c r="F2098" s="95">
        <v>12.64</v>
      </c>
      <c r="G2098" s="96">
        <f t="shared" si="43"/>
        <v>429.62400000000002</v>
      </c>
      <c r="H2098" s="97" t="s">
        <v>6000</v>
      </c>
      <c r="I2098" s="40">
        <v>1812</v>
      </c>
    </row>
    <row r="2099" spans="1:9" ht="16.5" customHeight="1" outlineLevel="1" x14ac:dyDescent="0.2">
      <c r="A2099" s="80">
        <f>LARGE(A$6:A2098,1)+1</f>
        <v>2088</v>
      </c>
      <c r="B2099" s="80"/>
      <c r="C2099" s="40" t="s">
        <v>5395</v>
      </c>
      <c r="D2099" s="61" t="s">
        <v>1884</v>
      </c>
      <c r="E2099" s="41" t="s">
        <v>3643</v>
      </c>
      <c r="F2099" s="95">
        <v>23.400000000000002</v>
      </c>
      <c r="G2099" s="96">
        <f t="shared" si="43"/>
        <v>795.6</v>
      </c>
      <c r="H2099" s="97" t="s">
        <v>6000</v>
      </c>
      <c r="I2099" s="40">
        <v>1812</v>
      </c>
    </row>
    <row r="2100" spans="1:9" ht="16.5" customHeight="1" outlineLevel="1" x14ac:dyDescent="0.2">
      <c r="A2100" s="80">
        <f>LARGE(A$6:A2099,1)+1</f>
        <v>2089</v>
      </c>
      <c r="B2100" s="80"/>
      <c r="C2100" s="40" t="s">
        <v>5260</v>
      </c>
      <c r="D2100" s="61" t="s">
        <v>236</v>
      </c>
      <c r="E2100" s="41" t="s">
        <v>3511</v>
      </c>
      <c r="F2100" s="95">
        <v>449.39</v>
      </c>
      <c r="G2100" s="96">
        <f t="shared" si="43"/>
        <v>15279.191999999999</v>
      </c>
      <c r="H2100" s="97" t="s">
        <v>6000</v>
      </c>
      <c r="I2100" s="40">
        <v>1812</v>
      </c>
    </row>
    <row r="2101" spans="1:9" ht="16.5" customHeight="1" outlineLevel="1" x14ac:dyDescent="0.2">
      <c r="A2101" s="80">
        <f>LARGE(A$6:A2100,1)+1</f>
        <v>2090</v>
      </c>
      <c r="B2101" s="80"/>
      <c r="C2101" s="40" t="s">
        <v>5261</v>
      </c>
      <c r="D2101" s="61" t="s">
        <v>1785</v>
      </c>
      <c r="E2101" s="41" t="s">
        <v>3512</v>
      </c>
      <c r="F2101" s="95">
        <v>1235.1099999999999</v>
      </c>
      <c r="G2101" s="96">
        <f t="shared" si="43"/>
        <v>41993.807999999997</v>
      </c>
      <c r="H2101" s="97" t="s">
        <v>6000</v>
      </c>
      <c r="I2101" s="40">
        <v>1812</v>
      </c>
    </row>
    <row r="2102" spans="1:9" ht="16.5" customHeight="1" outlineLevel="1" x14ac:dyDescent="0.2">
      <c r="A2102" s="80">
        <f>LARGE(A$6:A2101,1)+1</f>
        <v>2091</v>
      </c>
      <c r="B2102" s="80"/>
      <c r="C2102" s="40" t="s">
        <v>5251</v>
      </c>
      <c r="D2102" s="61" t="s">
        <v>1778</v>
      </c>
      <c r="E2102" s="41" t="s">
        <v>3502</v>
      </c>
      <c r="F2102" s="95">
        <v>19.57</v>
      </c>
      <c r="G2102" s="96">
        <f t="shared" si="43"/>
        <v>665.44799999999998</v>
      </c>
      <c r="H2102" s="97" t="s">
        <v>6000</v>
      </c>
      <c r="I2102" s="40">
        <v>1812</v>
      </c>
    </row>
    <row r="2103" spans="1:9" ht="16.5" customHeight="1" outlineLevel="1" x14ac:dyDescent="0.2">
      <c r="A2103" s="80">
        <f>LARGE(A$6:A2102,1)+1</f>
        <v>2092</v>
      </c>
      <c r="B2103" s="80"/>
      <c r="C2103" s="40" t="s">
        <v>5262</v>
      </c>
      <c r="D2103" s="61" t="s">
        <v>1786</v>
      </c>
      <c r="E2103" s="41" t="s">
        <v>3513</v>
      </c>
      <c r="F2103" s="95">
        <v>1543.85</v>
      </c>
      <c r="G2103" s="96">
        <f t="shared" si="43"/>
        <v>52490.832000000002</v>
      </c>
      <c r="H2103" s="97" t="s">
        <v>6000</v>
      </c>
      <c r="I2103" s="40">
        <v>1812</v>
      </c>
    </row>
    <row r="2104" spans="1:9" ht="16.5" customHeight="1" outlineLevel="1" x14ac:dyDescent="0.2">
      <c r="A2104" s="80">
        <f>LARGE(A$6:A2103,1)+1</f>
        <v>2093</v>
      </c>
      <c r="B2104" s="80"/>
      <c r="C2104" s="40" t="s">
        <v>5253</v>
      </c>
      <c r="D2104" s="61" t="s">
        <v>1780</v>
      </c>
      <c r="E2104" s="41" t="s">
        <v>3504</v>
      </c>
      <c r="F2104" s="95">
        <v>23.020000000000003</v>
      </c>
      <c r="G2104" s="96">
        <f t="shared" si="43"/>
        <v>782.54399999999998</v>
      </c>
      <c r="H2104" s="97" t="s">
        <v>6000</v>
      </c>
      <c r="I2104" s="40">
        <v>1812</v>
      </c>
    </row>
    <row r="2105" spans="1:9" ht="16.5" customHeight="1" outlineLevel="1" x14ac:dyDescent="0.2">
      <c r="A2105" s="80">
        <f>LARGE(A$6:A2104,1)+1</f>
        <v>2094</v>
      </c>
      <c r="B2105" s="80"/>
      <c r="C2105" s="40" t="s">
        <v>5258</v>
      </c>
      <c r="D2105" s="61" t="s">
        <v>234</v>
      </c>
      <c r="E2105" s="41" t="s">
        <v>3509</v>
      </c>
      <c r="F2105" s="95">
        <v>290.52999999999997</v>
      </c>
      <c r="G2105" s="96">
        <f t="shared" si="43"/>
        <v>9878.0879999999997</v>
      </c>
      <c r="H2105" s="97" t="s">
        <v>6000</v>
      </c>
      <c r="I2105" s="40">
        <v>1812</v>
      </c>
    </row>
    <row r="2106" spans="1:9" ht="16.5" customHeight="1" outlineLevel="1" x14ac:dyDescent="0.2">
      <c r="A2106" s="80">
        <f>LARGE(A$6:A2105,1)+1</f>
        <v>2095</v>
      </c>
      <c r="B2106" s="80"/>
      <c r="C2106" s="40" t="s">
        <v>5259</v>
      </c>
      <c r="D2106" s="61" t="s">
        <v>235</v>
      </c>
      <c r="E2106" s="41" t="s">
        <v>3510</v>
      </c>
      <c r="F2106" s="95">
        <v>364.14</v>
      </c>
      <c r="G2106" s="96">
        <f t="shared" si="43"/>
        <v>12380.76</v>
      </c>
      <c r="H2106" s="97" t="s">
        <v>6000</v>
      </c>
      <c r="I2106" s="40">
        <v>1812</v>
      </c>
    </row>
    <row r="2107" spans="1:9" ht="16.5" customHeight="1" outlineLevel="1" x14ac:dyDescent="0.2">
      <c r="A2107" s="80">
        <f>LARGE(A$6:A2106,1)+1</f>
        <v>2096</v>
      </c>
      <c r="B2107" s="80"/>
      <c r="C2107" s="40" t="s">
        <v>5382</v>
      </c>
      <c r="D2107" s="61" t="s">
        <v>862</v>
      </c>
      <c r="E2107" s="41" t="s">
        <v>3630</v>
      </c>
      <c r="F2107" s="95">
        <v>379.76</v>
      </c>
      <c r="G2107" s="96">
        <f t="shared" si="43"/>
        <v>12911.976000000001</v>
      </c>
      <c r="H2107" s="97" t="s">
        <v>6000</v>
      </c>
      <c r="I2107" s="40">
        <v>1812</v>
      </c>
    </row>
    <row r="2108" spans="1:9" ht="16.5" customHeight="1" outlineLevel="1" x14ac:dyDescent="0.2">
      <c r="A2108" s="80">
        <f>LARGE(A$6:A2107,1)+1</f>
        <v>2097</v>
      </c>
      <c r="B2108" s="80"/>
      <c r="C2108" s="40" t="s">
        <v>5381</v>
      </c>
      <c r="D2108" s="61" t="s">
        <v>861</v>
      </c>
      <c r="E2108" s="41" t="s">
        <v>3629</v>
      </c>
      <c r="F2108" s="95">
        <v>296.82</v>
      </c>
      <c r="G2108" s="96">
        <f t="shared" si="43"/>
        <v>10091.879999999999</v>
      </c>
      <c r="H2108" s="97" t="s">
        <v>6000</v>
      </c>
      <c r="I2108" s="40">
        <v>1812</v>
      </c>
    </row>
    <row r="2109" spans="1:9" ht="16.5" customHeight="1" outlineLevel="1" x14ac:dyDescent="0.2">
      <c r="A2109" s="80">
        <f>LARGE(A$6:A2108,1)+1</f>
        <v>2098</v>
      </c>
      <c r="B2109" s="80"/>
      <c r="C2109" s="40" t="s">
        <v>5359</v>
      </c>
      <c r="D2109" s="61" t="s">
        <v>1854</v>
      </c>
      <c r="E2109" s="41" t="s">
        <v>3607</v>
      </c>
      <c r="F2109" s="95">
        <v>21.360000000000003</v>
      </c>
      <c r="G2109" s="96">
        <f t="shared" si="43"/>
        <v>726.24</v>
      </c>
      <c r="H2109" s="97" t="s">
        <v>6000</v>
      </c>
      <c r="I2109" s="40">
        <v>1812</v>
      </c>
    </row>
    <row r="2110" spans="1:9" ht="16.5" customHeight="1" outlineLevel="1" x14ac:dyDescent="0.2">
      <c r="A2110" s="80">
        <f>LARGE(A$6:A2109,1)+1</f>
        <v>2099</v>
      </c>
      <c r="B2110" s="80"/>
      <c r="C2110" s="40" t="s">
        <v>5360</v>
      </c>
      <c r="D2110" s="61" t="s">
        <v>1855</v>
      </c>
      <c r="E2110" s="41" t="s">
        <v>3608</v>
      </c>
      <c r="F2110" s="95">
        <v>21.26</v>
      </c>
      <c r="G2110" s="96">
        <f t="shared" si="43"/>
        <v>722.976</v>
      </c>
      <c r="H2110" s="97" t="s">
        <v>6000</v>
      </c>
      <c r="I2110" s="40">
        <v>1812</v>
      </c>
    </row>
    <row r="2111" spans="1:9" ht="16.5" customHeight="1" outlineLevel="1" x14ac:dyDescent="0.2">
      <c r="A2111" s="80">
        <f>LARGE(A$6:A2110,1)+1</f>
        <v>2100</v>
      </c>
      <c r="B2111" s="80"/>
      <c r="C2111" s="40" t="s">
        <v>5361</v>
      </c>
      <c r="D2111" s="61" t="s">
        <v>1856</v>
      </c>
      <c r="E2111" s="41" t="s">
        <v>3609</v>
      </c>
      <c r="F2111" s="95">
        <v>23.700000000000003</v>
      </c>
      <c r="G2111" s="96">
        <f t="shared" si="43"/>
        <v>805.8</v>
      </c>
      <c r="H2111" s="97" t="s">
        <v>6000</v>
      </c>
      <c r="I2111" s="40">
        <v>1812</v>
      </c>
    </row>
    <row r="2112" spans="1:9" ht="16.5" customHeight="1" outlineLevel="1" x14ac:dyDescent="0.2">
      <c r="A2112" s="80">
        <f>LARGE(A$6:A2111,1)+1</f>
        <v>2101</v>
      </c>
      <c r="B2112" s="80"/>
      <c r="C2112" s="40" t="s">
        <v>5362</v>
      </c>
      <c r="D2112" s="61" t="s">
        <v>1857</v>
      </c>
      <c r="E2112" s="41" t="s">
        <v>3610</v>
      </c>
      <c r="F2112" s="95">
        <v>22.71</v>
      </c>
      <c r="G2112" s="96">
        <f t="shared" si="43"/>
        <v>772.34400000000005</v>
      </c>
      <c r="H2112" s="97" t="s">
        <v>6000</v>
      </c>
      <c r="I2112" s="40">
        <v>1812</v>
      </c>
    </row>
    <row r="2113" spans="1:9" ht="16.5" customHeight="1" outlineLevel="1" x14ac:dyDescent="0.2">
      <c r="A2113" s="80">
        <f>LARGE(A$6:A2112,1)+1</f>
        <v>2102</v>
      </c>
      <c r="B2113" s="80"/>
      <c r="C2113" s="40" t="s">
        <v>5363</v>
      </c>
      <c r="D2113" s="61" t="s">
        <v>1858</v>
      </c>
      <c r="E2113" s="41" t="s">
        <v>3611</v>
      </c>
      <c r="F2113" s="95">
        <v>26.28</v>
      </c>
      <c r="G2113" s="96">
        <f t="shared" si="43"/>
        <v>893.52</v>
      </c>
      <c r="H2113" s="97" t="s">
        <v>6000</v>
      </c>
      <c r="I2113" s="40">
        <v>1812</v>
      </c>
    </row>
    <row r="2114" spans="1:9" ht="16.5" customHeight="1" outlineLevel="1" x14ac:dyDescent="0.2">
      <c r="A2114" s="80">
        <f>LARGE(A$6:A2113,1)+1</f>
        <v>2103</v>
      </c>
      <c r="B2114" s="80"/>
      <c r="C2114" s="40" t="s">
        <v>5366</v>
      </c>
      <c r="D2114" s="61" t="s">
        <v>1861</v>
      </c>
      <c r="E2114" s="41" t="s">
        <v>3614</v>
      </c>
      <c r="F2114" s="95">
        <v>38.35</v>
      </c>
      <c r="G2114" s="96">
        <f t="shared" si="43"/>
        <v>1303.9680000000001</v>
      </c>
      <c r="H2114" s="97" t="s">
        <v>6000</v>
      </c>
      <c r="I2114" s="40">
        <v>1812</v>
      </c>
    </row>
    <row r="2115" spans="1:9" ht="16.5" customHeight="1" outlineLevel="1" x14ac:dyDescent="0.2">
      <c r="A2115" s="80">
        <f>LARGE(A$6:A2114,1)+1</f>
        <v>2104</v>
      </c>
      <c r="B2115" s="80"/>
      <c r="C2115" s="40" t="s">
        <v>5369</v>
      </c>
      <c r="D2115" s="61" t="s">
        <v>1864</v>
      </c>
      <c r="E2115" s="41" t="s">
        <v>3617</v>
      </c>
      <c r="F2115" s="95">
        <v>46.29</v>
      </c>
      <c r="G2115" s="96">
        <f t="shared" si="43"/>
        <v>1574.0640000000001</v>
      </c>
      <c r="H2115" s="97" t="s">
        <v>6000</v>
      </c>
      <c r="I2115" s="40">
        <v>1812</v>
      </c>
    </row>
    <row r="2116" spans="1:9" ht="16.5" customHeight="1" outlineLevel="1" x14ac:dyDescent="0.2">
      <c r="A2116" s="80">
        <f>LARGE(A$6:A2115,1)+1</f>
        <v>2105</v>
      </c>
      <c r="B2116" s="80"/>
      <c r="C2116" s="40" t="s">
        <v>5372</v>
      </c>
      <c r="D2116" s="61" t="s">
        <v>1867</v>
      </c>
      <c r="E2116" s="41" t="s">
        <v>3620</v>
      </c>
      <c r="F2116" s="95">
        <v>53.86</v>
      </c>
      <c r="G2116" s="96">
        <f t="shared" si="43"/>
        <v>1831.104</v>
      </c>
      <c r="H2116" s="97" t="s">
        <v>6000</v>
      </c>
      <c r="I2116" s="40">
        <v>1812</v>
      </c>
    </row>
    <row r="2117" spans="1:9" ht="16.5" customHeight="1" outlineLevel="1" x14ac:dyDescent="0.2">
      <c r="A2117" s="80">
        <f>LARGE(A$6:A2116,1)+1</f>
        <v>2106</v>
      </c>
      <c r="B2117" s="80"/>
      <c r="C2117" s="40" t="s">
        <v>5370</v>
      </c>
      <c r="D2117" s="61" t="s">
        <v>1865</v>
      </c>
      <c r="E2117" s="41" t="s">
        <v>3618</v>
      </c>
      <c r="F2117" s="95">
        <v>38.01</v>
      </c>
      <c r="G2117" s="96">
        <f t="shared" si="43"/>
        <v>1292.5440000000001</v>
      </c>
      <c r="H2117" s="97" t="s">
        <v>6000</v>
      </c>
      <c r="I2117" s="40">
        <v>1812</v>
      </c>
    </row>
    <row r="2118" spans="1:9" ht="16.5" customHeight="1" outlineLevel="1" x14ac:dyDescent="0.2">
      <c r="A2118" s="80">
        <f>LARGE(A$6:A2117,1)+1</f>
        <v>2107</v>
      </c>
      <c r="B2118" s="80"/>
      <c r="C2118" s="40" t="s">
        <v>5375</v>
      </c>
      <c r="D2118" s="61" t="s">
        <v>1870</v>
      </c>
      <c r="E2118" s="41" t="s">
        <v>3623</v>
      </c>
      <c r="F2118" s="95">
        <v>55.96</v>
      </c>
      <c r="G2118" s="96">
        <f t="shared" si="43"/>
        <v>1902.5039999999999</v>
      </c>
      <c r="H2118" s="97" t="s">
        <v>6000</v>
      </c>
      <c r="I2118" s="40">
        <v>1812</v>
      </c>
    </row>
    <row r="2119" spans="1:9" ht="16.5" customHeight="1" outlineLevel="1" x14ac:dyDescent="0.2">
      <c r="A2119" s="80">
        <f>LARGE(A$6:A2118,1)+1</f>
        <v>2108</v>
      </c>
      <c r="B2119" s="80"/>
      <c r="C2119" s="40" t="s">
        <v>5373</v>
      </c>
      <c r="D2119" s="61" t="s">
        <v>1868</v>
      </c>
      <c r="E2119" s="41" t="s">
        <v>3621</v>
      </c>
      <c r="F2119" s="95">
        <v>45.12</v>
      </c>
      <c r="G2119" s="96">
        <f t="shared" si="43"/>
        <v>1534.08</v>
      </c>
      <c r="H2119" s="97" t="s">
        <v>6000</v>
      </c>
      <c r="I2119" s="40">
        <v>1812</v>
      </c>
    </row>
    <row r="2120" spans="1:9" ht="16.5" customHeight="1" outlineLevel="1" x14ac:dyDescent="0.2">
      <c r="A2120" s="80">
        <f>LARGE(A$6:A2119,1)+1</f>
        <v>2109</v>
      </c>
      <c r="B2120" s="80"/>
      <c r="C2120" s="40" t="s">
        <v>5378</v>
      </c>
      <c r="D2120" s="61" t="s">
        <v>858</v>
      </c>
      <c r="E2120" s="41" t="s">
        <v>3626</v>
      </c>
      <c r="F2120" s="95">
        <v>314.28999999999996</v>
      </c>
      <c r="G2120" s="96">
        <f t="shared" si="43"/>
        <v>10685.928</v>
      </c>
      <c r="H2120" s="97" t="s">
        <v>6000</v>
      </c>
      <c r="I2120" s="40">
        <v>1812</v>
      </c>
    </row>
    <row r="2121" spans="1:9" ht="16.5" customHeight="1" outlineLevel="1" x14ac:dyDescent="0.2">
      <c r="A2121" s="80">
        <f>LARGE(A$6:A2120,1)+1</f>
        <v>2110</v>
      </c>
      <c r="B2121" s="80"/>
      <c r="C2121" s="40" t="s">
        <v>5377</v>
      </c>
      <c r="D2121" s="61" t="s">
        <v>857</v>
      </c>
      <c r="E2121" s="41" t="s">
        <v>3625</v>
      </c>
      <c r="F2121" s="95">
        <v>272.38</v>
      </c>
      <c r="G2121" s="96">
        <f t="shared" si="43"/>
        <v>9260.7839999999997</v>
      </c>
      <c r="H2121" s="97" t="s">
        <v>6000</v>
      </c>
      <c r="I2121" s="40">
        <v>1812</v>
      </c>
    </row>
    <row r="2122" spans="1:9" ht="16.5" customHeight="1" outlineLevel="1" x14ac:dyDescent="0.2">
      <c r="A2122" s="80">
        <f>LARGE(A$6:A2121,1)+1</f>
        <v>2111</v>
      </c>
      <c r="B2122" s="80"/>
      <c r="C2122" s="40" t="s">
        <v>5380</v>
      </c>
      <c r="D2122" s="61" t="s">
        <v>860</v>
      </c>
      <c r="E2122" s="41" t="s">
        <v>3628</v>
      </c>
      <c r="F2122" s="95">
        <v>356.08</v>
      </c>
      <c r="G2122" s="96">
        <f t="shared" ref="G2122:G2185" si="44">IF(F2122="на заказ",F2122,ROUND(ROUND(ROUND(F2122/1.2,2)*$G$4,4)*1.2*$F$4,4))</f>
        <v>12106.584000000001</v>
      </c>
      <c r="H2122" s="97" t="s">
        <v>6000</v>
      </c>
      <c r="I2122" s="40">
        <v>1812</v>
      </c>
    </row>
    <row r="2123" spans="1:9" ht="16.5" customHeight="1" outlineLevel="1" x14ac:dyDescent="0.2">
      <c r="A2123" s="80">
        <f>LARGE(A$6:A2122,1)+1</f>
        <v>2112</v>
      </c>
      <c r="B2123" s="80"/>
      <c r="C2123" s="40" t="s">
        <v>5379</v>
      </c>
      <c r="D2123" s="61" t="s">
        <v>859</v>
      </c>
      <c r="E2123" s="41" t="s">
        <v>3627</v>
      </c>
      <c r="F2123" s="95">
        <v>301.09999999999997</v>
      </c>
      <c r="G2123" s="96">
        <f t="shared" si="44"/>
        <v>10237.536</v>
      </c>
      <c r="H2123" s="97" t="s">
        <v>6000</v>
      </c>
      <c r="I2123" s="40">
        <v>1812</v>
      </c>
    </row>
    <row r="2124" spans="1:9" ht="16.5" customHeight="1" outlineLevel="1" x14ac:dyDescent="0.2">
      <c r="A2124" s="80">
        <f>LARGE(A$6:A2123,1)+1</f>
        <v>2113</v>
      </c>
      <c r="B2124" s="80"/>
      <c r="C2124" s="40" t="s">
        <v>5364</v>
      </c>
      <c r="D2124" s="61" t="s">
        <v>1859</v>
      </c>
      <c r="E2124" s="41" t="s">
        <v>3612</v>
      </c>
      <c r="F2124" s="95">
        <v>25.19</v>
      </c>
      <c r="G2124" s="96">
        <f t="shared" si="44"/>
        <v>856.39200000000005</v>
      </c>
      <c r="H2124" s="97" t="s">
        <v>6000</v>
      </c>
      <c r="I2124" s="40">
        <v>1812</v>
      </c>
    </row>
    <row r="2125" spans="1:9" ht="16.5" customHeight="1" outlineLevel="1" x14ac:dyDescent="0.2">
      <c r="A2125" s="80">
        <f>LARGE(A$6:A2124,1)+1</f>
        <v>2114</v>
      </c>
      <c r="B2125" s="80"/>
      <c r="C2125" s="40" t="s">
        <v>5365</v>
      </c>
      <c r="D2125" s="61" t="s">
        <v>1860</v>
      </c>
      <c r="E2125" s="41" t="s">
        <v>3613</v>
      </c>
      <c r="F2125" s="95">
        <v>30.03</v>
      </c>
      <c r="G2125" s="96">
        <f t="shared" si="44"/>
        <v>1021.224</v>
      </c>
      <c r="H2125" s="97" t="s">
        <v>6000</v>
      </c>
      <c r="I2125" s="40">
        <v>1812</v>
      </c>
    </row>
    <row r="2126" spans="1:9" ht="16.5" customHeight="1" outlineLevel="1" x14ac:dyDescent="0.2">
      <c r="A2126" s="80">
        <f>LARGE(A$6:A2125,1)+1</f>
        <v>2115</v>
      </c>
      <c r="B2126" s="80"/>
      <c r="C2126" s="40" t="s">
        <v>5367</v>
      </c>
      <c r="D2126" s="61" t="s">
        <v>1862</v>
      </c>
      <c r="E2126" s="41" t="s">
        <v>3615</v>
      </c>
      <c r="F2126" s="95">
        <v>31.19</v>
      </c>
      <c r="G2126" s="96">
        <f t="shared" si="44"/>
        <v>1060.3920000000001</v>
      </c>
      <c r="H2126" s="97" t="s">
        <v>6000</v>
      </c>
      <c r="I2126" s="40">
        <v>1812</v>
      </c>
    </row>
    <row r="2127" spans="1:9" ht="16.5" customHeight="1" outlineLevel="1" x14ac:dyDescent="0.2">
      <c r="A2127" s="80">
        <f>LARGE(A$6:A2126,1)+1</f>
        <v>2116</v>
      </c>
      <c r="B2127" s="80"/>
      <c r="C2127" s="40" t="s">
        <v>5368</v>
      </c>
      <c r="D2127" s="61" t="s">
        <v>1863</v>
      </c>
      <c r="E2127" s="41" t="s">
        <v>3616</v>
      </c>
      <c r="F2127" s="95">
        <v>38.69</v>
      </c>
      <c r="G2127" s="96">
        <f t="shared" si="44"/>
        <v>1315.3920000000001</v>
      </c>
      <c r="H2127" s="97" t="s">
        <v>6000</v>
      </c>
      <c r="I2127" s="40">
        <v>1812</v>
      </c>
    </row>
    <row r="2128" spans="1:9" ht="16.5" customHeight="1" outlineLevel="1" x14ac:dyDescent="0.2">
      <c r="A2128" s="80">
        <f>LARGE(A$6:A2127,1)+1</f>
        <v>2117</v>
      </c>
      <c r="B2128" s="80"/>
      <c r="C2128" s="40" t="s">
        <v>5371</v>
      </c>
      <c r="D2128" s="61" t="s">
        <v>1866</v>
      </c>
      <c r="E2128" s="41" t="s">
        <v>3619</v>
      </c>
      <c r="F2128" s="95">
        <v>42.4</v>
      </c>
      <c r="G2128" s="96">
        <f t="shared" si="44"/>
        <v>1441.4639999999999</v>
      </c>
      <c r="H2128" s="97" t="s">
        <v>6000</v>
      </c>
      <c r="I2128" s="40">
        <v>1812</v>
      </c>
    </row>
    <row r="2129" spans="1:9" ht="16.5" customHeight="1" outlineLevel="1" x14ac:dyDescent="0.2">
      <c r="A2129" s="80">
        <f>LARGE(A$6:A2128,1)+1</f>
        <v>2118</v>
      </c>
      <c r="B2129" s="80"/>
      <c r="C2129" s="40" t="s">
        <v>5376</v>
      </c>
      <c r="D2129" s="61" t="s">
        <v>1871</v>
      </c>
      <c r="E2129" s="41" t="s">
        <v>3624</v>
      </c>
      <c r="F2129" s="95">
        <v>54.53</v>
      </c>
      <c r="G2129" s="96">
        <f t="shared" si="44"/>
        <v>1853.952</v>
      </c>
      <c r="H2129" s="97" t="s">
        <v>6000</v>
      </c>
      <c r="I2129" s="40">
        <v>1812</v>
      </c>
    </row>
    <row r="2130" spans="1:9" ht="16.5" customHeight="1" outlineLevel="1" x14ac:dyDescent="0.2">
      <c r="A2130" s="80">
        <f>LARGE(A$6:A2129,1)+1</f>
        <v>2119</v>
      </c>
      <c r="B2130" s="80"/>
      <c r="C2130" s="40" t="s">
        <v>5374</v>
      </c>
      <c r="D2130" s="61" t="s">
        <v>1869</v>
      </c>
      <c r="E2130" s="41" t="s">
        <v>3622</v>
      </c>
      <c r="F2130" s="95">
        <v>49.55</v>
      </c>
      <c r="G2130" s="96">
        <f t="shared" si="44"/>
        <v>1684.6320000000001</v>
      </c>
      <c r="H2130" s="97" t="s">
        <v>6000</v>
      </c>
      <c r="I2130" s="40">
        <v>1812</v>
      </c>
    </row>
    <row r="2131" spans="1:9" ht="16.5" customHeight="1" outlineLevel="1" x14ac:dyDescent="0.2">
      <c r="A2131" s="80">
        <f>LARGE(A$6:A2130,1)+1</f>
        <v>2120</v>
      </c>
      <c r="B2131" s="80"/>
      <c r="C2131" s="40" t="s">
        <v>5252</v>
      </c>
      <c r="D2131" s="64" t="s">
        <v>1779</v>
      </c>
      <c r="E2131" s="41" t="s">
        <v>3503</v>
      </c>
      <c r="F2131" s="95">
        <v>22.270000000000003</v>
      </c>
      <c r="G2131" s="96">
        <f t="shared" si="44"/>
        <v>757.24800000000005</v>
      </c>
      <c r="H2131" s="97" t="s">
        <v>6000</v>
      </c>
      <c r="I2131" s="40">
        <v>1812</v>
      </c>
    </row>
    <row r="2132" spans="1:9" ht="16.5" customHeight="1" outlineLevel="1" x14ac:dyDescent="0.2">
      <c r="A2132" s="80">
        <f>LARGE(A$6:A2131,1)+1</f>
        <v>2121</v>
      </c>
      <c r="B2132" s="80"/>
      <c r="C2132" s="40" t="s">
        <v>5254</v>
      </c>
      <c r="D2132" s="64" t="s">
        <v>1781</v>
      </c>
      <c r="E2132" s="41" t="s">
        <v>3505</v>
      </c>
      <c r="F2132" s="95">
        <v>27.330000000000002</v>
      </c>
      <c r="G2132" s="96">
        <f t="shared" si="44"/>
        <v>929.42399999999998</v>
      </c>
      <c r="H2132" s="97" t="s">
        <v>6000</v>
      </c>
      <c r="I2132" s="40">
        <v>1812</v>
      </c>
    </row>
    <row r="2133" spans="1:9" ht="16.5" customHeight="1" outlineLevel="1" x14ac:dyDescent="0.2">
      <c r="A2133" s="80">
        <f>LARGE(A$6:A2132,1)+1</f>
        <v>2122</v>
      </c>
      <c r="B2133" s="80"/>
      <c r="C2133" s="40" t="s">
        <v>5255</v>
      </c>
      <c r="D2133" s="61" t="s">
        <v>1782</v>
      </c>
      <c r="E2133" s="41" t="s">
        <v>3506</v>
      </c>
      <c r="F2133" s="95">
        <v>35.489999999999995</v>
      </c>
      <c r="G2133" s="96">
        <f t="shared" si="44"/>
        <v>1206.864</v>
      </c>
      <c r="H2133" s="97" t="s">
        <v>6000</v>
      </c>
      <c r="I2133" s="40">
        <v>1812</v>
      </c>
    </row>
    <row r="2134" spans="1:9" ht="16.5" customHeight="1" outlineLevel="1" x14ac:dyDescent="0.2">
      <c r="A2134" s="80">
        <f>LARGE(A$6:A2133,1)+1</f>
        <v>2123</v>
      </c>
      <c r="B2134" s="80"/>
      <c r="C2134" s="40" t="s">
        <v>5256</v>
      </c>
      <c r="D2134" s="61" t="s">
        <v>1783</v>
      </c>
      <c r="E2134" s="41" t="s">
        <v>3507</v>
      </c>
      <c r="F2134" s="95">
        <v>48.87</v>
      </c>
      <c r="G2134" s="96">
        <f t="shared" si="44"/>
        <v>1661.7840000000001</v>
      </c>
      <c r="H2134" s="97" t="s">
        <v>6000</v>
      </c>
      <c r="I2134" s="40">
        <v>1812</v>
      </c>
    </row>
    <row r="2135" spans="1:9" ht="16.5" customHeight="1" outlineLevel="1" x14ac:dyDescent="0.2">
      <c r="A2135" s="80">
        <f>LARGE(A$6:A2134,1)+1</f>
        <v>2124</v>
      </c>
      <c r="B2135" s="80"/>
      <c r="C2135" s="40" t="s">
        <v>5257</v>
      </c>
      <c r="D2135" s="61" t="s">
        <v>1784</v>
      </c>
      <c r="E2135" s="41" t="s">
        <v>3508</v>
      </c>
      <c r="F2135" s="95">
        <v>60.309999999999995</v>
      </c>
      <c r="G2135" s="96">
        <f t="shared" si="44"/>
        <v>2050.6080000000002</v>
      </c>
      <c r="H2135" s="97" t="s">
        <v>6000</v>
      </c>
      <c r="I2135" s="40">
        <v>1812</v>
      </c>
    </row>
    <row r="2136" spans="1:9" ht="16.5" customHeight="1" outlineLevel="1" x14ac:dyDescent="0.2">
      <c r="A2136" s="80">
        <f>LARGE(A$6:A2135,1)+1</f>
        <v>2125</v>
      </c>
      <c r="B2136" s="80"/>
      <c r="C2136" s="40" t="s">
        <v>5292</v>
      </c>
      <c r="D2136" s="61" t="s">
        <v>751</v>
      </c>
      <c r="E2136" s="41" t="s">
        <v>3542</v>
      </c>
      <c r="F2136" s="95">
        <v>243.82</v>
      </c>
      <c r="G2136" s="96">
        <f t="shared" si="44"/>
        <v>8289.7440000000006</v>
      </c>
      <c r="H2136" s="97" t="s">
        <v>6000</v>
      </c>
      <c r="I2136" s="40">
        <v>1812</v>
      </c>
    </row>
    <row r="2137" spans="1:9" ht="16.5" customHeight="1" outlineLevel="1" x14ac:dyDescent="0.2">
      <c r="A2137" s="80">
        <f>LARGE(A$6:A2136,1)+1</f>
        <v>2126</v>
      </c>
      <c r="B2137" s="80"/>
      <c r="C2137" s="40" t="s">
        <v>5293</v>
      </c>
      <c r="D2137" s="61" t="s">
        <v>752</v>
      </c>
      <c r="E2137" s="41" t="s">
        <v>3543</v>
      </c>
      <c r="F2137" s="95">
        <v>258.31</v>
      </c>
      <c r="G2137" s="96">
        <f t="shared" si="44"/>
        <v>8782.6080000000002</v>
      </c>
      <c r="H2137" s="97" t="s">
        <v>6000</v>
      </c>
      <c r="I2137" s="40">
        <v>1812</v>
      </c>
    </row>
    <row r="2138" spans="1:9" ht="16.5" customHeight="1" outlineLevel="1" x14ac:dyDescent="0.2">
      <c r="A2138" s="80">
        <f>LARGE(A$6:A2137,1)+1</f>
        <v>2127</v>
      </c>
      <c r="B2138" s="80"/>
      <c r="C2138" s="40" t="s">
        <v>5294</v>
      </c>
      <c r="D2138" s="61" t="s">
        <v>753</v>
      </c>
      <c r="E2138" s="41" t="s">
        <v>3544</v>
      </c>
      <c r="F2138" s="95">
        <v>327.14999999999998</v>
      </c>
      <c r="G2138" s="96">
        <f t="shared" si="44"/>
        <v>11123.304</v>
      </c>
      <c r="H2138" s="97" t="s">
        <v>6000</v>
      </c>
      <c r="I2138" s="40">
        <v>1812</v>
      </c>
    </row>
    <row r="2139" spans="1:9" ht="16.5" customHeight="1" outlineLevel="1" x14ac:dyDescent="0.2">
      <c r="A2139" s="80">
        <f>LARGE(A$6:A2138,1)+1</f>
        <v>2128</v>
      </c>
      <c r="B2139" s="80"/>
      <c r="C2139" s="40" t="s">
        <v>5295</v>
      </c>
      <c r="D2139" s="61" t="s">
        <v>230</v>
      </c>
      <c r="E2139" s="41" t="s">
        <v>3545</v>
      </c>
      <c r="F2139" s="95">
        <v>341.31</v>
      </c>
      <c r="G2139" s="96">
        <f t="shared" si="44"/>
        <v>11604.744000000001</v>
      </c>
      <c r="H2139" s="97" t="s">
        <v>6000</v>
      </c>
      <c r="I2139" s="40">
        <v>1812</v>
      </c>
    </row>
    <row r="2140" spans="1:9" ht="16.5" customHeight="1" outlineLevel="1" x14ac:dyDescent="0.2">
      <c r="A2140" s="80">
        <f>LARGE(A$6:A2139,1)+1</f>
        <v>2129</v>
      </c>
      <c r="B2140" s="80"/>
      <c r="C2140" s="40" t="s">
        <v>5296</v>
      </c>
      <c r="D2140" s="61" t="s">
        <v>231</v>
      </c>
      <c r="E2140" s="41" t="s">
        <v>3546</v>
      </c>
      <c r="F2140" s="95">
        <v>319.62</v>
      </c>
      <c r="G2140" s="96">
        <f t="shared" si="44"/>
        <v>10867.08</v>
      </c>
      <c r="H2140" s="97" t="s">
        <v>6000</v>
      </c>
      <c r="I2140" s="40">
        <v>1812</v>
      </c>
    </row>
    <row r="2141" spans="1:9" ht="16.5" customHeight="1" outlineLevel="1" x14ac:dyDescent="0.2">
      <c r="A2141" s="80">
        <f>LARGE(A$6:A2140,1)+1</f>
        <v>2130</v>
      </c>
      <c r="B2141" s="80"/>
      <c r="C2141" s="40" t="s">
        <v>5297</v>
      </c>
      <c r="D2141" s="61" t="s">
        <v>232</v>
      </c>
      <c r="E2141" s="41" t="s">
        <v>3547</v>
      </c>
      <c r="F2141" s="95">
        <v>337.40999999999997</v>
      </c>
      <c r="G2141" s="96">
        <f t="shared" si="44"/>
        <v>11472.144</v>
      </c>
      <c r="H2141" s="97" t="s">
        <v>6000</v>
      </c>
      <c r="I2141" s="40">
        <v>1812</v>
      </c>
    </row>
    <row r="2142" spans="1:9" ht="16.5" customHeight="1" outlineLevel="1" x14ac:dyDescent="0.2">
      <c r="A2142" s="80">
        <f>LARGE(A$6:A2141,1)+1</f>
        <v>2131</v>
      </c>
      <c r="B2142" s="80"/>
      <c r="C2142" s="40" t="s">
        <v>5298</v>
      </c>
      <c r="D2142" s="61" t="s">
        <v>233</v>
      </c>
      <c r="E2142" s="41" t="s">
        <v>3548</v>
      </c>
      <c r="F2142" s="95">
        <v>386</v>
      </c>
      <c r="G2142" s="96">
        <f t="shared" si="44"/>
        <v>13124.136</v>
      </c>
      <c r="H2142" s="97" t="s">
        <v>6000</v>
      </c>
      <c r="I2142" s="40">
        <v>1812</v>
      </c>
    </row>
    <row r="2143" spans="1:9" ht="16.5" customHeight="1" outlineLevel="1" x14ac:dyDescent="0.2">
      <c r="A2143" s="80">
        <f>LARGE(A$6:A2142,1)+1</f>
        <v>2132</v>
      </c>
      <c r="B2143" s="80"/>
      <c r="C2143" s="40" t="s">
        <v>5301</v>
      </c>
      <c r="D2143" s="61" t="s">
        <v>1805</v>
      </c>
      <c r="E2143" s="41" t="s">
        <v>3551</v>
      </c>
      <c r="F2143" s="95">
        <v>1093.9000000000001</v>
      </c>
      <c r="G2143" s="96">
        <f t="shared" si="44"/>
        <v>37192.464</v>
      </c>
      <c r="H2143" s="97" t="s">
        <v>6000</v>
      </c>
      <c r="I2143" s="40">
        <v>1812</v>
      </c>
    </row>
    <row r="2144" spans="1:9" ht="16.5" customHeight="1" outlineLevel="1" x14ac:dyDescent="0.2">
      <c r="A2144" s="80">
        <f>LARGE(A$6:A2143,1)+1</f>
        <v>2133</v>
      </c>
      <c r="B2144" s="80"/>
      <c r="C2144" s="40" t="s">
        <v>5299</v>
      </c>
      <c r="D2144" s="61" t="s">
        <v>1803</v>
      </c>
      <c r="E2144" s="41" t="s">
        <v>3549</v>
      </c>
      <c r="F2144" s="95">
        <v>1067.4000000000001</v>
      </c>
      <c r="G2144" s="96">
        <f t="shared" si="44"/>
        <v>36291.599999999999</v>
      </c>
      <c r="H2144" s="97" t="s">
        <v>6000</v>
      </c>
      <c r="I2144" s="40">
        <v>1812</v>
      </c>
    </row>
    <row r="2145" spans="1:9" ht="16.5" customHeight="1" outlineLevel="1" x14ac:dyDescent="0.2">
      <c r="A2145" s="80">
        <f>LARGE(A$6:A2144,1)+1</f>
        <v>2134</v>
      </c>
      <c r="B2145" s="80"/>
      <c r="C2145" s="40" t="s">
        <v>5300</v>
      </c>
      <c r="D2145" s="61" t="s">
        <v>1804</v>
      </c>
      <c r="E2145" s="41" t="s">
        <v>3550</v>
      </c>
      <c r="F2145" s="95">
        <v>1076.3499999999999</v>
      </c>
      <c r="G2145" s="96">
        <f t="shared" si="44"/>
        <v>36595.968000000001</v>
      </c>
      <c r="H2145" s="97" t="s">
        <v>6000</v>
      </c>
      <c r="I2145" s="40">
        <v>1812</v>
      </c>
    </row>
    <row r="2146" spans="1:9" ht="16.5" customHeight="1" outlineLevel="1" x14ac:dyDescent="0.2">
      <c r="A2146" s="80">
        <f>LARGE(A$6:A2145,1)+1</f>
        <v>2135</v>
      </c>
      <c r="B2146" s="80"/>
      <c r="C2146" s="40" t="s">
        <v>5304</v>
      </c>
      <c r="D2146" s="61" t="s">
        <v>1808</v>
      </c>
      <c r="E2146" s="41" t="s">
        <v>3554</v>
      </c>
      <c r="F2146" s="95">
        <v>1358.56</v>
      </c>
      <c r="G2146" s="96">
        <f t="shared" si="44"/>
        <v>46190.904000000002</v>
      </c>
      <c r="H2146" s="97" t="s">
        <v>6000</v>
      </c>
      <c r="I2146" s="40">
        <v>1812</v>
      </c>
    </row>
    <row r="2147" spans="1:9" ht="16.5" customHeight="1" outlineLevel="1" x14ac:dyDescent="0.2">
      <c r="A2147" s="80">
        <f>LARGE(A$6:A2146,1)+1</f>
        <v>2136</v>
      </c>
      <c r="B2147" s="80"/>
      <c r="C2147" s="40" t="s">
        <v>5305</v>
      </c>
      <c r="D2147" s="61" t="s">
        <v>1809</v>
      </c>
      <c r="E2147" s="41" t="s">
        <v>3555</v>
      </c>
      <c r="F2147" s="95">
        <v>1499.77</v>
      </c>
      <c r="G2147" s="96">
        <f t="shared" si="44"/>
        <v>50992.248</v>
      </c>
      <c r="H2147" s="97" t="s">
        <v>6000</v>
      </c>
      <c r="I2147" s="40">
        <v>1812</v>
      </c>
    </row>
    <row r="2148" spans="1:9" ht="16.5" customHeight="1" outlineLevel="1" x14ac:dyDescent="0.2">
      <c r="A2148" s="80">
        <f>LARGE(A$6:A2147,1)+1</f>
        <v>2137</v>
      </c>
      <c r="B2148" s="80"/>
      <c r="C2148" s="40" t="s">
        <v>5302</v>
      </c>
      <c r="D2148" s="61" t="s">
        <v>1806</v>
      </c>
      <c r="E2148" s="41" t="s">
        <v>3552</v>
      </c>
      <c r="F2148" s="95">
        <v>1332.14</v>
      </c>
      <c r="G2148" s="96">
        <f t="shared" si="44"/>
        <v>45292.896000000001</v>
      </c>
      <c r="H2148" s="97" t="s">
        <v>6000</v>
      </c>
      <c r="I2148" s="40">
        <v>1812</v>
      </c>
    </row>
    <row r="2149" spans="1:9" ht="16.5" customHeight="1" outlineLevel="1" x14ac:dyDescent="0.2">
      <c r="A2149" s="80">
        <f>LARGE(A$6:A2148,1)+1</f>
        <v>2138</v>
      </c>
      <c r="B2149" s="80"/>
      <c r="C2149" s="40" t="s">
        <v>5303</v>
      </c>
      <c r="D2149" s="61" t="s">
        <v>1807</v>
      </c>
      <c r="E2149" s="41" t="s">
        <v>3553</v>
      </c>
      <c r="F2149" s="95">
        <v>1340.95</v>
      </c>
      <c r="G2149" s="96">
        <f t="shared" si="44"/>
        <v>45592.368000000002</v>
      </c>
      <c r="H2149" s="97" t="s">
        <v>6000</v>
      </c>
      <c r="I2149" s="40">
        <v>1812</v>
      </c>
    </row>
    <row r="2150" spans="1:9" ht="16.5" customHeight="1" outlineLevel="1" x14ac:dyDescent="0.2">
      <c r="A2150" s="80">
        <f>LARGE(A$6:A2149,1)+1</f>
        <v>2139</v>
      </c>
      <c r="B2150" s="80"/>
      <c r="C2150" s="40" t="s">
        <v>5263</v>
      </c>
      <c r="D2150" s="81" t="s">
        <v>1787</v>
      </c>
      <c r="E2150" s="41" t="s">
        <v>3514</v>
      </c>
      <c r="F2150" s="95">
        <v>18.860000000000003</v>
      </c>
      <c r="G2150" s="96">
        <f t="shared" si="44"/>
        <v>641.37599999999998</v>
      </c>
      <c r="H2150" s="97" t="s">
        <v>6000</v>
      </c>
      <c r="I2150" s="40">
        <v>1812</v>
      </c>
    </row>
    <row r="2151" spans="1:9" ht="16.5" customHeight="1" outlineLevel="1" x14ac:dyDescent="0.2">
      <c r="A2151" s="80">
        <f>LARGE(A$6:A2150,1)+1</f>
        <v>2140</v>
      </c>
      <c r="B2151" s="80"/>
      <c r="C2151" s="40" t="s">
        <v>5269</v>
      </c>
      <c r="D2151" s="81" t="s">
        <v>1793</v>
      </c>
      <c r="E2151" s="41" t="s">
        <v>3520</v>
      </c>
      <c r="F2151" s="95">
        <v>29.950000000000003</v>
      </c>
      <c r="G2151" s="96">
        <f t="shared" si="44"/>
        <v>1018.3680000000001</v>
      </c>
      <c r="H2151" s="97" t="s">
        <v>6000</v>
      </c>
      <c r="I2151" s="40">
        <v>1812</v>
      </c>
    </row>
    <row r="2152" spans="1:9" ht="16.5" customHeight="1" outlineLevel="1" x14ac:dyDescent="0.2">
      <c r="A2152" s="80">
        <f>LARGE(A$6:A2151,1)+1</f>
        <v>2141</v>
      </c>
      <c r="B2152" s="80"/>
      <c r="C2152" s="40" t="s">
        <v>5270</v>
      </c>
      <c r="D2152" s="61" t="s">
        <v>1794</v>
      </c>
      <c r="E2152" s="41" t="s">
        <v>3521</v>
      </c>
      <c r="F2152" s="95">
        <v>31.220000000000002</v>
      </c>
      <c r="G2152" s="96">
        <f t="shared" si="44"/>
        <v>1061.616</v>
      </c>
      <c r="H2152" s="97" t="s">
        <v>6000</v>
      </c>
      <c r="I2152" s="40">
        <v>1812</v>
      </c>
    </row>
    <row r="2153" spans="1:9" ht="16.5" customHeight="1" outlineLevel="1" x14ac:dyDescent="0.2">
      <c r="A2153" s="80">
        <f>LARGE(A$6:A2152,1)+1</f>
        <v>2142</v>
      </c>
      <c r="B2153" s="80"/>
      <c r="C2153" s="40" t="s">
        <v>5271</v>
      </c>
      <c r="D2153" s="61" t="s">
        <v>5272</v>
      </c>
      <c r="E2153" s="41" t="s">
        <v>3522</v>
      </c>
      <c r="F2153" s="95">
        <v>30.810000000000002</v>
      </c>
      <c r="G2153" s="96">
        <f t="shared" si="44"/>
        <v>1047.7439999999999</v>
      </c>
      <c r="H2153" s="97" t="s">
        <v>6000</v>
      </c>
      <c r="I2153" s="40">
        <v>1812</v>
      </c>
    </row>
    <row r="2154" spans="1:9" ht="16.5" customHeight="1" outlineLevel="1" x14ac:dyDescent="0.2">
      <c r="A2154" s="80">
        <f>LARGE(A$6:A2153,1)+1</f>
        <v>2143</v>
      </c>
      <c r="B2154" s="80"/>
      <c r="C2154" s="40" t="s">
        <v>5274</v>
      </c>
      <c r="D2154" s="61" t="s">
        <v>1796</v>
      </c>
      <c r="E2154" s="41" t="s">
        <v>3524</v>
      </c>
      <c r="F2154" s="95">
        <v>44.72</v>
      </c>
      <c r="G2154" s="96">
        <f t="shared" si="44"/>
        <v>1520.616</v>
      </c>
      <c r="H2154" s="97" t="s">
        <v>6000</v>
      </c>
      <c r="I2154" s="40">
        <v>1812</v>
      </c>
    </row>
    <row r="2155" spans="1:9" ht="16.5" customHeight="1" outlineLevel="1" x14ac:dyDescent="0.2">
      <c r="A2155" s="80">
        <f>LARGE(A$6:A2154,1)+1</f>
        <v>2144</v>
      </c>
      <c r="B2155" s="80"/>
      <c r="C2155" s="40" t="s">
        <v>5278</v>
      </c>
      <c r="D2155" s="61" t="s">
        <v>1800</v>
      </c>
      <c r="E2155" s="41" t="s">
        <v>3528</v>
      </c>
      <c r="F2155" s="95">
        <v>51.61</v>
      </c>
      <c r="G2155" s="96">
        <f t="shared" si="44"/>
        <v>1754.808</v>
      </c>
      <c r="H2155" s="97" t="s">
        <v>6000</v>
      </c>
      <c r="I2155" s="40">
        <v>1812</v>
      </c>
    </row>
    <row r="2156" spans="1:9" ht="16.5" customHeight="1" outlineLevel="1" x14ac:dyDescent="0.2">
      <c r="A2156" s="80">
        <f>LARGE(A$6:A2155,1)+1</f>
        <v>2145</v>
      </c>
      <c r="B2156" s="80"/>
      <c r="C2156" s="40" t="s">
        <v>5280</v>
      </c>
      <c r="D2156" s="61" t="s">
        <v>1802</v>
      </c>
      <c r="E2156" s="41" t="s">
        <v>3530</v>
      </c>
      <c r="F2156" s="95">
        <v>53.3</v>
      </c>
      <c r="G2156" s="96">
        <f t="shared" si="44"/>
        <v>1812.336</v>
      </c>
      <c r="H2156" s="97" t="s">
        <v>6000</v>
      </c>
      <c r="I2156" s="40">
        <v>1812</v>
      </c>
    </row>
    <row r="2157" spans="1:9" ht="16.5" customHeight="1" outlineLevel="1" x14ac:dyDescent="0.2">
      <c r="A2157" s="80">
        <f>LARGE(A$6:A2156,1)+1</f>
        <v>2146</v>
      </c>
      <c r="B2157" s="80"/>
      <c r="C2157" s="40" t="s">
        <v>5281</v>
      </c>
      <c r="D2157" s="61" t="s">
        <v>237</v>
      </c>
      <c r="E2157" s="41" t="s">
        <v>3531</v>
      </c>
      <c r="F2157" s="95">
        <v>215.95</v>
      </c>
      <c r="G2157" s="96">
        <f t="shared" si="44"/>
        <v>7342.3680000000004</v>
      </c>
      <c r="H2157" s="97" t="s">
        <v>6000</v>
      </c>
      <c r="I2157" s="40">
        <v>1812</v>
      </c>
    </row>
    <row r="2158" spans="1:9" ht="16.5" customHeight="1" outlineLevel="1" x14ac:dyDescent="0.2">
      <c r="A2158" s="80">
        <f>LARGE(A$6:A2157,1)+1</f>
        <v>2147</v>
      </c>
      <c r="B2158" s="80"/>
      <c r="C2158" s="40" t="s">
        <v>5282</v>
      </c>
      <c r="D2158" s="61" t="s">
        <v>238</v>
      </c>
      <c r="E2158" s="41" t="s">
        <v>3532</v>
      </c>
      <c r="F2158" s="95">
        <v>233.14</v>
      </c>
      <c r="G2158" s="96">
        <f t="shared" si="44"/>
        <v>7926.6239999999998</v>
      </c>
      <c r="H2158" s="97" t="s">
        <v>6000</v>
      </c>
      <c r="I2158" s="40">
        <v>1812</v>
      </c>
    </row>
    <row r="2159" spans="1:9" ht="16.5" customHeight="1" outlineLevel="1" x14ac:dyDescent="0.2">
      <c r="A2159" s="80">
        <f>LARGE(A$6:A2158,1)+1</f>
        <v>2148</v>
      </c>
      <c r="B2159" s="80"/>
      <c r="C2159" s="40" t="s">
        <v>5283</v>
      </c>
      <c r="D2159" s="61" t="s">
        <v>239</v>
      </c>
      <c r="E2159" s="41" t="s">
        <v>3533</v>
      </c>
      <c r="F2159" s="95">
        <v>252.85</v>
      </c>
      <c r="G2159" s="96">
        <f t="shared" si="44"/>
        <v>8596.9680000000008</v>
      </c>
      <c r="H2159" s="97" t="s">
        <v>6000</v>
      </c>
      <c r="I2159" s="40">
        <v>1812</v>
      </c>
    </row>
    <row r="2160" spans="1:9" ht="16.5" customHeight="1" outlineLevel="1" x14ac:dyDescent="0.2">
      <c r="A2160" s="80">
        <f>LARGE(A$6:A2159,1)+1</f>
        <v>2149</v>
      </c>
      <c r="B2160" s="80"/>
      <c r="C2160" s="40" t="s">
        <v>5284</v>
      </c>
      <c r="D2160" s="61" t="s">
        <v>240</v>
      </c>
      <c r="E2160" s="41" t="s">
        <v>3534</v>
      </c>
      <c r="F2160" s="95">
        <v>312.42</v>
      </c>
      <c r="G2160" s="96">
        <f t="shared" si="44"/>
        <v>10622.28</v>
      </c>
      <c r="H2160" s="97" t="s">
        <v>6000</v>
      </c>
      <c r="I2160" s="40">
        <v>1812</v>
      </c>
    </row>
    <row r="2161" spans="1:9" ht="16.5" customHeight="1" outlineLevel="1" x14ac:dyDescent="0.2">
      <c r="A2161" s="80">
        <f>LARGE(A$6:A2160,1)+1</f>
        <v>2150</v>
      </c>
      <c r="B2161" s="80"/>
      <c r="C2161" s="40" t="s">
        <v>5285</v>
      </c>
      <c r="D2161" s="61" t="s">
        <v>241</v>
      </c>
      <c r="E2161" s="41" t="s">
        <v>3535</v>
      </c>
      <c r="F2161" s="95">
        <v>287.62</v>
      </c>
      <c r="G2161" s="96">
        <f t="shared" si="44"/>
        <v>9778.9439999999995</v>
      </c>
      <c r="H2161" s="97" t="s">
        <v>6000</v>
      </c>
      <c r="I2161" s="40">
        <v>1812</v>
      </c>
    </row>
    <row r="2162" spans="1:9" ht="16.5" customHeight="1" outlineLevel="1" x14ac:dyDescent="0.2">
      <c r="A2162" s="80">
        <f>LARGE(A$6:A2161,1)+1</f>
        <v>2151</v>
      </c>
      <c r="B2162" s="80"/>
      <c r="C2162" s="40" t="s">
        <v>5286</v>
      </c>
      <c r="D2162" s="61" t="s">
        <v>242</v>
      </c>
      <c r="E2162" s="41" t="s">
        <v>3536</v>
      </c>
      <c r="F2162" s="95">
        <v>228.7</v>
      </c>
      <c r="G2162" s="96">
        <f t="shared" si="44"/>
        <v>7775.6639999999998</v>
      </c>
      <c r="H2162" s="97" t="s">
        <v>6000</v>
      </c>
      <c r="I2162" s="40">
        <v>1812</v>
      </c>
    </row>
    <row r="2163" spans="1:9" ht="16.5" customHeight="1" outlineLevel="1" x14ac:dyDescent="0.2">
      <c r="A2163" s="80">
        <f>LARGE(A$6:A2162,1)+1</f>
        <v>2152</v>
      </c>
      <c r="B2163" s="80"/>
      <c r="C2163" s="40" t="s">
        <v>5287</v>
      </c>
      <c r="D2163" s="61" t="s">
        <v>660</v>
      </c>
      <c r="E2163" s="41" t="s">
        <v>3537</v>
      </c>
      <c r="F2163" s="95">
        <v>245.81</v>
      </c>
      <c r="G2163" s="96">
        <f t="shared" si="44"/>
        <v>8357.4719999999998</v>
      </c>
      <c r="H2163" s="97" t="s">
        <v>6000</v>
      </c>
      <c r="I2163" s="40">
        <v>1812</v>
      </c>
    </row>
    <row r="2164" spans="1:9" ht="16.5" customHeight="1" outlineLevel="1" x14ac:dyDescent="0.2">
      <c r="A2164" s="80">
        <f>LARGE(A$6:A2163,1)+1</f>
        <v>2153</v>
      </c>
      <c r="B2164" s="80"/>
      <c r="C2164" s="40" t="s">
        <v>5288</v>
      </c>
      <c r="D2164" s="61" t="s">
        <v>747</v>
      </c>
      <c r="E2164" s="41" t="s">
        <v>3538</v>
      </c>
      <c r="F2164" s="95">
        <v>304.32</v>
      </c>
      <c r="G2164" s="96">
        <f t="shared" si="44"/>
        <v>10346.879999999999</v>
      </c>
      <c r="H2164" s="97" t="s">
        <v>6000</v>
      </c>
      <c r="I2164" s="40">
        <v>1812</v>
      </c>
    </row>
    <row r="2165" spans="1:9" ht="16.5" customHeight="1" outlineLevel="1" x14ac:dyDescent="0.2">
      <c r="A2165" s="80">
        <f>LARGE(A$6:A2164,1)+1</f>
        <v>2154</v>
      </c>
      <c r="B2165" s="80"/>
      <c r="C2165" s="40" t="s">
        <v>5289</v>
      </c>
      <c r="D2165" s="61" t="s">
        <v>748</v>
      </c>
      <c r="E2165" s="41" t="s">
        <v>3539</v>
      </c>
      <c r="F2165" s="95">
        <v>285.58</v>
      </c>
      <c r="G2165" s="96">
        <f t="shared" si="44"/>
        <v>9709.5840000000007</v>
      </c>
      <c r="H2165" s="97" t="s">
        <v>6000</v>
      </c>
      <c r="I2165" s="40">
        <v>1812</v>
      </c>
    </row>
    <row r="2166" spans="1:9" ht="16.5" customHeight="1" outlineLevel="1" x14ac:dyDescent="0.2">
      <c r="A2166" s="80">
        <f>LARGE(A$6:A2165,1)+1</f>
        <v>2155</v>
      </c>
      <c r="B2166" s="80"/>
      <c r="C2166" s="40" t="s">
        <v>5290</v>
      </c>
      <c r="D2166" s="61" t="s">
        <v>749</v>
      </c>
      <c r="E2166" s="41" t="s">
        <v>3540</v>
      </c>
      <c r="F2166" s="95">
        <v>341.31</v>
      </c>
      <c r="G2166" s="96">
        <f t="shared" si="44"/>
        <v>11604.744000000001</v>
      </c>
      <c r="H2166" s="97" t="s">
        <v>6000</v>
      </c>
      <c r="I2166" s="40">
        <v>1812</v>
      </c>
    </row>
    <row r="2167" spans="1:9" ht="16.5" customHeight="1" outlineLevel="1" x14ac:dyDescent="0.2">
      <c r="A2167" s="80">
        <f>LARGE(A$6:A2166,1)+1</f>
        <v>2156</v>
      </c>
      <c r="B2167" s="80"/>
      <c r="C2167" s="40" t="s">
        <v>5291</v>
      </c>
      <c r="D2167" s="61" t="s">
        <v>750</v>
      </c>
      <c r="E2167" s="41" t="s">
        <v>3541</v>
      </c>
      <c r="F2167" s="95">
        <v>315.28999999999996</v>
      </c>
      <c r="G2167" s="96">
        <f t="shared" si="44"/>
        <v>10719.791999999999</v>
      </c>
      <c r="H2167" s="97" t="s">
        <v>6000</v>
      </c>
      <c r="I2167" s="40">
        <v>1812</v>
      </c>
    </row>
    <row r="2168" spans="1:9" ht="16.5" customHeight="1" outlineLevel="1" x14ac:dyDescent="0.2">
      <c r="A2168" s="80">
        <f>LARGE(A$6:A2167,1)+1</f>
        <v>2157</v>
      </c>
      <c r="B2168" s="80"/>
      <c r="C2168" s="40" t="s">
        <v>5264</v>
      </c>
      <c r="D2168" s="61" t="s">
        <v>1788</v>
      </c>
      <c r="E2168" s="41" t="s">
        <v>3515</v>
      </c>
      <c r="F2168" s="95">
        <v>20.130000000000003</v>
      </c>
      <c r="G2168" s="96">
        <f t="shared" si="44"/>
        <v>684.62400000000002</v>
      </c>
      <c r="H2168" s="97" t="s">
        <v>6000</v>
      </c>
      <c r="I2168" s="40">
        <v>1812</v>
      </c>
    </row>
    <row r="2169" spans="1:9" ht="16.5" customHeight="1" outlineLevel="1" x14ac:dyDescent="0.2">
      <c r="A2169" s="80">
        <f>LARGE(A$6:A2168,1)+1</f>
        <v>2158</v>
      </c>
      <c r="B2169" s="80"/>
      <c r="C2169" s="40" t="s">
        <v>5265</v>
      </c>
      <c r="D2169" s="61" t="s">
        <v>1789</v>
      </c>
      <c r="E2169" s="41" t="s">
        <v>3516</v>
      </c>
      <c r="F2169" s="95">
        <v>20.580000000000002</v>
      </c>
      <c r="G2169" s="96">
        <f t="shared" si="44"/>
        <v>699.72</v>
      </c>
      <c r="H2169" s="97" t="s">
        <v>6000</v>
      </c>
      <c r="I2169" s="40">
        <v>1812</v>
      </c>
    </row>
    <row r="2170" spans="1:9" ht="16.5" customHeight="1" outlineLevel="1" x14ac:dyDescent="0.2">
      <c r="A2170" s="80">
        <f>LARGE(A$6:A2169,1)+1</f>
        <v>2159</v>
      </c>
      <c r="B2170" s="80"/>
      <c r="C2170" s="40" t="s">
        <v>5266</v>
      </c>
      <c r="D2170" s="61" t="s">
        <v>1790</v>
      </c>
      <c r="E2170" s="41" t="s">
        <v>3517</v>
      </c>
      <c r="F2170" s="95">
        <v>24.180000000000003</v>
      </c>
      <c r="G2170" s="96">
        <f t="shared" si="44"/>
        <v>822.12</v>
      </c>
      <c r="H2170" s="97" t="s">
        <v>6000</v>
      </c>
      <c r="I2170" s="40">
        <v>1812</v>
      </c>
    </row>
    <row r="2171" spans="1:9" ht="16.5" customHeight="1" outlineLevel="1" x14ac:dyDescent="0.2">
      <c r="A2171" s="80">
        <f>LARGE(A$6:A2170,1)+1</f>
        <v>2160</v>
      </c>
      <c r="B2171" s="80"/>
      <c r="C2171" s="40" t="s">
        <v>5267</v>
      </c>
      <c r="D2171" s="61" t="s">
        <v>1791</v>
      </c>
      <c r="E2171" s="41" t="s">
        <v>3518</v>
      </c>
      <c r="F2171" s="95">
        <v>25.6</v>
      </c>
      <c r="G2171" s="96">
        <f t="shared" si="44"/>
        <v>870.26400000000001</v>
      </c>
      <c r="H2171" s="97" t="s">
        <v>6000</v>
      </c>
      <c r="I2171" s="40">
        <v>1812</v>
      </c>
    </row>
    <row r="2172" spans="1:9" ht="16.5" customHeight="1" outlineLevel="1" x14ac:dyDescent="0.2">
      <c r="A2172" s="80">
        <f>LARGE(A$6:A2171,1)+1</f>
        <v>2161</v>
      </c>
      <c r="B2172" s="80"/>
      <c r="C2172" s="40" t="s">
        <v>5268</v>
      </c>
      <c r="D2172" s="61" t="s">
        <v>1792</v>
      </c>
      <c r="E2172" s="41" t="s">
        <v>3519</v>
      </c>
      <c r="F2172" s="95">
        <v>25.720000000000002</v>
      </c>
      <c r="G2172" s="96">
        <f t="shared" si="44"/>
        <v>874.34400000000005</v>
      </c>
      <c r="H2172" s="97" t="s">
        <v>6000</v>
      </c>
      <c r="I2172" s="40">
        <v>1812</v>
      </c>
    </row>
    <row r="2173" spans="1:9" ht="16.5" customHeight="1" outlineLevel="1" x14ac:dyDescent="0.2">
      <c r="A2173" s="80">
        <f>LARGE(A$6:A2172,1)+1</f>
        <v>2162</v>
      </c>
      <c r="B2173" s="80"/>
      <c r="C2173" s="40" t="s">
        <v>5273</v>
      </c>
      <c r="D2173" s="61" t="s">
        <v>1795</v>
      </c>
      <c r="E2173" s="41" t="s">
        <v>3523</v>
      </c>
      <c r="F2173" s="95">
        <v>32.5</v>
      </c>
      <c r="G2173" s="96">
        <f t="shared" si="44"/>
        <v>1104.864</v>
      </c>
      <c r="H2173" s="97" t="s">
        <v>6000</v>
      </c>
      <c r="I2173" s="40">
        <v>1812</v>
      </c>
    </row>
    <row r="2174" spans="1:9" ht="16.5" customHeight="1" outlineLevel="1" x14ac:dyDescent="0.2">
      <c r="A2174" s="80">
        <f>LARGE(A$6:A2173,1)+1</f>
        <v>2163</v>
      </c>
      <c r="B2174" s="80"/>
      <c r="C2174" s="40" t="s">
        <v>5275</v>
      </c>
      <c r="D2174" s="61" t="s">
        <v>1797</v>
      </c>
      <c r="E2174" s="41" t="s">
        <v>3525</v>
      </c>
      <c r="F2174" s="95">
        <v>46.449999999999996</v>
      </c>
      <c r="G2174" s="96">
        <f t="shared" si="44"/>
        <v>1579.3679999999999</v>
      </c>
      <c r="H2174" s="97" t="s">
        <v>6000</v>
      </c>
      <c r="I2174" s="40">
        <v>1812</v>
      </c>
    </row>
    <row r="2175" spans="1:9" ht="16.5" customHeight="1" outlineLevel="1" x14ac:dyDescent="0.2">
      <c r="A2175" s="80">
        <f>LARGE(A$6:A2174,1)+1</f>
        <v>2164</v>
      </c>
      <c r="B2175" s="80"/>
      <c r="C2175" s="40" t="s">
        <v>5276</v>
      </c>
      <c r="D2175" s="61" t="s">
        <v>1798</v>
      </c>
      <c r="E2175" s="41" t="s">
        <v>3526</v>
      </c>
      <c r="F2175" s="95">
        <v>46.93</v>
      </c>
      <c r="G2175" s="96">
        <f t="shared" si="44"/>
        <v>1595.6880000000001</v>
      </c>
      <c r="H2175" s="97" t="s">
        <v>6000</v>
      </c>
      <c r="I2175" s="40">
        <v>1812</v>
      </c>
    </row>
    <row r="2176" spans="1:9" ht="16.5" customHeight="1" outlineLevel="1" x14ac:dyDescent="0.2">
      <c r="A2176" s="80">
        <f>LARGE(A$6:A2175,1)+1</f>
        <v>2165</v>
      </c>
      <c r="B2176" s="80"/>
      <c r="C2176" s="40" t="s">
        <v>5277</v>
      </c>
      <c r="D2176" s="61" t="s">
        <v>1799</v>
      </c>
      <c r="E2176" s="41" t="s">
        <v>3527</v>
      </c>
      <c r="F2176" s="95">
        <v>50.82</v>
      </c>
      <c r="G2176" s="96">
        <f t="shared" si="44"/>
        <v>1727.88</v>
      </c>
      <c r="H2176" s="97" t="s">
        <v>6000</v>
      </c>
      <c r="I2176" s="40">
        <v>1812</v>
      </c>
    </row>
    <row r="2177" spans="1:9" ht="16.5" customHeight="1" outlineLevel="1" x14ac:dyDescent="0.2">
      <c r="A2177" s="80">
        <f>LARGE(A$6:A2176,1)+1</f>
        <v>2166</v>
      </c>
      <c r="B2177" s="80"/>
      <c r="C2177" s="40" t="s">
        <v>5279</v>
      </c>
      <c r="D2177" s="61" t="s">
        <v>1801</v>
      </c>
      <c r="E2177" s="41" t="s">
        <v>3529</v>
      </c>
      <c r="F2177" s="95">
        <v>51.809999999999995</v>
      </c>
      <c r="G2177" s="96">
        <f t="shared" si="44"/>
        <v>1761.7439999999999</v>
      </c>
      <c r="H2177" s="97" t="s">
        <v>6000</v>
      </c>
      <c r="I2177" s="40">
        <v>1812</v>
      </c>
    </row>
    <row r="2178" spans="1:9" ht="16.5" customHeight="1" outlineLevel="1" x14ac:dyDescent="0.2">
      <c r="A2178" s="80">
        <f>LARGE(A$6:A2177,1)+1</f>
        <v>2167</v>
      </c>
      <c r="B2178" s="80"/>
      <c r="C2178" s="40" t="s">
        <v>5163</v>
      </c>
      <c r="D2178" s="61" t="s">
        <v>1706</v>
      </c>
      <c r="E2178" s="41" t="s">
        <v>3419</v>
      </c>
      <c r="F2178" s="95">
        <v>35.79</v>
      </c>
      <c r="G2178" s="96">
        <f t="shared" si="44"/>
        <v>1217.0640000000001</v>
      </c>
      <c r="H2178" s="97" t="s">
        <v>6000</v>
      </c>
      <c r="I2178" s="40">
        <v>1812</v>
      </c>
    </row>
    <row r="2179" spans="1:9" ht="16.5" customHeight="1" outlineLevel="1" x14ac:dyDescent="0.2">
      <c r="A2179" s="80">
        <f>LARGE(A$6:A2178,1)+1</f>
        <v>2168</v>
      </c>
      <c r="B2179" s="80"/>
      <c r="C2179" s="40" t="s">
        <v>5164</v>
      </c>
      <c r="D2179" s="61" t="s">
        <v>1707</v>
      </c>
      <c r="E2179" s="41" t="s">
        <v>3420</v>
      </c>
      <c r="F2179" s="95">
        <v>39.879999999999995</v>
      </c>
      <c r="G2179" s="96">
        <f t="shared" si="44"/>
        <v>1355.7840000000001</v>
      </c>
      <c r="H2179" s="97" t="s">
        <v>6000</v>
      </c>
      <c r="I2179" s="40">
        <v>1812</v>
      </c>
    </row>
    <row r="2180" spans="1:9" ht="16.5" customHeight="1" outlineLevel="1" x14ac:dyDescent="0.2">
      <c r="A2180" s="80">
        <f>LARGE(A$6:A2179,1)+1</f>
        <v>2169</v>
      </c>
      <c r="B2180" s="80"/>
      <c r="C2180" s="40" t="s">
        <v>5165</v>
      </c>
      <c r="D2180" s="61" t="s">
        <v>1708</v>
      </c>
      <c r="E2180" s="41" t="s">
        <v>3421</v>
      </c>
      <c r="F2180" s="95">
        <v>43.37</v>
      </c>
      <c r="G2180" s="96">
        <f t="shared" si="44"/>
        <v>1474.5119999999999</v>
      </c>
      <c r="H2180" s="97" t="s">
        <v>6000</v>
      </c>
      <c r="I2180" s="40">
        <v>1812</v>
      </c>
    </row>
    <row r="2181" spans="1:9" ht="16.5" customHeight="1" outlineLevel="1" x14ac:dyDescent="0.2">
      <c r="A2181" s="80">
        <f>LARGE(A$6:A2180,1)+1</f>
        <v>2170</v>
      </c>
      <c r="B2181" s="80"/>
      <c r="C2181" s="40" t="s">
        <v>5166</v>
      </c>
      <c r="D2181" s="61" t="s">
        <v>1709</v>
      </c>
      <c r="E2181" s="41" t="s">
        <v>3422</v>
      </c>
      <c r="F2181" s="95">
        <v>44.64</v>
      </c>
      <c r="G2181" s="96">
        <f t="shared" si="44"/>
        <v>1517.76</v>
      </c>
      <c r="H2181" s="97" t="s">
        <v>6000</v>
      </c>
      <c r="I2181" s="40">
        <v>1812</v>
      </c>
    </row>
    <row r="2182" spans="1:9" ht="16.5" customHeight="1" outlineLevel="1" x14ac:dyDescent="0.2">
      <c r="A2182" s="80">
        <f>LARGE(A$6:A2181,1)+1</f>
        <v>2171</v>
      </c>
      <c r="B2182" s="80"/>
      <c r="C2182" s="40" t="s">
        <v>5168</v>
      </c>
      <c r="D2182" s="61" t="s">
        <v>5169</v>
      </c>
      <c r="E2182" s="41" t="s">
        <v>3424</v>
      </c>
      <c r="F2182" s="95">
        <v>57.23</v>
      </c>
      <c r="G2182" s="96">
        <f t="shared" si="44"/>
        <v>1945.752</v>
      </c>
      <c r="H2182" s="97" t="s">
        <v>6000</v>
      </c>
      <c r="I2182" s="40">
        <v>1812</v>
      </c>
    </row>
    <row r="2183" spans="1:9" ht="16.5" customHeight="1" outlineLevel="1" x14ac:dyDescent="0.2">
      <c r="A2183" s="80">
        <f>LARGE(A$6:A2182,1)+1</f>
        <v>2172</v>
      </c>
      <c r="B2183" s="80"/>
      <c r="C2183" s="40" t="s">
        <v>5173</v>
      </c>
      <c r="D2183" s="61" t="s">
        <v>1714</v>
      </c>
      <c r="E2183" s="41" t="s">
        <v>3428</v>
      </c>
      <c r="F2183" s="95">
        <v>191.35999999999999</v>
      </c>
      <c r="G2183" s="96">
        <f t="shared" si="44"/>
        <v>6506.3760000000002</v>
      </c>
      <c r="H2183" s="97" t="s">
        <v>6000</v>
      </c>
      <c r="I2183" s="40">
        <v>1812</v>
      </c>
    </row>
    <row r="2184" spans="1:9" ht="16.5" customHeight="1" outlineLevel="1" x14ac:dyDescent="0.2">
      <c r="A2184" s="80">
        <f>LARGE(A$6:A2183,1)+1</f>
        <v>2173</v>
      </c>
      <c r="B2184" s="80"/>
      <c r="C2184" s="40" t="s">
        <v>5167</v>
      </c>
      <c r="D2184" s="61" t="s">
        <v>1710</v>
      </c>
      <c r="E2184" s="41" t="s">
        <v>3423</v>
      </c>
      <c r="F2184" s="95">
        <v>41.22</v>
      </c>
      <c r="G2184" s="96">
        <f t="shared" si="44"/>
        <v>1401.48</v>
      </c>
      <c r="H2184" s="97" t="s">
        <v>6000</v>
      </c>
      <c r="I2184" s="40">
        <v>1812</v>
      </c>
    </row>
    <row r="2185" spans="1:9" ht="16.5" customHeight="1" outlineLevel="1" x14ac:dyDescent="0.2">
      <c r="A2185" s="80">
        <f>LARGE(A$6:A2184,1)+1</f>
        <v>2174</v>
      </c>
      <c r="B2185" s="80"/>
      <c r="C2185" s="40" t="s">
        <v>5170</v>
      </c>
      <c r="D2185" s="61" t="s">
        <v>1711</v>
      </c>
      <c r="E2185" s="41" t="s">
        <v>3425</v>
      </c>
      <c r="F2185" s="95">
        <v>52.85</v>
      </c>
      <c r="G2185" s="96">
        <f t="shared" si="44"/>
        <v>1796.8320000000001</v>
      </c>
      <c r="H2185" s="97" t="s">
        <v>6000</v>
      </c>
      <c r="I2185" s="40">
        <v>1812</v>
      </c>
    </row>
    <row r="2186" spans="1:9" ht="16.5" customHeight="1" outlineLevel="1" x14ac:dyDescent="0.2">
      <c r="A2186" s="80">
        <f>LARGE(A$6:A2185,1)+1</f>
        <v>2175</v>
      </c>
      <c r="B2186" s="80"/>
      <c r="C2186" s="40" t="s">
        <v>5171</v>
      </c>
      <c r="D2186" s="61" t="s">
        <v>1712</v>
      </c>
      <c r="E2186" s="41" t="s">
        <v>3426</v>
      </c>
      <c r="F2186" s="95">
        <v>66.190000000000012</v>
      </c>
      <c r="G2186" s="96">
        <f t="shared" ref="G2186:G2232" si="45">IF(F2186="на заказ",F2186,ROUND(ROUND(ROUND(F2186/1.2,2)*$G$4,4)*1.2*$F$4,4))</f>
        <v>2250.5279999999998</v>
      </c>
      <c r="H2186" s="97" t="s">
        <v>6000</v>
      </c>
      <c r="I2186" s="40">
        <v>1812</v>
      </c>
    </row>
    <row r="2187" spans="1:9" ht="16.5" customHeight="1" outlineLevel="1" x14ac:dyDescent="0.2">
      <c r="A2187" s="80">
        <f>LARGE(A$6:A2186,1)+1</f>
        <v>2176</v>
      </c>
      <c r="B2187" s="80"/>
      <c r="C2187" s="40" t="s">
        <v>5172</v>
      </c>
      <c r="D2187" s="61" t="s">
        <v>1713</v>
      </c>
      <c r="E2187" s="41" t="s">
        <v>3427</v>
      </c>
      <c r="F2187" s="95">
        <v>96.06</v>
      </c>
      <c r="G2187" s="96">
        <f t="shared" si="45"/>
        <v>3266.04</v>
      </c>
      <c r="H2187" s="97" t="s">
        <v>6000</v>
      </c>
      <c r="I2187" s="40">
        <v>1812</v>
      </c>
    </row>
    <row r="2188" spans="1:9" ht="16.5" customHeight="1" outlineLevel="1" x14ac:dyDescent="0.2">
      <c r="A2188" s="80">
        <f>LARGE(A$6:A2187,1)+1</f>
        <v>2177</v>
      </c>
      <c r="B2188" s="80"/>
      <c r="C2188" s="40" t="s">
        <v>5174</v>
      </c>
      <c r="D2188" s="61" t="s">
        <v>1715</v>
      </c>
      <c r="E2188" s="41" t="s">
        <v>3429</v>
      </c>
      <c r="F2188" s="95">
        <v>21.89</v>
      </c>
      <c r="G2188" s="96">
        <f t="shared" si="45"/>
        <v>744.19200000000001</v>
      </c>
      <c r="H2188" s="97" t="s">
        <v>6000</v>
      </c>
      <c r="I2188" s="40">
        <v>1812</v>
      </c>
    </row>
    <row r="2189" spans="1:9" ht="16.5" customHeight="1" outlineLevel="1" x14ac:dyDescent="0.2">
      <c r="A2189" s="80">
        <f>LARGE(A$6:A2188,1)+1</f>
        <v>2178</v>
      </c>
      <c r="B2189" s="80"/>
      <c r="C2189" s="40" t="s">
        <v>5175</v>
      </c>
      <c r="D2189" s="61" t="s">
        <v>5176</v>
      </c>
      <c r="E2189" s="41" t="s">
        <v>3430</v>
      </c>
      <c r="F2189" s="95">
        <v>22.98</v>
      </c>
      <c r="G2189" s="96">
        <f t="shared" si="45"/>
        <v>781.32</v>
      </c>
      <c r="H2189" s="97" t="s">
        <v>6000</v>
      </c>
      <c r="I2189" s="40">
        <v>1812</v>
      </c>
    </row>
    <row r="2190" spans="1:9" ht="16.5" customHeight="1" outlineLevel="1" x14ac:dyDescent="0.2">
      <c r="A2190" s="80">
        <f>LARGE(A$6:A2189,1)+1</f>
        <v>2179</v>
      </c>
      <c r="B2190" s="80"/>
      <c r="C2190" s="40" t="s">
        <v>5177</v>
      </c>
      <c r="D2190" s="61" t="s">
        <v>1716</v>
      </c>
      <c r="E2190" s="41" t="s">
        <v>3431</v>
      </c>
      <c r="F2190" s="95">
        <v>28.3</v>
      </c>
      <c r="G2190" s="96">
        <f t="shared" si="45"/>
        <v>962.06399999999996</v>
      </c>
      <c r="H2190" s="97" t="s">
        <v>6000</v>
      </c>
      <c r="I2190" s="40">
        <v>1812</v>
      </c>
    </row>
    <row r="2191" spans="1:9" ht="16.5" customHeight="1" outlineLevel="1" x14ac:dyDescent="0.2">
      <c r="A2191" s="80">
        <f>LARGE(A$6:A2190,1)+1</f>
        <v>2180</v>
      </c>
      <c r="B2191" s="80"/>
      <c r="C2191" s="40" t="s">
        <v>5178</v>
      </c>
      <c r="D2191" s="61" t="s">
        <v>1717</v>
      </c>
      <c r="E2191" s="41" t="s">
        <v>3432</v>
      </c>
      <c r="F2191" s="95">
        <v>42.129999999999995</v>
      </c>
      <c r="G2191" s="96">
        <f t="shared" si="45"/>
        <v>1432.4880000000001</v>
      </c>
      <c r="H2191" s="97" t="s">
        <v>6000</v>
      </c>
      <c r="I2191" s="40">
        <v>1812</v>
      </c>
    </row>
    <row r="2192" spans="1:9" ht="16.5" customHeight="1" outlineLevel="1" x14ac:dyDescent="0.2">
      <c r="A2192" s="80">
        <f>LARGE(A$6:A2191,1)+1</f>
        <v>2181</v>
      </c>
      <c r="B2192" s="80"/>
      <c r="C2192" s="40" t="s">
        <v>5179</v>
      </c>
      <c r="D2192" s="61" t="s">
        <v>1718</v>
      </c>
      <c r="E2192" s="41" t="s">
        <v>3433</v>
      </c>
      <c r="F2192" s="95">
        <v>47.519999999999996</v>
      </c>
      <c r="G2192" s="96">
        <f t="shared" si="45"/>
        <v>1615.68</v>
      </c>
      <c r="H2192" s="97" t="s">
        <v>6000</v>
      </c>
      <c r="I2192" s="40">
        <v>1812</v>
      </c>
    </row>
    <row r="2193" spans="1:9" ht="16.5" customHeight="1" outlineLevel="1" x14ac:dyDescent="0.2">
      <c r="A2193" s="80">
        <f>LARGE(A$6:A2192,1)+1</f>
        <v>2182</v>
      </c>
      <c r="B2193" s="80"/>
      <c r="C2193" s="40" t="s">
        <v>5180</v>
      </c>
      <c r="D2193" s="61" t="s">
        <v>1719</v>
      </c>
      <c r="E2193" s="41" t="s">
        <v>3434</v>
      </c>
      <c r="F2193" s="95">
        <v>64.58</v>
      </c>
      <c r="G2193" s="96">
        <f t="shared" si="45"/>
        <v>2195.8560000000002</v>
      </c>
      <c r="H2193" s="97" t="s">
        <v>6000</v>
      </c>
      <c r="I2193" s="40">
        <v>1812</v>
      </c>
    </row>
    <row r="2194" spans="1:9" ht="16.5" customHeight="1" outlineLevel="1" x14ac:dyDescent="0.2">
      <c r="A2194" s="80">
        <f>LARGE(A$6:A2193,1)+1</f>
        <v>2183</v>
      </c>
      <c r="B2194" s="80"/>
      <c r="C2194" s="40" t="s">
        <v>5181</v>
      </c>
      <c r="D2194" s="61" t="s">
        <v>1720</v>
      </c>
      <c r="E2194" s="41" t="s">
        <v>3435</v>
      </c>
      <c r="F2194" s="95">
        <v>85.27000000000001</v>
      </c>
      <c r="G2194" s="96">
        <f t="shared" si="45"/>
        <v>2899.248</v>
      </c>
      <c r="H2194" s="97" t="s">
        <v>6000</v>
      </c>
      <c r="I2194" s="40">
        <v>1812</v>
      </c>
    </row>
    <row r="2195" spans="1:9" ht="16.5" customHeight="1" outlineLevel="1" x14ac:dyDescent="0.2">
      <c r="A2195" s="80">
        <f>LARGE(A$6:A2194,1)+1</f>
        <v>2184</v>
      </c>
      <c r="B2195" s="80"/>
      <c r="C2195" s="40" t="s">
        <v>9844</v>
      </c>
      <c r="D2195" s="61" t="s">
        <v>9844</v>
      </c>
      <c r="E2195" s="41" t="s">
        <v>6307</v>
      </c>
      <c r="F2195" s="95">
        <v>46.809999999999995</v>
      </c>
      <c r="G2195" s="96">
        <f t="shared" si="45"/>
        <v>1591.6079999999999</v>
      </c>
      <c r="H2195" s="97" t="s">
        <v>6000</v>
      </c>
      <c r="I2195" s="40">
        <v>1812</v>
      </c>
    </row>
    <row r="2196" spans="1:9" ht="16.5" customHeight="1" outlineLevel="1" x14ac:dyDescent="0.2">
      <c r="A2196" s="80">
        <f>LARGE(A$6:A2195,1)+1</f>
        <v>2185</v>
      </c>
      <c r="B2196" s="80"/>
      <c r="C2196" s="40" t="s">
        <v>9845</v>
      </c>
      <c r="D2196" s="61" t="s">
        <v>9845</v>
      </c>
      <c r="E2196" s="41" t="s">
        <v>6308</v>
      </c>
      <c r="F2196" s="95">
        <v>51.05</v>
      </c>
      <c r="G2196" s="96">
        <f t="shared" si="45"/>
        <v>1735.6320000000001</v>
      </c>
      <c r="H2196" s="97" t="s">
        <v>6000</v>
      </c>
      <c r="I2196" s="40">
        <v>1812</v>
      </c>
    </row>
    <row r="2197" spans="1:9" ht="16.5" customHeight="1" outlineLevel="1" x14ac:dyDescent="0.2">
      <c r="A2197" s="80">
        <f>LARGE(A$6:A2196,1)+1</f>
        <v>2186</v>
      </c>
      <c r="B2197" s="80"/>
      <c r="C2197" s="40" t="s">
        <v>9941</v>
      </c>
      <c r="D2197" s="61" t="s">
        <v>9941</v>
      </c>
      <c r="E2197" s="41" t="s">
        <v>7396</v>
      </c>
      <c r="F2197" s="95">
        <v>67.940000000000012</v>
      </c>
      <c r="G2197" s="96">
        <f t="shared" si="45"/>
        <v>2310.096</v>
      </c>
      <c r="H2197" s="97" t="s">
        <v>6000</v>
      </c>
      <c r="I2197" s="40">
        <v>1812</v>
      </c>
    </row>
    <row r="2198" spans="1:9" ht="16.5" customHeight="1" outlineLevel="1" x14ac:dyDescent="0.2">
      <c r="A2198" s="80">
        <f>LARGE(A$6:A2197,1)+1</f>
        <v>2187</v>
      </c>
      <c r="B2198" s="80"/>
      <c r="C2198" s="40" t="s">
        <v>9942</v>
      </c>
      <c r="D2198" s="61" t="s">
        <v>9942</v>
      </c>
      <c r="E2198" s="41" t="s">
        <v>3397</v>
      </c>
      <c r="F2198" s="95">
        <v>84.47</v>
      </c>
      <c r="G2198" s="96">
        <f t="shared" si="45"/>
        <v>2871.9119999999998</v>
      </c>
      <c r="H2198" s="97" t="s">
        <v>6000</v>
      </c>
      <c r="I2198" s="40">
        <v>1812</v>
      </c>
    </row>
    <row r="2199" spans="1:9" ht="16.5" customHeight="1" outlineLevel="1" x14ac:dyDescent="0.2">
      <c r="A2199" s="80">
        <f>LARGE(A$6:A2198,1)+1</f>
        <v>2188</v>
      </c>
      <c r="B2199" s="80"/>
      <c r="C2199" s="40" t="s">
        <v>9943</v>
      </c>
      <c r="D2199" s="61" t="s">
        <v>9943</v>
      </c>
      <c r="E2199" s="41" t="s">
        <v>3398</v>
      </c>
      <c r="F2199" s="95">
        <v>107.88000000000001</v>
      </c>
      <c r="G2199" s="96">
        <f t="shared" si="45"/>
        <v>3667.92</v>
      </c>
      <c r="H2199" s="97" t="s">
        <v>6000</v>
      </c>
      <c r="I2199" s="40">
        <v>1812</v>
      </c>
    </row>
    <row r="2200" spans="1:9" ht="16.5" customHeight="1" outlineLevel="1" x14ac:dyDescent="0.2">
      <c r="A2200" s="80">
        <f>LARGE(A$6:A2199,1)+1</f>
        <v>2189</v>
      </c>
      <c r="B2200" s="80"/>
      <c r="C2200" s="40" t="s">
        <v>9944</v>
      </c>
      <c r="D2200" s="61" t="s">
        <v>9944</v>
      </c>
      <c r="E2200" s="41" t="s">
        <v>7397</v>
      </c>
      <c r="F2200" s="95">
        <v>148.20999999999998</v>
      </c>
      <c r="G2200" s="96">
        <f t="shared" si="45"/>
        <v>5039.2079999999996</v>
      </c>
      <c r="H2200" s="97" t="s">
        <v>6000</v>
      </c>
      <c r="I2200" s="40">
        <v>1812</v>
      </c>
    </row>
    <row r="2201" spans="1:9" ht="16.5" customHeight="1" outlineLevel="1" x14ac:dyDescent="0.2">
      <c r="A2201" s="80">
        <f>LARGE(A$6:A2200,1)+1</f>
        <v>2190</v>
      </c>
      <c r="B2201" s="80"/>
      <c r="C2201" s="40" t="s">
        <v>9945</v>
      </c>
      <c r="D2201" s="61" t="s">
        <v>9945</v>
      </c>
      <c r="E2201" s="41" t="s">
        <v>7398</v>
      </c>
      <c r="F2201" s="95">
        <v>195.17999999999998</v>
      </c>
      <c r="G2201" s="96">
        <f t="shared" si="45"/>
        <v>6636.12</v>
      </c>
      <c r="H2201" s="97" t="s">
        <v>6000</v>
      </c>
      <c r="I2201" s="40">
        <v>1812</v>
      </c>
    </row>
    <row r="2202" spans="1:9" ht="16.5" customHeight="1" outlineLevel="1" x14ac:dyDescent="0.2">
      <c r="A2202" s="80">
        <f>LARGE(A$6:A2201,1)+1</f>
        <v>2191</v>
      </c>
      <c r="B2202" s="80"/>
      <c r="C2202" s="40" t="s">
        <v>5131</v>
      </c>
      <c r="D2202" s="61" t="s">
        <v>1680</v>
      </c>
      <c r="E2202" s="41" t="s">
        <v>3390</v>
      </c>
      <c r="F2202" s="95">
        <v>24.23</v>
      </c>
      <c r="G2202" s="96">
        <f t="shared" si="45"/>
        <v>823.75199999999995</v>
      </c>
      <c r="H2202" s="97" t="s">
        <v>6000</v>
      </c>
      <c r="I2202" s="40">
        <v>1812</v>
      </c>
    </row>
    <row r="2203" spans="1:9" ht="16.5" customHeight="1" outlineLevel="1" x14ac:dyDescent="0.2">
      <c r="A2203" s="80">
        <f>LARGE(A$6:A2202,1)+1</f>
        <v>2192</v>
      </c>
      <c r="B2203" s="80"/>
      <c r="C2203" s="40" t="s">
        <v>5134</v>
      </c>
      <c r="D2203" s="61" t="s">
        <v>1683</v>
      </c>
      <c r="E2203" s="41" t="s">
        <v>3393</v>
      </c>
      <c r="F2203" s="95">
        <v>31.42</v>
      </c>
      <c r="G2203" s="96">
        <f t="shared" si="45"/>
        <v>1068.144</v>
      </c>
      <c r="H2203" s="97" t="s">
        <v>6000</v>
      </c>
      <c r="I2203" s="40">
        <v>1812</v>
      </c>
    </row>
    <row r="2204" spans="1:9" ht="16.5" customHeight="1" outlineLevel="1" x14ac:dyDescent="0.2">
      <c r="A2204" s="80">
        <f>LARGE(A$6:A2203,1)+1</f>
        <v>2193</v>
      </c>
      <c r="B2204" s="80"/>
      <c r="C2204" s="40" t="s">
        <v>5137</v>
      </c>
      <c r="D2204" s="61" t="s">
        <v>1686</v>
      </c>
      <c r="E2204" s="41" t="s">
        <v>3396</v>
      </c>
      <c r="F2204" s="95">
        <v>46.41</v>
      </c>
      <c r="G2204" s="96">
        <f t="shared" si="45"/>
        <v>1578.144</v>
      </c>
      <c r="H2204" s="97" t="s">
        <v>6000</v>
      </c>
      <c r="I2204" s="40">
        <v>1812</v>
      </c>
    </row>
    <row r="2205" spans="1:9" ht="16.5" customHeight="1" outlineLevel="1" x14ac:dyDescent="0.2">
      <c r="A2205" s="80">
        <f>LARGE(A$6:A2204,1)+1</f>
        <v>2194</v>
      </c>
      <c r="B2205" s="80"/>
      <c r="C2205" s="40" t="s">
        <v>5135</v>
      </c>
      <c r="D2205" s="61" t="s">
        <v>1684</v>
      </c>
      <c r="E2205" s="41" t="s">
        <v>3394</v>
      </c>
      <c r="F2205" s="95">
        <v>37.78</v>
      </c>
      <c r="G2205" s="96">
        <f t="shared" si="45"/>
        <v>1284.384</v>
      </c>
      <c r="H2205" s="97" t="s">
        <v>6000</v>
      </c>
      <c r="I2205" s="40">
        <v>1812</v>
      </c>
    </row>
    <row r="2206" spans="1:9" ht="16.5" customHeight="1" outlineLevel="1" x14ac:dyDescent="0.2">
      <c r="A2206" s="80">
        <f>LARGE(A$6:A2205,1)+1</f>
        <v>2195</v>
      </c>
      <c r="B2206" s="80"/>
      <c r="C2206" s="40" t="s">
        <v>5141</v>
      </c>
      <c r="D2206" s="61" t="s">
        <v>1688</v>
      </c>
      <c r="E2206" s="41" t="s">
        <v>3399</v>
      </c>
      <c r="F2206" s="95">
        <v>70.62</v>
      </c>
      <c r="G2206" s="96">
        <f t="shared" si="45"/>
        <v>2401.08</v>
      </c>
      <c r="H2206" s="97" t="s">
        <v>6000</v>
      </c>
      <c r="I2206" s="40">
        <v>1812</v>
      </c>
    </row>
    <row r="2207" spans="1:9" ht="16.5" customHeight="1" outlineLevel="1" x14ac:dyDescent="0.2">
      <c r="A2207" s="80">
        <f>LARGE(A$6:A2206,1)+1</f>
        <v>2196</v>
      </c>
      <c r="B2207" s="80"/>
      <c r="C2207" s="40" t="s">
        <v>5132</v>
      </c>
      <c r="D2207" s="61" t="s">
        <v>1681</v>
      </c>
      <c r="E2207" s="41" t="s">
        <v>3391</v>
      </c>
      <c r="F2207" s="95">
        <v>29.650000000000002</v>
      </c>
      <c r="G2207" s="96">
        <f t="shared" si="45"/>
        <v>1008.168</v>
      </c>
      <c r="H2207" s="97" t="s">
        <v>6000</v>
      </c>
      <c r="I2207" s="40">
        <v>1812</v>
      </c>
    </row>
    <row r="2208" spans="1:9" ht="16.5" customHeight="1" outlineLevel="1" x14ac:dyDescent="0.2">
      <c r="A2208" s="80">
        <f>LARGE(A$6:A2207,1)+1</f>
        <v>2197</v>
      </c>
      <c r="B2208" s="80"/>
      <c r="C2208" s="40" t="s">
        <v>5133</v>
      </c>
      <c r="D2208" s="61" t="s">
        <v>1682</v>
      </c>
      <c r="E2208" s="41" t="s">
        <v>3392</v>
      </c>
      <c r="F2208" s="95">
        <v>31</v>
      </c>
      <c r="G2208" s="96">
        <f t="shared" si="45"/>
        <v>1053.864</v>
      </c>
      <c r="H2208" s="97" t="s">
        <v>6000</v>
      </c>
      <c r="I2208" s="40">
        <v>1812</v>
      </c>
    </row>
    <row r="2209" spans="1:10" ht="16.5" customHeight="1" outlineLevel="1" x14ac:dyDescent="0.2">
      <c r="A2209" s="80">
        <f>LARGE(A$6:A2208,1)+1</f>
        <v>2198</v>
      </c>
      <c r="B2209" s="80"/>
      <c r="C2209" s="40" t="s">
        <v>5136</v>
      </c>
      <c r="D2209" s="61" t="s">
        <v>1685</v>
      </c>
      <c r="E2209" s="41" t="s">
        <v>3395</v>
      </c>
      <c r="F2209" s="95">
        <v>28.270000000000003</v>
      </c>
      <c r="G2209" s="96">
        <f t="shared" si="45"/>
        <v>961.24800000000005</v>
      </c>
      <c r="H2209" s="97" t="s">
        <v>6000</v>
      </c>
      <c r="I2209" s="40">
        <v>1812</v>
      </c>
    </row>
    <row r="2210" spans="1:10" ht="16.5" customHeight="1" outlineLevel="1" x14ac:dyDescent="0.2">
      <c r="A2210" s="80">
        <f>LARGE(A$6:A2209,1)+1</f>
        <v>2199</v>
      </c>
      <c r="B2210" s="80"/>
      <c r="C2210" s="40" t="s">
        <v>5138</v>
      </c>
      <c r="D2210" s="61" t="s">
        <v>5139</v>
      </c>
      <c r="E2210" s="41" t="s">
        <v>3397</v>
      </c>
      <c r="F2210" s="95">
        <v>47.07</v>
      </c>
      <c r="G2210" s="96">
        <f t="shared" si="45"/>
        <v>1600.5840000000001</v>
      </c>
      <c r="H2210" s="97" t="s">
        <v>6000</v>
      </c>
      <c r="I2210" s="40">
        <v>1812</v>
      </c>
    </row>
    <row r="2211" spans="1:10" ht="16.5" customHeight="1" outlineLevel="1" x14ac:dyDescent="0.2">
      <c r="A2211" s="80">
        <f>LARGE(A$6:A2210,1)+1</f>
        <v>2200</v>
      </c>
      <c r="B2211" s="80"/>
      <c r="C2211" s="40" t="s">
        <v>5140</v>
      </c>
      <c r="D2211" s="61" t="s">
        <v>1687</v>
      </c>
      <c r="E2211" s="41" t="s">
        <v>3398</v>
      </c>
      <c r="F2211" s="95">
        <v>60.19</v>
      </c>
      <c r="G2211" s="96">
        <f t="shared" si="45"/>
        <v>2046.528</v>
      </c>
      <c r="H2211" s="97" t="s">
        <v>6000</v>
      </c>
      <c r="I2211" s="40">
        <v>1812</v>
      </c>
    </row>
    <row r="2212" spans="1:10" ht="16.5" customHeight="1" outlineLevel="1" x14ac:dyDescent="0.2">
      <c r="A2212" s="80">
        <f>LARGE(A$6:A2211,1)+1</f>
        <v>2201</v>
      </c>
      <c r="B2212" s="80"/>
      <c r="C2212" s="40" t="s">
        <v>5142</v>
      </c>
      <c r="D2212" s="61" t="s">
        <v>1689</v>
      </c>
      <c r="E2212" s="41" t="s">
        <v>3400</v>
      </c>
      <c r="F2212" s="95">
        <v>121.16000000000001</v>
      </c>
      <c r="G2212" s="96">
        <f t="shared" si="45"/>
        <v>4119.576</v>
      </c>
      <c r="H2212" s="97" t="s">
        <v>6000</v>
      </c>
      <c r="I2212" s="40">
        <v>1812</v>
      </c>
    </row>
    <row r="2213" spans="1:10" ht="16.5" customHeight="1" outlineLevel="1" x14ac:dyDescent="0.2">
      <c r="A2213" s="80">
        <f>LARGE(A$6:A2212,1)+1</f>
        <v>2202</v>
      </c>
      <c r="B2213" s="80"/>
      <c r="C2213" s="40" t="s">
        <v>10168</v>
      </c>
      <c r="D2213" s="61" t="s">
        <v>10168</v>
      </c>
      <c r="E2213" s="41" t="s">
        <v>10182</v>
      </c>
      <c r="F2213" s="95">
        <v>41.94</v>
      </c>
      <c r="G2213" s="96">
        <f t="shared" si="45"/>
        <v>1425.96</v>
      </c>
      <c r="H2213" s="97" t="s">
        <v>6000</v>
      </c>
      <c r="I2213" s="40">
        <v>1812</v>
      </c>
    </row>
    <row r="2214" spans="1:10" ht="16.5" customHeight="1" outlineLevel="1" x14ac:dyDescent="0.2">
      <c r="A2214" s="80">
        <f>LARGE(A$6:A2213,1)+1</f>
        <v>2203</v>
      </c>
      <c r="B2214" s="80"/>
      <c r="C2214" s="40" t="s">
        <v>10169</v>
      </c>
      <c r="D2214" s="61" t="s">
        <v>10169</v>
      </c>
      <c r="E2214" s="41" t="s">
        <v>10183</v>
      </c>
      <c r="F2214" s="95">
        <v>46.199999999999996</v>
      </c>
      <c r="G2214" s="96">
        <f t="shared" si="45"/>
        <v>1570.8</v>
      </c>
      <c r="H2214" s="97" t="s">
        <v>6000</v>
      </c>
      <c r="I2214" s="40">
        <v>1812</v>
      </c>
    </row>
    <row r="2215" spans="1:10" ht="16.5" customHeight="1" outlineLevel="1" x14ac:dyDescent="0.2">
      <c r="A2215" s="80">
        <f>LARGE(A$6:A2214,1)+1</f>
        <v>2204</v>
      </c>
      <c r="B2215" s="80"/>
      <c r="C2215" s="40" t="s">
        <v>10170</v>
      </c>
      <c r="D2215" s="61" t="s">
        <v>10170</v>
      </c>
      <c r="E2215" s="41" t="s">
        <v>10184</v>
      </c>
      <c r="F2215" s="95">
        <v>54.61</v>
      </c>
      <c r="G2215" s="96">
        <f t="shared" si="45"/>
        <v>1856.808</v>
      </c>
      <c r="H2215" s="97" t="s">
        <v>6000</v>
      </c>
      <c r="I2215" s="40">
        <v>1812</v>
      </c>
    </row>
    <row r="2216" spans="1:10" ht="16.5" customHeight="1" outlineLevel="1" x14ac:dyDescent="0.2">
      <c r="A2216" s="80">
        <f>LARGE(A$6:A2215,1)+1</f>
        <v>2205</v>
      </c>
      <c r="B2216" s="80"/>
      <c r="C2216" s="40" t="s">
        <v>10171</v>
      </c>
      <c r="D2216" s="61" t="s">
        <v>10171</v>
      </c>
      <c r="E2216" s="41" t="s">
        <v>10185</v>
      </c>
      <c r="F2216" s="95">
        <v>73.11</v>
      </c>
      <c r="G2216" s="96">
        <f t="shared" si="45"/>
        <v>2485.944</v>
      </c>
      <c r="H2216" s="97" t="s">
        <v>6000</v>
      </c>
      <c r="I2216" s="40">
        <v>1812</v>
      </c>
    </row>
    <row r="2217" spans="1:10" ht="16.5" customHeight="1" outlineLevel="1" x14ac:dyDescent="0.2">
      <c r="A2217" s="80">
        <f>LARGE(A$6:A2216,1)+1</f>
        <v>2206</v>
      </c>
      <c r="B2217" s="80"/>
      <c r="C2217" s="40" t="s">
        <v>10172</v>
      </c>
      <c r="D2217" s="61" t="s">
        <v>10172</v>
      </c>
      <c r="E2217" s="41" t="s">
        <v>10186</v>
      </c>
      <c r="F2217" s="95">
        <v>98.06</v>
      </c>
      <c r="G2217" s="96">
        <f t="shared" si="45"/>
        <v>3334.1759999999999</v>
      </c>
      <c r="H2217" s="97" t="s">
        <v>6000</v>
      </c>
      <c r="I2217" s="40">
        <v>1812</v>
      </c>
    </row>
    <row r="2218" spans="1:10" ht="16.5" customHeight="1" outlineLevel="1" x14ac:dyDescent="0.2">
      <c r="A2218" s="80">
        <f>LARGE(A$6:A2217,1)+1</f>
        <v>2207</v>
      </c>
      <c r="B2218" s="80"/>
      <c r="C2218" s="40" t="s">
        <v>10173</v>
      </c>
      <c r="D2218" s="61" t="s">
        <v>10173</v>
      </c>
      <c r="E2218" s="41" t="s">
        <v>10187</v>
      </c>
      <c r="F2218" s="95">
        <v>156.64999999999998</v>
      </c>
      <c r="G2218" s="96">
        <f t="shared" si="45"/>
        <v>5326.0320000000002</v>
      </c>
      <c r="H2218" s="97" t="s">
        <v>6000</v>
      </c>
      <c r="I2218" s="40">
        <v>1812</v>
      </c>
    </row>
    <row r="2219" spans="1:10" ht="16.5" customHeight="1" outlineLevel="1" x14ac:dyDescent="0.2">
      <c r="A2219" s="80">
        <f>LARGE(A$6:A2218,1)+1</f>
        <v>2208</v>
      </c>
      <c r="B2219" s="80"/>
      <c r="C2219" s="40" t="s">
        <v>10174</v>
      </c>
      <c r="D2219" s="61" t="s">
        <v>10174</v>
      </c>
      <c r="E2219" s="41" t="s">
        <v>10188</v>
      </c>
      <c r="F2219" s="95">
        <v>225.57</v>
      </c>
      <c r="G2219" s="96">
        <f t="shared" si="45"/>
        <v>7669.5839999999998</v>
      </c>
      <c r="H2219" s="97" t="s">
        <v>6000</v>
      </c>
      <c r="I2219" s="40">
        <v>1812</v>
      </c>
    </row>
    <row r="2220" spans="1:10" ht="16.5" customHeight="1" outlineLevel="1" x14ac:dyDescent="0.2">
      <c r="A2220" s="80">
        <f>LARGE(A$6:A2219,1)+1</f>
        <v>2209</v>
      </c>
      <c r="B2220" s="80"/>
      <c r="C2220" s="40" t="s">
        <v>10175</v>
      </c>
      <c r="D2220" s="61" t="s">
        <v>10175</v>
      </c>
      <c r="E2220" s="41" t="s">
        <v>10189</v>
      </c>
      <c r="F2220" s="95">
        <v>52.14</v>
      </c>
      <c r="G2220" s="96">
        <f t="shared" si="45"/>
        <v>1772.76</v>
      </c>
      <c r="H2220" s="97" t="s">
        <v>6000</v>
      </c>
      <c r="I2220" s="40">
        <v>1812</v>
      </c>
    </row>
    <row r="2221" spans="1:10" s="42" customFormat="1" ht="16.5" customHeight="1" outlineLevel="1" x14ac:dyDescent="0.2">
      <c r="A2221" s="80">
        <f>LARGE(A$6:A2220,1)+1</f>
        <v>2210</v>
      </c>
      <c r="B2221" s="80"/>
      <c r="C2221" s="40" t="s">
        <v>10176</v>
      </c>
      <c r="D2221" s="61" t="s">
        <v>10176</v>
      </c>
      <c r="E2221" s="41" t="s">
        <v>10190</v>
      </c>
      <c r="F2221" s="95">
        <v>69.460000000000008</v>
      </c>
      <c r="G2221" s="96">
        <f t="shared" si="45"/>
        <v>2361.5039999999999</v>
      </c>
      <c r="H2221" s="97" t="s">
        <v>6000</v>
      </c>
      <c r="I2221" s="40">
        <v>1812</v>
      </c>
      <c r="J2221" s="28"/>
    </row>
    <row r="2222" spans="1:10" s="42" customFormat="1" ht="16.5" customHeight="1" outlineLevel="1" x14ac:dyDescent="0.2">
      <c r="A2222" s="80">
        <f>LARGE(A$6:A2221,1)+1</f>
        <v>2211</v>
      </c>
      <c r="B2222" s="80"/>
      <c r="C2222" s="40" t="s">
        <v>10177</v>
      </c>
      <c r="D2222" s="61" t="s">
        <v>10177</v>
      </c>
      <c r="E2222" s="41" t="s">
        <v>10191</v>
      </c>
      <c r="F2222" s="95">
        <v>69.63000000000001</v>
      </c>
      <c r="G2222" s="96">
        <f t="shared" si="45"/>
        <v>2367.6239999999998</v>
      </c>
      <c r="H2222" s="97" t="s">
        <v>6000</v>
      </c>
      <c r="I2222" s="40">
        <v>1812</v>
      </c>
      <c r="J2222" s="28"/>
    </row>
    <row r="2223" spans="1:10" s="42" customFormat="1" ht="16.5" customHeight="1" outlineLevel="1" x14ac:dyDescent="0.2">
      <c r="A2223" s="80">
        <f>LARGE(A$6:A2222,1)+1</f>
        <v>2212</v>
      </c>
      <c r="B2223" s="80"/>
      <c r="C2223" s="40" t="s">
        <v>10178</v>
      </c>
      <c r="D2223" s="61" t="s">
        <v>10178</v>
      </c>
      <c r="E2223" s="41" t="s">
        <v>10192</v>
      </c>
      <c r="F2223" s="95">
        <v>92.77000000000001</v>
      </c>
      <c r="G2223" s="96">
        <f t="shared" si="45"/>
        <v>3154.248</v>
      </c>
      <c r="H2223" s="97" t="s">
        <v>6000</v>
      </c>
      <c r="I2223" s="40">
        <v>1812</v>
      </c>
      <c r="J2223" s="28"/>
    </row>
    <row r="2224" spans="1:10" s="42" customFormat="1" ht="16.5" customHeight="1" outlineLevel="1" x14ac:dyDescent="0.2">
      <c r="A2224" s="80">
        <f>LARGE(A$6:A2223,1)+1</f>
        <v>2213</v>
      </c>
      <c r="B2224" s="80"/>
      <c r="C2224" s="40" t="s">
        <v>10179</v>
      </c>
      <c r="D2224" s="61" t="s">
        <v>10179</v>
      </c>
      <c r="E2224" s="41" t="s">
        <v>10193</v>
      </c>
      <c r="F2224" s="95">
        <v>122.88000000000001</v>
      </c>
      <c r="G2224" s="96">
        <f t="shared" si="45"/>
        <v>4177.92</v>
      </c>
      <c r="H2224" s="97" t="s">
        <v>6000</v>
      </c>
      <c r="I2224" s="40">
        <v>1812</v>
      </c>
      <c r="J2224" s="28"/>
    </row>
    <row r="2225" spans="1:10" s="42" customFormat="1" ht="16.5" customHeight="1" outlineLevel="1" x14ac:dyDescent="0.2">
      <c r="A2225" s="80">
        <f>LARGE(A$6:A2224,1)+1</f>
        <v>2214</v>
      </c>
      <c r="B2225" s="80"/>
      <c r="C2225" s="40" t="s">
        <v>10180</v>
      </c>
      <c r="D2225" s="61" t="s">
        <v>10180</v>
      </c>
      <c r="E2225" s="41" t="s">
        <v>10194</v>
      </c>
      <c r="F2225" s="95">
        <v>203.42</v>
      </c>
      <c r="G2225" s="96">
        <f t="shared" si="45"/>
        <v>6916.4160000000002</v>
      </c>
      <c r="H2225" s="97" t="s">
        <v>6000</v>
      </c>
      <c r="I2225" s="40">
        <v>1812</v>
      </c>
      <c r="J2225" s="28"/>
    </row>
    <row r="2226" spans="1:10" s="42" customFormat="1" ht="16.5" customHeight="1" outlineLevel="1" x14ac:dyDescent="0.2">
      <c r="A2226" s="80">
        <f>LARGE(A$6:A2225,1)+1</f>
        <v>2215</v>
      </c>
      <c r="B2226" s="80"/>
      <c r="C2226" s="40" t="s">
        <v>10181</v>
      </c>
      <c r="D2226" s="61" t="s">
        <v>10181</v>
      </c>
      <c r="E2226" s="41" t="s">
        <v>10195</v>
      </c>
      <c r="F2226" s="95">
        <v>281.44</v>
      </c>
      <c r="G2226" s="96">
        <f t="shared" si="45"/>
        <v>9568.8240000000005</v>
      </c>
      <c r="H2226" s="97" t="s">
        <v>6000</v>
      </c>
      <c r="I2226" s="40">
        <v>1812</v>
      </c>
      <c r="J2226" s="28"/>
    </row>
    <row r="2227" spans="1:10" s="42" customFormat="1" ht="16.5" customHeight="1" outlineLevel="1" x14ac:dyDescent="0.2">
      <c r="A2227" s="80">
        <f>LARGE(A$6:A2226,1)+1</f>
        <v>2216</v>
      </c>
      <c r="B2227" s="80"/>
      <c r="C2227" s="40" t="s">
        <v>5384</v>
      </c>
      <c r="D2227" s="61" t="s">
        <v>1873</v>
      </c>
      <c r="E2227" s="41" t="s">
        <v>3632</v>
      </c>
      <c r="F2227" s="95">
        <v>28.680000000000003</v>
      </c>
      <c r="G2227" s="96">
        <f t="shared" si="45"/>
        <v>975.12</v>
      </c>
      <c r="H2227" s="97" t="s">
        <v>6000</v>
      </c>
      <c r="I2227" s="40">
        <v>1812</v>
      </c>
      <c r="J2227" s="28"/>
    </row>
    <row r="2228" spans="1:10" s="42" customFormat="1" ht="16.5" customHeight="1" outlineLevel="1" x14ac:dyDescent="0.2">
      <c r="A2228" s="80">
        <f>LARGE(A$6:A2227,1)+1</f>
        <v>2217</v>
      </c>
      <c r="B2228" s="80"/>
      <c r="C2228" s="40" t="s">
        <v>5385</v>
      </c>
      <c r="D2228" s="61" t="s">
        <v>1874</v>
      </c>
      <c r="E2228" s="41" t="s">
        <v>3633</v>
      </c>
      <c r="F2228" s="95">
        <v>42.76</v>
      </c>
      <c r="G2228" s="96">
        <f t="shared" si="45"/>
        <v>1453.704</v>
      </c>
      <c r="H2228" s="97" t="s">
        <v>6000</v>
      </c>
      <c r="I2228" s="40">
        <v>1812</v>
      </c>
      <c r="J2228" s="28"/>
    </row>
    <row r="2229" spans="1:10" s="42" customFormat="1" ht="16.5" customHeight="1" outlineLevel="1" x14ac:dyDescent="0.2">
      <c r="A2229" s="80">
        <f>LARGE(A$6:A2228,1)+1</f>
        <v>2218</v>
      </c>
      <c r="B2229" s="80"/>
      <c r="C2229" s="40" t="s">
        <v>5386</v>
      </c>
      <c r="D2229" s="61" t="s">
        <v>1875</v>
      </c>
      <c r="E2229" s="41" t="s">
        <v>3634</v>
      </c>
      <c r="F2229" s="95">
        <v>27.14</v>
      </c>
      <c r="G2229" s="96">
        <f t="shared" si="45"/>
        <v>922.89599999999996</v>
      </c>
      <c r="H2229" s="97" t="s">
        <v>6000</v>
      </c>
      <c r="I2229" s="40">
        <v>1812</v>
      </c>
      <c r="J2229" s="28"/>
    </row>
    <row r="2230" spans="1:10" s="42" customFormat="1" ht="16.5" customHeight="1" outlineLevel="1" x14ac:dyDescent="0.2">
      <c r="A2230" s="80">
        <f>LARGE(A$6:A2229,1)+1</f>
        <v>2219</v>
      </c>
      <c r="B2230" s="80"/>
      <c r="C2230" s="40" t="s">
        <v>5387</v>
      </c>
      <c r="D2230" s="61" t="s">
        <v>1876</v>
      </c>
      <c r="E2230" s="41" t="s">
        <v>3635</v>
      </c>
      <c r="F2230" s="95">
        <v>31.450000000000003</v>
      </c>
      <c r="G2230" s="96">
        <f t="shared" si="45"/>
        <v>1069.3679999999999</v>
      </c>
      <c r="H2230" s="97" t="s">
        <v>6000</v>
      </c>
      <c r="I2230" s="40">
        <v>1812</v>
      </c>
      <c r="J2230" s="28"/>
    </row>
    <row r="2231" spans="1:10" ht="16.5" customHeight="1" outlineLevel="1" x14ac:dyDescent="0.2">
      <c r="A2231" s="80">
        <f>LARGE(A$6:A2230,1)+1</f>
        <v>2220</v>
      </c>
      <c r="B2231" s="80"/>
      <c r="C2231" s="40" t="s">
        <v>5388</v>
      </c>
      <c r="D2231" s="61" t="s">
        <v>1877</v>
      </c>
      <c r="E2231" s="41" t="s">
        <v>3636</v>
      </c>
      <c r="F2231" s="95">
        <v>33.409999999999997</v>
      </c>
      <c r="G2231" s="96">
        <f t="shared" si="45"/>
        <v>1135.8720000000001</v>
      </c>
      <c r="H2231" s="97" t="s">
        <v>6000</v>
      </c>
      <c r="I2231" s="40">
        <v>1812</v>
      </c>
    </row>
    <row r="2232" spans="1:10" ht="16.5" customHeight="1" outlineLevel="1" x14ac:dyDescent="0.2">
      <c r="A2232" s="80">
        <f>LARGE(A$6:A2231,1)+1</f>
        <v>2221</v>
      </c>
      <c r="B2232" s="80"/>
      <c r="C2232" s="40" t="s">
        <v>5383</v>
      </c>
      <c r="D2232" s="61" t="s">
        <v>1872</v>
      </c>
      <c r="E2232" s="41" t="s">
        <v>3631</v>
      </c>
      <c r="F2232" s="95">
        <v>27.630000000000003</v>
      </c>
      <c r="G2232" s="96">
        <f t="shared" si="45"/>
        <v>939.62400000000002</v>
      </c>
      <c r="H2232" s="97" t="s">
        <v>6000</v>
      </c>
      <c r="I2232" s="40">
        <v>1812</v>
      </c>
    </row>
    <row r="2233" spans="1:10" ht="16.5" customHeight="1" outlineLevel="1" x14ac:dyDescent="0.2">
      <c r="A2233" s="80">
        <f>LARGE(A$6:A2232,1)+1</f>
        <v>2222</v>
      </c>
      <c r="B2233" s="80"/>
      <c r="C2233" s="40" t="s">
        <v>10049</v>
      </c>
      <c r="D2233" s="61" t="s">
        <v>10050</v>
      </c>
      <c r="E2233" s="41" t="s">
        <v>10069</v>
      </c>
      <c r="F2233" s="95" t="s">
        <v>10016</v>
      </c>
      <c r="G2233" s="96" t="s">
        <v>10016</v>
      </c>
      <c r="H2233" s="97" t="s">
        <v>6000</v>
      </c>
      <c r="I2233" s="40">
        <v>1812</v>
      </c>
    </row>
    <row r="2234" spans="1:10" s="42" customFormat="1" ht="16.5" customHeight="1" outlineLevel="1" x14ac:dyDescent="0.2">
      <c r="A2234" s="80">
        <f>LARGE(A$6:A2233,1)+1</f>
        <v>2223</v>
      </c>
      <c r="B2234" s="80"/>
      <c r="C2234" s="40" t="s">
        <v>10035</v>
      </c>
      <c r="D2234" s="61" t="s">
        <v>10036</v>
      </c>
      <c r="E2234" s="41" t="s">
        <v>10067</v>
      </c>
      <c r="F2234" s="95" t="s">
        <v>10016</v>
      </c>
      <c r="G2234" s="96" t="s">
        <v>10016</v>
      </c>
      <c r="H2234" s="97" t="s">
        <v>6000</v>
      </c>
      <c r="I2234" s="40">
        <v>1812</v>
      </c>
    </row>
    <row r="2235" spans="1:10" ht="16.5" customHeight="1" outlineLevel="1" x14ac:dyDescent="0.2">
      <c r="A2235" s="80">
        <f>LARGE(A$6:A2234,1)+1</f>
        <v>2224</v>
      </c>
      <c r="B2235" s="80"/>
      <c r="C2235" s="40" t="s">
        <v>5101</v>
      </c>
      <c r="D2235" s="61" t="s">
        <v>28</v>
      </c>
      <c r="E2235" s="41" t="s">
        <v>10150</v>
      </c>
      <c r="F2235" s="95">
        <v>129.97</v>
      </c>
      <c r="G2235" s="96">
        <f t="shared" ref="G2235:G2253" si="46">IF(F2235="на заказ",F2235,ROUND(ROUND(ROUND(F2235/1.2,2)*$G$4,4)*1.2*$F$4,4))</f>
        <v>4419.0479999999998</v>
      </c>
      <c r="H2235" s="97" t="s">
        <v>6118</v>
      </c>
      <c r="I2235" s="40">
        <v>1810</v>
      </c>
    </row>
    <row r="2236" spans="1:10" ht="16.5" customHeight="1" outlineLevel="1" x14ac:dyDescent="0.2">
      <c r="A2236" s="80">
        <f>LARGE(A$6:A2235,1)+1</f>
        <v>2225</v>
      </c>
      <c r="B2236" s="80"/>
      <c r="C2236" s="40" t="s">
        <v>5092</v>
      </c>
      <c r="D2236" s="61" t="s">
        <v>739</v>
      </c>
      <c r="E2236" s="41" t="s">
        <v>10141</v>
      </c>
      <c r="F2236" s="95">
        <v>9.2799999999999994</v>
      </c>
      <c r="G2236" s="96">
        <f t="shared" si="46"/>
        <v>315.38400000000001</v>
      </c>
      <c r="H2236" s="97" t="s">
        <v>6118</v>
      </c>
      <c r="I2236" s="40">
        <v>1810</v>
      </c>
    </row>
    <row r="2237" spans="1:10" ht="16.5" customHeight="1" outlineLevel="1" x14ac:dyDescent="0.2">
      <c r="A2237" s="80">
        <f>LARGE(A$6:A2236,1)+1</f>
        <v>2226</v>
      </c>
      <c r="B2237" s="80"/>
      <c r="C2237" s="40" t="s">
        <v>5093</v>
      </c>
      <c r="D2237" s="61" t="s">
        <v>740</v>
      </c>
      <c r="E2237" s="41" t="s">
        <v>10142</v>
      </c>
      <c r="F2237" s="95">
        <v>10.959999999999999</v>
      </c>
      <c r="G2237" s="96">
        <f t="shared" si="46"/>
        <v>372.50400000000002</v>
      </c>
      <c r="H2237" s="97" t="s">
        <v>6118</v>
      </c>
      <c r="I2237" s="40">
        <v>1810</v>
      </c>
    </row>
    <row r="2238" spans="1:10" ht="16.5" customHeight="1" outlineLevel="1" x14ac:dyDescent="0.2">
      <c r="A2238" s="80">
        <f>LARGE(A$6:A2237,1)+1</f>
        <v>2227</v>
      </c>
      <c r="B2238" s="80"/>
      <c r="C2238" s="40" t="s">
        <v>5094</v>
      </c>
      <c r="D2238" s="61" t="s">
        <v>681</v>
      </c>
      <c r="E2238" s="41" t="s">
        <v>10143</v>
      </c>
      <c r="F2238" s="95">
        <v>14.709999999999999</v>
      </c>
      <c r="G2238" s="96">
        <f t="shared" si="46"/>
        <v>500.20800000000003</v>
      </c>
      <c r="H2238" s="97" t="s">
        <v>6118</v>
      </c>
      <c r="I2238" s="40">
        <v>1810</v>
      </c>
    </row>
    <row r="2239" spans="1:10" ht="16.5" customHeight="1" outlineLevel="1" x14ac:dyDescent="0.2">
      <c r="A2239" s="80">
        <f>LARGE(A$6:A2238,1)+1</f>
        <v>2228</v>
      </c>
      <c r="B2239" s="80"/>
      <c r="C2239" s="40" t="s">
        <v>5095</v>
      </c>
      <c r="D2239" s="61" t="s">
        <v>682</v>
      </c>
      <c r="E2239" s="41" t="s">
        <v>10144</v>
      </c>
      <c r="F2239" s="95">
        <v>18.25</v>
      </c>
      <c r="G2239" s="96">
        <f t="shared" si="46"/>
        <v>620.56799999999998</v>
      </c>
      <c r="H2239" s="97" t="s">
        <v>6118</v>
      </c>
      <c r="I2239" s="40">
        <v>1810</v>
      </c>
    </row>
    <row r="2240" spans="1:10" ht="16.5" customHeight="1" outlineLevel="1" x14ac:dyDescent="0.2">
      <c r="A2240" s="80">
        <f>LARGE(A$6:A2239,1)+1</f>
        <v>2229</v>
      </c>
      <c r="B2240" s="80"/>
      <c r="C2240" s="40" t="s">
        <v>5096</v>
      </c>
      <c r="D2240" s="61" t="s">
        <v>673</v>
      </c>
      <c r="E2240" s="41" t="s">
        <v>10145</v>
      </c>
      <c r="F2240" s="95">
        <v>26.970000000000002</v>
      </c>
      <c r="G2240" s="96">
        <f t="shared" si="46"/>
        <v>917.18399999999997</v>
      </c>
      <c r="H2240" s="97" t="s">
        <v>6118</v>
      </c>
      <c r="I2240" s="40">
        <v>1810</v>
      </c>
    </row>
    <row r="2241" spans="1:9" ht="16.5" customHeight="1" outlineLevel="1" x14ac:dyDescent="0.2">
      <c r="A2241" s="80">
        <f>LARGE(A$6:A2240,1)+1</f>
        <v>2230</v>
      </c>
      <c r="B2241" s="80"/>
      <c r="C2241" s="40" t="s">
        <v>5097</v>
      </c>
      <c r="D2241" s="61" t="s">
        <v>674</v>
      </c>
      <c r="E2241" s="41" t="s">
        <v>10146</v>
      </c>
      <c r="F2241" s="95">
        <v>33.449999999999996</v>
      </c>
      <c r="G2241" s="96">
        <f t="shared" si="46"/>
        <v>1137.5039999999999</v>
      </c>
      <c r="H2241" s="97" t="s">
        <v>6118</v>
      </c>
      <c r="I2241" s="40">
        <v>1810</v>
      </c>
    </row>
    <row r="2242" spans="1:9" ht="16.5" customHeight="1" outlineLevel="1" x14ac:dyDescent="0.2">
      <c r="A2242" s="80">
        <f>LARGE(A$6:A2241,1)+1</f>
        <v>2231</v>
      </c>
      <c r="B2242" s="80"/>
      <c r="C2242" s="40" t="s">
        <v>5098</v>
      </c>
      <c r="D2242" s="61" t="s">
        <v>675</v>
      </c>
      <c r="E2242" s="41" t="s">
        <v>10147</v>
      </c>
      <c r="F2242" s="95">
        <v>42.169999999999995</v>
      </c>
      <c r="G2242" s="96">
        <f t="shared" si="46"/>
        <v>1433.712</v>
      </c>
      <c r="H2242" s="97" t="s">
        <v>6118</v>
      </c>
      <c r="I2242" s="40">
        <v>1810</v>
      </c>
    </row>
    <row r="2243" spans="1:9" ht="16.5" customHeight="1" outlineLevel="1" x14ac:dyDescent="0.2">
      <c r="A2243" s="80">
        <f>LARGE(A$6:A2242,1)+1</f>
        <v>2232</v>
      </c>
      <c r="B2243" s="80"/>
      <c r="C2243" s="40" t="s">
        <v>5099</v>
      </c>
      <c r="D2243" s="61" t="s">
        <v>676</v>
      </c>
      <c r="E2243" s="41" t="s">
        <v>10148</v>
      </c>
      <c r="F2243" s="95">
        <v>87.410000000000011</v>
      </c>
      <c r="G2243" s="96">
        <f t="shared" si="46"/>
        <v>2971.8719999999998</v>
      </c>
      <c r="H2243" s="97" t="s">
        <v>6118</v>
      </c>
      <c r="I2243" s="40">
        <v>1810</v>
      </c>
    </row>
    <row r="2244" spans="1:9" ht="16.5" customHeight="1" outlineLevel="1" x14ac:dyDescent="0.2">
      <c r="A2244" s="80">
        <f>LARGE(A$6:A2243,1)+1</f>
        <v>2233</v>
      </c>
      <c r="B2244" s="80"/>
      <c r="C2244" s="40" t="s">
        <v>5100</v>
      </c>
      <c r="D2244" s="61" t="s">
        <v>27</v>
      </c>
      <c r="E2244" s="41" t="s">
        <v>10149</v>
      </c>
      <c r="F2244" s="95">
        <v>100.19000000000001</v>
      </c>
      <c r="G2244" s="96">
        <f t="shared" si="46"/>
        <v>3406.3919999999998</v>
      </c>
      <c r="H2244" s="97" t="s">
        <v>6118</v>
      </c>
      <c r="I2244" s="40">
        <v>1810</v>
      </c>
    </row>
    <row r="2245" spans="1:9" ht="16.5" customHeight="1" outlineLevel="1" x14ac:dyDescent="0.2">
      <c r="A2245" s="80">
        <f>LARGE(A$6:A2244,1)+1</f>
        <v>2234</v>
      </c>
      <c r="B2245" s="80"/>
      <c r="C2245" s="40" t="s">
        <v>5104</v>
      </c>
      <c r="D2245" s="61" t="s">
        <v>1657</v>
      </c>
      <c r="E2245" s="41" t="s">
        <v>3364</v>
      </c>
      <c r="F2245" s="95">
        <v>7.68</v>
      </c>
      <c r="G2245" s="96">
        <f t="shared" si="46"/>
        <v>261.12</v>
      </c>
      <c r="H2245" s="97" t="s">
        <v>6118</v>
      </c>
      <c r="I2245" s="40">
        <v>1811</v>
      </c>
    </row>
    <row r="2246" spans="1:9" ht="16.5" customHeight="1" outlineLevel="1" x14ac:dyDescent="0.2">
      <c r="A2246" s="80">
        <f>LARGE(A$6:A2245,1)+1</f>
        <v>2235</v>
      </c>
      <c r="B2246" s="80"/>
      <c r="C2246" s="40" t="s">
        <v>5105</v>
      </c>
      <c r="D2246" s="61" t="s">
        <v>1658</v>
      </c>
      <c r="E2246" s="41" t="s">
        <v>3365</v>
      </c>
      <c r="F2246" s="95">
        <v>9.0499999999999989</v>
      </c>
      <c r="G2246" s="96">
        <f t="shared" si="46"/>
        <v>307.63200000000001</v>
      </c>
      <c r="H2246" s="97" t="s">
        <v>6118</v>
      </c>
      <c r="I2246" s="40">
        <v>1811</v>
      </c>
    </row>
    <row r="2247" spans="1:9" ht="16.5" customHeight="1" outlineLevel="1" x14ac:dyDescent="0.2">
      <c r="A2247" s="80">
        <f>LARGE(A$6:A2246,1)+1</f>
        <v>2236</v>
      </c>
      <c r="B2247" s="80"/>
      <c r="C2247" s="40" t="s">
        <v>5106</v>
      </c>
      <c r="D2247" s="61" t="s">
        <v>1659</v>
      </c>
      <c r="E2247" s="41" t="s">
        <v>3366</v>
      </c>
      <c r="F2247" s="95">
        <v>12.18</v>
      </c>
      <c r="G2247" s="96">
        <f t="shared" si="46"/>
        <v>414.12</v>
      </c>
      <c r="H2247" s="97" t="s">
        <v>6118</v>
      </c>
      <c r="I2247" s="40">
        <v>1811</v>
      </c>
    </row>
    <row r="2248" spans="1:9" ht="16.5" customHeight="1" outlineLevel="1" x14ac:dyDescent="0.2">
      <c r="A2248" s="80">
        <f>LARGE(A$6:A2247,1)+1</f>
        <v>2237</v>
      </c>
      <c r="B2248" s="80"/>
      <c r="C2248" s="40" t="s">
        <v>5107</v>
      </c>
      <c r="D2248" s="61" t="s">
        <v>1660</v>
      </c>
      <c r="E2248" s="41" t="s">
        <v>3367</v>
      </c>
      <c r="F2248" s="95">
        <v>15.49</v>
      </c>
      <c r="G2248" s="96">
        <f t="shared" si="46"/>
        <v>526.72799999999995</v>
      </c>
      <c r="H2248" s="97" t="s">
        <v>6118</v>
      </c>
      <c r="I2248" s="40">
        <v>1811</v>
      </c>
    </row>
    <row r="2249" spans="1:9" ht="16.5" customHeight="1" outlineLevel="1" x14ac:dyDescent="0.2">
      <c r="A2249" s="80">
        <f>LARGE(A$6:A2248,1)+1</f>
        <v>2238</v>
      </c>
      <c r="B2249" s="80"/>
      <c r="C2249" s="40" t="s">
        <v>5108</v>
      </c>
      <c r="D2249" s="61" t="s">
        <v>1661</v>
      </c>
      <c r="E2249" s="41" t="s">
        <v>3368</v>
      </c>
      <c r="F2249" s="95">
        <v>23.28</v>
      </c>
      <c r="G2249" s="96">
        <f t="shared" si="46"/>
        <v>791.52</v>
      </c>
      <c r="H2249" s="97" t="s">
        <v>6118</v>
      </c>
      <c r="I2249" s="40">
        <v>1811</v>
      </c>
    </row>
    <row r="2250" spans="1:9" ht="16.5" customHeight="1" outlineLevel="1" x14ac:dyDescent="0.2">
      <c r="A2250" s="80">
        <f>LARGE(A$6:A2249,1)+1</f>
        <v>2239</v>
      </c>
      <c r="B2250" s="80"/>
      <c r="C2250" s="40" t="s">
        <v>5109</v>
      </c>
      <c r="D2250" s="61" t="s">
        <v>1662</v>
      </c>
      <c r="E2250" s="41" t="s">
        <v>3369</v>
      </c>
      <c r="F2250" s="95">
        <v>30.66</v>
      </c>
      <c r="G2250" s="96">
        <f t="shared" si="46"/>
        <v>1042.44</v>
      </c>
      <c r="H2250" s="97" t="s">
        <v>6118</v>
      </c>
      <c r="I2250" s="40">
        <v>1811</v>
      </c>
    </row>
    <row r="2251" spans="1:9" ht="16.5" customHeight="1" outlineLevel="1" x14ac:dyDescent="0.2">
      <c r="A2251" s="80">
        <f>LARGE(A$6:A2250,1)+1</f>
        <v>2240</v>
      </c>
      <c r="B2251" s="80"/>
      <c r="C2251" s="40" t="s">
        <v>5110</v>
      </c>
      <c r="D2251" s="61" t="s">
        <v>1663</v>
      </c>
      <c r="E2251" s="41" t="s">
        <v>3370</v>
      </c>
      <c r="F2251" s="95">
        <v>37.14</v>
      </c>
      <c r="G2251" s="96">
        <f t="shared" si="46"/>
        <v>1262.76</v>
      </c>
      <c r="H2251" s="97" t="s">
        <v>6118</v>
      </c>
      <c r="I2251" s="40">
        <v>1811</v>
      </c>
    </row>
    <row r="2252" spans="1:9" ht="16.5" customHeight="1" outlineLevel="1" x14ac:dyDescent="0.2">
      <c r="A2252" s="80">
        <f>LARGE(A$6:A2251,1)+1</f>
        <v>2241</v>
      </c>
      <c r="B2252" s="80"/>
      <c r="C2252" s="40" t="s">
        <v>5102</v>
      </c>
      <c r="D2252" s="61" t="s">
        <v>1655</v>
      </c>
      <c r="E2252" s="41" t="s">
        <v>10151</v>
      </c>
      <c r="F2252" s="95">
        <v>277.52</v>
      </c>
      <c r="G2252" s="96">
        <f t="shared" si="46"/>
        <v>9435.8160000000007</v>
      </c>
      <c r="H2252" s="97" t="s">
        <v>6000</v>
      </c>
      <c r="I2252" s="40">
        <v>1810</v>
      </c>
    </row>
    <row r="2253" spans="1:9" ht="16.5" customHeight="1" outlineLevel="1" x14ac:dyDescent="0.2">
      <c r="A2253" s="80">
        <f>LARGE(A$6:A2252,1)+1</f>
        <v>2242</v>
      </c>
      <c r="B2253" s="80"/>
      <c r="C2253" s="40" t="s">
        <v>5103</v>
      </c>
      <c r="D2253" s="61" t="s">
        <v>1656</v>
      </c>
      <c r="E2253" s="41" t="s">
        <v>10152</v>
      </c>
      <c r="F2253" s="95">
        <v>335.55</v>
      </c>
      <c r="G2253" s="96">
        <f t="shared" si="46"/>
        <v>11408.904</v>
      </c>
      <c r="H2253" s="97" t="s">
        <v>6000</v>
      </c>
      <c r="I2253" s="40">
        <v>1810</v>
      </c>
    </row>
    <row r="2254" spans="1:9" ht="16.5" customHeight="1" outlineLevel="1" x14ac:dyDescent="0.2">
      <c r="A2254" s="80"/>
      <c r="B2254" s="80"/>
      <c r="C2254" s="40"/>
      <c r="D2254" s="61"/>
      <c r="E2254" s="170" t="s">
        <v>7399</v>
      </c>
      <c r="F2254" s="95"/>
      <c r="G2254" s="96"/>
      <c r="H2254" s="97"/>
      <c r="I2254" s="40"/>
    </row>
    <row r="2255" spans="1:9" ht="16.5" customHeight="1" outlineLevel="1" x14ac:dyDescent="0.2">
      <c r="A2255" s="80">
        <f>LARGE(A$6:A2254,1)+1</f>
        <v>2243</v>
      </c>
      <c r="C2255" s="40" t="s">
        <v>5021</v>
      </c>
      <c r="D2255" s="61" t="s">
        <v>453</v>
      </c>
      <c r="E2255" s="41" t="s">
        <v>2982</v>
      </c>
      <c r="F2255" s="95">
        <v>126.75</v>
      </c>
      <c r="G2255" s="96">
        <f t="shared" ref="G2255:G2286" si="47">IF(F2255="на заказ",F2255,ROUND(ROUND(ROUND(F2255/1.2,2)*$G$4,4)*1.2*$F$4,4))</f>
        <v>4309.7039999999997</v>
      </c>
      <c r="H2255" s="97" t="s">
        <v>6000</v>
      </c>
      <c r="I2255" s="40">
        <v>1835</v>
      </c>
    </row>
    <row r="2256" spans="1:9" ht="16.5" customHeight="1" outlineLevel="1" x14ac:dyDescent="0.2">
      <c r="A2256" s="80">
        <f>LARGE(A$6:A2255,1)+1</f>
        <v>2244</v>
      </c>
      <c r="B2256" s="80"/>
      <c r="C2256" s="40" t="s">
        <v>5022</v>
      </c>
      <c r="D2256" s="61" t="s">
        <v>454</v>
      </c>
      <c r="E2256" s="41" t="s">
        <v>2983</v>
      </c>
      <c r="F2256" s="95">
        <v>135.09</v>
      </c>
      <c r="G2256" s="96">
        <f t="shared" si="47"/>
        <v>4593.2640000000001</v>
      </c>
      <c r="H2256" s="97" t="s">
        <v>6000</v>
      </c>
      <c r="I2256" s="40">
        <v>1835</v>
      </c>
    </row>
    <row r="2257" spans="1:10" ht="16.5" customHeight="1" outlineLevel="1" x14ac:dyDescent="0.2">
      <c r="A2257" s="80">
        <f>LARGE(A$6:A2256,1)+1</f>
        <v>2245</v>
      </c>
      <c r="B2257" s="80"/>
      <c r="C2257" s="40" t="s">
        <v>5023</v>
      </c>
      <c r="D2257" s="61" t="s">
        <v>455</v>
      </c>
      <c r="E2257" s="41" t="s">
        <v>2984</v>
      </c>
      <c r="F2257" s="95">
        <v>191.95999999999998</v>
      </c>
      <c r="G2257" s="96">
        <f t="shared" si="47"/>
        <v>6526.7759999999998</v>
      </c>
      <c r="H2257" s="97" t="s">
        <v>6000</v>
      </c>
      <c r="I2257" s="40">
        <v>1835</v>
      </c>
    </row>
    <row r="2258" spans="1:10" ht="16.5" customHeight="1" outlineLevel="1" x14ac:dyDescent="0.2">
      <c r="A2258" s="80">
        <f>LARGE(A$6:A2257,1)+1</f>
        <v>2246</v>
      </c>
      <c r="B2258" s="80"/>
      <c r="C2258" s="40" t="s">
        <v>5781</v>
      </c>
      <c r="D2258" s="61" t="s">
        <v>5782</v>
      </c>
      <c r="E2258" s="41" t="s">
        <v>5783</v>
      </c>
      <c r="F2258" s="95">
        <v>0.96</v>
      </c>
      <c r="G2258" s="96">
        <f t="shared" si="47"/>
        <v>32.64</v>
      </c>
      <c r="H2258" s="97" t="s">
        <v>6000</v>
      </c>
      <c r="I2258" s="40">
        <v>1835</v>
      </c>
    </row>
    <row r="2259" spans="1:10" ht="16.5" customHeight="1" outlineLevel="1" x14ac:dyDescent="0.2">
      <c r="A2259" s="80">
        <f>LARGE(A$6:A2258,1)+1</f>
        <v>2247</v>
      </c>
      <c r="B2259" s="80"/>
      <c r="C2259" s="40" t="s">
        <v>5518</v>
      </c>
      <c r="D2259" s="61" t="s">
        <v>5519</v>
      </c>
      <c r="E2259" s="41" t="s">
        <v>5520</v>
      </c>
      <c r="F2259" s="95">
        <v>70.660000000000011</v>
      </c>
      <c r="G2259" s="96">
        <f t="shared" si="47"/>
        <v>2402.3040000000001</v>
      </c>
      <c r="H2259" s="97" t="s">
        <v>6000</v>
      </c>
      <c r="I2259" s="40">
        <v>1835</v>
      </c>
    </row>
    <row r="2260" spans="1:10" ht="16.5" customHeight="1" outlineLevel="1" x14ac:dyDescent="0.2">
      <c r="A2260" s="80">
        <f>LARGE(A$6:A2259,1)+1</f>
        <v>2248</v>
      </c>
      <c r="B2260" s="80"/>
      <c r="C2260" s="40" t="s">
        <v>5521</v>
      </c>
      <c r="D2260" s="61" t="s">
        <v>5522</v>
      </c>
      <c r="E2260" s="41" t="s">
        <v>5523</v>
      </c>
      <c r="F2260" s="95">
        <v>39.46</v>
      </c>
      <c r="G2260" s="96">
        <f t="shared" si="47"/>
        <v>1341.5039999999999</v>
      </c>
      <c r="H2260" s="97" t="s">
        <v>6000</v>
      </c>
      <c r="I2260" s="40">
        <v>1835</v>
      </c>
    </row>
    <row r="2261" spans="1:10" ht="16.5" customHeight="1" outlineLevel="1" x14ac:dyDescent="0.2">
      <c r="A2261" s="80">
        <f>LARGE(A$6:A2260,1)+1</f>
        <v>2249</v>
      </c>
      <c r="B2261" s="80"/>
      <c r="C2261" s="40" t="s">
        <v>5524</v>
      </c>
      <c r="D2261" s="61" t="s">
        <v>5525</v>
      </c>
      <c r="E2261" s="41" t="s">
        <v>5526</v>
      </c>
      <c r="F2261" s="95">
        <v>134.88</v>
      </c>
      <c r="G2261" s="96">
        <f t="shared" si="47"/>
        <v>4585.92</v>
      </c>
      <c r="H2261" s="97" t="s">
        <v>6000</v>
      </c>
      <c r="I2261" s="40">
        <v>1835</v>
      </c>
    </row>
    <row r="2262" spans="1:10" ht="16.5" customHeight="1" outlineLevel="1" x14ac:dyDescent="0.2">
      <c r="A2262" s="80">
        <f>LARGE(A$6:A2261,1)+1</f>
        <v>2250</v>
      </c>
      <c r="B2262" s="80"/>
      <c r="C2262" s="40" t="s">
        <v>5515</v>
      </c>
      <c r="D2262" s="61" t="s">
        <v>197</v>
      </c>
      <c r="E2262" s="41" t="s">
        <v>3726</v>
      </c>
      <c r="F2262" s="95">
        <v>6.27</v>
      </c>
      <c r="G2262" s="96">
        <f t="shared" si="47"/>
        <v>213.38399999999999</v>
      </c>
      <c r="H2262" s="97" t="s">
        <v>10249</v>
      </c>
      <c r="I2262" s="40">
        <v>1835</v>
      </c>
    </row>
    <row r="2263" spans="1:10" ht="16.5" customHeight="1" outlineLevel="1" x14ac:dyDescent="0.2">
      <c r="A2263" s="80">
        <f>LARGE(A$6:A2262,1)+1</f>
        <v>2251</v>
      </c>
      <c r="B2263" s="80"/>
      <c r="C2263" s="40" t="s">
        <v>5513</v>
      </c>
      <c r="D2263" s="61" t="s">
        <v>774</v>
      </c>
      <c r="E2263" s="41" t="s">
        <v>3724</v>
      </c>
      <c r="F2263" s="95">
        <v>0.18000000000000002</v>
      </c>
      <c r="G2263" s="96">
        <f t="shared" si="47"/>
        <v>6.12</v>
      </c>
      <c r="H2263" s="97" t="s">
        <v>6000</v>
      </c>
      <c r="I2263" s="40">
        <v>1835</v>
      </c>
    </row>
    <row r="2264" spans="1:10" ht="16.5" customHeight="1" outlineLevel="1" x14ac:dyDescent="0.2">
      <c r="A2264" s="80">
        <f>LARGE(A$6:A2263,1)+1</f>
        <v>2252</v>
      </c>
      <c r="B2264" s="80"/>
      <c r="C2264" s="40" t="s">
        <v>5514</v>
      </c>
      <c r="D2264" s="61" t="s">
        <v>775</v>
      </c>
      <c r="E2264" s="41" t="s">
        <v>3725</v>
      </c>
      <c r="F2264" s="95">
        <v>0.18000000000000002</v>
      </c>
      <c r="G2264" s="96">
        <f t="shared" si="47"/>
        <v>6.12</v>
      </c>
      <c r="H2264" s="97" t="s">
        <v>6000</v>
      </c>
      <c r="I2264" s="40">
        <v>1835</v>
      </c>
    </row>
    <row r="2265" spans="1:10" ht="16.5" customHeight="1" outlineLevel="1" x14ac:dyDescent="0.2">
      <c r="A2265" s="80">
        <f>LARGE(A$6:A2264,1)+1</f>
        <v>2253</v>
      </c>
      <c r="B2265" s="80"/>
      <c r="C2265" s="40" t="s">
        <v>6164</v>
      </c>
      <c r="D2265" s="61" t="s">
        <v>6117</v>
      </c>
      <c r="E2265" s="41" t="s">
        <v>5981</v>
      </c>
      <c r="F2265" s="95">
        <v>25.41</v>
      </c>
      <c r="G2265" s="96">
        <f t="shared" si="47"/>
        <v>864.14400000000001</v>
      </c>
      <c r="H2265" s="97" t="s">
        <v>6000</v>
      </c>
      <c r="I2265" s="40">
        <v>1835</v>
      </c>
    </row>
    <row r="2266" spans="1:10" ht="16.5" customHeight="1" outlineLevel="1" x14ac:dyDescent="0.2">
      <c r="A2266" s="80">
        <f>LARGE(A$6:A2265,1)+1</f>
        <v>2254</v>
      </c>
      <c r="B2266" s="80"/>
      <c r="C2266" s="40" t="s">
        <v>5517</v>
      </c>
      <c r="D2266" s="61" t="s">
        <v>625</v>
      </c>
      <c r="E2266" s="41" t="s">
        <v>3728</v>
      </c>
      <c r="F2266" s="95">
        <v>0.48</v>
      </c>
      <c r="G2266" s="96">
        <f t="shared" si="47"/>
        <v>16.32</v>
      </c>
      <c r="H2266" s="97" t="s">
        <v>6000</v>
      </c>
      <c r="I2266" s="40">
        <v>1835</v>
      </c>
    </row>
    <row r="2267" spans="1:10" ht="16.5" customHeight="1" outlineLevel="1" x14ac:dyDescent="0.2">
      <c r="A2267" s="80">
        <f>LARGE(A$6:A2266,1)+1</f>
        <v>2255</v>
      </c>
      <c r="B2267" s="80"/>
      <c r="C2267" s="40" t="s">
        <v>5530</v>
      </c>
      <c r="D2267" s="61" t="s">
        <v>703</v>
      </c>
      <c r="E2267" s="41" t="s">
        <v>3732</v>
      </c>
      <c r="F2267" s="95">
        <v>0.68</v>
      </c>
      <c r="G2267" s="96">
        <f t="shared" si="47"/>
        <v>23.256</v>
      </c>
      <c r="H2267" s="97" t="s">
        <v>6118</v>
      </c>
      <c r="I2267" s="40">
        <v>1835</v>
      </c>
    </row>
    <row r="2268" spans="1:10" ht="16.5" customHeight="1" outlineLevel="1" x14ac:dyDescent="0.2">
      <c r="A2268" s="80">
        <f>LARGE(A$6:A2267,1)+1</f>
        <v>2256</v>
      </c>
      <c r="B2268" s="80"/>
      <c r="C2268" s="40" t="s">
        <v>5516</v>
      </c>
      <c r="D2268" s="61" t="s">
        <v>624</v>
      </c>
      <c r="E2268" s="41" t="s">
        <v>3727</v>
      </c>
      <c r="F2268" s="95">
        <v>0.12</v>
      </c>
      <c r="G2268" s="96">
        <f t="shared" si="47"/>
        <v>4.08</v>
      </c>
      <c r="H2268" s="97" t="s">
        <v>6000</v>
      </c>
      <c r="I2268" s="40">
        <v>1835</v>
      </c>
    </row>
    <row r="2269" spans="1:10" ht="16.5" customHeight="1" outlineLevel="1" x14ac:dyDescent="0.2">
      <c r="A2269" s="80">
        <f>LARGE(A$6:A2268,1)+1</f>
        <v>2257</v>
      </c>
      <c r="B2269" s="80"/>
      <c r="C2269" s="40" t="s">
        <v>5512</v>
      </c>
      <c r="D2269" s="61" t="s">
        <v>773</v>
      </c>
      <c r="E2269" s="41" t="s">
        <v>3723</v>
      </c>
      <c r="F2269" s="95">
        <v>16.3</v>
      </c>
      <c r="G2269" s="96">
        <f t="shared" si="47"/>
        <v>554.06399999999996</v>
      </c>
      <c r="H2269" s="97" t="s">
        <v>6000</v>
      </c>
      <c r="I2269" s="40">
        <v>1835</v>
      </c>
    </row>
    <row r="2270" spans="1:10" ht="16.5" customHeight="1" outlineLevel="1" x14ac:dyDescent="0.2">
      <c r="A2270" s="80">
        <f>LARGE(A$6:A2269,1)+1</f>
        <v>2258</v>
      </c>
      <c r="B2270" s="80"/>
      <c r="C2270" s="40" t="s">
        <v>5492</v>
      </c>
      <c r="D2270" s="61" t="s">
        <v>5</v>
      </c>
      <c r="E2270" s="41" t="s">
        <v>3710</v>
      </c>
      <c r="F2270" s="95">
        <v>4.6899999999999995</v>
      </c>
      <c r="G2270" s="96">
        <f t="shared" si="47"/>
        <v>159.52799999999999</v>
      </c>
      <c r="H2270" s="97" t="s">
        <v>6000</v>
      </c>
      <c r="I2270" s="40">
        <v>1835</v>
      </c>
    </row>
    <row r="2271" spans="1:10" s="42" customFormat="1" ht="16.5" customHeight="1" outlineLevel="1" x14ac:dyDescent="0.2">
      <c r="A2271" s="80">
        <f>LARGE(A$6:A2270,1)+1</f>
        <v>2259</v>
      </c>
      <c r="B2271" s="80"/>
      <c r="C2271" s="40" t="s">
        <v>5769</v>
      </c>
      <c r="D2271" s="61" t="s">
        <v>5770</v>
      </c>
      <c r="E2271" s="41" t="s">
        <v>5771</v>
      </c>
      <c r="F2271" s="95">
        <v>66.150000000000006</v>
      </c>
      <c r="G2271" s="96">
        <f t="shared" si="47"/>
        <v>2249.3040000000001</v>
      </c>
      <c r="H2271" s="97" t="s">
        <v>6000</v>
      </c>
      <c r="I2271" s="40">
        <v>1835</v>
      </c>
      <c r="J2271" s="28"/>
    </row>
    <row r="2272" spans="1:10" ht="16.5" customHeight="1" outlineLevel="1" x14ac:dyDescent="0.2">
      <c r="A2272" s="80">
        <f>LARGE(A$6:A2271,1)+1</f>
        <v>2260</v>
      </c>
      <c r="B2272" s="80"/>
      <c r="C2272" s="40" t="s">
        <v>5763</v>
      </c>
      <c r="D2272" s="61" t="s">
        <v>5764</v>
      </c>
      <c r="E2272" s="41" t="s">
        <v>5765</v>
      </c>
      <c r="F2272" s="95">
        <v>78.42</v>
      </c>
      <c r="G2272" s="96">
        <f t="shared" si="47"/>
        <v>2666.28</v>
      </c>
      <c r="H2272" s="97" t="s">
        <v>6000</v>
      </c>
      <c r="I2272" s="40">
        <v>1835</v>
      </c>
    </row>
    <row r="2273" spans="1:9" ht="16.5" customHeight="1" outlineLevel="1" x14ac:dyDescent="0.2">
      <c r="A2273" s="80">
        <f>LARGE(A$6:A2272,1)+1</f>
        <v>2261</v>
      </c>
      <c r="B2273" s="80"/>
      <c r="C2273" s="40" t="s">
        <v>5766</v>
      </c>
      <c r="D2273" s="61" t="s">
        <v>5767</v>
      </c>
      <c r="E2273" s="41" t="s">
        <v>5768</v>
      </c>
      <c r="F2273" s="95">
        <v>72.36</v>
      </c>
      <c r="G2273" s="96">
        <f t="shared" si="47"/>
        <v>2460.2399999999998</v>
      </c>
      <c r="H2273" s="97" t="s">
        <v>6000</v>
      </c>
      <c r="I2273" s="40">
        <v>1835</v>
      </c>
    </row>
    <row r="2274" spans="1:9" ht="16.5" customHeight="1" outlineLevel="1" x14ac:dyDescent="0.2">
      <c r="A2274" s="80">
        <f>LARGE(A$6:A2273,1)+1</f>
        <v>2262</v>
      </c>
      <c r="B2274" s="80"/>
      <c r="C2274" s="40" t="s">
        <v>5778</v>
      </c>
      <c r="D2274" s="61" t="s">
        <v>5779</v>
      </c>
      <c r="E2274" s="41" t="s">
        <v>5780</v>
      </c>
      <c r="F2274" s="95">
        <v>66.27000000000001</v>
      </c>
      <c r="G2274" s="96">
        <f t="shared" si="47"/>
        <v>2253.384</v>
      </c>
      <c r="H2274" s="97" t="s">
        <v>6000</v>
      </c>
      <c r="I2274" s="40">
        <v>1835</v>
      </c>
    </row>
    <row r="2275" spans="1:9" ht="16.5" customHeight="1" outlineLevel="1" x14ac:dyDescent="0.2">
      <c r="A2275" s="80">
        <f>LARGE(A$6:A2274,1)+1</f>
        <v>2263</v>
      </c>
      <c r="B2275" s="80"/>
      <c r="C2275" s="40" t="s">
        <v>5757</v>
      </c>
      <c r="D2275" s="61" t="s">
        <v>5758</v>
      </c>
      <c r="E2275" s="41" t="s">
        <v>5759</v>
      </c>
      <c r="F2275" s="95">
        <v>128.6</v>
      </c>
      <c r="G2275" s="96">
        <f t="shared" si="47"/>
        <v>4372.5360000000001</v>
      </c>
      <c r="H2275" s="97" t="s">
        <v>6000</v>
      </c>
      <c r="I2275" s="40">
        <v>1835</v>
      </c>
    </row>
    <row r="2276" spans="1:9" ht="16.5" customHeight="1" outlineLevel="1" x14ac:dyDescent="0.2">
      <c r="A2276" s="80">
        <f>LARGE(A$6:A2275,1)+1</f>
        <v>2264</v>
      </c>
      <c r="B2276" s="80"/>
      <c r="C2276" s="40" t="s">
        <v>5760</v>
      </c>
      <c r="D2276" s="61" t="s">
        <v>5761</v>
      </c>
      <c r="E2276" s="41" t="s">
        <v>5762</v>
      </c>
      <c r="F2276" s="95">
        <v>112.45</v>
      </c>
      <c r="G2276" s="96">
        <f t="shared" si="47"/>
        <v>3823.3679999999999</v>
      </c>
      <c r="H2276" s="97" t="s">
        <v>6000</v>
      </c>
      <c r="I2276" s="40">
        <v>1835</v>
      </c>
    </row>
    <row r="2277" spans="1:9" ht="16.5" customHeight="1" outlineLevel="1" x14ac:dyDescent="0.2">
      <c r="A2277" s="80">
        <f>LARGE(A$6:A2276,1)+1</f>
        <v>2265</v>
      </c>
      <c r="B2277" s="80"/>
      <c r="C2277" s="40" t="s">
        <v>5772</v>
      </c>
      <c r="D2277" s="61" t="s">
        <v>5773</v>
      </c>
      <c r="E2277" s="41" t="s">
        <v>5774</v>
      </c>
      <c r="F2277" s="95">
        <v>75.460000000000008</v>
      </c>
      <c r="G2277" s="96">
        <f t="shared" si="47"/>
        <v>2565.5039999999999</v>
      </c>
      <c r="H2277" s="97" t="s">
        <v>6000</v>
      </c>
      <c r="I2277" s="40">
        <v>1835</v>
      </c>
    </row>
    <row r="2278" spans="1:9" ht="16.5" customHeight="1" outlineLevel="1" x14ac:dyDescent="0.2">
      <c r="A2278" s="80">
        <f>LARGE(A$6:A2277,1)+1</f>
        <v>2266</v>
      </c>
      <c r="B2278" s="80"/>
      <c r="C2278" s="40" t="s">
        <v>5775</v>
      </c>
      <c r="D2278" s="61" t="s">
        <v>5776</v>
      </c>
      <c r="E2278" s="41" t="s">
        <v>5777</v>
      </c>
      <c r="F2278" s="95">
        <v>56.15</v>
      </c>
      <c r="G2278" s="96">
        <f t="shared" si="47"/>
        <v>1909.0319999999999</v>
      </c>
      <c r="H2278" s="97" t="s">
        <v>6000</v>
      </c>
      <c r="I2278" s="40">
        <v>1835</v>
      </c>
    </row>
    <row r="2279" spans="1:9" ht="16.5" customHeight="1" outlineLevel="1" x14ac:dyDescent="0.2">
      <c r="A2279" s="80">
        <f>LARGE(A$6:A2278,1)+1</f>
        <v>2267</v>
      </c>
      <c r="B2279" s="80"/>
      <c r="C2279" s="40" t="s">
        <v>5487</v>
      </c>
      <c r="D2279" s="61" t="s">
        <v>1940</v>
      </c>
      <c r="E2279" s="41" t="s">
        <v>6004</v>
      </c>
      <c r="F2279" s="95">
        <v>6.0699999999999994</v>
      </c>
      <c r="G2279" s="96">
        <f t="shared" si="47"/>
        <v>206.44800000000001</v>
      </c>
      <c r="H2279" s="97" t="s">
        <v>10249</v>
      </c>
      <c r="I2279" s="40">
        <v>1835</v>
      </c>
    </row>
    <row r="2280" spans="1:9" ht="16.5" customHeight="1" outlineLevel="1" x14ac:dyDescent="0.2">
      <c r="A2280" s="80">
        <f>LARGE(A$6:A2279,1)+1</f>
        <v>2268</v>
      </c>
      <c r="B2280" s="80"/>
      <c r="C2280" s="40" t="s">
        <v>5486</v>
      </c>
      <c r="D2280" s="61" t="s">
        <v>963</v>
      </c>
      <c r="E2280" s="41" t="s">
        <v>6003</v>
      </c>
      <c r="F2280" s="95">
        <v>73.940000000000012</v>
      </c>
      <c r="G2280" s="96">
        <f t="shared" si="47"/>
        <v>2514.096</v>
      </c>
      <c r="H2280" s="97" t="s">
        <v>10249</v>
      </c>
      <c r="I2280" s="40">
        <v>1835</v>
      </c>
    </row>
    <row r="2281" spans="1:9" ht="16.5" customHeight="1" outlineLevel="1" x14ac:dyDescent="0.2">
      <c r="A2281" s="80">
        <f>LARGE(A$6:A2280,1)+1</f>
        <v>2269</v>
      </c>
      <c r="B2281" s="80"/>
      <c r="C2281" s="40" t="s">
        <v>5488</v>
      </c>
      <c r="D2281" s="61" t="s">
        <v>3</v>
      </c>
      <c r="E2281" s="41" t="s">
        <v>6005</v>
      </c>
      <c r="F2281" s="95">
        <v>12.19</v>
      </c>
      <c r="G2281" s="96">
        <f t="shared" si="47"/>
        <v>414.52800000000002</v>
      </c>
      <c r="H2281" s="97" t="s">
        <v>10249</v>
      </c>
      <c r="I2281" s="40">
        <v>1835</v>
      </c>
    </row>
    <row r="2282" spans="1:9" ht="16.5" customHeight="1" outlineLevel="1" x14ac:dyDescent="0.2">
      <c r="A2282" s="80">
        <f>LARGE(A$6:A2281,1)+1</f>
        <v>2270</v>
      </c>
      <c r="B2282" s="80"/>
      <c r="C2282" s="40" t="s">
        <v>5802</v>
      </c>
      <c r="D2282" s="61" t="s">
        <v>5803</v>
      </c>
      <c r="E2282" s="41" t="s">
        <v>5804</v>
      </c>
      <c r="F2282" s="95">
        <v>25.680000000000003</v>
      </c>
      <c r="G2282" s="96">
        <f t="shared" si="47"/>
        <v>873.12</v>
      </c>
      <c r="H2282" s="97" t="s">
        <v>10249</v>
      </c>
      <c r="I2282" s="40">
        <v>1835</v>
      </c>
    </row>
    <row r="2283" spans="1:9" ht="16.5" customHeight="1" outlineLevel="1" x14ac:dyDescent="0.2">
      <c r="A2283" s="80">
        <f>LARGE(A$6:A2282,1)+1</f>
        <v>2271</v>
      </c>
      <c r="B2283" s="80"/>
      <c r="C2283" s="40" t="s">
        <v>5491</v>
      </c>
      <c r="D2283" s="61" t="s">
        <v>4</v>
      </c>
      <c r="E2283" s="41" t="s">
        <v>3709</v>
      </c>
      <c r="F2283" s="95">
        <v>0.09</v>
      </c>
      <c r="G2283" s="96">
        <f t="shared" si="47"/>
        <v>3.2639999999999998</v>
      </c>
      <c r="H2283" s="97" t="s">
        <v>6000</v>
      </c>
      <c r="I2283" s="40">
        <v>1835</v>
      </c>
    </row>
    <row r="2284" spans="1:9" ht="16.5" customHeight="1" outlineLevel="1" x14ac:dyDescent="0.2">
      <c r="A2284" s="80">
        <f>LARGE(A$6:A2283,1)+1</f>
        <v>2272</v>
      </c>
      <c r="B2284" s="80"/>
      <c r="C2284" s="40" t="s">
        <v>5489</v>
      </c>
      <c r="D2284" s="61" t="s">
        <v>5490</v>
      </c>
      <c r="E2284" s="41" t="s">
        <v>6006</v>
      </c>
      <c r="F2284" s="95">
        <v>17.53</v>
      </c>
      <c r="G2284" s="96">
        <f t="shared" si="47"/>
        <v>596.08799999999997</v>
      </c>
      <c r="H2284" s="97" t="s">
        <v>10249</v>
      </c>
      <c r="I2284" s="40">
        <v>1835</v>
      </c>
    </row>
    <row r="2285" spans="1:9" ht="16.5" customHeight="1" outlineLevel="1" x14ac:dyDescent="0.2">
      <c r="A2285" s="80">
        <f>LARGE(A$6:A2284,1)+1</f>
        <v>2273</v>
      </c>
      <c r="B2285" s="80"/>
      <c r="C2285" s="40" t="s">
        <v>6080</v>
      </c>
      <c r="D2285" s="61" t="s">
        <v>6080</v>
      </c>
      <c r="E2285" s="41" t="s">
        <v>6081</v>
      </c>
      <c r="F2285" s="95">
        <v>34.39</v>
      </c>
      <c r="G2285" s="96">
        <f t="shared" si="47"/>
        <v>1169.328</v>
      </c>
      <c r="H2285" s="97" t="s">
        <v>10249</v>
      </c>
      <c r="I2285" s="40">
        <v>1835</v>
      </c>
    </row>
    <row r="2286" spans="1:9" ht="16.5" customHeight="1" outlineLevel="1" x14ac:dyDescent="0.2">
      <c r="A2286" s="80">
        <f>LARGE(A$6:A2285,1)+1</f>
        <v>2274</v>
      </c>
      <c r="B2286" s="80"/>
      <c r="C2286" s="40" t="s">
        <v>5498</v>
      </c>
      <c r="D2286" s="61" t="s">
        <v>51</v>
      </c>
      <c r="E2286" s="41" t="s">
        <v>6007</v>
      </c>
      <c r="F2286" s="95">
        <v>5.1499999999999995</v>
      </c>
      <c r="G2286" s="96">
        <f t="shared" si="47"/>
        <v>175.03200000000001</v>
      </c>
      <c r="H2286" s="97" t="s">
        <v>7207</v>
      </c>
      <c r="I2286" s="40">
        <v>1835</v>
      </c>
    </row>
    <row r="2287" spans="1:9" ht="16.5" customHeight="1" outlineLevel="1" x14ac:dyDescent="0.2">
      <c r="A2287" s="80">
        <f>LARGE(A$6:A2286,1)+1</f>
        <v>2275</v>
      </c>
      <c r="B2287" s="80"/>
      <c r="C2287" s="40" t="s">
        <v>5499</v>
      </c>
      <c r="D2287" s="61" t="s">
        <v>1038</v>
      </c>
      <c r="E2287" s="41" t="s">
        <v>3716</v>
      </c>
      <c r="F2287" s="95">
        <v>3.1199999999999997</v>
      </c>
      <c r="G2287" s="96">
        <f t="shared" ref="G2287:G2318" si="48">IF(F2287="на заказ",F2287,ROUND(ROUND(ROUND(F2287/1.2,2)*$G$4,4)*1.2*$F$4,4))</f>
        <v>106.08</v>
      </c>
      <c r="H2287" s="97" t="s">
        <v>7207</v>
      </c>
      <c r="I2287" s="40">
        <v>1835</v>
      </c>
    </row>
    <row r="2288" spans="1:9" ht="16.5" customHeight="1" outlineLevel="1" x14ac:dyDescent="0.2">
      <c r="A2288" s="80">
        <f>LARGE(A$6:A2287,1)+1</f>
        <v>2276</v>
      </c>
      <c r="B2288" s="80"/>
      <c r="C2288" s="40" t="s">
        <v>5495</v>
      </c>
      <c r="D2288" s="61" t="s">
        <v>7</v>
      </c>
      <c r="E2288" s="41" t="s">
        <v>3713</v>
      </c>
      <c r="F2288" s="95">
        <v>6.06</v>
      </c>
      <c r="G2288" s="96">
        <f t="shared" si="48"/>
        <v>206.04</v>
      </c>
      <c r="H2288" s="97" t="s">
        <v>6000</v>
      </c>
      <c r="I2288" s="40">
        <v>1835</v>
      </c>
    </row>
    <row r="2289" spans="1:9" ht="16.5" customHeight="1" outlineLevel="1" x14ac:dyDescent="0.2">
      <c r="A2289" s="80">
        <f>LARGE(A$6:A2288,1)+1</f>
        <v>2277</v>
      </c>
      <c r="B2289" s="80"/>
      <c r="C2289" s="40" t="s">
        <v>5784</v>
      </c>
      <c r="D2289" s="61" t="s">
        <v>5785</v>
      </c>
      <c r="E2289" s="41" t="s">
        <v>5786</v>
      </c>
      <c r="F2289" s="95">
        <v>2.73</v>
      </c>
      <c r="G2289" s="96">
        <f t="shared" si="48"/>
        <v>93.024000000000001</v>
      </c>
      <c r="H2289" s="97" t="s">
        <v>6000</v>
      </c>
      <c r="I2289" s="40">
        <v>1835</v>
      </c>
    </row>
    <row r="2290" spans="1:9" ht="16.5" customHeight="1" outlineLevel="1" x14ac:dyDescent="0.2">
      <c r="A2290" s="80">
        <f>LARGE(A$6:A2289,1)+1</f>
        <v>2278</v>
      </c>
      <c r="B2290" s="80"/>
      <c r="C2290" s="40" t="s">
        <v>5494</v>
      </c>
      <c r="D2290" s="61" t="s">
        <v>1037</v>
      </c>
      <c r="E2290" s="41" t="s">
        <v>3712</v>
      </c>
      <c r="F2290" s="95">
        <v>6.06</v>
      </c>
      <c r="G2290" s="96">
        <f t="shared" si="48"/>
        <v>206.04</v>
      </c>
      <c r="H2290" s="97" t="s">
        <v>6000</v>
      </c>
      <c r="I2290" s="40">
        <v>1835</v>
      </c>
    </row>
    <row r="2291" spans="1:9" ht="16.5" customHeight="1" outlineLevel="1" x14ac:dyDescent="0.2">
      <c r="A2291" s="80">
        <f>LARGE(A$6:A2290,1)+1</f>
        <v>2279</v>
      </c>
      <c r="B2291" s="80"/>
      <c r="C2291" s="40" t="s">
        <v>5500</v>
      </c>
      <c r="D2291" s="61" t="s">
        <v>52</v>
      </c>
      <c r="E2291" s="41" t="s">
        <v>6008</v>
      </c>
      <c r="F2291" s="95">
        <v>5.3199999999999994</v>
      </c>
      <c r="G2291" s="96">
        <f t="shared" si="48"/>
        <v>180.744</v>
      </c>
      <c r="H2291" s="97" t="s">
        <v>7207</v>
      </c>
      <c r="I2291" s="40">
        <v>1835</v>
      </c>
    </row>
    <row r="2292" spans="1:9" ht="16.5" customHeight="1" outlineLevel="1" x14ac:dyDescent="0.2">
      <c r="A2292" s="80">
        <f>LARGE(A$6:A2291,1)+1</f>
        <v>2280</v>
      </c>
      <c r="B2292" s="80"/>
      <c r="C2292" s="40" t="s">
        <v>5496</v>
      </c>
      <c r="D2292" s="61" t="s">
        <v>8</v>
      </c>
      <c r="E2292" s="41" t="s">
        <v>3714</v>
      </c>
      <c r="F2292" s="95">
        <v>16.930000000000003</v>
      </c>
      <c r="G2292" s="96">
        <f t="shared" si="48"/>
        <v>575.68799999999999</v>
      </c>
      <c r="H2292" s="97" t="s">
        <v>7207</v>
      </c>
      <c r="I2292" s="40">
        <v>1835</v>
      </c>
    </row>
    <row r="2293" spans="1:9" ht="16.5" customHeight="1" outlineLevel="1" x14ac:dyDescent="0.2">
      <c r="A2293" s="80">
        <f>LARGE(A$6:A2292,1)+1</f>
        <v>2281</v>
      </c>
      <c r="B2293" s="80"/>
      <c r="C2293" s="40" t="s">
        <v>5497</v>
      </c>
      <c r="D2293" s="61" t="s">
        <v>9</v>
      </c>
      <c r="E2293" s="41" t="s">
        <v>3715</v>
      </c>
      <c r="F2293" s="95">
        <v>9.5299999999999994</v>
      </c>
      <c r="G2293" s="96">
        <f t="shared" si="48"/>
        <v>323.952</v>
      </c>
      <c r="H2293" s="97" t="s">
        <v>7207</v>
      </c>
      <c r="I2293" s="40">
        <v>1835</v>
      </c>
    </row>
    <row r="2294" spans="1:9" ht="16.5" customHeight="1" outlineLevel="1" x14ac:dyDescent="0.2">
      <c r="A2294" s="80">
        <f>LARGE(A$6:A2293,1)+1</f>
        <v>2282</v>
      </c>
      <c r="B2294" s="80"/>
      <c r="C2294" s="40" t="s">
        <v>5531</v>
      </c>
      <c r="D2294" s="61" t="s">
        <v>704</v>
      </c>
      <c r="E2294" s="41" t="s">
        <v>3733</v>
      </c>
      <c r="F2294" s="95">
        <v>7.41</v>
      </c>
      <c r="G2294" s="96">
        <f t="shared" si="48"/>
        <v>252.14400000000001</v>
      </c>
      <c r="H2294" s="97" t="s">
        <v>6118</v>
      </c>
      <c r="I2294" s="40">
        <v>1835</v>
      </c>
    </row>
    <row r="2295" spans="1:9" ht="16.5" customHeight="1" outlineLevel="1" x14ac:dyDescent="0.2">
      <c r="A2295" s="80">
        <f>LARGE(A$6:A2294,1)+1</f>
        <v>2283</v>
      </c>
      <c r="B2295" s="80"/>
      <c r="C2295" s="40" t="s">
        <v>5506</v>
      </c>
      <c r="D2295" s="61" t="s">
        <v>17</v>
      </c>
      <c r="E2295" s="41" t="s">
        <v>3719</v>
      </c>
      <c r="F2295" s="95">
        <v>7.26</v>
      </c>
      <c r="G2295" s="96">
        <f t="shared" si="48"/>
        <v>246.84</v>
      </c>
      <c r="H2295" s="97" t="s">
        <v>6000</v>
      </c>
      <c r="I2295" s="40">
        <v>1835</v>
      </c>
    </row>
    <row r="2296" spans="1:9" ht="16.5" customHeight="1" outlineLevel="1" x14ac:dyDescent="0.2">
      <c r="A2296" s="80">
        <f>LARGE(A$6:A2295,1)+1</f>
        <v>2284</v>
      </c>
      <c r="B2296" s="80"/>
      <c r="C2296" s="40" t="s">
        <v>5529</v>
      </c>
      <c r="D2296" s="61" t="s">
        <v>702</v>
      </c>
      <c r="E2296" s="41" t="s">
        <v>3731</v>
      </c>
      <c r="F2296" s="95">
        <v>2.98</v>
      </c>
      <c r="G2296" s="96">
        <f t="shared" si="48"/>
        <v>101.184</v>
      </c>
      <c r="H2296" s="97" t="s">
        <v>6118</v>
      </c>
      <c r="I2296" s="40">
        <v>1835</v>
      </c>
    </row>
    <row r="2297" spans="1:9" ht="16.5" customHeight="1" outlineLevel="1" x14ac:dyDescent="0.2">
      <c r="A2297" s="80">
        <f>LARGE(A$6:A2296,1)+1</f>
        <v>2285</v>
      </c>
      <c r="B2297" s="80"/>
      <c r="C2297" s="40" t="s">
        <v>5714</v>
      </c>
      <c r="D2297" s="61" t="s">
        <v>677</v>
      </c>
      <c r="E2297" s="41" t="s">
        <v>5715</v>
      </c>
      <c r="F2297" s="95">
        <v>2.86</v>
      </c>
      <c r="G2297" s="96">
        <f t="shared" si="48"/>
        <v>97.103999999999999</v>
      </c>
      <c r="H2297" s="97" t="s">
        <v>6000</v>
      </c>
      <c r="I2297" s="40">
        <v>1835</v>
      </c>
    </row>
    <row r="2298" spans="1:9" ht="16.5" customHeight="1" outlineLevel="1" x14ac:dyDescent="0.2">
      <c r="A2298" s="80">
        <f>LARGE(A$6:A2297,1)+1</f>
        <v>2286</v>
      </c>
      <c r="B2298" s="80"/>
      <c r="C2298" s="40" t="s">
        <v>5621</v>
      </c>
      <c r="D2298" s="61" t="s">
        <v>1039</v>
      </c>
      <c r="E2298" s="41" t="s">
        <v>5622</v>
      </c>
      <c r="F2298" s="95">
        <v>2.96</v>
      </c>
      <c r="G2298" s="96">
        <f t="shared" si="48"/>
        <v>100.776</v>
      </c>
      <c r="H2298" s="97" t="s">
        <v>6000</v>
      </c>
      <c r="I2298" s="40">
        <v>1835</v>
      </c>
    </row>
    <row r="2299" spans="1:9" ht="16.5" customHeight="1" outlineLevel="1" x14ac:dyDescent="0.2">
      <c r="A2299" s="80">
        <f>LARGE(A$6:A2298,1)+1</f>
        <v>2287</v>
      </c>
      <c r="B2299" s="80"/>
      <c r="C2299" s="40" t="s">
        <v>5741</v>
      </c>
      <c r="D2299" s="61" t="s">
        <v>1008</v>
      </c>
      <c r="E2299" s="41" t="s">
        <v>3759</v>
      </c>
      <c r="F2299" s="95">
        <v>63.23</v>
      </c>
      <c r="G2299" s="96">
        <f t="shared" si="48"/>
        <v>2149.752</v>
      </c>
      <c r="H2299" s="97" t="s">
        <v>6000</v>
      </c>
      <c r="I2299" s="40">
        <v>1835</v>
      </c>
    </row>
    <row r="2300" spans="1:9" ht="16.5" customHeight="1" outlineLevel="1" x14ac:dyDescent="0.2">
      <c r="A2300" s="80">
        <f>LARGE(A$6:A2299,1)+1</f>
        <v>2288</v>
      </c>
      <c r="B2300" s="80"/>
      <c r="C2300" s="40" t="s">
        <v>5740</v>
      </c>
      <c r="D2300" s="61" t="s">
        <v>1007</v>
      </c>
      <c r="E2300" s="41" t="s">
        <v>3758</v>
      </c>
      <c r="F2300" s="95">
        <v>54.199999999999996</v>
      </c>
      <c r="G2300" s="96">
        <f t="shared" si="48"/>
        <v>1842.9359999999999</v>
      </c>
      <c r="H2300" s="97" t="s">
        <v>6000</v>
      </c>
      <c r="I2300" s="40">
        <v>1835</v>
      </c>
    </row>
    <row r="2301" spans="1:9" ht="16.5" customHeight="1" outlineLevel="1" x14ac:dyDescent="0.2">
      <c r="A2301" s="80">
        <f>LARGE(A$6:A2300,1)+1</f>
        <v>2289</v>
      </c>
      <c r="B2301" s="80"/>
      <c r="C2301" s="40" t="s">
        <v>5743</v>
      </c>
      <c r="D2301" s="61" t="s">
        <v>1010</v>
      </c>
      <c r="E2301" s="41" t="s">
        <v>3761</v>
      </c>
      <c r="F2301" s="95">
        <v>63.23</v>
      </c>
      <c r="G2301" s="96">
        <f t="shared" si="48"/>
        <v>2149.752</v>
      </c>
      <c r="H2301" s="97" t="s">
        <v>6000</v>
      </c>
      <c r="I2301" s="40">
        <v>1835</v>
      </c>
    </row>
    <row r="2302" spans="1:9" ht="16.5" customHeight="1" outlineLevel="1" x14ac:dyDescent="0.2">
      <c r="A2302" s="80">
        <f>LARGE(A$6:A2301,1)+1</f>
        <v>2290</v>
      </c>
      <c r="B2302" s="80"/>
      <c r="C2302" s="40" t="s">
        <v>5742</v>
      </c>
      <c r="D2302" s="61" t="s">
        <v>1009</v>
      </c>
      <c r="E2302" s="41" t="s">
        <v>3760</v>
      </c>
      <c r="F2302" s="95">
        <v>54.47</v>
      </c>
      <c r="G2302" s="96">
        <f t="shared" si="48"/>
        <v>1851.912</v>
      </c>
      <c r="H2302" s="97" t="s">
        <v>6000</v>
      </c>
      <c r="I2302" s="40">
        <v>1835</v>
      </c>
    </row>
    <row r="2303" spans="1:9" ht="16.5" customHeight="1" outlineLevel="1" x14ac:dyDescent="0.2">
      <c r="A2303" s="80">
        <f>LARGE(A$6:A2302,1)+1</f>
        <v>2291</v>
      </c>
      <c r="B2303" s="80"/>
      <c r="C2303" s="40" t="s">
        <v>5738</v>
      </c>
      <c r="D2303" s="61" t="s">
        <v>1044</v>
      </c>
      <c r="E2303" s="41" t="s">
        <v>3756</v>
      </c>
      <c r="F2303" s="95">
        <v>324.86</v>
      </c>
      <c r="G2303" s="96">
        <f t="shared" si="48"/>
        <v>11045.376</v>
      </c>
      <c r="H2303" s="97" t="s">
        <v>6000</v>
      </c>
      <c r="I2303" s="40">
        <v>1835</v>
      </c>
    </row>
    <row r="2304" spans="1:9" ht="16.5" customHeight="1" outlineLevel="1" x14ac:dyDescent="0.2">
      <c r="A2304" s="80">
        <f>LARGE(A$6:A2303,1)+1</f>
        <v>2292</v>
      </c>
      <c r="B2304" s="80"/>
      <c r="C2304" s="40" t="s">
        <v>5739</v>
      </c>
      <c r="D2304" s="61" t="s">
        <v>1045</v>
      </c>
      <c r="E2304" s="41" t="s">
        <v>3757</v>
      </c>
      <c r="F2304" s="95">
        <v>332.65</v>
      </c>
      <c r="G2304" s="96">
        <f t="shared" si="48"/>
        <v>11310.168</v>
      </c>
      <c r="H2304" s="97" t="s">
        <v>6000</v>
      </c>
      <c r="I2304" s="40">
        <v>1835</v>
      </c>
    </row>
    <row r="2305" spans="1:9" ht="16.5" customHeight="1" outlineLevel="1" x14ac:dyDescent="0.2">
      <c r="A2305" s="80">
        <f>LARGE(A$6:A2304,1)+1</f>
        <v>2293</v>
      </c>
      <c r="B2305" s="80"/>
      <c r="C2305" s="40" t="s">
        <v>5847</v>
      </c>
      <c r="D2305" s="61" t="s">
        <v>5848</v>
      </c>
      <c r="E2305" s="41" t="s">
        <v>5849</v>
      </c>
      <c r="F2305" s="95">
        <v>19.380000000000003</v>
      </c>
      <c r="G2305" s="96">
        <f t="shared" si="48"/>
        <v>658.92</v>
      </c>
      <c r="H2305" s="97" t="s">
        <v>6000</v>
      </c>
      <c r="I2305" s="40">
        <v>1835</v>
      </c>
    </row>
    <row r="2306" spans="1:9" ht="16.5" customHeight="1" outlineLevel="1" x14ac:dyDescent="0.2">
      <c r="A2306" s="80">
        <f>LARGE(A$6:A2305,1)+1</f>
        <v>2294</v>
      </c>
      <c r="B2306" s="80"/>
      <c r="C2306" s="40" t="s">
        <v>5838</v>
      </c>
      <c r="D2306" s="61" t="s">
        <v>5839</v>
      </c>
      <c r="E2306" s="41" t="s">
        <v>5840</v>
      </c>
      <c r="F2306" s="95">
        <v>152.82999999999998</v>
      </c>
      <c r="G2306" s="96">
        <f t="shared" si="48"/>
        <v>5196.2879999999996</v>
      </c>
      <c r="H2306" s="97" t="s">
        <v>6000</v>
      </c>
      <c r="I2306" s="40">
        <v>1835</v>
      </c>
    </row>
    <row r="2307" spans="1:9" ht="16.5" customHeight="1" outlineLevel="1" x14ac:dyDescent="0.2">
      <c r="A2307" s="80">
        <f>LARGE(A$6:A2306,1)+1</f>
        <v>2295</v>
      </c>
      <c r="B2307" s="80"/>
      <c r="C2307" s="40" t="s">
        <v>5841</v>
      </c>
      <c r="D2307" s="61" t="s">
        <v>5842</v>
      </c>
      <c r="E2307" s="41" t="s">
        <v>5843</v>
      </c>
      <c r="F2307" s="95">
        <v>152.82999999999998</v>
      </c>
      <c r="G2307" s="96">
        <f t="shared" si="48"/>
        <v>5196.2879999999996</v>
      </c>
      <c r="H2307" s="97" t="s">
        <v>6000</v>
      </c>
      <c r="I2307" s="40">
        <v>1835</v>
      </c>
    </row>
    <row r="2308" spans="1:9" ht="16.5" customHeight="1" outlineLevel="1" x14ac:dyDescent="0.2">
      <c r="A2308" s="80">
        <f>LARGE(A$6:A2307,1)+1</f>
        <v>2296</v>
      </c>
      <c r="B2308" s="80"/>
      <c r="C2308" s="40" t="s">
        <v>5844</v>
      </c>
      <c r="D2308" s="61" t="s">
        <v>5845</v>
      </c>
      <c r="E2308" s="41" t="s">
        <v>5846</v>
      </c>
      <c r="F2308" s="95">
        <v>40.93</v>
      </c>
      <c r="G2308" s="96">
        <f t="shared" si="48"/>
        <v>1391.6880000000001</v>
      </c>
      <c r="H2308" s="97" t="s">
        <v>6000</v>
      </c>
      <c r="I2308" s="40">
        <v>1835</v>
      </c>
    </row>
    <row r="2309" spans="1:9" ht="16.5" customHeight="1" outlineLevel="1" x14ac:dyDescent="0.2">
      <c r="A2309" s="80">
        <f>LARGE(A$6:A2308,1)+1</f>
        <v>2297</v>
      </c>
      <c r="B2309" s="80"/>
      <c r="C2309" s="40" t="s">
        <v>5755</v>
      </c>
      <c r="D2309" s="61" t="s">
        <v>1014</v>
      </c>
      <c r="E2309" s="41" t="s">
        <v>5756</v>
      </c>
      <c r="F2309" s="95">
        <v>692.54</v>
      </c>
      <c r="G2309" s="96">
        <f t="shared" si="48"/>
        <v>23546.495999999999</v>
      </c>
      <c r="H2309" s="97" t="s">
        <v>6000</v>
      </c>
      <c r="I2309" s="40">
        <v>1835</v>
      </c>
    </row>
    <row r="2310" spans="1:9" ht="16.5" customHeight="1" outlineLevel="1" x14ac:dyDescent="0.2">
      <c r="A2310" s="80">
        <f>LARGE(A$6:A2309,1)+1</f>
        <v>2298</v>
      </c>
      <c r="B2310" s="80"/>
      <c r="C2310" s="40" t="s">
        <v>6460</v>
      </c>
      <c r="D2310" s="61" t="s">
        <v>6082</v>
      </c>
      <c r="E2310" s="41" t="s">
        <v>6083</v>
      </c>
      <c r="F2310" s="95">
        <v>692.54</v>
      </c>
      <c r="G2310" s="96">
        <f t="shared" si="48"/>
        <v>23546.495999999999</v>
      </c>
      <c r="H2310" s="97" t="s">
        <v>6000</v>
      </c>
      <c r="I2310" s="40">
        <v>1835</v>
      </c>
    </row>
    <row r="2311" spans="1:9" ht="16.5" customHeight="1" outlineLevel="1" x14ac:dyDescent="0.2">
      <c r="A2311" s="80">
        <f>LARGE(A$6:A2310,1)+1</f>
        <v>2299</v>
      </c>
      <c r="B2311" s="80"/>
      <c r="C2311" s="40" t="s">
        <v>5754</v>
      </c>
      <c r="D2311" s="61" t="s">
        <v>1015</v>
      </c>
      <c r="E2311" s="41" t="s">
        <v>3767</v>
      </c>
      <c r="F2311" s="95">
        <v>642.54</v>
      </c>
      <c r="G2311" s="96">
        <f t="shared" si="48"/>
        <v>21846.36</v>
      </c>
      <c r="H2311" s="97" t="s">
        <v>6000</v>
      </c>
      <c r="I2311" s="40">
        <v>1835</v>
      </c>
    </row>
    <row r="2312" spans="1:9" ht="16.5" customHeight="1" outlineLevel="1" x14ac:dyDescent="0.2">
      <c r="A2312" s="80">
        <f>LARGE(A$6:A2311,1)+1</f>
        <v>2300</v>
      </c>
      <c r="B2312" s="80"/>
      <c r="C2312" s="40" t="s">
        <v>10198</v>
      </c>
      <c r="D2312" s="61" t="s">
        <v>10199</v>
      </c>
      <c r="E2312" s="41" t="s">
        <v>3744</v>
      </c>
      <c r="F2312" s="95">
        <v>67.67</v>
      </c>
      <c r="G2312" s="96">
        <f t="shared" si="48"/>
        <v>2300.712</v>
      </c>
      <c r="H2312" s="97" t="s">
        <v>6000</v>
      </c>
      <c r="I2312" s="40">
        <v>1835</v>
      </c>
    </row>
    <row r="2313" spans="1:9" ht="16.5" customHeight="1" outlineLevel="1" x14ac:dyDescent="0.2">
      <c r="A2313" s="80">
        <f>LARGE(A$6:A2312,1)+1</f>
        <v>2301</v>
      </c>
      <c r="B2313" s="80"/>
      <c r="C2313" s="40" t="s">
        <v>5712</v>
      </c>
      <c r="D2313" s="61" t="s">
        <v>5713</v>
      </c>
      <c r="E2313" s="41" t="s">
        <v>3744</v>
      </c>
      <c r="F2313" s="95">
        <v>68.38000000000001</v>
      </c>
      <c r="G2313" s="96">
        <f t="shared" si="48"/>
        <v>2324.7840000000001</v>
      </c>
      <c r="H2313" s="97" t="s">
        <v>6000</v>
      </c>
      <c r="I2313" s="40">
        <v>1835</v>
      </c>
    </row>
    <row r="2314" spans="1:9" ht="16.5" customHeight="1" outlineLevel="1" x14ac:dyDescent="0.2">
      <c r="A2314" s="80">
        <f>LARGE(A$6:A2313,1)+1</f>
        <v>2302</v>
      </c>
      <c r="B2314" s="80"/>
      <c r="C2314" s="40" t="s">
        <v>10266</v>
      </c>
      <c r="D2314" s="61">
        <v>1802108008</v>
      </c>
      <c r="E2314" s="41" t="s">
        <v>10121</v>
      </c>
      <c r="F2314" s="95">
        <v>75.209999999999994</v>
      </c>
      <c r="G2314" s="96">
        <f t="shared" si="48"/>
        <v>2557.3440000000001</v>
      </c>
      <c r="H2314" s="97" t="s">
        <v>6000</v>
      </c>
      <c r="I2314" s="40">
        <v>1835</v>
      </c>
    </row>
    <row r="2315" spans="1:9" ht="16.5" customHeight="1" outlineLevel="1" x14ac:dyDescent="0.2">
      <c r="A2315" s="80">
        <f>LARGE(A$6:A2314,1)+1</f>
        <v>2303</v>
      </c>
      <c r="B2315" s="80"/>
      <c r="C2315" s="40" t="s">
        <v>5750</v>
      </c>
      <c r="D2315" s="61" t="s">
        <v>57</v>
      </c>
      <c r="E2315" s="41" t="s">
        <v>5751</v>
      </c>
      <c r="F2315" s="95">
        <v>173.64</v>
      </c>
      <c r="G2315" s="96">
        <f t="shared" si="48"/>
        <v>5903.76</v>
      </c>
      <c r="H2315" s="97" t="s">
        <v>6000</v>
      </c>
      <c r="I2315" s="40">
        <v>1835</v>
      </c>
    </row>
    <row r="2316" spans="1:9" ht="16.5" customHeight="1" outlineLevel="1" x14ac:dyDescent="0.2">
      <c r="A2316" s="80">
        <f>LARGE(A$6:A2315,1)+1</f>
        <v>2304</v>
      </c>
      <c r="B2316" s="80"/>
      <c r="C2316" s="40" t="s">
        <v>5744</v>
      </c>
      <c r="D2316" s="61" t="s">
        <v>54</v>
      </c>
      <c r="E2316" s="41" t="s">
        <v>3762</v>
      </c>
      <c r="F2316" s="95">
        <v>264.62</v>
      </c>
      <c r="G2316" s="96">
        <f t="shared" si="48"/>
        <v>8997.2160000000003</v>
      </c>
      <c r="H2316" s="97" t="s">
        <v>6000</v>
      </c>
      <c r="I2316" s="40">
        <v>1835</v>
      </c>
    </row>
    <row r="2317" spans="1:9" ht="16.5" customHeight="1" outlineLevel="1" x14ac:dyDescent="0.2">
      <c r="A2317" s="80">
        <f>LARGE(A$6:A2316,1)+1</f>
        <v>2305</v>
      </c>
      <c r="B2317" s="80"/>
      <c r="C2317" s="40" t="s">
        <v>5745</v>
      </c>
      <c r="D2317" s="61" t="s">
        <v>5746</v>
      </c>
      <c r="E2317" s="41" t="s">
        <v>5747</v>
      </c>
      <c r="F2317" s="95">
        <v>1186.52</v>
      </c>
      <c r="G2317" s="96">
        <f t="shared" si="48"/>
        <v>40341.815999999999</v>
      </c>
      <c r="H2317" s="97" t="s">
        <v>6000</v>
      </c>
      <c r="I2317" s="40">
        <v>1835</v>
      </c>
    </row>
    <row r="2318" spans="1:9" ht="16.5" customHeight="1" outlineLevel="1" x14ac:dyDescent="0.2">
      <c r="A2318" s="80">
        <f>LARGE(A$6:A2317,1)+1</f>
        <v>2306</v>
      </c>
      <c r="B2318" s="80"/>
      <c r="C2318" s="40" t="s">
        <v>5749</v>
      </c>
      <c r="D2318" s="61" t="s">
        <v>56</v>
      </c>
      <c r="E2318" s="41" t="s">
        <v>3764</v>
      </c>
      <c r="F2318" s="95">
        <v>310.70999999999998</v>
      </c>
      <c r="G2318" s="96">
        <f t="shared" si="48"/>
        <v>10564.343999999999</v>
      </c>
      <c r="H2318" s="97" t="s">
        <v>6000</v>
      </c>
      <c r="I2318" s="40">
        <v>1835</v>
      </c>
    </row>
    <row r="2319" spans="1:9" ht="16.5" customHeight="1" outlineLevel="1" x14ac:dyDescent="0.2">
      <c r="A2319" s="80">
        <f>LARGE(A$6:A2318,1)+1</f>
        <v>2307</v>
      </c>
      <c r="B2319" s="80"/>
      <c r="C2319" s="40" t="s">
        <v>5748</v>
      </c>
      <c r="D2319" s="61" t="s">
        <v>55</v>
      </c>
      <c r="E2319" s="41" t="s">
        <v>3763</v>
      </c>
      <c r="F2319" s="95">
        <v>272.68</v>
      </c>
      <c r="G2319" s="96">
        <f t="shared" ref="G2319:G2350" si="49">IF(F2319="на заказ",F2319,ROUND(ROUND(ROUND(F2319/1.2,2)*$G$4,4)*1.2*$F$4,4))</f>
        <v>9270.9840000000004</v>
      </c>
      <c r="H2319" s="97" t="s">
        <v>6000</v>
      </c>
      <c r="I2319" s="40">
        <v>1835</v>
      </c>
    </row>
    <row r="2320" spans="1:9" ht="16.5" customHeight="1" outlineLevel="1" x14ac:dyDescent="0.2">
      <c r="A2320" s="80">
        <f>LARGE(A$6:A2319,1)+1</f>
        <v>2308</v>
      </c>
      <c r="B2320" s="80"/>
      <c r="C2320" s="40" t="s">
        <v>5753</v>
      </c>
      <c r="D2320" s="61" t="s">
        <v>464</v>
      </c>
      <c r="E2320" s="41" t="s">
        <v>3766</v>
      </c>
      <c r="F2320" s="95">
        <v>181.63</v>
      </c>
      <c r="G2320" s="96">
        <f t="shared" si="49"/>
        <v>6175.4880000000003</v>
      </c>
      <c r="H2320" s="97" t="s">
        <v>6000</v>
      </c>
      <c r="I2320" s="40">
        <v>1835</v>
      </c>
    </row>
    <row r="2321" spans="1:9" ht="16.5" customHeight="1" outlineLevel="1" x14ac:dyDescent="0.2">
      <c r="A2321" s="80">
        <f>LARGE(A$6:A2320,1)+1</f>
        <v>2309</v>
      </c>
      <c r="B2321" s="80"/>
      <c r="C2321" s="40" t="s">
        <v>5939</v>
      </c>
      <c r="D2321" s="61" t="s">
        <v>5940</v>
      </c>
      <c r="E2321" s="41" t="s">
        <v>5941</v>
      </c>
      <c r="F2321" s="95">
        <v>200.23</v>
      </c>
      <c r="G2321" s="96">
        <f t="shared" si="49"/>
        <v>6807.8879999999999</v>
      </c>
      <c r="H2321" s="97" t="s">
        <v>6000</v>
      </c>
      <c r="I2321" s="40">
        <v>1835</v>
      </c>
    </row>
    <row r="2322" spans="1:9" ht="16.5" customHeight="1" outlineLevel="1" x14ac:dyDescent="0.2">
      <c r="A2322" s="80">
        <f>LARGE(A$6:A2321,1)+1</f>
        <v>2310</v>
      </c>
      <c r="B2322" s="80"/>
      <c r="C2322" s="40" t="s">
        <v>5942</v>
      </c>
      <c r="D2322" s="61" t="s">
        <v>5943</v>
      </c>
      <c r="E2322" s="41" t="s">
        <v>5944</v>
      </c>
      <c r="F2322" s="95">
        <v>203.13</v>
      </c>
      <c r="G2322" s="96">
        <f t="shared" si="49"/>
        <v>6906.6239999999998</v>
      </c>
      <c r="H2322" s="97" t="s">
        <v>6000</v>
      </c>
      <c r="I2322" s="40">
        <v>1835</v>
      </c>
    </row>
    <row r="2323" spans="1:9" ht="16.5" customHeight="1" outlineLevel="1" x14ac:dyDescent="0.2">
      <c r="A2323" s="80">
        <f>LARGE(A$6:A2322,1)+1</f>
        <v>2311</v>
      </c>
      <c r="B2323" s="80"/>
      <c r="C2323" s="40" t="s">
        <v>5933</v>
      </c>
      <c r="D2323" s="61" t="s">
        <v>5934</v>
      </c>
      <c r="E2323" s="41" t="s">
        <v>5935</v>
      </c>
      <c r="F2323" s="95">
        <v>186.10999999999999</v>
      </c>
      <c r="G2323" s="96">
        <f t="shared" si="49"/>
        <v>6327.6719999999996</v>
      </c>
      <c r="H2323" s="97" t="s">
        <v>6000</v>
      </c>
      <c r="I2323" s="40">
        <v>1835</v>
      </c>
    </row>
    <row r="2324" spans="1:9" ht="16.5" customHeight="1" outlineLevel="1" x14ac:dyDescent="0.2">
      <c r="A2324" s="80">
        <f>LARGE(A$6:A2323,1)+1</f>
        <v>2312</v>
      </c>
      <c r="B2324" s="80"/>
      <c r="C2324" s="40" t="s">
        <v>5936</v>
      </c>
      <c r="D2324" s="61" t="s">
        <v>5937</v>
      </c>
      <c r="E2324" s="41" t="s">
        <v>5938</v>
      </c>
      <c r="F2324" s="95">
        <v>188.79999999999998</v>
      </c>
      <c r="G2324" s="96">
        <f t="shared" si="49"/>
        <v>6419.0640000000003</v>
      </c>
      <c r="H2324" s="97" t="s">
        <v>6000</v>
      </c>
      <c r="I2324" s="40">
        <v>1835</v>
      </c>
    </row>
    <row r="2325" spans="1:9" ht="16.5" customHeight="1" outlineLevel="1" x14ac:dyDescent="0.2">
      <c r="A2325" s="80">
        <f>LARGE(A$6:A2324,1)+1</f>
        <v>2313</v>
      </c>
      <c r="B2325" s="80"/>
      <c r="C2325" s="40" t="s">
        <v>5734</v>
      </c>
      <c r="D2325" s="61" t="s">
        <v>1042</v>
      </c>
      <c r="E2325" s="41" t="s">
        <v>3752</v>
      </c>
      <c r="F2325" s="95">
        <v>839.7</v>
      </c>
      <c r="G2325" s="96">
        <f t="shared" si="49"/>
        <v>28549.8</v>
      </c>
      <c r="H2325" s="97" t="s">
        <v>6000</v>
      </c>
      <c r="I2325" s="40">
        <v>1835</v>
      </c>
    </row>
    <row r="2326" spans="1:9" ht="16.5" customHeight="1" outlineLevel="1" x14ac:dyDescent="0.2">
      <c r="A2326" s="80">
        <f>LARGE(A$6:A2325,1)+1</f>
        <v>2314</v>
      </c>
      <c r="B2326" s="80"/>
      <c r="C2326" s="40" t="s">
        <v>5732</v>
      </c>
      <c r="D2326" s="61" t="s">
        <v>1003</v>
      </c>
      <c r="E2326" s="41" t="s">
        <v>3750</v>
      </c>
      <c r="F2326" s="95">
        <v>625.41</v>
      </c>
      <c r="G2326" s="96">
        <f t="shared" si="49"/>
        <v>21264.144</v>
      </c>
      <c r="H2326" s="97" t="s">
        <v>6000</v>
      </c>
      <c r="I2326" s="40">
        <v>1835</v>
      </c>
    </row>
    <row r="2327" spans="1:9" ht="16.5" customHeight="1" outlineLevel="1" x14ac:dyDescent="0.2">
      <c r="A2327" s="80">
        <f>LARGE(A$6:A2326,1)+1</f>
        <v>2315</v>
      </c>
      <c r="B2327" s="80"/>
      <c r="C2327" s="40" t="s">
        <v>5733</v>
      </c>
      <c r="D2327" s="61" t="s">
        <v>1005</v>
      </c>
      <c r="E2327" s="41" t="s">
        <v>3751</v>
      </c>
      <c r="F2327" s="95">
        <v>728.84</v>
      </c>
      <c r="G2327" s="96">
        <f t="shared" si="49"/>
        <v>24780.696</v>
      </c>
      <c r="H2327" s="97" t="s">
        <v>6000</v>
      </c>
      <c r="I2327" s="40">
        <v>1835</v>
      </c>
    </row>
    <row r="2328" spans="1:9" ht="16.5" customHeight="1" outlineLevel="1" x14ac:dyDescent="0.2">
      <c r="A2328" s="80">
        <f>LARGE(A$6:A2327,1)+1</f>
        <v>2316</v>
      </c>
      <c r="B2328" s="80"/>
      <c r="C2328" s="40" t="s">
        <v>5737</v>
      </c>
      <c r="D2328" s="61" t="s">
        <v>1043</v>
      </c>
      <c r="E2328" s="41" t="s">
        <v>3755</v>
      </c>
      <c r="F2328" s="95">
        <v>895.96</v>
      </c>
      <c r="G2328" s="96">
        <f t="shared" si="49"/>
        <v>30462.504000000001</v>
      </c>
      <c r="H2328" s="97" t="s">
        <v>6000</v>
      </c>
      <c r="I2328" s="40">
        <v>1835</v>
      </c>
    </row>
    <row r="2329" spans="1:9" ht="16.5" customHeight="1" outlineLevel="1" x14ac:dyDescent="0.2">
      <c r="A2329" s="80">
        <f>LARGE(A$6:A2328,1)+1</f>
        <v>2317</v>
      </c>
      <c r="B2329" s="80"/>
      <c r="C2329" s="40" t="s">
        <v>5735</v>
      </c>
      <c r="D2329" s="61" t="s">
        <v>1004</v>
      </c>
      <c r="E2329" s="41" t="s">
        <v>3753</v>
      </c>
      <c r="F2329" s="95">
        <v>681.81999999999994</v>
      </c>
      <c r="G2329" s="96">
        <f t="shared" si="49"/>
        <v>23181.743999999999</v>
      </c>
      <c r="H2329" s="97" t="s">
        <v>6000</v>
      </c>
      <c r="I2329" s="40">
        <v>1835</v>
      </c>
    </row>
    <row r="2330" spans="1:9" ht="16.5" customHeight="1" outlineLevel="1" x14ac:dyDescent="0.2">
      <c r="A2330" s="80">
        <f>LARGE(A$6:A2329,1)+1</f>
        <v>2318</v>
      </c>
      <c r="B2330" s="80"/>
      <c r="C2330" s="40" t="s">
        <v>5736</v>
      </c>
      <c r="D2330" s="61" t="s">
        <v>1006</v>
      </c>
      <c r="E2330" s="41" t="s">
        <v>3754</v>
      </c>
      <c r="F2330" s="95">
        <v>785.31</v>
      </c>
      <c r="G2330" s="96">
        <f t="shared" si="49"/>
        <v>26700.743999999999</v>
      </c>
      <c r="H2330" s="97" t="s">
        <v>6000</v>
      </c>
      <c r="I2330" s="40">
        <v>1835</v>
      </c>
    </row>
    <row r="2331" spans="1:9" ht="16.5" customHeight="1" outlineLevel="1" x14ac:dyDescent="0.2">
      <c r="A2331" s="80">
        <f>LARGE(A$6:A2330,1)+1</f>
        <v>2319</v>
      </c>
      <c r="B2331" s="80"/>
      <c r="C2331" s="40" t="s">
        <v>5752</v>
      </c>
      <c r="D2331" s="61" t="s">
        <v>58</v>
      </c>
      <c r="E2331" s="41" t="s">
        <v>3765</v>
      </c>
      <c r="F2331" s="95">
        <v>86.37</v>
      </c>
      <c r="G2331" s="96">
        <f t="shared" si="49"/>
        <v>2936.7840000000001</v>
      </c>
      <c r="H2331" s="97" t="s">
        <v>6000</v>
      </c>
      <c r="I2331" s="40">
        <v>1835</v>
      </c>
    </row>
    <row r="2332" spans="1:9" ht="16.5" customHeight="1" outlineLevel="1" x14ac:dyDescent="0.2">
      <c r="A2332" s="80">
        <f>LARGE(A$6:A2331,1)+1</f>
        <v>2320</v>
      </c>
      <c r="B2332" s="80"/>
      <c r="C2332" s="40" t="s">
        <v>5728</v>
      </c>
      <c r="D2332" s="61" t="s">
        <v>1001</v>
      </c>
      <c r="E2332" s="41" t="s">
        <v>5729</v>
      </c>
      <c r="F2332" s="95">
        <v>160.79999999999998</v>
      </c>
      <c r="G2332" s="96">
        <f t="shared" si="49"/>
        <v>5467.2</v>
      </c>
      <c r="H2332" s="97" t="s">
        <v>6000</v>
      </c>
      <c r="I2332" s="40">
        <v>1835</v>
      </c>
    </row>
    <row r="2333" spans="1:9" ht="16.5" customHeight="1" outlineLevel="1" x14ac:dyDescent="0.2">
      <c r="A2333" s="80">
        <f>LARGE(A$6:A2332,1)+1</f>
        <v>2321</v>
      </c>
      <c r="B2333" s="80"/>
      <c r="C2333" s="40" t="s">
        <v>5927</v>
      </c>
      <c r="D2333" s="61" t="s">
        <v>5928</v>
      </c>
      <c r="E2333" s="41" t="s">
        <v>5929</v>
      </c>
      <c r="F2333" s="95">
        <v>79.77000000000001</v>
      </c>
      <c r="G2333" s="96">
        <f t="shared" si="49"/>
        <v>2712.384</v>
      </c>
      <c r="H2333" s="97" t="s">
        <v>6000</v>
      </c>
      <c r="I2333" s="40">
        <v>1835</v>
      </c>
    </row>
    <row r="2334" spans="1:9" ht="16.5" customHeight="1" outlineLevel="1" x14ac:dyDescent="0.2">
      <c r="A2334" s="80">
        <f>LARGE(A$6:A2333,1)+1</f>
        <v>2322</v>
      </c>
      <c r="B2334" s="80"/>
      <c r="C2334" s="40" t="s">
        <v>5930</v>
      </c>
      <c r="D2334" s="61" t="s">
        <v>5931</v>
      </c>
      <c r="E2334" s="41" t="s">
        <v>5932</v>
      </c>
      <c r="F2334" s="95">
        <v>80.930000000000007</v>
      </c>
      <c r="G2334" s="96">
        <f t="shared" si="49"/>
        <v>2751.5520000000001</v>
      </c>
      <c r="H2334" s="97" t="s">
        <v>6000</v>
      </c>
      <c r="I2334" s="40">
        <v>1835</v>
      </c>
    </row>
    <row r="2335" spans="1:9" ht="16.5" customHeight="1" outlineLevel="1" x14ac:dyDescent="0.2">
      <c r="A2335" s="80">
        <f>LARGE(A$6:A2334,1)+1</f>
        <v>2323</v>
      </c>
      <c r="B2335" s="80"/>
      <c r="C2335" s="40" t="s">
        <v>5723</v>
      </c>
      <c r="D2335" s="61" t="s">
        <v>290</v>
      </c>
      <c r="E2335" s="41" t="s">
        <v>3748</v>
      </c>
      <c r="F2335" s="95">
        <v>37.4</v>
      </c>
      <c r="G2335" s="96">
        <f t="shared" si="49"/>
        <v>1271.7360000000001</v>
      </c>
      <c r="H2335" s="97" t="s">
        <v>6000</v>
      </c>
      <c r="I2335" s="40">
        <v>1835</v>
      </c>
    </row>
    <row r="2336" spans="1:9" ht="16.5" customHeight="1" outlineLevel="1" x14ac:dyDescent="0.2">
      <c r="A2336" s="80">
        <f>LARGE(A$6:A2335,1)+1</f>
        <v>2324</v>
      </c>
      <c r="B2336" s="80"/>
      <c r="C2336" s="40" t="s">
        <v>5724</v>
      </c>
      <c r="D2336" s="61" t="s">
        <v>678</v>
      </c>
      <c r="E2336" s="41" t="s">
        <v>3748</v>
      </c>
      <c r="F2336" s="95">
        <v>44.69</v>
      </c>
      <c r="G2336" s="96">
        <f t="shared" si="49"/>
        <v>1519.3920000000001</v>
      </c>
      <c r="H2336" s="97" t="s">
        <v>6000</v>
      </c>
      <c r="I2336" s="40">
        <v>1835</v>
      </c>
    </row>
    <row r="2337" spans="1:9" ht="16.5" customHeight="1" outlineLevel="1" x14ac:dyDescent="0.2">
      <c r="A2337" s="80">
        <f>LARGE(A$6:A2336,1)+1</f>
        <v>2325</v>
      </c>
      <c r="B2337" s="80"/>
      <c r="C2337" s="40" t="s">
        <v>5919</v>
      </c>
      <c r="D2337" s="61" t="s">
        <v>5920</v>
      </c>
      <c r="E2337" s="41" t="s">
        <v>7410</v>
      </c>
      <c r="F2337" s="95">
        <v>36.11</v>
      </c>
      <c r="G2337" s="96">
        <f t="shared" si="49"/>
        <v>1227.672</v>
      </c>
      <c r="H2337" s="97" t="s">
        <v>6000</v>
      </c>
      <c r="I2337" s="40">
        <v>1835</v>
      </c>
    </row>
    <row r="2338" spans="1:9" ht="16.5" customHeight="1" outlineLevel="1" x14ac:dyDescent="0.2">
      <c r="A2338" s="80">
        <f>LARGE(A$6:A2337,1)+1</f>
        <v>2326</v>
      </c>
      <c r="B2338" s="80"/>
      <c r="C2338" s="40" t="s">
        <v>5921</v>
      </c>
      <c r="D2338" s="61" t="s">
        <v>5922</v>
      </c>
      <c r="E2338" s="41" t="s">
        <v>7411</v>
      </c>
      <c r="F2338" s="95">
        <v>36.629999999999995</v>
      </c>
      <c r="G2338" s="96">
        <f t="shared" si="49"/>
        <v>1245.624</v>
      </c>
      <c r="H2338" s="97" t="s">
        <v>6000</v>
      </c>
      <c r="I2338" s="40">
        <v>1835</v>
      </c>
    </row>
    <row r="2339" spans="1:9" ht="16.5" customHeight="1" outlineLevel="1" x14ac:dyDescent="0.2">
      <c r="A2339" s="80">
        <f>LARGE(A$6:A2338,1)+1</f>
        <v>2327</v>
      </c>
      <c r="B2339" s="80"/>
      <c r="C2339" s="40" t="s">
        <v>5923</v>
      </c>
      <c r="D2339" s="61" t="s">
        <v>5924</v>
      </c>
      <c r="E2339" s="41" t="s">
        <v>7412</v>
      </c>
      <c r="F2339" s="95">
        <v>62.379999999999995</v>
      </c>
      <c r="G2339" s="96">
        <f t="shared" si="49"/>
        <v>2120.7840000000001</v>
      </c>
      <c r="H2339" s="97" t="s">
        <v>6000</v>
      </c>
      <c r="I2339" s="40">
        <v>1835</v>
      </c>
    </row>
    <row r="2340" spans="1:9" ht="16.5" customHeight="1" outlineLevel="1" x14ac:dyDescent="0.2">
      <c r="A2340" s="80">
        <f>LARGE(A$6:A2339,1)+1</f>
        <v>2328</v>
      </c>
      <c r="B2340" s="80"/>
      <c r="C2340" s="40" t="s">
        <v>5925</v>
      </c>
      <c r="D2340" s="61" t="s">
        <v>5926</v>
      </c>
      <c r="E2340" s="41" t="s">
        <v>7413</v>
      </c>
      <c r="F2340" s="95">
        <v>63.29</v>
      </c>
      <c r="G2340" s="96">
        <f t="shared" si="49"/>
        <v>2151.7919999999999</v>
      </c>
      <c r="H2340" s="97" t="s">
        <v>6000</v>
      </c>
      <c r="I2340" s="40">
        <v>1835</v>
      </c>
    </row>
    <row r="2341" spans="1:9" ht="16.5" customHeight="1" outlineLevel="1" x14ac:dyDescent="0.2">
      <c r="A2341" s="80">
        <f>LARGE(A$6:A2340,1)+1</f>
        <v>2329</v>
      </c>
      <c r="B2341" s="80"/>
      <c r="C2341" s="40" t="s">
        <v>5725</v>
      </c>
      <c r="D2341" s="61" t="s">
        <v>679</v>
      </c>
      <c r="E2341" s="41" t="s">
        <v>3749</v>
      </c>
      <c r="F2341" s="95">
        <v>141.04</v>
      </c>
      <c r="G2341" s="96">
        <f t="shared" si="49"/>
        <v>4795.2240000000002</v>
      </c>
      <c r="H2341" s="97" t="s">
        <v>6000</v>
      </c>
      <c r="I2341" s="40">
        <v>1835</v>
      </c>
    </row>
    <row r="2342" spans="1:9" ht="16.5" customHeight="1" outlineLevel="1" x14ac:dyDescent="0.2">
      <c r="A2342" s="80">
        <f>LARGE(A$6:A2341,1)+1</f>
        <v>2330</v>
      </c>
      <c r="B2342" s="80"/>
      <c r="C2342" s="40" t="s">
        <v>5726</v>
      </c>
      <c r="D2342" s="61" t="s">
        <v>912</v>
      </c>
      <c r="E2342" s="41" t="s">
        <v>5727</v>
      </c>
      <c r="F2342" s="95">
        <v>148.73999999999998</v>
      </c>
      <c r="G2342" s="96">
        <f t="shared" si="49"/>
        <v>5057.16</v>
      </c>
      <c r="H2342" s="97" t="s">
        <v>6000</v>
      </c>
      <c r="I2342" s="40">
        <v>1835</v>
      </c>
    </row>
    <row r="2343" spans="1:9" ht="16.5" customHeight="1" outlineLevel="1" x14ac:dyDescent="0.2">
      <c r="A2343" s="80">
        <f>LARGE(A$6:A2342,1)+1</f>
        <v>2331</v>
      </c>
      <c r="B2343" s="80"/>
      <c r="C2343" s="40" t="s">
        <v>5730</v>
      </c>
      <c r="D2343" s="61" t="s">
        <v>1002</v>
      </c>
      <c r="E2343" s="41" t="s">
        <v>5731</v>
      </c>
      <c r="F2343" s="95">
        <v>200.32</v>
      </c>
      <c r="G2343" s="96">
        <f t="shared" si="49"/>
        <v>6810.7439999999997</v>
      </c>
      <c r="H2343" s="97" t="s">
        <v>6000</v>
      </c>
      <c r="I2343" s="40">
        <v>1835</v>
      </c>
    </row>
    <row r="2344" spans="1:9" ht="16.5" customHeight="1" outlineLevel="1" x14ac:dyDescent="0.2">
      <c r="A2344" s="80">
        <f>LARGE(A$6:A2343,1)+1</f>
        <v>2332</v>
      </c>
      <c r="B2344" s="80"/>
      <c r="C2344" s="40" t="s">
        <v>5945</v>
      </c>
      <c r="D2344" s="61" t="s">
        <v>5946</v>
      </c>
      <c r="E2344" s="41" t="s">
        <v>5947</v>
      </c>
      <c r="F2344" s="95">
        <v>89.550000000000011</v>
      </c>
      <c r="G2344" s="96">
        <f t="shared" si="49"/>
        <v>3044.904</v>
      </c>
      <c r="H2344" s="97" t="s">
        <v>6000</v>
      </c>
      <c r="I2344" s="40">
        <v>1835</v>
      </c>
    </row>
    <row r="2345" spans="1:9" ht="16.5" customHeight="1" outlineLevel="1" x14ac:dyDescent="0.2">
      <c r="A2345" s="80">
        <f>LARGE(A$6:A2344,1)+1</f>
        <v>2333</v>
      </c>
      <c r="B2345" s="80"/>
      <c r="C2345" s="40" t="s">
        <v>6092</v>
      </c>
      <c r="D2345" s="61" t="s">
        <v>6092</v>
      </c>
      <c r="E2345" s="41" t="s">
        <v>6093</v>
      </c>
      <c r="F2345" s="95">
        <v>152.67999999999998</v>
      </c>
      <c r="G2345" s="96">
        <f t="shared" si="49"/>
        <v>5190.9840000000004</v>
      </c>
      <c r="H2345" s="97" t="s">
        <v>6000</v>
      </c>
      <c r="I2345" s="40">
        <v>1835</v>
      </c>
    </row>
    <row r="2346" spans="1:9" ht="16.5" customHeight="1" outlineLevel="1" x14ac:dyDescent="0.2">
      <c r="A2346" s="80">
        <f>LARGE(A$6:A2345,1)+1</f>
        <v>2334</v>
      </c>
      <c r="B2346" s="80"/>
      <c r="C2346" s="40" t="s">
        <v>6324</v>
      </c>
      <c r="D2346" s="61" t="s">
        <v>6324</v>
      </c>
      <c r="E2346" s="41" t="s">
        <v>6325</v>
      </c>
      <c r="F2346" s="95">
        <v>46.54</v>
      </c>
      <c r="G2346" s="96">
        <f t="shared" si="49"/>
        <v>1582.2239999999999</v>
      </c>
      <c r="H2346" s="97" t="s">
        <v>6000</v>
      </c>
      <c r="I2346" s="40">
        <v>1835</v>
      </c>
    </row>
    <row r="2347" spans="1:9" ht="18.95" customHeight="1" outlineLevel="1" x14ac:dyDescent="0.2">
      <c r="A2347" s="80">
        <f>LARGE(A$6:A2346,1)+1</f>
        <v>2335</v>
      </c>
      <c r="B2347" s="80"/>
      <c r="C2347" s="40" t="s">
        <v>6326</v>
      </c>
      <c r="D2347" s="61" t="s">
        <v>6326</v>
      </c>
      <c r="E2347" s="41" t="s">
        <v>6327</v>
      </c>
      <c r="F2347" s="95">
        <v>46.54</v>
      </c>
      <c r="G2347" s="96">
        <f t="shared" si="49"/>
        <v>1582.2239999999999</v>
      </c>
      <c r="H2347" s="97" t="s">
        <v>6000</v>
      </c>
      <c r="I2347" s="40">
        <v>1835</v>
      </c>
    </row>
    <row r="2348" spans="1:9" ht="18.95" customHeight="1" outlineLevel="1" x14ac:dyDescent="0.2">
      <c r="A2348" s="80">
        <f>LARGE(A$6:A2347,1)+1</f>
        <v>2336</v>
      </c>
      <c r="B2348" s="80"/>
      <c r="C2348" s="40" t="s">
        <v>7400</v>
      </c>
      <c r="D2348" s="61" t="s">
        <v>7400</v>
      </c>
      <c r="E2348" s="41" t="s">
        <v>7211</v>
      </c>
      <c r="F2348" s="95">
        <v>19.91</v>
      </c>
      <c r="G2348" s="96">
        <f t="shared" si="49"/>
        <v>676.87199999999996</v>
      </c>
      <c r="H2348" s="97" t="s">
        <v>7414</v>
      </c>
      <c r="I2348" s="40">
        <v>1835</v>
      </c>
    </row>
    <row r="2349" spans="1:9" ht="26.45" customHeight="1" outlineLevel="1" x14ac:dyDescent="0.2">
      <c r="A2349" s="80">
        <f>LARGE(A$6:A2348,1)+1</f>
        <v>2337</v>
      </c>
      <c r="B2349" s="80"/>
      <c r="C2349" s="40" t="s">
        <v>5799</v>
      </c>
      <c r="D2349" s="61" t="s">
        <v>5800</v>
      </c>
      <c r="E2349" s="41" t="s">
        <v>5801</v>
      </c>
      <c r="F2349" s="95">
        <v>9.0299999999999994</v>
      </c>
      <c r="G2349" s="96">
        <f t="shared" si="49"/>
        <v>307.22399999999999</v>
      </c>
      <c r="H2349" s="97" t="s">
        <v>6000</v>
      </c>
      <c r="I2349" s="40">
        <v>1835</v>
      </c>
    </row>
    <row r="2350" spans="1:9" ht="16.5" customHeight="1" outlineLevel="1" x14ac:dyDescent="0.2">
      <c r="A2350" s="80">
        <f>LARGE(A$6:A2349,1)+1</f>
        <v>2338</v>
      </c>
      <c r="B2350" s="80"/>
      <c r="C2350" s="40" t="s">
        <v>5793</v>
      </c>
      <c r="D2350" s="61" t="s">
        <v>5794</v>
      </c>
      <c r="E2350" s="41" t="s">
        <v>5795</v>
      </c>
      <c r="F2350" s="95">
        <v>6.5299999999999994</v>
      </c>
      <c r="G2350" s="96">
        <f t="shared" si="49"/>
        <v>221.952</v>
      </c>
      <c r="H2350" s="97" t="s">
        <v>6000</v>
      </c>
      <c r="I2350" s="40">
        <v>1835</v>
      </c>
    </row>
    <row r="2351" spans="1:9" ht="16.5" customHeight="1" outlineLevel="1" x14ac:dyDescent="0.2">
      <c r="A2351" s="80">
        <f>LARGE(A$6:A2350,1)+1</f>
        <v>2339</v>
      </c>
      <c r="B2351" s="80"/>
      <c r="C2351" s="40" t="s">
        <v>5790</v>
      </c>
      <c r="D2351" s="61" t="s">
        <v>5791</v>
      </c>
      <c r="E2351" s="41" t="s">
        <v>5792</v>
      </c>
      <c r="F2351" s="95">
        <v>12.26</v>
      </c>
      <c r="G2351" s="96">
        <f t="shared" ref="G2351:G2382" si="50">IF(F2351="на заказ",F2351,ROUND(ROUND(ROUND(F2351/1.2,2)*$G$4,4)*1.2*$F$4,4))</f>
        <v>416.976</v>
      </c>
      <c r="H2351" s="97" t="s">
        <v>6000</v>
      </c>
      <c r="I2351" s="40">
        <v>1835</v>
      </c>
    </row>
    <row r="2352" spans="1:9" ht="16.5" customHeight="1" outlineLevel="1" x14ac:dyDescent="0.2">
      <c r="A2352" s="80">
        <f>LARGE(A$6:A2351,1)+1</f>
        <v>2340</v>
      </c>
      <c r="B2352" s="80"/>
      <c r="C2352" s="40" t="s">
        <v>5796</v>
      </c>
      <c r="D2352" s="61" t="s">
        <v>5797</v>
      </c>
      <c r="E2352" s="41" t="s">
        <v>5798</v>
      </c>
      <c r="F2352" s="95">
        <v>7.42</v>
      </c>
      <c r="G2352" s="96">
        <f t="shared" si="50"/>
        <v>252.14400000000001</v>
      </c>
      <c r="H2352" s="97" t="s">
        <v>6000</v>
      </c>
      <c r="I2352" s="40">
        <v>1835</v>
      </c>
    </row>
    <row r="2353" spans="1:9" ht="16.5" customHeight="1" outlineLevel="1" x14ac:dyDescent="0.2">
      <c r="A2353" s="80">
        <f>LARGE(A$6:A2352,1)+1</f>
        <v>2341</v>
      </c>
      <c r="B2353" s="80"/>
      <c r="C2353" s="40" t="s">
        <v>5509</v>
      </c>
      <c r="D2353" s="61" t="s">
        <v>19</v>
      </c>
      <c r="E2353" s="41" t="s">
        <v>3720</v>
      </c>
      <c r="F2353" s="95">
        <v>3.05</v>
      </c>
      <c r="G2353" s="96">
        <f t="shared" si="50"/>
        <v>103.63200000000001</v>
      </c>
      <c r="H2353" s="97" t="s">
        <v>6785</v>
      </c>
      <c r="I2353" s="40">
        <v>1835</v>
      </c>
    </row>
    <row r="2354" spans="1:9" ht="16.5" customHeight="1" outlineLevel="1" x14ac:dyDescent="0.2">
      <c r="A2354" s="80">
        <f>LARGE(A$6:A2353,1)+1</f>
        <v>2342</v>
      </c>
      <c r="B2354" s="80"/>
      <c r="C2354" s="40" t="s">
        <v>5505</v>
      </c>
      <c r="D2354" s="61" t="s">
        <v>16</v>
      </c>
      <c r="E2354" s="41" t="s">
        <v>6185</v>
      </c>
      <c r="F2354" s="95">
        <v>9.7099999999999991</v>
      </c>
      <c r="G2354" s="96">
        <f t="shared" si="50"/>
        <v>330.072</v>
      </c>
      <c r="H2354" s="97" t="s">
        <v>6000</v>
      </c>
      <c r="I2354" s="40">
        <v>1835</v>
      </c>
    </row>
    <row r="2355" spans="1:9" ht="21" customHeight="1" outlineLevel="1" x14ac:dyDescent="0.2">
      <c r="A2355" s="80">
        <f>LARGE(A$6:A2354,1)+1</f>
        <v>2343</v>
      </c>
      <c r="B2355" s="80"/>
      <c r="C2355" s="40" t="s">
        <v>5502</v>
      </c>
      <c r="D2355" s="61" t="s">
        <v>11</v>
      </c>
      <c r="E2355" s="41" t="s">
        <v>5503</v>
      </c>
      <c r="F2355" s="95">
        <v>23.35</v>
      </c>
      <c r="G2355" s="96">
        <f t="shared" si="50"/>
        <v>793.96799999999996</v>
      </c>
      <c r="H2355" s="97" t="s">
        <v>6000</v>
      </c>
      <c r="I2355" s="40">
        <v>1835</v>
      </c>
    </row>
    <row r="2356" spans="1:9" ht="21" customHeight="1" outlineLevel="1" x14ac:dyDescent="0.2">
      <c r="A2356" s="80">
        <f>LARGE(A$6:A2355,1)+1</f>
        <v>2344</v>
      </c>
      <c r="B2356" s="80"/>
      <c r="C2356" s="40" t="s">
        <v>5501</v>
      </c>
      <c r="D2356" s="61" t="s">
        <v>10</v>
      </c>
      <c r="E2356" s="41" t="s">
        <v>3717</v>
      </c>
      <c r="F2356" s="95">
        <v>25.560000000000002</v>
      </c>
      <c r="G2356" s="96">
        <f t="shared" si="50"/>
        <v>869.04</v>
      </c>
      <c r="H2356" s="97" t="s">
        <v>6000</v>
      </c>
      <c r="I2356" s="40">
        <v>1835</v>
      </c>
    </row>
    <row r="2357" spans="1:9" ht="21" customHeight="1" outlineLevel="1" x14ac:dyDescent="0.2">
      <c r="A2357" s="80">
        <f>LARGE(A$6:A2356,1)+1</f>
        <v>2345</v>
      </c>
      <c r="B2357" s="80"/>
      <c r="C2357" s="40" t="s">
        <v>5504</v>
      </c>
      <c r="D2357" s="61" t="s">
        <v>136</v>
      </c>
      <c r="E2357" s="41" t="s">
        <v>3718</v>
      </c>
      <c r="F2357" s="95">
        <v>19.270000000000003</v>
      </c>
      <c r="G2357" s="96">
        <f t="shared" si="50"/>
        <v>655.24800000000005</v>
      </c>
      <c r="H2357" s="97" t="s">
        <v>6000</v>
      </c>
      <c r="I2357" s="40">
        <v>1835</v>
      </c>
    </row>
    <row r="2358" spans="1:9" ht="21" customHeight="1" outlineLevel="1" x14ac:dyDescent="0.2">
      <c r="A2358" s="80">
        <f>LARGE(A$6:A2357,1)+1</f>
        <v>2346</v>
      </c>
      <c r="B2358" s="80"/>
      <c r="C2358" s="40" t="s">
        <v>5485</v>
      </c>
      <c r="D2358" s="61" t="s">
        <v>190</v>
      </c>
      <c r="E2358" s="41" t="s">
        <v>3708</v>
      </c>
      <c r="F2358" s="95">
        <v>51.379999999999995</v>
      </c>
      <c r="G2358" s="96">
        <f t="shared" si="50"/>
        <v>1747.056</v>
      </c>
      <c r="H2358" s="97" t="s">
        <v>6000</v>
      </c>
      <c r="I2358" s="40">
        <v>1835</v>
      </c>
    </row>
    <row r="2359" spans="1:9" ht="21" customHeight="1" outlineLevel="1" x14ac:dyDescent="0.2">
      <c r="A2359" s="80">
        <f>LARGE(A$6:A2358,1)+1</f>
        <v>2347</v>
      </c>
      <c r="B2359" s="80"/>
      <c r="C2359" s="40" t="s">
        <v>5483</v>
      </c>
      <c r="D2359" s="61" t="s">
        <v>189</v>
      </c>
      <c r="E2359" s="41" t="s">
        <v>5484</v>
      </c>
      <c r="F2359" s="95">
        <v>73.760000000000005</v>
      </c>
      <c r="G2359" s="96">
        <f t="shared" si="50"/>
        <v>2507.9760000000001</v>
      </c>
      <c r="H2359" s="97" t="s">
        <v>6000</v>
      </c>
      <c r="I2359" s="40">
        <v>1835</v>
      </c>
    </row>
    <row r="2360" spans="1:9" ht="21" customHeight="1" outlineLevel="1" x14ac:dyDescent="0.2">
      <c r="A2360" s="80">
        <f>LARGE(A$6:A2359,1)+1</f>
        <v>2348</v>
      </c>
      <c r="B2360" s="80"/>
      <c r="C2360" s="40" t="s">
        <v>5507</v>
      </c>
      <c r="D2360" s="61" t="s">
        <v>18</v>
      </c>
      <c r="E2360" s="41" t="s">
        <v>5508</v>
      </c>
      <c r="F2360" s="95">
        <v>4.8999999999999995</v>
      </c>
      <c r="G2360" s="96">
        <f t="shared" si="50"/>
        <v>166.464</v>
      </c>
      <c r="H2360" s="97" t="s">
        <v>6000</v>
      </c>
      <c r="I2360" s="40">
        <v>1835</v>
      </c>
    </row>
    <row r="2361" spans="1:9" ht="21" customHeight="1" outlineLevel="1" x14ac:dyDescent="0.2">
      <c r="A2361" s="80">
        <f>LARGE(A$6:A2360,1)+1</f>
        <v>2349</v>
      </c>
      <c r="B2361" s="80"/>
      <c r="C2361" s="40" t="s">
        <v>5479</v>
      </c>
      <c r="D2361" s="61" t="s">
        <v>134</v>
      </c>
      <c r="E2361" s="41" t="s">
        <v>3705</v>
      </c>
      <c r="F2361" s="95">
        <v>50.98</v>
      </c>
      <c r="G2361" s="96">
        <f t="shared" si="50"/>
        <v>1733.184</v>
      </c>
      <c r="H2361" s="97" t="s">
        <v>6784</v>
      </c>
      <c r="I2361" s="40">
        <v>1835</v>
      </c>
    </row>
    <row r="2362" spans="1:9" ht="21" customHeight="1" outlineLevel="1" x14ac:dyDescent="0.2">
      <c r="A2362" s="80">
        <f>LARGE(A$6:A2361,1)+1</f>
        <v>2350</v>
      </c>
      <c r="B2362" s="80"/>
      <c r="C2362" s="40" t="s">
        <v>5480</v>
      </c>
      <c r="D2362" s="61" t="s">
        <v>135</v>
      </c>
      <c r="E2362" s="41" t="s">
        <v>3706</v>
      </c>
      <c r="F2362" s="95">
        <v>45.14</v>
      </c>
      <c r="G2362" s="96">
        <f t="shared" si="50"/>
        <v>1534.896</v>
      </c>
      <c r="H2362" s="97" t="s">
        <v>6000</v>
      </c>
      <c r="I2362" s="40">
        <v>1835</v>
      </c>
    </row>
    <row r="2363" spans="1:9" ht="21" customHeight="1" outlineLevel="1" x14ac:dyDescent="0.2">
      <c r="A2363" s="80">
        <f>LARGE(A$6:A2362,1)+1</f>
        <v>2351</v>
      </c>
      <c r="B2363" s="80"/>
      <c r="C2363" s="40" t="s">
        <v>5481</v>
      </c>
      <c r="D2363" s="61" t="s">
        <v>1938</v>
      </c>
      <c r="E2363" s="41" t="s">
        <v>3705</v>
      </c>
      <c r="F2363" s="95">
        <v>51.53</v>
      </c>
      <c r="G2363" s="96">
        <f t="shared" si="50"/>
        <v>1751.952</v>
      </c>
      <c r="H2363" s="97" t="s">
        <v>6784</v>
      </c>
      <c r="I2363" s="40">
        <v>1835</v>
      </c>
    </row>
    <row r="2364" spans="1:9" ht="21" customHeight="1" outlineLevel="1" x14ac:dyDescent="0.2">
      <c r="A2364" s="80">
        <f>LARGE(A$6:A2363,1)+1</f>
        <v>2352</v>
      </c>
      <c r="B2364" s="80"/>
      <c r="C2364" s="40" t="s">
        <v>5482</v>
      </c>
      <c r="D2364" s="61" t="s">
        <v>1939</v>
      </c>
      <c r="E2364" s="41" t="s">
        <v>3707</v>
      </c>
      <c r="F2364" s="95">
        <v>68.97</v>
      </c>
      <c r="G2364" s="96">
        <f t="shared" si="50"/>
        <v>2345.1840000000002</v>
      </c>
      <c r="H2364" s="97" t="s">
        <v>6784</v>
      </c>
      <c r="I2364" s="40">
        <v>1835</v>
      </c>
    </row>
    <row r="2365" spans="1:9" ht="21" customHeight="1" outlineLevel="1" x14ac:dyDescent="0.2">
      <c r="A2365" s="80">
        <f>LARGE(A$6:A2364,1)+1</f>
        <v>2353</v>
      </c>
      <c r="B2365" s="80"/>
      <c r="C2365" s="40" t="s">
        <v>6084</v>
      </c>
      <c r="D2365" s="61" t="s">
        <v>6084</v>
      </c>
      <c r="E2365" s="41" t="s">
        <v>6085</v>
      </c>
      <c r="F2365" s="95">
        <v>21.8</v>
      </c>
      <c r="G2365" s="96">
        <f t="shared" si="50"/>
        <v>741.33600000000001</v>
      </c>
      <c r="H2365" s="97" t="s">
        <v>6000</v>
      </c>
      <c r="I2365" s="40">
        <v>1835</v>
      </c>
    </row>
    <row r="2366" spans="1:9" ht="21" customHeight="1" outlineLevel="1" x14ac:dyDescent="0.2">
      <c r="A2366" s="80">
        <f>LARGE(A$6:A2365,1)+1</f>
        <v>2354</v>
      </c>
      <c r="B2366" s="80"/>
      <c r="C2366" s="40" t="s">
        <v>5527</v>
      </c>
      <c r="D2366" s="61" t="s">
        <v>700</v>
      </c>
      <c r="E2366" s="41" t="s">
        <v>3729</v>
      </c>
      <c r="F2366" s="95">
        <v>1.32</v>
      </c>
      <c r="G2366" s="96">
        <f t="shared" si="50"/>
        <v>44.88</v>
      </c>
      <c r="H2366" s="97" t="s">
        <v>6118</v>
      </c>
      <c r="I2366" s="40">
        <v>1835</v>
      </c>
    </row>
    <row r="2367" spans="1:9" ht="21" customHeight="1" outlineLevel="1" x14ac:dyDescent="0.2">
      <c r="A2367" s="80">
        <f>LARGE(A$6:A2366,1)+1</f>
        <v>2355</v>
      </c>
      <c r="B2367" s="80"/>
      <c r="C2367" s="40" t="s">
        <v>5528</v>
      </c>
      <c r="D2367" s="61" t="s">
        <v>701</v>
      </c>
      <c r="E2367" s="41" t="s">
        <v>3730</v>
      </c>
      <c r="F2367" s="95">
        <v>1.56</v>
      </c>
      <c r="G2367" s="96">
        <f t="shared" si="50"/>
        <v>53.04</v>
      </c>
      <c r="H2367" s="97" t="s">
        <v>6118</v>
      </c>
      <c r="I2367" s="40">
        <v>1835</v>
      </c>
    </row>
    <row r="2368" spans="1:9" ht="21" customHeight="1" outlineLevel="1" x14ac:dyDescent="0.2">
      <c r="A2368" s="80">
        <f>LARGE(A$6:A2367,1)+1</f>
        <v>2356</v>
      </c>
      <c r="B2368" s="80"/>
      <c r="C2368" s="40" t="s">
        <v>5787</v>
      </c>
      <c r="D2368" s="61" t="s">
        <v>5788</v>
      </c>
      <c r="E2368" s="41" t="s">
        <v>5789</v>
      </c>
      <c r="F2368" s="95">
        <v>1.83</v>
      </c>
      <c r="G2368" s="96">
        <f t="shared" si="50"/>
        <v>62.423999999999999</v>
      </c>
      <c r="H2368" s="97" t="s">
        <v>6118</v>
      </c>
      <c r="I2368" s="40">
        <v>1832</v>
      </c>
    </row>
    <row r="2369" spans="1:9" ht="16.5" customHeight="1" outlineLevel="1" x14ac:dyDescent="0.2">
      <c r="A2369" s="80">
        <f>LARGE(A$6:A2368,1)+1</f>
        <v>2357</v>
      </c>
      <c r="B2369" s="80"/>
      <c r="C2369" s="40" t="s">
        <v>5473</v>
      </c>
      <c r="D2369" s="61" t="s">
        <v>879</v>
      </c>
      <c r="E2369" s="41" t="s">
        <v>3702</v>
      </c>
      <c r="F2369" s="95">
        <v>1.07</v>
      </c>
      <c r="G2369" s="96">
        <f t="shared" si="50"/>
        <v>36.311999999999998</v>
      </c>
      <c r="H2369" s="97" t="s">
        <v>6118</v>
      </c>
      <c r="I2369" s="40" t="s">
        <v>10211</v>
      </c>
    </row>
    <row r="2370" spans="1:9" ht="16.5" customHeight="1" outlineLevel="1" x14ac:dyDescent="0.2">
      <c r="A2370" s="80">
        <f>LARGE(A$6:A2369,1)+1</f>
        <v>2358</v>
      </c>
      <c r="B2370" s="80"/>
      <c r="C2370" s="40" t="s">
        <v>5474</v>
      </c>
      <c r="D2370" s="61" t="s">
        <v>961</v>
      </c>
      <c r="E2370" s="41" t="s">
        <v>3702</v>
      </c>
      <c r="F2370" s="95">
        <v>1.07</v>
      </c>
      <c r="G2370" s="96">
        <f t="shared" si="50"/>
        <v>36.311999999999998</v>
      </c>
      <c r="H2370" s="97" t="s">
        <v>6118</v>
      </c>
      <c r="I2370" s="40" t="s">
        <v>10211</v>
      </c>
    </row>
    <row r="2371" spans="1:9" ht="16.5" customHeight="1" outlineLevel="1" x14ac:dyDescent="0.2">
      <c r="A2371" s="80">
        <f>LARGE(A$6:A2370,1)+1</f>
        <v>2359</v>
      </c>
      <c r="B2371" s="80"/>
      <c r="C2371" s="40" t="s">
        <v>5475</v>
      </c>
      <c r="D2371" s="61" t="s">
        <v>878</v>
      </c>
      <c r="E2371" s="41" t="s">
        <v>6002</v>
      </c>
      <c r="F2371" s="95">
        <v>1.76</v>
      </c>
      <c r="G2371" s="96">
        <f t="shared" si="50"/>
        <v>59.975999999999999</v>
      </c>
      <c r="H2371" s="97" t="s">
        <v>6118</v>
      </c>
      <c r="I2371" s="40">
        <v>1832</v>
      </c>
    </row>
    <row r="2372" spans="1:9" ht="16.5" customHeight="1" outlineLevel="1" x14ac:dyDescent="0.2">
      <c r="A2372" s="80">
        <f>LARGE(A$6:A2371,1)+1</f>
        <v>2360</v>
      </c>
      <c r="B2372" s="80"/>
      <c r="C2372" s="40" t="s">
        <v>5476</v>
      </c>
      <c r="D2372" s="61" t="s">
        <v>884</v>
      </c>
      <c r="E2372" s="41" t="s">
        <v>6002</v>
      </c>
      <c r="F2372" s="95">
        <v>1.76</v>
      </c>
      <c r="G2372" s="96">
        <f t="shared" si="50"/>
        <v>59.975999999999999</v>
      </c>
      <c r="H2372" s="97" t="s">
        <v>6118</v>
      </c>
      <c r="I2372" s="40">
        <v>1832</v>
      </c>
    </row>
    <row r="2373" spans="1:9" ht="16.5" customHeight="1" outlineLevel="1" x14ac:dyDescent="0.2">
      <c r="A2373" s="80">
        <f>LARGE(A$6:A2372,1)+1</f>
        <v>2361</v>
      </c>
      <c r="B2373" s="80"/>
      <c r="C2373" s="40" t="s">
        <v>5982</v>
      </c>
      <c r="D2373" s="61" t="s">
        <v>5983</v>
      </c>
      <c r="E2373" s="41" t="s">
        <v>5984</v>
      </c>
      <c r="F2373" s="95">
        <v>1.76</v>
      </c>
      <c r="G2373" s="96">
        <f t="shared" si="50"/>
        <v>59.975999999999999</v>
      </c>
      <c r="H2373" s="97" t="s">
        <v>6118</v>
      </c>
      <c r="I2373" s="40">
        <v>1832</v>
      </c>
    </row>
    <row r="2374" spans="1:9" ht="16.5" customHeight="1" outlineLevel="1" x14ac:dyDescent="0.2">
      <c r="A2374" s="80">
        <f>LARGE(A$6:A2373,1)+1</f>
        <v>2362</v>
      </c>
      <c r="B2374" s="80"/>
      <c r="C2374" s="40" t="s">
        <v>5985</v>
      </c>
      <c r="D2374" s="61" t="s">
        <v>5986</v>
      </c>
      <c r="E2374" s="41" t="s">
        <v>5984</v>
      </c>
      <c r="F2374" s="95">
        <v>1.77</v>
      </c>
      <c r="G2374" s="96">
        <f t="shared" si="50"/>
        <v>60.384</v>
      </c>
      <c r="H2374" s="97" t="s">
        <v>6118</v>
      </c>
      <c r="I2374" s="40">
        <v>1832</v>
      </c>
    </row>
    <row r="2375" spans="1:9" ht="16.5" customHeight="1" outlineLevel="1" x14ac:dyDescent="0.2">
      <c r="A2375" s="80">
        <f>LARGE(A$6:A2374,1)+1</f>
        <v>2363</v>
      </c>
      <c r="B2375" s="80"/>
      <c r="C2375" s="40" t="s">
        <v>10075</v>
      </c>
      <c r="D2375" s="61" t="s">
        <v>10075</v>
      </c>
      <c r="E2375" s="41" t="s">
        <v>5984</v>
      </c>
      <c r="F2375" s="95">
        <v>1.8</v>
      </c>
      <c r="G2375" s="96">
        <f t="shared" si="50"/>
        <v>61.2</v>
      </c>
      <c r="H2375" s="97" t="s">
        <v>6118</v>
      </c>
      <c r="I2375" s="40">
        <v>1832</v>
      </c>
    </row>
    <row r="2376" spans="1:9" ht="16.5" customHeight="1" outlineLevel="1" x14ac:dyDescent="0.2">
      <c r="A2376" s="80">
        <f>LARGE(A$6:A2375,1)+1</f>
        <v>2364</v>
      </c>
      <c r="B2376" s="80"/>
      <c r="C2376" s="40" t="s">
        <v>6049</v>
      </c>
      <c r="D2376" s="61" t="s">
        <v>6049</v>
      </c>
      <c r="E2376" s="41" t="s">
        <v>6050</v>
      </c>
      <c r="F2376" s="95">
        <v>3.5199999999999996</v>
      </c>
      <c r="G2376" s="96">
        <f t="shared" si="50"/>
        <v>119.544</v>
      </c>
      <c r="H2376" s="97" t="s">
        <v>6118</v>
      </c>
      <c r="I2376" s="40">
        <v>1832</v>
      </c>
    </row>
    <row r="2377" spans="1:9" ht="16.5" customHeight="1" outlineLevel="1" x14ac:dyDescent="0.2">
      <c r="A2377" s="80">
        <f>LARGE(A$6:A2376,1)+1</f>
        <v>2365</v>
      </c>
      <c r="B2377" s="80"/>
      <c r="C2377" s="40" t="s">
        <v>7404</v>
      </c>
      <c r="D2377" s="61" t="s">
        <v>7404</v>
      </c>
      <c r="E2377" s="41" t="s">
        <v>7213</v>
      </c>
      <c r="F2377" s="95">
        <v>1.59</v>
      </c>
      <c r="G2377" s="96">
        <f t="shared" si="50"/>
        <v>54.264000000000003</v>
      </c>
      <c r="H2377" s="97" t="s">
        <v>6118</v>
      </c>
      <c r="I2377" s="40">
        <v>1832</v>
      </c>
    </row>
    <row r="2378" spans="1:9" ht="16.5" customHeight="1" outlineLevel="1" x14ac:dyDescent="0.2">
      <c r="A2378" s="80">
        <f>LARGE(A$6:A2377,1)+1</f>
        <v>2366</v>
      </c>
      <c r="B2378" s="80"/>
      <c r="C2378" s="40" t="s">
        <v>7401</v>
      </c>
      <c r="D2378" s="61" t="s">
        <v>7401</v>
      </c>
      <c r="E2378" s="41" t="s">
        <v>10153</v>
      </c>
      <c r="F2378" s="95">
        <v>1.07</v>
      </c>
      <c r="G2378" s="96">
        <f t="shared" si="50"/>
        <v>36.311999999999998</v>
      </c>
      <c r="H2378" s="97" t="s">
        <v>6118</v>
      </c>
      <c r="I2378" s="40" t="s">
        <v>10211</v>
      </c>
    </row>
    <row r="2379" spans="1:9" ht="16.5" customHeight="1" outlineLevel="1" x14ac:dyDescent="0.2">
      <c r="A2379" s="80">
        <f>LARGE(A$6:A2378,1)+1</f>
        <v>2367</v>
      </c>
      <c r="B2379" s="80"/>
      <c r="C2379" s="40" t="s">
        <v>7403</v>
      </c>
      <c r="D2379" s="61" t="s">
        <v>7403</v>
      </c>
      <c r="E2379" s="41" t="s">
        <v>7212</v>
      </c>
      <c r="F2379" s="95">
        <v>1.59</v>
      </c>
      <c r="G2379" s="96">
        <f t="shared" si="50"/>
        <v>54.264000000000003</v>
      </c>
      <c r="H2379" s="97" t="s">
        <v>6118</v>
      </c>
      <c r="I2379" s="40">
        <v>1832</v>
      </c>
    </row>
    <row r="2380" spans="1:9" ht="16.5" customHeight="1" outlineLevel="1" x14ac:dyDescent="0.2">
      <c r="A2380" s="80">
        <f>LARGE(A$6:A2379,1)+1</f>
        <v>2368</v>
      </c>
      <c r="B2380" s="80"/>
      <c r="C2380" s="40" t="s">
        <v>7405</v>
      </c>
      <c r="D2380" s="61" t="s">
        <v>7405</v>
      </c>
      <c r="E2380" s="41" t="s">
        <v>7214</v>
      </c>
      <c r="F2380" s="95">
        <v>1.71</v>
      </c>
      <c r="G2380" s="96">
        <f t="shared" si="50"/>
        <v>58.344000000000001</v>
      </c>
      <c r="H2380" s="97" t="s">
        <v>6118</v>
      </c>
      <c r="I2380" s="40">
        <v>1832</v>
      </c>
    </row>
    <row r="2381" spans="1:9" ht="16.5" customHeight="1" outlineLevel="1" x14ac:dyDescent="0.2">
      <c r="A2381" s="80">
        <f>LARGE(A$6:A2380,1)+1</f>
        <v>2369</v>
      </c>
      <c r="B2381" s="80"/>
      <c r="C2381" s="40" t="s">
        <v>7406</v>
      </c>
      <c r="D2381" s="61" t="s">
        <v>7406</v>
      </c>
      <c r="E2381" s="41" t="s">
        <v>7215</v>
      </c>
      <c r="F2381" s="95">
        <v>1.71</v>
      </c>
      <c r="G2381" s="96">
        <f t="shared" si="50"/>
        <v>58.344000000000001</v>
      </c>
      <c r="H2381" s="97" t="s">
        <v>6118</v>
      </c>
      <c r="I2381" s="40">
        <v>1832</v>
      </c>
    </row>
    <row r="2382" spans="1:9" ht="16.5" customHeight="1" outlineLevel="1" x14ac:dyDescent="0.2">
      <c r="A2382" s="80">
        <f>LARGE(A$6:A2381,1)+1</f>
        <v>2370</v>
      </c>
      <c r="B2382" s="80"/>
      <c r="C2382" s="40" t="s">
        <v>7407</v>
      </c>
      <c r="D2382" s="61" t="s">
        <v>7407</v>
      </c>
      <c r="E2382" s="41" t="s">
        <v>7216</v>
      </c>
      <c r="F2382" s="95">
        <v>1.76</v>
      </c>
      <c r="G2382" s="96">
        <f t="shared" si="50"/>
        <v>59.975999999999999</v>
      </c>
      <c r="H2382" s="97" t="s">
        <v>6118</v>
      </c>
      <c r="I2382" s="40">
        <v>1832</v>
      </c>
    </row>
    <row r="2383" spans="1:9" ht="16.5" customHeight="1" outlineLevel="1" x14ac:dyDescent="0.2">
      <c r="A2383" s="80">
        <f>LARGE(A$6:A2382,1)+1</f>
        <v>2371</v>
      </c>
      <c r="B2383" s="80"/>
      <c r="C2383" s="40" t="s">
        <v>7408</v>
      </c>
      <c r="D2383" s="61" t="s">
        <v>7408</v>
      </c>
      <c r="E2383" s="41" t="s">
        <v>6050</v>
      </c>
      <c r="F2383" s="95">
        <v>3.5199999999999996</v>
      </c>
      <c r="G2383" s="96">
        <f t="shared" ref="G2383:G2387" si="51">IF(F2383="на заказ",F2383,ROUND(ROUND(ROUND(F2383/1.2,2)*$G$4,4)*1.2*$F$4,4))</f>
        <v>119.544</v>
      </c>
      <c r="H2383" s="97" t="s">
        <v>6118</v>
      </c>
      <c r="I2383" s="40">
        <v>1832</v>
      </c>
    </row>
    <row r="2384" spans="1:9" ht="16.5" customHeight="1" outlineLevel="1" x14ac:dyDescent="0.2">
      <c r="A2384" s="80">
        <f>LARGE(A$6:A2383,1)+1</f>
        <v>2372</v>
      </c>
      <c r="B2384" s="80"/>
      <c r="C2384" s="40" t="s">
        <v>7402</v>
      </c>
      <c r="D2384" s="61" t="s">
        <v>7402</v>
      </c>
      <c r="E2384" s="41" t="s">
        <v>10154</v>
      </c>
      <c r="F2384" s="95">
        <v>1.07</v>
      </c>
      <c r="G2384" s="96">
        <f t="shared" si="51"/>
        <v>36.311999999999998</v>
      </c>
      <c r="H2384" s="97" t="s">
        <v>6118</v>
      </c>
      <c r="I2384" s="40" t="s">
        <v>10211</v>
      </c>
    </row>
    <row r="2385" spans="1:9" ht="16.5" customHeight="1" outlineLevel="1" x14ac:dyDescent="0.2">
      <c r="A2385" s="80">
        <f>LARGE(A$6:A2384,1)+1</f>
        <v>2373</v>
      </c>
      <c r="B2385" s="80"/>
      <c r="C2385" s="40" t="s">
        <v>4096</v>
      </c>
      <c r="D2385" s="61" t="s">
        <v>964</v>
      </c>
      <c r="E2385" s="41" t="s">
        <v>7222</v>
      </c>
      <c r="F2385" s="95">
        <v>3.17</v>
      </c>
      <c r="G2385" s="96">
        <f t="shared" si="51"/>
        <v>107.712</v>
      </c>
      <c r="H2385" s="97" t="s">
        <v>6118</v>
      </c>
      <c r="I2385" s="40">
        <v>1831</v>
      </c>
    </row>
    <row r="2386" spans="1:9" ht="16.5" customHeight="1" outlineLevel="1" x14ac:dyDescent="0.2">
      <c r="A2386" s="80">
        <f>LARGE(A$6:A2385,1)+1</f>
        <v>2374</v>
      </c>
      <c r="B2386" s="80"/>
      <c r="C2386" s="40" t="s">
        <v>7229</v>
      </c>
      <c r="D2386" s="61" t="s">
        <v>7229</v>
      </c>
      <c r="E2386" s="41" t="s">
        <v>7221</v>
      </c>
      <c r="F2386" s="95">
        <v>2.4699999999999998</v>
      </c>
      <c r="G2386" s="96">
        <f t="shared" si="51"/>
        <v>84.048000000000002</v>
      </c>
      <c r="H2386" s="97" t="s">
        <v>6118</v>
      </c>
      <c r="I2386" s="40">
        <v>1831</v>
      </c>
    </row>
    <row r="2387" spans="1:9" ht="16.5" customHeight="1" outlineLevel="1" x14ac:dyDescent="0.2">
      <c r="A2387" s="80">
        <f>LARGE(A$6:A2386,1)+1</f>
        <v>2375</v>
      </c>
      <c r="B2387" s="80"/>
      <c r="C2387" s="40" t="s">
        <v>5916</v>
      </c>
      <c r="D2387" s="61" t="s">
        <v>5917</v>
      </c>
      <c r="E2387" s="41" t="s">
        <v>5918</v>
      </c>
      <c r="F2387" s="95">
        <v>5.83</v>
      </c>
      <c r="G2387" s="96">
        <f t="shared" si="51"/>
        <v>198.28800000000001</v>
      </c>
      <c r="H2387" s="97" t="s">
        <v>6118</v>
      </c>
      <c r="I2387" s="40">
        <v>1831</v>
      </c>
    </row>
    <row r="2388" spans="1:9" ht="16.5" customHeight="1" outlineLevel="1" x14ac:dyDescent="0.2">
      <c r="A2388" s="80"/>
      <c r="B2388" s="80"/>
      <c r="C2388" s="40"/>
      <c r="D2388" s="61"/>
      <c r="E2388" s="170" t="s">
        <v>8961</v>
      </c>
      <c r="F2388" s="95"/>
      <c r="G2388" s="96"/>
      <c r="H2388" s="97"/>
      <c r="I2388" s="40"/>
    </row>
    <row r="2389" spans="1:9" ht="16.5" customHeight="1" outlineLevel="1" x14ac:dyDescent="0.2">
      <c r="A2389" s="80">
        <f>LARGE(A$6:A2388,1)+1</f>
        <v>2376</v>
      </c>
      <c r="C2389" s="40" t="s">
        <v>7595</v>
      </c>
      <c r="D2389" s="61" t="s">
        <v>6644</v>
      </c>
      <c r="E2389" s="41" t="s">
        <v>2693</v>
      </c>
      <c r="F2389" s="95">
        <v>8.35</v>
      </c>
      <c r="G2389" s="96">
        <f t="shared" ref="G2389:G2420" si="52">IF(F2389="на заказ",F2389,ROUND(ROUND(ROUND(F2389/1.2,2)*$G$4,4)*1.2*$F$4,4))</f>
        <v>283.96800000000002</v>
      </c>
      <c r="H2389" s="97" t="s">
        <v>6000</v>
      </c>
      <c r="I2389" s="40">
        <v>1862</v>
      </c>
    </row>
    <row r="2390" spans="1:9" ht="16.5" customHeight="1" outlineLevel="1" x14ac:dyDescent="0.2">
      <c r="A2390" s="80">
        <f>LARGE(A$6:A2389,1)+1</f>
        <v>2377</v>
      </c>
      <c r="B2390" s="80"/>
      <c r="C2390" s="40" t="s">
        <v>6491</v>
      </c>
      <c r="D2390" s="61" t="s">
        <v>6492</v>
      </c>
      <c r="E2390" s="41" t="s">
        <v>6691</v>
      </c>
      <c r="F2390" s="95">
        <v>45.65</v>
      </c>
      <c r="G2390" s="96">
        <f t="shared" si="52"/>
        <v>1552.0319999999999</v>
      </c>
      <c r="H2390" s="97" t="s">
        <v>6000</v>
      </c>
      <c r="I2390" s="40">
        <v>1862</v>
      </c>
    </row>
    <row r="2391" spans="1:9" ht="16.5" customHeight="1" outlineLevel="1" x14ac:dyDescent="0.2">
      <c r="A2391" s="80">
        <f>LARGE(A$6:A2390,1)+1</f>
        <v>2378</v>
      </c>
      <c r="B2391" s="80"/>
      <c r="C2391" s="40" t="s">
        <v>6493</v>
      </c>
      <c r="D2391" s="61" t="s">
        <v>6494</v>
      </c>
      <c r="E2391" s="41" t="s">
        <v>6692</v>
      </c>
      <c r="F2391" s="95">
        <v>68.37</v>
      </c>
      <c r="G2391" s="96">
        <f t="shared" si="52"/>
        <v>2324.7840000000001</v>
      </c>
      <c r="H2391" s="97" t="s">
        <v>6000</v>
      </c>
      <c r="I2391" s="40">
        <v>1862</v>
      </c>
    </row>
    <row r="2392" spans="1:9" ht="16.5" customHeight="1" outlineLevel="1" x14ac:dyDescent="0.2">
      <c r="A2392" s="80">
        <f>LARGE(A$6:A2391,1)+1</f>
        <v>2379</v>
      </c>
      <c r="B2392" s="80"/>
      <c r="C2392" s="40" t="s">
        <v>7587</v>
      </c>
      <c r="D2392" s="61" t="s">
        <v>6636</v>
      </c>
      <c r="E2392" s="41" t="s">
        <v>6771</v>
      </c>
      <c r="F2392" s="95">
        <v>0.22</v>
      </c>
      <c r="G2392" s="96">
        <f t="shared" si="52"/>
        <v>7.3440000000000003</v>
      </c>
      <c r="H2392" s="97" t="s">
        <v>6000</v>
      </c>
      <c r="I2392" s="40">
        <v>1862</v>
      </c>
    </row>
    <row r="2393" spans="1:9" ht="16.5" customHeight="1" outlineLevel="1" x14ac:dyDescent="0.2">
      <c r="A2393" s="80">
        <f>LARGE(A$6:A2392,1)+1</f>
        <v>2380</v>
      </c>
      <c r="B2393" s="80"/>
      <c r="C2393" s="40" t="s">
        <v>7588</v>
      </c>
      <c r="D2393" s="61" t="s">
        <v>6637</v>
      </c>
      <c r="E2393" s="41" t="s">
        <v>2686</v>
      </c>
      <c r="F2393" s="95">
        <v>0.29000000000000004</v>
      </c>
      <c r="G2393" s="96">
        <f t="shared" si="52"/>
        <v>9.7919999999999998</v>
      </c>
      <c r="H2393" s="97" t="s">
        <v>6000</v>
      </c>
      <c r="I2393" s="40">
        <v>1862</v>
      </c>
    </row>
    <row r="2394" spans="1:9" ht="16.5" customHeight="1" outlineLevel="1" x14ac:dyDescent="0.2">
      <c r="A2394" s="80">
        <f>LARGE(A$6:A2393,1)+1</f>
        <v>2381</v>
      </c>
      <c r="B2394" s="80"/>
      <c r="C2394" s="40" t="s">
        <v>7589</v>
      </c>
      <c r="D2394" s="61" t="s">
        <v>6638</v>
      </c>
      <c r="E2394" s="41" t="s">
        <v>2687</v>
      </c>
      <c r="F2394" s="95">
        <v>0.56000000000000005</v>
      </c>
      <c r="G2394" s="96">
        <f t="shared" si="52"/>
        <v>19.175999999999998</v>
      </c>
      <c r="H2394" s="97" t="s">
        <v>6000</v>
      </c>
      <c r="I2394" s="40">
        <v>1862</v>
      </c>
    </row>
    <row r="2395" spans="1:9" ht="16.5" customHeight="1" outlineLevel="1" x14ac:dyDescent="0.2">
      <c r="A2395" s="80">
        <f>LARGE(A$6:A2394,1)+1</f>
        <v>2382</v>
      </c>
      <c r="B2395" s="80"/>
      <c r="C2395" s="40" t="s">
        <v>7590</v>
      </c>
      <c r="D2395" s="61" t="s">
        <v>6639</v>
      </c>
      <c r="E2395" s="41" t="s">
        <v>2688</v>
      </c>
      <c r="F2395" s="95">
        <v>0.73</v>
      </c>
      <c r="G2395" s="96">
        <f t="shared" si="52"/>
        <v>24.888000000000002</v>
      </c>
      <c r="H2395" s="97" t="s">
        <v>6000</v>
      </c>
      <c r="I2395" s="40">
        <v>1862</v>
      </c>
    </row>
    <row r="2396" spans="1:9" ht="16.5" customHeight="1" outlineLevel="1" x14ac:dyDescent="0.2">
      <c r="A2396" s="80">
        <f>LARGE(A$6:A2395,1)+1</f>
        <v>2383</v>
      </c>
      <c r="B2396" s="80"/>
      <c r="C2396" s="40" t="s">
        <v>7591</v>
      </c>
      <c r="D2396" s="61" t="s">
        <v>6640</v>
      </c>
      <c r="E2396" s="41" t="s">
        <v>2689</v>
      </c>
      <c r="F2396" s="95">
        <v>1.27</v>
      </c>
      <c r="G2396" s="96">
        <f t="shared" si="52"/>
        <v>43.247999999999998</v>
      </c>
      <c r="H2396" s="97" t="s">
        <v>6000</v>
      </c>
      <c r="I2396" s="40">
        <v>1862</v>
      </c>
    </row>
    <row r="2397" spans="1:9" ht="16.5" customHeight="1" outlineLevel="1" x14ac:dyDescent="0.2">
      <c r="A2397" s="80">
        <f>LARGE(A$6:A2396,1)+1</f>
        <v>2384</v>
      </c>
      <c r="B2397" s="80"/>
      <c r="C2397" s="40" t="s">
        <v>7592</v>
      </c>
      <c r="D2397" s="61" t="s">
        <v>6641</v>
      </c>
      <c r="E2397" s="41" t="s">
        <v>2690</v>
      </c>
      <c r="F2397" s="95">
        <v>2.4299999999999997</v>
      </c>
      <c r="G2397" s="96">
        <f t="shared" si="52"/>
        <v>82.823999999999998</v>
      </c>
      <c r="H2397" s="97" t="s">
        <v>6000</v>
      </c>
      <c r="I2397" s="40">
        <v>1862</v>
      </c>
    </row>
    <row r="2398" spans="1:9" ht="16.5" customHeight="1" outlineLevel="1" x14ac:dyDescent="0.2">
      <c r="A2398" s="80">
        <f>LARGE(A$6:A2397,1)+1</f>
        <v>2385</v>
      </c>
      <c r="B2398" s="80"/>
      <c r="C2398" s="40" t="s">
        <v>7593</v>
      </c>
      <c r="D2398" s="61" t="s">
        <v>6642</v>
      </c>
      <c r="E2398" s="41" t="s">
        <v>2691</v>
      </c>
      <c r="F2398" s="95">
        <v>4.83</v>
      </c>
      <c r="G2398" s="96">
        <f t="shared" si="52"/>
        <v>164.42400000000001</v>
      </c>
      <c r="H2398" s="97" t="s">
        <v>6000</v>
      </c>
      <c r="I2398" s="40">
        <v>1862</v>
      </c>
    </row>
    <row r="2399" spans="1:9" ht="16.5" customHeight="1" outlineLevel="1" x14ac:dyDescent="0.2">
      <c r="A2399" s="80">
        <f>LARGE(A$6:A2398,1)+1</f>
        <v>2386</v>
      </c>
      <c r="B2399" s="80"/>
      <c r="C2399" s="40" t="s">
        <v>7594</v>
      </c>
      <c r="D2399" s="61" t="s">
        <v>6643</v>
      </c>
      <c r="E2399" s="41" t="s">
        <v>2692</v>
      </c>
      <c r="F2399" s="95">
        <v>6.1</v>
      </c>
      <c r="G2399" s="96">
        <f t="shared" si="52"/>
        <v>207.26400000000001</v>
      </c>
      <c r="H2399" s="97" t="s">
        <v>6000</v>
      </c>
      <c r="I2399" s="40">
        <v>1862</v>
      </c>
    </row>
    <row r="2400" spans="1:9" ht="16.5" customHeight="1" outlineLevel="1" x14ac:dyDescent="0.2">
      <c r="A2400" s="80">
        <f>LARGE(A$6:A2399,1)+1</f>
        <v>2387</v>
      </c>
      <c r="B2400" s="80"/>
      <c r="C2400" s="40" t="s">
        <v>6503</v>
      </c>
      <c r="D2400" s="61" t="s">
        <v>6503</v>
      </c>
      <c r="E2400" s="41" t="s">
        <v>6697</v>
      </c>
      <c r="F2400" s="95">
        <v>313.64</v>
      </c>
      <c r="G2400" s="96">
        <f t="shared" si="52"/>
        <v>10663.896000000001</v>
      </c>
      <c r="H2400" s="97" t="s">
        <v>6000</v>
      </c>
      <c r="I2400" s="40">
        <v>1862</v>
      </c>
    </row>
    <row r="2401" spans="1:9" ht="16.5" customHeight="1" outlineLevel="1" x14ac:dyDescent="0.2">
      <c r="A2401" s="80">
        <f>LARGE(A$6:A2400,1)+1</f>
        <v>2388</v>
      </c>
      <c r="B2401" s="80"/>
      <c r="C2401" s="40" t="s">
        <v>7579</v>
      </c>
      <c r="D2401" s="61" t="s">
        <v>6628</v>
      </c>
      <c r="E2401" s="41" t="s">
        <v>2554</v>
      </c>
      <c r="F2401" s="95">
        <v>2.9299999999999997</v>
      </c>
      <c r="G2401" s="96">
        <f t="shared" si="52"/>
        <v>99.552000000000007</v>
      </c>
      <c r="H2401" s="97" t="s">
        <v>6000</v>
      </c>
      <c r="I2401" s="40">
        <v>1862</v>
      </c>
    </row>
    <row r="2402" spans="1:9" ht="16.5" customHeight="1" outlineLevel="1" x14ac:dyDescent="0.2">
      <c r="A2402" s="80">
        <f>LARGE(A$6:A2401,1)+1</f>
        <v>2389</v>
      </c>
      <c r="B2402" s="80"/>
      <c r="C2402" s="40" t="s">
        <v>7580</v>
      </c>
      <c r="D2402" s="61" t="s">
        <v>6629</v>
      </c>
      <c r="E2402" s="41" t="s">
        <v>2555</v>
      </c>
      <c r="F2402" s="95">
        <v>4.1099999999999994</v>
      </c>
      <c r="G2402" s="96">
        <f t="shared" si="52"/>
        <v>139.94399999999999</v>
      </c>
      <c r="H2402" s="97" t="s">
        <v>6000</v>
      </c>
      <c r="I2402" s="40">
        <v>1862</v>
      </c>
    </row>
    <row r="2403" spans="1:9" ht="16.5" customHeight="1" outlineLevel="1" x14ac:dyDescent="0.2">
      <c r="A2403" s="80">
        <f>LARGE(A$6:A2402,1)+1</f>
        <v>2390</v>
      </c>
      <c r="B2403" s="80"/>
      <c r="C2403" s="40" t="s">
        <v>7581</v>
      </c>
      <c r="D2403" s="61" t="s">
        <v>6630</v>
      </c>
      <c r="E2403" s="41" t="s">
        <v>2556</v>
      </c>
      <c r="F2403" s="95">
        <v>5.91</v>
      </c>
      <c r="G2403" s="96">
        <f t="shared" si="52"/>
        <v>201.14400000000001</v>
      </c>
      <c r="H2403" s="97" t="s">
        <v>6000</v>
      </c>
      <c r="I2403" s="40">
        <v>1862</v>
      </c>
    </row>
    <row r="2404" spans="1:9" ht="16.5" customHeight="1" outlineLevel="1" x14ac:dyDescent="0.2">
      <c r="A2404" s="80">
        <f>LARGE(A$6:A2403,1)+1</f>
        <v>2391</v>
      </c>
      <c r="B2404" s="80"/>
      <c r="C2404" s="40" t="s">
        <v>7531</v>
      </c>
      <c r="D2404" s="61" t="s">
        <v>6584</v>
      </c>
      <c r="E2404" s="41" t="s">
        <v>7662</v>
      </c>
      <c r="F2404" s="95">
        <v>0.43</v>
      </c>
      <c r="G2404" s="96">
        <f t="shared" si="52"/>
        <v>14.688000000000001</v>
      </c>
      <c r="H2404" s="97" t="s">
        <v>6000</v>
      </c>
      <c r="I2404" s="40">
        <v>1862</v>
      </c>
    </row>
    <row r="2405" spans="1:9" ht="16.5" customHeight="1" outlineLevel="1" x14ac:dyDescent="0.2">
      <c r="A2405" s="80">
        <f>LARGE(A$6:A2404,1)+1</f>
        <v>2392</v>
      </c>
      <c r="B2405" s="80"/>
      <c r="C2405" s="40" t="s">
        <v>7532</v>
      </c>
      <c r="D2405" s="61" t="s">
        <v>6585</v>
      </c>
      <c r="E2405" s="41" t="s">
        <v>6749</v>
      </c>
      <c r="F2405" s="95">
        <v>1.8</v>
      </c>
      <c r="G2405" s="96">
        <f t="shared" si="52"/>
        <v>61.2</v>
      </c>
      <c r="H2405" s="97" t="s">
        <v>6000</v>
      </c>
      <c r="I2405" s="40">
        <v>1862</v>
      </c>
    </row>
    <row r="2406" spans="1:9" ht="16.5" customHeight="1" outlineLevel="1" x14ac:dyDescent="0.2">
      <c r="A2406" s="80">
        <f>LARGE(A$6:A2405,1)+1</f>
        <v>2393</v>
      </c>
      <c r="B2406" s="80"/>
      <c r="C2406" s="40" t="s">
        <v>7472</v>
      </c>
      <c r="D2406" s="61" t="s">
        <v>6886</v>
      </c>
      <c r="E2406" s="41" t="s">
        <v>6887</v>
      </c>
      <c r="F2406" s="95">
        <v>30.380000000000003</v>
      </c>
      <c r="G2406" s="96">
        <f t="shared" si="52"/>
        <v>1033.056</v>
      </c>
      <c r="H2406" s="97" t="s">
        <v>6000</v>
      </c>
      <c r="I2406" s="40">
        <v>1862</v>
      </c>
    </row>
    <row r="2407" spans="1:9" ht="16.5" customHeight="1" outlineLevel="1" x14ac:dyDescent="0.2">
      <c r="A2407" s="80">
        <f>LARGE(A$6:A2406,1)+1</f>
        <v>2394</v>
      </c>
      <c r="B2407" s="80"/>
      <c r="C2407" s="40" t="s">
        <v>6465</v>
      </c>
      <c r="D2407" s="61" t="s">
        <v>6466</v>
      </c>
      <c r="E2407" s="41" t="s">
        <v>6678</v>
      </c>
      <c r="F2407" s="95">
        <v>66.33</v>
      </c>
      <c r="G2407" s="96">
        <f t="shared" si="52"/>
        <v>2255.424</v>
      </c>
      <c r="H2407" s="97" t="s">
        <v>6000</v>
      </c>
      <c r="I2407" s="40">
        <v>1862</v>
      </c>
    </row>
    <row r="2408" spans="1:9" ht="16.5" customHeight="1" outlineLevel="1" x14ac:dyDescent="0.2">
      <c r="A2408" s="80">
        <f>LARGE(A$6:A2407,1)+1</f>
        <v>2395</v>
      </c>
      <c r="B2408" s="80"/>
      <c r="C2408" s="40" t="s">
        <v>6467</v>
      </c>
      <c r="D2408" s="61" t="s">
        <v>6468</v>
      </c>
      <c r="E2408" s="41" t="s">
        <v>6679</v>
      </c>
      <c r="F2408" s="95">
        <v>127</v>
      </c>
      <c r="G2408" s="96">
        <f t="shared" si="52"/>
        <v>4317.8639999999996</v>
      </c>
      <c r="H2408" s="97" t="s">
        <v>6000</v>
      </c>
      <c r="I2408" s="40">
        <v>1862</v>
      </c>
    </row>
    <row r="2409" spans="1:9" ht="16.5" customHeight="1" outlineLevel="1" x14ac:dyDescent="0.2">
      <c r="A2409" s="80">
        <f>LARGE(A$6:A2408,1)+1</f>
        <v>2396</v>
      </c>
      <c r="B2409" s="80"/>
      <c r="C2409" s="40" t="s">
        <v>7464</v>
      </c>
      <c r="D2409" s="61" t="s">
        <v>6518</v>
      </c>
      <c r="E2409" s="41" t="s">
        <v>6712</v>
      </c>
      <c r="F2409" s="95">
        <v>0.33</v>
      </c>
      <c r="G2409" s="96">
        <f t="shared" si="52"/>
        <v>11.423999999999999</v>
      </c>
      <c r="H2409" s="97" t="s">
        <v>6000</v>
      </c>
      <c r="I2409" s="40">
        <v>1862</v>
      </c>
    </row>
    <row r="2410" spans="1:9" ht="16.5" customHeight="1" outlineLevel="1" x14ac:dyDescent="0.2">
      <c r="A2410" s="80">
        <f>LARGE(A$6:A2409,1)+1</f>
        <v>2397</v>
      </c>
      <c r="B2410" s="80"/>
      <c r="C2410" s="40" t="s">
        <v>7465</v>
      </c>
      <c r="D2410" s="61" t="s">
        <v>6519</v>
      </c>
      <c r="E2410" s="41" t="s">
        <v>6713</v>
      </c>
      <c r="F2410" s="95">
        <v>0.41000000000000003</v>
      </c>
      <c r="G2410" s="96">
        <f t="shared" si="52"/>
        <v>13.872</v>
      </c>
      <c r="H2410" s="97" t="s">
        <v>6000</v>
      </c>
      <c r="I2410" s="40">
        <v>1862</v>
      </c>
    </row>
    <row r="2411" spans="1:9" ht="16.5" customHeight="1" outlineLevel="1" x14ac:dyDescent="0.2">
      <c r="A2411" s="80">
        <f>LARGE(A$6:A2410,1)+1</f>
        <v>2398</v>
      </c>
      <c r="B2411" s="80"/>
      <c r="C2411" s="40" t="s">
        <v>7466</v>
      </c>
      <c r="D2411" s="61" t="s">
        <v>6520</v>
      </c>
      <c r="E2411" s="41" t="s">
        <v>2609</v>
      </c>
      <c r="F2411" s="95">
        <v>0.62</v>
      </c>
      <c r="G2411" s="96">
        <f t="shared" si="52"/>
        <v>21.216000000000001</v>
      </c>
      <c r="H2411" s="97" t="s">
        <v>6000</v>
      </c>
      <c r="I2411" s="40">
        <v>1862</v>
      </c>
    </row>
    <row r="2412" spans="1:9" ht="16.5" customHeight="1" outlineLevel="1" x14ac:dyDescent="0.2">
      <c r="A2412" s="80">
        <f>LARGE(A$6:A2411,1)+1</f>
        <v>2399</v>
      </c>
      <c r="B2412" s="80"/>
      <c r="C2412" s="40" t="s">
        <v>7467</v>
      </c>
      <c r="D2412" s="61" t="s">
        <v>6521</v>
      </c>
      <c r="E2412" s="41" t="s">
        <v>6714</v>
      </c>
      <c r="F2412" s="95">
        <v>1.1599999999999999</v>
      </c>
      <c r="G2412" s="96">
        <f t="shared" si="52"/>
        <v>39.576000000000001</v>
      </c>
      <c r="H2412" s="97" t="s">
        <v>6000</v>
      </c>
      <c r="I2412" s="40">
        <v>1862</v>
      </c>
    </row>
    <row r="2413" spans="1:9" ht="16.5" customHeight="1" outlineLevel="1" x14ac:dyDescent="0.2">
      <c r="A2413" s="80">
        <f>LARGE(A$6:A2412,1)+1</f>
        <v>2400</v>
      </c>
      <c r="B2413" s="80"/>
      <c r="C2413" s="40" t="s">
        <v>7468</v>
      </c>
      <c r="D2413" s="61" t="s">
        <v>6522</v>
      </c>
      <c r="E2413" s="41" t="s">
        <v>2611</v>
      </c>
      <c r="F2413" s="95">
        <v>2.2599999999999998</v>
      </c>
      <c r="G2413" s="96">
        <f t="shared" si="52"/>
        <v>76.703999999999994</v>
      </c>
      <c r="H2413" s="97" t="s">
        <v>6000</v>
      </c>
      <c r="I2413" s="40">
        <v>1862</v>
      </c>
    </row>
    <row r="2414" spans="1:9" ht="16.5" customHeight="1" outlineLevel="1" x14ac:dyDescent="0.2">
      <c r="A2414" s="80">
        <f>LARGE(A$6:A2413,1)+1</f>
        <v>2401</v>
      </c>
      <c r="B2414" s="80"/>
      <c r="C2414" s="40" t="s">
        <v>7469</v>
      </c>
      <c r="D2414" s="61" t="s">
        <v>6523</v>
      </c>
      <c r="E2414" s="41" t="s">
        <v>6715</v>
      </c>
      <c r="F2414" s="95">
        <v>4.22</v>
      </c>
      <c r="G2414" s="96">
        <f t="shared" si="52"/>
        <v>143.61600000000001</v>
      </c>
      <c r="H2414" s="97" t="s">
        <v>6000</v>
      </c>
      <c r="I2414" s="40">
        <v>1862</v>
      </c>
    </row>
    <row r="2415" spans="1:9" ht="16.5" customHeight="1" outlineLevel="1" x14ac:dyDescent="0.2">
      <c r="A2415" s="80">
        <f>LARGE(A$6:A2414,1)+1</f>
        <v>2402</v>
      </c>
      <c r="B2415" s="80"/>
      <c r="C2415" s="40" t="s">
        <v>7470</v>
      </c>
      <c r="D2415" s="61" t="s">
        <v>6524</v>
      </c>
      <c r="E2415" s="41" t="s">
        <v>6716</v>
      </c>
      <c r="F2415" s="95">
        <v>6.6899999999999995</v>
      </c>
      <c r="G2415" s="96">
        <f t="shared" si="52"/>
        <v>227.66399999999999</v>
      </c>
      <c r="H2415" s="97" t="s">
        <v>6000</v>
      </c>
      <c r="I2415" s="40">
        <v>1862</v>
      </c>
    </row>
    <row r="2416" spans="1:9" ht="16.5" customHeight="1" outlineLevel="1" x14ac:dyDescent="0.2">
      <c r="A2416" s="80">
        <f>LARGE(A$6:A2415,1)+1</f>
        <v>2403</v>
      </c>
      <c r="B2416" s="80"/>
      <c r="C2416" s="40" t="s">
        <v>7471</v>
      </c>
      <c r="D2416" s="61" t="s">
        <v>6525</v>
      </c>
      <c r="E2416" s="41" t="s">
        <v>2614</v>
      </c>
      <c r="F2416" s="95">
        <v>8.9599999999999991</v>
      </c>
      <c r="G2416" s="96">
        <f t="shared" si="52"/>
        <v>304.77600000000001</v>
      </c>
      <c r="H2416" s="97" t="s">
        <v>6000</v>
      </c>
      <c r="I2416" s="40">
        <v>1862</v>
      </c>
    </row>
    <row r="2417" spans="1:9" ht="16.5" customHeight="1" outlineLevel="1" x14ac:dyDescent="0.2">
      <c r="A2417" s="80">
        <f>LARGE(A$6:A2416,1)+1</f>
        <v>2404</v>
      </c>
      <c r="B2417" s="80"/>
      <c r="C2417" s="40" t="s">
        <v>6461</v>
      </c>
      <c r="D2417" s="61" t="s">
        <v>6462</v>
      </c>
      <c r="E2417" s="41" t="s">
        <v>6676</v>
      </c>
      <c r="F2417" s="95">
        <v>102.29</v>
      </c>
      <c r="G2417" s="96">
        <f t="shared" si="52"/>
        <v>3477.7919999999999</v>
      </c>
      <c r="H2417" s="97" t="s">
        <v>6000</v>
      </c>
      <c r="I2417" s="40">
        <v>1862</v>
      </c>
    </row>
    <row r="2418" spans="1:9" ht="16.5" customHeight="1" outlineLevel="1" x14ac:dyDescent="0.2">
      <c r="A2418" s="80">
        <f>LARGE(A$6:A2417,1)+1</f>
        <v>2405</v>
      </c>
      <c r="B2418" s="80"/>
      <c r="C2418" s="40" t="s">
        <v>6463</v>
      </c>
      <c r="D2418" s="61" t="s">
        <v>6464</v>
      </c>
      <c r="E2418" s="41" t="s">
        <v>6677</v>
      </c>
      <c r="F2418" s="95">
        <v>165.91</v>
      </c>
      <c r="G2418" s="96">
        <f t="shared" si="52"/>
        <v>5641.0079999999998</v>
      </c>
      <c r="H2418" s="97" t="s">
        <v>6000</v>
      </c>
      <c r="I2418" s="40">
        <v>1862</v>
      </c>
    </row>
    <row r="2419" spans="1:9" ht="16.5" customHeight="1" outlineLevel="1" x14ac:dyDescent="0.2">
      <c r="A2419" s="80">
        <f>LARGE(A$6:A2418,1)+1</f>
        <v>2406</v>
      </c>
      <c r="B2419" s="80"/>
      <c r="C2419" s="40" t="s">
        <v>7481</v>
      </c>
      <c r="D2419" s="61" t="s">
        <v>6534</v>
      </c>
      <c r="E2419" s="41" t="s">
        <v>6722</v>
      </c>
      <c r="F2419" s="95">
        <v>23.21</v>
      </c>
      <c r="G2419" s="96">
        <f t="shared" si="52"/>
        <v>789.072</v>
      </c>
      <c r="H2419" s="97" t="s">
        <v>6000</v>
      </c>
      <c r="I2419" s="40">
        <v>1862</v>
      </c>
    </row>
    <row r="2420" spans="1:9" ht="16.5" customHeight="1" outlineLevel="1" x14ac:dyDescent="0.2">
      <c r="A2420" s="80">
        <f>LARGE(A$6:A2419,1)+1</f>
        <v>2407</v>
      </c>
      <c r="B2420" s="80"/>
      <c r="C2420" s="40" t="s">
        <v>7473</v>
      </c>
      <c r="D2420" s="61" t="s">
        <v>6526</v>
      </c>
      <c r="E2420" s="41" t="s">
        <v>6717</v>
      </c>
      <c r="F2420" s="95">
        <v>0.25</v>
      </c>
      <c r="G2420" s="96">
        <f t="shared" si="52"/>
        <v>8.5679999999999996</v>
      </c>
      <c r="H2420" s="97" t="s">
        <v>6000</v>
      </c>
      <c r="I2420" s="40">
        <v>1862</v>
      </c>
    </row>
    <row r="2421" spans="1:9" ht="16.5" customHeight="1" outlineLevel="1" x14ac:dyDescent="0.2">
      <c r="A2421" s="80">
        <f>LARGE(A$6:A2420,1)+1</f>
        <v>2408</v>
      </c>
      <c r="B2421" s="80"/>
      <c r="C2421" s="40" t="s">
        <v>7474</v>
      </c>
      <c r="D2421" s="61" t="s">
        <v>6527</v>
      </c>
      <c r="E2421" s="41" t="s">
        <v>6718</v>
      </c>
      <c r="F2421" s="95">
        <v>0.33</v>
      </c>
      <c r="G2421" s="96">
        <f t="shared" ref="G2421:G2446" si="53">IF(F2421="на заказ",F2421,ROUND(ROUND(ROUND(F2421/1.2,2)*$G$4,4)*1.2*$F$4,4))</f>
        <v>11.423999999999999</v>
      </c>
      <c r="H2421" s="97" t="s">
        <v>6000</v>
      </c>
      <c r="I2421" s="40">
        <v>1862</v>
      </c>
    </row>
    <row r="2422" spans="1:9" ht="16.5" customHeight="1" outlineLevel="1" x14ac:dyDescent="0.2">
      <c r="A2422" s="80">
        <f>LARGE(A$6:A2421,1)+1</f>
        <v>2409</v>
      </c>
      <c r="B2422" s="80"/>
      <c r="C2422" s="40" t="s">
        <v>7475</v>
      </c>
      <c r="D2422" s="61" t="s">
        <v>6528</v>
      </c>
      <c r="E2422" s="41" t="s">
        <v>2596</v>
      </c>
      <c r="F2422" s="95">
        <v>0.46</v>
      </c>
      <c r="G2422" s="96">
        <f t="shared" si="53"/>
        <v>15.504</v>
      </c>
      <c r="H2422" s="97" t="s">
        <v>6000</v>
      </c>
      <c r="I2422" s="40">
        <v>1862</v>
      </c>
    </row>
    <row r="2423" spans="1:9" ht="16.5" customHeight="1" outlineLevel="1" x14ac:dyDescent="0.2">
      <c r="A2423" s="80">
        <f>LARGE(A$6:A2422,1)+1</f>
        <v>2410</v>
      </c>
      <c r="B2423" s="80"/>
      <c r="C2423" s="40" t="s">
        <v>7476</v>
      </c>
      <c r="D2423" s="61" t="s">
        <v>6529</v>
      </c>
      <c r="E2423" s="41" t="s">
        <v>6719</v>
      </c>
      <c r="F2423" s="95">
        <v>0.94000000000000006</v>
      </c>
      <c r="G2423" s="96">
        <f t="shared" si="53"/>
        <v>31.824000000000002</v>
      </c>
      <c r="H2423" s="97" t="s">
        <v>6000</v>
      </c>
      <c r="I2423" s="40">
        <v>1862</v>
      </c>
    </row>
    <row r="2424" spans="1:9" ht="16.5" customHeight="1" outlineLevel="1" x14ac:dyDescent="0.2">
      <c r="A2424" s="80">
        <f>LARGE(A$6:A2423,1)+1</f>
        <v>2411</v>
      </c>
      <c r="B2424" s="80"/>
      <c r="C2424" s="40" t="s">
        <v>7477</v>
      </c>
      <c r="D2424" s="61" t="s">
        <v>6530</v>
      </c>
      <c r="E2424" s="41" t="s">
        <v>2598</v>
      </c>
      <c r="F2424" s="95">
        <v>2.0199999999999996</v>
      </c>
      <c r="G2424" s="96">
        <f t="shared" si="53"/>
        <v>68.543999999999997</v>
      </c>
      <c r="H2424" s="97" t="s">
        <v>6000</v>
      </c>
      <c r="I2424" s="40">
        <v>1862</v>
      </c>
    </row>
    <row r="2425" spans="1:9" ht="16.5" customHeight="1" outlineLevel="1" x14ac:dyDescent="0.2">
      <c r="A2425" s="80">
        <f>LARGE(A$6:A2424,1)+1</f>
        <v>2412</v>
      </c>
      <c r="B2425" s="80"/>
      <c r="C2425" s="40" t="s">
        <v>7478</v>
      </c>
      <c r="D2425" s="61" t="s">
        <v>6531</v>
      </c>
      <c r="E2425" s="41" t="s">
        <v>6720</v>
      </c>
      <c r="F2425" s="95">
        <v>3.0399999999999996</v>
      </c>
      <c r="G2425" s="96">
        <f t="shared" si="53"/>
        <v>103.224</v>
      </c>
      <c r="H2425" s="97" t="s">
        <v>6000</v>
      </c>
      <c r="I2425" s="40">
        <v>1862</v>
      </c>
    </row>
    <row r="2426" spans="1:9" ht="16.5" customHeight="1" outlineLevel="1" x14ac:dyDescent="0.2">
      <c r="A2426" s="80">
        <f>LARGE(A$6:A2425,1)+1</f>
        <v>2413</v>
      </c>
      <c r="B2426" s="80"/>
      <c r="C2426" s="40" t="s">
        <v>7479</v>
      </c>
      <c r="D2426" s="61" t="s">
        <v>6532</v>
      </c>
      <c r="E2426" s="41" t="s">
        <v>6721</v>
      </c>
      <c r="F2426" s="95">
        <v>4.8599999999999994</v>
      </c>
      <c r="G2426" s="96">
        <f t="shared" si="53"/>
        <v>165.24</v>
      </c>
      <c r="H2426" s="97" t="s">
        <v>6000</v>
      </c>
      <c r="I2426" s="40">
        <v>1862</v>
      </c>
    </row>
    <row r="2427" spans="1:9" ht="16.5" customHeight="1" outlineLevel="1" x14ac:dyDescent="0.2">
      <c r="A2427" s="80">
        <f>LARGE(A$6:A2426,1)+1</f>
        <v>2414</v>
      </c>
      <c r="B2427" s="80"/>
      <c r="C2427" s="40" t="s">
        <v>7480</v>
      </c>
      <c r="D2427" s="61" t="s">
        <v>6533</v>
      </c>
      <c r="E2427" s="41" t="s">
        <v>2601</v>
      </c>
      <c r="F2427" s="95">
        <v>9.64</v>
      </c>
      <c r="G2427" s="96">
        <f t="shared" si="53"/>
        <v>327.62400000000002</v>
      </c>
      <c r="H2427" s="97" t="s">
        <v>6000</v>
      </c>
      <c r="I2427" s="40">
        <v>1862</v>
      </c>
    </row>
    <row r="2428" spans="1:9" ht="16.5" customHeight="1" outlineLevel="1" x14ac:dyDescent="0.2">
      <c r="A2428" s="80">
        <f>LARGE(A$6:A2427,1)+1</f>
        <v>2415</v>
      </c>
      <c r="B2428" s="80"/>
      <c r="C2428" s="40" t="s">
        <v>7450</v>
      </c>
      <c r="D2428" s="61" t="s">
        <v>6504</v>
      </c>
      <c r="E2428" s="41" t="s">
        <v>6698</v>
      </c>
      <c r="F2428" s="95">
        <v>1.64</v>
      </c>
      <c r="G2428" s="96">
        <f t="shared" si="53"/>
        <v>55.896000000000001</v>
      </c>
      <c r="H2428" s="97" t="s">
        <v>6000</v>
      </c>
      <c r="I2428" s="40">
        <v>1862</v>
      </c>
    </row>
    <row r="2429" spans="1:9" ht="16.5" customHeight="1" outlineLevel="1" x14ac:dyDescent="0.2">
      <c r="A2429" s="80">
        <f>LARGE(A$6:A2428,1)+1</f>
        <v>2416</v>
      </c>
      <c r="B2429" s="80"/>
      <c r="C2429" s="40" t="s">
        <v>7451</v>
      </c>
      <c r="D2429" s="61" t="s">
        <v>6505</v>
      </c>
      <c r="E2429" s="41" t="s">
        <v>6699</v>
      </c>
      <c r="F2429" s="95">
        <v>3.3099999999999996</v>
      </c>
      <c r="G2429" s="96">
        <f t="shared" si="53"/>
        <v>112.608</v>
      </c>
      <c r="H2429" s="97" t="s">
        <v>6000</v>
      </c>
      <c r="I2429" s="40">
        <v>1862</v>
      </c>
    </row>
    <row r="2430" spans="1:9" ht="16.5" customHeight="1" outlineLevel="1" x14ac:dyDescent="0.2">
      <c r="A2430" s="80">
        <f>LARGE(A$6:A2429,1)+1</f>
        <v>2417</v>
      </c>
      <c r="B2430" s="80"/>
      <c r="C2430" s="40" t="s">
        <v>7452</v>
      </c>
      <c r="D2430" s="61" t="s">
        <v>6506</v>
      </c>
      <c r="E2430" s="41" t="s">
        <v>6700</v>
      </c>
      <c r="F2430" s="95">
        <v>1.86</v>
      </c>
      <c r="G2430" s="96">
        <f t="shared" si="53"/>
        <v>63.24</v>
      </c>
      <c r="H2430" s="97" t="s">
        <v>6000</v>
      </c>
      <c r="I2430" s="40">
        <v>1862</v>
      </c>
    </row>
    <row r="2431" spans="1:9" ht="16.5" customHeight="1" outlineLevel="1" x14ac:dyDescent="0.2">
      <c r="A2431" s="80">
        <f>LARGE(A$6:A2430,1)+1</f>
        <v>2418</v>
      </c>
      <c r="B2431" s="80"/>
      <c r="C2431" s="40" t="s">
        <v>7453</v>
      </c>
      <c r="D2431" s="61" t="s">
        <v>6507</v>
      </c>
      <c r="E2431" s="41" t="s">
        <v>6701</v>
      </c>
      <c r="F2431" s="95">
        <v>3.2199999999999998</v>
      </c>
      <c r="G2431" s="96">
        <f t="shared" si="53"/>
        <v>109.34399999999999</v>
      </c>
      <c r="H2431" s="97" t="s">
        <v>6000</v>
      </c>
      <c r="I2431" s="40">
        <v>1862</v>
      </c>
    </row>
    <row r="2432" spans="1:9" ht="16.5" customHeight="1" outlineLevel="1" x14ac:dyDescent="0.2">
      <c r="A2432" s="80">
        <f>LARGE(A$6:A2431,1)+1</f>
        <v>2419</v>
      </c>
      <c r="B2432" s="80"/>
      <c r="C2432" s="40" t="s">
        <v>7455</v>
      </c>
      <c r="D2432" s="61" t="s">
        <v>6509</v>
      </c>
      <c r="E2432" s="41" t="s">
        <v>6703</v>
      </c>
      <c r="F2432" s="95">
        <v>5.99</v>
      </c>
      <c r="G2432" s="96">
        <f t="shared" si="53"/>
        <v>203.59200000000001</v>
      </c>
      <c r="H2432" s="97" t="s">
        <v>6000</v>
      </c>
      <c r="I2432" s="40">
        <v>1862</v>
      </c>
    </row>
    <row r="2433" spans="1:9" ht="16.5" customHeight="1" outlineLevel="1" x14ac:dyDescent="0.2">
      <c r="A2433" s="80">
        <f>LARGE(A$6:A2432,1)+1</f>
        <v>2420</v>
      </c>
      <c r="B2433" s="80"/>
      <c r="C2433" s="40" t="s">
        <v>7454</v>
      </c>
      <c r="D2433" s="61" t="s">
        <v>6508</v>
      </c>
      <c r="E2433" s="41" t="s">
        <v>6702</v>
      </c>
      <c r="F2433" s="95">
        <v>3.5199999999999996</v>
      </c>
      <c r="G2433" s="96">
        <f t="shared" si="53"/>
        <v>119.544</v>
      </c>
      <c r="H2433" s="97" t="s">
        <v>6000</v>
      </c>
      <c r="I2433" s="40">
        <v>1862</v>
      </c>
    </row>
    <row r="2434" spans="1:9" ht="16.5" customHeight="1" outlineLevel="1" x14ac:dyDescent="0.2">
      <c r="A2434" s="80">
        <f>LARGE(A$6:A2433,1)+1</f>
        <v>2421</v>
      </c>
      <c r="B2434" s="80"/>
      <c r="C2434" s="40" t="s">
        <v>7456</v>
      </c>
      <c r="D2434" s="61" t="s">
        <v>6510</v>
      </c>
      <c r="E2434" s="41" t="s">
        <v>6704</v>
      </c>
      <c r="F2434" s="95">
        <v>2.4499999999999997</v>
      </c>
      <c r="G2434" s="96">
        <f t="shared" si="53"/>
        <v>83.231999999999999</v>
      </c>
      <c r="H2434" s="97" t="s">
        <v>6000</v>
      </c>
      <c r="I2434" s="40">
        <v>1862</v>
      </c>
    </row>
    <row r="2435" spans="1:9" ht="16.5" customHeight="1" outlineLevel="1" x14ac:dyDescent="0.2">
      <c r="A2435" s="80">
        <f>LARGE(A$6:A2434,1)+1</f>
        <v>2422</v>
      </c>
      <c r="B2435" s="80"/>
      <c r="C2435" s="40" t="s">
        <v>7457</v>
      </c>
      <c r="D2435" s="61" t="s">
        <v>6511</v>
      </c>
      <c r="E2435" s="41" t="s">
        <v>6705</v>
      </c>
      <c r="F2435" s="95">
        <v>3.98</v>
      </c>
      <c r="G2435" s="96">
        <f t="shared" si="53"/>
        <v>135.45599999999999</v>
      </c>
      <c r="H2435" s="97" t="s">
        <v>6000</v>
      </c>
      <c r="I2435" s="40">
        <v>1862</v>
      </c>
    </row>
    <row r="2436" spans="1:9" ht="16.5" customHeight="1" outlineLevel="1" x14ac:dyDescent="0.2">
      <c r="A2436" s="80">
        <f>LARGE(A$6:A2435,1)+1</f>
        <v>2423</v>
      </c>
      <c r="B2436" s="80"/>
      <c r="C2436" s="40" t="s">
        <v>7458</v>
      </c>
      <c r="D2436" s="61" t="s">
        <v>6512</v>
      </c>
      <c r="E2436" s="41" t="s">
        <v>6706</v>
      </c>
      <c r="F2436" s="95">
        <v>2.9299999999999997</v>
      </c>
      <c r="G2436" s="96">
        <f t="shared" si="53"/>
        <v>99.552000000000007</v>
      </c>
      <c r="H2436" s="97" t="s">
        <v>6000</v>
      </c>
      <c r="I2436" s="40">
        <v>1862</v>
      </c>
    </row>
    <row r="2437" spans="1:9" ht="16.5" customHeight="1" outlineLevel="1" x14ac:dyDescent="0.2">
      <c r="A2437" s="80">
        <f>LARGE(A$6:A2436,1)+1</f>
        <v>2424</v>
      </c>
      <c r="B2437" s="80"/>
      <c r="C2437" s="40" t="s">
        <v>7459</v>
      </c>
      <c r="D2437" s="61" t="s">
        <v>6513</v>
      </c>
      <c r="E2437" s="41" t="s">
        <v>6707</v>
      </c>
      <c r="F2437" s="95">
        <v>3.9499999999999997</v>
      </c>
      <c r="G2437" s="96">
        <f t="shared" si="53"/>
        <v>134.232</v>
      </c>
      <c r="H2437" s="97" t="s">
        <v>6000</v>
      </c>
      <c r="I2437" s="40">
        <v>1862</v>
      </c>
    </row>
    <row r="2438" spans="1:9" ht="16.5" customHeight="1" outlineLevel="1" x14ac:dyDescent="0.2">
      <c r="A2438" s="80">
        <f>LARGE(A$6:A2437,1)+1</f>
        <v>2425</v>
      </c>
      <c r="B2438" s="80"/>
      <c r="C2438" s="40" t="s">
        <v>7461</v>
      </c>
      <c r="D2438" s="61" t="s">
        <v>6515</v>
      </c>
      <c r="E2438" s="41" t="s">
        <v>6709</v>
      </c>
      <c r="F2438" s="95">
        <v>7.87</v>
      </c>
      <c r="G2438" s="96">
        <f t="shared" si="53"/>
        <v>267.64800000000002</v>
      </c>
      <c r="H2438" s="97" t="s">
        <v>6000</v>
      </c>
      <c r="I2438" s="40">
        <v>1862</v>
      </c>
    </row>
    <row r="2439" spans="1:9" ht="16.5" customHeight="1" outlineLevel="1" x14ac:dyDescent="0.2">
      <c r="A2439" s="80">
        <f>LARGE(A$6:A2438,1)+1</f>
        <v>2426</v>
      </c>
      <c r="B2439" s="80"/>
      <c r="C2439" s="40" t="s">
        <v>7460</v>
      </c>
      <c r="D2439" s="61" t="s">
        <v>6514</v>
      </c>
      <c r="E2439" s="41" t="s">
        <v>6708</v>
      </c>
      <c r="F2439" s="95">
        <v>4.1099999999999994</v>
      </c>
      <c r="G2439" s="96">
        <f t="shared" si="53"/>
        <v>139.94399999999999</v>
      </c>
      <c r="H2439" s="97" t="s">
        <v>6000</v>
      </c>
      <c r="I2439" s="40">
        <v>1862</v>
      </c>
    </row>
    <row r="2440" spans="1:9" ht="16.5" customHeight="1" outlineLevel="1" x14ac:dyDescent="0.2">
      <c r="A2440" s="80">
        <f>LARGE(A$6:A2439,1)+1</f>
        <v>2427</v>
      </c>
      <c r="B2440" s="80"/>
      <c r="C2440" s="40" t="s">
        <v>7582</v>
      </c>
      <c r="D2440" s="61" t="s">
        <v>6631</v>
      </c>
      <c r="E2440" s="41" t="s">
        <v>2616</v>
      </c>
      <c r="F2440" s="95">
        <v>0.33</v>
      </c>
      <c r="G2440" s="96">
        <f t="shared" si="53"/>
        <v>11.423999999999999</v>
      </c>
      <c r="H2440" s="97" t="s">
        <v>6000</v>
      </c>
      <c r="I2440" s="40">
        <v>1862</v>
      </c>
    </row>
    <row r="2441" spans="1:9" ht="16.5" customHeight="1" outlineLevel="1" x14ac:dyDescent="0.2">
      <c r="A2441" s="80">
        <f>LARGE(A$6:A2440,1)+1</f>
        <v>2428</v>
      </c>
      <c r="B2441" s="80"/>
      <c r="C2441" s="40" t="s">
        <v>7583</v>
      </c>
      <c r="D2441" s="61" t="s">
        <v>6632</v>
      </c>
      <c r="E2441" s="41" t="s">
        <v>2617</v>
      </c>
      <c r="F2441" s="95">
        <v>0.41000000000000003</v>
      </c>
      <c r="G2441" s="96">
        <f t="shared" si="53"/>
        <v>13.872</v>
      </c>
      <c r="H2441" s="97" t="s">
        <v>6000</v>
      </c>
      <c r="I2441" s="40">
        <v>1862</v>
      </c>
    </row>
    <row r="2442" spans="1:9" ht="16.5" customHeight="1" outlineLevel="1" x14ac:dyDescent="0.2">
      <c r="A2442" s="80">
        <f>LARGE(A$6:A2441,1)+1</f>
        <v>2429</v>
      </c>
      <c r="B2442" s="80"/>
      <c r="C2442" s="40" t="s">
        <v>7586</v>
      </c>
      <c r="D2442" s="61" t="s">
        <v>6635</v>
      </c>
      <c r="E2442" s="41" t="s">
        <v>4560</v>
      </c>
      <c r="F2442" s="95">
        <v>0.78</v>
      </c>
      <c r="G2442" s="96">
        <f t="shared" si="53"/>
        <v>26.52</v>
      </c>
      <c r="H2442" s="97" t="s">
        <v>6000</v>
      </c>
      <c r="I2442" s="40">
        <v>1862</v>
      </c>
    </row>
    <row r="2443" spans="1:9" ht="16.5" customHeight="1" outlineLevel="1" x14ac:dyDescent="0.2">
      <c r="A2443" s="80">
        <f>LARGE(A$6:A2442,1)+1</f>
        <v>2430</v>
      </c>
      <c r="B2443" s="80"/>
      <c r="C2443" s="40" t="s">
        <v>7584</v>
      </c>
      <c r="D2443" s="61" t="s">
        <v>6633</v>
      </c>
      <c r="E2443" s="41" t="s">
        <v>2604</v>
      </c>
      <c r="F2443" s="95">
        <v>0.22</v>
      </c>
      <c r="G2443" s="96">
        <f t="shared" si="53"/>
        <v>7.3440000000000003</v>
      </c>
      <c r="H2443" s="97" t="s">
        <v>6000</v>
      </c>
      <c r="I2443" s="40">
        <v>1862</v>
      </c>
    </row>
    <row r="2444" spans="1:9" ht="16.5" customHeight="1" outlineLevel="1" x14ac:dyDescent="0.2">
      <c r="A2444" s="80">
        <f>LARGE(A$6:A2443,1)+1</f>
        <v>2431</v>
      </c>
      <c r="B2444" s="80"/>
      <c r="C2444" s="40" t="s">
        <v>7585</v>
      </c>
      <c r="D2444" s="61" t="s">
        <v>6634</v>
      </c>
      <c r="E2444" s="41" t="s">
        <v>2605</v>
      </c>
      <c r="F2444" s="95">
        <v>0.43</v>
      </c>
      <c r="G2444" s="96">
        <f t="shared" si="53"/>
        <v>14.688000000000001</v>
      </c>
      <c r="H2444" s="97" t="s">
        <v>6000</v>
      </c>
      <c r="I2444" s="40">
        <v>1862</v>
      </c>
    </row>
    <row r="2445" spans="1:9" ht="16.5" customHeight="1" outlineLevel="1" x14ac:dyDescent="0.2">
      <c r="A2445" s="80">
        <f>LARGE(A$6:A2444,1)+1</f>
        <v>2432</v>
      </c>
      <c r="B2445" s="80"/>
      <c r="C2445" s="40" t="s">
        <v>7462</v>
      </c>
      <c r="D2445" s="61" t="s">
        <v>6516</v>
      </c>
      <c r="E2445" s="41" t="s">
        <v>6710</v>
      </c>
      <c r="F2445" s="95">
        <v>1.64</v>
      </c>
      <c r="G2445" s="96">
        <f t="shared" si="53"/>
        <v>55.896000000000001</v>
      </c>
      <c r="H2445" s="97" t="s">
        <v>6000</v>
      </c>
      <c r="I2445" s="40">
        <v>1862</v>
      </c>
    </row>
    <row r="2446" spans="1:9" ht="16.5" customHeight="1" outlineLevel="1" x14ac:dyDescent="0.2">
      <c r="A2446" s="80">
        <f>LARGE(A$6:A2445,1)+1</f>
        <v>2433</v>
      </c>
      <c r="B2446" s="80"/>
      <c r="C2446" s="40" t="s">
        <v>7463</v>
      </c>
      <c r="D2446" s="61" t="s">
        <v>6517</v>
      </c>
      <c r="E2446" s="41" t="s">
        <v>6711</v>
      </c>
      <c r="F2446" s="95">
        <v>2.0199999999999996</v>
      </c>
      <c r="G2446" s="96">
        <f t="shared" si="53"/>
        <v>68.543999999999997</v>
      </c>
      <c r="H2446" s="97" t="s">
        <v>6000</v>
      </c>
      <c r="I2446" s="40">
        <v>1862</v>
      </c>
    </row>
    <row r="2447" spans="1:9" ht="16.5" customHeight="1" outlineLevel="1" x14ac:dyDescent="0.2">
      <c r="A2447" s="80">
        <f>LARGE(A$6:A2446,1)+1</f>
        <v>2434</v>
      </c>
      <c r="B2447" s="80"/>
      <c r="C2447" s="40" t="s">
        <v>10077</v>
      </c>
      <c r="D2447" s="61" t="s">
        <v>10077</v>
      </c>
      <c r="E2447" s="41" t="s">
        <v>10088</v>
      </c>
      <c r="F2447" s="95" t="s">
        <v>10016</v>
      </c>
      <c r="G2447" s="96" t="s">
        <v>10016</v>
      </c>
      <c r="H2447" s="97" t="s">
        <v>6000</v>
      </c>
      <c r="I2447" s="40">
        <v>1862</v>
      </c>
    </row>
    <row r="2448" spans="1:9" ht="16.5" customHeight="1" outlineLevel="1" x14ac:dyDescent="0.2">
      <c r="A2448" s="80">
        <f>LARGE(A$6:A2447,1)+1</f>
        <v>2435</v>
      </c>
      <c r="B2448" s="80"/>
      <c r="C2448" s="40" t="s">
        <v>10076</v>
      </c>
      <c r="D2448" s="61" t="s">
        <v>10076</v>
      </c>
      <c r="E2448" s="41" t="s">
        <v>10087</v>
      </c>
      <c r="F2448" s="95" t="s">
        <v>10016</v>
      </c>
      <c r="G2448" s="96" t="s">
        <v>10016</v>
      </c>
      <c r="H2448" s="97" t="s">
        <v>6000</v>
      </c>
      <c r="I2448" s="40">
        <v>1862</v>
      </c>
    </row>
    <row r="2449" spans="1:9" ht="16.5" customHeight="1" outlineLevel="1" x14ac:dyDescent="0.2">
      <c r="A2449" s="80">
        <f>LARGE(A$6:A2448,1)+1</f>
        <v>2436</v>
      </c>
      <c r="B2449" s="80"/>
      <c r="C2449" s="40" t="s">
        <v>6499</v>
      </c>
      <c r="D2449" s="61" t="s">
        <v>6500</v>
      </c>
      <c r="E2449" s="41" t="s">
        <v>6695</v>
      </c>
      <c r="F2449" s="95">
        <v>133.31</v>
      </c>
      <c r="G2449" s="96">
        <f t="shared" ref="G2449:G2483" si="54">IF(F2449="на заказ",F2449,ROUND(ROUND(ROUND(F2449/1.2,2)*$G$4,4)*1.2*$F$4,4))</f>
        <v>4532.4719999999998</v>
      </c>
      <c r="H2449" s="97" t="s">
        <v>6000</v>
      </c>
      <c r="I2449" s="40">
        <v>1862</v>
      </c>
    </row>
    <row r="2450" spans="1:9" ht="16.5" customHeight="1" outlineLevel="1" x14ac:dyDescent="0.2">
      <c r="A2450" s="80">
        <f>LARGE(A$6:A2449,1)+1</f>
        <v>2437</v>
      </c>
      <c r="B2450" s="80"/>
      <c r="C2450" s="40" t="s">
        <v>6501</v>
      </c>
      <c r="D2450" s="61" t="s">
        <v>6502</v>
      </c>
      <c r="E2450" s="41" t="s">
        <v>6696</v>
      </c>
      <c r="F2450" s="95">
        <v>206.1</v>
      </c>
      <c r="G2450" s="96">
        <f t="shared" si="54"/>
        <v>7007.4</v>
      </c>
      <c r="H2450" s="97" t="s">
        <v>6000</v>
      </c>
      <c r="I2450" s="40">
        <v>1862</v>
      </c>
    </row>
    <row r="2451" spans="1:9" ht="16.5" customHeight="1" outlineLevel="1" x14ac:dyDescent="0.2">
      <c r="A2451" s="80">
        <f>LARGE(A$6:A2450,1)+1</f>
        <v>2438</v>
      </c>
      <c r="B2451" s="80"/>
      <c r="C2451" s="40" t="s">
        <v>7537</v>
      </c>
      <c r="D2451" s="61" t="s">
        <v>6590</v>
      </c>
      <c r="E2451" s="41" t="s">
        <v>6754</v>
      </c>
      <c r="F2451" s="95">
        <v>2.3899999999999997</v>
      </c>
      <c r="G2451" s="96">
        <f t="shared" si="54"/>
        <v>81.191999999999993</v>
      </c>
      <c r="H2451" s="97" t="s">
        <v>6000</v>
      </c>
      <c r="I2451" s="40">
        <v>1862</v>
      </c>
    </row>
    <row r="2452" spans="1:9" ht="16.5" customHeight="1" outlineLevel="1" x14ac:dyDescent="0.2">
      <c r="A2452" s="80">
        <f>LARGE(A$6:A2451,1)+1</f>
        <v>2439</v>
      </c>
      <c r="B2452" s="80"/>
      <c r="C2452" s="40" t="s">
        <v>7538</v>
      </c>
      <c r="D2452" s="61" t="s">
        <v>6591</v>
      </c>
      <c r="E2452" s="41" t="s">
        <v>6755</v>
      </c>
      <c r="F2452" s="95">
        <v>2.1799999999999997</v>
      </c>
      <c r="G2452" s="96">
        <f t="shared" si="54"/>
        <v>74.256</v>
      </c>
      <c r="H2452" s="97" t="s">
        <v>6000</v>
      </c>
      <c r="I2452" s="40">
        <v>1862</v>
      </c>
    </row>
    <row r="2453" spans="1:9" ht="16.5" customHeight="1" outlineLevel="1" x14ac:dyDescent="0.2">
      <c r="A2453" s="80">
        <f>LARGE(A$6:A2452,1)+1</f>
        <v>2440</v>
      </c>
      <c r="B2453" s="80"/>
      <c r="C2453" s="40" t="s">
        <v>7599</v>
      </c>
      <c r="D2453" s="61" t="s">
        <v>6648</v>
      </c>
      <c r="E2453" s="41" t="s">
        <v>2723</v>
      </c>
      <c r="F2453" s="95">
        <v>0.19</v>
      </c>
      <c r="G2453" s="96">
        <f t="shared" si="54"/>
        <v>6.5279999999999996</v>
      </c>
      <c r="H2453" s="97" t="s">
        <v>6000</v>
      </c>
      <c r="I2453" s="40">
        <v>1862</v>
      </c>
    </row>
    <row r="2454" spans="1:9" ht="16.5" customHeight="1" outlineLevel="1" x14ac:dyDescent="0.2">
      <c r="A2454" s="80">
        <f>LARGE(A$6:A2453,1)+1</f>
        <v>2441</v>
      </c>
      <c r="B2454" s="80"/>
      <c r="C2454" s="40" t="s">
        <v>7600</v>
      </c>
      <c r="D2454" s="61" t="s">
        <v>6649</v>
      </c>
      <c r="E2454" s="41" t="s">
        <v>2724</v>
      </c>
      <c r="F2454" s="95">
        <v>0.22</v>
      </c>
      <c r="G2454" s="96">
        <f t="shared" si="54"/>
        <v>7.3440000000000003</v>
      </c>
      <c r="H2454" s="97" t="s">
        <v>6000</v>
      </c>
      <c r="I2454" s="40">
        <v>1862</v>
      </c>
    </row>
    <row r="2455" spans="1:9" ht="16.5" customHeight="1" outlineLevel="1" x14ac:dyDescent="0.2">
      <c r="A2455" s="80">
        <f>LARGE(A$6:A2454,1)+1</f>
        <v>2442</v>
      </c>
      <c r="B2455" s="80"/>
      <c r="C2455" s="40" t="s">
        <v>7601</v>
      </c>
      <c r="D2455" s="61" t="s">
        <v>6650</v>
      </c>
      <c r="E2455" s="41" t="s">
        <v>2725</v>
      </c>
      <c r="F2455" s="95">
        <v>0.35000000000000003</v>
      </c>
      <c r="G2455" s="96">
        <f t="shared" si="54"/>
        <v>11.832000000000001</v>
      </c>
      <c r="H2455" s="97" t="s">
        <v>6000</v>
      </c>
      <c r="I2455" s="40">
        <v>1862</v>
      </c>
    </row>
    <row r="2456" spans="1:9" ht="16.5" customHeight="1" outlineLevel="1" x14ac:dyDescent="0.2">
      <c r="A2456" s="80">
        <f>LARGE(A$6:A2455,1)+1</f>
        <v>2443</v>
      </c>
      <c r="B2456" s="80"/>
      <c r="C2456" s="40" t="s">
        <v>7602</v>
      </c>
      <c r="D2456" s="61" t="s">
        <v>6651</v>
      </c>
      <c r="E2456" s="41" t="s">
        <v>2726</v>
      </c>
      <c r="F2456" s="95">
        <v>0.53</v>
      </c>
      <c r="G2456" s="96">
        <f t="shared" si="54"/>
        <v>17.952000000000002</v>
      </c>
      <c r="H2456" s="97" t="s">
        <v>6000</v>
      </c>
      <c r="I2456" s="40">
        <v>1862</v>
      </c>
    </row>
    <row r="2457" spans="1:9" ht="16.5" customHeight="1" outlineLevel="1" x14ac:dyDescent="0.2">
      <c r="A2457" s="80">
        <f>LARGE(A$6:A2456,1)+1</f>
        <v>2444</v>
      </c>
      <c r="B2457" s="80"/>
      <c r="C2457" s="40" t="s">
        <v>7603</v>
      </c>
      <c r="D2457" s="61" t="s">
        <v>6652</v>
      </c>
      <c r="E2457" s="41" t="s">
        <v>2727</v>
      </c>
      <c r="F2457" s="95">
        <v>0.78</v>
      </c>
      <c r="G2457" s="96">
        <f t="shared" si="54"/>
        <v>26.52</v>
      </c>
      <c r="H2457" s="97" t="s">
        <v>6000</v>
      </c>
      <c r="I2457" s="40">
        <v>1862</v>
      </c>
    </row>
    <row r="2458" spans="1:9" ht="16.5" customHeight="1" outlineLevel="1" x14ac:dyDescent="0.2">
      <c r="A2458" s="80">
        <f>LARGE(A$6:A2457,1)+1</f>
        <v>2445</v>
      </c>
      <c r="B2458" s="80"/>
      <c r="C2458" s="40" t="s">
        <v>7604</v>
      </c>
      <c r="D2458" s="61" t="s">
        <v>6653</v>
      </c>
      <c r="E2458" s="41" t="s">
        <v>2728</v>
      </c>
      <c r="F2458" s="95">
        <v>0.78</v>
      </c>
      <c r="G2458" s="96">
        <f t="shared" si="54"/>
        <v>26.52</v>
      </c>
      <c r="H2458" s="97" t="s">
        <v>6000</v>
      </c>
      <c r="I2458" s="40">
        <v>1862</v>
      </c>
    </row>
    <row r="2459" spans="1:9" ht="16.5" customHeight="1" outlineLevel="1" x14ac:dyDescent="0.2">
      <c r="A2459" s="80">
        <f>LARGE(A$6:A2458,1)+1</f>
        <v>2446</v>
      </c>
      <c r="B2459" s="80"/>
      <c r="C2459" s="40" t="s">
        <v>7605</v>
      </c>
      <c r="D2459" s="61" t="s">
        <v>6654</v>
      </c>
      <c r="E2459" s="41" t="s">
        <v>2729</v>
      </c>
      <c r="F2459" s="95">
        <v>1.1100000000000001</v>
      </c>
      <c r="G2459" s="96">
        <f t="shared" si="54"/>
        <v>37.944000000000003</v>
      </c>
      <c r="H2459" s="97" t="s">
        <v>6000</v>
      </c>
      <c r="I2459" s="40">
        <v>1862</v>
      </c>
    </row>
    <row r="2460" spans="1:9" ht="16.5" customHeight="1" outlineLevel="1" x14ac:dyDescent="0.2">
      <c r="A2460" s="80">
        <f>LARGE(A$6:A2459,1)+1</f>
        <v>2447</v>
      </c>
      <c r="B2460" s="80"/>
      <c r="C2460" s="40" t="s">
        <v>7606</v>
      </c>
      <c r="D2460" s="61" t="s">
        <v>6655</v>
      </c>
      <c r="E2460" s="41" t="s">
        <v>2730</v>
      </c>
      <c r="F2460" s="95">
        <v>1.75</v>
      </c>
      <c r="G2460" s="96">
        <f t="shared" si="54"/>
        <v>59.567999999999998</v>
      </c>
      <c r="H2460" s="97" t="s">
        <v>6000</v>
      </c>
      <c r="I2460" s="40">
        <v>1862</v>
      </c>
    </row>
    <row r="2461" spans="1:9" ht="16.5" customHeight="1" outlineLevel="1" x14ac:dyDescent="0.2">
      <c r="A2461" s="80">
        <f>LARGE(A$6:A2460,1)+1</f>
        <v>2448</v>
      </c>
      <c r="B2461" s="80"/>
      <c r="C2461" s="40" t="s">
        <v>7607</v>
      </c>
      <c r="D2461" s="61" t="s">
        <v>6656</v>
      </c>
      <c r="E2461" s="41" t="s">
        <v>2745</v>
      </c>
      <c r="F2461" s="95">
        <v>1.32</v>
      </c>
      <c r="G2461" s="96">
        <f t="shared" si="54"/>
        <v>44.88</v>
      </c>
      <c r="H2461" s="97" t="s">
        <v>6000</v>
      </c>
      <c r="I2461" s="40">
        <v>1862</v>
      </c>
    </row>
    <row r="2462" spans="1:9" ht="16.5" customHeight="1" outlineLevel="1" x14ac:dyDescent="0.2">
      <c r="A2462" s="80">
        <f>LARGE(A$6:A2461,1)+1</f>
        <v>2449</v>
      </c>
      <c r="B2462" s="80"/>
      <c r="C2462" s="40" t="s">
        <v>7497</v>
      </c>
      <c r="D2462" s="61" t="s">
        <v>6550</v>
      </c>
      <c r="E2462" s="41" t="s">
        <v>4492</v>
      </c>
      <c r="F2462" s="95">
        <v>0.73</v>
      </c>
      <c r="G2462" s="96">
        <f t="shared" si="54"/>
        <v>24.888000000000002</v>
      </c>
      <c r="H2462" s="97" t="s">
        <v>6000</v>
      </c>
      <c r="I2462" s="40">
        <v>1862</v>
      </c>
    </row>
    <row r="2463" spans="1:9" ht="16.5" customHeight="1" outlineLevel="1" x14ac:dyDescent="0.2">
      <c r="A2463" s="80">
        <f>LARGE(A$6:A2462,1)+1</f>
        <v>2450</v>
      </c>
      <c r="B2463" s="80"/>
      <c r="C2463" s="40" t="s">
        <v>7507</v>
      </c>
      <c r="D2463" s="61" t="s">
        <v>6560</v>
      </c>
      <c r="E2463" s="41" t="s">
        <v>4512</v>
      </c>
      <c r="F2463" s="95">
        <v>6.02</v>
      </c>
      <c r="G2463" s="96">
        <f t="shared" si="54"/>
        <v>204.816</v>
      </c>
      <c r="H2463" s="97" t="s">
        <v>6000</v>
      </c>
      <c r="I2463" s="40">
        <v>1862</v>
      </c>
    </row>
    <row r="2464" spans="1:9" ht="16.5" customHeight="1" outlineLevel="1" x14ac:dyDescent="0.2">
      <c r="A2464" s="80">
        <f>LARGE(A$6:A2463,1)+1</f>
        <v>2451</v>
      </c>
      <c r="B2464" s="80"/>
      <c r="C2464" s="40" t="s">
        <v>7509</v>
      </c>
      <c r="D2464" s="61" t="s">
        <v>6562</v>
      </c>
      <c r="E2464" s="41" t="s">
        <v>4514</v>
      </c>
      <c r="F2464" s="95">
        <v>6.47</v>
      </c>
      <c r="G2464" s="96">
        <f t="shared" si="54"/>
        <v>219.91200000000001</v>
      </c>
      <c r="H2464" s="97" t="s">
        <v>6000</v>
      </c>
      <c r="I2464" s="40">
        <v>1862</v>
      </c>
    </row>
    <row r="2465" spans="1:9" ht="16.5" customHeight="1" outlineLevel="1" x14ac:dyDescent="0.2">
      <c r="A2465" s="80">
        <f>LARGE(A$6:A2464,1)+1</f>
        <v>2452</v>
      </c>
      <c r="B2465" s="80"/>
      <c r="C2465" s="40" t="s">
        <v>7508</v>
      </c>
      <c r="D2465" s="61" t="s">
        <v>6561</v>
      </c>
      <c r="E2465" s="41" t="s">
        <v>6727</v>
      </c>
      <c r="F2465" s="95">
        <v>9.32</v>
      </c>
      <c r="G2465" s="96">
        <f t="shared" si="54"/>
        <v>317.01600000000002</v>
      </c>
      <c r="H2465" s="97" t="s">
        <v>6000</v>
      </c>
      <c r="I2465" s="40">
        <v>1862</v>
      </c>
    </row>
    <row r="2466" spans="1:9" ht="16.5" customHeight="1" outlineLevel="1" x14ac:dyDescent="0.2">
      <c r="A2466" s="80">
        <f>LARGE(A$6:A2465,1)+1</f>
        <v>2453</v>
      </c>
      <c r="B2466" s="80"/>
      <c r="C2466" s="40" t="s">
        <v>6469</v>
      </c>
      <c r="D2466" s="61" t="s">
        <v>6470</v>
      </c>
      <c r="E2466" s="41" t="s">
        <v>6680</v>
      </c>
      <c r="F2466" s="95">
        <v>68.160000000000011</v>
      </c>
      <c r="G2466" s="96">
        <f t="shared" si="54"/>
        <v>2317.44</v>
      </c>
      <c r="H2466" s="97" t="s">
        <v>6000</v>
      </c>
      <c r="I2466" s="40">
        <v>1862</v>
      </c>
    </row>
    <row r="2467" spans="1:9" ht="16.5" customHeight="1" outlineLevel="1" x14ac:dyDescent="0.2">
      <c r="A2467" s="80">
        <f>LARGE(A$6:A2466,1)+1</f>
        <v>2454</v>
      </c>
      <c r="B2467" s="80"/>
      <c r="C2467" s="40" t="s">
        <v>6471</v>
      </c>
      <c r="D2467" s="61" t="s">
        <v>6472</v>
      </c>
      <c r="E2467" s="41" t="s">
        <v>6681</v>
      </c>
      <c r="F2467" s="95">
        <v>124.64</v>
      </c>
      <c r="G2467" s="96">
        <f t="shared" si="54"/>
        <v>4237.8959999999997</v>
      </c>
      <c r="H2467" s="97" t="s">
        <v>6000</v>
      </c>
      <c r="I2467" s="40">
        <v>1862</v>
      </c>
    </row>
    <row r="2468" spans="1:9" ht="16.5" customHeight="1" outlineLevel="1" x14ac:dyDescent="0.2">
      <c r="A2468" s="80">
        <f>LARGE(A$6:A2467,1)+1</f>
        <v>2455</v>
      </c>
      <c r="B2468" s="80"/>
      <c r="C2468" s="40" t="s">
        <v>6473</v>
      </c>
      <c r="D2468" s="61" t="s">
        <v>6474</v>
      </c>
      <c r="E2468" s="41" t="s">
        <v>6682</v>
      </c>
      <c r="F2468" s="95">
        <v>124.64</v>
      </c>
      <c r="G2468" s="96">
        <f t="shared" si="54"/>
        <v>4237.8959999999997</v>
      </c>
      <c r="H2468" s="97" t="s">
        <v>6000</v>
      </c>
      <c r="I2468" s="40">
        <v>1862</v>
      </c>
    </row>
    <row r="2469" spans="1:9" ht="16.5" customHeight="1" outlineLevel="1" x14ac:dyDescent="0.2">
      <c r="A2469" s="80">
        <f>LARGE(A$6:A2468,1)+1</f>
        <v>2456</v>
      </c>
      <c r="B2469" s="80"/>
      <c r="C2469" s="40" t="s">
        <v>7491</v>
      </c>
      <c r="D2469" s="61" t="s">
        <v>6544</v>
      </c>
      <c r="E2469" s="41" t="s">
        <v>4480</v>
      </c>
      <c r="F2469" s="95">
        <v>0.25</v>
      </c>
      <c r="G2469" s="96">
        <f t="shared" si="54"/>
        <v>8.5679999999999996</v>
      </c>
      <c r="H2469" s="97" t="s">
        <v>6000</v>
      </c>
      <c r="I2469" s="40">
        <v>1862</v>
      </c>
    </row>
    <row r="2470" spans="1:9" ht="16.5" customHeight="1" outlineLevel="1" x14ac:dyDescent="0.2">
      <c r="A2470" s="80">
        <f>LARGE(A$6:A2469,1)+1</f>
        <v>2457</v>
      </c>
      <c r="B2470" s="80"/>
      <c r="C2470" s="40" t="s">
        <v>7492</v>
      </c>
      <c r="D2470" s="61" t="s">
        <v>6545</v>
      </c>
      <c r="E2470" s="41" t="s">
        <v>4482</v>
      </c>
      <c r="F2470" s="95">
        <v>0.25</v>
      </c>
      <c r="G2470" s="96">
        <f t="shared" si="54"/>
        <v>8.5679999999999996</v>
      </c>
      <c r="H2470" s="97" t="s">
        <v>6000</v>
      </c>
      <c r="I2470" s="40">
        <v>1862</v>
      </c>
    </row>
    <row r="2471" spans="1:9" ht="16.5" customHeight="1" outlineLevel="1" x14ac:dyDescent="0.2">
      <c r="A2471" s="80">
        <f>LARGE(A$6:A2470,1)+1</f>
        <v>2458</v>
      </c>
      <c r="B2471" s="80"/>
      <c r="C2471" s="40" t="s">
        <v>7493</v>
      </c>
      <c r="D2471" s="61" t="s">
        <v>6546</v>
      </c>
      <c r="E2471" s="41" t="s">
        <v>4484</v>
      </c>
      <c r="F2471" s="95">
        <v>0.25</v>
      </c>
      <c r="G2471" s="96">
        <f t="shared" si="54"/>
        <v>8.5679999999999996</v>
      </c>
      <c r="H2471" s="97" t="s">
        <v>6000</v>
      </c>
      <c r="I2471" s="40">
        <v>1862</v>
      </c>
    </row>
    <row r="2472" spans="1:9" ht="16.5" customHeight="1" outlineLevel="1" x14ac:dyDescent="0.2">
      <c r="A2472" s="80">
        <f>LARGE(A$6:A2471,1)+1</f>
        <v>2459</v>
      </c>
      <c r="B2472" s="80"/>
      <c r="C2472" s="40" t="s">
        <v>7494</v>
      </c>
      <c r="D2472" s="61" t="s">
        <v>6547</v>
      </c>
      <c r="E2472" s="41" t="s">
        <v>4486</v>
      </c>
      <c r="F2472" s="95">
        <v>0.57000000000000006</v>
      </c>
      <c r="G2472" s="96">
        <f t="shared" si="54"/>
        <v>19.584</v>
      </c>
      <c r="H2472" s="97" t="s">
        <v>6000</v>
      </c>
      <c r="I2472" s="40">
        <v>1862</v>
      </c>
    </row>
    <row r="2473" spans="1:9" ht="16.5" customHeight="1" outlineLevel="1" x14ac:dyDescent="0.2">
      <c r="A2473" s="80">
        <f>LARGE(A$6:A2472,1)+1</f>
        <v>2460</v>
      </c>
      <c r="B2473" s="80"/>
      <c r="C2473" s="40" t="s">
        <v>7495</v>
      </c>
      <c r="D2473" s="61" t="s">
        <v>6548</v>
      </c>
      <c r="E2473" s="41" t="s">
        <v>4488</v>
      </c>
      <c r="F2473" s="95">
        <v>0.56000000000000005</v>
      </c>
      <c r="G2473" s="96">
        <f t="shared" si="54"/>
        <v>19.175999999999998</v>
      </c>
      <c r="H2473" s="97" t="s">
        <v>6000</v>
      </c>
      <c r="I2473" s="40">
        <v>1862</v>
      </c>
    </row>
    <row r="2474" spans="1:9" ht="16.5" customHeight="1" outlineLevel="1" x14ac:dyDescent="0.2">
      <c r="A2474" s="80">
        <f>LARGE(A$6:A2473,1)+1</f>
        <v>2461</v>
      </c>
      <c r="B2474" s="80"/>
      <c r="C2474" s="40" t="s">
        <v>7496</v>
      </c>
      <c r="D2474" s="61" t="s">
        <v>6549</v>
      </c>
      <c r="E2474" s="41" t="s">
        <v>4490</v>
      </c>
      <c r="F2474" s="95">
        <v>0.68</v>
      </c>
      <c r="G2474" s="96">
        <f t="shared" si="54"/>
        <v>23.256</v>
      </c>
      <c r="H2474" s="97" t="s">
        <v>6000</v>
      </c>
      <c r="I2474" s="40">
        <v>1862</v>
      </c>
    </row>
    <row r="2475" spans="1:9" ht="16.5" customHeight="1" outlineLevel="1" x14ac:dyDescent="0.2">
      <c r="A2475" s="80">
        <f>LARGE(A$6:A2474,1)+1</f>
        <v>2462</v>
      </c>
      <c r="B2475" s="80"/>
      <c r="C2475" s="40" t="s">
        <v>7498</v>
      </c>
      <c r="D2475" s="61" t="s">
        <v>6551</v>
      </c>
      <c r="E2475" s="41" t="s">
        <v>4494</v>
      </c>
      <c r="F2475" s="95">
        <v>0.97</v>
      </c>
      <c r="G2475" s="96">
        <f t="shared" si="54"/>
        <v>33.048000000000002</v>
      </c>
      <c r="H2475" s="97" t="s">
        <v>6000</v>
      </c>
      <c r="I2475" s="40">
        <v>1862</v>
      </c>
    </row>
    <row r="2476" spans="1:9" ht="16.5" customHeight="1" outlineLevel="1" x14ac:dyDescent="0.2">
      <c r="A2476" s="80">
        <f>LARGE(A$6:A2475,1)+1</f>
        <v>2463</v>
      </c>
      <c r="B2476" s="80"/>
      <c r="C2476" s="40" t="s">
        <v>7501</v>
      </c>
      <c r="D2476" s="61" t="s">
        <v>6554</v>
      </c>
      <c r="E2476" s="41" t="s">
        <v>4496</v>
      </c>
      <c r="F2476" s="95">
        <v>1.83</v>
      </c>
      <c r="G2476" s="96">
        <f t="shared" si="54"/>
        <v>62.423999999999999</v>
      </c>
      <c r="H2476" s="97" t="s">
        <v>6000</v>
      </c>
      <c r="I2476" s="40">
        <v>1862</v>
      </c>
    </row>
    <row r="2477" spans="1:9" ht="16.5" customHeight="1" outlineLevel="1" x14ac:dyDescent="0.2">
      <c r="A2477" s="80">
        <f>LARGE(A$6:A2476,1)+1</f>
        <v>2464</v>
      </c>
      <c r="B2477" s="80"/>
      <c r="C2477" s="40" t="s">
        <v>7499</v>
      </c>
      <c r="D2477" s="61" t="s">
        <v>6552</v>
      </c>
      <c r="E2477" s="41" t="s">
        <v>4498</v>
      </c>
      <c r="F2477" s="95">
        <v>2.5799999999999996</v>
      </c>
      <c r="G2477" s="96">
        <f t="shared" si="54"/>
        <v>87.72</v>
      </c>
      <c r="H2477" s="97" t="s">
        <v>6000</v>
      </c>
      <c r="I2477" s="40">
        <v>1862</v>
      </c>
    </row>
    <row r="2478" spans="1:9" ht="16.5" customHeight="1" outlineLevel="1" x14ac:dyDescent="0.2">
      <c r="A2478" s="80">
        <f>LARGE(A$6:A2477,1)+1</f>
        <v>2465</v>
      </c>
      <c r="B2478" s="80"/>
      <c r="C2478" s="40" t="s">
        <v>7500</v>
      </c>
      <c r="D2478" s="61" t="s">
        <v>6553</v>
      </c>
      <c r="E2478" s="41" t="s">
        <v>4500</v>
      </c>
      <c r="F2478" s="95">
        <v>1.94</v>
      </c>
      <c r="G2478" s="96">
        <f t="shared" si="54"/>
        <v>66.096000000000004</v>
      </c>
      <c r="H2478" s="97" t="s">
        <v>6000</v>
      </c>
      <c r="I2478" s="40">
        <v>1862</v>
      </c>
    </row>
    <row r="2479" spans="1:9" ht="16.5" customHeight="1" outlineLevel="1" x14ac:dyDescent="0.2">
      <c r="A2479" s="80">
        <f>LARGE(A$6:A2478,1)+1</f>
        <v>2466</v>
      </c>
      <c r="B2479" s="80"/>
      <c r="C2479" s="40" t="s">
        <v>7502</v>
      </c>
      <c r="D2479" s="61" t="s">
        <v>6555</v>
      </c>
      <c r="E2479" s="41" t="s">
        <v>4502</v>
      </c>
      <c r="F2479" s="95">
        <v>2.8</v>
      </c>
      <c r="G2479" s="96">
        <f t="shared" si="54"/>
        <v>95.063999999999993</v>
      </c>
      <c r="H2479" s="97" t="s">
        <v>6000</v>
      </c>
      <c r="I2479" s="40">
        <v>1862</v>
      </c>
    </row>
    <row r="2480" spans="1:9" ht="16.5" customHeight="1" outlineLevel="1" x14ac:dyDescent="0.2">
      <c r="A2480" s="80">
        <f>LARGE(A$6:A2479,1)+1</f>
        <v>2467</v>
      </c>
      <c r="B2480" s="80"/>
      <c r="C2480" s="40" t="s">
        <v>7503</v>
      </c>
      <c r="D2480" s="61" t="s">
        <v>6556</v>
      </c>
      <c r="E2480" s="41" t="s">
        <v>6723</v>
      </c>
      <c r="F2480" s="95">
        <v>3.6799999999999997</v>
      </c>
      <c r="G2480" s="96">
        <f t="shared" si="54"/>
        <v>125.256</v>
      </c>
      <c r="H2480" s="97" t="s">
        <v>6000</v>
      </c>
      <c r="I2480" s="40">
        <v>1862</v>
      </c>
    </row>
    <row r="2481" spans="1:9" ht="16.5" customHeight="1" outlineLevel="1" x14ac:dyDescent="0.2">
      <c r="A2481" s="80">
        <f>LARGE(A$6:A2480,1)+1</f>
        <v>2468</v>
      </c>
      <c r="B2481" s="80"/>
      <c r="C2481" s="40" t="s">
        <v>7504</v>
      </c>
      <c r="D2481" s="61" t="s">
        <v>6557</v>
      </c>
      <c r="E2481" s="41" t="s">
        <v>6724</v>
      </c>
      <c r="F2481" s="95">
        <v>3.4099999999999997</v>
      </c>
      <c r="G2481" s="96">
        <f t="shared" si="54"/>
        <v>115.872</v>
      </c>
      <c r="H2481" s="97" t="s">
        <v>6000</v>
      </c>
      <c r="I2481" s="40">
        <v>1862</v>
      </c>
    </row>
    <row r="2482" spans="1:9" ht="16.5" customHeight="1" outlineLevel="1" x14ac:dyDescent="0.2">
      <c r="A2482" s="80">
        <f>LARGE(A$6:A2481,1)+1</f>
        <v>2469</v>
      </c>
      <c r="B2482" s="80"/>
      <c r="C2482" s="40" t="s">
        <v>7505</v>
      </c>
      <c r="D2482" s="61" t="s">
        <v>6558</v>
      </c>
      <c r="E2482" s="41" t="s">
        <v>6725</v>
      </c>
      <c r="F2482" s="95">
        <v>4.3199999999999994</v>
      </c>
      <c r="G2482" s="96">
        <f t="shared" si="54"/>
        <v>146.88</v>
      </c>
      <c r="H2482" s="97" t="s">
        <v>6000</v>
      </c>
      <c r="I2482" s="40">
        <v>1862</v>
      </c>
    </row>
    <row r="2483" spans="1:9" ht="16.5" customHeight="1" outlineLevel="1" x14ac:dyDescent="0.2">
      <c r="A2483" s="80">
        <f>LARGE(A$6:A2482,1)+1</f>
        <v>2470</v>
      </c>
      <c r="B2483" s="80"/>
      <c r="C2483" s="40" t="s">
        <v>7506</v>
      </c>
      <c r="D2483" s="61" t="s">
        <v>6559</v>
      </c>
      <c r="E2483" s="41" t="s">
        <v>6726</v>
      </c>
      <c r="F2483" s="95">
        <v>4.41</v>
      </c>
      <c r="G2483" s="96">
        <f t="shared" si="54"/>
        <v>150.14400000000001</v>
      </c>
      <c r="H2483" s="97" t="s">
        <v>6000</v>
      </c>
      <c r="I2483" s="40">
        <v>1862</v>
      </c>
    </row>
    <row r="2484" spans="1:9" ht="16.5" customHeight="1" outlineLevel="1" x14ac:dyDescent="0.2">
      <c r="A2484" s="80">
        <f>LARGE(A$6:A2483,1)+1</f>
        <v>2471</v>
      </c>
      <c r="B2484" s="80"/>
      <c r="C2484" s="40" t="s">
        <v>10083</v>
      </c>
      <c r="D2484" s="61" t="s">
        <v>10083</v>
      </c>
      <c r="E2484" s="41" t="s">
        <v>10093</v>
      </c>
      <c r="F2484" s="95" t="s">
        <v>10016</v>
      </c>
      <c r="G2484" s="96" t="s">
        <v>10016</v>
      </c>
      <c r="H2484" s="97" t="s">
        <v>6000</v>
      </c>
      <c r="I2484" s="40">
        <v>1862</v>
      </c>
    </row>
    <row r="2485" spans="1:9" ht="16.5" customHeight="1" outlineLevel="1" x14ac:dyDescent="0.2">
      <c r="A2485" s="80">
        <f>LARGE(A$6:A2484,1)+1</f>
        <v>2472</v>
      </c>
      <c r="B2485" s="80"/>
      <c r="C2485" s="40" t="s">
        <v>7542</v>
      </c>
      <c r="D2485" s="61" t="s">
        <v>6595</v>
      </c>
      <c r="E2485" s="41" t="s">
        <v>4441</v>
      </c>
      <c r="F2485" s="95">
        <v>5.72</v>
      </c>
      <c r="G2485" s="96">
        <f t="shared" ref="G2485:G2528" si="55">IF(F2485="на заказ",F2485,ROUND(ROUND(ROUND(F2485/1.2,2)*$G$4,4)*1.2*$F$4,4))</f>
        <v>194.61600000000001</v>
      </c>
      <c r="H2485" s="97" t="s">
        <v>6000</v>
      </c>
      <c r="I2485" s="40">
        <v>1862</v>
      </c>
    </row>
    <row r="2486" spans="1:9" ht="16.5" customHeight="1" outlineLevel="1" x14ac:dyDescent="0.2">
      <c r="A2486" s="80">
        <f>LARGE(A$6:A2485,1)+1</f>
        <v>2473</v>
      </c>
      <c r="B2486" s="80"/>
      <c r="C2486" s="40" t="s">
        <v>7539</v>
      </c>
      <c r="D2486" s="61" t="s">
        <v>6592</v>
      </c>
      <c r="E2486" s="41" t="s">
        <v>4432</v>
      </c>
      <c r="F2486" s="95">
        <v>5.72</v>
      </c>
      <c r="G2486" s="96">
        <f t="shared" si="55"/>
        <v>194.61600000000001</v>
      </c>
      <c r="H2486" s="97" t="s">
        <v>6000</v>
      </c>
      <c r="I2486" s="40">
        <v>1862</v>
      </c>
    </row>
    <row r="2487" spans="1:9" ht="16.5" customHeight="1" outlineLevel="1" x14ac:dyDescent="0.2">
      <c r="A2487" s="80">
        <f>LARGE(A$6:A2486,1)+1</f>
        <v>2474</v>
      </c>
      <c r="B2487" s="80"/>
      <c r="C2487" s="40" t="s">
        <v>7540</v>
      </c>
      <c r="D2487" s="61" t="s">
        <v>6593</v>
      </c>
      <c r="E2487" s="41" t="s">
        <v>4435</v>
      </c>
      <c r="F2487" s="95">
        <v>5.72</v>
      </c>
      <c r="G2487" s="96">
        <f t="shared" si="55"/>
        <v>194.61600000000001</v>
      </c>
      <c r="H2487" s="97" t="s">
        <v>6000</v>
      </c>
      <c r="I2487" s="40">
        <v>1862</v>
      </c>
    </row>
    <row r="2488" spans="1:9" ht="16.5" customHeight="1" outlineLevel="1" x14ac:dyDescent="0.2">
      <c r="A2488" s="80">
        <f>LARGE(A$6:A2487,1)+1</f>
        <v>2475</v>
      </c>
      <c r="B2488" s="80"/>
      <c r="C2488" s="40" t="s">
        <v>7541</v>
      </c>
      <c r="D2488" s="61" t="s">
        <v>6594</v>
      </c>
      <c r="E2488" s="41" t="s">
        <v>4438</v>
      </c>
      <c r="F2488" s="95">
        <v>2.5299999999999998</v>
      </c>
      <c r="G2488" s="96">
        <f t="shared" si="55"/>
        <v>86.087999999999994</v>
      </c>
      <c r="H2488" s="97" t="s">
        <v>6000</v>
      </c>
      <c r="I2488" s="40">
        <v>1862</v>
      </c>
    </row>
    <row r="2489" spans="1:9" ht="16.5" customHeight="1" outlineLevel="1" x14ac:dyDescent="0.2">
      <c r="A2489" s="80">
        <f>LARGE(A$6:A2488,1)+1</f>
        <v>2476</v>
      </c>
      <c r="B2489" s="80"/>
      <c r="C2489" s="40" t="s">
        <v>7543</v>
      </c>
      <c r="D2489" s="61" t="s">
        <v>7543</v>
      </c>
      <c r="E2489" s="41" t="s">
        <v>6756</v>
      </c>
      <c r="F2489" s="95">
        <v>8.0499999999999989</v>
      </c>
      <c r="G2489" s="96">
        <f t="shared" si="55"/>
        <v>273.76799999999997</v>
      </c>
      <c r="H2489" s="97" t="s">
        <v>6000</v>
      </c>
      <c r="I2489" s="40">
        <v>1862</v>
      </c>
    </row>
    <row r="2490" spans="1:9" ht="16.5" customHeight="1" outlineLevel="1" x14ac:dyDescent="0.2">
      <c r="A2490" s="80">
        <f>LARGE(A$6:A2489,1)+1</f>
        <v>2477</v>
      </c>
      <c r="B2490" s="80"/>
      <c r="C2490" s="40" t="s">
        <v>7544</v>
      </c>
      <c r="D2490" s="61" t="s">
        <v>7544</v>
      </c>
      <c r="E2490" s="41" t="s">
        <v>6757</v>
      </c>
      <c r="F2490" s="95">
        <v>5.05</v>
      </c>
      <c r="G2490" s="96">
        <f t="shared" si="55"/>
        <v>171.768</v>
      </c>
      <c r="H2490" s="97" t="s">
        <v>6000</v>
      </c>
      <c r="I2490" s="40">
        <v>1862</v>
      </c>
    </row>
    <row r="2491" spans="1:9" ht="16.5" customHeight="1" outlineLevel="1" x14ac:dyDescent="0.2">
      <c r="A2491" s="80">
        <f>LARGE(A$6:A2490,1)+1</f>
        <v>2478</v>
      </c>
      <c r="B2491" s="80"/>
      <c r="C2491" s="40" t="s">
        <v>7545</v>
      </c>
      <c r="D2491" s="61" t="s">
        <v>7545</v>
      </c>
      <c r="E2491" s="41" t="s">
        <v>6758</v>
      </c>
      <c r="F2491" s="95">
        <v>8.0499999999999989</v>
      </c>
      <c r="G2491" s="96">
        <f t="shared" si="55"/>
        <v>273.76799999999997</v>
      </c>
      <c r="H2491" s="97" t="s">
        <v>6000</v>
      </c>
      <c r="I2491" s="40">
        <v>1862</v>
      </c>
    </row>
    <row r="2492" spans="1:9" ht="16.5" customHeight="1" outlineLevel="1" x14ac:dyDescent="0.2">
      <c r="A2492" s="80">
        <f>LARGE(A$6:A2491,1)+1</f>
        <v>2479</v>
      </c>
      <c r="B2492" s="80"/>
      <c r="C2492" s="40" t="s">
        <v>7546</v>
      </c>
      <c r="D2492" s="61" t="s">
        <v>7546</v>
      </c>
      <c r="E2492" s="41" t="s">
        <v>6759</v>
      </c>
      <c r="F2492" s="95">
        <v>8.0499999999999989</v>
      </c>
      <c r="G2492" s="96">
        <f t="shared" si="55"/>
        <v>273.76799999999997</v>
      </c>
      <c r="H2492" s="97" t="s">
        <v>6000</v>
      </c>
      <c r="I2492" s="40">
        <v>1862</v>
      </c>
    </row>
    <row r="2493" spans="1:9" ht="16.5" customHeight="1" outlineLevel="1" x14ac:dyDescent="0.2">
      <c r="A2493" s="80">
        <f>LARGE(A$6:A2492,1)+1</f>
        <v>2480</v>
      </c>
      <c r="B2493" s="80"/>
      <c r="C2493" s="40" t="s">
        <v>7626</v>
      </c>
      <c r="D2493" s="61" t="s">
        <v>7626</v>
      </c>
      <c r="E2493" s="41" t="s">
        <v>7663</v>
      </c>
      <c r="F2493" s="95">
        <v>22.62</v>
      </c>
      <c r="G2493" s="96">
        <f t="shared" si="55"/>
        <v>769.08</v>
      </c>
      <c r="H2493" s="97" t="s">
        <v>6000</v>
      </c>
      <c r="I2493" s="40">
        <v>1862</v>
      </c>
    </row>
    <row r="2494" spans="1:9" ht="16.5" customHeight="1" outlineLevel="1" x14ac:dyDescent="0.2">
      <c r="A2494" s="80">
        <f>LARGE(A$6:A2493,1)+1</f>
        <v>2481</v>
      </c>
      <c r="B2494" s="80"/>
      <c r="C2494" s="40" t="s">
        <v>6479</v>
      </c>
      <c r="D2494" s="61" t="s">
        <v>6480</v>
      </c>
      <c r="E2494" s="41" t="s">
        <v>6685</v>
      </c>
      <c r="F2494" s="95">
        <v>214.79999999999998</v>
      </c>
      <c r="G2494" s="96">
        <f t="shared" si="55"/>
        <v>7303.2</v>
      </c>
      <c r="H2494" s="97" t="s">
        <v>6000</v>
      </c>
      <c r="I2494" s="40">
        <v>1862</v>
      </c>
    </row>
    <row r="2495" spans="1:9" ht="16.5" customHeight="1" outlineLevel="1" x14ac:dyDescent="0.2">
      <c r="A2495" s="80">
        <f>LARGE(A$6:A2494,1)+1</f>
        <v>2482</v>
      </c>
      <c r="B2495" s="80"/>
      <c r="C2495" s="40" t="s">
        <v>6477</v>
      </c>
      <c r="D2495" s="61" t="s">
        <v>6478</v>
      </c>
      <c r="E2495" s="41" t="s">
        <v>6684</v>
      </c>
      <c r="F2495" s="95">
        <v>145.57</v>
      </c>
      <c r="G2495" s="96">
        <f t="shared" si="55"/>
        <v>4949.4480000000003</v>
      </c>
      <c r="H2495" s="97" t="s">
        <v>6000</v>
      </c>
      <c r="I2495" s="40">
        <v>1862</v>
      </c>
    </row>
    <row r="2496" spans="1:9" ht="16.5" customHeight="1" outlineLevel="1" x14ac:dyDescent="0.2">
      <c r="A2496" s="80">
        <f>LARGE(A$6:A2495,1)+1</f>
        <v>2483</v>
      </c>
      <c r="B2496" s="80"/>
      <c r="C2496" s="40" t="s">
        <v>7490</v>
      </c>
      <c r="D2496" s="61" t="s">
        <v>6543</v>
      </c>
      <c r="E2496" s="41" t="s">
        <v>2570</v>
      </c>
      <c r="F2496" s="95">
        <v>10.28</v>
      </c>
      <c r="G2496" s="96">
        <f t="shared" si="55"/>
        <v>349.65600000000001</v>
      </c>
      <c r="H2496" s="97" t="s">
        <v>6000</v>
      </c>
      <c r="I2496" s="40">
        <v>1862</v>
      </c>
    </row>
    <row r="2497" spans="1:9" ht="16.5" customHeight="1" outlineLevel="1" x14ac:dyDescent="0.2">
      <c r="A2497" s="80">
        <f>LARGE(A$6:A2496,1)+1</f>
        <v>2484</v>
      </c>
      <c r="B2497" s="80"/>
      <c r="C2497" s="40" t="s">
        <v>6475</v>
      </c>
      <c r="D2497" s="61" t="s">
        <v>6476</v>
      </c>
      <c r="E2497" s="41" t="s">
        <v>6683</v>
      </c>
      <c r="F2497" s="95">
        <v>62.15</v>
      </c>
      <c r="G2497" s="96">
        <f t="shared" si="55"/>
        <v>2113.0320000000002</v>
      </c>
      <c r="H2497" s="97" t="s">
        <v>6000</v>
      </c>
      <c r="I2497" s="40">
        <v>1862</v>
      </c>
    </row>
    <row r="2498" spans="1:9" ht="16.5" customHeight="1" outlineLevel="1" x14ac:dyDescent="0.2">
      <c r="A2498" s="80">
        <f>LARGE(A$6:A2497,1)+1</f>
        <v>2485</v>
      </c>
      <c r="B2498" s="80"/>
      <c r="C2498" s="40" t="s">
        <v>7482</v>
      </c>
      <c r="D2498" s="61" t="s">
        <v>6535</v>
      </c>
      <c r="E2498" s="41" t="s">
        <v>2562</v>
      </c>
      <c r="F2498" s="95">
        <v>0.19</v>
      </c>
      <c r="G2498" s="96">
        <f t="shared" si="55"/>
        <v>6.5279999999999996</v>
      </c>
      <c r="H2498" s="97" t="s">
        <v>6000</v>
      </c>
      <c r="I2498" s="40">
        <v>1862</v>
      </c>
    </row>
    <row r="2499" spans="1:9" ht="16.5" customHeight="1" outlineLevel="1" x14ac:dyDescent="0.2">
      <c r="A2499" s="80">
        <f>LARGE(A$6:A2498,1)+1</f>
        <v>2486</v>
      </c>
      <c r="B2499" s="80"/>
      <c r="C2499" s="40" t="s">
        <v>7483</v>
      </c>
      <c r="D2499" s="61" t="s">
        <v>6536</v>
      </c>
      <c r="E2499" s="41" t="s">
        <v>2563</v>
      </c>
      <c r="F2499" s="95">
        <v>0.22</v>
      </c>
      <c r="G2499" s="96">
        <f t="shared" si="55"/>
        <v>7.3440000000000003</v>
      </c>
      <c r="H2499" s="97" t="s">
        <v>6000</v>
      </c>
      <c r="I2499" s="40">
        <v>1862</v>
      </c>
    </row>
    <row r="2500" spans="1:9" ht="16.5" customHeight="1" outlineLevel="1" x14ac:dyDescent="0.2">
      <c r="A2500" s="80">
        <f>LARGE(A$6:A2499,1)+1</f>
        <v>2487</v>
      </c>
      <c r="B2500" s="80"/>
      <c r="C2500" s="40" t="s">
        <v>7484</v>
      </c>
      <c r="D2500" s="61" t="s">
        <v>6537</v>
      </c>
      <c r="E2500" s="41" t="s">
        <v>2564</v>
      </c>
      <c r="F2500" s="95">
        <v>0.35000000000000003</v>
      </c>
      <c r="G2500" s="96">
        <f t="shared" si="55"/>
        <v>11.832000000000001</v>
      </c>
      <c r="H2500" s="97" t="s">
        <v>6000</v>
      </c>
      <c r="I2500" s="40">
        <v>1862</v>
      </c>
    </row>
    <row r="2501" spans="1:9" ht="16.5" customHeight="1" outlineLevel="1" x14ac:dyDescent="0.2">
      <c r="A2501" s="80">
        <f>LARGE(A$6:A2500,1)+1</f>
        <v>2488</v>
      </c>
      <c r="B2501" s="80"/>
      <c r="C2501" s="40" t="s">
        <v>7485</v>
      </c>
      <c r="D2501" s="61" t="s">
        <v>6538</v>
      </c>
      <c r="E2501" s="41" t="s">
        <v>2565</v>
      </c>
      <c r="F2501" s="95">
        <v>0.76</v>
      </c>
      <c r="G2501" s="96">
        <f t="shared" si="55"/>
        <v>25.704000000000001</v>
      </c>
      <c r="H2501" s="97" t="s">
        <v>6000</v>
      </c>
      <c r="I2501" s="40">
        <v>1862</v>
      </c>
    </row>
    <row r="2502" spans="1:9" ht="16.5" customHeight="1" outlineLevel="1" x14ac:dyDescent="0.2">
      <c r="A2502" s="80">
        <f>LARGE(A$6:A2501,1)+1</f>
        <v>2489</v>
      </c>
      <c r="B2502" s="80"/>
      <c r="C2502" s="40" t="s">
        <v>7486</v>
      </c>
      <c r="D2502" s="61" t="s">
        <v>6539</v>
      </c>
      <c r="E2502" s="41" t="s">
        <v>2566</v>
      </c>
      <c r="F2502" s="95">
        <v>1.19</v>
      </c>
      <c r="G2502" s="96">
        <f t="shared" si="55"/>
        <v>40.392000000000003</v>
      </c>
      <c r="H2502" s="97" t="s">
        <v>6000</v>
      </c>
      <c r="I2502" s="40">
        <v>1862</v>
      </c>
    </row>
    <row r="2503" spans="1:9" ht="16.5" customHeight="1" outlineLevel="1" x14ac:dyDescent="0.2">
      <c r="A2503" s="80">
        <f>LARGE(A$6:A2502,1)+1</f>
        <v>2490</v>
      </c>
      <c r="B2503" s="80"/>
      <c r="C2503" s="40" t="s">
        <v>7487</v>
      </c>
      <c r="D2503" s="61" t="s">
        <v>6540</v>
      </c>
      <c r="E2503" s="41" t="s">
        <v>2567</v>
      </c>
      <c r="F2503" s="95">
        <v>1.86</v>
      </c>
      <c r="G2503" s="96">
        <f t="shared" si="55"/>
        <v>63.24</v>
      </c>
      <c r="H2503" s="97" t="s">
        <v>6000</v>
      </c>
      <c r="I2503" s="40">
        <v>1862</v>
      </c>
    </row>
    <row r="2504" spans="1:9" ht="16.5" customHeight="1" outlineLevel="1" x14ac:dyDescent="0.2">
      <c r="A2504" s="80">
        <f>LARGE(A$6:A2503,1)+1</f>
        <v>2491</v>
      </c>
      <c r="B2504" s="80"/>
      <c r="C2504" s="40" t="s">
        <v>7488</v>
      </c>
      <c r="D2504" s="61" t="s">
        <v>6541</v>
      </c>
      <c r="E2504" s="41" t="s">
        <v>2568</v>
      </c>
      <c r="F2504" s="95">
        <v>4.08</v>
      </c>
      <c r="G2504" s="96">
        <f t="shared" si="55"/>
        <v>138.72</v>
      </c>
      <c r="H2504" s="97" t="s">
        <v>6000</v>
      </c>
      <c r="I2504" s="40">
        <v>1862</v>
      </c>
    </row>
    <row r="2505" spans="1:9" ht="16.5" customHeight="1" outlineLevel="1" x14ac:dyDescent="0.2">
      <c r="A2505" s="80">
        <f>LARGE(A$6:A2504,1)+1</f>
        <v>2492</v>
      </c>
      <c r="B2505" s="80"/>
      <c r="C2505" s="40" t="s">
        <v>7489</v>
      </c>
      <c r="D2505" s="61" t="s">
        <v>6542</v>
      </c>
      <c r="E2505" s="41" t="s">
        <v>2569</v>
      </c>
      <c r="F2505" s="95">
        <v>5.05</v>
      </c>
      <c r="G2505" s="96">
        <f t="shared" si="55"/>
        <v>171.768</v>
      </c>
      <c r="H2505" s="97" t="s">
        <v>6000</v>
      </c>
      <c r="I2505" s="40">
        <v>1862</v>
      </c>
    </row>
    <row r="2506" spans="1:9" ht="16.5" customHeight="1" outlineLevel="1" x14ac:dyDescent="0.2">
      <c r="A2506" s="80">
        <f>LARGE(A$6:A2505,1)+1</f>
        <v>2493</v>
      </c>
      <c r="B2506" s="80"/>
      <c r="C2506" s="40" t="s">
        <v>7558</v>
      </c>
      <c r="D2506" s="61" t="s">
        <v>6607</v>
      </c>
      <c r="E2506" s="41" t="s">
        <v>2572</v>
      </c>
      <c r="F2506" s="95">
        <v>1.61</v>
      </c>
      <c r="G2506" s="96">
        <f t="shared" si="55"/>
        <v>54.671999999999997</v>
      </c>
      <c r="H2506" s="97" t="s">
        <v>6000</v>
      </c>
      <c r="I2506" s="40">
        <v>1862</v>
      </c>
    </row>
    <row r="2507" spans="1:9" ht="16.5" customHeight="1" outlineLevel="1" x14ac:dyDescent="0.2">
      <c r="A2507" s="80">
        <f>LARGE(A$6:A2506,1)+1</f>
        <v>2494</v>
      </c>
      <c r="B2507" s="80"/>
      <c r="C2507" s="40" t="s">
        <v>7559</v>
      </c>
      <c r="D2507" s="61" t="s">
        <v>6608</v>
      </c>
      <c r="E2507" s="41" t="s">
        <v>2573</v>
      </c>
      <c r="F2507" s="95">
        <v>2.9</v>
      </c>
      <c r="G2507" s="96">
        <f t="shared" si="55"/>
        <v>98.736000000000004</v>
      </c>
      <c r="H2507" s="97" t="s">
        <v>6000</v>
      </c>
      <c r="I2507" s="40">
        <v>1862</v>
      </c>
    </row>
    <row r="2508" spans="1:9" ht="16.5" customHeight="1" outlineLevel="1" x14ac:dyDescent="0.2">
      <c r="A2508" s="80">
        <f>LARGE(A$6:A2507,1)+1</f>
        <v>2495</v>
      </c>
      <c r="B2508" s="80"/>
      <c r="C2508" s="40" t="s">
        <v>7560</v>
      </c>
      <c r="D2508" s="61" t="s">
        <v>6609</v>
      </c>
      <c r="E2508" s="41" t="s">
        <v>2574</v>
      </c>
      <c r="F2508" s="95">
        <v>1.72</v>
      </c>
      <c r="G2508" s="96">
        <f t="shared" si="55"/>
        <v>58.344000000000001</v>
      </c>
      <c r="H2508" s="97" t="s">
        <v>6000</v>
      </c>
      <c r="I2508" s="40">
        <v>1862</v>
      </c>
    </row>
    <row r="2509" spans="1:9" ht="16.5" customHeight="1" outlineLevel="1" x14ac:dyDescent="0.2">
      <c r="A2509" s="80">
        <f>LARGE(A$6:A2508,1)+1</f>
        <v>2496</v>
      </c>
      <c r="B2509" s="80"/>
      <c r="C2509" s="40" t="s">
        <v>7561</v>
      </c>
      <c r="D2509" s="61" t="s">
        <v>6610</v>
      </c>
      <c r="E2509" s="41" t="s">
        <v>2575</v>
      </c>
      <c r="F2509" s="95">
        <v>2.7199999999999998</v>
      </c>
      <c r="G2509" s="96">
        <f t="shared" si="55"/>
        <v>92.616</v>
      </c>
      <c r="H2509" s="97" t="s">
        <v>6000</v>
      </c>
      <c r="I2509" s="40">
        <v>1862</v>
      </c>
    </row>
    <row r="2510" spans="1:9" ht="16.5" customHeight="1" outlineLevel="1" x14ac:dyDescent="0.2">
      <c r="A2510" s="80">
        <f>LARGE(A$6:A2509,1)+1</f>
        <v>2497</v>
      </c>
      <c r="B2510" s="80"/>
      <c r="C2510" s="40" t="s">
        <v>7563</v>
      </c>
      <c r="D2510" s="61" t="s">
        <v>6612</v>
      </c>
      <c r="E2510" s="41" t="s">
        <v>2576</v>
      </c>
      <c r="F2510" s="95">
        <v>5.13</v>
      </c>
      <c r="G2510" s="96">
        <f t="shared" si="55"/>
        <v>174.624</v>
      </c>
      <c r="H2510" s="97" t="s">
        <v>6000</v>
      </c>
      <c r="I2510" s="40">
        <v>1862</v>
      </c>
    </row>
    <row r="2511" spans="1:9" ht="16.5" customHeight="1" outlineLevel="1" x14ac:dyDescent="0.2">
      <c r="A2511" s="80">
        <f>LARGE(A$6:A2510,1)+1</f>
        <v>2498</v>
      </c>
      <c r="B2511" s="80"/>
      <c r="C2511" s="40" t="s">
        <v>7562</v>
      </c>
      <c r="D2511" s="61" t="s">
        <v>6611</v>
      </c>
      <c r="E2511" s="41" t="s">
        <v>4524</v>
      </c>
      <c r="F2511" s="95">
        <v>3.73</v>
      </c>
      <c r="G2511" s="96">
        <f t="shared" si="55"/>
        <v>126.88800000000001</v>
      </c>
      <c r="H2511" s="97" t="s">
        <v>6000</v>
      </c>
      <c r="I2511" s="40">
        <v>1862</v>
      </c>
    </row>
    <row r="2512" spans="1:9" ht="16.5" customHeight="1" outlineLevel="1" x14ac:dyDescent="0.2">
      <c r="A2512" s="80">
        <f>LARGE(A$6:A2511,1)+1</f>
        <v>2499</v>
      </c>
      <c r="B2512" s="80"/>
      <c r="C2512" s="40" t="s">
        <v>7564</v>
      </c>
      <c r="D2512" s="61" t="s">
        <v>6613</v>
      </c>
      <c r="E2512" s="41" t="s">
        <v>2577</v>
      </c>
      <c r="F2512" s="95">
        <v>8.83</v>
      </c>
      <c r="G2512" s="96">
        <f t="shared" si="55"/>
        <v>300.28800000000001</v>
      </c>
      <c r="H2512" s="97" t="s">
        <v>6000</v>
      </c>
      <c r="I2512" s="40">
        <v>1862</v>
      </c>
    </row>
    <row r="2513" spans="1:9" ht="16.5" customHeight="1" outlineLevel="1" x14ac:dyDescent="0.2">
      <c r="A2513" s="80">
        <f>LARGE(A$6:A2512,1)+1</f>
        <v>2500</v>
      </c>
      <c r="B2513" s="80"/>
      <c r="C2513" s="40" t="s">
        <v>7565</v>
      </c>
      <c r="D2513" s="61" t="s">
        <v>6614</v>
      </c>
      <c r="E2513" s="41" t="s">
        <v>2578</v>
      </c>
      <c r="F2513" s="95">
        <v>17.690000000000001</v>
      </c>
      <c r="G2513" s="96">
        <f t="shared" si="55"/>
        <v>601.39200000000005</v>
      </c>
      <c r="H2513" s="97" t="s">
        <v>6000</v>
      </c>
      <c r="I2513" s="40">
        <v>1862</v>
      </c>
    </row>
    <row r="2514" spans="1:9" ht="16.5" customHeight="1" outlineLevel="1" x14ac:dyDescent="0.2">
      <c r="A2514" s="80">
        <f>LARGE(A$6:A2513,1)+1</f>
        <v>2501</v>
      </c>
      <c r="B2514" s="80"/>
      <c r="C2514" s="40" t="s">
        <v>7566</v>
      </c>
      <c r="D2514" s="61" t="s">
        <v>6615</v>
      </c>
      <c r="E2514" s="41" t="s">
        <v>2579</v>
      </c>
      <c r="F2514" s="95">
        <v>29.82</v>
      </c>
      <c r="G2514" s="96">
        <f t="shared" si="55"/>
        <v>1013.88</v>
      </c>
      <c r="H2514" s="97" t="s">
        <v>6000</v>
      </c>
      <c r="I2514" s="40">
        <v>1862</v>
      </c>
    </row>
    <row r="2515" spans="1:9" ht="16.5" customHeight="1" outlineLevel="1" x14ac:dyDescent="0.2">
      <c r="A2515" s="80">
        <f>LARGE(A$6:A2514,1)+1</f>
        <v>2502</v>
      </c>
      <c r="B2515" s="80"/>
      <c r="C2515" s="40" t="s">
        <v>7567</v>
      </c>
      <c r="D2515" s="61" t="s">
        <v>6616</v>
      </c>
      <c r="E2515" s="41" t="s">
        <v>2580</v>
      </c>
      <c r="F2515" s="95">
        <v>45</v>
      </c>
      <c r="G2515" s="96">
        <f t="shared" si="55"/>
        <v>1530</v>
      </c>
      <c r="H2515" s="97" t="s">
        <v>6000</v>
      </c>
      <c r="I2515" s="40">
        <v>1862</v>
      </c>
    </row>
    <row r="2516" spans="1:9" ht="16.5" customHeight="1" outlineLevel="1" x14ac:dyDescent="0.2">
      <c r="A2516" s="80">
        <f>LARGE(A$6:A2515,1)+1</f>
        <v>2503</v>
      </c>
      <c r="B2516" s="80"/>
      <c r="C2516" s="40" t="s">
        <v>7568</v>
      </c>
      <c r="D2516" s="61" t="s">
        <v>6617</v>
      </c>
      <c r="E2516" s="41" t="s">
        <v>2581</v>
      </c>
      <c r="F2516" s="95">
        <v>55.199999999999996</v>
      </c>
      <c r="G2516" s="96">
        <f t="shared" si="55"/>
        <v>1876.8</v>
      </c>
      <c r="H2516" s="97" t="s">
        <v>6000</v>
      </c>
      <c r="I2516" s="40">
        <v>1862</v>
      </c>
    </row>
    <row r="2517" spans="1:9" ht="16.5" customHeight="1" outlineLevel="1" x14ac:dyDescent="0.2">
      <c r="A2517" s="80">
        <f>LARGE(A$6:A2516,1)+1</f>
        <v>2504</v>
      </c>
      <c r="B2517" s="80"/>
      <c r="C2517" s="40" t="s">
        <v>7569</v>
      </c>
      <c r="D2517" s="61" t="s">
        <v>6618</v>
      </c>
      <c r="E2517" s="41" t="s">
        <v>2583</v>
      </c>
      <c r="F2517" s="95">
        <v>2.2599999999999998</v>
      </c>
      <c r="G2517" s="96">
        <f t="shared" si="55"/>
        <v>76.703999999999994</v>
      </c>
      <c r="H2517" s="97" t="s">
        <v>6000</v>
      </c>
      <c r="I2517" s="40">
        <v>1862</v>
      </c>
    </row>
    <row r="2518" spans="1:9" ht="16.5" customHeight="1" outlineLevel="1" x14ac:dyDescent="0.2">
      <c r="A2518" s="80">
        <f>LARGE(A$6:A2517,1)+1</f>
        <v>2505</v>
      </c>
      <c r="B2518" s="80"/>
      <c r="C2518" s="40" t="s">
        <v>7570</v>
      </c>
      <c r="D2518" s="61" t="s">
        <v>6619</v>
      </c>
      <c r="E2518" s="41" t="s">
        <v>2584</v>
      </c>
      <c r="F2518" s="95">
        <v>3.57</v>
      </c>
      <c r="G2518" s="96">
        <f t="shared" si="55"/>
        <v>121.584</v>
      </c>
      <c r="H2518" s="97" t="s">
        <v>6000</v>
      </c>
      <c r="I2518" s="40">
        <v>1862</v>
      </c>
    </row>
    <row r="2519" spans="1:9" ht="16.5" customHeight="1" outlineLevel="1" x14ac:dyDescent="0.2">
      <c r="A2519" s="80">
        <f>LARGE(A$6:A2518,1)+1</f>
        <v>2506</v>
      </c>
      <c r="B2519" s="80"/>
      <c r="C2519" s="40" t="s">
        <v>7571</v>
      </c>
      <c r="D2519" s="61" t="s">
        <v>6620</v>
      </c>
      <c r="E2519" s="41" t="s">
        <v>2585</v>
      </c>
      <c r="F2519" s="95">
        <v>2.4699999999999998</v>
      </c>
      <c r="G2519" s="96">
        <f t="shared" si="55"/>
        <v>84.048000000000002</v>
      </c>
      <c r="H2519" s="97" t="s">
        <v>6000</v>
      </c>
      <c r="I2519" s="40">
        <v>1862</v>
      </c>
    </row>
    <row r="2520" spans="1:9" ht="16.5" customHeight="1" outlineLevel="1" x14ac:dyDescent="0.2">
      <c r="A2520" s="80">
        <f>LARGE(A$6:A2519,1)+1</f>
        <v>2507</v>
      </c>
      <c r="B2520" s="80"/>
      <c r="C2520" s="40" t="s">
        <v>7572</v>
      </c>
      <c r="D2520" s="61" t="s">
        <v>6621</v>
      </c>
      <c r="E2520" s="41" t="s">
        <v>2586</v>
      </c>
      <c r="F2520" s="95">
        <v>3.44</v>
      </c>
      <c r="G2520" s="96">
        <f t="shared" si="55"/>
        <v>117.096</v>
      </c>
      <c r="H2520" s="97" t="s">
        <v>6000</v>
      </c>
      <c r="I2520" s="40">
        <v>1862</v>
      </c>
    </row>
    <row r="2521" spans="1:9" ht="16.5" customHeight="1" outlineLevel="1" x14ac:dyDescent="0.2">
      <c r="A2521" s="80">
        <f>LARGE(A$6:A2520,1)+1</f>
        <v>2508</v>
      </c>
      <c r="B2521" s="80"/>
      <c r="C2521" s="40" t="s">
        <v>7573</v>
      </c>
      <c r="D2521" s="61" t="s">
        <v>6622</v>
      </c>
      <c r="E2521" s="41" t="s">
        <v>2587</v>
      </c>
      <c r="F2521" s="95">
        <v>6.6899999999999995</v>
      </c>
      <c r="G2521" s="96">
        <f t="shared" si="55"/>
        <v>227.66399999999999</v>
      </c>
      <c r="H2521" s="97" t="s">
        <v>6000</v>
      </c>
      <c r="I2521" s="40">
        <v>1862</v>
      </c>
    </row>
    <row r="2522" spans="1:9" ht="16.5" customHeight="1" outlineLevel="1" x14ac:dyDescent="0.2">
      <c r="A2522" s="80">
        <f>LARGE(A$6:A2521,1)+1</f>
        <v>2509</v>
      </c>
      <c r="B2522" s="80"/>
      <c r="C2522" s="40" t="s">
        <v>7574</v>
      </c>
      <c r="D2522" s="61" t="s">
        <v>6623</v>
      </c>
      <c r="E2522" s="41" t="s">
        <v>2588</v>
      </c>
      <c r="F2522" s="95">
        <v>10.549999999999999</v>
      </c>
      <c r="G2522" s="96">
        <f t="shared" si="55"/>
        <v>358.63200000000001</v>
      </c>
      <c r="H2522" s="97" t="s">
        <v>6000</v>
      </c>
      <c r="I2522" s="40">
        <v>1862</v>
      </c>
    </row>
    <row r="2523" spans="1:9" ht="16.5" customHeight="1" outlineLevel="1" x14ac:dyDescent="0.2">
      <c r="A2523" s="80">
        <f>LARGE(A$6:A2522,1)+1</f>
        <v>2510</v>
      </c>
      <c r="B2523" s="80"/>
      <c r="C2523" s="40" t="s">
        <v>7575</v>
      </c>
      <c r="D2523" s="61" t="s">
        <v>6624</v>
      </c>
      <c r="E2523" s="41" t="s">
        <v>2589</v>
      </c>
      <c r="F2523" s="95">
        <v>18.470000000000002</v>
      </c>
      <c r="G2523" s="96">
        <f t="shared" si="55"/>
        <v>627.91200000000003</v>
      </c>
      <c r="H2523" s="97" t="s">
        <v>6000</v>
      </c>
      <c r="I2523" s="40">
        <v>1862</v>
      </c>
    </row>
    <row r="2524" spans="1:9" ht="16.5" customHeight="1" outlineLevel="1" x14ac:dyDescent="0.2">
      <c r="A2524" s="80">
        <f>LARGE(A$6:A2523,1)+1</f>
        <v>2511</v>
      </c>
      <c r="B2524" s="80"/>
      <c r="C2524" s="40" t="s">
        <v>7576</v>
      </c>
      <c r="D2524" s="61" t="s">
        <v>6625</v>
      </c>
      <c r="E2524" s="41" t="s">
        <v>2590</v>
      </c>
      <c r="F2524" s="95">
        <v>19.940000000000001</v>
      </c>
      <c r="G2524" s="96">
        <f t="shared" si="55"/>
        <v>678.096</v>
      </c>
      <c r="H2524" s="97" t="s">
        <v>6000</v>
      </c>
      <c r="I2524" s="40">
        <v>1862</v>
      </c>
    </row>
    <row r="2525" spans="1:9" ht="16.5" customHeight="1" outlineLevel="1" x14ac:dyDescent="0.2">
      <c r="A2525" s="80">
        <f>LARGE(A$6:A2524,1)+1</f>
        <v>2512</v>
      </c>
      <c r="B2525" s="80"/>
      <c r="C2525" s="40" t="s">
        <v>7577</v>
      </c>
      <c r="D2525" s="61" t="s">
        <v>6626</v>
      </c>
      <c r="E2525" s="41" t="s">
        <v>2591</v>
      </c>
      <c r="F2525" s="95">
        <v>46.8</v>
      </c>
      <c r="G2525" s="96">
        <f t="shared" si="55"/>
        <v>1591.2</v>
      </c>
      <c r="H2525" s="97" t="s">
        <v>6000</v>
      </c>
      <c r="I2525" s="40">
        <v>1862</v>
      </c>
    </row>
    <row r="2526" spans="1:9" ht="16.5" customHeight="1" outlineLevel="1" x14ac:dyDescent="0.2">
      <c r="A2526" s="80">
        <f>LARGE(A$6:A2525,1)+1</f>
        <v>2513</v>
      </c>
      <c r="B2526" s="80"/>
      <c r="C2526" s="40" t="s">
        <v>7578</v>
      </c>
      <c r="D2526" s="61" t="s">
        <v>6627</v>
      </c>
      <c r="E2526" s="41" t="s">
        <v>2592</v>
      </c>
      <c r="F2526" s="95">
        <v>64.37</v>
      </c>
      <c r="G2526" s="96">
        <f t="shared" si="55"/>
        <v>2188.5120000000002</v>
      </c>
      <c r="H2526" s="97" t="s">
        <v>6000</v>
      </c>
      <c r="I2526" s="40">
        <v>1862</v>
      </c>
    </row>
    <row r="2527" spans="1:9" ht="16.5" customHeight="1" outlineLevel="1" x14ac:dyDescent="0.2">
      <c r="A2527" s="80">
        <f>LARGE(A$6:A2526,1)+1</f>
        <v>2514</v>
      </c>
      <c r="B2527" s="80"/>
      <c r="C2527" s="40" t="s">
        <v>6495</v>
      </c>
      <c r="D2527" s="61" t="s">
        <v>6496</v>
      </c>
      <c r="E2527" s="41" t="s">
        <v>6693</v>
      </c>
      <c r="F2527" s="95">
        <v>115.25</v>
      </c>
      <c r="G2527" s="96">
        <f t="shared" si="55"/>
        <v>3918.4319999999998</v>
      </c>
      <c r="H2527" s="97" t="s">
        <v>6000</v>
      </c>
      <c r="I2527" s="40">
        <v>1862</v>
      </c>
    </row>
    <row r="2528" spans="1:9" ht="16.5" customHeight="1" outlineLevel="1" x14ac:dyDescent="0.2">
      <c r="A2528" s="80">
        <f>LARGE(A$6:A2527,1)+1</f>
        <v>2515</v>
      </c>
      <c r="B2528" s="80"/>
      <c r="C2528" s="40" t="s">
        <v>6497</v>
      </c>
      <c r="D2528" s="61" t="s">
        <v>6498</v>
      </c>
      <c r="E2528" s="41" t="s">
        <v>6694</v>
      </c>
      <c r="F2528" s="95">
        <v>219.45999999999998</v>
      </c>
      <c r="G2528" s="96">
        <f t="shared" si="55"/>
        <v>7461.5039999999999</v>
      </c>
      <c r="H2528" s="97" t="s">
        <v>6000</v>
      </c>
      <c r="I2528" s="40">
        <v>1862</v>
      </c>
    </row>
    <row r="2529" spans="1:9" ht="16.5" customHeight="1" outlineLevel="1" x14ac:dyDescent="0.2">
      <c r="A2529" s="80">
        <f>LARGE(A$6:A2528,1)+1</f>
        <v>2516</v>
      </c>
      <c r="B2529" s="80"/>
      <c r="C2529" s="40" t="s">
        <v>10079</v>
      </c>
      <c r="D2529" s="61" t="s">
        <v>10079</v>
      </c>
      <c r="E2529" s="41" t="s">
        <v>10090</v>
      </c>
      <c r="F2529" s="95" t="s">
        <v>10016</v>
      </c>
      <c r="G2529" s="96" t="s">
        <v>10016</v>
      </c>
      <c r="H2529" s="97" t="s">
        <v>6000</v>
      </c>
      <c r="I2529" s="40">
        <v>1862</v>
      </c>
    </row>
    <row r="2530" spans="1:9" ht="16.5" customHeight="1" outlineLevel="1" x14ac:dyDescent="0.2">
      <c r="A2530" s="80">
        <f>LARGE(A$6:A2529,1)+1</f>
        <v>2517</v>
      </c>
      <c r="B2530" s="80"/>
      <c r="C2530" s="40" t="s">
        <v>7518</v>
      </c>
      <c r="D2530" s="61" t="s">
        <v>6571</v>
      </c>
      <c r="E2530" s="41" t="s">
        <v>6736</v>
      </c>
      <c r="F2530" s="95">
        <v>26.41</v>
      </c>
      <c r="G2530" s="96">
        <f t="shared" ref="G2530:G2548" si="56">IF(F2530="на заказ",F2530,ROUND(ROUND(ROUND(F2530/1.2,2)*$G$4,4)*1.2*$F$4,4))</f>
        <v>898.00800000000004</v>
      </c>
      <c r="H2530" s="97" t="s">
        <v>6000</v>
      </c>
      <c r="I2530" s="40">
        <v>1862</v>
      </c>
    </row>
    <row r="2531" spans="1:9" ht="16.5" customHeight="1" outlineLevel="1" x14ac:dyDescent="0.2">
      <c r="A2531" s="80">
        <f>LARGE(A$6:A2530,1)+1</f>
        <v>2518</v>
      </c>
      <c r="B2531" s="80"/>
      <c r="C2531" s="40" t="s">
        <v>6481</v>
      </c>
      <c r="D2531" s="61" t="s">
        <v>6482</v>
      </c>
      <c r="E2531" s="41" t="s">
        <v>6686</v>
      </c>
      <c r="F2531" s="95">
        <v>95.12</v>
      </c>
      <c r="G2531" s="96">
        <f t="shared" si="56"/>
        <v>3234.2159999999999</v>
      </c>
      <c r="H2531" s="97" t="s">
        <v>6000</v>
      </c>
      <c r="I2531" s="40">
        <v>1862</v>
      </c>
    </row>
    <row r="2532" spans="1:9" ht="16.5" customHeight="1" outlineLevel="1" x14ac:dyDescent="0.2">
      <c r="A2532" s="80">
        <f>LARGE(A$6:A2531,1)+1</f>
        <v>2519</v>
      </c>
      <c r="B2532" s="80"/>
      <c r="C2532" s="40" t="s">
        <v>6483</v>
      </c>
      <c r="D2532" s="61" t="s">
        <v>6484</v>
      </c>
      <c r="E2532" s="41" t="s">
        <v>6687</v>
      </c>
      <c r="F2532" s="95">
        <v>204.06</v>
      </c>
      <c r="G2532" s="96">
        <f t="shared" si="56"/>
        <v>6938.04</v>
      </c>
      <c r="H2532" s="97" t="s">
        <v>6000</v>
      </c>
      <c r="I2532" s="40">
        <v>1862</v>
      </c>
    </row>
    <row r="2533" spans="1:9" ht="16.5" customHeight="1" outlineLevel="1" x14ac:dyDescent="0.2">
      <c r="A2533" s="80">
        <f>LARGE(A$6:A2532,1)+1</f>
        <v>2520</v>
      </c>
      <c r="B2533" s="80"/>
      <c r="C2533" s="40" t="s">
        <v>7510</v>
      </c>
      <c r="D2533" s="61" t="s">
        <v>6563</v>
      </c>
      <c r="E2533" s="41" t="s">
        <v>6728</v>
      </c>
      <c r="F2533" s="95">
        <v>0.33</v>
      </c>
      <c r="G2533" s="96">
        <f t="shared" si="56"/>
        <v>11.423999999999999</v>
      </c>
      <c r="H2533" s="97" t="s">
        <v>6000</v>
      </c>
      <c r="I2533" s="40">
        <v>1862</v>
      </c>
    </row>
    <row r="2534" spans="1:9" ht="16.5" customHeight="1" outlineLevel="1" x14ac:dyDescent="0.2">
      <c r="A2534" s="80">
        <f>LARGE(A$6:A2533,1)+1</f>
        <v>2521</v>
      </c>
      <c r="B2534" s="80"/>
      <c r="C2534" s="40" t="s">
        <v>7511</v>
      </c>
      <c r="D2534" s="61" t="s">
        <v>6564</v>
      </c>
      <c r="E2534" s="41" t="s">
        <v>6729</v>
      </c>
      <c r="F2534" s="95">
        <v>0.41000000000000003</v>
      </c>
      <c r="G2534" s="96">
        <f t="shared" si="56"/>
        <v>13.872</v>
      </c>
      <c r="H2534" s="97" t="s">
        <v>6000</v>
      </c>
      <c r="I2534" s="40">
        <v>1862</v>
      </c>
    </row>
    <row r="2535" spans="1:9" ht="16.5" customHeight="1" outlineLevel="1" x14ac:dyDescent="0.2">
      <c r="A2535" s="80">
        <f>LARGE(A$6:A2534,1)+1</f>
        <v>2522</v>
      </c>
      <c r="B2535" s="80"/>
      <c r="C2535" s="40" t="s">
        <v>7512</v>
      </c>
      <c r="D2535" s="61" t="s">
        <v>6565</v>
      </c>
      <c r="E2535" s="41" t="s">
        <v>6730</v>
      </c>
      <c r="F2535" s="95">
        <v>0.73</v>
      </c>
      <c r="G2535" s="96">
        <f t="shared" si="56"/>
        <v>24.888000000000002</v>
      </c>
      <c r="H2535" s="97" t="s">
        <v>6000</v>
      </c>
      <c r="I2535" s="40">
        <v>1862</v>
      </c>
    </row>
    <row r="2536" spans="1:9" ht="16.5" customHeight="1" outlineLevel="1" x14ac:dyDescent="0.2">
      <c r="A2536" s="80">
        <f>LARGE(A$6:A2535,1)+1</f>
        <v>2523</v>
      </c>
      <c r="B2536" s="80"/>
      <c r="C2536" s="40" t="s">
        <v>7513</v>
      </c>
      <c r="D2536" s="61" t="s">
        <v>6566</v>
      </c>
      <c r="E2536" s="41" t="s">
        <v>6731</v>
      </c>
      <c r="F2536" s="95">
        <v>1.27</v>
      </c>
      <c r="G2536" s="96">
        <f t="shared" si="56"/>
        <v>43.247999999999998</v>
      </c>
      <c r="H2536" s="97" t="s">
        <v>6000</v>
      </c>
      <c r="I2536" s="40">
        <v>1862</v>
      </c>
    </row>
    <row r="2537" spans="1:9" ht="16.5" customHeight="1" outlineLevel="1" x14ac:dyDescent="0.2">
      <c r="A2537" s="80">
        <f>LARGE(A$6:A2536,1)+1</f>
        <v>2524</v>
      </c>
      <c r="B2537" s="80"/>
      <c r="C2537" s="40" t="s">
        <v>7514</v>
      </c>
      <c r="D2537" s="61" t="s">
        <v>6567</v>
      </c>
      <c r="E2537" s="41" t="s">
        <v>6732</v>
      </c>
      <c r="F2537" s="95">
        <v>3.44</v>
      </c>
      <c r="G2537" s="96">
        <f t="shared" si="56"/>
        <v>117.096</v>
      </c>
      <c r="H2537" s="97" t="s">
        <v>6000</v>
      </c>
      <c r="I2537" s="40">
        <v>1862</v>
      </c>
    </row>
    <row r="2538" spans="1:9" ht="16.5" customHeight="1" outlineLevel="1" x14ac:dyDescent="0.2">
      <c r="A2538" s="80">
        <f>LARGE(A$6:A2537,1)+1</f>
        <v>2525</v>
      </c>
      <c r="B2538" s="80"/>
      <c r="C2538" s="40" t="s">
        <v>7515</v>
      </c>
      <c r="D2538" s="61" t="s">
        <v>6568</v>
      </c>
      <c r="E2538" s="41" t="s">
        <v>6733</v>
      </c>
      <c r="F2538" s="95">
        <v>3.4699999999999998</v>
      </c>
      <c r="G2538" s="96">
        <f t="shared" si="56"/>
        <v>117.91200000000001</v>
      </c>
      <c r="H2538" s="97" t="s">
        <v>6000</v>
      </c>
      <c r="I2538" s="40">
        <v>1862</v>
      </c>
    </row>
    <row r="2539" spans="1:9" ht="16.5" customHeight="1" outlineLevel="1" x14ac:dyDescent="0.2">
      <c r="A2539" s="80">
        <f>LARGE(A$6:A2538,1)+1</f>
        <v>2526</v>
      </c>
      <c r="B2539" s="80"/>
      <c r="C2539" s="40" t="s">
        <v>7516</v>
      </c>
      <c r="D2539" s="61" t="s">
        <v>6569</v>
      </c>
      <c r="E2539" s="41" t="s">
        <v>6734</v>
      </c>
      <c r="F2539" s="95">
        <v>5.59</v>
      </c>
      <c r="G2539" s="96">
        <f t="shared" si="56"/>
        <v>190.12799999999999</v>
      </c>
      <c r="H2539" s="97" t="s">
        <v>6000</v>
      </c>
      <c r="I2539" s="40">
        <v>1862</v>
      </c>
    </row>
    <row r="2540" spans="1:9" ht="16.5" customHeight="1" outlineLevel="1" x14ac:dyDescent="0.2">
      <c r="A2540" s="80">
        <f>LARGE(A$6:A2539,1)+1</f>
        <v>2527</v>
      </c>
      <c r="B2540" s="80"/>
      <c r="C2540" s="40" t="s">
        <v>7517</v>
      </c>
      <c r="D2540" s="61" t="s">
        <v>6570</v>
      </c>
      <c r="E2540" s="41" t="s">
        <v>6735</v>
      </c>
      <c r="F2540" s="95">
        <v>11.68</v>
      </c>
      <c r="G2540" s="96">
        <f t="shared" si="56"/>
        <v>396.98399999999998</v>
      </c>
      <c r="H2540" s="97" t="s">
        <v>6000</v>
      </c>
      <c r="I2540" s="40">
        <v>1862</v>
      </c>
    </row>
    <row r="2541" spans="1:9" ht="16.5" customHeight="1" outlineLevel="1" x14ac:dyDescent="0.2">
      <c r="A2541" s="80">
        <f>LARGE(A$6:A2540,1)+1</f>
        <v>2528</v>
      </c>
      <c r="B2541" s="80"/>
      <c r="C2541" s="40" t="s">
        <v>7524</v>
      </c>
      <c r="D2541" s="61" t="s">
        <v>6577</v>
      </c>
      <c r="E2541" s="41" t="s">
        <v>6742</v>
      </c>
      <c r="F2541" s="95">
        <v>2.7699999999999996</v>
      </c>
      <c r="G2541" s="96">
        <f t="shared" si="56"/>
        <v>94.248000000000005</v>
      </c>
      <c r="H2541" s="97" t="s">
        <v>6000</v>
      </c>
      <c r="I2541" s="40">
        <v>1862</v>
      </c>
    </row>
    <row r="2542" spans="1:9" ht="16.5" customHeight="1" outlineLevel="1" x14ac:dyDescent="0.2">
      <c r="A2542" s="80">
        <f>LARGE(A$6:A2541,1)+1</f>
        <v>2529</v>
      </c>
      <c r="B2542" s="80"/>
      <c r="C2542" s="40" t="s">
        <v>7525</v>
      </c>
      <c r="D2542" s="61" t="s">
        <v>6578</v>
      </c>
      <c r="E2542" s="41" t="s">
        <v>6743</v>
      </c>
      <c r="F2542" s="95">
        <v>3.4699999999999998</v>
      </c>
      <c r="G2542" s="96">
        <f t="shared" si="56"/>
        <v>117.91200000000001</v>
      </c>
      <c r="H2542" s="97" t="s">
        <v>6000</v>
      </c>
      <c r="I2542" s="40">
        <v>1862</v>
      </c>
    </row>
    <row r="2543" spans="1:9" ht="16.5" customHeight="1" outlineLevel="1" x14ac:dyDescent="0.2">
      <c r="A2543" s="80">
        <f>LARGE(A$6:A2542,1)+1</f>
        <v>2530</v>
      </c>
      <c r="B2543" s="80"/>
      <c r="C2543" s="40" t="s">
        <v>7526</v>
      </c>
      <c r="D2543" s="61" t="s">
        <v>6579</v>
      </c>
      <c r="E2543" s="41" t="s">
        <v>6744</v>
      </c>
      <c r="F2543" s="95">
        <v>2.23</v>
      </c>
      <c r="G2543" s="96">
        <f t="shared" si="56"/>
        <v>75.888000000000005</v>
      </c>
      <c r="H2543" s="97" t="s">
        <v>6000</v>
      </c>
      <c r="I2543" s="40">
        <v>1862</v>
      </c>
    </row>
    <row r="2544" spans="1:9" ht="16.5" customHeight="1" outlineLevel="1" x14ac:dyDescent="0.2">
      <c r="A2544" s="80">
        <f>LARGE(A$6:A2543,1)+1</f>
        <v>2531</v>
      </c>
      <c r="B2544" s="80"/>
      <c r="C2544" s="40" t="s">
        <v>7527</v>
      </c>
      <c r="D2544" s="61" t="s">
        <v>6580</v>
      </c>
      <c r="E2544" s="41" t="s">
        <v>6745</v>
      </c>
      <c r="F2544" s="95">
        <v>3.4699999999999998</v>
      </c>
      <c r="G2544" s="96">
        <f t="shared" si="56"/>
        <v>117.91200000000001</v>
      </c>
      <c r="H2544" s="97" t="s">
        <v>6000</v>
      </c>
      <c r="I2544" s="40">
        <v>1862</v>
      </c>
    </row>
    <row r="2545" spans="1:9" ht="16.5" customHeight="1" outlineLevel="1" x14ac:dyDescent="0.2">
      <c r="A2545" s="80">
        <f>LARGE(A$6:A2544,1)+1</f>
        <v>2532</v>
      </c>
      <c r="B2545" s="80"/>
      <c r="C2545" s="40" t="s">
        <v>7529</v>
      </c>
      <c r="D2545" s="61" t="s">
        <v>6582</v>
      </c>
      <c r="E2545" s="41" t="s">
        <v>6747</v>
      </c>
      <c r="F2545" s="95">
        <v>6.12</v>
      </c>
      <c r="G2545" s="96">
        <f t="shared" si="56"/>
        <v>208.08</v>
      </c>
      <c r="H2545" s="97" t="s">
        <v>6000</v>
      </c>
      <c r="I2545" s="40">
        <v>1862</v>
      </c>
    </row>
    <row r="2546" spans="1:9" ht="16.5" customHeight="1" outlineLevel="1" x14ac:dyDescent="0.2">
      <c r="A2546" s="80">
        <f>LARGE(A$6:A2545,1)+1</f>
        <v>2533</v>
      </c>
      <c r="B2546" s="80"/>
      <c r="C2546" s="40" t="s">
        <v>7528</v>
      </c>
      <c r="D2546" s="61" t="s">
        <v>6581</v>
      </c>
      <c r="E2546" s="41" t="s">
        <v>6746</v>
      </c>
      <c r="F2546" s="95">
        <v>3.55</v>
      </c>
      <c r="G2546" s="96">
        <f t="shared" si="56"/>
        <v>120.768</v>
      </c>
      <c r="H2546" s="97" t="s">
        <v>6000</v>
      </c>
      <c r="I2546" s="40">
        <v>1862</v>
      </c>
    </row>
    <row r="2547" spans="1:9" ht="16.5" customHeight="1" outlineLevel="1" x14ac:dyDescent="0.2">
      <c r="A2547" s="80">
        <f>LARGE(A$6:A2546,1)+1</f>
        <v>2534</v>
      </c>
      <c r="B2547" s="80"/>
      <c r="C2547" s="40" t="s">
        <v>7530</v>
      </c>
      <c r="D2547" s="61" t="s">
        <v>6583</v>
      </c>
      <c r="E2547" s="41" t="s">
        <v>6748</v>
      </c>
      <c r="F2547" s="95">
        <v>3.5199999999999996</v>
      </c>
      <c r="G2547" s="96">
        <f t="shared" si="56"/>
        <v>119.544</v>
      </c>
      <c r="H2547" s="97" t="s">
        <v>6000</v>
      </c>
      <c r="I2547" s="40">
        <v>1862</v>
      </c>
    </row>
    <row r="2548" spans="1:9" ht="16.5" customHeight="1" outlineLevel="1" x14ac:dyDescent="0.2">
      <c r="A2548" s="80">
        <f>LARGE(A$6:A2547,1)+1</f>
        <v>2535</v>
      </c>
      <c r="B2548" s="80"/>
      <c r="C2548" s="40" t="s">
        <v>7624</v>
      </c>
      <c r="D2548" s="61" t="s">
        <v>6673</v>
      </c>
      <c r="E2548" s="41" t="s">
        <v>6781</v>
      </c>
      <c r="F2548" s="95">
        <v>0.56000000000000005</v>
      </c>
      <c r="G2548" s="96">
        <f t="shared" si="56"/>
        <v>19.175999999999998</v>
      </c>
      <c r="H2548" s="97" t="s">
        <v>6000</v>
      </c>
      <c r="I2548" s="40">
        <v>1862</v>
      </c>
    </row>
    <row r="2549" spans="1:9" ht="16.5" customHeight="1" outlineLevel="1" x14ac:dyDescent="0.2">
      <c r="A2549" s="80">
        <f>LARGE(A$6:A2548,1)+1</f>
        <v>2536</v>
      </c>
      <c r="B2549" s="80"/>
      <c r="C2549" s="40" t="s">
        <v>10078</v>
      </c>
      <c r="D2549" s="61" t="s">
        <v>10078</v>
      </c>
      <c r="E2549" s="41" t="s">
        <v>10089</v>
      </c>
      <c r="F2549" s="95" t="s">
        <v>10016</v>
      </c>
      <c r="G2549" s="96" t="s">
        <v>10016</v>
      </c>
      <c r="H2549" s="97" t="s">
        <v>6000</v>
      </c>
      <c r="I2549" s="40">
        <v>1862</v>
      </c>
    </row>
    <row r="2550" spans="1:9" ht="16.5" customHeight="1" outlineLevel="1" x14ac:dyDescent="0.2">
      <c r="A2550" s="80">
        <f>LARGE(A$6:A2549,1)+1</f>
        <v>2537</v>
      </c>
      <c r="B2550" s="80"/>
      <c r="C2550" s="40" t="s">
        <v>10084</v>
      </c>
      <c r="D2550" s="61" t="s">
        <v>10084</v>
      </c>
      <c r="E2550" s="41" t="s">
        <v>10094</v>
      </c>
      <c r="F2550" s="95" t="s">
        <v>10016</v>
      </c>
      <c r="G2550" s="96" t="s">
        <v>10016</v>
      </c>
      <c r="H2550" s="97" t="s">
        <v>6000</v>
      </c>
      <c r="I2550" s="40">
        <v>1862</v>
      </c>
    </row>
    <row r="2551" spans="1:9" ht="16.5" customHeight="1" outlineLevel="1" x14ac:dyDescent="0.2">
      <c r="A2551" s="80">
        <f>LARGE(A$6:A2550,1)+1</f>
        <v>2538</v>
      </c>
      <c r="B2551" s="80"/>
      <c r="C2551" s="40" t="s">
        <v>7519</v>
      </c>
      <c r="D2551" s="61" t="s">
        <v>6572</v>
      </c>
      <c r="E2551" s="41" t="s">
        <v>6737</v>
      </c>
      <c r="F2551" s="95">
        <v>0.73</v>
      </c>
      <c r="G2551" s="96">
        <f t="shared" ref="G2551:G2576" si="57">IF(F2551="на заказ",F2551,ROUND(ROUND(ROUND(F2551/1.2,2)*$G$4,4)*1.2*$F$4,4))</f>
        <v>24.888000000000002</v>
      </c>
      <c r="H2551" s="97" t="s">
        <v>6000</v>
      </c>
      <c r="I2551" s="40">
        <v>1862</v>
      </c>
    </row>
    <row r="2552" spans="1:9" ht="16.5" customHeight="1" outlineLevel="1" x14ac:dyDescent="0.2">
      <c r="A2552" s="80">
        <f>LARGE(A$6:A2551,1)+1</f>
        <v>2539</v>
      </c>
      <c r="B2552" s="80"/>
      <c r="C2552" s="40" t="s">
        <v>7554</v>
      </c>
      <c r="D2552" s="61" t="s">
        <v>6603</v>
      </c>
      <c r="E2552" s="41" t="s">
        <v>6767</v>
      </c>
      <c r="F2552" s="95">
        <v>5.72</v>
      </c>
      <c r="G2552" s="96">
        <f t="shared" si="57"/>
        <v>194.61600000000001</v>
      </c>
      <c r="H2552" s="97" t="s">
        <v>6000</v>
      </c>
      <c r="I2552" s="40">
        <v>1862</v>
      </c>
    </row>
    <row r="2553" spans="1:9" ht="16.5" customHeight="1" outlineLevel="1" x14ac:dyDescent="0.2">
      <c r="A2553" s="80">
        <f>LARGE(A$6:A2552,1)+1</f>
        <v>2540</v>
      </c>
      <c r="B2553" s="80"/>
      <c r="C2553" s="40" t="s">
        <v>6485</v>
      </c>
      <c r="D2553" s="61" t="s">
        <v>6486</v>
      </c>
      <c r="E2553" s="41" t="s">
        <v>6688</v>
      </c>
      <c r="F2553" s="95">
        <v>95.12</v>
      </c>
      <c r="G2553" s="96">
        <f t="shared" si="57"/>
        <v>3234.2159999999999</v>
      </c>
      <c r="H2553" s="97" t="s">
        <v>6000</v>
      </c>
      <c r="I2553" s="40">
        <v>1862</v>
      </c>
    </row>
    <row r="2554" spans="1:9" ht="16.5" customHeight="1" outlineLevel="1" x14ac:dyDescent="0.2">
      <c r="A2554" s="80">
        <f>LARGE(A$6:A2553,1)+1</f>
        <v>2541</v>
      </c>
      <c r="B2554" s="80"/>
      <c r="C2554" s="40" t="s">
        <v>6489</v>
      </c>
      <c r="D2554" s="61" t="s">
        <v>6490</v>
      </c>
      <c r="E2554" s="41" t="s">
        <v>6690</v>
      </c>
      <c r="F2554" s="95">
        <v>204.06</v>
      </c>
      <c r="G2554" s="96">
        <f t="shared" si="57"/>
        <v>6938.04</v>
      </c>
      <c r="H2554" s="97" t="s">
        <v>6000</v>
      </c>
      <c r="I2554" s="40">
        <v>1862</v>
      </c>
    </row>
    <row r="2555" spans="1:9" ht="16.5" customHeight="1" outlineLevel="1" x14ac:dyDescent="0.2">
      <c r="A2555" s="80">
        <f>LARGE(A$6:A2554,1)+1</f>
        <v>2542</v>
      </c>
      <c r="B2555" s="80"/>
      <c r="C2555" s="40" t="s">
        <v>6487</v>
      </c>
      <c r="D2555" s="61" t="s">
        <v>6488</v>
      </c>
      <c r="E2555" s="41" t="s">
        <v>6689</v>
      </c>
      <c r="F2555" s="95">
        <v>204.06</v>
      </c>
      <c r="G2555" s="96">
        <f t="shared" si="57"/>
        <v>6938.04</v>
      </c>
      <c r="H2555" s="97" t="s">
        <v>6000</v>
      </c>
      <c r="I2555" s="40">
        <v>1862</v>
      </c>
    </row>
    <row r="2556" spans="1:9" ht="16.5" customHeight="1" outlineLevel="1" x14ac:dyDescent="0.2">
      <c r="A2556" s="80">
        <f>LARGE(A$6:A2555,1)+1</f>
        <v>2543</v>
      </c>
      <c r="B2556" s="80"/>
      <c r="C2556" s="40" t="s">
        <v>7520</v>
      </c>
      <c r="D2556" s="61" t="s">
        <v>6573</v>
      </c>
      <c r="E2556" s="41" t="s">
        <v>6738</v>
      </c>
      <c r="F2556" s="95">
        <v>0.57000000000000006</v>
      </c>
      <c r="G2556" s="96">
        <f t="shared" si="57"/>
        <v>19.584</v>
      </c>
      <c r="H2556" s="97" t="s">
        <v>6000</v>
      </c>
      <c r="I2556" s="40">
        <v>1862</v>
      </c>
    </row>
    <row r="2557" spans="1:9" ht="16.5" customHeight="1" outlineLevel="1" x14ac:dyDescent="0.2">
      <c r="A2557" s="80">
        <f>LARGE(A$6:A2556,1)+1</f>
        <v>2544</v>
      </c>
      <c r="B2557" s="80"/>
      <c r="C2557" s="40" t="s">
        <v>7521</v>
      </c>
      <c r="D2557" s="61" t="s">
        <v>6574</v>
      </c>
      <c r="E2557" s="41" t="s">
        <v>6739</v>
      </c>
      <c r="F2557" s="95">
        <v>0.62</v>
      </c>
      <c r="G2557" s="96">
        <f t="shared" si="57"/>
        <v>21.216000000000001</v>
      </c>
      <c r="H2557" s="97" t="s">
        <v>6000</v>
      </c>
      <c r="I2557" s="40">
        <v>1862</v>
      </c>
    </row>
    <row r="2558" spans="1:9" ht="16.5" customHeight="1" outlineLevel="1" x14ac:dyDescent="0.2">
      <c r="A2558" s="80">
        <f>LARGE(A$6:A2557,1)+1</f>
        <v>2545</v>
      </c>
      <c r="B2558" s="80"/>
      <c r="C2558" s="40" t="s">
        <v>7522</v>
      </c>
      <c r="D2558" s="61" t="s">
        <v>6575</v>
      </c>
      <c r="E2558" s="41" t="s">
        <v>6740</v>
      </c>
      <c r="F2558" s="95">
        <v>1.19</v>
      </c>
      <c r="G2558" s="96">
        <f t="shared" si="57"/>
        <v>40.392000000000003</v>
      </c>
      <c r="H2558" s="97" t="s">
        <v>6000</v>
      </c>
      <c r="I2558" s="40">
        <v>1862</v>
      </c>
    </row>
    <row r="2559" spans="1:9" ht="16.5" customHeight="1" outlineLevel="1" x14ac:dyDescent="0.2">
      <c r="A2559" s="80">
        <f>LARGE(A$6:A2558,1)+1</f>
        <v>2546</v>
      </c>
      <c r="B2559" s="80"/>
      <c r="C2559" s="40" t="s">
        <v>7523</v>
      </c>
      <c r="D2559" s="61" t="s">
        <v>6576</v>
      </c>
      <c r="E2559" s="41" t="s">
        <v>6741</v>
      </c>
      <c r="F2559" s="95">
        <v>1.21</v>
      </c>
      <c r="G2559" s="96">
        <f t="shared" si="57"/>
        <v>41.207999999999998</v>
      </c>
      <c r="H2559" s="97" t="s">
        <v>6000</v>
      </c>
      <c r="I2559" s="40">
        <v>1862</v>
      </c>
    </row>
    <row r="2560" spans="1:9" ht="16.5" customHeight="1" outlineLevel="1" x14ac:dyDescent="0.2">
      <c r="A2560" s="80">
        <f>LARGE(A$6:A2559,1)+1</f>
        <v>2547</v>
      </c>
      <c r="B2560" s="80"/>
      <c r="C2560" s="40" t="s">
        <v>7547</v>
      </c>
      <c r="D2560" s="61" t="s">
        <v>6596</v>
      </c>
      <c r="E2560" s="41" t="s">
        <v>6760</v>
      </c>
      <c r="F2560" s="95">
        <v>1.21</v>
      </c>
      <c r="G2560" s="96">
        <f t="shared" si="57"/>
        <v>41.207999999999998</v>
      </c>
      <c r="H2560" s="97" t="s">
        <v>6000</v>
      </c>
      <c r="I2560" s="40">
        <v>1862</v>
      </c>
    </row>
    <row r="2561" spans="1:9" ht="16.5" customHeight="1" outlineLevel="1" x14ac:dyDescent="0.2">
      <c r="A2561" s="80">
        <f>LARGE(A$6:A2560,1)+1</f>
        <v>2548</v>
      </c>
      <c r="B2561" s="80"/>
      <c r="C2561" s="40" t="s">
        <v>7548</v>
      </c>
      <c r="D2561" s="61" t="s">
        <v>6597</v>
      </c>
      <c r="E2561" s="41" t="s">
        <v>6761</v>
      </c>
      <c r="F2561" s="95">
        <v>2.5799999999999996</v>
      </c>
      <c r="G2561" s="96">
        <f t="shared" si="57"/>
        <v>87.72</v>
      </c>
      <c r="H2561" s="97" t="s">
        <v>6000</v>
      </c>
      <c r="I2561" s="40">
        <v>1862</v>
      </c>
    </row>
    <row r="2562" spans="1:9" ht="16.5" customHeight="1" outlineLevel="1" x14ac:dyDescent="0.2">
      <c r="A2562" s="80">
        <f>LARGE(A$6:A2561,1)+1</f>
        <v>2549</v>
      </c>
      <c r="B2562" s="80"/>
      <c r="C2562" s="40" t="s">
        <v>7549</v>
      </c>
      <c r="D2562" s="61" t="s">
        <v>6598</v>
      </c>
      <c r="E2562" s="41" t="s">
        <v>6762</v>
      </c>
      <c r="F2562" s="95">
        <v>1.8</v>
      </c>
      <c r="G2562" s="96">
        <f t="shared" si="57"/>
        <v>61.2</v>
      </c>
      <c r="H2562" s="97" t="s">
        <v>6000</v>
      </c>
      <c r="I2562" s="40">
        <v>1862</v>
      </c>
    </row>
    <row r="2563" spans="1:9" ht="16.5" customHeight="1" outlineLevel="1" x14ac:dyDescent="0.2">
      <c r="A2563" s="80">
        <f>LARGE(A$6:A2562,1)+1</f>
        <v>2550</v>
      </c>
      <c r="B2563" s="80"/>
      <c r="C2563" s="40" t="s">
        <v>7550</v>
      </c>
      <c r="D2563" s="61" t="s">
        <v>6599</v>
      </c>
      <c r="E2563" s="41" t="s">
        <v>6763</v>
      </c>
      <c r="F2563" s="95">
        <v>2.0199999999999996</v>
      </c>
      <c r="G2563" s="96">
        <f t="shared" si="57"/>
        <v>68.543999999999997</v>
      </c>
      <c r="H2563" s="97" t="s">
        <v>6000</v>
      </c>
      <c r="I2563" s="40">
        <v>1862</v>
      </c>
    </row>
    <row r="2564" spans="1:9" ht="16.5" customHeight="1" outlineLevel="1" x14ac:dyDescent="0.2">
      <c r="A2564" s="80">
        <f>LARGE(A$6:A2563,1)+1</f>
        <v>2551</v>
      </c>
      <c r="B2564" s="80"/>
      <c r="C2564" s="40" t="s">
        <v>7551</v>
      </c>
      <c r="D2564" s="61" t="s">
        <v>6600</v>
      </c>
      <c r="E2564" s="41" t="s">
        <v>6764</v>
      </c>
      <c r="F2564" s="95">
        <v>3.4099999999999997</v>
      </c>
      <c r="G2564" s="96">
        <f t="shared" si="57"/>
        <v>115.872</v>
      </c>
      <c r="H2564" s="97" t="s">
        <v>6000</v>
      </c>
      <c r="I2564" s="40">
        <v>1862</v>
      </c>
    </row>
    <row r="2565" spans="1:9" ht="16.5" customHeight="1" outlineLevel="1" x14ac:dyDescent="0.2">
      <c r="A2565" s="80">
        <f>LARGE(A$6:A2564,1)+1</f>
        <v>2552</v>
      </c>
      <c r="B2565" s="80"/>
      <c r="C2565" s="40" t="s">
        <v>7552</v>
      </c>
      <c r="D2565" s="61" t="s">
        <v>6601</v>
      </c>
      <c r="E2565" s="41" t="s">
        <v>6765</v>
      </c>
      <c r="F2565" s="95">
        <v>4.6499999999999995</v>
      </c>
      <c r="G2565" s="96">
        <f t="shared" si="57"/>
        <v>158.304</v>
      </c>
      <c r="H2565" s="97" t="s">
        <v>6000</v>
      </c>
      <c r="I2565" s="40">
        <v>1862</v>
      </c>
    </row>
    <row r="2566" spans="1:9" ht="16.5" customHeight="1" outlineLevel="1" x14ac:dyDescent="0.2">
      <c r="A2566" s="80">
        <f>LARGE(A$6:A2565,1)+1</f>
        <v>2553</v>
      </c>
      <c r="B2566" s="80"/>
      <c r="C2566" s="40" t="s">
        <v>7553</v>
      </c>
      <c r="D2566" s="61" t="s">
        <v>6602</v>
      </c>
      <c r="E2566" s="41" t="s">
        <v>6766</v>
      </c>
      <c r="F2566" s="95">
        <v>5.05</v>
      </c>
      <c r="G2566" s="96">
        <f t="shared" si="57"/>
        <v>171.768</v>
      </c>
      <c r="H2566" s="97" t="s">
        <v>6000</v>
      </c>
      <c r="I2566" s="40">
        <v>1862</v>
      </c>
    </row>
    <row r="2567" spans="1:9" ht="16.5" customHeight="1" outlineLevel="1" x14ac:dyDescent="0.2">
      <c r="A2567" s="80">
        <f>LARGE(A$6:A2566,1)+1</f>
        <v>2554</v>
      </c>
      <c r="B2567" s="80"/>
      <c r="C2567" s="40" t="s">
        <v>7555</v>
      </c>
      <c r="D2567" s="61" t="s">
        <v>6604</v>
      </c>
      <c r="E2567" s="41" t="s">
        <v>6768</v>
      </c>
      <c r="F2567" s="95">
        <v>13.129999999999999</v>
      </c>
      <c r="G2567" s="96">
        <f t="shared" si="57"/>
        <v>446.35199999999998</v>
      </c>
      <c r="H2567" s="97" t="s">
        <v>6000</v>
      </c>
      <c r="I2567" s="40">
        <v>1862</v>
      </c>
    </row>
    <row r="2568" spans="1:9" ht="16.5" customHeight="1" outlineLevel="1" x14ac:dyDescent="0.2">
      <c r="A2568" s="80">
        <f>LARGE(A$6:A2567,1)+1</f>
        <v>2555</v>
      </c>
      <c r="B2568" s="80"/>
      <c r="C2568" s="40" t="s">
        <v>7556</v>
      </c>
      <c r="D2568" s="61" t="s">
        <v>6605</v>
      </c>
      <c r="E2568" s="41" t="s">
        <v>6769</v>
      </c>
      <c r="F2568" s="95">
        <v>10.85</v>
      </c>
      <c r="G2568" s="96">
        <f t="shared" si="57"/>
        <v>368.83199999999999</v>
      </c>
      <c r="H2568" s="97" t="s">
        <v>6000</v>
      </c>
      <c r="I2568" s="40">
        <v>1862</v>
      </c>
    </row>
    <row r="2569" spans="1:9" ht="16.5" customHeight="1" outlineLevel="1" x14ac:dyDescent="0.2">
      <c r="A2569" s="80">
        <f>LARGE(A$6:A2568,1)+1</f>
        <v>2556</v>
      </c>
      <c r="B2569" s="80"/>
      <c r="C2569" s="40" t="s">
        <v>7557</v>
      </c>
      <c r="D2569" s="61" t="s">
        <v>6606</v>
      </c>
      <c r="E2569" s="41" t="s">
        <v>6770</v>
      </c>
      <c r="F2569" s="95">
        <v>15.03</v>
      </c>
      <c r="G2569" s="96">
        <f t="shared" si="57"/>
        <v>511.22399999999999</v>
      </c>
      <c r="H2569" s="97" t="s">
        <v>6000</v>
      </c>
      <c r="I2569" s="40">
        <v>1862</v>
      </c>
    </row>
    <row r="2570" spans="1:9" ht="16.5" customHeight="1" outlineLevel="1" x14ac:dyDescent="0.2">
      <c r="A2570" s="80">
        <f>LARGE(A$6:A2569,1)+1</f>
        <v>2557</v>
      </c>
      <c r="B2570" s="80"/>
      <c r="C2570" s="40" t="s">
        <v>7596</v>
      </c>
      <c r="D2570" s="61" t="s">
        <v>6645</v>
      </c>
      <c r="E2570" s="41" t="s">
        <v>2558</v>
      </c>
      <c r="F2570" s="95">
        <v>1.19</v>
      </c>
      <c r="G2570" s="96">
        <f t="shared" si="57"/>
        <v>40.392000000000003</v>
      </c>
      <c r="H2570" s="97" t="s">
        <v>6000</v>
      </c>
      <c r="I2570" s="40">
        <v>1862</v>
      </c>
    </row>
    <row r="2571" spans="1:9" ht="16.5" customHeight="1" outlineLevel="1" x14ac:dyDescent="0.2">
      <c r="A2571" s="80">
        <f>LARGE(A$6:A2570,1)+1</f>
        <v>2558</v>
      </c>
      <c r="B2571" s="80"/>
      <c r="C2571" s="40" t="s">
        <v>7597</v>
      </c>
      <c r="D2571" s="61" t="s">
        <v>6646</v>
      </c>
      <c r="E2571" s="41" t="s">
        <v>2559</v>
      </c>
      <c r="F2571" s="95">
        <v>1.51</v>
      </c>
      <c r="G2571" s="96">
        <f t="shared" si="57"/>
        <v>51.408000000000001</v>
      </c>
      <c r="H2571" s="97" t="s">
        <v>6000</v>
      </c>
      <c r="I2571" s="40">
        <v>1862</v>
      </c>
    </row>
    <row r="2572" spans="1:9" ht="16.5" customHeight="1" outlineLevel="1" x14ac:dyDescent="0.2">
      <c r="A2572" s="80">
        <f>LARGE(A$6:A2571,1)+1</f>
        <v>2559</v>
      </c>
      <c r="B2572" s="80"/>
      <c r="C2572" s="40" t="s">
        <v>7598</v>
      </c>
      <c r="D2572" s="61" t="s">
        <v>6647</v>
      </c>
      <c r="E2572" s="41" t="s">
        <v>2560</v>
      </c>
      <c r="F2572" s="95">
        <v>2.61</v>
      </c>
      <c r="G2572" s="96">
        <f t="shared" si="57"/>
        <v>88.944000000000003</v>
      </c>
      <c r="H2572" s="97" t="s">
        <v>6000</v>
      </c>
      <c r="I2572" s="40">
        <v>1862</v>
      </c>
    </row>
    <row r="2573" spans="1:9" ht="16.5" customHeight="1" outlineLevel="1" x14ac:dyDescent="0.2">
      <c r="A2573" s="80">
        <f>LARGE(A$6:A2572,1)+1</f>
        <v>2560</v>
      </c>
      <c r="B2573" s="80"/>
      <c r="C2573" s="40" t="s">
        <v>7533</v>
      </c>
      <c r="D2573" s="61" t="s">
        <v>6586</v>
      </c>
      <c r="E2573" s="41" t="s">
        <v>6750</v>
      </c>
      <c r="F2573" s="95">
        <v>2.3699999999999997</v>
      </c>
      <c r="G2573" s="96">
        <f t="shared" si="57"/>
        <v>80.784000000000006</v>
      </c>
      <c r="H2573" s="97" t="s">
        <v>6000</v>
      </c>
      <c r="I2573" s="40">
        <v>1862</v>
      </c>
    </row>
    <row r="2574" spans="1:9" ht="16.5" customHeight="1" outlineLevel="1" x14ac:dyDescent="0.2">
      <c r="A2574" s="80">
        <f>LARGE(A$6:A2573,1)+1</f>
        <v>2561</v>
      </c>
      <c r="B2574" s="80"/>
      <c r="C2574" s="40" t="s">
        <v>7534</v>
      </c>
      <c r="D2574" s="61" t="s">
        <v>6587</v>
      </c>
      <c r="E2574" s="41" t="s">
        <v>6751</v>
      </c>
      <c r="F2574" s="95">
        <v>2.7699999999999996</v>
      </c>
      <c r="G2574" s="96">
        <f t="shared" si="57"/>
        <v>94.248000000000005</v>
      </c>
      <c r="H2574" s="97" t="s">
        <v>6000</v>
      </c>
      <c r="I2574" s="40">
        <v>1862</v>
      </c>
    </row>
    <row r="2575" spans="1:9" ht="16.5" customHeight="1" outlineLevel="1" x14ac:dyDescent="0.2">
      <c r="A2575" s="80">
        <f>LARGE(A$6:A2574,1)+1</f>
        <v>2562</v>
      </c>
      <c r="B2575" s="80"/>
      <c r="C2575" s="40" t="s">
        <v>7536</v>
      </c>
      <c r="D2575" s="61" t="s">
        <v>6589</v>
      </c>
      <c r="E2575" s="41" t="s">
        <v>6753</v>
      </c>
      <c r="F2575" s="95">
        <v>5.24</v>
      </c>
      <c r="G2575" s="96">
        <f t="shared" si="57"/>
        <v>178.29599999999999</v>
      </c>
      <c r="H2575" s="97" t="s">
        <v>6000</v>
      </c>
      <c r="I2575" s="40">
        <v>1862</v>
      </c>
    </row>
    <row r="2576" spans="1:9" ht="16.5" customHeight="1" outlineLevel="1" x14ac:dyDescent="0.2">
      <c r="A2576" s="80">
        <f>LARGE(A$6:A2575,1)+1</f>
        <v>2563</v>
      </c>
      <c r="B2576" s="80"/>
      <c r="C2576" s="40" t="s">
        <v>7535</v>
      </c>
      <c r="D2576" s="61" t="s">
        <v>6588</v>
      </c>
      <c r="E2576" s="41" t="s">
        <v>6752</v>
      </c>
      <c r="F2576" s="95">
        <v>3.98</v>
      </c>
      <c r="G2576" s="96">
        <f t="shared" si="57"/>
        <v>135.45599999999999</v>
      </c>
      <c r="H2576" s="97" t="s">
        <v>6000</v>
      </c>
      <c r="I2576" s="40">
        <v>1862</v>
      </c>
    </row>
    <row r="2577" spans="1:9" ht="16.5" customHeight="1" outlineLevel="1" x14ac:dyDescent="0.2">
      <c r="A2577" s="80">
        <f>LARGE(A$6:A2576,1)+1</f>
        <v>2564</v>
      </c>
      <c r="B2577" s="80"/>
      <c r="C2577" s="40" t="s">
        <v>10085</v>
      </c>
      <c r="D2577" s="61" t="s">
        <v>10086</v>
      </c>
      <c r="E2577" s="41" t="s">
        <v>10095</v>
      </c>
      <c r="F2577" s="95" t="s">
        <v>10016</v>
      </c>
      <c r="G2577" s="96" t="s">
        <v>10016</v>
      </c>
      <c r="H2577" s="97" t="s">
        <v>6000</v>
      </c>
      <c r="I2577" s="40">
        <v>1862</v>
      </c>
    </row>
    <row r="2578" spans="1:9" ht="16.5" customHeight="1" outlineLevel="1" x14ac:dyDescent="0.2">
      <c r="A2578" s="80">
        <f>LARGE(A$6:A2577,1)+1</f>
        <v>2565</v>
      </c>
      <c r="B2578" s="80"/>
      <c r="C2578" s="40" t="s">
        <v>7613</v>
      </c>
      <c r="D2578" s="61" t="s">
        <v>6662</v>
      </c>
      <c r="E2578" s="41" t="s">
        <v>2699</v>
      </c>
      <c r="F2578" s="95">
        <v>67.540000000000006</v>
      </c>
      <c r="G2578" s="96">
        <f t="shared" ref="G2578:G2608" si="58">IF(F2578="на заказ",F2578,ROUND(ROUND(ROUND(F2578/1.2,2)*$G$4,4)*1.2*$F$4,4))</f>
        <v>2296.2240000000002</v>
      </c>
      <c r="H2578" s="97" t="s">
        <v>6000</v>
      </c>
      <c r="I2578" s="40">
        <v>1862</v>
      </c>
    </row>
    <row r="2579" spans="1:9" ht="16.5" customHeight="1" outlineLevel="1" x14ac:dyDescent="0.2">
      <c r="A2579" s="80">
        <f>LARGE(A$6:A2578,1)+1</f>
        <v>2566</v>
      </c>
      <c r="B2579" s="80"/>
      <c r="C2579" s="40" t="s">
        <v>7614</v>
      </c>
      <c r="D2579" s="61" t="s">
        <v>6663</v>
      </c>
      <c r="E2579" s="41" t="s">
        <v>2700</v>
      </c>
      <c r="F2579" s="95">
        <v>114.5</v>
      </c>
      <c r="G2579" s="96">
        <f t="shared" si="58"/>
        <v>3893.136</v>
      </c>
      <c r="H2579" s="97" t="s">
        <v>6000</v>
      </c>
      <c r="I2579" s="40">
        <v>1862</v>
      </c>
    </row>
    <row r="2580" spans="1:9" ht="16.5" customHeight="1" outlineLevel="1" x14ac:dyDescent="0.2">
      <c r="A2580" s="80">
        <f>LARGE(A$6:A2579,1)+1</f>
        <v>2567</v>
      </c>
      <c r="B2580" s="80"/>
      <c r="C2580" s="40" t="s">
        <v>7608</v>
      </c>
      <c r="D2580" s="61" t="s">
        <v>6657</v>
      </c>
      <c r="E2580" s="41" t="s">
        <v>2694</v>
      </c>
      <c r="F2580" s="95">
        <v>9.34</v>
      </c>
      <c r="G2580" s="96">
        <f t="shared" si="58"/>
        <v>317.42399999999998</v>
      </c>
      <c r="H2580" s="97" t="s">
        <v>6000</v>
      </c>
      <c r="I2580" s="40">
        <v>1862</v>
      </c>
    </row>
    <row r="2581" spans="1:9" ht="16.5" customHeight="1" outlineLevel="1" x14ac:dyDescent="0.2">
      <c r="A2581" s="80">
        <f>LARGE(A$6:A2580,1)+1</f>
        <v>2568</v>
      </c>
      <c r="B2581" s="80"/>
      <c r="C2581" s="40" t="s">
        <v>7609</v>
      </c>
      <c r="D2581" s="61" t="s">
        <v>6658</v>
      </c>
      <c r="E2581" s="41" t="s">
        <v>2695</v>
      </c>
      <c r="F2581" s="95">
        <v>15.379999999999999</v>
      </c>
      <c r="G2581" s="96">
        <f t="shared" si="58"/>
        <v>523.05600000000004</v>
      </c>
      <c r="H2581" s="97" t="s">
        <v>6000</v>
      </c>
      <c r="I2581" s="40">
        <v>1862</v>
      </c>
    </row>
    <row r="2582" spans="1:9" ht="16.5" customHeight="1" outlineLevel="1" x14ac:dyDescent="0.2">
      <c r="A2582" s="80">
        <f>LARGE(A$6:A2581,1)+1</f>
        <v>2569</v>
      </c>
      <c r="B2582" s="80"/>
      <c r="C2582" s="40" t="s">
        <v>7610</v>
      </c>
      <c r="D2582" s="61" t="s">
        <v>6659</v>
      </c>
      <c r="E2582" s="41" t="s">
        <v>2696</v>
      </c>
      <c r="F2582" s="95">
        <v>22.110000000000003</v>
      </c>
      <c r="G2582" s="96">
        <f t="shared" si="58"/>
        <v>751.94399999999996</v>
      </c>
      <c r="H2582" s="97" t="s">
        <v>6000</v>
      </c>
      <c r="I2582" s="40">
        <v>1862</v>
      </c>
    </row>
    <row r="2583" spans="1:9" ht="16.5" customHeight="1" outlineLevel="1" x14ac:dyDescent="0.2">
      <c r="A2583" s="80">
        <f>LARGE(A$6:A2582,1)+1</f>
        <v>2570</v>
      </c>
      <c r="B2583" s="80"/>
      <c r="C2583" s="40" t="s">
        <v>7611</v>
      </c>
      <c r="D2583" s="61" t="s">
        <v>6660</v>
      </c>
      <c r="E2583" s="41" t="s">
        <v>2697</v>
      </c>
      <c r="F2583" s="95">
        <v>29.330000000000002</v>
      </c>
      <c r="G2583" s="96">
        <f t="shared" si="58"/>
        <v>997.15200000000004</v>
      </c>
      <c r="H2583" s="97" t="s">
        <v>6000</v>
      </c>
      <c r="I2583" s="40">
        <v>1862</v>
      </c>
    </row>
    <row r="2584" spans="1:9" ht="16.5" customHeight="1" outlineLevel="1" x14ac:dyDescent="0.2">
      <c r="A2584" s="80">
        <f>LARGE(A$6:A2583,1)+1</f>
        <v>2571</v>
      </c>
      <c r="B2584" s="80"/>
      <c r="C2584" s="40" t="s">
        <v>7612</v>
      </c>
      <c r="D2584" s="61" t="s">
        <v>6661</v>
      </c>
      <c r="E2584" s="41" t="s">
        <v>2698</v>
      </c>
      <c r="F2584" s="95">
        <v>44.47</v>
      </c>
      <c r="G2584" s="96">
        <f t="shared" si="58"/>
        <v>1512.048</v>
      </c>
      <c r="H2584" s="97" t="s">
        <v>6000</v>
      </c>
      <c r="I2584" s="40">
        <v>1862</v>
      </c>
    </row>
    <row r="2585" spans="1:9" ht="16.5" customHeight="1" outlineLevel="1" x14ac:dyDescent="0.2">
      <c r="A2585" s="80">
        <f>LARGE(A$6:A2584,1)+1</f>
        <v>2572</v>
      </c>
      <c r="B2585" s="80"/>
      <c r="C2585" s="40" t="s">
        <v>7618</v>
      </c>
      <c r="D2585" s="61" t="s">
        <v>6667</v>
      </c>
      <c r="E2585" s="41" t="s">
        <v>6775</v>
      </c>
      <c r="F2585" s="95">
        <v>22.73</v>
      </c>
      <c r="G2585" s="96">
        <f t="shared" si="58"/>
        <v>772.75199999999995</v>
      </c>
      <c r="H2585" s="97" t="s">
        <v>6000</v>
      </c>
      <c r="I2585" s="40">
        <v>1862</v>
      </c>
    </row>
    <row r="2586" spans="1:9" ht="16.5" customHeight="1" outlineLevel="1" x14ac:dyDescent="0.2">
      <c r="A2586" s="80">
        <f>LARGE(A$6:A2585,1)+1</f>
        <v>2573</v>
      </c>
      <c r="B2586" s="80"/>
      <c r="C2586" s="40" t="s">
        <v>7619</v>
      </c>
      <c r="D2586" s="61" t="s">
        <v>6668</v>
      </c>
      <c r="E2586" s="41" t="s">
        <v>6776</v>
      </c>
      <c r="F2586" s="95">
        <v>20.32</v>
      </c>
      <c r="G2586" s="96">
        <f t="shared" si="58"/>
        <v>690.74400000000003</v>
      </c>
      <c r="H2586" s="97" t="s">
        <v>6000</v>
      </c>
      <c r="I2586" s="40">
        <v>1862</v>
      </c>
    </row>
    <row r="2587" spans="1:9" ht="16.5" customHeight="1" outlineLevel="1" x14ac:dyDescent="0.2">
      <c r="A2587" s="80">
        <f>LARGE(A$6:A2586,1)+1</f>
        <v>2574</v>
      </c>
      <c r="B2587" s="80"/>
      <c r="C2587" s="40" t="s">
        <v>7620</v>
      </c>
      <c r="D2587" s="61" t="s">
        <v>6669</v>
      </c>
      <c r="E2587" s="41" t="s">
        <v>6777</v>
      </c>
      <c r="F2587" s="95">
        <v>23.080000000000002</v>
      </c>
      <c r="G2587" s="96">
        <f t="shared" si="58"/>
        <v>784.58399999999995</v>
      </c>
      <c r="H2587" s="97" t="s">
        <v>6000</v>
      </c>
      <c r="I2587" s="40">
        <v>1862</v>
      </c>
    </row>
    <row r="2588" spans="1:9" ht="16.5" customHeight="1" outlineLevel="1" x14ac:dyDescent="0.2">
      <c r="A2588" s="80">
        <f>LARGE(A$6:A2587,1)+1</f>
        <v>2575</v>
      </c>
      <c r="B2588" s="80"/>
      <c r="C2588" s="40" t="s">
        <v>7615</v>
      </c>
      <c r="D2588" s="61" t="s">
        <v>6664</v>
      </c>
      <c r="E2588" s="41" t="s">
        <v>6772</v>
      </c>
      <c r="F2588" s="95">
        <v>9.69</v>
      </c>
      <c r="G2588" s="96">
        <f t="shared" si="58"/>
        <v>329.66399999999999</v>
      </c>
      <c r="H2588" s="97" t="s">
        <v>6000</v>
      </c>
      <c r="I2588" s="40">
        <v>1862</v>
      </c>
    </row>
    <row r="2589" spans="1:9" ht="16.5" customHeight="1" outlineLevel="1" x14ac:dyDescent="0.2">
      <c r="A2589" s="80">
        <f>LARGE(A$6:A2588,1)+1</f>
        <v>2576</v>
      </c>
      <c r="B2589" s="80"/>
      <c r="C2589" s="40" t="s">
        <v>7616</v>
      </c>
      <c r="D2589" s="61" t="s">
        <v>6665</v>
      </c>
      <c r="E2589" s="41" t="s">
        <v>6773</v>
      </c>
      <c r="F2589" s="95">
        <v>9.85</v>
      </c>
      <c r="G2589" s="96">
        <f t="shared" si="58"/>
        <v>334.96800000000002</v>
      </c>
      <c r="H2589" s="97" t="s">
        <v>6000</v>
      </c>
      <c r="I2589" s="40">
        <v>1862</v>
      </c>
    </row>
    <row r="2590" spans="1:9" ht="16.5" customHeight="1" outlineLevel="1" x14ac:dyDescent="0.2">
      <c r="A2590" s="80">
        <f>LARGE(A$6:A2589,1)+1</f>
        <v>2577</v>
      </c>
      <c r="B2590" s="80"/>
      <c r="C2590" s="40" t="s">
        <v>7617</v>
      </c>
      <c r="D2590" s="61" t="s">
        <v>6666</v>
      </c>
      <c r="E2590" s="41" t="s">
        <v>6774</v>
      </c>
      <c r="F2590" s="95">
        <v>10.07</v>
      </c>
      <c r="G2590" s="96">
        <f t="shared" si="58"/>
        <v>342.31200000000001</v>
      </c>
      <c r="H2590" s="97" t="s">
        <v>6000</v>
      </c>
      <c r="I2590" s="40">
        <v>1862</v>
      </c>
    </row>
    <row r="2591" spans="1:9" ht="16.5" customHeight="1" outlineLevel="1" x14ac:dyDescent="0.2">
      <c r="A2591" s="80">
        <f>LARGE(A$6:A2590,1)+1</f>
        <v>2578</v>
      </c>
      <c r="B2591" s="80"/>
      <c r="C2591" s="40" t="s">
        <v>7621</v>
      </c>
      <c r="D2591" s="61" t="s">
        <v>6670</v>
      </c>
      <c r="E2591" s="41" t="s">
        <v>6778</v>
      </c>
      <c r="F2591" s="95">
        <v>13.74</v>
      </c>
      <c r="G2591" s="96">
        <f t="shared" si="58"/>
        <v>467.16</v>
      </c>
      <c r="H2591" s="97" t="s">
        <v>6000</v>
      </c>
      <c r="I2591" s="40">
        <v>1862</v>
      </c>
    </row>
    <row r="2592" spans="1:9" ht="16.5" customHeight="1" outlineLevel="1" x14ac:dyDescent="0.2">
      <c r="A2592" s="80">
        <f>LARGE(A$6:A2591,1)+1</f>
        <v>2579</v>
      </c>
      <c r="B2592" s="80"/>
      <c r="C2592" s="40" t="s">
        <v>7622</v>
      </c>
      <c r="D2592" s="61" t="s">
        <v>6671</v>
      </c>
      <c r="E2592" s="41" t="s">
        <v>6779</v>
      </c>
      <c r="F2592" s="95">
        <v>13.959999999999999</v>
      </c>
      <c r="G2592" s="96">
        <f t="shared" si="58"/>
        <v>474.50400000000002</v>
      </c>
      <c r="H2592" s="97" t="s">
        <v>6000</v>
      </c>
      <c r="I2592" s="40">
        <v>1862</v>
      </c>
    </row>
    <row r="2593" spans="1:9" ht="16.5" customHeight="1" outlineLevel="1" x14ac:dyDescent="0.2">
      <c r="A2593" s="80">
        <f>LARGE(A$6:A2592,1)+1</f>
        <v>2580</v>
      </c>
      <c r="B2593" s="80"/>
      <c r="C2593" s="40" t="s">
        <v>7623</v>
      </c>
      <c r="D2593" s="61" t="s">
        <v>6672</v>
      </c>
      <c r="E2593" s="41" t="s">
        <v>6780</v>
      </c>
      <c r="F2593" s="95">
        <v>17.37</v>
      </c>
      <c r="G2593" s="96">
        <f t="shared" si="58"/>
        <v>590.78399999999999</v>
      </c>
      <c r="H2593" s="97" t="s">
        <v>6000</v>
      </c>
      <c r="I2593" s="40">
        <v>1862</v>
      </c>
    </row>
    <row r="2594" spans="1:9" ht="16.5" customHeight="1" outlineLevel="1" x14ac:dyDescent="0.2">
      <c r="A2594" s="80">
        <f>LARGE(A$6:A2593,1)+1</f>
        <v>2581</v>
      </c>
      <c r="B2594" s="80"/>
      <c r="C2594" s="40" t="s">
        <v>7625</v>
      </c>
      <c r="D2594" s="61" t="s">
        <v>7625</v>
      </c>
      <c r="E2594" s="41" t="s">
        <v>6783</v>
      </c>
      <c r="F2594" s="95">
        <v>1225.9100000000001</v>
      </c>
      <c r="G2594" s="96">
        <f t="shared" si="58"/>
        <v>41680.872000000003</v>
      </c>
      <c r="H2594" s="97" t="s">
        <v>6000</v>
      </c>
      <c r="I2594" s="40">
        <v>1862</v>
      </c>
    </row>
    <row r="2595" spans="1:9" ht="16.5" customHeight="1" outlineLevel="1" x14ac:dyDescent="0.2">
      <c r="A2595" s="80">
        <f>LARGE(A$6:A2594,1)+1</f>
        <v>2582</v>
      </c>
      <c r="B2595" s="80"/>
      <c r="C2595" s="40" t="s">
        <v>7423</v>
      </c>
      <c r="D2595" s="61" t="s">
        <v>6794</v>
      </c>
      <c r="E2595" s="41" t="s">
        <v>7635</v>
      </c>
      <c r="F2595" s="95">
        <v>41.03</v>
      </c>
      <c r="G2595" s="96">
        <f t="shared" si="58"/>
        <v>1394.952</v>
      </c>
      <c r="H2595" s="97" t="s">
        <v>6118</v>
      </c>
      <c r="I2595" s="40">
        <v>1861</v>
      </c>
    </row>
    <row r="2596" spans="1:9" ht="16.5" customHeight="1" outlineLevel="1" x14ac:dyDescent="0.2">
      <c r="A2596" s="80">
        <f>LARGE(A$6:A2595,1)+1</f>
        <v>2583</v>
      </c>
      <c r="B2596" s="80"/>
      <c r="C2596" s="40" t="s">
        <v>7415</v>
      </c>
      <c r="D2596" s="61" t="s">
        <v>6786</v>
      </c>
      <c r="E2596" s="41" t="s">
        <v>7627</v>
      </c>
      <c r="F2596" s="95">
        <v>1.07</v>
      </c>
      <c r="G2596" s="96">
        <f t="shared" si="58"/>
        <v>36.311999999999998</v>
      </c>
      <c r="H2596" s="97" t="s">
        <v>6118</v>
      </c>
      <c r="I2596" s="40">
        <v>1861</v>
      </c>
    </row>
    <row r="2597" spans="1:9" ht="16.5" customHeight="1" outlineLevel="1" x14ac:dyDescent="0.2">
      <c r="A2597" s="80">
        <f>LARGE(A$6:A2596,1)+1</f>
        <v>2584</v>
      </c>
      <c r="B2597" s="80"/>
      <c r="C2597" s="40" t="s">
        <v>7416</v>
      </c>
      <c r="D2597" s="61" t="s">
        <v>6787</v>
      </c>
      <c r="E2597" s="41" t="s">
        <v>7628</v>
      </c>
      <c r="F2597" s="95">
        <v>1.6300000000000001</v>
      </c>
      <c r="G2597" s="96">
        <f t="shared" si="58"/>
        <v>55.488</v>
      </c>
      <c r="H2597" s="97" t="s">
        <v>6118</v>
      </c>
      <c r="I2597" s="40">
        <v>1861</v>
      </c>
    </row>
    <row r="2598" spans="1:9" ht="16.5" customHeight="1" outlineLevel="1" x14ac:dyDescent="0.2">
      <c r="A2598" s="80">
        <f>LARGE(A$6:A2597,1)+1</f>
        <v>2585</v>
      </c>
      <c r="B2598" s="80"/>
      <c r="C2598" s="40" t="s">
        <v>7417</v>
      </c>
      <c r="D2598" s="61" t="s">
        <v>6788</v>
      </c>
      <c r="E2598" s="41" t="s">
        <v>7629</v>
      </c>
      <c r="F2598" s="95">
        <v>2.76</v>
      </c>
      <c r="G2598" s="96">
        <f t="shared" si="58"/>
        <v>93.84</v>
      </c>
      <c r="H2598" s="97" t="s">
        <v>6118</v>
      </c>
      <c r="I2598" s="40">
        <v>1861</v>
      </c>
    </row>
    <row r="2599" spans="1:9" ht="16.5" customHeight="1" outlineLevel="1" x14ac:dyDescent="0.2">
      <c r="A2599" s="80">
        <f>LARGE(A$6:A2598,1)+1</f>
        <v>2586</v>
      </c>
      <c r="B2599" s="80"/>
      <c r="C2599" s="40" t="s">
        <v>7418</v>
      </c>
      <c r="D2599" s="61" t="s">
        <v>6789</v>
      </c>
      <c r="E2599" s="41" t="s">
        <v>7630</v>
      </c>
      <c r="F2599" s="95">
        <v>4.3</v>
      </c>
      <c r="G2599" s="96">
        <f t="shared" si="58"/>
        <v>146.06399999999999</v>
      </c>
      <c r="H2599" s="97" t="s">
        <v>6118</v>
      </c>
      <c r="I2599" s="40">
        <v>1861</v>
      </c>
    </row>
    <row r="2600" spans="1:9" ht="16.5" customHeight="1" outlineLevel="1" x14ac:dyDescent="0.2">
      <c r="A2600" s="80">
        <f>LARGE(A$6:A2599,1)+1</f>
        <v>2587</v>
      </c>
      <c r="B2600" s="80"/>
      <c r="C2600" s="40" t="s">
        <v>7419</v>
      </c>
      <c r="D2600" s="61" t="s">
        <v>6790</v>
      </c>
      <c r="E2600" s="41" t="s">
        <v>7631</v>
      </c>
      <c r="F2600" s="95">
        <v>5.91</v>
      </c>
      <c r="G2600" s="96">
        <f t="shared" si="58"/>
        <v>201.14400000000001</v>
      </c>
      <c r="H2600" s="97" t="s">
        <v>6118</v>
      </c>
      <c r="I2600" s="40">
        <v>1861</v>
      </c>
    </row>
    <row r="2601" spans="1:9" ht="16.5" customHeight="1" outlineLevel="1" x14ac:dyDescent="0.2">
      <c r="A2601" s="80">
        <f>LARGE(A$6:A2600,1)+1</f>
        <v>2588</v>
      </c>
      <c r="B2601" s="80"/>
      <c r="C2601" s="40" t="s">
        <v>7420</v>
      </c>
      <c r="D2601" s="61" t="s">
        <v>6791</v>
      </c>
      <c r="E2601" s="41" t="s">
        <v>7632</v>
      </c>
      <c r="F2601" s="95">
        <v>10.39</v>
      </c>
      <c r="G2601" s="96">
        <f t="shared" si="58"/>
        <v>353.32799999999997</v>
      </c>
      <c r="H2601" s="97" t="s">
        <v>6118</v>
      </c>
      <c r="I2601" s="40">
        <v>1861</v>
      </c>
    </row>
    <row r="2602" spans="1:9" ht="16.5" customHeight="1" outlineLevel="1" x14ac:dyDescent="0.2">
      <c r="A2602" s="80">
        <f>LARGE(A$6:A2601,1)+1</f>
        <v>2589</v>
      </c>
      <c r="B2602" s="80"/>
      <c r="C2602" s="40" t="s">
        <v>7421</v>
      </c>
      <c r="D2602" s="61" t="s">
        <v>6792</v>
      </c>
      <c r="E2602" s="41" t="s">
        <v>7633</v>
      </c>
      <c r="F2602" s="95">
        <v>13.39</v>
      </c>
      <c r="G2602" s="96">
        <f t="shared" si="58"/>
        <v>455.32799999999997</v>
      </c>
      <c r="H2602" s="97" t="s">
        <v>6118</v>
      </c>
      <c r="I2602" s="40">
        <v>1861</v>
      </c>
    </row>
    <row r="2603" spans="1:9" ht="16.5" customHeight="1" outlineLevel="1" x14ac:dyDescent="0.2">
      <c r="A2603" s="80">
        <f>LARGE(A$6:A2602,1)+1</f>
        <v>2590</v>
      </c>
      <c r="B2603" s="80"/>
      <c r="C2603" s="40" t="s">
        <v>7422</v>
      </c>
      <c r="D2603" s="61" t="s">
        <v>6793</v>
      </c>
      <c r="E2603" s="41" t="s">
        <v>7634</v>
      </c>
      <c r="F2603" s="95">
        <v>22.12</v>
      </c>
      <c r="G2603" s="96">
        <f t="shared" si="58"/>
        <v>751.94399999999996</v>
      </c>
      <c r="H2603" s="97" t="s">
        <v>6118</v>
      </c>
      <c r="I2603" s="40">
        <v>1861</v>
      </c>
    </row>
    <row r="2604" spans="1:9" ht="16.5" customHeight="1" outlineLevel="1" x14ac:dyDescent="0.2">
      <c r="A2604" s="80">
        <f>LARGE(A$6:A2603,1)+1</f>
        <v>2591</v>
      </c>
      <c r="B2604" s="80"/>
      <c r="C2604" s="40" t="s">
        <v>7449</v>
      </c>
      <c r="D2604" s="61" t="s">
        <v>6820</v>
      </c>
      <c r="E2604" s="41" t="s">
        <v>7661</v>
      </c>
      <c r="F2604" s="95">
        <v>48.08</v>
      </c>
      <c r="G2604" s="96">
        <f t="shared" si="58"/>
        <v>1634.856</v>
      </c>
      <c r="H2604" s="97" t="s">
        <v>6118</v>
      </c>
      <c r="I2604" s="40">
        <v>1861</v>
      </c>
    </row>
    <row r="2605" spans="1:9" ht="16.5" customHeight="1" outlineLevel="1" x14ac:dyDescent="0.2">
      <c r="A2605" s="80">
        <f>LARGE(A$6:A2604,1)+1</f>
        <v>2592</v>
      </c>
      <c r="B2605" s="80"/>
      <c r="C2605" s="40" t="s">
        <v>7442</v>
      </c>
      <c r="D2605" s="61" t="s">
        <v>6813</v>
      </c>
      <c r="E2605" s="41" t="s">
        <v>7654</v>
      </c>
      <c r="F2605" s="95">
        <v>1.58</v>
      </c>
      <c r="G2605" s="96">
        <f t="shared" si="58"/>
        <v>53.856000000000002</v>
      </c>
      <c r="H2605" s="97" t="s">
        <v>6118</v>
      </c>
      <c r="I2605" s="40">
        <v>1861</v>
      </c>
    </row>
    <row r="2606" spans="1:9" ht="16.5" customHeight="1" outlineLevel="1" x14ac:dyDescent="0.2">
      <c r="A2606" s="80">
        <f>LARGE(A$6:A2605,1)+1</f>
        <v>2593</v>
      </c>
      <c r="B2606" s="80"/>
      <c r="C2606" s="40" t="s">
        <v>7443</v>
      </c>
      <c r="D2606" s="61" t="s">
        <v>6814</v>
      </c>
      <c r="E2606" s="41" t="s">
        <v>7655</v>
      </c>
      <c r="F2606" s="95">
        <v>2.38</v>
      </c>
      <c r="G2606" s="96">
        <f t="shared" si="58"/>
        <v>80.784000000000006</v>
      </c>
      <c r="H2606" s="97" t="s">
        <v>6118</v>
      </c>
      <c r="I2606" s="40">
        <v>1861</v>
      </c>
    </row>
    <row r="2607" spans="1:9" ht="16.5" customHeight="1" outlineLevel="1" x14ac:dyDescent="0.2">
      <c r="A2607" s="80">
        <f>LARGE(A$6:A2606,1)+1</f>
        <v>2594</v>
      </c>
      <c r="B2607" s="80"/>
      <c r="C2607" s="40" t="s">
        <v>7444</v>
      </c>
      <c r="D2607" s="61" t="s">
        <v>6815</v>
      </c>
      <c r="E2607" s="41" t="s">
        <v>7656</v>
      </c>
      <c r="F2607" s="95">
        <v>3.6599999999999997</v>
      </c>
      <c r="G2607" s="96">
        <f t="shared" si="58"/>
        <v>124.44</v>
      </c>
      <c r="H2607" s="97" t="s">
        <v>6118</v>
      </c>
      <c r="I2607" s="40">
        <v>1861</v>
      </c>
    </row>
    <row r="2608" spans="1:9" ht="16.5" customHeight="1" outlineLevel="1" x14ac:dyDescent="0.2">
      <c r="A2608" s="80">
        <f>LARGE(A$6:A2607,1)+1</f>
        <v>2595</v>
      </c>
      <c r="B2608" s="80"/>
      <c r="C2608" s="40" t="s">
        <v>7445</v>
      </c>
      <c r="D2608" s="61" t="s">
        <v>6816</v>
      </c>
      <c r="E2608" s="41" t="s">
        <v>7657</v>
      </c>
      <c r="F2608" s="95">
        <v>5.59</v>
      </c>
      <c r="G2608" s="96">
        <f t="shared" si="58"/>
        <v>190.12799999999999</v>
      </c>
      <c r="H2608" s="97" t="s">
        <v>6118</v>
      </c>
      <c r="I2608" s="40">
        <v>1861</v>
      </c>
    </row>
    <row r="2609" spans="1:10" ht="16.5" customHeight="1" outlineLevel="1" x14ac:dyDescent="0.2">
      <c r="A2609" s="80">
        <f>LARGE(A$6:A2608,1)+1</f>
        <v>2596</v>
      </c>
      <c r="B2609" s="80"/>
      <c r="C2609" s="40" t="s">
        <v>10080</v>
      </c>
      <c r="D2609" s="61" t="s">
        <v>10081</v>
      </c>
      <c r="E2609" s="41" t="s">
        <v>10091</v>
      </c>
      <c r="F2609" s="95" t="s">
        <v>10016</v>
      </c>
      <c r="G2609" s="96" t="s">
        <v>10016</v>
      </c>
      <c r="H2609" s="97" t="s">
        <v>6118</v>
      </c>
      <c r="I2609" s="40">
        <v>1861</v>
      </c>
    </row>
    <row r="2610" spans="1:10" ht="16.5" customHeight="1" outlineLevel="1" x14ac:dyDescent="0.2">
      <c r="A2610" s="80">
        <f>LARGE(A$6:A2609,1)+1</f>
        <v>2597</v>
      </c>
      <c r="B2610" s="80"/>
      <c r="C2610" s="40" t="s">
        <v>7446</v>
      </c>
      <c r="D2610" s="61" t="s">
        <v>6817</v>
      </c>
      <c r="E2610" s="41" t="s">
        <v>7658</v>
      </c>
      <c r="F2610" s="95">
        <v>17.180000000000003</v>
      </c>
      <c r="G2610" s="96">
        <f t="shared" ref="G2610:G2633" si="59">IF(F2610="на заказ",F2610,ROUND(ROUND(ROUND(F2610/1.2,2)*$G$4,4)*1.2*$F$4,4))</f>
        <v>584.25599999999997</v>
      </c>
      <c r="H2610" s="97" t="s">
        <v>6118</v>
      </c>
      <c r="I2610" s="40">
        <v>1861</v>
      </c>
    </row>
    <row r="2611" spans="1:10" ht="16.5" customHeight="1" outlineLevel="1" x14ac:dyDescent="0.2">
      <c r="A2611" s="80">
        <f>LARGE(A$6:A2610,1)+1</f>
        <v>2598</v>
      </c>
      <c r="B2611" s="80"/>
      <c r="C2611" s="40" t="s">
        <v>7447</v>
      </c>
      <c r="D2611" s="61" t="s">
        <v>6818</v>
      </c>
      <c r="E2611" s="41" t="s">
        <v>7659</v>
      </c>
      <c r="F2611" s="95">
        <v>21.770000000000003</v>
      </c>
      <c r="G2611" s="96">
        <f t="shared" si="59"/>
        <v>740.11199999999997</v>
      </c>
      <c r="H2611" s="97" t="s">
        <v>6118</v>
      </c>
      <c r="I2611" s="40">
        <v>1861</v>
      </c>
    </row>
    <row r="2612" spans="1:10" ht="16.5" customHeight="1" outlineLevel="1" x14ac:dyDescent="0.2">
      <c r="A2612" s="80">
        <f>LARGE(A$6:A2611,1)+1</f>
        <v>2599</v>
      </c>
      <c r="B2612" s="80"/>
      <c r="C2612" s="40" t="s">
        <v>7448</v>
      </c>
      <c r="D2612" s="61" t="s">
        <v>6819</v>
      </c>
      <c r="E2612" s="41" t="s">
        <v>7660</v>
      </c>
      <c r="F2612" s="95">
        <v>32.479999999999997</v>
      </c>
      <c r="G2612" s="96">
        <f t="shared" si="59"/>
        <v>1104.4559999999999</v>
      </c>
      <c r="H2612" s="97" t="s">
        <v>6118</v>
      </c>
      <c r="I2612" s="40">
        <v>1861</v>
      </c>
    </row>
    <row r="2613" spans="1:10" ht="16.5" customHeight="1" outlineLevel="1" x14ac:dyDescent="0.2">
      <c r="A2613" s="80">
        <f>LARGE(A$6:A2612,1)+1</f>
        <v>2600</v>
      </c>
      <c r="B2613" s="80"/>
      <c r="C2613" s="40" t="s">
        <v>7433</v>
      </c>
      <c r="D2613" s="61" t="s">
        <v>6804</v>
      </c>
      <c r="E2613" s="41" t="s">
        <v>7645</v>
      </c>
      <c r="F2613" s="95">
        <v>2.5999999999999996</v>
      </c>
      <c r="G2613" s="96">
        <f t="shared" si="59"/>
        <v>88.536000000000001</v>
      </c>
      <c r="H2613" s="97" t="s">
        <v>6118</v>
      </c>
      <c r="I2613" s="40">
        <v>1861</v>
      </c>
    </row>
    <row r="2614" spans="1:10" ht="16.5" customHeight="1" outlineLevel="1" x14ac:dyDescent="0.2">
      <c r="A2614" s="80">
        <f>LARGE(A$6:A2613,1)+1</f>
        <v>2601</v>
      </c>
      <c r="B2614" s="80"/>
      <c r="C2614" s="40" t="s">
        <v>7434</v>
      </c>
      <c r="D2614" s="61" t="s">
        <v>6805</v>
      </c>
      <c r="E2614" s="41" t="s">
        <v>7646</v>
      </c>
      <c r="F2614" s="95">
        <v>3.6599999999999997</v>
      </c>
      <c r="G2614" s="96">
        <f t="shared" si="59"/>
        <v>124.44</v>
      </c>
      <c r="H2614" s="97" t="s">
        <v>6118</v>
      </c>
      <c r="I2614" s="40">
        <v>1861</v>
      </c>
    </row>
    <row r="2615" spans="1:10" s="43" customFormat="1" ht="16.5" customHeight="1" outlineLevel="1" collapsed="1" x14ac:dyDescent="0.2">
      <c r="A2615" s="80">
        <f>LARGE(A$6:A2614,1)+1</f>
        <v>2602</v>
      </c>
      <c r="B2615" s="80"/>
      <c r="C2615" s="82" t="s">
        <v>7435</v>
      </c>
      <c r="D2615" s="83" t="s">
        <v>6806</v>
      </c>
      <c r="E2615" s="41" t="s">
        <v>7647</v>
      </c>
      <c r="F2615" s="95">
        <v>5.35</v>
      </c>
      <c r="G2615" s="96">
        <f t="shared" si="59"/>
        <v>181.96799999999999</v>
      </c>
      <c r="H2615" s="97" t="s">
        <v>6118</v>
      </c>
      <c r="I2615" s="40">
        <v>1861</v>
      </c>
      <c r="J2615" s="28"/>
    </row>
    <row r="2616" spans="1:10" ht="16.5" customHeight="1" outlineLevel="1" x14ac:dyDescent="0.2">
      <c r="A2616" s="80">
        <f>LARGE(A$6:A2615,1)+1</f>
        <v>2603</v>
      </c>
      <c r="B2616" s="80"/>
      <c r="C2616" s="40" t="s">
        <v>7436</v>
      </c>
      <c r="D2616" s="84" t="s">
        <v>6807</v>
      </c>
      <c r="E2616" s="41" t="s">
        <v>7648</v>
      </c>
      <c r="F2616" s="95">
        <v>7.56</v>
      </c>
      <c r="G2616" s="96">
        <f t="shared" si="59"/>
        <v>257.04000000000002</v>
      </c>
      <c r="H2616" s="97" t="s">
        <v>6118</v>
      </c>
      <c r="I2616" s="40">
        <v>1861</v>
      </c>
    </row>
    <row r="2617" spans="1:10" ht="16.5" customHeight="1" outlineLevel="1" x14ac:dyDescent="0.2">
      <c r="A2617" s="80">
        <f>LARGE(A$6:A2616,1)+1</f>
        <v>2604</v>
      </c>
      <c r="B2617" s="80"/>
      <c r="C2617" s="40" t="s">
        <v>7437</v>
      </c>
      <c r="D2617" s="84" t="s">
        <v>6808</v>
      </c>
      <c r="E2617" s="41" t="s">
        <v>7649</v>
      </c>
      <c r="F2617" s="95">
        <v>11.33</v>
      </c>
      <c r="G2617" s="96">
        <f t="shared" si="59"/>
        <v>385.15199999999999</v>
      </c>
      <c r="H2617" s="97" t="s">
        <v>6118</v>
      </c>
      <c r="I2617" s="40">
        <v>1861</v>
      </c>
    </row>
    <row r="2618" spans="1:10" ht="16.5" customHeight="1" outlineLevel="1" x14ac:dyDescent="0.2">
      <c r="A2618" s="80">
        <f>LARGE(A$6:A2617,1)+1</f>
        <v>2605</v>
      </c>
      <c r="B2618" s="80"/>
      <c r="C2618" s="40" t="s">
        <v>7438</v>
      </c>
      <c r="D2618" s="84" t="s">
        <v>6809</v>
      </c>
      <c r="E2618" s="41" t="s">
        <v>7650</v>
      </c>
      <c r="F2618" s="95">
        <v>17.23</v>
      </c>
      <c r="G2618" s="96">
        <f t="shared" si="59"/>
        <v>585.88800000000003</v>
      </c>
      <c r="H2618" s="97" t="s">
        <v>6118</v>
      </c>
      <c r="I2618" s="40">
        <v>1861</v>
      </c>
    </row>
    <row r="2619" spans="1:10" ht="16.5" customHeight="1" outlineLevel="1" x14ac:dyDescent="0.2">
      <c r="A2619" s="80">
        <f>LARGE(A$6:A2618,1)+1</f>
        <v>2606</v>
      </c>
      <c r="B2619" s="80"/>
      <c r="C2619" s="40" t="s">
        <v>7439</v>
      </c>
      <c r="D2619" s="84" t="s">
        <v>6810</v>
      </c>
      <c r="E2619" s="41" t="s">
        <v>7651</v>
      </c>
      <c r="F2619" s="95">
        <v>23.85</v>
      </c>
      <c r="G2619" s="96">
        <f t="shared" si="59"/>
        <v>811.10400000000004</v>
      </c>
      <c r="H2619" s="97" t="s">
        <v>6118</v>
      </c>
      <c r="I2619" s="40">
        <v>1861</v>
      </c>
    </row>
    <row r="2620" spans="1:10" ht="16.5" customHeight="1" outlineLevel="1" x14ac:dyDescent="0.2">
      <c r="A2620" s="80">
        <f>LARGE(A$6:A2619,1)+1</f>
        <v>2607</v>
      </c>
      <c r="B2620" s="80"/>
      <c r="C2620" s="40" t="s">
        <v>7441</v>
      </c>
      <c r="D2620" s="84" t="s">
        <v>6812</v>
      </c>
      <c r="E2620" s="41" t="s">
        <v>7653</v>
      </c>
      <c r="F2620" s="95">
        <v>52.11</v>
      </c>
      <c r="G2620" s="96">
        <f t="shared" si="59"/>
        <v>1771.944</v>
      </c>
      <c r="H2620" s="97" t="s">
        <v>6118</v>
      </c>
      <c r="I2620" s="40">
        <v>1861</v>
      </c>
    </row>
    <row r="2621" spans="1:10" ht="16.5" customHeight="1" outlineLevel="1" x14ac:dyDescent="0.2">
      <c r="A2621" s="80">
        <f>LARGE(A$6:A2620,1)+1</f>
        <v>2608</v>
      </c>
      <c r="B2621" s="80"/>
      <c r="C2621" s="40" t="s">
        <v>7440</v>
      </c>
      <c r="D2621" s="84" t="s">
        <v>6811</v>
      </c>
      <c r="E2621" s="41" t="s">
        <v>7652</v>
      </c>
      <c r="F2621" s="95">
        <v>35.39</v>
      </c>
      <c r="G2621" s="96">
        <f t="shared" si="59"/>
        <v>1203.192</v>
      </c>
      <c r="H2621" s="97" t="s">
        <v>6118</v>
      </c>
      <c r="I2621" s="40">
        <v>1861</v>
      </c>
    </row>
    <row r="2622" spans="1:10" ht="16.5" customHeight="1" outlineLevel="1" x14ac:dyDescent="0.2">
      <c r="A2622" s="80">
        <f>LARGE(A$6:A2621,1)+1</f>
        <v>2609</v>
      </c>
      <c r="B2622" s="80"/>
      <c r="C2622" s="40" t="s">
        <v>7432</v>
      </c>
      <c r="D2622" s="84" t="s">
        <v>6803</v>
      </c>
      <c r="E2622" s="41" t="s">
        <v>7644</v>
      </c>
      <c r="F2622" s="95">
        <v>44.55</v>
      </c>
      <c r="G2622" s="96">
        <f t="shared" si="59"/>
        <v>1514.904</v>
      </c>
      <c r="H2622" s="97" t="s">
        <v>6118</v>
      </c>
      <c r="I2622" s="40">
        <v>1861</v>
      </c>
    </row>
    <row r="2623" spans="1:10" ht="16.5" customHeight="1" outlineLevel="1" x14ac:dyDescent="0.2">
      <c r="A2623" s="80">
        <f>LARGE(A$6:A2622,1)+1</f>
        <v>2610</v>
      </c>
      <c r="B2623" s="80"/>
      <c r="C2623" s="40" t="s">
        <v>7424</v>
      </c>
      <c r="D2623" s="84" t="s">
        <v>6795</v>
      </c>
      <c r="E2623" s="41" t="s">
        <v>7636</v>
      </c>
      <c r="F2623" s="95">
        <v>1.21</v>
      </c>
      <c r="G2623" s="96">
        <f t="shared" si="59"/>
        <v>41.207999999999998</v>
      </c>
      <c r="H2623" s="97" t="s">
        <v>6118</v>
      </c>
      <c r="I2623" s="40">
        <v>1861</v>
      </c>
    </row>
    <row r="2624" spans="1:10" ht="16.5" customHeight="1" outlineLevel="1" x14ac:dyDescent="0.2">
      <c r="A2624" s="80">
        <f>LARGE(A$6:A2623,1)+1</f>
        <v>2611</v>
      </c>
      <c r="B2624" s="80"/>
      <c r="C2624" s="40" t="s">
        <v>7425</v>
      </c>
      <c r="D2624" s="84" t="s">
        <v>6796</v>
      </c>
      <c r="E2624" s="41" t="s">
        <v>7637</v>
      </c>
      <c r="F2624" s="95">
        <v>1.93</v>
      </c>
      <c r="G2624" s="96">
        <f t="shared" si="59"/>
        <v>65.688000000000002</v>
      </c>
      <c r="H2624" s="97" t="s">
        <v>6118</v>
      </c>
      <c r="I2624" s="40">
        <v>1861</v>
      </c>
    </row>
    <row r="2625" spans="1:9" ht="16.5" customHeight="1" outlineLevel="1" x14ac:dyDescent="0.2">
      <c r="A2625" s="80">
        <f>LARGE(A$6:A2624,1)+1</f>
        <v>2612</v>
      </c>
      <c r="B2625" s="80"/>
      <c r="C2625" s="40" t="s">
        <v>7426</v>
      </c>
      <c r="D2625" s="84" t="s">
        <v>6797</v>
      </c>
      <c r="E2625" s="41" t="s">
        <v>7638</v>
      </c>
      <c r="F2625" s="95">
        <v>3.0999999999999996</v>
      </c>
      <c r="G2625" s="96">
        <f t="shared" si="59"/>
        <v>105.264</v>
      </c>
      <c r="H2625" s="97" t="s">
        <v>6118</v>
      </c>
      <c r="I2625" s="40">
        <v>1861</v>
      </c>
    </row>
    <row r="2626" spans="1:9" ht="16.5" customHeight="1" outlineLevel="1" x14ac:dyDescent="0.2">
      <c r="A2626" s="80">
        <f>LARGE(A$6:A2625,1)+1</f>
        <v>2613</v>
      </c>
      <c r="B2626" s="80"/>
      <c r="C2626" s="40" t="s">
        <v>7427</v>
      </c>
      <c r="D2626" s="84" t="s">
        <v>6798</v>
      </c>
      <c r="E2626" s="41" t="s">
        <v>7639</v>
      </c>
      <c r="F2626" s="95">
        <v>4.92</v>
      </c>
      <c r="G2626" s="96">
        <f t="shared" si="59"/>
        <v>167.28</v>
      </c>
      <c r="H2626" s="97" t="s">
        <v>6118</v>
      </c>
      <c r="I2626" s="40">
        <v>1861</v>
      </c>
    </row>
    <row r="2627" spans="1:9" ht="16.5" customHeight="1" outlineLevel="1" x14ac:dyDescent="0.2">
      <c r="A2627" s="80">
        <f>LARGE(A$6:A2626,1)+1</f>
        <v>2614</v>
      </c>
      <c r="B2627" s="80"/>
      <c r="C2627" s="40" t="s">
        <v>7428</v>
      </c>
      <c r="D2627" s="84" t="s">
        <v>6799</v>
      </c>
      <c r="E2627" s="41" t="s">
        <v>7640</v>
      </c>
      <c r="F2627" s="95">
        <v>8.42</v>
      </c>
      <c r="G2627" s="96">
        <f t="shared" si="59"/>
        <v>286.416</v>
      </c>
      <c r="H2627" s="97" t="s">
        <v>6118</v>
      </c>
      <c r="I2627" s="40">
        <v>1861</v>
      </c>
    </row>
    <row r="2628" spans="1:9" ht="16.5" customHeight="1" outlineLevel="1" x14ac:dyDescent="0.2">
      <c r="A2628" s="80">
        <f>LARGE(A$6:A2627,1)+1</f>
        <v>2615</v>
      </c>
      <c r="B2628" s="80"/>
      <c r="C2628" s="40" t="s">
        <v>7429</v>
      </c>
      <c r="D2628" s="84" t="s">
        <v>6800</v>
      </c>
      <c r="E2628" s="41" t="s">
        <v>7641</v>
      </c>
      <c r="F2628" s="95">
        <v>12.58</v>
      </c>
      <c r="G2628" s="96">
        <f t="shared" si="59"/>
        <v>427.584</v>
      </c>
      <c r="H2628" s="97" t="s">
        <v>6118</v>
      </c>
      <c r="I2628" s="40">
        <v>1861</v>
      </c>
    </row>
    <row r="2629" spans="1:9" ht="16.5" customHeight="1" outlineLevel="1" x14ac:dyDescent="0.2">
      <c r="A2629" s="80">
        <f>LARGE(A$6:A2628,1)+1</f>
        <v>2616</v>
      </c>
      <c r="B2629" s="80"/>
      <c r="C2629" s="40" t="s">
        <v>7430</v>
      </c>
      <c r="D2629" s="84" t="s">
        <v>6801</v>
      </c>
      <c r="E2629" s="41" t="s">
        <v>7642</v>
      </c>
      <c r="F2629" s="95">
        <v>18.14</v>
      </c>
      <c r="G2629" s="96">
        <f t="shared" si="59"/>
        <v>616.89599999999996</v>
      </c>
      <c r="H2629" s="97" t="s">
        <v>6118</v>
      </c>
      <c r="I2629" s="40">
        <v>1861</v>
      </c>
    </row>
    <row r="2630" spans="1:9" ht="16.5" customHeight="1" outlineLevel="1" x14ac:dyDescent="0.2">
      <c r="A2630" s="80">
        <f>LARGE(A$6:A2629,1)+1</f>
        <v>2617</v>
      </c>
      <c r="B2630" s="80"/>
      <c r="C2630" s="40" t="s">
        <v>7431</v>
      </c>
      <c r="D2630" s="84" t="s">
        <v>6802</v>
      </c>
      <c r="E2630" s="41" t="s">
        <v>7643</v>
      </c>
      <c r="F2630" s="95">
        <v>29.94</v>
      </c>
      <c r="G2630" s="96">
        <f t="shared" si="59"/>
        <v>1017.96</v>
      </c>
      <c r="H2630" s="97" t="s">
        <v>6118</v>
      </c>
      <c r="I2630" s="40">
        <v>1861</v>
      </c>
    </row>
    <row r="2631" spans="1:9" ht="16.5" customHeight="1" outlineLevel="1" x14ac:dyDescent="0.2">
      <c r="A2631" s="80">
        <f>LARGE(A$6:A2630,1)+1</f>
        <v>2618</v>
      </c>
      <c r="B2631" s="80"/>
      <c r="C2631" s="40" t="s">
        <v>6821</v>
      </c>
      <c r="D2631" s="84" t="s">
        <v>6822</v>
      </c>
      <c r="E2631" s="41" t="s">
        <v>6825</v>
      </c>
      <c r="F2631" s="95">
        <v>143.56</v>
      </c>
      <c r="G2631" s="96">
        <f t="shared" si="59"/>
        <v>4880.9040000000005</v>
      </c>
      <c r="H2631" s="97" t="s">
        <v>6118</v>
      </c>
      <c r="I2631" s="40">
        <v>1861</v>
      </c>
    </row>
    <row r="2632" spans="1:9" ht="16.5" customHeight="1" outlineLevel="1" x14ac:dyDescent="0.2">
      <c r="A2632" s="80">
        <f>LARGE(A$6:A2631,1)+1</f>
        <v>2619</v>
      </c>
      <c r="B2632" s="80"/>
      <c r="C2632" s="40" t="s">
        <v>6823</v>
      </c>
      <c r="D2632" s="84" t="s">
        <v>6824</v>
      </c>
      <c r="E2632" s="41" t="s">
        <v>6826</v>
      </c>
      <c r="F2632" s="95">
        <v>221.59</v>
      </c>
      <c r="G2632" s="96">
        <f t="shared" si="59"/>
        <v>7534.1279999999997</v>
      </c>
      <c r="H2632" s="97" t="s">
        <v>6118</v>
      </c>
      <c r="I2632" s="40">
        <v>1861</v>
      </c>
    </row>
    <row r="2633" spans="1:9" ht="16.5" customHeight="1" outlineLevel="1" x14ac:dyDescent="0.2">
      <c r="A2633" s="80">
        <f>LARGE(A$6:A2632,1)+1</f>
        <v>2620</v>
      </c>
      <c r="B2633" s="80"/>
      <c r="C2633" s="40" t="s">
        <v>10082</v>
      </c>
      <c r="D2633" s="84" t="s">
        <v>10082</v>
      </c>
      <c r="E2633" s="41" t="s">
        <v>10092</v>
      </c>
      <c r="F2633" s="95">
        <v>280.12</v>
      </c>
      <c r="G2633" s="96">
        <f t="shared" si="59"/>
        <v>9523.9439999999995</v>
      </c>
      <c r="H2633" s="97" t="s">
        <v>6118</v>
      </c>
      <c r="I2633" s="40">
        <v>1861</v>
      </c>
    </row>
    <row r="2634" spans="1:9" ht="16.5" customHeight="1" outlineLevel="1" x14ac:dyDescent="0.2">
      <c r="A2634" s="80"/>
      <c r="B2634" s="80"/>
      <c r="C2634" s="40"/>
      <c r="D2634" s="84"/>
      <c r="E2634" s="170" t="s">
        <v>6860</v>
      </c>
      <c r="F2634" s="95"/>
      <c r="G2634" s="96"/>
      <c r="H2634" s="97"/>
      <c r="I2634" s="40"/>
    </row>
    <row r="2635" spans="1:9" ht="16.5" customHeight="1" outlineLevel="1" x14ac:dyDescent="0.2">
      <c r="A2635" s="80">
        <f>LARGE(A$6:A2634,1)+1</f>
        <v>2621</v>
      </c>
      <c r="B2635" s="28"/>
      <c r="C2635" s="40" t="s">
        <v>5493</v>
      </c>
      <c r="D2635" s="84" t="s">
        <v>6</v>
      </c>
      <c r="E2635" s="41" t="s">
        <v>3711</v>
      </c>
      <c r="F2635" s="95">
        <v>18.560000000000002</v>
      </c>
      <c r="G2635" s="96">
        <f t="shared" ref="G2635:G2666" si="60">IF(F2635="на заказ",F2635,ROUND(ROUND(ROUND(F2635/1.2,2)*$G$4,4)*1.2*$F$4,4))</f>
        <v>631.17600000000004</v>
      </c>
      <c r="H2635" s="97" t="s">
        <v>6000</v>
      </c>
      <c r="I2635" s="40">
        <v>1300</v>
      </c>
    </row>
    <row r="2636" spans="1:9" ht="16.5" customHeight="1" outlineLevel="1" x14ac:dyDescent="0.2">
      <c r="A2636" s="80">
        <f>LARGE(A$6:A2635,1)+1</f>
        <v>2622</v>
      </c>
      <c r="B2636" s="80"/>
      <c r="C2636" s="40" t="s">
        <v>6090</v>
      </c>
      <c r="D2636" s="84" t="s">
        <v>6090</v>
      </c>
      <c r="E2636" s="41" t="s">
        <v>6091</v>
      </c>
      <c r="F2636" s="95">
        <v>28.040000000000003</v>
      </c>
      <c r="G2636" s="96">
        <f t="shared" si="60"/>
        <v>953.49599999999998</v>
      </c>
      <c r="H2636" s="97" t="s">
        <v>6000</v>
      </c>
      <c r="I2636" s="40">
        <v>1300</v>
      </c>
    </row>
    <row r="2637" spans="1:9" ht="16.5" customHeight="1" outlineLevel="1" x14ac:dyDescent="0.2">
      <c r="A2637" s="80">
        <f>LARGE(A$6:A2636,1)+1</f>
        <v>2623</v>
      </c>
      <c r="B2637" s="80"/>
      <c r="C2637" s="40" t="s">
        <v>6861</v>
      </c>
      <c r="D2637" s="84" t="s">
        <v>6861</v>
      </c>
      <c r="E2637" s="41" t="s">
        <v>7671</v>
      </c>
      <c r="F2637" s="95">
        <v>110.34</v>
      </c>
      <c r="G2637" s="96">
        <f t="shared" si="60"/>
        <v>3751.56</v>
      </c>
      <c r="H2637" s="97" t="s">
        <v>6000</v>
      </c>
      <c r="I2637" s="40">
        <v>1300</v>
      </c>
    </row>
    <row r="2638" spans="1:9" ht="16.5" customHeight="1" outlineLevel="1" x14ac:dyDescent="0.2">
      <c r="A2638" s="80">
        <f>LARGE(A$6:A2637,1)+1</f>
        <v>2624</v>
      </c>
      <c r="B2638" s="80"/>
      <c r="C2638" s="40" t="s">
        <v>6862</v>
      </c>
      <c r="D2638" s="84" t="s">
        <v>6862</v>
      </c>
      <c r="E2638" s="41" t="s">
        <v>7672</v>
      </c>
      <c r="F2638" s="95">
        <v>108.2</v>
      </c>
      <c r="G2638" s="96">
        <f t="shared" si="60"/>
        <v>3678.9360000000001</v>
      </c>
      <c r="H2638" s="97" t="s">
        <v>6000</v>
      </c>
      <c r="I2638" s="40">
        <v>1300</v>
      </c>
    </row>
    <row r="2639" spans="1:9" ht="16.5" customHeight="1" outlineLevel="1" x14ac:dyDescent="0.2">
      <c r="A2639" s="80">
        <f>LARGE(A$6:A2638,1)+1</f>
        <v>2625</v>
      </c>
      <c r="B2639" s="80"/>
      <c r="C2639" s="40" t="s">
        <v>6863</v>
      </c>
      <c r="D2639" s="84" t="s">
        <v>6863</v>
      </c>
      <c r="E2639" s="41" t="s">
        <v>7673</v>
      </c>
      <c r="F2639" s="95">
        <v>108.2</v>
      </c>
      <c r="G2639" s="96">
        <f t="shared" si="60"/>
        <v>3678.9360000000001</v>
      </c>
      <c r="H2639" s="97" t="s">
        <v>6000</v>
      </c>
      <c r="I2639" s="40">
        <v>1300</v>
      </c>
    </row>
    <row r="2640" spans="1:9" ht="16.5" customHeight="1" outlineLevel="1" x14ac:dyDescent="0.2">
      <c r="A2640" s="80">
        <f>LARGE(A$6:A2639,1)+1</f>
        <v>2626</v>
      </c>
      <c r="B2640" s="80"/>
      <c r="C2640" s="40" t="s">
        <v>6865</v>
      </c>
      <c r="D2640" s="84" t="s">
        <v>6865</v>
      </c>
      <c r="E2640" s="41" t="s">
        <v>7675</v>
      </c>
      <c r="F2640" s="95">
        <v>108.2</v>
      </c>
      <c r="G2640" s="96">
        <f t="shared" si="60"/>
        <v>3678.9360000000001</v>
      </c>
      <c r="H2640" s="97" t="s">
        <v>6000</v>
      </c>
      <c r="I2640" s="40">
        <v>1300</v>
      </c>
    </row>
    <row r="2641" spans="1:9" ht="16.5" customHeight="1" outlineLevel="1" x14ac:dyDescent="0.2">
      <c r="A2641" s="80">
        <f>LARGE(A$6:A2640,1)+1</f>
        <v>2627</v>
      </c>
      <c r="B2641" s="80"/>
      <c r="C2641" s="40" t="s">
        <v>6866</v>
      </c>
      <c r="D2641" s="84" t="s">
        <v>6866</v>
      </c>
      <c r="E2641" s="41" t="s">
        <v>7676</v>
      </c>
      <c r="F2641" s="95">
        <v>108.2</v>
      </c>
      <c r="G2641" s="96">
        <f t="shared" si="60"/>
        <v>3678.9360000000001</v>
      </c>
      <c r="H2641" s="97" t="s">
        <v>6000</v>
      </c>
      <c r="I2641" s="40">
        <v>1300</v>
      </c>
    </row>
    <row r="2642" spans="1:9" ht="16.5" customHeight="1" outlineLevel="1" x14ac:dyDescent="0.2">
      <c r="A2642" s="80">
        <f>LARGE(A$6:A2641,1)+1</f>
        <v>2628</v>
      </c>
      <c r="B2642" s="80"/>
      <c r="C2642" s="40" t="s">
        <v>6867</v>
      </c>
      <c r="D2642" s="84" t="s">
        <v>6867</v>
      </c>
      <c r="E2642" s="41" t="s">
        <v>7677</v>
      </c>
      <c r="F2642" s="95">
        <v>108.2</v>
      </c>
      <c r="G2642" s="96">
        <f t="shared" si="60"/>
        <v>3678.9360000000001</v>
      </c>
      <c r="H2642" s="97" t="s">
        <v>6000</v>
      </c>
      <c r="I2642" s="40">
        <v>1300</v>
      </c>
    </row>
    <row r="2643" spans="1:9" ht="16.5" customHeight="1" outlineLevel="1" x14ac:dyDescent="0.2">
      <c r="A2643" s="80">
        <f>LARGE(A$6:A2642,1)+1</f>
        <v>2629</v>
      </c>
      <c r="B2643" s="80"/>
      <c r="C2643" s="40" t="s">
        <v>6868</v>
      </c>
      <c r="D2643" s="84" t="s">
        <v>6868</v>
      </c>
      <c r="E2643" s="41" t="s">
        <v>7678</v>
      </c>
      <c r="F2643" s="95">
        <v>108.2</v>
      </c>
      <c r="G2643" s="96">
        <f t="shared" si="60"/>
        <v>3678.9360000000001</v>
      </c>
      <c r="H2643" s="97" t="s">
        <v>6000</v>
      </c>
      <c r="I2643" s="40">
        <v>1300</v>
      </c>
    </row>
    <row r="2644" spans="1:9" ht="16.5" customHeight="1" outlineLevel="1" x14ac:dyDescent="0.2">
      <c r="A2644" s="80">
        <f>LARGE(A$6:A2643,1)+1</f>
        <v>2630</v>
      </c>
      <c r="B2644" s="80"/>
      <c r="C2644" s="40" t="s">
        <v>6864</v>
      </c>
      <c r="D2644" s="84" t="s">
        <v>6864</v>
      </c>
      <c r="E2644" s="41" t="s">
        <v>7674</v>
      </c>
      <c r="F2644" s="95">
        <v>108.2</v>
      </c>
      <c r="G2644" s="96">
        <f t="shared" si="60"/>
        <v>3678.9360000000001</v>
      </c>
      <c r="H2644" s="97" t="s">
        <v>6000</v>
      </c>
      <c r="I2644" s="40">
        <v>1300</v>
      </c>
    </row>
    <row r="2645" spans="1:9" ht="16.5" customHeight="1" outlineLevel="1" x14ac:dyDescent="0.2">
      <c r="A2645" s="80">
        <f>LARGE(A$6:A2644,1)+1</f>
        <v>2631</v>
      </c>
      <c r="B2645" s="80"/>
      <c r="C2645" s="40" t="s">
        <v>9946</v>
      </c>
      <c r="D2645" s="84" t="s">
        <v>1036</v>
      </c>
      <c r="E2645" s="41" t="s">
        <v>3703</v>
      </c>
      <c r="F2645" s="95">
        <v>159.88999999999999</v>
      </c>
      <c r="G2645" s="96">
        <f t="shared" si="60"/>
        <v>5436.192</v>
      </c>
      <c r="H2645" s="97" t="s">
        <v>6000</v>
      </c>
      <c r="I2645" s="40">
        <v>1300</v>
      </c>
    </row>
    <row r="2646" spans="1:9" ht="16.5" customHeight="1" outlineLevel="1" x14ac:dyDescent="0.2">
      <c r="A2646" s="80">
        <f>LARGE(A$6:A2645,1)+1</f>
        <v>2632</v>
      </c>
      <c r="B2646" s="80"/>
      <c r="C2646" s="40" t="s">
        <v>4451</v>
      </c>
      <c r="D2646" s="84" t="s">
        <v>4452</v>
      </c>
      <c r="E2646" s="41" t="s">
        <v>4453</v>
      </c>
      <c r="F2646" s="95">
        <v>119.57000000000001</v>
      </c>
      <c r="G2646" s="96">
        <f t="shared" si="60"/>
        <v>4065.3119999999999</v>
      </c>
      <c r="H2646" s="97" t="s">
        <v>6000</v>
      </c>
      <c r="I2646" s="40">
        <v>1340</v>
      </c>
    </row>
    <row r="2647" spans="1:9" ht="16.5" customHeight="1" outlineLevel="1" x14ac:dyDescent="0.2">
      <c r="A2647" s="80">
        <f>LARGE(A$6:A2646,1)+1</f>
        <v>2633</v>
      </c>
      <c r="B2647" s="80"/>
      <c r="C2647" s="40" t="s">
        <v>6172</v>
      </c>
      <c r="D2647" s="84" t="s">
        <v>6076</v>
      </c>
      <c r="E2647" s="41" t="s">
        <v>6077</v>
      </c>
      <c r="F2647" s="95">
        <v>116.65</v>
      </c>
      <c r="G2647" s="96">
        <f t="shared" si="60"/>
        <v>3966.1680000000001</v>
      </c>
      <c r="H2647" s="97" t="s">
        <v>6000</v>
      </c>
      <c r="I2647" s="40">
        <v>1340</v>
      </c>
    </row>
    <row r="2648" spans="1:9" ht="16.5" customHeight="1" outlineLevel="1" x14ac:dyDescent="0.2">
      <c r="A2648" s="80">
        <f>LARGE(A$6:A2647,1)+1</f>
        <v>2634</v>
      </c>
      <c r="B2648" s="80"/>
      <c r="C2648" s="40" t="s">
        <v>6173</v>
      </c>
      <c r="D2648" s="84" t="s">
        <v>6078</v>
      </c>
      <c r="E2648" s="41" t="s">
        <v>6079</v>
      </c>
      <c r="F2648" s="95">
        <v>116.65</v>
      </c>
      <c r="G2648" s="96">
        <f t="shared" si="60"/>
        <v>3966.1680000000001</v>
      </c>
      <c r="H2648" s="97" t="s">
        <v>6000</v>
      </c>
      <c r="I2648" s="40">
        <v>1340</v>
      </c>
    </row>
    <row r="2649" spans="1:9" ht="16.5" customHeight="1" outlineLevel="1" x14ac:dyDescent="0.2">
      <c r="A2649" s="80">
        <f>LARGE(A$6:A2648,1)+1</f>
        <v>2635</v>
      </c>
      <c r="B2649" s="80"/>
      <c r="C2649" s="40" t="s">
        <v>4442</v>
      </c>
      <c r="D2649" s="84" t="s">
        <v>4443</v>
      </c>
      <c r="E2649" s="41" t="s">
        <v>4444</v>
      </c>
      <c r="F2649" s="95">
        <v>116.65</v>
      </c>
      <c r="G2649" s="96">
        <f t="shared" si="60"/>
        <v>3966.1680000000001</v>
      </c>
      <c r="H2649" s="97" t="s">
        <v>6000</v>
      </c>
      <c r="I2649" s="40">
        <v>1340</v>
      </c>
    </row>
    <row r="2650" spans="1:9" ht="16.5" customHeight="1" outlineLevel="1" x14ac:dyDescent="0.2">
      <c r="A2650" s="80">
        <f>LARGE(A$6:A2649,1)+1</f>
        <v>2636</v>
      </c>
      <c r="B2650" s="80"/>
      <c r="C2650" s="40" t="s">
        <v>4445</v>
      </c>
      <c r="D2650" s="84" t="s">
        <v>4446</v>
      </c>
      <c r="E2650" s="41" t="s">
        <v>4447</v>
      </c>
      <c r="F2650" s="95">
        <v>108.34</v>
      </c>
      <c r="G2650" s="96">
        <f t="shared" si="60"/>
        <v>3683.424</v>
      </c>
      <c r="H2650" s="97" t="s">
        <v>6000</v>
      </c>
      <c r="I2650" s="40">
        <v>1340</v>
      </c>
    </row>
    <row r="2651" spans="1:9" ht="16.5" customHeight="1" outlineLevel="1" x14ac:dyDescent="0.2">
      <c r="A2651" s="80">
        <f>LARGE(A$6:A2650,1)+1</f>
        <v>2637</v>
      </c>
      <c r="B2651" s="80"/>
      <c r="C2651" s="40" t="s">
        <v>4448</v>
      </c>
      <c r="D2651" s="84" t="s">
        <v>4449</v>
      </c>
      <c r="E2651" s="41" t="s">
        <v>4450</v>
      </c>
      <c r="F2651" s="95">
        <v>115.46000000000001</v>
      </c>
      <c r="G2651" s="96">
        <f t="shared" si="60"/>
        <v>3925.7759999999998</v>
      </c>
      <c r="H2651" s="97" t="s">
        <v>6000</v>
      </c>
      <c r="I2651" s="40">
        <v>1340</v>
      </c>
    </row>
    <row r="2652" spans="1:9" ht="16.5" customHeight="1" outlineLevel="1" x14ac:dyDescent="0.2">
      <c r="A2652" s="80">
        <f>LARGE(A$6:A2651,1)+1</f>
        <v>2638</v>
      </c>
      <c r="B2652" s="80"/>
      <c r="C2652" s="40" t="s">
        <v>4729</v>
      </c>
      <c r="D2652" s="84" t="s">
        <v>742</v>
      </c>
      <c r="E2652" s="41" t="s">
        <v>2769</v>
      </c>
      <c r="F2652" s="95">
        <v>84</v>
      </c>
      <c r="G2652" s="96">
        <f t="shared" si="60"/>
        <v>2856</v>
      </c>
      <c r="H2652" s="97" t="s">
        <v>6000</v>
      </c>
      <c r="I2652" s="40">
        <v>1340</v>
      </c>
    </row>
    <row r="2653" spans="1:9" ht="16.5" customHeight="1" outlineLevel="1" x14ac:dyDescent="0.2">
      <c r="A2653" s="80">
        <f>LARGE(A$6:A2652,1)+1</f>
        <v>2639</v>
      </c>
      <c r="B2653" s="80"/>
      <c r="C2653" s="40" t="s">
        <v>4720</v>
      </c>
      <c r="D2653" s="84" t="s">
        <v>248</v>
      </c>
      <c r="E2653" s="41" t="s">
        <v>2760</v>
      </c>
      <c r="F2653" s="95">
        <v>12.33</v>
      </c>
      <c r="G2653" s="96">
        <f t="shared" si="60"/>
        <v>419.42399999999998</v>
      </c>
      <c r="H2653" s="97" t="s">
        <v>6000</v>
      </c>
      <c r="I2653" s="40">
        <v>1340</v>
      </c>
    </row>
    <row r="2654" spans="1:9" ht="16.5" customHeight="1" outlineLevel="1" x14ac:dyDescent="0.2">
      <c r="A2654" s="80">
        <f>LARGE(A$6:A2653,1)+1</f>
        <v>2640</v>
      </c>
      <c r="B2654" s="80"/>
      <c r="C2654" s="40" t="s">
        <v>4721</v>
      </c>
      <c r="D2654" s="84" t="s">
        <v>249</v>
      </c>
      <c r="E2654" s="41" t="s">
        <v>2761</v>
      </c>
      <c r="F2654" s="95">
        <v>12.7</v>
      </c>
      <c r="G2654" s="96">
        <f t="shared" si="60"/>
        <v>431.66399999999999</v>
      </c>
      <c r="H2654" s="97" t="s">
        <v>6000</v>
      </c>
      <c r="I2654" s="40">
        <v>1340</v>
      </c>
    </row>
    <row r="2655" spans="1:9" ht="16.5" customHeight="1" outlineLevel="1" x14ac:dyDescent="0.2">
      <c r="A2655" s="80">
        <f>LARGE(A$6:A2654,1)+1</f>
        <v>2641</v>
      </c>
      <c r="B2655" s="80"/>
      <c r="C2655" s="40" t="s">
        <v>4722</v>
      </c>
      <c r="D2655" s="84" t="s">
        <v>250</v>
      </c>
      <c r="E2655" s="41" t="s">
        <v>2762</v>
      </c>
      <c r="F2655" s="95">
        <v>13.959999999999999</v>
      </c>
      <c r="G2655" s="96">
        <f t="shared" si="60"/>
        <v>474.50400000000002</v>
      </c>
      <c r="H2655" s="97" t="s">
        <v>6000</v>
      </c>
      <c r="I2655" s="40">
        <v>1340</v>
      </c>
    </row>
    <row r="2656" spans="1:9" ht="16.5" customHeight="1" outlineLevel="1" x14ac:dyDescent="0.2">
      <c r="A2656" s="80">
        <f>LARGE(A$6:A2655,1)+1</f>
        <v>2642</v>
      </c>
      <c r="B2656" s="80"/>
      <c r="C2656" s="40" t="s">
        <v>4723</v>
      </c>
      <c r="D2656" s="84" t="s">
        <v>278</v>
      </c>
      <c r="E2656" s="41" t="s">
        <v>2763</v>
      </c>
      <c r="F2656" s="95">
        <v>17.07</v>
      </c>
      <c r="G2656" s="96">
        <f t="shared" si="60"/>
        <v>580.58399999999995</v>
      </c>
      <c r="H2656" s="97" t="s">
        <v>6000</v>
      </c>
      <c r="I2656" s="40">
        <v>1340</v>
      </c>
    </row>
    <row r="2657" spans="1:9" ht="16.5" customHeight="1" outlineLevel="1" x14ac:dyDescent="0.2">
      <c r="A2657" s="80">
        <f>LARGE(A$6:A2656,1)+1</f>
        <v>2643</v>
      </c>
      <c r="B2657" s="80"/>
      <c r="C2657" s="40" t="s">
        <v>4724</v>
      </c>
      <c r="D2657" s="84" t="s">
        <v>279</v>
      </c>
      <c r="E2657" s="41" t="s">
        <v>2764</v>
      </c>
      <c r="F2657" s="95">
        <v>21.19</v>
      </c>
      <c r="G2657" s="96">
        <f t="shared" si="60"/>
        <v>720.52800000000002</v>
      </c>
      <c r="H2657" s="97" t="s">
        <v>6000</v>
      </c>
      <c r="I2657" s="40">
        <v>1340</v>
      </c>
    </row>
    <row r="2658" spans="1:9" ht="16.5" customHeight="1" outlineLevel="1" x14ac:dyDescent="0.2">
      <c r="A2658" s="80">
        <f>LARGE(A$6:A2657,1)+1</f>
        <v>2644</v>
      </c>
      <c r="B2658" s="80"/>
      <c r="C2658" s="40" t="s">
        <v>4725</v>
      </c>
      <c r="D2658" s="84" t="s">
        <v>280</v>
      </c>
      <c r="E2658" s="41" t="s">
        <v>2765</v>
      </c>
      <c r="F2658" s="95">
        <v>34.419999999999995</v>
      </c>
      <c r="G2658" s="96">
        <f t="shared" si="60"/>
        <v>1170.144</v>
      </c>
      <c r="H2658" s="97" t="s">
        <v>6000</v>
      </c>
      <c r="I2658" s="40">
        <v>1340</v>
      </c>
    </row>
    <row r="2659" spans="1:9" ht="16.5" customHeight="1" outlineLevel="1" x14ac:dyDescent="0.2">
      <c r="A2659" s="80">
        <f>LARGE(A$6:A2658,1)+1</f>
        <v>2645</v>
      </c>
      <c r="B2659" s="80"/>
      <c r="C2659" s="40" t="s">
        <v>4726</v>
      </c>
      <c r="D2659" s="84" t="s">
        <v>281</v>
      </c>
      <c r="E2659" s="41" t="s">
        <v>2766</v>
      </c>
      <c r="F2659" s="95">
        <v>39.03</v>
      </c>
      <c r="G2659" s="96">
        <f t="shared" si="60"/>
        <v>1327.2239999999999</v>
      </c>
      <c r="H2659" s="97" t="s">
        <v>6000</v>
      </c>
      <c r="I2659" s="40">
        <v>1340</v>
      </c>
    </row>
    <row r="2660" spans="1:9" ht="16.5" customHeight="1" outlineLevel="1" x14ac:dyDescent="0.2">
      <c r="A2660" s="80">
        <f>LARGE(A$6:A2659,1)+1</f>
        <v>2646</v>
      </c>
      <c r="B2660" s="80"/>
      <c r="C2660" s="40" t="s">
        <v>4727</v>
      </c>
      <c r="D2660" s="84" t="s">
        <v>282</v>
      </c>
      <c r="E2660" s="41" t="s">
        <v>2767</v>
      </c>
      <c r="F2660" s="95">
        <v>47.78</v>
      </c>
      <c r="G2660" s="96">
        <f t="shared" si="60"/>
        <v>1624.6559999999999</v>
      </c>
      <c r="H2660" s="97" t="s">
        <v>6000</v>
      </c>
      <c r="I2660" s="40">
        <v>1340</v>
      </c>
    </row>
    <row r="2661" spans="1:9" ht="16.5" customHeight="1" outlineLevel="1" x14ac:dyDescent="0.2">
      <c r="A2661" s="80">
        <f>LARGE(A$6:A2660,1)+1</f>
        <v>2647</v>
      </c>
      <c r="B2661" s="80"/>
      <c r="C2661" s="40" t="s">
        <v>4728</v>
      </c>
      <c r="D2661" s="84" t="s">
        <v>283</v>
      </c>
      <c r="E2661" s="41" t="s">
        <v>2768</v>
      </c>
      <c r="F2661" s="95">
        <v>64.800000000000011</v>
      </c>
      <c r="G2661" s="96">
        <f t="shared" si="60"/>
        <v>2203.1999999999998</v>
      </c>
      <c r="H2661" s="97" t="s">
        <v>6000</v>
      </c>
      <c r="I2661" s="40">
        <v>1340</v>
      </c>
    </row>
    <row r="2662" spans="1:9" ht="16.5" customHeight="1" outlineLevel="1" x14ac:dyDescent="0.2">
      <c r="A2662" s="80">
        <f>LARGE(A$6:A2661,1)+1</f>
        <v>2648</v>
      </c>
      <c r="B2662" s="80"/>
      <c r="C2662" s="40" t="s">
        <v>4714</v>
      </c>
      <c r="D2662" s="84" t="s">
        <v>244</v>
      </c>
      <c r="E2662" s="41" t="s">
        <v>2756</v>
      </c>
      <c r="F2662" s="95">
        <v>94.190000000000012</v>
      </c>
      <c r="G2662" s="96">
        <f t="shared" si="60"/>
        <v>3202.3919999999998</v>
      </c>
      <c r="H2662" s="97" t="s">
        <v>6000</v>
      </c>
      <c r="I2662" s="40">
        <v>1340</v>
      </c>
    </row>
    <row r="2663" spans="1:9" ht="16.5" customHeight="1" outlineLevel="1" x14ac:dyDescent="0.2">
      <c r="A2663" s="80">
        <f>LARGE(A$6:A2662,1)+1</f>
        <v>2649</v>
      </c>
      <c r="B2663" s="80"/>
      <c r="C2663" s="40" t="s">
        <v>4715</v>
      </c>
      <c r="D2663" s="84" t="s">
        <v>245</v>
      </c>
      <c r="E2663" s="41" t="s">
        <v>2757</v>
      </c>
      <c r="F2663" s="95">
        <v>484.18</v>
      </c>
      <c r="G2663" s="96">
        <f t="shared" si="60"/>
        <v>16461.984</v>
      </c>
      <c r="H2663" s="97" t="s">
        <v>6000</v>
      </c>
      <c r="I2663" s="40">
        <v>1340</v>
      </c>
    </row>
    <row r="2664" spans="1:9" ht="16.5" customHeight="1" outlineLevel="1" x14ac:dyDescent="0.2">
      <c r="A2664" s="80">
        <f>LARGE(A$6:A2663,1)+1</f>
        <v>2650</v>
      </c>
      <c r="B2664" s="80"/>
      <c r="C2664" s="40" t="s">
        <v>4713</v>
      </c>
      <c r="D2664" s="84" t="s">
        <v>6127</v>
      </c>
      <c r="E2664" s="41" t="s">
        <v>2755</v>
      </c>
      <c r="F2664" s="95">
        <v>7.31</v>
      </c>
      <c r="G2664" s="96">
        <f t="shared" si="60"/>
        <v>248.47200000000001</v>
      </c>
      <c r="H2664" s="97" t="s">
        <v>6000</v>
      </c>
      <c r="I2664" s="40">
        <v>1340</v>
      </c>
    </row>
    <row r="2665" spans="1:9" ht="16.5" customHeight="1" outlineLevel="1" x14ac:dyDescent="0.2">
      <c r="A2665" s="80">
        <f>LARGE(A$6:A2664,1)+1</f>
        <v>2651</v>
      </c>
      <c r="B2665" s="80"/>
      <c r="C2665" s="40" t="s">
        <v>6179</v>
      </c>
      <c r="D2665" s="84" t="s">
        <v>6107</v>
      </c>
      <c r="E2665" s="41" t="s">
        <v>6108</v>
      </c>
      <c r="F2665" s="95">
        <v>3747.32</v>
      </c>
      <c r="G2665" s="96">
        <f t="shared" si="60"/>
        <v>127409.016</v>
      </c>
      <c r="H2665" s="97" t="s">
        <v>6000</v>
      </c>
      <c r="I2665" s="40">
        <v>1340</v>
      </c>
    </row>
    <row r="2666" spans="1:9" ht="16.5" customHeight="1" outlineLevel="1" x14ac:dyDescent="0.2">
      <c r="A2666" s="80">
        <f>LARGE(A$6:A2665,1)+1</f>
        <v>2652</v>
      </c>
      <c r="B2666" s="80"/>
      <c r="C2666" s="40" t="s">
        <v>4719</v>
      </c>
      <c r="D2666" s="84" t="s">
        <v>877</v>
      </c>
      <c r="E2666" s="41" t="s">
        <v>2759</v>
      </c>
      <c r="F2666" s="95">
        <v>2.9699999999999998</v>
      </c>
      <c r="G2666" s="96">
        <f t="shared" si="60"/>
        <v>101.184</v>
      </c>
      <c r="H2666" s="97" t="s">
        <v>6000</v>
      </c>
      <c r="I2666" s="40">
        <v>1340</v>
      </c>
    </row>
    <row r="2667" spans="1:9" ht="16.5" customHeight="1" outlineLevel="1" x14ac:dyDescent="0.2">
      <c r="A2667" s="80">
        <f>LARGE(A$6:A2666,1)+1</f>
        <v>2653</v>
      </c>
      <c r="B2667" s="80"/>
      <c r="C2667" s="40" t="s">
        <v>4454</v>
      </c>
      <c r="D2667" s="84" t="s">
        <v>4455</v>
      </c>
      <c r="E2667" s="41" t="s">
        <v>4456</v>
      </c>
      <c r="F2667" s="95">
        <v>118.85000000000001</v>
      </c>
      <c r="G2667" s="96">
        <f t="shared" ref="G2667:G2698" si="61">IF(F2667="на заказ",F2667,ROUND(ROUND(ROUND(F2667/1.2,2)*$G$4,4)*1.2*$F$4,4))</f>
        <v>4040.8319999999999</v>
      </c>
      <c r="H2667" s="97" t="s">
        <v>6000</v>
      </c>
      <c r="I2667" s="40">
        <v>1340</v>
      </c>
    </row>
    <row r="2668" spans="1:9" ht="16.5" customHeight="1" outlineLevel="1" x14ac:dyDescent="0.2">
      <c r="A2668" s="80">
        <f>LARGE(A$6:A2667,1)+1</f>
        <v>2654</v>
      </c>
      <c r="B2668" s="80"/>
      <c r="C2668" s="40" t="s">
        <v>4712</v>
      </c>
      <c r="D2668" s="84" t="s">
        <v>243</v>
      </c>
      <c r="E2668" s="41" t="s">
        <v>2754</v>
      </c>
      <c r="F2668" s="95">
        <v>111.11</v>
      </c>
      <c r="G2668" s="96">
        <f t="shared" si="61"/>
        <v>3777.672</v>
      </c>
      <c r="H2668" s="97" t="s">
        <v>6000</v>
      </c>
      <c r="I2668" s="40">
        <v>1340</v>
      </c>
    </row>
    <row r="2669" spans="1:9" ht="16.5" customHeight="1" outlineLevel="1" x14ac:dyDescent="0.2">
      <c r="A2669" s="80">
        <f>LARGE(A$6:A2668,1)+1</f>
        <v>2655</v>
      </c>
      <c r="B2669" s="80"/>
      <c r="C2669" s="40" t="s">
        <v>4704</v>
      </c>
      <c r="D2669" s="84" t="s">
        <v>788</v>
      </c>
      <c r="E2669" s="41" t="s">
        <v>2746</v>
      </c>
      <c r="F2669" s="95">
        <v>30.12</v>
      </c>
      <c r="G2669" s="96">
        <f t="shared" si="61"/>
        <v>1024.08</v>
      </c>
      <c r="H2669" s="97" t="s">
        <v>6000</v>
      </c>
      <c r="I2669" s="40">
        <v>1340</v>
      </c>
    </row>
    <row r="2670" spans="1:9" ht="16.5" customHeight="1" outlineLevel="1" x14ac:dyDescent="0.2">
      <c r="A2670" s="80">
        <f>LARGE(A$6:A2669,1)+1</f>
        <v>2656</v>
      </c>
      <c r="B2670" s="80"/>
      <c r="C2670" s="40" t="s">
        <v>4705</v>
      </c>
      <c r="D2670" s="84" t="s">
        <v>789</v>
      </c>
      <c r="E2670" s="41" t="s">
        <v>2747</v>
      </c>
      <c r="F2670" s="95">
        <v>34.519999999999996</v>
      </c>
      <c r="G2670" s="96">
        <f t="shared" si="61"/>
        <v>1173.816</v>
      </c>
      <c r="H2670" s="97" t="s">
        <v>6000</v>
      </c>
      <c r="I2670" s="40">
        <v>1340</v>
      </c>
    </row>
    <row r="2671" spans="1:9" ht="16.5" customHeight="1" outlineLevel="1" x14ac:dyDescent="0.2">
      <c r="A2671" s="80">
        <f>LARGE(A$6:A2670,1)+1</f>
        <v>2657</v>
      </c>
      <c r="B2671" s="80"/>
      <c r="C2671" s="40" t="s">
        <v>4706</v>
      </c>
      <c r="D2671" s="84" t="s">
        <v>790</v>
      </c>
      <c r="E2671" s="41" t="s">
        <v>2748</v>
      </c>
      <c r="F2671" s="95">
        <v>40.869999999999997</v>
      </c>
      <c r="G2671" s="96">
        <f t="shared" si="61"/>
        <v>1389.6479999999999</v>
      </c>
      <c r="H2671" s="97" t="s">
        <v>6000</v>
      </c>
      <c r="I2671" s="40">
        <v>1340</v>
      </c>
    </row>
    <row r="2672" spans="1:9" ht="16.5" customHeight="1" outlineLevel="1" x14ac:dyDescent="0.2">
      <c r="A2672" s="80">
        <f>LARGE(A$6:A2671,1)+1</f>
        <v>2658</v>
      </c>
      <c r="B2672" s="80"/>
      <c r="C2672" s="40" t="s">
        <v>4707</v>
      </c>
      <c r="D2672" s="84" t="s">
        <v>469</v>
      </c>
      <c r="E2672" s="41" t="s">
        <v>2749</v>
      </c>
      <c r="F2672" s="95">
        <v>47.18</v>
      </c>
      <c r="G2672" s="96">
        <f t="shared" si="61"/>
        <v>1604.2560000000001</v>
      </c>
      <c r="H2672" s="97" t="s">
        <v>6000</v>
      </c>
      <c r="I2672" s="40">
        <v>1340</v>
      </c>
    </row>
    <row r="2673" spans="1:9" ht="16.5" customHeight="1" outlineLevel="1" x14ac:dyDescent="0.2">
      <c r="A2673" s="80">
        <f>LARGE(A$6:A2672,1)+1</f>
        <v>2659</v>
      </c>
      <c r="B2673" s="80"/>
      <c r="C2673" s="40" t="s">
        <v>4708</v>
      </c>
      <c r="D2673" s="84" t="s">
        <v>470</v>
      </c>
      <c r="E2673" s="41" t="s">
        <v>2750</v>
      </c>
      <c r="F2673" s="95">
        <v>51.61</v>
      </c>
      <c r="G2673" s="96">
        <f t="shared" si="61"/>
        <v>1754.808</v>
      </c>
      <c r="H2673" s="97" t="s">
        <v>6000</v>
      </c>
      <c r="I2673" s="40">
        <v>1340</v>
      </c>
    </row>
    <row r="2674" spans="1:9" ht="16.5" customHeight="1" outlineLevel="1" x14ac:dyDescent="0.2">
      <c r="A2674" s="80">
        <f>LARGE(A$6:A2673,1)+1</f>
        <v>2660</v>
      </c>
      <c r="B2674" s="80"/>
      <c r="C2674" s="40" t="s">
        <v>4709</v>
      </c>
      <c r="D2674" s="84" t="s">
        <v>471</v>
      </c>
      <c r="E2674" s="41" t="s">
        <v>2751</v>
      </c>
      <c r="F2674" s="95">
        <v>60.339999999999996</v>
      </c>
      <c r="G2674" s="96">
        <f t="shared" si="61"/>
        <v>2051.424</v>
      </c>
      <c r="H2674" s="97" t="s">
        <v>6000</v>
      </c>
      <c r="I2674" s="40">
        <v>1340</v>
      </c>
    </row>
    <row r="2675" spans="1:9" ht="16.5" customHeight="1" outlineLevel="1" x14ac:dyDescent="0.2">
      <c r="A2675" s="80">
        <f>LARGE(A$6:A2674,1)+1</f>
        <v>2661</v>
      </c>
      <c r="B2675" s="80"/>
      <c r="C2675" s="40" t="s">
        <v>4710</v>
      </c>
      <c r="D2675" s="84" t="s">
        <v>472</v>
      </c>
      <c r="E2675" s="41" t="s">
        <v>2752</v>
      </c>
      <c r="F2675" s="95">
        <v>68.95</v>
      </c>
      <c r="G2675" s="96">
        <f t="shared" si="61"/>
        <v>2344.3679999999999</v>
      </c>
      <c r="H2675" s="97" t="s">
        <v>6000</v>
      </c>
      <c r="I2675" s="40">
        <v>1340</v>
      </c>
    </row>
    <row r="2676" spans="1:9" ht="16.5" customHeight="1" outlineLevel="1" x14ac:dyDescent="0.2">
      <c r="A2676" s="80">
        <f>LARGE(A$6:A2675,1)+1</f>
        <v>2662</v>
      </c>
      <c r="B2676" s="80"/>
      <c r="C2676" s="40" t="s">
        <v>4711</v>
      </c>
      <c r="D2676" s="84" t="s">
        <v>473</v>
      </c>
      <c r="E2676" s="41" t="s">
        <v>2753</v>
      </c>
      <c r="F2676" s="95">
        <v>94.12</v>
      </c>
      <c r="G2676" s="96">
        <f t="shared" si="61"/>
        <v>3199.944</v>
      </c>
      <c r="H2676" s="97" t="s">
        <v>6000</v>
      </c>
      <c r="I2676" s="40">
        <v>1340</v>
      </c>
    </row>
    <row r="2677" spans="1:9" ht="16.5" customHeight="1" outlineLevel="1" x14ac:dyDescent="0.2">
      <c r="A2677" s="80">
        <f>LARGE(A$6:A2676,1)+1</f>
        <v>2663</v>
      </c>
      <c r="B2677" s="80"/>
      <c r="C2677" s="40" t="s">
        <v>4716</v>
      </c>
      <c r="D2677" s="84" t="s">
        <v>246</v>
      </c>
      <c r="E2677" s="41" t="s">
        <v>2758</v>
      </c>
      <c r="F2677" s="95">
        <v>316.36</v>
      </c>
      <c r="G2677" s="96">
        <f t="shared" si="61"/>
        <v>10756.103999999999</v>
      </c>
      <c r="H2677" s="97" t="s">
        <v>6000</v>
      </c>
      <c r="I2677" s="40">
        <v>1340</v>
      </c>
    </row>
    <row r="2678" spans="1:9" ht="16.5" customHeight="1" outlineLevel="1" x14ac:dyDescent="0.2">
      <c r="A2678" s="80">
        <f>LARGE(A$6:A2677,1)+1</f>
        <v>2664</v>
      </c>
      <c r="B2678" s="80"/>
      <c r="C2678" s="40" t="s">
        <v>4717</v>
      </c>
      <c r="D2678" s="84" t="s">
        <v>247</v>
      </c>
      <c r="E2678" s="41" t="s">
        <v>4718</v>
      </c>
      <c r="F2678" s="95">
        <v>521.22</v>
      </c>
      <c r="G2678" s="96">
        <f t="shared" si="61"/>
        <v>17721.48</v>
      </c>
      <c r="H2678" s="97" t="s">
        <v>6000</v>
      </c>
      <c r="I2678" s="40">
        <v>1340</v>
      </c>
    </row>
    <row r="2679" spans="1:9" ht="16.5" customHeight="1" outlineLevel="1" x14ac:dyDescent="0.2">
      <c r="A2679" s="80">
        <f>LARGE(A$6:A2678,1)+1</f>
        <v>2665</v>
      </c>
      <c r="B2679" s="80"/>
      <c r="C2679" s="40" t="s">
        <v>7699</v>
      </c>
      <c r="D2679" s="84" t="s">
        <v>7699</v>
      </c>
      <c r="E2679" s="41" t="s">
        <v>7693</v>
      </c>
      <c r="F2679" s="95">
        <v>106.94000000000001</v>
      </c>
      <c r="G2679" s="96">
        <f t="shared" si="61"/>
        <v>3636.096</v>
      </c>
      <c r="H2679" s="97" t="s">
        <v>6000</v>
      </c>
      <c r="I2679" s="40">
        <v>1340</v>
      </c>
    </row>
    <row r="2680" spans="1:9" ht="16.5" customHeight="1" outlineLevel="1" x14ac:dyDescent="0.2">
      <c r="A2680" s="80">
        <f>LARGE(A$6:A2679,1)+1</f>
        <v>2666</v>
      </c>
      <c r="B2680" s="80"/>
      <c r="C2680" s="40" t="s">
        <v>7698</v>
      </c>
      <c r="D2680" s="84" t="s">
        <v>7698</v>
      </c>
      <c r="E2680" s="41" t="s">
        <v>7692</v>
      </c>
      <c r="F2680" s="95">
        <v>3006.4300000000003</v>
      </c>
      <c r="G2680" s="96">
        <f t="shared" si="61"/>
        <v>102218.68799999999</v>
      </c>
      <c r="H2680" s="97" t="s">
        <v>6000</v>
      </c>
      <c r="I2680" s="40">
        <v>1340</v>
      </c>
    </row>
    <row r="2681" spans="1:9" ht="16.5" customHeight="1" outlineLevel="1" x14ac:dyDescent="0.2">
      <c r="A2681" s="80">
        <f>LARGE(A$6:A2680,1)+1</f>
        <v>2667</v>
      </c>
      <c r="B2681" s="80"/>
      <c r="C2681" s="40" t="s">
        <v>4354</v>
      </c>
      <c r="D2681" s="84" t="s">
        <v>83</v>
      </c>
      <c r="E2681" s="41" t="s">
        <v>2489</v>
      </c>
      <c r="F2681" s="95">
        <v>51.05</v>
      </c>
      <c r="G2681" s="96">
        <f t="shared" si="61"/>
        <v>1735.6320000000001</v>
      </c>
      <c r="H2681" s="97" t="s">
        <v>6000</v>
      </c>
      <c r="I2681" s="40">
        <v>1320</v>
      </c>
    </row>
    <row r="2682" spans="1:9" ht="16.5" customHeight="1" outlineLevel="1" x14ac:dyDescent="0.2">
      <c r="A2682" s="80">
        <f>LARGE(A$6:A2681,1)+1</f>
        <v>2668</v>
      </c>
      <c r="B2682" s="80"/>
      <c r="C2682" s="40" t="s">
        <v>4355</v>
      </c>
      <c r="D2682" s="84" t="s">
        <v>84</v>
      </c>
      <c r="E2682" s="41" t="s">
        <v>2490</v>
      </c>
      <c r="F2682" s="95">
        <v>51.05</v>
      </c>
      <c r="G2682" s="96">
        <f t="shared" si="61"/>
        <v>1735.6320000000001</v>
      </c>
      <c r="H2682" s="97" t="s">
        <v>6000</v>
      </c>
      <c r="I2682" s="40">
        <v>1320</v>
      </c>
    </row>
    <row r="2683" spans="1:9" ht="16.5" customHeight="1" outlineLevel="1" x14ac:dyDescent="0.2">
      <c r="A2683" s="80">
        <f>LARGE(A$6:A2682,1)+1</f>
        <v>2669</v>
      </c>
      <c r="B2683" s="80"/>
      <c r="C2683" s="40" t="s">
        <v>4356</v>
      </c>
      <c r="D2683" s="84" t="s">
        <v>85</v>
      </c>
      <c r="E2683" s="41" t="s">
        <v>2491</v>
      </c>
      <c r="F2683" s="95">
        <v>51.05</v>
      </c>
      <c r="G2683" s="96">
        <f t="shared" si="61"/>
        <v>1735.6320000000001</v>
      </c>
      <c r="H2683" s="97" t="s">
        <v>6000</v>
      </c>
      <c r="I2683" s="40">
        <v>1320</v>
      </c>
    </row>
    <row r="2684" spans="1:9" ht="16.5" customHeight="1" outlineLevel="1" x14ac:dyDescent="0.2">
      <c r="A2684" s="80">
        <f>LARGE(A$6:A2683,1)+1</f>
        <v>2670</v>
      </c>
      <c r="B2684" s="80"/>
      <c r="C2684" s="40" t="s">
        <v>4357</v>
      </c>
      <c r="D2684" s="84" t="s">
        <v>86</v>
      </c>
      <c r="E2684" s="41" t="s">
        <v>2492</v>
      </c>
      <c r="F2684" s="95">
        <v>51.05</v>
      </c>
      <c r="G2684" s="96">
        <f t="shared" si="61"/>
        <v>1735.6320000000001</v>
      </c>
      <c r="H2684" s="97" t="s">
        <v>6000</v>
      </c>
      <c r="I2684" s="40">
        <v>1320</v>
      </c>
    </row>
    <row r="2685" spans="1:9" ht="16.5" customHeight="1" outlineLevel="1" x14ac:dyDescent="0.2">
      <c r="A2685" s="80">
        <f>LARGE(A$6:A2684,1)+1</f>
        <v>2671</v>
      </c>
      <c r="B2685" s="80"/>
      <c r="C2685" s="40" t="s">
        <v>4359</v>
      </c>
      <c r="D2685" s="84" t="s">
        <v>1322</v>
      </c>
      <c r="E2685" s="41" t="s">
        <v>2494</v>
      </c>
      <c r="F2685" s="95">
        <v>155.60999999999999</v>
      </c>
      <c r="G2685" s="96">
        <f t="shared" si="61"/>
        <v>5290.9440000000004</v>
      </c>
      <c r="H2685" s="97" t="s">
        <v>6000</v>
      </c>
      <c r="I2685" s="40">
        <v>1300</v>
      </c>
    </row>
    <row r="2686" spans="1:9" ht="16.5" customHeight="1" outlineLevel="1" x14ac:dyDescent="0.2">
      <c r="A2686" s="80">
        <f>LARGE(A$6:A2685,1)+1</f>
        <v>2672</v>
      </c>
      <c r="B2686" s="80"/>
      <c r="C2686" s="40" t="s">
        <v>4358</v>
      </c>
      <c r="D2686" s="84" t="s">
        <v>87</v>
      </c>
      <c r="E2686" s="41" t="s">
        <v>2493</v>
      </c>
      <c r="F2686" s="95">
        <v>146.42999999999998</v>
      </c>
      <c r="G2686" s="96">
        <f t="shared" si="61"/>
        <v>4978.8239999999996</v>
      </c>
      <c r="H2686" s="97" t="s">
        <v>6000</v>
      </c>
      <c r="I2686" s="40">
        <v>1300</v>
      </c>
    </row>
    <row r="2687" spans="1:9" ht="16.5" customHeight="1" outlineLevel="1" x14ac:dyDescent="0.2">
      <c r="A2687" s="80">
        <f>LARGE(A$6:A2686,1)+1</f>
        <v>2673</v>
      </c>
      <c r="B2687" s="80"/>
      <c r="C2687" s="40" t="s">
        <v>4360</v>
      </c>
      <c r="D2687" s="84" t="s">
        <v>1323</v>
      </c>
      <c r="E2687" s="41" t="s">
        <v>2495</v>
      </c>
      <c r="F2687" s="95">
        <v>187.91</v>
      </c>
      <c r="G2687" s="96">
        <f t="shared" si="61"/>
        <v>6388.8720000000003</v>
      </c>
      <c r="H2687" s="97" t="s">
        <v>6000</v>
      </c>
      <c r="I2687" s="40">
        <v>1300</v>
      </c>
    </row>
    <row r="2688" spans="1:9" ht="16.5" customHeight="1" outlineLevel="1" x14ac:dyDescent="0.2">
      <c r="A2688" s="80">
        <f>LARGE(A$6:A2687,1)+1</f>
        <v>2674</v>
      </c>
      <c r="B2688" s="80"/>
      <c r="C2688" s="40" t="s">
        <v>4350</v>
      </c>
      <c r="D2688" s="84" t="s">
        <v>662</v>
      </c>
      <c r="E2688" s="41" t="s">
        <v>2485</v>
      </c>
      <c r="F2688" s="95">
        <v>45.26</v>
      </c>
      <c r="G2688" s="96">
        <f t="shared" si="61"/>
        <v>1538.9760000000001</v>
      </c>
      <c r="H2688" s="97" t="s">
        <v>6000</v>
      </c>
      <c r="I2688" s="40">
        <v>1320</v>
      </c>
    </row>
    <row r="2689" spans="1:9" ht="16.5" customHeight="1" outlineLevel="1" x14ac:dyDescent="0.2">
      <c r="A2689" s="80">
        <f>LARGE(A$6:A2688,1)+1</f>
        <v>2675</v>
      </c>
      <c r="B2689" s="80"/>
      <c r="C2689" s="40" t="s">
        <v>4352</v>
      </c>
      <c r="D2689" s="84" t="s">
        <v>1328</v>
      </c>
      <c r="E2689" s="41" t="s">
        <v>2487</v>
      </c>
      <c r="F2689" s="95">
        <v>205.35999999999999</v>
      </c>
      <c r="G2689" s="96">
        <f t="shared" si="61"/>
        <v>6982.1040000000003</v>
      </c>
      <c r="H2689" s="97" t="s">
        <v>6000</v>
      </c>
      <c r="I2689" s="40">
        <v>1300</v>
      </c>
    </row>
    <row r="2690" spans="1:9" ht="16.5" customHeight="1" outlineLevel="1" x14ac:dyDescent="0.2">
      <c r="A2690" s="80">
        <f>LARGE(A$6:A2689,1)+1</f>
        <v>2676</v>
      </c>
      <c r="B2690" s="80"/>
      <c r="C2690" s="40" t="s">
        <v>4351</v>
      </c>
      <c r="D2690" s="84" t="s">
        <v>663</v>
      </c>
      <c r="E2690" s="41" t="s">
        <v>2486</v>
      </c>
      <c r="F2690" s="95">
        <v>13.31</v>
      </c>
      <c r="G2690" s="96">
        <f t="shared" si="61"/>
        <v>452.47199999999998</v>
      </c>
      <c r="H2690" s="97" t="s">
        <v>6000</v>
      </c>
      <c r="I2690" s="40">
        <v>1320</v>
      </c>
    </row>
    <row r="2691" spans="1:9" ht="16.5" customHeight="1" outlineLevel="1" x14ac:dyDescent="0.2">
      <c r="A2691" s="80">
        <f>LARGE(A$6:A2690,1)+1</f>
        <v>2677</v>
      </c>
      <c r="B2691" s="80"/>
      <c r="C2691" s="40" t="s">
        <v>4370</v>
      </c>
      <c r="D2691" s="84" t="s">
        <v>430</v>
      </c>
      <c r="E2691" s="41" t="s">
        <v>2505</v>
      </c>
      <c r="F2691" s="95">
        <v>7.1</v>
      </c>
      <c r="G2691" s="96">
        <f t="shared" si="61"/>
        <v>241.536</v>
      </c>
      <c r="H2691" s="97" t="s">
        <v>6000</v>
      </c>
      <c r="I2691" s="40">
        <v>1320</v>
      </c>
    </row>
    <row r="2692" spans="1:9" ht="16.5" customHeight="1" outlineLevel="1" x14ac:dyDescent="0.2">
      <c r="A2692" s="80">
        <f>LARGE(A$6:A2691,1)+1</f>
        <v>2678</v>
      </c>
      <c r="B2692" s="80"/>
      <c r="C2692" s="40" t="s">
        <v>4368</v>
      </c>
      <c r="D2692" s="84" t="s">
        <v>428</v>
      </c>
      <c r="E2692" s="41" t="s">
        <v>2503</v>
      </c>
      <c r="F2692" s="95">
        <v>6.04</v>
      </c>
      <c r="G2692" s="96">
        <f t="shared" si="61"/>
        <v>205.22399999999999</v>
      </c>
      <c r="H2692" s="97" t="s">
        <v>6000</v>
      </c>
      <c r="I2692" s="40">
        <v>1320</v>
      </c>
    </row>
    <row r="2693" spans="1:9" ht="16.5" customHeight="1" outlineLevel="1" x14ac:dyDescent="0.2">
      <c r="A2693" s="80">
        <f>LARGE(A$6:A2692,1)+1</f>
        <v>2679</v>
      </c>
      <c r="B2693" s="80"/>
      <c r="C2693" s="40" t="s">
        <v>4369</v>
      </c>
      <c r="D2693" s="84" t="s">
        <v>429</v>
      </c>
      <c r="E2693" s="41" t="s">
        <v>2504</v>
      </c>
      <c r="F2693" s="95">
        <v>6.33</v>
      </c>
      <c r="G2693" s="96">
        <f t="shared" si="61"/>
        <v>215.42400000000001</v>
      </c>
      <c r="H2693" s="97" t="s">
        <v>6000</v>
      </c>
      <c r="I2693" s="40">
        <v>1320</v>
      </c>
    </row>
    <row r="2694" spans="1:9" ht="16.5" customHeight="1" outlineLevel="1" x14ac:dyDescent="0.2">
      <c r="A2694" s="80">
        <f>LARGE(A$6:A2693,1)+1</f>
        <v>2680</v>
      </c>
      <c r="B2694" s="80"/>
      <c r="C2694" s="40" t="s">
        <v>4046</v>
      </c>
      <c r="D2694" s="84" t="s">
        <v>424</v>
      </c>
      <c r="E2694" s="41" t="s">
        <v>2183</v>
      </c>
      <c r="F2694" s="95">
        <v>5.67</v>
      </c>
      <c r="G2694" s="96">
        <f t="shared" si="61"/>
        <v>192.98400000000001</v>
      </c>
      <c r="H2694" s="97" t="s">
        <v>6000</v>
      </c>
      <c r="I2694" s="40">
        <v>1320</v>
      </c>
    </row>
    <row r="2695" spans="1:9" ht="16.5" customHeight="1" outlineLevel="1" x14ac:dyDescent="0.2">
      <c r="A2695" s="80">
        <f>LARGE(A$6:A2694,1)+1</f>
        <v>2681</v>
      </c>
      <c r="B2695" s="80"/>
      <c r="C2695" s="40" t="s">
        <v>4366</v>
      </c>
      <c r="D2695" s="84" t="s">
        <v>425</v>
      </c>
      <c r="E2695" s="41" t="s">
        <v>2501</v>
      </c>
      <c r="F2695" s="95">
        <v>6.45</v>
      </c>
      <c r="G2695" s="96">
        <f t="shared" si="61"/>
        <v>219.50399999999999</v>
      </c>
      <c r="H2695" s="97" t="s">
        <v>6000</v>
      </c>
      <c r="I2695" s="40">
        <v>1320</v>
      </c>
    </row>
    <row r="2696" spans="1:9" ht="16.5" customHeight="1" outlineLevel="1" x14ac:dyDescent="0.2">
      <c r="A2696" s="80">
        <f>LARGE(A$6:A2695,1)+1</f>
        <v>2682</v>
      </c>
      <c r="B2696" s="80"/>
      <c r="C2696" s="40" t="s">
        <v>4047</v>
      </c>
      <c r="D2696" s="84" t="s">
        <v>956</v>
      </c>
      <c r="E2696" s="41" t="s">
        <v>2184</v>
      </c>
      <c r="F2696" s="95">
        <v>7.14</v>
      </c>
      <c r="G2696" s="96">
        <f t="shared" si="61"/>
        <v>242.76</v>
      </c>
      <c r="H2696" s="97" t="s">
        <v>6000</v>
      </c>
      <c r="I2696" s="40">
        <v>1320</v>
      </c>
    </row>
    <row r="2697" spans="1:9" ht="16.5" customHeight="1" outlineLevel="1" x14ac:dyDescent="0.2">
      <c r="A2697" s="80">
        <f>LARGE(A$6:A2696,1)+1</f>
        <v>2683</v>
      </c>
      <c r="B2697" s="80"/>
      <c r="C2697" s="40" t="s">
        <v>4367</v>
      </c>
      <c r="D2697" s="84" t="s">
        <v>426</v>
      </c>
      <c r="E2697" s="41" t="s">
        <v>2502</v>
      </c>
      <c r="F2697" s="95">
        <v>7.51</v>
      </c>
      <c r="G2697" s="96">
        <f t="shared" si="61"/>
        <v>255.40799999999999</v>
      </c>
      <c r="H2697" s="97" t="s">
        <v>6000</v>
      </c>
      <c r="I2697" s="40">
        <v>1320</v>
      </c>
    </row>
    <row r="2698" spans="1:9" ht="16.5" customHeight="1" outlineLevel="1" x14ac:dyDescent="0.2">
      <c r="A2698" s="80">
        <f>LARGE(A$6:A2697,1)+1</f>
        <v>2684</v>
      </c>
      <c r="B2698" s="80"/>
      <c r="C2698" s="40" t="s">
        <v>4048</v>
      </c>
      <c r="D2698" s="84" t="s">
        <v>427</v>
      </c>
      <c r="E2698" s="41" t="s">
        <v>2185</v>
      </c>
      <c r="F2698" s="95">
        <v>12.4</v>
      </c>
      <c r="G2698" s="96">
        <f t="shared" si="61"/>
        <v>421.464</v>
      </c>
      <c r="H2698" s="97" t="s">
        <v>6000</v>
      </c>
      <c r="I2698" s="40">
        <v>1320</v>
      </c>
    </row>
    <row r="2699" spans="1:9" ht="16.5" customHeight="1" outlineLevel="1" x14ac:dyDescent="0.2">
      <c r="A2699" s="80">
        <f>LARGE(A$6:A2698,1)+1</f>
        <v>2685</v>
      </c>
      <c r="B2699" s="80"/>
      <c r="C2699" s="40" t="s">
        <v>4342</v>
      </c>
      <c r="D2699" s="84" t="s">
        <v>1314</v>
      </c>
      <c r="E2699" s="41" t="s">
        <v>2477</v>
      </c>
      <c r="F2699" s="95">
        <v>225.85</v>
      </c>
      <c r="G2699" s="96">
        <f t="shared" ref="G2699:G2730" si="62">IF(F2699="на заказ",F2699,ROUND(ROUND(ROUND(F2699/1.2,2)*$G$4,4)*1.2*$F$4,4))</f>
        <v>7678.9679999999998</v>
      </c>
      <c r="H2699" s="97" t="s">
        <v>6000</v>
      </c>
      <c r="I2699" s="40">
        <v>1300</v>
      </c>
    </row>
    <row r="2700" spans="1:9" ht="16.5" customHeight="1" outlineLevel="1" x14ac:dyDescent="0.2">
      <c r="A2700" s="80">
        <f>LARGE(A$6:A2699,1)+1</f>
        <v>2686</v>
      </c>
      <c r="B2700" s="80"/>
      <c r="C2700" s="40" t="s">
        <v>4343</v>
      </c>
      <c r="D2700" s="84" t="s">
        <v>1315</v>
      </c>
      <c r="E2700" s="41" t="s">
        <v>2478</v>
      </c>
      <c r="F2700" s="95">
        <v>225.85</v>
      </c>
      <c r="G2700" s="96">
        <f t="shared" si="62"/>
        <v>7678.9679999999998</v>
      </c>
      <c r="H2700" s="97" t="s">
        <v>6000</v>
      </c>
      <c r="I2700" s="40">
        <v>1300</v>
      </c>
    </row>
    <row r="2701" spans="1:9" ht="16.5" customHeight="1" outlineLevel="1" x14ac:dyDescent="0.2">
      <c r="A2701" s="80">
        <f>LARGE(A$6:A2700,1)+1</f>
        <v>2687</v>
      </c>
      <c r="B2701" s="80"/>
      <c r="C2701" s="40" t="s">
        <v>4344</v>
      </c>
      <c r="D2701" s="84" t="s">
        <v>1316</v>
      </c>
      <c r="E2701" s="41" t="s">
        <v>2479</v>
      </c>
      <c r="F2701" s="95">
        <v>250.09</v>
      </c>
      <c r="G2701" s="96">
        <f t="shared" si="62"/>
        <v>8503.1280000000006</v>
      </c>
      <c r="H2701" s="97" t="s">
        <v>6000</v>
      </c>
      <c r="I2701" s="40">
        <v>1300</v>
      </c>
    </row>
    <row r="2702" spans="1:9" ht="16.5" customHeight="1" outlineLevel="1" x14ac:dyDescent="0.2">
      <c r="A2702" s="80">
        <f>LARGE(A$6:A2701,1)+1</f>
        <v>2688</v>
      </c>
      <c r="B2702" s="80"/>
      <c r="C2702" s="40" t="s">
        <v>4345</v>
      </c>
      <c r="D2702" s="84" t="s">
        <v>1317</v>
      </c>
      <c r="E2702" s="41" t="s">
        <v>2480</v>
      </c>
      <c r="F2702" s="95">
        <v>250.09</v>
      </c>
      <c r="G2702" s="96">
        <f t="shared" si="62"/>
        <v>8503.1280000000006</v>
      </c>
      <c r="H2702" s="97" t="s">
        <v>6000</v>
      </c>
      <c r="I2702" s="40">
        <v>1300</v>
      </c>
    </row>
    <row r="2703" spans="1:9" ht="16.5" customHeight="1" outlineLevel="1" x14ac:dyDescent="0.2">
      <c r="A2703" s="80">
        <f>LARGE(A$6:A2702,1)+1</f>
        <v>2689</v>
      </c>
      <c r="B2703" s="80"/>
      <c r="C2703" s="40" t="s">
        <v>4348</v>
      </c>
      <c r="D2703" s="84" t="s">
        <v>1320</v>
      </c>
      <c r="E2703" s="41" t="s">
        <v>2483</v>
      </c>
      <c r="F2703" s="95">
        <v>878.04</v>
      </c>
      <c r="G2703" s="96">
        <f t="shared" si="62"/>
        <v>29853.360000000001</v>
      </c>
      <c r="H2703" s="97" t="s">
        <v>6000</v>
      </c>
      <c r="I2703" s="40">
        <v>1300</v>
      </c>
    </row>
    <row r="2704" spans="1:9" ht="16.5" customHeight="1" outlineLevel="1" x14ac:dyDescent="0.2">
      <c r="A2704" s="80">
        <f>LARGE(A$6:A2703,1)+1</f>
        <v>2690</v>
      </c>
      <c r="B2704" s="80"/>
      <c r="C2704" s="40" t="s">
        <v>4349</v>
      </c>
      <c r="D2704" s="84" t="s">
        <v>1321</v>
      </c>
      <c r="E2704" s="41" t="s">
        <v>2484</v>
      </c>
      <c r="F2704" s="95">
        <v>878.04</v>
      </c>
      <c r="G2704" s="96">
        <f t="shared" si="62"/>
        <v>29853.360000000001</v>
      </c>
      <c r="H2704" s="97" t="s">
        <v>6000</v>
      </c>
      <c r="I2704" s="40">
        <v>1300</v>
      </c>
    </row>
    <row r="2705" spans="1:9" ht="16.5" customHeight="1" outlineLevel="1" x14ac:dyDescent="0.2">
      <c r="A2705" s="80">
        <f>LARGE(A$6:A2704,1)+1</f>
        <v>2691</v>
      </c>
      <c r="B2705" s="80"/>
      <c r="C2705" s="40" t="s">
        <v>4346</v>
      </c>
      <c r="D2705" s="84" t="s">
        <v>1318</v>
      </c>
      <c r="E2705" s="41" t="s">
        <v>2481</v>
      </c>
      <c r="F2705" s="95">
        <v>279.05</v>
      </c>
      <c r="G2705" s="96">
        <f t="shared" si="62"/>
        <v>9487.6319999999996</v>
      </c>
      <c r="H2705" s="97" t="s">
        <v>6000</v>
      </c>
      <c r="I2705" s="40">
        <v>1300</v>
      </c>
    </row>
    <row r="2706" spans="1:9" ht="16.5" customHeight="1" outlineLevel="1" x14ac:dyDescent="0.2">
      <c r="A2706" s="80">
        <f>LARGE(A$6:A2705,1)+1</f>
        <v>2692</v>
      </c>
      <c r="B2706" s="80"/>
      <c r="C2706" s="40" t="s">
        <v>4347</v>
      </c>
      <c r="D2706" s="84" t="s">
        <v>1319</v>
      </c>
      <c r="E2706" s="41" t="s">
        <v>2482</v>
      </c>
      <c r="F2706" s="95">
        <v>351.40999999999997</v>
      </c>
      <c r="G2706" s="96">
        <f t="shared" si="62"/>
        <v>11947.871999999999</v>
      </c>
      <c r="H2706" s="97" t="s">
        <v>6000</v>
      </c>
      <c r="I2706" s="40">
        <v>1300</v>
      </c>
    </row>
    <row r="2707" spans="1:9" ht="16.5" customHeight="1" outlineLevel="1" x14ac:dyDescent="0.2">
      <c r="A2707" s="80">
        <f>LARGE(A$6:A2706,1)+1</f>
        <v>2693</v>
      </c>
      <c r="B2707" s="80"/>
      <c r="C2707" s="40" t="s">
        <v>4365</v>
      </c>
      <c r="D2707" s="84" t="s">
        <v>423</v>
      </c>
      <c r="E2707" s="41" t="s">
        <v>2500</v>
      </c>
      <c r="F2707" s="95">
        <v>2169.1600000000003</v>
      </c>
      <c r="G2707" s="96">
        <f t="shared" si="62"/>
        <v>73751.304000000004</v>
      </c>
      <c r="H2707" s="97" t="s">
        <v>6000</v>
      </c>
      <c r="I2707" s="40">
        <v>1300</v>
      </c>
    </row>
    <row r="2708" spans="1:9" ht="16.5" customHeight="1" outlineLevel="1" x14ac:dyDescent="0.2">
      <c r="A2708" s="80">
        <f>LARGE(A$6:A2707,1)+1</f>
        <v>2694</v>
      </c>
      <c r="B2708" s="80"/>
      <c r="C2708" s="40" t="s">
        <v>4364</v>
      </c>
      <c r="D2708" s="84" t="s">
        <v>227</v>
      </c>
      <c r="E2708" s="41" t="s">
        <v>2499</v>
      </c>
      <c r="F2708" s="95">
        <v>1373.6299999999999</v>
      </c>
      <c r="G2708" s="96">
        <f t="shared" si="62"/>
        <v>46703.351999999999</v>
      </c>
      <c r="H2708" s="97" t="s">
        <v>6000</v>
      </c>
      <c r="I2708" s="40">
        <v>1300</v>
      </c>
    </row>
    <row r="2709" spans="1:9" ht="16.5" customHeight="1" outlineLevel="1" x14ac:dyDescent="0.2">
      <c r="A2709" s="80">
        <f>LARGE(A$6:A2708,1)+1</f>
        <v>2695</v>
      </c>
      <c r="B2709" s="80"/>
      <c r="C2709" s="40" t="s">
        <v>9950</v>
      </c>
      <c r="D2709" s="84" t="s">
        <v>6088</v>
      </c>
      <c r="E2709" s="41" t="s">
        <v>6089</v>
      </c>
      <c r="F2709" s="95">
        <v>2555.5400000000004</v>
      </c>
      <c r="G2709" s="96">
        <f t="shared" si="62"/>
        <v>86888.495999999999</v>
      </c>
      <c r="H2709" s="97" t="s">
        <v>6000</v>
      </c>
      <c r="I2709" s="40">
        <v>1320</v>
      </c>
    </row>
    <row r="2710" spans="1:9" ht="16.5" customHeight="1" outlineLevel="1" x14ac:dyDescent="0.2">
      <c r="A2710" s="80">
        <f>LARGE(A$6:A2709,1)+1</f>
        <v>2696</v>
      </c>
      <c r="B2710" s="80"/>
      <c r="C2710" s="40" t="s">
        <v>4341</v>
      </c>
      <c r="D2710" s="84" t="s">
        <v>1313</v>
      </c>
      <c r="E2710" s="41" t="s">
        <v>2476</v>
      </c>
      <c r="F2710" s="95">
        <v>248.41</v>
      </c>
      <c r="G2710" s="96">
        <f t="shared" si="62"/>
        <v>8446.0079999999998</v>
      </c>
      <c r="H2710" s="97" t="s">
        <v>6000</v>
      </c>
      <c r="I2710" s="40">
        <v>1300</v>
      </c>
    </row>
    <row r="2711" spans="1:9" ht="16.5" customHeight="1" outlineLevel="1" x14ac:dyDescent="0.2">
      <c r="A2711" s="80">
        <f>LARGE(A$6:A2710,1)+1</f>
        <v>2697</v>
      </c>
      <c r="B2711" s="80"/>
      <c r="C2711" s="40" t="s">
        <v>6178</v>
      </c>
      <c r="D2711" s="84" t="s">
        <v>6105</v>
      </c>
      <c r="E2711" s="41" t="s">
        <v>6106</v>
      </c>
      <c r="F2711" s="95">
        <v>1755.61</v>
      </c>
      <c r="G2711" s="96">
        <f t="shared" si="62"/>
        <v>59690.807999999997</v>
      </c>
      <c r="H2711" s="97" t="s">
        <v>6000</v>
      </c>
      <c r="I2711" s="40">
        <v>1320</v>
      </c>
    </row>
    <row r="2712" spans="1:9" ht="16.5" customHeight="1" outlineLevel="1" x14ac:dyDescent="0.2">
      <c r="A2712" s="80">
        <f>LARGE(A$6:A2711,1)+1</f>
        <v>2698</v>
      </c>
      <c r="B2712" s="80"/>
      <c r="C2712" s="40" t="s">
        <v>6177</v>
      </c>
      <c r="D2712" s="84" t="s">
        <v>6103</v>
      </c>
      <c r="E2712" s="41" t="s">
        <v>6104</v>
      </c>
      <c r="F2712" s="95">
        <v>784.62</v>
      </c>
      <c r="G2712" s="96">
        <f t="shared" si="62"/>
        <v>26677.08</v>
      </c>
      <c r="H2712" s="97" t="s">
        <v>6000</v>
      </c>
      <c r="I2712" s="40">
        <v>1320</v>
      </c>
    </row>
    <row r="2713" spans="1:9" ht="16.5" customHeight="1" outlineLevel="1" x14ac:dyDescent="0.2">
      <c r="A2713" s="80">
        <f>LARGE(A$6:A2712,1)+1</f>
        <v>2699</v>
      </c>
      <c r="B2713" s="80"/>
      <c r="C2713" s="40" t="s">
        <v>4362</v>
      </c>
      <c r="D2713" s="84" t="s">
        <v>1325</v>
      </c>
      <c r="E2713" s="41" t="s">
        <v>2497</v>
      </c>
      <c r="F2713" s="95">
        <v>1244.5899999999999</v>
      </c>
      <c r="G2713" s="96">
        <f t="shared" si="62"/>
        <v>42316.127999999997</v>
      </c>
      <c r="H2713" s="97" t="s">
        <v>6000</v>
      </c>
      <c r="I2713" s="40">
        <v>1300</v>
      </c>
    </row>
    <row r="2714" spans="1:9" ht="16.5" customHeight="1" outlineLevel="1" x14ac:dyDescent="0.2">
      <c r="A2714" s="80">
        <f>LARGE(A$6:A2713,1)+1</f>
        <v>2700</v>
      </c>
      <c r="B2714" s="80"/>
      <c r="C2714" s="40" t="s">
        <v>4363</v>
      </c>
      <c r="D2714" s="84" t="s">
        <v>1326</v>
      </c>
      <c r="E2714" s="41" t="s">
        <v>2498</v>
      </c>
      <c r="F2714" s="95">
        <v>908.53</v>
      </c>
      <c r="G2714" s="96">
        <f t="shared" si="62"/>
        <v>30890.088</v>
      </c>
      <c r="H2714" s="97" t="s">
        <v>6000</v>
      </c>
      <c r="I2714" s="40">
        <v>1300</v>
      </c>
    </row>
    <row r="2715" spans="1:9" ht="16.5" customHeight="1" outlineLevel="1" x14ac:dyDescent="0.2">
      <c r="A2715" s="80">
        <f>LARGE(A$6:A2714,1)+1</f>
        <v>2701</v>
      </c>
      <c r="B2715" s="80"/>
      <c r="C2715" s="40" t="s">
        <v>5913</v>
      </c>
      <c r="D2715" s="84" t="s">
        <v>5914</v>
      </c>
      <c r="E2715" s="41" t="s">
        <v>5915</v>
      </c>
      <c r="F2715" s="95">
        <v>1990.62</v>
      </c>
      <c r="G2715" s="96">
        <f t="shared" si="62"/>
        <v>67681.08</v>
      </c>
      <c r="H2715" s="97" t="s">
        <v>6000</v>
      </c>
      <c r="I2715" s="40">
        <v>1310</v>
      </c>
    </row>
    <row r="2716" spans="1:9" ht="16.5" customHeight="1" outlineLevel="1" x14ac:dyDescent="0.2">
      <c r="A2716" s="80">
        <f>LARGE(A$6:A2715,1)+1</f>
        <v>2702</v>
      </c>
      <c r="B2716" s="80"/>
      <c r="C2716" s="40" t="s">
        <v>5978</v>
      </c>
      <c r="D2716" s="84" t="s">
        <v>5979</v>
      </c>
      <c r="E2716" s="41" t="s">
        <v>5980</v>
      </c>
      <c r="F2716" s="95">
        <v>225.85999999999999</v>
      </c>
      <c r="G2716" s="96">
        <f t="shared" si="62"/>
        <v>7679.3760000000002</v>
      </c>
      <c r="H2716" s="97" t="s">
        <v>6000</v>
      </c>
      <c r="I2716" s="40">
        <v>1300</v>
      </c>
    </row>
    <row r="2717" spans="1:9" ht="16.5" customHeight="1" outlineLevel="1" x14ac:dyDescent="0.2">
      <c r="A2717" s="80">
        <f>LARGE(A$6:A2716,1)+1</f>
        <v>2703</v>
      </c>
      <c r="B2717" s="80"/>
      <c r="C2717" s="40" t="s">
        <v>7700</v>
      </c>
      <c r="D2717" s="84" t="s">
        <v>7700</v>
      </c>
      <c r="E2717" s="41" t="s">
        <v>7694</v>
      </c>
      <c r="F2717" s="95">
        <v>251.47</v>
      </c>
      <c r="G2717" s="96">
        <f t="shared" si="62"/>
        <v>8550.0480000000007</v>
      </c>
      <c r="H2717" s="97" t="s">
        <v>6000</v>
      </c>
      <c r="I2717" s="40">
        <v>1300</v>
      </c>
    </row>
    <row r="2718" spans="1:9" ht="16.5" customHeight="1" outlineLevel="1" x14ac:dyDescent="0.2">
      <c r="A2718" s="80">
        <f>LARGE(A$6:A2717,1)+1</f>
        <v>2704</v>
      </c>
      <c r="B2718" s="80"/>
      <c r="C2718" s="40" t="s">
        <v>7701</v>
      </c>
      <c r="D2718" s="84" t="s">
        <v>7701</v>
      </c>
      <c r="E2718" s="41" t="s">
        <v>7695</v>
      </c>
      <c r="F2718" s="95">
        <v>251.47</v>
      </c>
      <c r="G2718" s="96">
        <f t="shared" si="62"/>
        <v>8550.0480000000007</v>
      </c>
      <c r="H2718" s="97" t="s">
        <v>6000</v>
      </c>
      <c r="I2718" s="40">
        <v>1300</v>
      </c>
    </row>
    <row r="2719" spans="1:9" ht="16.5" customHeight="1" outlineLevel="1" x14ac:dyDescent="0.2">
      <c r="A2719" s="80">
        <f>LARGE(A$6:A2718,1)+1</f>
        <v>2705</v>
      </c>
      <c r="B2719" s="80"/>
      <c r="C2719" s="40" t="s">
        <v>7702</v>
      </c>
      <c r="D2719" s="84" t="s">
        <v>7702</v>
      </c>
      <c r="E2719" s="41" t="s">
        <v>7696</v>
      </c>
      <c r="F2719" s="95">
        <v>251.47</v>
      </c>
      <c r="G2719" s="96">
        <f t="shared" si="62"/>
        <v>8550.0480000000007</v>
      </c>
      <c r="H2719" s="97" t="s">
        <v>6000</v>
      </c>
      <c r="I2719" s="40">
        <v>1300</v>
      </c>
    </row>
    <row r="2720" spans="1:9" ht="16.5" customHeight="1" outlineLevel="1" x14ac:dyDescent="0.2">
      <c r="A2720" s="80">
        <f>LARGE(A$6:A2719,1)+1</f>
        <v>2706</v>
      </c>
      <c r="B2720" s="80"/>
      <c r="C2720" s="40" t="s">
        <v>4052</v>
      </c>
      <c r="D2720" s="84" t="s">
        <v>4053</v>
      </c>
      <c r="E2720" s="41" t="s">
        <v>4054</v>
      </c>
      <c r="F2720" s="95">
        <v>408.75</v>
      </c>
      <c r="G2720" s="96">
        <f t="shared" si="62"/>
        <v>13897.704</v>
      </c>
      <c r="H2720" s="97" t="s">
        <v>6000</v>
      </c>
      <c r="I2720" s="40">
        <v>1300</v>
      </c>
    </row>
    <row r="2721" spans="1:9" ht="16.5" customHeight="1" outlineLevel="1" x14ac:dyDescent="0.2">
      <c r="A2721" s="80">
        <f>LARGE(A$6:A2720,1)+1</f>
        <v>2707</v>
      </c>
      <c r="B2721" s="80"/>
      <c r="C2721" s="40" t="s">
        <v>6014</v>
      </c>
      <c r="D2721" s="84" t="s">
        <v>6014</v>
      </c>
      <c r="E2721" s="41" t="s">
        <v>2189</v>
      </c>
      <c r="F2721" s="95">
        <v>72.92</v>
      </c>
      <c r="G2721" s="96">
        <f t="shared" si="62"/>
        <v>2479.4160000000002</v>
      </c>
      <c r="H2721" s="97" t="s">
        <v>6000</v>
      </c>
      <c r="I2721" s="40">
        <v>1300</v>
      </c>
    </row>
    <row r="2722" spans="1:9" ht="16.5" customHeight="1" outlineLevel="1" x14ac:dyDescent="0.2">
      <c r="A2722" s="80">
        <f>LARGE(A$6:A2721,1)+1</f>
        <v>2708</v>
      </c>
      <c r="B2722" s="80"/>
      <c r="C2722" s="40" t="s">
        <v>6015</v>
      </c>
      <c r="D2722" s="84" t="s">
        <v>6015</v>
      </c>
      <c r="E2722" s="41" t="s">
        <v>2190</v>
      </c>
      <c r="F2722" s="95">
        <v>72.92</v>
      </c>
      <c r="G2722" s="96">
        <f t="shared" si="62"/>
        <v>2479.4160000000002</v>
      </c>
      <c r="H2722" s="97" t="s">
        <v>6000</v>
      </c>
      <c r="I2722" s="40">
        <v>1300</v>
      </c>
    </row>
    <row r="2723" spans="1:9" ht="16.5" customHeight="1" outlineLevel="1" x14ac:dyDescent="0.2">
      <c r="A2723" s="80">
        <f>LARGE(A$6:A2722,1)+1</f>
        <v>2709</v>
      </c>
      <c r="B2723" s="80"/>
      <c r="C2723" s="40" t="s">
        <v>6016</v>
      </c>
      <c r="D2723" s="84" t="s">
        <v>6016</v>
      </c>
      <c r="E2723" s="41" t="s">
        <v>2191</v>
      </c>
      <c r="F2723" s="95">
        <v>72.92</v>
      </c>
      <c r="G2723" s="96">
        <f t="shared" si="62"/>
        <v>2479.4160000000002</v>
      </c>
      <c r="H2723" s="97" t="s">
        <v>6000</v>
      </c>
      <c r="I2723" s="40">
        <v>1300</v>
      </c>
    </row>
    <row r="2724" spans="1:9" ht="16.5" customHeight="1" outlineLevel="1" x14ac:dyDescent="0.2">
      <c r="A2724" s="80">
        <f>LARGE(A$6:A2723,1)+1</f>
        <v>2710</v>
      </c>
      <c r="B2724" s="80"/>
      <c r="C2724" s="40" t="s">
        <v>6017</v>
      </c>
      <c r="D2724" s="84" t="s">
        <v>6017</v>
      </c>
      <c r="E2724" s="41" t="s">
        <v>2192</v>
      </c>
      <c r="F2724" s="95">
        <v>93.04</v>
      </c>
      <c r="G2724" s="96">
        <f t="shared" si="62"/>
        <v>3163.2240000000002</v>
      </c>
      <c r="H2724" s="97" t="s">
        <v>6000</v>
      </c>
      <c r="I2724" s="40">
        <v>1300</v>
      </c>
    </row>
    <row r="2725" spans="1:9" ht="16.5" customHeight="1" outlineLevel="1" x14ac:dyDescent="0.2">
      <c r="A2725" s="80">
        <f>LARGE(A$6:A2724,1)+1</f>
        <v>2711</v>
      </c>
      <c r="B2725" s="80"/>
      <c r="C2725" s="40" t="s">
        <v>6018</v>
      </c>
      <c r="D2725" s="84" t="s">
        <v>6018</v>
      </c>
      <c r="E2725" s="41" t="s">
        <v>6019</v>
      </c>
      <c r="F2725" s="95">
        <v>313.44</v>
      </c>
      <c r="G2725" s="96">
        <f t="shared" si="62"/>
        <v>10656.96</v>
      </c>
      <c r="H2725" s="97" t="s">
        <v>6000</v>
      </c>
      <c r="I2725" s="40">
        <v>1300</v>
      </c>
    </row>
    <row r="2726" spans="1:9" ht="16.5" customHeight="1" outlineLevel="1" x14ac:dyDescent="0.2">
      <c r="A2726" s="80">
        <f>LARGE(A$6:A2725,1)+1</f>
        <v>2712</v>
      </c>
      <c r="B2726" s="80"/>
      <c r="C2726" s="40" t="s">
        <v>5962</v>
      </c>
      <c r="D2726" s="84" t="s">
        <v>5963</v>
      </c>
      <c r="E2726" s="41" t="s">
        <v>2193</v>
      </c>
      <c r="F2726" s="95">
        <v>76.150000000000006</v>
      </c>
      <c r="G2726" s="96">
        <f t="shared" si="62"/>
        <v>2589.1680000000001</v>
      </c>
      <c r="H2726" s="97" t="s">
        <v>6000</v>
      </c>
      <c r="I2726" s="40">
        <v>1300</v>
      </c>
    </row>
    <row r="2727" spans="1:9" ht="16.5" customHeight="1" outlineLevel="1" x14ac:dyDescent="0.2">
      <c r="A2727" s="80">
        <f>LARGE(A$6:A2726,1)+1</f>
        <v>2713</v>
      </c>
      <c r="B2727" s="80"/>
      <c r="C2727" s="40" t="s">
        <v>4058</v>
      </c>
      <c r="D2727" s="84" t="s">
        <v>4059</v>
      </c>
      <c r="E2727" s="41" t="s">
        <v>2195</v>
      </c>
      <c r="F2727" s="95">
        <v>76.150000000000006</v>
      </c>
      <c r="G2727" s="96">
        <f t="shared" si="62"/>
        <v>2589.1680000000001</v>
      </c>
      <c r="H2727" s="97" t="s">
        <v>6000</v>
      </c>
      <c r="I2727" s="40">
        <v>1300</v>
      </c>
    </row>
    <row r="2728" spans="1:9" ht="16.5" customHeight="1" outlineLevel="1" x14ac:dyDescent="0.2">
      <c r="A2728" s="80">
        <f>LARGE(A$6:A2727,1)+1</f>
        <v>2714</v>
      </c>
      <c r="B2728" s="80"/>
      <c r="C2728" s="40" t="s">
        <v>4060</v>
      </c>
      <c r="D2728" s="84" t="s">
        <v>4061</v>
      </c>
      <c r="E2728" s="41" t="s">
        <v>2196</v>
      </c>
      <c r="F2728" s="95">
        <v>76.150000000000006</v>
      </c>
      <c r="G2728" s="96">
        <f t="shared" si="62"/>
        <v>2589.1680000000001</v>
      </c>
      <c r="H2728" s="97" t="s">
        <v>6000</v>
      </c>
      <c r="I2728" s="40">
        <v>1300</v>
      </c>
    </row>
    <row r="2729" spans="1:9" ht="16.5" customHeight="1" outlineLevel="1" x14ac:dyDescent="0.2">
      <c r="A2729" s="80">
        <f>LARGE(A$6:A2728,1)+1</f>
        <v>2715</v>
      </c>
      <c r="B2729" s="80"/>
      <c r="C2729" s="40" t="s">
        <v>4062</v>
      </c>
      <c r="D2729" s="84" t="s">
        <v>4063</v>
      </c>
      <c r="E2729" s="41" t="s">
        <v>2197</v>
      </c>
      <c r="F2729" s="95">
        <v>76.150000000000006</v>
      </c>
      <c r="G2729" s="96">
        <f t="shared" si="62"/>
        <v>2589.1680000000001</v>
      </c>
      <c r="H2729" s="97" t="s">
        <v>6000</v>
      </c>
      <c r="I2729" s="40">
        <v>1300</v>
      </c>
    </row>
    <row r="2730" spans="1:9" ht="16.5" customHeight="1" outlineLevel="1" x14ac:dyDescent="0.2">
      <c r="A2730" s="80">
        <f>LARGE(A$6:A2729,1)+1</f>
        <v>2716</v>
      </c>
      <c r="B2730" s="80"/>
      <c r="C2730" s="40" t="s">
        <v>4064</v>
      </c>
      <c r="D2730" s="84" t="s">
        <v>4065</v>
      </c>
      <c r="E2730" s="41" t="s">
        <v>2198</v>
      </c>
      <c r="F2730" s="95">
        <v>76.150000000000006</v>
      </c>
      <c r="G2730" s="96">
        <f t="shared" si="62"/>
        <v>2589.1680000000001</v>
      </c>
      <c r="H2730" s="97" t="s">
        <v>6000</v>
      </c>
      <c r="I2730" s="40">
        <v>1300</v>
      </c>
    </row>
    <row r="2731" spans="1:9" ht="16.5" customHeight="1" outlineLevel="1" x14ac:dyDescent="0.2">
      <c r="A2731" s="80">
        <f>LARGE(A$6:A2730,1)+1</f>
        <v>2717</v>
      </c>
      <c r="B2731" s="80"/>
      <c r="C2731" s="40" t="s">
        <v>4056</v>
      </c>
      <c r="D2731" s="84" t="s">
        <v>4057</v>
      </c>
      <c r="E2731" s="41" t="s">
        <v>2194</v>
      </c>
      <c r="F2731" s="95">
        <v>76.150000000000006</v>
      </c>
      <c r="G2731" s="96">
        <f t="shared" ref="G2731:G2762" si="63">IF(F2731="на заказ",F2731,ROUND(ROUND(ROUND(F2731/1.2,2)*$G$4,4)*1.2*$F$4,4))</f>
        <v>2589.1680000000001</v>
      </c>
      <c r="H2731" s="97" t="s">
        <v>6000</v>
      </c>
      <c r="I2731" s="40">
        <v>1300</v>
      </c>
    </row>
    <row r="2732" spans="1:9" ht="16.5" customHeight="1" outlineLevel="1" x14ac:dyDescent="0.2">
      <c r="A2732" s="80">
        <f>LARGE(A$6:A2731,1)+1</f>
        <v>2718</v>
      </c>
      <c r="B2732" s="80"/>
      <c r="C2732" s="40" t="s">
        <v>4030</v>
      </c>
      <c r="D2732" s="84" t="s">
        <v>4031</v>
      </c>
      <c r="E2732" s="41" t="s">
        <v>2173</v>
      </c>
      <c r="F2732" s="95">
        <v>18.540000000000003</v>
      </c>
      <c r="G2732" s="96">
        <f t="shared" si="63"/>
        <v>630.36</v>
      </c>
      <c r="H2732" s="97" t="s">
        <v>6000</v>
      </c>
      <c r="I2732" s="40">
        <v>1300</v>
      </c>
    </row>
    <row r="2733" spans="1:9" ht="16.5" customHeight="1" outlineLevel="1" x14ac:dyDescent="0.2">
      <c r="A2733" s="80">
        <f>LARGE(A$6:A2732,1)+1</f>
        <v>2719</v>
      </c>
      <c r="B2733" s="80"/>
      <c r="C2733" s="40" t="s">
        <v>4026</v>
      </c>
      <c r="D2733" s="84" t="s">
        <v>4027</v>
      </c>
      <c r="E2733" s="41" t="s">
        <v>2171</v>
      </c>
      <c r="F2733" s="95">
        <v>18.540000000000003</v>
      </c>
      <c r="G2733" s="96">
        <f t="shared" si="63"/>
        <v>630.36</v>
      </c>
      <c r="H2733" s="97" t="s">
        <v>6000</v>
      </c>
      <c r="I2733" s="40">
        <v>1300</v>
      </c>
    </row>
    <row r="2734" spans="1:9" ht="16.5" customHeight="1" outlineLevel="1" x14ac:dyDescent="0.2">
      <c r="A2734" s="80">
        <f>LARGE(A$6:A2733,1)+1</f>
        <v>2720</v>
      </c>
      <c r="B2734" s="80"/>
      <c r="C2734" s="40" t="s">
        <v>4028</v>
      </c>
      <c r="D2734" s="84" t="s">
        <v>4029</v>
      </c>
      <c r="E2734" s="41" t="s">
        <v>2172</v>
      </c>
      <c r="F2734" s="95">
        <v>18.540000000000003</v>
      </c>
      <c r="G2734" s="96">
        <f t="shared" si="63"/>
        <v>630.36</v>
      </c>
      <c r="H2734" s="97" t="s">
        <v>6000</v>
      </c>
      <c r="I2734" s="40">
        <v>1300</v>
      </c>
    </row>
    <row r="2735" spans="1:9" ht="16.5" customHeight="1" outlineLevel="1" x14ac:dyDescent="0.2">
      <c r="A2735" s="80">
        <f>LARGE(A$6:A2734,1)+1</f>
        <v>2721</v>
      </c>
      <c r="B2735" s="80"/>
      <c r="C2735" s="40" t="s">
        <v>4034</v>
      </c>
      <c r="D2735" s="84" t="s">
        <v>4035</v>
      </c>
      <c r="E2735" s="41" t="s">
        <v>2175</v>
      </c>
      <c r="F2735" s="95">
        <v>18.540000000000003</v>
      </c>
      <c r="G2735" s="96">
        <f t="shared" si="63"/>
        <v>630.36</v>
      </c>
      <c r="H2735" s="97" t="s">
        <v>6000</v>
      </c>
      <c r="I2735" s="40">
        <v>1300</v>
      </c>
    </row>
    <row r="2736" spans="1:9" ht="16.5" customHeight="1" outlineLevel="1" x14ac:dyDescent="0.2">
      <c r="A2736" s="80">
        <f>LARGE(A$6:A2735,1)+1</f>
        <v>2722</v>
      </c>
      <c r="B2736" s="80"/>
      <c r="C2736" s="40" t="s">
        <v>4036</v>
      </c>
      <c r="D2736" s="84" t="s">
        <v>4037</v>
      </c>
      <c r="E2736" s="41" t="s">
        <v>2176</v>
      </c>
      <c r="F2736" s="95">
        <v>18.540000000000003</v>
      </c>
      <c r="G2736" s="96">
        <f t="shared" si="63"/>
        <v>630.36</v>
      </c>
      <c r="H2736" s="97" t="s">
        <v>6000</v>
      </c>
      <c r="I2736" s="40">
        <v>1300</v>
      </c>
    </row>
    <row r="2737" spans="1:9" ht="16.5" customHeight="1" outlineLevel="1" x14ac:dyDescent="0.2">
      <c r="A2737" s="80">
        <f>LARGE(A$6:A2736,1)+1</f>
        <v>2723</v>
      </c>
      <c r="B2737" s="80"/>
      <c r="C2737" s="40" t="s">
        <v>4038</v>
      </c>
      <c r="D2737" s="84" t="s">
        <v>4039</v>
      </c>
      <c r="E2737" s="41" t="s">
        <v>2177</v>
      </c>
      <c r="F2737" s="95">
        <v>18.540000000000003</v>
      </c>
      <c r="G2737" s="96">
        <f t="shared" si="63"/>
        <v>630.36</v>
      </c>
      <c r="H2737" s="97" t="s">
        <v>6000</v>
      </c>
      <c r="I2737" s="40">
        <v>1300</v>
      </c>
    </row>
    <row r="2738" spans="1:9" ht="16.5" customHeight="1" outlineLevel="1" x14ac:dyDescent="0.2">
      <c r="A2738" s="80">
        <f>LARGE(A$6:A2737,1)+1</f>
        <v>2724</v>
      </c>
      <c r="B2738" s="80"/>
      <c r="C2738" s="40" t="s">
        <v>4040</v>
      </c>
      <c r="D2738" s="84" t="s">
        <v>4041</v>
      </c>
      <c r="E2738" s="41" t="s">
        <v>2178</v>
      </c>
      <c r="F2738" s="95">
        <v>18.540000000000003</v>
      </c>
      <c r="G2738" s="96">
        <f t="shared" si="63"/>
        <v>630.36</v>
      </c>
      <c r="H2738" s="97" t="s">
        <v>6000</v>
      </c>
      <c r="I2738" s="40">
        <v>1300</v>
      </c>
    </row>
    <row r="2739" spans="1:9" ht="16.5" customHeight="1" outlineLevel="1" x14ac:dyDescent="0.2">
      <c r="A2739" s="80">
        <f>LARGE(A$6:A2738,1)+1</f>
        <v>2725</v>
      </c>
      <c r="B2739" s="80"/>
      <c r="C2739" s="40" t="s">
        <v>4032</v>
      </c>
      <c r="D2739" s="84" t="s">
        <v>4033</v>
      </c>
      <c r="E2739" s="41" t="s">
        <v>2174</v>
      </c>
      <c r="F2739" s="95">
        <v>18.540000000000003</v>
      </c>
      <c r="G2739" s="96">
        <f t="shared" si="63"/>
        <v>630.36</v>
      </c>
      <c r="H2739" s="97" t="s">
        <v>6000</v>
      </c>
      <c r="I2739" s="40">
        <v>1300</v>
      </c>
    </row>
    <row r="2740" spans="1:9" ht="16.5" customHeight="1" outlineLevel="1" x14ac:dyDescent="0.2">
      <c r="A2740" s="80">
        <f>LARGE(A$6:A2739,1)+1</f>
        <v>2726</v>
      </c>
      <c r="B2740" s="80"/>
      <c r="C2740" s="40" t="s">
        <v>4055</v>
      </c>
      <c r="D2740" s="84" t="s">
        <v>444</v>
      </c>
      <c r="E2740" s="41" t="s">
        <v>2193</v>
      </c>
      <c r="F2740" s="95">
        <v>63.269999999999996</v>
      </c>
      <c r="G2740" s="96">
        <f t="shared" si="63"/>
        <v>2151.384</v>
      </c>
      <c r="H2740" s="97" t="s">
        <v>6000</v>
      </c>
      <c r="I2740" s="40">
        <v>1300</v>
      </c>
    </row>
    <row r="2741" spans="1:9" ht="16.5" customHeight="1" outlineLevel="1" x14ac:dyDescent="0.2">
      <c r="A2741" s="80">
        <f>LARGE(A$6:A2740,1)+1</f>
        <v>2727</v>
      </c>
      <c r="B2741" s="80"/>
      <c r="C2741" s="40" t="s">
        <v>4049</v>
      </c>
      <c r="D2741" s="84" t="s">
        <v>431</v>
      </c>
      <c r="E2741" s="41" t="s">
        <v>2186</v>
      </c>
      <c r="F2741" s="95">
        <v>24.080000000000002</v>
      </c>
      <c r="G2741" s="96">
        <f t="shared" si="63"/>
        <v>818.85599999999999</v>
      </c>
      <c r="H2741" s="97" t="s">
        <v>6000</v>
      </c>
      <c r="I2741" s="40">
        <v>1330</v>
      </c>
    </row>
    <row r="2742" spans="1:9" ht="16.5" customHeight="1" outlineLevel="1" x14ac:dyDescent="0.2">
      <c r="A2742" s="80">
        <f>LARGE(A$6:A2741,1)+1</f>
        <v>2728</v>
      </c>
      <c r="B2742" s="80"/>
      <c r="C2742" s="40" t="s">
        <v>4017</v>
      </c>
      <c r="D2742" s="84" t="s">
        <v>1021</v>
      </c>
      <c r="E2742" s="41" t="s">
        <v>2164</v>
      </c>
      <c r="F2742" s="95">
        <v>3436.05</v>
      </c>
      <c r="G2742" s="96">
        <f t="shared" si="63"/>
        <v>116825.90399999999</v>
      </c>
      <c r="H2742" s="97" t="s">
        <v>6000</v>
      </c>
      <c r="I2742" s="40">
        <v>1330</v>
      </c>
    </row>
    <row r="2743" spans="1:9" ht="16.5" customHeight="1" outlineLevel="1" x14ac:dyDescent="0.2">
      <c r="A2743" s="80">
        <f>LARGE(A$6:A2742,1)+1</f>
        <v>2729</v>
      </c>
      <c r="B2743" s="80"/>
      <c r="C2743" s="40" t="s">
        <v>4072</v>
      </c>
      <c r="D2743" s="84" t="s">
        <v>4073</v>
      </c>
      <c r="E2743" s="41" t="s">
        <v>7664</v>
      </c>
      <c r="F2743" s="95">
        <v>13.11</v>
      </c>
      <c r="G2743" s="96">
        <f t="shared" si="63"/>
        <v>445.94400000000002</v>
      </c>
      <c r="H2743" s="97" t="s">
        <v>6000</v>
      </c>
      <c r="I2743" s="40">
        <v>1300</v>
      </c>
    </row>
    <row r="2744" spans="1:9" ht="16.5" customHeight="1" outlineLevel="1" x14ac:dyDescent="0.2">
      <c r="A2744" s="80">
        <f>LARGE(A$6:A2743,1)+1</f>
        <v>2730</v>
      </c>
      <c r="B2744" s="80"/>
      <c r="C2744" s="40" t="s">
        <v>4020</v>
      </c>
      <c r="D2744" s="84" t="s">
        <v>1024</v>
      </c>
      <c r="E2744" s="41" t="s">
        <v>2167</v>
      </c>
      <c r="F2744" s="95">
        <v>219.64</v>
      </c>
      <c r="G2744" s="96">
        <f t="shared" si="63"/>
        <v>7467.6239999999998</v>
      </c>
      <c r="H2744" s="97" t="s">
        <v>6000</v>
      </c>
      <c r="I2744" s="40">
        <v>1330</v>
      </c>
    </row>
    <row r="2745" spans="1:9" ht="16.5" customHeight="1" outlineLevel="1" x14ac:dyDescent="0.2">
      <c r="A2745" s="80">
        <f>LARGE(A$6:A2744,1)+1</f>
        <v>2731</v>
      </c>
      <c r="B2745" s="80"/>
      <c r="C2745" s="40" t="s">
        <v>4069</v>
      </c>
      <c r="D2745" s="84" t="s">
        <v>447</v>
      </c>
      <c r="E2745" s="41" t="s">
        <v>2200</v>
      </c>
      <c r="F2745" s="95">
        <v>26.360000000000003</v>
      </c>
      <c r="G2745" s="96">
        <f t="shared" si="63"/>
        <v>896.37599999999998</v>
      </c>
      <c r="H2745" s="97" t="s">
        <v>6000</v>
      </c>
      <c r="I2745" s="40">
        <v>1330</v>
      </c>
    </row>
    <row r="2746" spans="1:9" ht="16.5" customHeight="1" outlineLevel="1" x14ac:dyDescent="0.2">
      <c r="A2746" s="80">
        <f>LARGE(A$6:A2745,1)+1</f>
        <v>2732</v>
      </c>
      <c r="B2746" s="80"/>
      <c r="C2746" s="40" t="s">
        <v>4070</v>
      </c>
      <c r="D2746" s="84" t="s">
        <v>448</v>
      </c>
      <c r="E2746" s="41" t="s">
        <v>2201</v>
      </c>
      <c r="F2746" s="95">
        <v>10.99</v>
      </c>
      <c r="G2746" s="96">
        <f t="shared" si="63"/>
        <v>373.72800000000001</v>
      </c>
      <c r="H2746" s="97" t="s">
        <v>6000</v>
      </c>
      <c r="I2746" s="40">
        <v>1330</v>
      </c>
    </row>
    <row r="2747" spans="1:9" ht="16.5" customHeight="1" outlineLevel="1" x14ac:dyDescent="0.2">
      <c r="A2747" s="80">
        <f>LARGE(A$6:A2746,1)+1</f>
        <v>2733</v>
      </c>
      <c r="B2747" s="80"/>
      <c r="C2747" s="40" t="s">
        <v>4018</v>
      </c>
      <c r="D2747" s="84" t="s">
        <v>1022</v>
      </c>
      <c r="E2747" s="41" t="s">
        <v>2165</v>
      </c>
      <c r="F2747" s="95">
        <v>2817.3300000000004</v>
      </c>
      <c r="G2747" s="96">
        <f t="shared" si="63"/>
        <v>95789.423999999999</v>
      </c>
      <c r="H2747" s="97" t="s">
        <v>6000</v>
      </c>
      <c r="I2747" s="40">
        <v>1330</v>
      </c>
    </row>
    <row r="2748" spans="1:9" ht="16.5" customHeight="1" outlineLevel="1" x14ac:dyDescent="0.2">
      <c r="A2748" s="80">
        <f>LARGE(A$6:A2747,1)+1</f>
        <v>2734</v>
      </c>
      <c r="B2748" s="80"/>
      <c r="C2748" s="40" t="s">
        <v>4021</v>
      </c>
      <c r="D2748" s="84" t="s">
        <v>434</v>
      </c>
      <c r="E2748" s="41" t="s">
        <v>2168</v>
      </c>
      <c r="F2748" s="95">
        <v>1773.75</v>
      </c>
      <c r="G2748" s="96">
        <f t="shared" si="63"/>
        <v>60307.703999999998</v>
      </c>
      <c r="H2748" s="97" t="s">
        <v>6000</v>
      </c>
      <c r="I2748" s="40">
        <v>1300</v>
      </c>
    </row>
    <row r="2749" spans="1:9" ht="16.5" customHeight="1" outlineLevel="1" x14ac:dyDescent="0.2">
      <c r="A2749" s="80">
        <f>LARGE(A$6:A2748,1)+1</f>
        <v>2735</v>
      </c>
      <c r="B2749" s="80"/>
      <c r="C2749" s="40" t="s">
        <v>10160</v>
      </c>
      <c r="D2749" s="84" t="s">
        <v>10161</v>
      </c>
      <c r="E2749" s="41" t="s">
        <v>10166</v>
      </c>
      <c r="F2749" s="95">
        <v>2294.98</v>
      </c>
      <c r="G2749" s="96">
        <f t="shared" si="63"/>
        <v>78029.183999999994</v>
      </c>
      <c r="H2749" s="97" t="s">
        <v>6000</v>
      </c>
      <c r="I2749" s="40">
        <v>1330</v>
      </c>
    </row>
    <row r="2750" spans="1:9" ht="16.5" customHeight="1" outlineLevel="1" x14ac:dyDescent="0.2">
      <c r="A2750" s="80">
        <f>LARGE(A$6:A2749,1)+1</f>
        <v>2736</v>
      </c>
      <c r="B2750" s="80"/>
      <c r="C2750" s="40" t="s">
        <v>4022</v>
      </c>
      <c r="D2750" s="84" t="s">
        <v>435</v>
      </c>
      <c r="E2750" s="41" t="s">
        <v>4023</v>
      </c>
      <c r="F2750" s="95">
        <v>471.12</v>
      </c>
      <c r="G2750" s="96">
        <f t="shared" si="63"/>
        <v>16018.08</v>
      </c>
      <c r="H2750" s="97" t="s">
        <v>6000</v>
      </c>
      <c r="I2750" s="40">
        <v>1330</v>
      </c>
    </row>
    <row r="2751" spans="1:9" ht="16.5" customHeight="1" outlineLevel="1" x14ac:dyDescent="0.2">
      <c r="A2751" s="80">
        <f>LARGE(A$6:A2750,1)+1</f>
        <v>2737</v>
      </c>
      <c r="B2751" s="80"/>
      <c r="C2751" s="40" t="s">
        <v>10162</v>
      </c>
      <c r="D2751" s="84" t="s">
        <v>10163</v>
      </c>
      <c r="E2751" s="41" t="s">
        <v>10167</v>
      </c>
      <c r="F2751" s="95">
        <v>1461.09</v>
      </c>
      <c r="G2751" s="96">
        <f t="shared" si="63"/>
        <v>49677.264000000003</v>
      </c>
      <c r="H2751" s="97" t="s">
        <v>6000</v>
      </c>
      <c r="I2751" s="40">
        <v>1330</v>
      </c>
    </row>
    <row r="2752" spans="1:9" ht="16.5" customHeight="1" outlineLevel="1" x14ac:dyDescent="0.2">
      <c r="A2752" s="80">
        <f>LARGE(A$6:A2751,1)+1</f>
        <v>2738</v>
      </c>
      <c r="B2752" s="80"/>
      <c r="C2752" s="40" t="s">
        <v>4019</v>
      </c>
      <c r="D2752" s="84" t="s">
        <v>1023</v>
      </c>
      <c r="E2752" s="41" t="s">
        <v>2166</v>
      </c>
      <c r="F2752" s="95">
        <v>2251.42</v>
      </c>
      <c r="G2752" s="96">
        <f t="shared" si="63"/>
        <v>76548.144</v>
      </c>
      <c r="H2752" s="97" t="s">
        <v>6000</v>
      </c>
      <c r="I2752" s="40">
        <v>1330</v>
      </c>
    </row>
    <row r="2753" spans="1:9" ht="16.5" customHeight="1" outlineLevel="1" x14ac:dyDescent="0.2">
      <c r="A2753" s="80">
        <f>LARGE(A$6:A2752,1)+1</f>
        <v>2739</v>
      </c>
      <c r="B2753" s="80"/>
      <c r="C2753" s="40" t="s">
        <v>4050</v>
      </c>
      <c r="D2753" s="84" t="s">
        <v>442</v>
      </c>
      <c r="E2753" s="41" t="s">
        <v>2187</v>
      </c>
      <c r="F2753" s="95">
        <v>142.19</v>
      </c>
      <c r="G2753" s="96">
        <f t="shared" si="63"/>
        <v>4834.3919999999998</v>
      </c>
      <c r="H2753" s="97" t="s">
        <v>6000</v>
      </c>
      <c r="I2753" s="40">
        <v>1300</v>
      </c>
    </row>
    <row r="2754" spans="1:9" ht="16.5" customHeight="1" outlineLevel="1" x14ac:dyDescent="0.2">
      <c r="A2754" s="80">
        <f>LARGE(A$6:A2753,1)+1</f>
        <v>2740</v>
      </c>
      <c r="B2754" s="80"/>
      <c r="C2754" s="40" t="s">
        <v>4024</v>
      </c>
      <c r="D2754" s="84" t="s">
        <v>436</v>
      </c>
      <c r="E2754" s="41" t="s">
        <v>2169</v>
      </c>
      <c r="F2754" s="95">
        <v>163.14999999999998</v>
      </c>
      <c r="G2754" s="96">
        <f t="shared" si="63"/>
        <v>5547.1679999999997</v>
      </c>
      <c r="H2754" s="97" t="s">
        <v>6000</v>
      </c>
      <c r="I2754" s="40">
        <v>1330</v>
      </c>
    </row>
    <row r="2755" spans="1:9" ht="16.5" customHeight="1" outlineLevel="1" x14ac:dyDescent="0.2">
      <c r="A2755" s="80">
        <f>LARGE(A$6:A2754,1)+1</f>
        <v>2741</v>
      </c>
      <c r="B2755" s="80"/>
      <c r="C2755" s="40" t="s">
        <v>4025</v>
      </c>
      <c r="D2755" s="84" t="s">
        <v>437</v>
      </c>
      <c r="E2755" s="41" t="s">
        <v>2170</v>
      </c>
      <c r="F2755" s="95">
        <v>163.14999999999998</v>
      </c>
      <c r="G2755" s="96">
        <f t="shared" si="63"/>
        <v>5547.1679999999997</v>
      </c>
      <c r="H2755" s="97" t="s">
        <v>6000</v>
      </c>
      <c r="I2755" s="40">
        <v>1330</v>
      </c>
    </row>
    <row r="2756" spans="1:9" ht="16.5" customHeight="1" outlineLevel="1" x14ac:dyDescent="0.2">
      <c r="A2756" s="80">
        <f>LARGE(A$6:A2755,1)+1</f>
        <v>2742</v>
      </c>
      <c r="B2756" s="80"/>
      <c r="C2756" s="40" t="s">
        <v>4045</v>
      </c>
      <c r="D2756" s="84" t="s">
        <v>441</v>
      </c>
      <c r="E2756" s="41" t="s">
        <v>2182</v>
      </c>
      <c r="F2756" s="95">
        <v>17.690000000000001</v>
      </c>
      <c r="G2756" s="96">
        <f t="shared" si="63"/>
        <v>601.39200000000005</v>
      </c>
      <c r="H2756" s="97" t="s">
        <v>6000</v>
      </c>
      <c r="I2756" s="40">
        <v>1300</v>
      </c>
    </row>
    <row r="2757" spans="1:9" ht="16.5" customHeight="1" outlineLevel="1" x14ac:dyDescent="0.2">
      <c r="A2757" s="80">
        <f>LARGE(A$6:A2756,1)+1</f>
        <v>2743</v>
      </c>
      <c r="B2757" s="80"/>
      <c r="C2757" s="40" t="s">
        <v>4042</v>
      </c>
      <c r="D2757" s="84" t="s">
        <v>438</v>
      </c>
      <c r="E2757" s="41" t="s">
        <v>2179</v>
      </c>
      <c r="F2757" s="95">
        <v>20.91</v>
      </c>
      <c r="G2757" s="96">
        <f t="shared" si="63"/>
        <v>711.14400000000001</v>
      </c>
      <c r="H2757" s="97" t="s">
        <v>6000</v>
      </c>
      <c r="I2757" s="40">
        <v>1300</v>
      </c>
    </row>
    <row r="2758" spans="1:9" ht="16.5" customHeight="1" outlineLevel="1" x14ac:dyDescent="0.2">
      <c r="A2758" s="80">
        <f>LARGE(A$6:A2757,1)+1</f>
        <v>2744</v>
      </c>
      <c r="B2758" s="80"/>
      <c r="C2758" s="40" t="s">
        <v>4044</v>
      </c>
      <c r="D2758" s="84" t="s">
        <v>440</v>
      </c>
      <c r="E2758" s="41" t="s">
        <v>2181</v>
      </c>
      <c r="F2758" s="95">
        <v>20.91</v>
      </c>
      <c r="G2758" s="96">
        <f t="shared" si="63"/>
        <v>711.14400000000001</v>
      </c>
      <c r="H2758" s="97" t="s">
        <v>6000</v>
      </c>
      <c r="I2758" s="40">
        <v>1300</v>
      </c>
    </row>
    <row r="2759" spans="1:9" ht="16.5" customHeight="1" outlineLevel="1" x14ac:dyDescent="0.2">
      <c r="A2759" s="80">
        <f>LARGE(A$6:A2758,1)+1</f>
        <v>2745</v>
      </c>
      <c r="B2759" s="80"/>
      <c r="C2759" s="40" t="s">
        <v>4043</v>
      </c>
      <c r="D2759" s="84" t="s">
        <v>439</v>
      </c>
      <c r="E2759" s="41" t="s">
        <v>2180</v>
      </c>
      <c r="F2759" s="95">
        <v>20.91</v>
      </c>
      <c r="G2759" s="96">
        <f t="shared" si="63"/>
        <v>711.14400000000001</v>
      </c>
      <c r="H2759" s="97" t="s">
        <v>6000</v>
      </c>
      <c r="I2759" s="40">
        <v>1300</v>
      </c>
    </row>
    <row r="2760" spans="1:9" ht="16.5" customHeight="1" outlineLevel="1" x14ac:dyDescent="0.2">
      <c r="A2760" s="80">
        <f>LARGE(A$6:A2759,1)+1</f>
        <v>2746</v>
      </c>
      <c r="B2760" s="80"/>
      <c r="C2760" s="40" t="s">
        <v>6458</v>
      </c>
      <c r="D2760" s="84" t="s">
        <v>6459</v>
      </c>
      <c r="E2760" s="41" t="s">
        <v>6675</v>
      </c>
      <c r="F2760" s="95">
        <v>1248.3699999999999</v>
      </c>
      <c r="G2760" s="96">
        <f t="shared" si="63"/>
        <v>42444.648000000001</v>
      </c>
      <c r="H2760" s="97" t="s">
        <v>6000</v>
      </c>
      <c r="I2760" s="40">
        <v>1300</v>
      </c>
    </row>
    <row r="2761" spans="1:9" ht="16.5" customHeight="1" outlineLevel="1" x14ac:dyDescent="0.2">
      <c r="A2761" s="80">
        <f>LARGE(A$6:A2760,1)+1</f>
        <v>2747</v>
      </c>
      <c r="B2761" s="80"/>
      <c r="C2761" s="40" t="s">
        <v>6020</v>
      </c>
      <c r="D2761" s="84" t="s">
        <v>6020</v>
      </c>
      <c r="E2761" s="41" t="s">
        <v>5998</v>
      </c>
      <c r="F2761" s="95">
        <v>1461.09</v>
      </c>
      <c r="G2761" s="96">
        <f t="shared" si="63"/>
        <v>49677.264000000003</v>
      </c>
      <c r="H2761" s="97" t="s">
        <v>6000</v>
      </c>
      <c r="I2761" s="40">
        <v>1330</v>
      </c>
    </row>
    <row r="2762" spans="1:9" ht="16.5" customHeight="1" outlineLevel="1" x14ac:dyDescent="0.2">
      <c r="A2762" s="80">
        <f>LARGE(A$6:A2761,1)+1</f>
        <v>2748</v>
      </c>
      <c r="B2762" s="80"/>
      <c r="C2762" s="40" t="s">
        <v>10158</v>
      </c>
      <c r="D2762" s="84" t="s">
        <v>10158</v>
      </c>
      <c r="E2762" s="41" t="s">
        <v>10164</v>
      </c>
      <c r="F2762" s="95">
        <v>2227.9700000000003</v>
      </c>
      <c r="G2762" s="96">
        <f t="shared" si="63"/>
        <v>75750.911999999997</v>
      </c>
      <c r="H2762" s="97" t="s">
        <v>6000</v>
      </c>
      <c r="I2762" s="40">
        <v>1330</v>
      </c>
    </row>
    <row r="2763" spans="1:9" ht="16.5" customHeight="1" outlineLevel="1" x14ac:dyDescent="0.2">
      <c r="A2763" s="80">
        <f>LARGE(A$6:A2762,1)+1</f>
        <v>2749</v>
      </c>
      <c r="B2763" s="80"/>
      <c r="C2763" s="40" t="s">
        <v>10159</v>
      </c>
      <c r="D2763" s="84" t="s">
        <v>10159</v>
      </c>
      <c r="E2763" s="41" t="s">
        <v>10165</v>
      </c>
      <c r="F2763" s="95">
        <v>1450.87</v>
      </c>
      <c r="G2763" s="96">
        <f t="shared" ref="G2763:G2794" si="64">IF(F2763="на заказ",F2763,ROUND(ROUND(ROUND(F2763/1.2,2)*$G$4,4)*1.2*$F$4,4))</f>
        <v>49329.648000000001</v>
      </c>
      <c r="H2763" s="97" t="s">
        <v>6000</v>
      </c>
      <c r="I2763" s="40">
        <v>1330</v>
      </c>
    </row>
    <row r="2764" spans="1:9" ht="16.5" customHeight="1" outlineLevel="1" x14ac:dyDescent="0.2">
      <c r="A2764" s="80">
        <f>LARGE(A$6:A2763,1)+1</f>
        <v>2750</v>
      </c>
      <c r="B2764" s="80"/>
      <c r="C2764" s="40" t="s">
        <v>10267</v>
      </c>
      <c r="D2764" s="84" t="s">
        <v>10267</v>
      </c>
      <c r="E2764" s="41" t="s">
        <v>10268</v>
      </c>
      <c r="F2764" s="95">
        <v>979.66</v>
      </c>
      <c r="G2764" s="96">
        <f t="shared" si="64"/>
        <v>33308.303999999996</v>
      </c>
      <c r="H2764" s="97" t="s">
        <v>6000</v>
      </c>
      <c r="I2764" s="40">
        <v>1330</v>
      </c>
    </row>
    <row r="2765" spans="1:9" ht="16.5" customHeight="1" outlineLevel="1" x14ac:dyDescent="0.2">
      <c r="A2765" s="80">
        <f>LARGE(A$6:A2764,1)+1</f>
        <v>2751</v>
      </c>
      <c r="B2765" s="80"/>
      <c r="C2765" s="40" t="s">
        <v>9952</v>
      </c>
      <c r="D2765" s="84" t="s">
        <v>7697</v>
      </c>
      <c r="E2765" s="41" t="s">
        <v>7666</v>
      </c>
      <c r="F2765" s="95">
        <v>135</v>
      </c>
      <c r="G2765" s="96">
        <f t="shared" si="64"/>
        <v>4590</v>
      </c>
      <c r="H2765" s="97" t="s">
        <v>6000</v>
      </c>
      <c r="I2765" s="40">
        <v>1200</v>
      </c>
    </row>
    <row r="2766" spans="1:9" ht="16.5" customHeight="1" outlineLevel="1" x14ac:dyDescent="0.2">
      <c r="A2766" s="80">
        <f>LARGE(A$6:A2765,1)+1</f>
        <v>2752</v>
      </c>
      <c r="B2766" s="80"/>
      <c r="C2766" s="40" t="s">
        <v>5066</v>
      </c>
      <c r="D2766" s="84" t="s">
        <v>1645</v>
      </c>
      <c r="E2766" s="41" t="s">
        <v>3343</v>
      </c>
      <c r="F2766" s="95">
        <v>21.85</v>
      </c>
      <c r="G2766" s="96">
        <f t="shared" si="64"/>
        <v>742.96799999999996</v>
      </c>
      <c r="H2766" s="97" t="s">
        <v>6000</v>
      </c>
      <c r="I2766" s="40">
        <v>1310</v>
      </c>
    </row>
    <row r="2767" spans="1:9" ht="16.5" customHeight="1" outlineLevel="1" x14ac:dyDescent="0.2">
      <c r="A2767" s="80">
        <f>LARGE(A$6:A2766,1)+1</f>
        <v>2753</v>
      </c>
      <c r="B2767" s="80"/>
      <c r="C2767" s="40" t="s">
        <v>4353</v>
      </c>
      <c r="D2767" s="84" t="s">
        <v>1329</v>
      </c>
      <c r="E2767" s="41" t="s">
        <v>2488</v>
      </c>
      <c r="F2767" s="95">
        <v>23.59</v>
      </c>
      <c r="G2767" s="96">
        <f t="shared" si="64"/>
        <v>802.12800000000004</v>
      </c>
      <c r="H2767" s="97" t="s">
        <v>6000</v>
      </c>
      <c r="I2767" s="40">
        <v>1300</v>
      </c>
    </row>
    <row r="2768" spans="1:9" ht="16.5" customHeight="1" outlineLevel="1" x14ac:dyDescent="0.2">
      <c r="A2768" s="80">
        <f>LARGE(A$6:A2767,1)+1</f>
        <v>2754</v>
      </c>
      <c r="B2768" s="80"/>
      <c r="C2768" s="40" t="s">
        <v>5067</v>
      </c>
      <c r="D2768" s="84" t="s">
        <v>1646</v>
      </c>
      <c r="E2768" s="41" t="s">
        <v>3345</v>
      </c>
      <c r="F2768" s="95">
        <v>115.67</v>
      </c>
      <c r="G2768" s="96">
        <f t="shared" si="64"/>
        <v>3932.712</v>
      </c>
      <c r="H2768" s="97" t="s">
        <v>6000</v>
      </c>
      <c r="I2768" s="40">
        <v>1300</v>
      </c>
    </row>
    <row r="2769" spans="1:10" ht="16.5" customHeight="1" outlineLevel="1" x14ac:dyDescent="0.2">
      <c r="A2769" s="80">
        <f>LARGE(A$6:A2768,1)+1</f>
        <v>2755</v>
      </c>
      <c r="B2769" s="80"/>
      <c r="C2769" s="40" t="s">
        <v>4071</v>
      </c>
      <c r="D2769" s="84" t="s">
        <v>1327</v>
      </c>
      <c r="E2769" s="41" t="s">
        <v>2202</v>
      </c>
      <c r="F2769" s="95">
        <v>31.25</v>
      </c>
      <c r="G2769" s="96">
        <f t="shared" si="64"/>
        <v>1062.432</v>
      </c>
      <c r="H2769" s="97" t="s">
        <v>6000</v>
      </c>
      <c r="I2769" s="40">
        <v>1300</v>
      </c>
    </row>
    <row r="2770" spans="1:10" ht="16.5" customHeight="1" outlineLevel="1" x14ac:dyDescent="0.2">
      <c r="A2770" s="80">
        <f>LARGE(A$6:A2769,1)+1</f>
        <v>2756</v>
      </c>
      <c r="B2770" s="80"/>
      <c r="C2770" s="40" t="s">
        <v>4051</v>
      </c>
      <c r="D2770" s="84" t="s">
        <v>443</v>
      </c>
      <c r="E2770" s="41" t="s">
        <v>2188</v>
      </c>
      <c r="F2770" s="95">
        <v>1.54</v>
      </c>
      <c r="G2770" s="96">
        <f t="shared" si="64"/>
        <v>52.223999999999997</v>
      </c>
      <c r="H2770" s="97" t="s">
        <v>6000</v>
      </c>
      <c r="I2770" s="40">
        <v>1330</v>
      </c>
    </row>
    <row r="2771" spans="1:10" ht="16.5" customHeight="1" outlineLevel="1" x14ac:dyDescent="0.2">
      <c r="A2771" s="80">
        <f>LARGE(A$6:A2770,1)+1</f>
        <v>2757</v>
      </c>
      <c r="B2771" s="80"/>
      <c r="C2771" s="40" t="s">
        <v>9949</v>
      </c>
      <c r="D2771" s="84" t="s">
        <v>6086</v>
      </c>
      <c r="E2771" s="41" t="s">
        <v>6087</v>
      </c>
      <c r="F2771" s="95">
        <v>80.12</v>
      </c>
      <c r="G2771" s="96">
        <f t="shared" si="64"/>
        <v>2724.2159999999999</v>
      </c>
      <c r="H2771" s="97" t="s">
        <v>6000</v>
      </c>
      <c r="I2771" s="40">
        <v>1300</v>
      </c>
    </row>
    <row r="2772" spans="1:10" ht="16.5" customHeight="1" outlineLevel="1" x14ac:dyDescent="0.2">
      <c r="A2772" s="80">
        <f>LARGE(A$6:A2771,1)+1</f>
        <v>2758</v>
      </c>
      <c r="B2772" s="80"/>
      <c r="C2772" s="40" t="s">
        <v>4066</v>
      </c>
      <c r="D2772" s="84" t="s">
        <v>445</v>
      </c>
      <c r="E2772" s="41" t="s">
        <v>2199</v>
      </c>
      <c r="F2772" s="95">
        <v>135.76999999999998</v>
      </c>
      <c r="G2772" s="96">
        <f t="shared" si="64"/>
        <v>4616.1120000000001</v>
      </c>
      <c r="H2772" s="97" t="s">
        <v>6000</v>
      </c>
      <c r="I2772" s="40">
        <v>1300</v>
      </c>
    </row>
    <row r="2773" spans="1:10" ht="16.5" customHeight="1" outlineLevel="1" x14ac:dyDescent="0.2">
      <c r="A2773" s="80">
        <f>LARGE(A$6:A2772,1)+1</f>
        <v>2759</v>
      </c>
      <c r="B2773" s="80"/>
      <c r="C2773" s="40" t="s">
        <v>4361</v>
      </c>
      <c r="D2773" s="84" t="s">
        <v>1324</v>
      </c>
      <c r="E2773" s="41" t="s">
        <v>2496</v>
      </c>
      <c r="F2773" s="95">
        <v>95.34</v>
      </c>
      <c r="G2773" s="96">
        <f t="shared" si="64"/>
        <v>3241.56</v>
      </c>
      <c r="H2773" s="97" t="s">
        <v>6000</v>
      </c>
      <c r="I2773" s="40">
        <v>1300</v>
      </c>
    </row>
    <row r="2774" spans="1:10" ht="16.5" customHeight="1" outlineLevel="1" x14ac:dyDescent="0.2">
      <c r="A2774" s="80">
        <f>LARGE(A$6:A2773,1)+1</f>
        <v>2760</v>
      </c>
      <c r="B2774" s="80"/>
      <c r="C2774" s="40" t="s">
        <v>4067</v>
      </c>
      <c r="D2774" s="84" t="s">
        <v>446</v>
      </c>
      <c r="E2774" s="41" t="s">
        <v>4068</v>
      </c>
      <c r="F2774" s="95">
        <v>95.34</v>
      </c>
      <c r="G2774" s="96">
        <f t="shared" si="64"/>
        <v>3241.56</v>
      </c>
      <c r="H2774" s="97" t="s">
        <v>6000</v>
      </c>
      <c r="I2774" s="40">
        <v>1330</v>
      </c>
    </row>
    <row r="2775" spans="1:10" ht="16.5" customHeight="1" outlineLevel="1" x14ac:dyDescent="0.2">
      <c r="A2775" s="80">
        <f>LARGE(A$6:A2774,1)+1</f>
        <v>2761</v>
      </c>
      <c r="B2775" s="80"/>
      <c r="C2775" s="40" t="s">
        <v>6170</v>
      </c>
      <c r="D2775" s="84" t="s">
        <v>6051</v>
      </c>
      <c r="E2775" s="41" t="s">
        <v>3344</v>
      </c>
      <c r="F2775" s="95">
        <v>2641.75</v>
      </c>
      <c r="G2775" s="96">
        <f t="shared" si="64"/>
        <v>89819.567999999999</v>
      </c>
      <c r="H2775" s="97" t="s">
        <v>6000</v>
      </c>
      <c r="I2775" s="40">
        <v>1310</v>
      </c>
    </row>
    <row r="2776" spans="1:10" ht="16.5" customHeight="1" outlineLevel="1" x14ac:dyDescent="0.2">
      <c r="A2776" s="80">
        <f>LARGE(A$6:A2775,1)+1</f>
        <v>2762</v>
      </c>
      <c r="B2776" s="80"/>
      <c r="C2776" s="40" t="s">
        <v>10269</v>
      </c>
      <c r="D2776" s="84" t="s">
        <v>10270</v>
      </c>
      <c r="E2776" s="41" t="s">
        <v>10271</v>
      </c>
      <c r="F2776" s="95">
        <v>199.89</v>
      </c>
      <c r="G2776" s="96">
        <f t="shared" si="64"/>
        <v>6796.4639999999999</v>
      </c>
      <c r="H2776" s="97" t="s">
        <v>6000</v>
      </c>
      <c r="I2776" s="40">
        <v>1310</v>
      </c>
    </row>
    <row r="2777" spans="1:10" ht="16.5" customHeight="1" outlineLevel="1" x14ac:dyDescent="0.2">
      <c r="A2777" s="80">
        <f>LARGE(A$6:A2776,1)+1</f>
        <v>2763</v>
      </c>
      <c r="B2777" s="80"/>
      <c r="C2777" s="40" t="s">
        <v>5068</v>
      </c>
      <c r="D2777" s="84" t="s">
        <v>1647</v>
      </c>
      <c r="E2777" s="41" t="s">
        <v>3346</v>
      </c>
      <c r="F2777" s="95">
        <v>281.14</v>
      </c>
      <c r="G2777" s="96">
        <f t="shared" si="64"/>
        <v>9558.6239999999998</v>
      </c>
      <c r="H2777" s="97" t="s">
        <v>6000</v>
      </c>
      <c r="I2777" s="40">
        <v>1310</v>
      </c>
    </row>
    <row r="2778" spans="1:10" s="42" customFormat="1" ht="16.5" customHeight="1" outlineLevel="1" x14ac:dyDescent="0.2">
      <c r="A2778" s="80">
        <f>LARGE(A$6:A2777,1)+1</f>
        <v>2764</v>
      </c>
      <c r="B2778" s="80"/>
      <c r="C2778" s="40" t="s">
        <v>6182</v>
      </c>
      <c r="D2778" s="84" t="s">
        <v>6111</v>
      </c>
      <c r="E2778" s="41" t="s">
        <v>6112</v>
      </c>
      <c r="F2778" s="95">
        <v>668.21</v>
      </c>
      <c r="G2778" s="96">
        <f t="shared" si="64"/>
        <v>22719.072</v>
      </c>
      <c r="H2778" s="97" t="s">
        <v>6000</v>
      </c>
      <c r="I2778" s="40">
        <v>1300</v>
      </c>
      <c r="J2778" s="28"/>
    </row>
    <row r="2779" spans="1:10" s="42" customFormat="1" ht="16.5" customHeight="1" outlineLevel="1" x14ac:dyDescent="0.2">
      <c r="A2779" s="80">
        <f>LARGE(A$6:A2778,1)+1</f>
        <v>2765</v>
      </c>
      <c r="B2779" s="80"/>
      <c r="C2779" s="40" t="s">
        <v>5064</v>
      </c>
      <c r="D2779" s="84" t="s">
        <v>1643</v>
      </c>
      <c r="E2779" s="41" t="s">
        <v>3341</v>
      </c>
      <c r="F2779" s="95">
        <v>273.92</v>
      </c>
      <c r="G2779" s="96">
        <f t="shared" si="64"/>
        <v>9313.4159999999993</v>
      </c>
      <c r="H2779" s="97" t="s">
        <v>6000</v>
      </c>
      <c r="I2779" s="40">
        <v>1310</v>
      </c>
      <c r="J2779" s="28"/>
    </row>
    <row r="2780" spans="1:10" s="42" customFormat="1" ht="16.5" customHeight="1" outlineLevel="1" x14ac:dyDescent="0.2">
      <c r="A2780" s="80">
        <f>LARGE(A$6:A2779,1)+1</f>
        <v>2766</v>
      </c>
      <c r="B2780" s="80"/>
      <c r="C2780" s="40" t="s">
        <v>5065</v>
      </c>
      <c r="D2780" s="84" t="s">
        <v>1644</v>
      </c>
      <c r="E2780" s="41" t="s">
        <v>3342</v>
      </c>
      <c r="F2780" s="95">
        <v>523.5</v>
      </c>
      <c r="G2780" s="96">
        <f t="shared" si="64"/>
        <v>17799</v>
      </c>
      <c r="H2780" s="97" t="s">
        <v>6000</v>
      </c>
      <c r="I2780" s="40">
        <v>1310</v>
      </c>
      <c r="J2780" s="28"/>
    </row>
    <row r="2781" spans="1:10" s="42" customFormat="1" ht="16.5" customHeight="1" outlineLevel="1" x14ac:dyDescent="0.2">
      <c r="A2781" s="80">
        <f>LARGE(A$6:A2780,1)+1</f>
        <v>2767</v>
      </c>
      <c r="B2781" s="80"/>
      <c r="C2781" s="40" t="s">
        <v>5470</v>
      </c>
      <c r="D2781" s="84" t="s">
        <v>1935</v>
      </c>
      <c r="E2781" s="41" t="s">
        <v>7665</v>
      </c>
      <c r="F2781" s="95">
        <v>523.89</v>
      </c>
      <c r="G2781" s="96">
        <f t="shared" si="64"/>
        <v>17812.464</v>
      </c>
      <c r="H2781" s="97" t="s">
        <v>6000</v>
      </c>
      <c r="I2781" s="40">
        <v>1310</v>
      </c>
      <c r="J2781" s="28"/>
    </row>
    <row r="2782" spans="1:10" s="42" customFormat="1" ht="16.5" customHeight="1" outlineLevel="1" x14ac:dyDescent="0.2">
      <c r="A2782" s="80">
        <f>LARGE(A$6:A2781,1)+1</f>
        <v>2768</v>
      </c>
      <c r="B2782" s="80"/>
      <c r="C2782" s="40" t="s">
        <v>6184</v>
      </c>
      <c r="D2782" s="84" t="s">
        <v>6115</v>
      </c>
      <c r="E2782" s="41" t="s">
        <v>6116</v>
      </c>
      <c r="F2782" s="95">
        <v>2486.34</v>
      </c>
      <c r="G2782" s="96">
        <f t="shared" si="64"/>
        <v>84535.56</v>
      </c>
      <c r="H2782" s="97" t="s">
        <v>6000</v>
      </c>
      <c r="I2782" s="40">
        <v>1300</v>
      </c>
      <c r="J2782" s="28"/>
    </row>
    <row r="2783" spans="1:10" s="42" customFormat="1" ht="16.5" customHeight="1" outlineLevel="1" x14ac:dyDescent="0.2">
      <c r="A2783" s="80">
        <f>LARGE(A$6:A2782,1)+1</f>
        <v>2769</v>
      </c>
      <c r="B2783" s="80"/>
      <c r="C2783" s="40" t="s">
        <v>5469</v>
      </c>
      <c r="D2783" s="84" t="s">
        <v>1934</v>
      </c>
      <c r="E2783" s="41" t="s">
        <v>3699</v>
      </c>
      <c r="F2783" s="95">
        <v>5191.41</v>
      </c>
      <c r="G2783" s="96">
        <f t="shared" si="64"/>
        <v>176508.144</v>
      </c>
      <c r="H2783" s="97" t="s">
        <v>6000</v>
      </c>
      <c r="I2783" s="40">
        <v>1310</v>
      </c>
      <c r="J2783" s="28"/>
    </row>
    <row r="2784" spans="1:10" s="42" customFormat="1" ht="16.5" customHeight="1" outlineLevel="1" x14ac:dyDescent="0.2">
      <c r="A2784" s="80">
        <f>LARGE(A$6:A2783,1)+1</f>
        <v>2770</v>
      </c>
      <c r="B2784" s="80"/>
      <c r="C2784" s="40" t="s">
        <v>5069</v>
      </c>
      <c r="D2784" s="84" t="s">
        <v>1648</v>
      </c>
      <c r="E2784" s="41" t="s">
        <v>3347</v>
      </c>
      <c r="F2784" s="95">
        <v>342.38</v>
      </c>
      <c r="G2784" s="96">
        <f t="shared" si="64"/>
        <v>11641.056</v>
      </c>
      <c r="H2784" s="97" t="s">
        <v>6000</v>
      </c>
      <c r="I2784" s="40">
        <v>1310</v>
      </c>
      <c r="J2784" s="28"/>
    </row>
    <row r="2785" spans="1:10" s="42" customFormat="1" ht="16.5" customHeight="1" outlineLevel="1" x14ac:dyDescent="0.2">
      <c r="A2785" s="80">
        <f>LARGE(A$6:A2784,1)+1</f>
        <v>2771</v>
      </c>
      <c r="B2785" s="80"/>
      <c r="C2785" s="40" t="s">
        <v>5070</v>
      </c>
      <c r="D2785" s="84" t="s">
        <v>1649</v>
      </c>
      <c r="E2785" s="41" t="s">
        <v>3348</v>
      </c>
      <c r="F2785" s="95">
        <v>222.54999999999998</v>
      </c>
      <c r="G2785" s="96">
        <f t="shared" si="64"/>
        <v>7566.768</v>
      </c>
      <c r="H2785" s="97" t="s">
        <v>6000</v>
      </c>
      <c r="I2785" s="40">
        <v>1310</v>
      </c>
      <c r="J2785" s="28"/>
    </row>
    <row r="2786" spans="1:10" ht="16.5" customHeight="1" outlineLevel="1" x14ac:dyDescent="0.2">
      <c r="A2786" s="80">
        <f>LARGE(A$6:A2785,1)+1</f>
        <v>2772</v>
      </c>
      <c r="B2786" s="80"/>
      <c r="C2786" s="40" t="s">
        <v>5071</v>
      </c>
      <c r="D2786" s="84" t="s">
        <v>1650</v>
      </c>
      <c r="E2786" s="41" t="s">
        <v>3349</v>
      </c>
      <c r="F2786" s="95">
        <v>222.54999999999998</v>
      </c>
      <c r="G2786" s="96">
        <f t="shared" si="64"/>
        <v>7566.768</v>
      </c>
      <c r="H2786" s="97" t="s">
        <v>6000</v>
      </c>
      <c r="I2786" s="40">
        <v>1310</v>
      </c>
    </row>
    <row r="2787" spans="1:10" ht="16.5" customHeight="1" outlineLevel="1" x14ac:dyDescent="0.2">
      <c r="A2787" s="80">
        <f>LARGE(A$6:A2786,1)+1</f>
        <v>2773</v>
      </c>
      <c r="B2787" s="80"/>
      <c r="C2787" s="40" t="s">
        <v>5072</v>
      </c>
      <c r="D2787" s="84" t="s">
        <v>1651</v>
      </c>
      <c r="E2787" s="41" t="s">
        <v>3350</v>
      </c>
      <c r="F2787" s="95">
        <v>222.54999999999998</v>
      </c>
      <c r="G2787" s="96">
        <f t="shared" si="64"/>
        <v>7566.768</v>
      </c>
      <c r="H2787" s="97" t="s">
        <v>6000</v>
      </c>
      <c r="I2787" s="40">
        <v>1310</v>
      </c>
    </row>
    <row r="2788" spans="1:10" ht="16.5" customHeight="1" outlineLevel="1" x14ac:dyDescent="0.2">
      <c r="A2788" s="80">
        <f>LARGE(A$6:A2787,1)+1</f>
        <v>2774</v>
      </c>
      <c r="B2788" s="80"/>
      <c r="C2788" s="40" t="s">
        <v>5073</v>
      </c>
      <c r="D2788" s="84" t="s">
        <v>1936</v>
      </c>
      <c r="E2788" s="41" t="s">
        <v>3351</v>
      </c>
      <c r="F2788" s="95">
        <v>222.54999999999998</v>
      </c>
      <c r="G2788" s="96">
        <f t="shared" si="64"/>
        <v>7566.768</v>
      </c>
      <c r="H2788" s="97" t="s">
        <v>6000</v>
      </c>
      <c r="I2788" s="40">
        <v>1310</v>
      </c>
    </row>
    <row r="2789" spans="1:10" ht="16.5" customHeight="1" outlineLevel="1" x14ac:dyDescent="0.2">
      <c r="A2789" s="80">
        <f>LARGE(A$6:A2788,1)+1</f>
        <v>2775</v>
      </c>
      <c r="B2789" s="80"/>
      <c r="C2789" s="40" t="s">
        <v>5074</v>
      </c>
      <c r="D2789" s="84" t="s">
        <v>1652</v>
      </c>
      <c r="E2789" s="41" t="s">
        <v>3352</v>
      </c>
      <c r="F2789" s="95">
        <v>222.54999999999998</v>
      </c>
      <c r="G2789" s="96">
        <f t="shared" si="64"/>
        <v>7566.768</v>
      </c>
      <c r="H2789" s="97" t="s">
        <v>6000</v>
      </c>
      <c r="I2789" s="40">
        <v>1310</v>
      </c>
    </row>
    <row r="2790" spans="1:10" ht="16.5" customHeight="1" outlineLevel="1" x14ac:dyDescent="0.2">
      <c r="A2790" s="80">
        <f>LARGE(A$6:A2789,1)+1</f>
        <v>2776</v>
      </c>
      <c r="B2790" s="80"/>
      <c r="C2790" s="40" t="s">
        <v>5075</v>
      </c>
      <c r="D2790" s="84" t="s">
        <v>1653</v>
      </c>
      <c r="E2790" s="41" t="s">
        <v>3353</v>
      </c>
      <c r="F2790" s="95">
        <v>909.66</v>
      </c>
      <c r="G2790" s="96">
        <f t="shared" si="64"/>
        <v>30928.44</v>
      </c>
      <c r="H2790" s="97" t="s">
        <v>6000</v>
      </c>
      <c r="I2790" s="40">
        <v>1310</v>
      </c>
    </row>
    <row r="2791" spans="1:10" ht="16.5" customHeight="1" outlineLevel="1" x14ac:dyDescent="0.2">
      <c r="A2791" s="80">
        <f>LARGE(A$6:A2790,1)+1</f>
        <v>2777</v>
      </c>
      <c r="B2791" s="80"/>
      <c r="C2791" s="40" t="s">
        <v>5076</v>
      </c>
      <c r="D2791" s="84" t="s">
        <v>1654</v>
      </c>
      <c r="E2791" s="41" t="s">
        <v>3354</v>
      </c>
      <c r="F2791" s="95">
        <v>909.66</v>
      </c>
      <c r="G2791" s="96">
        <f t="shared" si="64"/>
        <v>30928.44</v>
      </c>
      <c r="H2791" s="97" t="s">
        <v>6000</v>
      </c>
      <c r="I2791" s="40">
        <v>1310</v>
      </c>
    </row>
    <row r="2792" spans="1:10" ht="16.5" customHeight="1" outlineLevel="1" x14ac:dyDescent="0.2">
      <c r="A2792" s="80">
        <f>LARGE(A$6:A2791,1)+1</f>
        <v>2778</v>
      </c>
      <c r="B2792" s="80"/>
      <c r="C2792" s="40" t="s">
        <v>5471</v>
      </c>
      <c r="D2792" s="84" t="s">
        <v>999</v>
      </c>
      <c r="E2792" s="41" t="s">
        <v>3700</v>
      </c>
      <c r="F2792" s="95">
        <v>6297.6900000000005</v>
      </c>
      <c r="G2792" s="96">
        <f t="shared" si="64"/>
        <v>214121.66399999999</v>
      </c>
      <c r="H2792" s="97" t="s">
        <v>6000</v>
      </c>
      <c r="I2792" s="40">
        <v>1310</v>
      </c>
    </row>
    <row r="2793" spans="1:10" ht="16.5" customHeight="1" outlineLevel="1" x14ac:dyDescent="0.2">
      <c r="A2793" s="80">
        <f>LARGE(A$6:A2792,1)+1</f>
        <v>2779</v>
      </c>
      <c r="B2793" s="80"/>
      <c r="C2793" s="40" t="s">
        <v>5472</v>
      </c>
      <c r="D2793" s="84" t="s">
        <v>1000</v>
      </c>
      <c r="E2793" s="41" t="s">
        <v>3701</v>
      </c>
      <c r="F2793" s="95">
        <v>10038.26</v>
      </c>
      <c r="G2793" s="96">
        <f t="shared" si="64"/>
        <v>341300.97600000002</v>
      </c>
      <c r="H2793" s="97" t="s">
        <v>6000</v>
      </c>
      <c r="I2793" s="40">
        <v>1310</v>
      </c>
    </row>
    <row r="2794" spans="1:10" ht="16.5" customHeight="1" outlineLevel="1" x14ac:dyDescent="0.2">
      <c r="A2794" s="80">
        <f>LARGE(A$6:A2793,1)+1</f>
        <v>2780</v>
      </c>
      <c r="B2794" s="80"/>
      <c r="C2794" s="40" t="s">
        <v>5085</v>
      </c>
      <c r="D2794" s="84" t="s">
        <v>993</v>
      </c>
      <c r="E2794" s="41" t="s">
        <v>3359</v>
      </c>
      <c r="F2794" s="95">
        <v>1793.22</v>
      </c>
      <c r="G2794" s="96">
        <f t="shared" si="64"/>
        <v>60969.48</v>
      </c>
      <c r="H2794" s="97" t="s">
        <v>6000</v>
      </c>
      <c r="I2794" s="40">
        <v>1310</v>
      </c>
    </row>
    <row r="2795" spans="1:10" ht="16.5" customHeight="1" outlineLevel="1" x14ac:dyDescent="0.2">
      <c r="A2795" s="80">
        <f>LARGE(A$6:A2794,1)+1</f>
        <v>2781</v>
      </c>
      <c r="B2795" s="80"/>
      <c r="C2795" s="40" t="s">
        <v>5091</v>
      </c>
      <c r="D2795" s="84" t="s">
        <v>998</v>
      </c>
      <c r="E2795" s="41" t="s">
        <v>3363</v>
      </c>
      <c r="F2795" s="95">
        <v>2873.0600000000004</v>
      </c>
      <c r="G2795" s="96">
        <f t="shared" ref="G2795:G2826" si="65">IF(F2795="на заказ",F2795,ROUND(ROUND(ROUND(F2795/1.2,2)*$G$4,4)*1.2*$F$4,4))</f>
        <v>97684.176000000007</v>
      </c>
      <c r="H2795" s="97" t="s">
        <v>6000</v>
      </c>
      <c r="I2795" s="40">
        <v>1310</v>
      </c>
    </row>
    <row r="2796" spans="1:10" ht="19.5" customHeight="1" outlineLevel="1" x14ac:dyDescent="0.2">
      <c r="A2796" s="80">
        <f>LARGE(A$6:A2795,1)+1</f>
        <v>2782</v>
      </c>
      <c r="B2796" s="80"/>
      <c r="C2796" s="40" t="s">
        <v>5089</v>
      </c>
      <c r="D2796" s="84" t="s">
        <v>996</v>
      </c>
      <c r="E2796" s="41" t="s">
        <v>3361</v>
      </c>
      <c r="F2796" s="95">
        <v>2269.7400000000002</v>
      </c>
      <c r="G2796" s="96">
        <f t="shared" si="65"/>
        <v>77171.16</v>
      </c>
      <c r="H2796" s="97" t="s">
        <v>6000</v>
      </c>
      <c r="I2796" s="40">
        <v>1310</v>
      </c>
    </row>
    <row r="2797" spans="1:10" ht="19.5" customHeight="1" outlineLevel="1" x14ac:dyDescent="0.2">
      <c r="A2797" s="80">
        <f>LARGE(A$6:A2796,1)+1</f>
        <v>2783</v>
      </c>
      <c r="B2797" s="80"/>
      <c r="C2797" s="40" t="s">
        <v>5090</v>
      </c>
      <c r="D2797" s="84" t="s">
        <v>997</v>
      </c>
      <c r="E2797" s="41" t="s">
        <v>3362</v>
      </c>
      <c r="F2797" s="95">
        <v>2324.92</v>
      </c>
      <c r="G2797" s="96">
        <f t="shared" si="65"/>
        <v>79047.144</v>
      </c>
      <c r="H2797" s="97" t="s">
        <v>6000</v>
      </c>
      <c r="I2797" s="40">
        <v>1310</v>
      </c>
    </row>
    <row r="2798" spans="1:10" ht="19.5" customHeight="1" outlineLevel="1" x14ac:dyDescent="0.2">
      <c r="A2798" s="80">
        <f>LARGE(A$6:A2797,1)+1</f>
        <v>2784</v>
      </c>
      <c r="B2798" s="80"/>
      <c r="C2798" s="40" t="s">
        <v>5081</v>
      </c>
      <c r="D2798" s="84" t="s">
        <v>990</v>
      </c>
      <c r="E2798" s="41" t="s">
        <v>3357</v>
      </c>
      <c r="F2798" s="95">
        <v>1564.72</v>
      </c>
      <c r="G2798" s="96">
        <f t="shared" si="65"/>
        <v>53200.343999999997</v>
      </c>
      <c r="H2798" s="97" t="s">
        <v>6000</v>
      </c>
      <c r="I2798" s="40">
        <v>1310</v>
      </c>
    </row>
    <row r="2799" spans="1:10" ht="19.5" customHeight="1" outlineLevel="1" x14ac:dyDescent="0.2">
      <c r="A2799" s="80">
        <f>LARGE(A$6:A2798,1)+1</f>
        <v>2785</v>
      </c>
      <c r="B2799" s="80"/>
      <c r="C2799" s="40" t="s">
        <v>5082</v>
      </c>
      <c r="D2799" s="84" t="s">
        <v>991</v>
      </c>
      <c r="E2799" s="41" t="s">
        <v>3358</v>
      </c>
      <c r="F2799" s="95">
        <v>1673.23</v>
      </c>
      <c r="G2799" s="96">
        <f t="shared" si="65"/>
        <v>56889.887999999999</v>
      </c>
      <c r="H2799" s="97" t="s">
        <v>6000</v>
      </c>
      <c r="I2799" s="40">
        <v>1310</v>
      </c>
    </row>
    <row r="2800" spans="1:10" ht="19.5" customHeight="1" outlineLevel="1" x14ac:dyDescent="0.2">
      <c r="A2800" s="80">
        <f>LARGE(A$6:A2799,1)+1</f>
        <v>2786</v>
      </c>
      <c r="B2800" s="80"/>
      <c r="C2800" s="40" t="s">
        <v>5083</v>
      </c>
      <c r="D2800" s="84" t="s">
        <v>992</v>
      </c>
      <c r="E2800" s="41" t="s">
        <v>5084</v>
      </c>
      <c r="F2800" s="95">
        <v>1735.66</v>
      </c>
      <c r="G2800" s="96">
        <f t="shared" si="65"/>
        <v>59012.303999999996</v>
      </c>
      <c r="H2800" s="97" t="s">
        <v>6000</v>
      </c>
      <c r="I2800" s="40">
        <v>1310</v>
      </c>
    </row>
    <row r="2801" spans="1:9" ht="19.5" customHeight="1" outlineLevel="1" x14ac:dyDescent="0.2">
      <c r="A2801" s="80">
        <f>LARGE(A$6:A2800,1)+1</f>
        <v>2787</v>
      </c>
      <c r="B2801" s="80"/>
      <c r="C2801" s="40" t="s">
        <v>6183</v>
      </c>
      <c r="D2801" s="84" t="s">
        <v>6113</v>
      </c>
      <c r="E2801" s="41" t="s">
        <v>6114</v>
      </c>
      <c r="F2801" s="95">
        <v>1940.72</v>
      </c>
      <c r="G2801" s="96">
        <f t="shared" si="65"/>
        <v>65984.615999999995</v>
      </c>
      <c r="H2801" s="97" t="s">
        <v>6000</v>
      </c>
      <c r="I2801" s="40">
        <v>1300</v>
      </c>
    </row>
    <row r="2802" spans="1:9" ht="19.5" customHeight="1" outlineLevel="1" x14ac:dyDescent="0.2">
      <c r="A2802" s="80">
        <f>LARGE(A$6:A2801,1)+1</f>
        <v>2788</v>
      </c>
      <c r="B2802" s="80"/>
      <c r="C2802" s="40" t="s">
        <v>5088</v>
      </c>
      <c r="D2802" s="84" t="s">
        <v>995</v>
      </c>
      <c r="E2802" s="41" t="s">
        <v>3360</v>
      </c>
      <c r="F2802" s="95">
        <v>6577.4800000000005</v>
      </c>
      <c r="G2802" s="96">
        <f t="shared" si="65"/>
        <v>223634.18400000001</v>
      </c>
      <c r="H2802" s="97" t="s">
        <v>6000</v>
      </c>
      <c r="I2802" s="40">
        <v>1310</v>
      </c>
    </row>
    <row r="2803" spans="1:9" ht="19.5" customHeight="1" outlineLevel="1" x14ac:dyDescent="0.2">
      <c r="A2803" s="80">
        <f>LARGE(A$6:A2802,1)+1</f>
        <v>2789</v>
      </c>
      <c r="B2803" s="80"/>
      <c r="C2803" s="40" t="s">
        <v>10272</v>
      </c>
      <c r="D2803" s="84" t="s">
        <v>10273</v>
      </c>
      <c r="E2803" s="41" t="s">
        <v>10274</v>
      </c>
      <c r="F2803" s="95">
        <v>8492.2000000000007</v>
      </c>
      <c r="G2803" s="96">
        <f t="shared" si="65"/>
        <v>288734.66399999999</v>
      </c>
      <c r="H2803" s="97" t="s">
        <v>6000</v>
      </c>
      <c r="I2803" s="40">
        <v>1310</v>
      </c>
    </row>
    <row r="2804" spans="1:9" ht="16.5" customHeight="1" outlineLevel="1" x14ac:dyDescent="0.2">
      <c r="A2804" s="80">
        <f>LARGE(A$6:A2803,1)+1</f>
        <v>2790</v>
      </c>
      <c r="B2804" s="80"/>
      <c r="C2804" s="40" t="s">
        <v>5077</v>
      </c>
      <c r="D2804" s="84" t="s">
        <v>987</v>
      </c>
      <c r="E2804" s="41" t="s">
        <v>3355</v>
      </c>
      <c r="F2804" s="95">
        <v>4094.4100000000003</v>
      </c>
      <c r="G2804" s="96">
        <f t="shared" si="65"/>
        <v>139210.008</v>
      </c>
      <c r="H2804" s="97" t="s">
        <v>6000</v>
      </c>
      <c r="I2804" s="40">
        <v>1310</v>
      </c>
    </row>
    <row r="2805" spans="1:9" ht="16.5" customHeight="1" outlineLevel="1" x14ac:dyDescent="0.2">
      <c r="A2805" s="80">
        <f>LARGE(A$6:A2804,1)+1</f>
        <v>2791</v>
      </c>
      <c r="B2805" s="80"/>
      <c r="C2805" s="40" t="s">
        <v>5078</v>
      </c>
      <c r="D2805" s="84" t="s">
        <v>988</v>
      </c>
      <c r="E2805" s="41" t="s">
        <v>3356</v>
      </c>
      <c r="F2805" s="95">
        <v>515.26</v>
      </c>
      <c r="G2805" s="96">
        <f t="shared" si="65"/>
        <v>17518.704000000002</v>
      </c>
      <c r="H2805" s="97" t="s">
        <v>6000</v>
      </c>
      <c r="I2805" s="40">
        <v>1310</v>
      </c>
    </row>
    <row r="2806" spans="1:9" ht="16.5" customHeight="1" outlineLevel="1" x14ac:dyDescent="0.2">
      <c r="A2806" s="80">
        <f>LARGE(A$6:A2805,1)+1</f>
        <v>2792</v>
      </c>
      <c r="B2806" s="80"/>
      <c r="C2806" s="40" t="s">
        <v>5079</v>
      </c>
      <c r="D2806" s="84" t="s">
        <v>989</v>
      </c>
      <c r="E2806" s="41" t="s">
        <v>5080</v>
      </c>
      <c r="F2806" s="95">
        <v>552.04</v>
      </c>
      <c r="G2806" s="96">
        <f t="shared" si="65"/>
        <v>18769.223999999998</v>
      </c>
      <c r="H2806" s="97" t="s">
        <v>6000</v>
      </c>
      <c r="I2806" s="40">
        <v>1310</v>
      </c>
    </row>
    <row r="2807" spans="1:9" ht="16.5" customHeight="1" outlineLevel="1" x14ac:dyDescent="0.2">
      <c r="A2807" s="80">
        <f>LARGE(A$6:A2806,1)+1</f>
        <v>2793</v>
      </c>
      <c r="B2807" s="80"/>
      <c r="C2807" s="40" t="s">
        <v>5086</v>
      </c>
      <c r="D2807" s="84" t="s">
        <v>994</v>
      </c>
      <c r="E2807" s="41" t="s">
        <v>5087</v>
      </c>
      <c r="F2807" s="95">
        <v>585.14</v>
      </c>
      <c r="G2807" s="96">
        <f t="shared" si="65"/>
        <v>19894.896000000001</v>
      </c>
      <c r="H2807" s="97" t="s">
        <v>6000</v>
      </c>
      <c r="I2807" s="40">
        <v>1310</v>
      </c>
    </row>
    <row r="2808" spans="1:9" ht="16.5" customHeight="1" outlineLevel="1" x14ac:dyDescent="0.2">
      <c r="A2808" s="80">
        <f>LARGE(A$6:A2807,1)+1</f>
        <v>2794</v>
      </c>
      <c r="B2808" s="80"/>
      <c r="C2808" s="40" t="s">
        <v>6674</v>
      </c>
      <c r="D2808" s="84" t="s">
        <v>6674</v>
      </c>
      <c r="E2808" s="41" t="s">
        <v>6782</v>
      </c>
      <c r="F2808" s="95">
        <v>6529.68</v>
      </c>
      <c r="G2808" s="96">
        <f t="shared" si="65"/>
        <v>222009.12</v>
      </c>
      <c r="H2808" s="97" t="s">
        <v>6000</v>
      </c>
      <c r="I2808" s="40">
        <v>1310</v>
      </c>
    </row>
    <row r="2809" spans="1:9" ht="16.5" customHeight="1" outlineLevel="1" x14ac:dyDescent="0.2">
      <c r="A2809" s="80">
        <f>LARGE(A$6:A2808,1)+1</f>
        <v>2795</v>
      </c>
      <c r="B2809" s="80"/>
      <c r="C2809" s="40" t="s">
        <v>5951</v>
      </c>
      <c r="D2809" s="40" t="s">
        <v>5952</v>
      </c>
      <c r="E2809" s="41" t="s">
        <v>5953</v>
      </c>
      <c r="F2809" s="95">
        <v>18.220000000000002</v>
      </c>
      <c r="G2809" s="96">
        <f t="shared" si="65"/>
        <v>619.34400000000005</v>
      </c>
      <c r="H2809" s="97" t="s">
        <v>6000</v>
      </c>
      <c r="I2809" s="40">
        <v>1300</v>
      </c>
    </row>
    <row r="2810" spans="1:9" ht="16.5" customHeight="1" outlineLevel="1" x14ac:dyDescent="0.2">
      <c r="A2810" s="80">
        <f>LARGE(A$6:A2809,1)+1</f>
        <v>2796</v>
      </c>
      <c r="B2810" s="80"/>
      <c r="C2810" s="40" t="s">
        <v>7208</v>
      </c>
      <c r="D2810" s="40" t="s">
        <v>7209</v>
      </c>
      <c r="E2810" s="41" t="s">
        <v>7210</v>
      </c>
      <c r="F2810" s="95">
        <v>47.28</v>
      </c>
      <c r="G2810" s="96">
        <f t="shared" si="65"/>
        <v>1607.52</v>
      </c>
      <c r="H2810" s="97" t="s">
        <v>6000</v>
      </c>
      <c r="I2810" s="40">
        <v>1330</v>
      </c>
    </row>
    <row r="2811" spans="1:9" ht="16.5" customHeight="1" outlineLevel="1" x14ac:dyDescent="0.2">
      <c r="A2811" s="80">
        <f>LARGE(A$6:A2810,1)+1</f>
        <v>2797</v>
      </c>
      <c r="B2811" s="80"/>
      <c r="C2811" s="40" t="s">
        <v>5948</v>
      </c>
      <c r="D2811" s="40" t="s">
        <v>5949</v>
      </c>
      <c r="E2811" s="41" t="s">
        <v>5950</v>
      </c>
      <c r="F2811" s="95">
        <v>66.08</v>
      </c>
      <c r="G2811" s="96">
        <f t="shared" si="65"/>
        <v>2246.8560000000002</v>
      </c>
      <c r="H2811" s="97" t="s">
        <v>6000</v>
      </c>
      <c r="I2811" s="40">
        <v>1330</v>
      </c>
    </row>
    <row r="2812" spans="1:9" ht="16.5" customHeight="1" outlineLevel="1" x14ac:dyDescent="0.2">
      <c r="A2812" s="80">
        <f>LARGE(A$6:A2811,1)+1</f>
        <v>2798</v>
      </c>
      <c r="B2812" s="80"/>
      <c r="C2812" s="40" t="s">
        <v>5511</v>
      </c>
      <c r="D2812" s="40" t="s">
        <v>21</v>
      </c>
      <c r="E2812" s="41" t="s">
        <v>3722</v>
      </c>
      <c r="F2812" s="95">
        <v>118.08</v>
      </c>
      <c r="G2812" s="96">
        <f t="shared" si="65"/>
        <v>4014.72</v>
      </c>
      <c r="H2812" s="97" t="s">
        <v>6000</v>
      </c>
      <c r="I2812" s="40">
        <v>1300</v>
      </c>
    </row>
    <row r="2813" spans="1:9" ht="16.5" customHeight="1" outlineLevel="1" x14ac:dyDescent="0.2">
      <c r="A2813" s="80">
        <f>LARGE(A$6:A2812,1)+1</f>
        <v>2799</v>
      </c>
      <c r="B2813" s="80"/>
      <c r="C2813" s="40" t="s">
        <v>5850</v>
      </c>
      <c r="D2813" s="40" t="s">
        <v>5851</v>
      </c>
      <c r="E2813" s="41" t="s">
        <v>5852</v>
      </c>
      <c r="F2813" s="95">
        <v>237.25</v>
      </c>
      <c r="G2813" s="96">
        <f t="shared" si="65"/>
        <v>8066.5680000000002</v>
      </c>
      <c r="H2813" s="97" t="s">
        <v>6000</v>
      </c>
      <c r="I2813" s="40">
        <v>1300</v>
      </c>
    </row>
    <row r="2814" spans="1:9" ht="16.5" customHeight="1" outlineLevel="1" x14ac:dyDescent="0.2">
      <c r="A2814" s="80">
        <f>LARGE(A$6:A2813,1)+1</f>
        <v>2800</v>
      </c>
      <c r="B2814" s="80"/>
      <c r="C2814" s="40" t="s">
        <v>5510</v>
      </c>
      <c r="D2814" s="40" t="s">
        <v>20</v>
      </c>
      <c r="E2814" s="41" t="s">
        <v>3721</v>
      </c>
      <c r="F2814" s="95">
        <v>219.38</v>
      </c>
      <c r="G2814" s="96">
        <f t="shared" si="65"/>
        <v>7459.0559999999996</v>
      </c>
      <c r="H2814" s="97" t="s">
        <v>6000</v>
      </c>
      <c r="I2814" s="40">
        <v>1300</v>
      </c>
    </row>
    <row r="2815" spans="1:9" ht="16.5" customHeight="1" outlineLevel="1" x14ac:dyDescent="0.2">
      <c r="A2815" s="80">
        <f>LARGE(A$6:A2814,1)+1</f>
        <v>2801</v>
      </c>
      <c r="B2815" s="80"/>
      <c r="C2815" s="40" t="s">
        <v>6869</v>
      </c>
      <c r="D2815" s="40" t="s">
        <v>6869</v>
      </c>
      <c r="E2815" s="41" t="s">
        <v>7686</v>
      </c>
      <c r="F2815" s="95">
        <v>79.300000000000011</v>
      </c>
      <c r="G2815" s="96">
        <f t="shared" si="65"/>
        <v>2696.0639999999999</v>
      </c>
      <c r="H2815" s="97" t="s">
        <v>6000</v>
      </c>
      <c r="I2815" s="40">
        <v>1330</v>
      </c>
    </row>
    <row r="2816" spans="1:9" ht="16.5" customHeight="1" outlineLevel="1" x14ac:dyDescent="0.2">
      <c r="A2816" s="80">
        <f>LARGE(A$6:A2815,1)+1</f>
        <v>2802</v>
      </c>
      <c r="B2816" s="80"/>
      <c r="C2816" s="40" t="s">
        <v>6870</v>
      </c>
      <c r="D2816" s="40" t="s">
        <v>6870</v>
      </c>
      <c r="E2816" s="41" t="s">
        <v>7685</v>
      </c>
      <c r="F2816" s="95">
        <v>240.04999999999998</v>
      </c>
      <c r="G2816" s="96">
        <f t="shared" si="65"/>
        <v>8161.6319999999996</v>
      </c>
      <c r="H2816" s="97" t="s">
        <v>6000</v>
      </c>
      <c r="I2816" s="40">
        <v>1330</v>
      </c>
    </row>
    <row r="2817" spans="1:9" ht="16.5" customHeight="1" outlineLevel="1" x14ac:dyDescent="0.2">
      <c r="A2817" s="80">
        <f>LARGE(A$6:A2816,1)+1</f>
        <v>2803</v>
      </c>
      <c r="B2817" s="80"/>
      <c r="C2817" s="40" t="s">
        <v>6871</v>
      </c>
      <c r="D2817" s="40" t="s">
        <v>6871</v>
      </c>
      <c r="E2817" s="41" t="s">
        <v>7679</v>
      </c>
      <c r="F2817" s="95">
        <v>104.77000000000001</v>
      </c>
      <c r="G2817" s="96">
        <f t="shared" si="65"/>
        <v>3562.248</v>
      </c>
      <c r="H2817" s="97" t="s">
        <v>6000</v>
      </c>
      <c r="I2817" s="40">
        <v>1330</v>
      </c>
    </row>
    <row r="2818" spans="1:9" ht="16.5" customHeight="1" outlineLevel="1" x14ac:dyDescent="0.2">
      <c r="A2818" s="80">
        <f>LARGE(A$6:A2817,1)+1</f>
        <v>2804</v>
      </c>
      <c r="B2818" s="80"/>
      <c r="C2818" s="40" t="s">
        <v>6872</v>
      </c>
      <c r="D2818" s="40" t="s">
        <v>6872</v>
      </c>
      <c r="E2818" s="41" t="s">
        <v>7680</v>
      </c>
      <c r="F2818" s="95">
        <v>104.77000000000001</v>
      </c>
      <c r="G2818" s="96">
        <f t="shared" si="65"/>
        <v>3562.248</v>
      </c>
      <c r="H2818" s="97" t="s">
        <v>6000</v>
      </c>
      <c r="I2818" s="40">
        <v>1330</v>
      </c>
    </row>
    <row r="2819" spans="1:9" ht="16.5" customHeight="1" outlineLevel="1" x14ac:dyDescent="0.2">
      <c r="A2819" s="80">
        <f>LARGE(A$6:A2818,1)+1</f>
        <v>2805</v>
      </c>
      <c r="B2819" s="80"/>
      <c r="C2819" s="40" t="s">
        <v>6873</v>
      </c>
      <c r="D2819" s="40" t="s">
        <v>6873</v>
      </c>
      <c r="E2819" s="41" t="s">
        <v>7681</v>
      </c>
      <c r="F2819" s="95">
        <v>104.77000000000001</v>
      </c>
      <c r="G2819" s="96">
        <f t="shared" si="65"/>
        <v>3562.248</v>
      </c>
      <c r="H2819" s="97" t="s">
        <v>6000</v>
      </c>
      <c r="I2819" s="40">
        <v>1330</v>
      </c>
    </row>
    <row r="2820" spans="1:9" ht="16.5" customHeight="1" outlineLevel="1" x14ac:dyDescent="0.2">
      <c r="A2820" s="80">
        <f>LARGE(A$6:A2819,1)+1</f>
        <v>2806</v>
      </c>
      <c r="B2820" s="80"/>
      <c r="C2820" s="40" t="s">
        <v>6874</v>
      </c>
      <c r="D2820" s="40" t="s">
        <v>6874</v>
      </c>
      <c r="E2820" s="41" t="s">
        <v>7682</v>
      </c>
      <c r="F2820" s="95">
        <v>104.77000000000001</v>
      </c>
      <c r="G2820" s="96">
        <f t="shared" si="65"/>
        <v>3562.248</v>
      </c>
      <c r="H2820" s="97" t="s">
        <v>6000</v>
      </c>
      <c r="I2820" s="40">
        <v>1330</v>
      </c>
    </row>
    <row r="2821" spans="1:9" ht="16.5" customHeight="1" outlineLevel="1" x14ac:dyDescent="0.2">
      <c r="A2821" s="80">
        <f>LARGE(A$6:A2820,1)+1</f>
        <v>2807</v>
      </c>
      <c r="B2821" s="80"/>
      <c r="C2821" s="40" t="s">
        <v>6875</v>
      </c>
      <c r="D2821" s="40" t="s">
        <v>6875</v>
      </c>
      <c r="E2821" s="41" t="s">
        <v>7683</v>
      </c>
      <c r="F2821" s="95">
        <v>104.77000000000001</v>
      </c>
      <c r="G2821" s="96">
        <f t="shared" si="65"/>
        <v>3562.248</v>
      </c>
      <c r="H2821" s="97" t="s">
        <v>6000</v>
      </c>
      <c r="I2821" s="40">
        <v>1330</v>
      </c>
    </row>
    <row r="2822" spans="1:9" ht="16.5" customHeight="1" outlineLevel="1" x14ac:dyDescent="0.2">
      <c r="A2822" s="80">
        <f>LARGE(A$6:A2821,1)+1</f>
        <v>2808</v>
      </c>
      <c r="B2822" s="80"/>
      <c r="C2822" s="40" t="s">
        <v>6876</v>
      </c>
      <c r="D2822" s="40" t="s">
        <v>6876</v>
      </c>
      <c r="E2822" s="41" t="s">
        <v>7689</v>
      </c>
      <c r="F2822" s="95">
        <v>217.88</v>
      </c>
      <c r="G2822" s="96">
        <f t="shared" si="65"/>
        <v>7408.0559999999996</v>
      </c>
      <c r="H2822" s="97" t="s">
        <v>6000</v>
      </c>
      <c r="I2822" s="40">
        <v>1330</v>
      </c>
    </row>
    <row r="2823" spans="1:9" ht="16.5" customHeight="1" outlineLevel="1" x14ac:dyDescent="0.2">
      <c r="A2823" s="80">
        <f>LARGE(A$6:A2822,1)+1</f>
        <v>2809</v>
      </c>
      <c r="B2823" s="80"/>
      <c r="C2823" s="40" t="s">
        <v>6877</v>
      </c>
      <c r="D2823" s="40" t="s">
        <v>6877</v>
      </c>
      <c r="E2823" s="41" t="s">
        <v>7690</v>
      </c>
      <c r="F2823" s="95">
        <v>217.88</v>
      </c>
      <c r="G2823" s="96">
        <f t="shared" si="65"/>
        <v>7408.0559999999996</v>
      </c>
      <c r="H2823" s="97" t="s">
        <v>6000</v>
      </c>
      <c r="I2823" s="40">
        <v>1330</v>
      </c>
    </row>
    <row r="2824" spans="1:9" ht="16.5" customHeight="1" outlineLevel="1" x14ac:dyDescent="0.2">
      <c r="A2824" s="80">
        <f>LARGE(A$6:A2823,1)+1</f>
        <v>2810</v>
      </c>
      <c r="B2824" s="80"/>
      <c r="C2824" s="40" t="s">
        <v>6878</v>
      </c>
      <c r="D2824" s="40" t="s">
        <v>6878</v>
      </c>
      <c r="E2824" s="41" t="s">
        <v>7691</v>
      </c>
      <c r="F2824" s="95">
        <v>217.88</v>
      </c>
      <c r="G2824" s="96">
        <f t="shared" si="65"/>
        <v>7408.0559999999996</v>
      </c>
      <c r="H2824" s="97" t="s">
        <v>6000</v>
      </c>
      <c r="I2824" s="40">
        <v>1330</v>
      </c>
    </row>
    <row r="2825" spans="1:9" ht="16.5" customHeight="1" outlineLevel="1" x14ac:dyDescent="0.2">
      <c r="A2825" s="80">
        <f>LARGE(A$6:A2824,1)+1</f>
        <v>2811</v>
      </c>
      <c r="B2825" s="80"/>
      <c r="C2825" s="40" t="s">
        <v>6879</v>
      </c>
      <c r="D2825" s="40" t="s">
        <v>6879</v>
      </c>
      <c r="E2825" s="41" t="s">
        <v>7667</v>
      </c>
      <c r="F2825" s="95">
        <v>2970.94</v>
      </c>
      <c r="G2825" s="96">
        <f t="shared" si="65"/>
        <v>101011.82399999999</v>
      </c>
      <c r="H2825" s="97" t="s">
        <v>6000</v>
      </c>
      <c r="I2825" s="40">
        <v>1330</v>
      </c>
    </row>
    <row r="2826" spans="1:9" ht="16.5" customHeight="1" outlineLevel="1" x14ac:dyDescent="0.2">
      <c r="A2826" s="80">
        <f>LARGE(A$6:A2825,1)+1</f>
        <v>2812</v>
      </c>
      <c r="B2826" s="80"/>
      <c r="C2826" s="40" t="s">
        <v>6880</v>
      </c>
      <c r="D2826" s="40" t="s">
        <v>6880</v>
      </c>
      <c r="E2826" s="41" t="s">
        <v>7684</v>
      </c>
      <c r="F2826" s="95">
        <v>668.62</v>
      </c>
      <c r="G2826" s="96">
        <f t="shared" si="65"/>
        <v>22732.944</v>
      </c>
      <c r="H2826" s="97" t="s">
        <v>6000</v>
      </c>
      <c r="I2826" s="40">
        <v>1330</v>
      </c>
    </row>
    <row r="2827" spans="1:9" ht="16.5" customHeight="1" outlineLevel="1" x14ac:dyDescent="0.2">
      <c r="A2827" s="80">
        <f>LARGE(A$6:A2826,1)+1</f>
        <v>2813</v>
      </c>
      <c r="B2827" s="80"/>
      <c r="C2827" s="40" t="s">
        <v>6881</v>
      </c>
      <c r="D2827" s="40" t="s">
        <v>6881</v>
      </c>
      <c r="E2827" s="41" t="s">
        <v>7668</v>
      </c>
      <c r="F2827" s="95">
        <v>1048.04</v>
      </c>
      <c r="G2827" s="96">
        <f t="shared" ref="G2827:G2833" si="66">IF(F2827="на заказ",F2827,ROUND(ROUND(ROUND(F2827/1.2,2)*$G$4,4)*1.2*$F$4,4))</f>
        <v>35633.495999999999</v>
      </c>
      <c r="H2827" s="97" t="s">
        <v>6000</v>
      </c>
      <c r="I2827" s="40">
        <v>1330</v>
      </c>
    </row>
    <row r="2828" spans="1:9" ht="16.5" customHeight="1" outlineLevel="1" x14ac:dyDescent="0.2">
      <c r="A2828" s="80">
        <f>LARGE(A$6:A2827,1)+1</f>
        <v>2814</v>
      </c>
      <c r="B2828" s="80"/>
      <c r="C2828" s="40" t="s">
        <v>6882</v>
      </c>
      <c r="D2828" s="40" t="s">
        <v>6882</v>
      </c>
      <c r="E2828" s="41" t="s">
        <v>7669</v>
      </c>
      <c r="F2828" s="95">
        <v>1158.53</v>
      </c>
      <c r="G2828" s="96">
        <f t="shared" si="66"/>
        <v>39389.951999999997</v>
      </c>
      <c r="H2828" s="97" t="s">
        <v>6000</v>
      </c>
      <c r="I2828" s="40">
        <v>1330</v>
      </c>
    </row>
    <row r="2829" spans="1:9" ht="16.5" customHeight="1" outlineLevel="1" x14ac:dyDescent="0.2">
      <c r="A2829" s="80">
        <f>LARGE(A$6:A2828,1)+1</f>
        <v>2815</v>
      </c>
      <c r="B2829" s="80"/>
      <c r="C2829" s="40" t="s">
        <v>6883</v>
      </c>
      <c r="D2829" s="40" t="s">
        <v>6883</v>
      </c>
      <c r="E2829" s="41" t="s">
        <v>7687</v>
      </c>
      <c r="F2829" s="95">
        <v>23.71</v>
      </c>
      <c r="G2829" s="96">
        <f t="shared" si="66"/>
        <v>806.20799999999997</v>
      </c>
      <c r="H2829" s="97" t="s">
        <v>6000</v>
      </c>
      <c r="I2829" s="40">
        <v>1330</v>
      </c>
    </row>
    <row r="2830" spans="1:9" ht="16.5" customHeight="1" outlineLevel="1" x14ac:dyDescent="0.2">
      <c r="A2830" s="80">
        <f>LARGE(A$6:A2829,1)+1</f>
        <v>2816</v>
      </c>
      <c r="B2830" s="80"/>
      <c r="C2830" s="40" t="s">
        <v>6884</v>
      </c>
      <c r="D2830" s="40" t="s">
        <v>6884</v>
      </c>
      <c r="E2830" s="41" t="s">
        <v>7688</v>
      </c>
      <c r="F2830" s="95">
        <v>72.02000000000001</v>
      </c>
      <c r="G2830" s="96">
        <f t="shared" si="66"/>
        <v>2448.8159999999998</v>
      </c>
      <c r="H2830" s="97" t="s">
        <v>6000</v>
      </c>
      <c r="I2830" s="40">
        <v>1330</v>
      </c>
    </row>
    <row r="2831" spans="1:9" ht="16.5" customHeight="1" outlineLevel="1" x14ac:dyDescent="0.2">
      <c r="A2831" s="80">
        <f>LARGE(A$6:A2830,1)+1</f>
        <v>2817</v>
      </c>
      <c r="B2831" s="80"/>
      <c r="C2831" s="40" t="s">
        <v>6885</v>
      </c>
      <c r="D2831" s="40" t="s">
        <v>6885</v>
      </c>
      <c r="E2831" s="41" t="s">
        <v>7670</v>
      </c>
      <c r="F2831" s="95">
        <v>4133.88</v>
      </c>
      <c r="G2831" s="96">
        <f t="shared" si="66"/>
        <v>140551.92000000001</v>
      </c>
      <c r="H2831" s="97" t="s">
        <v>6000</v>
      </c>
      <c r="I2831" s="40">
        <v>1330</v>
      </c>
    </row>
    <row r="2832" spans="1:9" ht="16.5" customHeight="1" outlineLevel="1" x14ac:dyDescent="0.2">
      <c r="A2832" s="80">
        <f>LARGE(A$6:A2831,1)+1</f>
        <v>2818</v>
      </c>
      <c r="B2832" s="80"/>
      <c r="C2832" s="40" t="s">
        <v>10275</v>
      </c>
      <c r="D2832" s="40" t="s">
        <v>10275</v>
      </c>
      <c r="E2832" s="41" t="s">
        <v>10276</v>
      </c>
      <c r="F2832" s="95">
        <v>3970.88</v>
      </c>
      <c r="G2832" s="96">
        <f t="shared" si="66"/>
        <v>135010.05600000001</v>
      </c>
      <c r="H2832" s="97" t="s">
        <v>6000</v>
      </c>
      <c r="I2832" s="40">
        <v>1330</v>
      </c>
    </row>
    <row r="2833" spans="1:9" ht="16.5" customHeight="1" outlineLevel="1" x14ac:dyDescent="0.2">
      <c r="A2833" s="80">
        <f>LARGE(A$6:A2832,1)+1</f>
        <v>2819</v>
      </c>
      <c r="B2833" s="80"/>
      <c r="C2833" s="40" t="s">
        <v>9954</v>
      </c>
      <c r="D2833" s="40" t="s">
        <v>9954</v>
      </c>
      <c r="E2833" s="41" t="s">
        <v>9967</v>
      </c>
      <c r="F2833" s="95">
        <v>48.519999999999996</v>
      </c>
      <c r="G2833" s="96">
        <f t="shared" si="66"/>
        <v>1649.5440000000001</v>
      </c>
      <c r="H2833" s="97" t="s">
        <v>6000</v>
      </c>
      <c r="I2833" s="40">
        <v>1300</v>
      </c>
    </row>
    <row r="2834" spans="1:9" ht="16.5" customHeight="1" outlineLevel="1" x14ac:dyDescent="0.2">
      <c r="A2834" s="80"/>
      <c r="B2834" s="80"/>
      <c r="C2834" s="40"/>
      <c r="D2834" s="40"/>
      <c r="E2834" s="170" t="s">
        <v>8963</v>
      </c>
      <c r="F2834" s="95"/>
      <c r="G2834" s="96"/>
      <c r="H2834" s="97"/>
      <c r="I2834" s="40"/>
    </row>
    <row r="2835" spans="1:9" ht="16.5" customHeight="1" outlineLevel="1" x14ac:dyDescent="0.2">
      <c r="A2835" s="80">
        <f>LARGE(A$6:A2834,1)+1</f>
        <v>2820</v>
      </c>
      <c r="C2835" s="40" t="s">
        <v>8954</v>
      </c>
      <c r="D2835" s="40" t="s">
        <v>8954</v>
      </c>
      <c r="E2835" s="41" t="s">
        <v>8333</v>
      </c>
      <c r="F2835" s="95">
        <v>34.36</v>
      </c>
      <c r="G2835" s="96">
        <f t="shared" ref="G2835:G2878" si="67">IF(F2835="на заказ",F2835,ROUND(ROUND(ROUND(F2835/1.2,2)*$G$4,4)*1.2*$F$4,4))</f>
        <v>1168.104</v>
      </c>
      <c r="H2835" s="97" t="s">
        <v>6000</v>
      </c>
      <c r="I2835" s="40">
        <v>1880</v>
      </c>
    </row>
    <row r="2836" spans="1:9" ht="16.5" customHeight="1" outlineLevel="1" x14ac:dyDescent="0.2">
      <c r="A2836" s="80">
        <f>LARGE(A$6:A2835,1)+1</f>
        <v>2821</v>
      </c>
      <c r="B2836" s="80"/>
      <c r="C2836" s="40" t="s">
        <v>8955</v>
      </c>
      <c r="D2836" s="40" t="s">
        <v>8955</v>
      </c>
      <c r="E2836" s="41" t="s">
        <v>8334</v>
      </c>
      <c r="F2836" s="95">
        <v>67.03</v>
      </c>
      <c r="G2836" s="96">
        <f t="shared" si="67"/>
        <v>2279.0880000000002</v>
      </c>
      <c r="H2836" s="97" t="s">
        <v>6000</v>
      </c>
      <c r="I2836" s="40">
        <v>1880</v>
      </c>
    </row>
    <row r="2837" spans="1:9" ht="16.5" customHeight="1" outlineLevel="1" x14ac:dyDescent="0.2">
      <c r="A2837" s="80">
        <f>LARGE(A$6:A2836,1)+1</f>
        <v>2822</v>
      </c>
      <c r="B2837" s="80"/>
      <c r="C2837" s="40" t="s">
        <v>8463</v>
      </c>
      <c r="D2837" s="40" t="s">
        <v>8463</v>
      </c>
      <c r="E2837" s="41" t="s">
        <v>7830</v>
      </c>
      <c r="F2837" s="95">
        <v>20.37</v>
      </c>
      <c r="G2837" s="96">
        <f t="shared" si="67"/>
        <v>692.78399999999999</v>
      </c>
      <c r="H2837" s="97" t="s">
        <v>6000</v>
      </c>
      <c r="I2837" s="40">
        <v>1880</v>
      </c>
    </row>
    <row r="2838" spans="1:9" ht="16.5" customHeight="1" outlineLevel="1" x14ac:dyDescent="0.2">
      <c r="A2838" s="80">
        <f>LARGE(A$6:A2837,1)+1</f>
        <v>2823</v>
      </c>
      <c r="B2838" s="80"/>
      <c r="C2838" s="40" t="s">
        <v>8464</v>
      </c>
      <c r="D2838" s="40" t="s">
        <v>8464</v>
      </c>
      <c r="E2838" s="41" t="s">
        <v>7831</v>
      </c>
      <c r="F2838" s="95">
        <v>27.020000000000003</v>
      </c>
      <c r="G2838" s="96">
        <f t="shared" si="67"/>
        <v>918.81600000000003</v>
      </c>
      <c r="H2838" s="97" t="s">
        <v>6000</v>
      </c>
      <c r="I2838" s="40">
        <v>1880</v>
      </c>
    </row>
    <row r="2839" spans="1:9" ht="16.5" customHeight="1" outlineLevel="1" x14ac:dyDescent="0.2">
      <c r="A2839" s="80">
        <f>LARGE(A$6:A2838,1)+1</f>
        <v>2824</v>
      </c>
      <c r="B2839" s="80"/>
      <c r="C2839" s="40" t="s">
        <v>8465</v>
      </c>
      <c r="D2839" s="40" t="s">
        <v>8465</v>
      </c>
      <c r="E2839" s="41" t="s">
        <v>7832</v>
      </c>
      <c r="F2839" s="95">
        <v>39.449999999999996</v>
      </c>
      <c r="G2839" s="96">
        <f t="shared" si="67"/>
        <v>1341.5039999999999</v>
      </c>
      <c r="H2839" s="97" t="s">
        <v>6000</v>
      </c>
      <c r="I2839" s="40">
        <v>1880</v>
      </c>
    </row>
    <row r="2840" spans="1:9" ht="16.5" customHeight="1" outlineLevel="1" x14ac:dyDescent="0.2">
      <c r="A2840" s="80">
        <f>LARGE(A$6:A2839,1)+1</f>
        <v>2825</v>
      </c>
      <c r="B2840" s="80"/>
      <c r="C2840" s="40" t="s">
        <v>8466</v>
      </c>
      <c r="D2840" s="40" t="s">
        <v>8466</v>
      </c>
      <c r="E2840" s="41" t="s">
        <v>7833</v>
      </c>
      <c r="F2840" s="95">
        <v>54.989999999999995</v>
      </c>
      <c r="G2840" s="96">
        <f t="shared" si="67"/>
        <v>1869.864</v>
      </c>
      <c r="H2840" s="97" t="s">
        <v>6000</v>
      </c>
      <c r="I2840" s="40">
        <v>1880</v>
      </c>
    </row>
    <row r="2841" spans="1:9" ht="16.5" customHeight="1" outlineLevel="1" x14ac:dyDescent="0.2">
      <c r="A2841" s="80">
        <f>LARGE(A$6:A2840,1)+1</f>
        <v>2826</v>
      </c>
      <c r="B2841" s="80"/>
      <c r="C2841" s="40" t="s">
        <v>8467</v>
      </c>
      <c r="D2841" s="40" t="s">
        <v>8467</v>
      </c>
      <c r="E2841" s="41" t="s">
        <v>7834</v>
      </c>
      <c r="F2841" s="95">
        <v>61.43</v>
      </c>
      <c r="G2841" s="96">
        <f t="shared" si="67"/>
        <v>2088.5520000000001</v>
      </c>
      <c r="H2841" s="97" t="s">
        <v>6000</v>
      </c>
      <c r="I2841" s="40">
        <v>1880</v>
      </c>
    </row>
    <row r="2842" spans="1:9" ht="16.5" customHeight="1" outlineLevel="1" x14ac:dyDescent="0.2">
      <c r="A2842" s="80">
        <f>LARGE(A$6:A2841,1)+1</f>
        <v>2827</v>
      </c>
      <c r="B2842" s="80"/>
      <c r="C2842" s="40" t="s">
        <v>8468</v>
      </c>
      <c r="D2842" s="40" t="s">
        <v>8468</v>
      </c>
      <c r="E2842" s="41" t="s">
        <v>7835</v>
      </c>
      <c r="F2842" s="95">
        <v>85.06</v>
      </c>
      <c r="G2842" s="96">
        <f t="shared" si="67"/>
        <v>2891.904</v>
      </c>
      <c r="H2842" s="97" t="s">
        <v>6000</v>
      </c>
      <c r="I2842" s="40">
        <v>1880</v>
      </c>
    </row>
    <row r="2843" spans="1:9" ht="16.5" customHeight="1" outlineLevel="1" x14ac:dyDescent="0.2">
      <c r="A2843" s="80">
        <f>LARGE(A$6:A2842,1)+1</f>
        <v>2828</v>
      </c>
      <c r="B2843" s="80"/>
      <c r="C2843" s="40" t="s">
        <v>8469</v>
      </c>
      <c r="D2843" s="40" t="s">
        <v>8469</v>
      </c>
      <c r="E2843" s="41" t="s">
        <v>7836</v>
      </c>
      <c r="F2843" s="95">
        <v>106.53</v>
      </c>
      <c r="G2843" s="96">
        <f t="shared" si="67"/>
        <v>3622.2240000000002</v>
      </c>
      <c r="H2843" s="97" t="s">
        <v>6000</v>
      </c>
      <c r="I2843" s="40">
        <v>1880</v>
      </c>
    </row>
    <row r="2844" spans="1:9" ht="16.5" customHeight="1" outlineLevel="1" x14ac:dyDescent="0.2">
      <c r="A2844" s="80">
        <f>LARGE(A$6:A2843,1)+1</f>
        <v>2829</v>
      </c>
      <c r="B2844" s="80"/>
      <c r="C2844" s="40" t="s">
        <v>8470</v>
      </c>
      <c r="D2844" s="40" t="s">
        <v>8470</v>
      </c>
      <c r="E2844" s="41" t="s">
        <v>7837</v>
      </c>
      <c r="F2844" s="95">
        <v>137.62</v>
      </c>
      <c r="G2844" s="96">
        <f t="shared" si="67"/>
        <v>4678.9440000000004</v>
      </c>
      <c r="H2844" s="97" t="s">
        <v>6000</v>
      </c>
      <c r="I2844" s="40">
        <v>1880</v>
      </c>
    </row>
    <row r="2845" spans="1:9" ht="16.5" customHeight="1" outlineLevel="1" x14ac:dyDescent="0.2">
      <c r="A2845" s="80">
        <f>LARGE(A$6:A2844,1)+1</f>
        <v>2830</v>
      </c>
      <c r="B2845" s="80"/>
      <c r="C2845" s="40" t="s">
        <v>8471</v>
      </c>
      <c r="D2845" s="40" t="s">
        <v>8471</v>
      </c>
      <c r="E2845" s="41" t="s">
        <v>7838</v>
      </c>
      <c r="F2845" s="95">
        <v>159.79</v>
      </c>
      <c r="G2845" s="96">
        <f t="shared" si="67"/>
        <v>5432.9279999999999</v>
      </c>
      <c r="H2845" s="97" t="s">
        <v>6000</v>
      </c>
      <c r="I2845" s="40">
        <v>1880</v>
      </c>
    </row>
    <row r="2846" spans="1:9" ht="16.5" customHeight="1" outlineLevel="1" x14ac:dyDescent="0.2">
      <c r="A2846" s="80">
        <f>LARGE(A$6:A2845,1)+1</f>
        <v>2831</v>
      </c>
      <c r="B2846" s="80"/>
      <c r="C2846" s="40" t="s">
        <v>8921</v>
      </c>
      <c r="D2846" s="40" t="s">
        <v>8921</v>
      </c>
      <c r="E2846" s="41" t="s">
        <v>8300</v>
      </c>
      <c r="F2846" s="95">
        <v>15.59</v>
      </c>
      <c r="G2846" s="96">
        <f t="shared" si="67"/>
        <v>529.99199999999996</v>
      </c>
      <c r="H2846" s="97" t="s">
        <v>6000</v>
      </c>
      <c r="I2846" s="40">
        <v>1880</v>
      </c>
    </row>
    <row r="2847" spans="1:9" ht="16.5" customHeight="1" outlineLevel="1" x14ac:dyDescent="0.2">
      <c r="A2847" s="80">
        <f>LARGE(A$6:A2846,1)+1</f>
        <v>2832</v>
      </c>
      <c r="B2847" s="80"/>
      <c r="C2847" s="40" t="s">
        <v>8922</v>
      </c>
      <c r="D2847" s="40" t="s">
        <v>8922</v>
      </c>
      <c r="E2847" s="41" t="s">
        <v>8301</v>
      </c>
      <c r="F2847" s="95">
        <v>16.05</v>
      </c>
      <c r="G2847" s="96">
        <f t="shared" si="67"/>
        <v>545.904</v>
      </c>
      <c r="H2847" s="97" t="s">
        <v>6000</v>
      </c>
      <c r="I2847" s="40">
        <v>1880</v>
      </c>
    </row>
    <row r="2848" spans="1:9" ht="16.5" customHeight="1" outlineLevel="1" x14ac:dyDescent="0.2">
      <c r="A2848" s="80">
        <f>LARGE(A$6:A2847,1)+1</f>
        <v>2833</v>
      </c>
      <c r="B2848" s="80"/>
      <c r="C2848" s="40" t="s">
        <v>8923</v>
      </c>
      <c r="D2848" s="40" t="s">
        <v>8923</v>
      </c>
      <c r="E2848" s="41" t="s">
        <v>8302</v>
      </c>
      <c r="F2848" s="95">
        <v>17.470000000000002</v>
      </c>
      <c r="G2848" s="96">
        <f t="shared" si="67"/>
        <v>594.048</v>
      </c>
      <c r="H2848" s="97" t="s">
        <v>6000</v>
      </c>
      <c r="I2848" s="40">
        <v>1880</v>
      </c>
    </row>
    <row r="2849" spans="1:9" ht="16.5" customHeight="1" outlineLevel="1" x14ac:dyDescent="0.2">
      <c r="A2849" s="80">
        <f>LARGE(A$6:A2848,1)+1</f>
        <v>2834</v>
      </c>
      <c r="B2849" s="80"/>
      <c r="C2849" s="40" t="s">
        <v>8924</v>
      </c>
      <c r="D2849" s="40" t="s">
        <v>8924</v>
      </c>
      <c r="E2849" s="41" t="s">
        <v>8303</v>
      </c>
      <c r="F2849" s="95">
        <v>17.470000000000002</v>
      </c>
      <c r="G2849" s="96">
        <f t="shared" si="67"/>
        <v>594.048</v>
      </c>
      <c r="H2849" s="97" t="s">
        <v>6000</v>
      </c>
      <c r="I2849" s="40">
        <v>1880</v>
      </c>
    </row>
    <row r="2850" spans="1:9" ht="16.5" customHeight="1" outlineLevel="1" x14ac:dyDescent="0.2">
      <c r="A2850" s="80">
        <f>LARGE(A$6:A2849,1)+1</f>
        <v>2835</v>
      </c>
      <c r="B2850" s="80"/>
      <c r="C2850" s="40" t="s">
        <v>8925</v>
      </c>
      <c r="D2850" s="40" t="s">
        <v>8925</v>
      </c>
      <c r="E2850" s="41" t="s">
        <v>8304</v>
      </c>
      <c r="F2850" s="95">
        <v>21.14</v>
      </c>
      <c r="G2850" s="96">
        <f t="shared" si="67"/>
        <v>718.89599999999996</v>
      </c>
      <c r="H2850" s="97" t="s">
        <v>6000</v>
      </c>
      <c r="I2850" s="40">
        <v>1880</v>
      </c>
    </row>
    <row r="2851" spans="1:9" ht="16.5" customHeight="1" outlineLevel="1" x14ac:dyDescent="0.2">
      <c r="A2851" s="80">
        <f>LARGE(A$6:A2850,1)+1</f>
        <v>2836</v>
      </c>
      <c r="B2851" s="80"/>
      <c r="C2851" s="40" t="s">
        <v>8926</v>
      </c>
      <c r="D2851" s="40" t="s">
        <v>8926</v>
      </c>
      <c r="E2851" s="41" t="s">
        <v>8305</v>
      </c>
      <c r="F2851" s="95">
        <v>23.25</v>
      </c>
      <c r="G2851" s="96">
        <f t="shared" si="67"/>
        <v>790.70399999999995</v>
      </c>
      <c r="H2851" s="97" t="s">
        <v>6000</v>
      </c>
      <c r="I2851" s="40">
        <v>1880</v>
      </c>
    </row>
    <row r="2852" spans="1:9" ht="16.5" customHeight="1" outlineLevel="1" x14ac:dyDescent="0.2">
      <c r="A2852" s="80">
        <f>LARGE(A$6:A2851,1)+1</f>
        <v>2837</v>
      </c>
      <c r="B2852" s="80"/>
      <c r="C2852" s="40" t="s">
        <v>8927</v>
      </c>
      <c r="D2852" s="40" t="s">
        <v>8927</v>
      </c>
      <c r="E2852" s="41" t="s">
        <v>8306</v>
      </c>
      <c r="F2852" s="95">
        <v>29.59</v>
      </c>
      <c r="G2852" s="96">
        <f t="shared" si="67"/>
        <v>1006.128</v>
      </c>
      <c r="H2852" s="97" t="s">
        <v>6000</v>
      </c>
      <c r="I2852" s="40">
        <v>1880</v>
      </c>
    </row>
    <row r="2853" spans="1:9" ht="16.5" customHeight="1" outlineLevel="1" x14ac:dyDescent="0.2">
      <c r="A2853" s="80">
        <f>LARGE(A$6:A2852,1)+1</f>
        <v>2838</v>
      </c>
      <c r="B2853" s="80"/>
      <c r="C2853" s="40" t="s">
        <v>8928</v>
      </c>
      <c r="D2853" s="40" t="s">
        <v>8928</v>
      </c>
      <c r="E2853" s="41" t="s">
        <v>8307</v>
      </c>
      <c r="F2853" s="95">
        <v>38.449999999999996</v>
      </c>
      <c r="G2853" s="96">
        <f t="shared" si="67"/>
        <v>1307.232</v>
      </c>
      <c r="H2853" s="97" t="s">
        <v>6000</v>
      </c>
      <c r="I2853" s="40">
        <v>1880</v>
      </c>
    </row>
    <row r="2854" spans="1:9" ht="16.5" customHeight="1" outlineLevel="1" x14ac:dyDescent="0.2">
      <c r="A2854" s="80">
        <f>LARGE(A$6:A2853,1)+1</f>
        <v>2839</v>
      </c>
      <c r="B2854" s="80"/>
      <c r="C2854" s="40" t="s">
        <v>8929</v>
      </c>
      <c r="D2854" s="40" t="s">
        <v>8929</v>
      </c>
      <c r="E2854" s="41" t="s">
        <v>8308</v>
      </c>
      <c r="F2854" s="95">
        <v>42.169999999999995</v>
      </c>
      <c r="G2854" s="96">
        <f t="shared" si="67"/>
        <v>1433.712</v>
      </c>
      <c r="H2854" s="97" t="s">
        <v>6000</v>
      </c>
      <c r="I2854" s="40">
        <v>1880</v>
      </c>
    </row>
    <row r="2855" spans="1:9" ht="16.5" customHeight="1" outlineLevel="1" x14ac:dyDescent="0.2">
      <c r="A2855" s="80">
        <f>LARGE(A$6:A2854,1)+1</f>
        <v>2840</v>
      </c>
      <c r="B2855" s="80"/>
      <c r="C2855" s="40" t="s">
        <v>8930</v>
      </c>
      <c r="D2855" s="40" t="s">
        <v>8930</v>
      </c>
      <c r="E2855" s="41" t="s">
        <v>8309</v>
      </c>
      <c r="F2855" s="95">
        <v>57.91</v>
      </c>
      <c r="G2855" s="96">
        <f t="shared" si="67"/>
        <v>1969.008</v>
      </c>
      <c r="H2855" s="97" t="s">
        <v>6000</v>
      </c>
      <c r="I2855" s="40">
        <v>1880</v>
      </c>
    </row>
    <row r="2856" spans="1:9" ht="16.5" customHeight="1" outlineLevel="1" x14ac:dyDescent="0.2">
      <c r="A2856" s="80">
        <f>LARGE(A$6:A2855,1)+1</f>
        <v>2841</v>
      </c>
      <c r="B2856" s="80"/>
      <c r="C2856" s="40" t="s">
        <v>8931</v>
      </c>
      <c r="D2856" s="40" t="s">
        <v>8931</v>
      </c>
      <c r="E2856" s="41" t="s">
        <v>8310</v>
      </c>
      <c r="F2856" s="95">
        <v>74.17</v>
      </c>
      <c r="G2856" s="96">
        <f t="shared" si="67"/>
        <v>2521.848</v>
      </c>
      <c r="H2856" s="97" t="s">
        <v>6000</v>
      </c>
      <c r="I2856" s="40">
        <v>1880</v>
      </c>
    </row>
    <row r="2857" spans="1:9" ht="16.5" customHeight="1" outlineLevel="1" x14ac:dyDescent="0.2">
      <c r="A2857" s="80">
        <f>LARGE(A$6:A2856,1)+1</f>
        <v>2842</v>
      </c>
      <c r="B2857" s="80"/>
      <c r="C2857" s="40" t="s">
        <v>8932</v>
      </c>
      <c r="D2857" s="40" t="s">
        <v>8932</v>
      </c>
      <c r="E2857" s="41" t="s">
        <v>8311</v>
      </c>
      <c r="F2857" s="95">
        <v>86.29</v>
      </c>
      <c r="G2857" s="96">
        <f t="shared" si="67"/>
        <v>2933.9279999999999</v>
      </c>
      <c r="H2857" s="97" t="s">
        <v>6000</v>
      </c>
      <c r="I2857" s="40">
        <v>1880</v>
      </c>
    </row>
    <row r="2858" spans="1:9" ht="16.5" customHeight="1" outlineLevel="1" x14ac:dyDescent="0.2">
      <c r="A2858" s="80">
        <f>LARGE(A$6:A2857,1)+1</f>
        <v>2843</v>
      </c>
      <c r="B2858" s="80"/>
      <c r="C2858" s="40" t="s">
        <v>8933</v>
      </c>
      <c r="D2858" s="40" t="s">
        <v>8933</v>
      </c>
      <c r="E2858" s="41" t="s">
        <v>8312</v>
      </c>
      <c r="F2858" s="95">
        <v>15.59</v>
      </c>
      <c r="G2858" s="96">
        <f t="shared" si="67"/>
        <v>529.99199999999996</v>
      </c>
      <c r="H2858" s="97" t="s">
        <v>6000</v>
      </c>
      <c r="I2858" s="40">
        <v>1880</v>
      </c>
    </row>
    <row r="2859" spans="1:9" ht="16.5" customHeight="1" outlineLevel="1" x14ac:dyDescent="0.2">
      <c r="A2859" s="80">
        <f>LARGE(A$6:A2858,1)+1</f>
        <v>2844</v>
      </c>
      <c r="B2859" s="80"/>
      <c r="C2859" s="40" t="s">
        <v>8934</v>
      </c>
      <c r="D2859" s="40" t="s">
        <v>8934</v>
      </c>
      <c r="E2859" s="41" t="s">
        <v>8313</v>
      </c>
      <c r="F2859" s="95">
        <v>16.05</v>
      </c>
      <c r="G2859" s="96">
        <f t="shared" si="67"/>
        <v>545.904</v>
      </c>
      <c r="H2859" s="97" t="s">
        <v>6000</v>
      </c>
      <c r="I2859" s="40">
        <v>1880</v>
      </c>
    </row>
    <row r="2860" spans="1:9" ht="16.5" customHeight="1" outlineLevel="1" x14ac:dyDescent="0.2">
      <c r="A2860" s="80">
        <f>LARGE(A$6:A2859,1)+1</f>
        <v>2845</v>
      </c>
      <c r="B2860" s="80"/>
      <c r="C2860" s="40" t="s">
        <v>8935</v>
      </c>
      <c r="D2860" s="40" t="s">
        <v>8935</v>
      </c>
      <c r="E2860" s="41" t="s">
        <v>8314</v>
      </c>
      <c r="F2860" s="95">
        <v>17.470000000000002</v>
      </c>
      <c r="G2860" s="96">
        <f t="shared" si="67"/>
        <v>594.048</v>
      </c>
      <c r="H2860" s="97" t="s">
        <v>6000</v>
      </c>
      <c r="I2860" s="40">
        <v>1880</v>
      </c>
    </row>
    <row r="2861" spans="1:9" ht="16.5" customHeight="1" outlineLevel="1" x14ac:dyDescent="0.2">
      <c r="A2861" s="80">
        <f>LARGE(A$6:A2860,1)+1</f>
        <v>2846</v>
      </c>
      <c r="B2861" s="80"/>
      <c r="C2861" s="40" t="s">
        <v>8936</v>
      </c>
      <c r="D2861" s="40" t="s">
        <v>8936</v>
      </c>
      <c r="E2861" s="41" t="s">
        <v>8315</v>
      </c>
      <c r="F2861" s="95">
        <v>17.470000000000002</v>
      </c>
      <c r="G2861" s="96">
        <f t="shared" si="67"/>
        <v>594.048</v>
      </c>
      <c r="H2861" s="97" t="s">
        <v>6000</v>
      </c>
      <c r="I2861" s="40">
        <v>1880</v>
      </c>
    </row>
    <row r="2862" spans="1:9" ht="16.5" customHeight="1" outlineLevel="1" x14ac:dyDescent="0.2">
      <c r="A2862" s="80">
        <f>LARGE(A$6:A2861,1)+1</f>
        <v>2847</v>
      </c>
      <c r="B2862" s="80"/>
      <c r="C2862" s="40" t="s">
        <v>8937</v>
      </c>
      <c r="D2862" s="40" t="s">
        <v>8937</v>
      </c>
      <c r="E2862" s="41" t="s">
        <v>8316</v>
      </c>
      <c r="F2862" s="95">
        <v>21.14</v>
      </c>
      <c r="G2862" s="96">
        <f t="shared" si="67"/>
        <v>718.89599999999996</v>
      </c>
      <c r="H2862" s="97" t="s">
        <v>6000</v>
      </c>
      <c r="I2862" s="40">
        <v>1880</v>
      </c>
    </row>
    <row r="2863" spans="1:9" ht="16.5" customHeight="1" outlineLevel="1" x14ac:dyDescent="0.2">
      <c r="A2863" s="80">
        <f>LARGE(A$6:A2862,1)+1</f>
        <v>2848</v>
      </c>
      <c r="B2863" s="80"/>
      <c r="C2863" s="40" t="s">
        <v>8938</v>
      </c>
      <c r="D2863" s="40" t="s">
        <v>8938</v>
      </c>
      <c r="E2863" s="41" t="s">
        <v>8317</v>
      </c>
      <c r="F2863" s="95">
        <v>23.25</v>
      </c>
      <c r="G2863" s="96">
        <f t="shared" si="67"/>
        <v>790.70399999999995</v>
      </c>
      <c r="H2863" s="97" t="s">
        <v>6000</v>
      </c>
      <c r="I2863" s="40">
        <v>1880</v>
      </c>
    </row>
    <row r="2864" spans="1:9" ht="16.5" customHeight="1" outlineLevel="1" x14ac:dyDescent="0.2">
      <c r="A2864" s="80">
        <f>LARGE(A$6:A2863,1)+1</f>
        <v>2849</v>
      </c>
      <c r="B2864" s="80"/>
      <c r="C2864" s="40" t="s">
        <v>8939</v>
      </c>
      <c r="D2864" s="40" t="s">
        <v>8939</v>
      </c>
      <c r="E2864" s="41" t="s">
        <v>8318</v>
      </c>
      <c r="F2864" s="95">
        <v>29.59</v>
      </c>
      <c r="G2864" s="96">
        <f t="shared" si="67"/>
        <v>1006.128</v>
      </c>
      <c r="H2864" s="97" t="s">
        <v>6000</v>
      </c>
      <c r="I2864" s="40">
        <v>1880</v>
      </c>
    </row>
    <row r="2865" spans="1:9" ht="16.5" customHeight="1" outlineLevel="1" x14ac:dyDescent="0.2">
      <c r="A2865" s="80">
        <f>LARGE(A$6:A2864,1)+1</f>
        <v>2850</v>
      </c>
      <c r="B2865" s="80"/>
      <c r="C2865" s="40" t="s">
        <v>8940</v>
      </c>
      <c r="D2865" s="40" t="s">
        <v>8940</v>
      </c>
      <c r="E2865" s="41" t="s">
        <v>8319</v>
      </c>
      <c r="F2865" s="95">
        <v>38.449999999999996</v>
      </c>
      <c r="G2865" s="96">
        <f t="shared" si="67"/>
        <v>1307.232</v>
      </c>
      <c r="H2865" s="97" t="s">
        <v>6000</v>
      </c>
      <c r="I2865" s="40">
        <v>1880</v>
      </c>
    </row>
    <row r="2866" spans="1:9" ht="16.5" customHeight="1" outlineLevel="1" x14ac:dyDescent="0.2">
      <c r="A2866" s="80">
        <f>LARGE(A$6:A2865,1)+1</f>
        <v>2851</v>
      </c>
      <c r="B2866" s="80"/>
      <c r="C2866" s="40" t="s">
        <v>8941</v>
      </c>
      <c r="D2866" s="40" t="s">
        <v>8941</v>
      </c>
      <c r="E2866" s="41" t="s">
        <v>8320</v>
      </c>
      <c r="F2866" s="95">
        <v>42.169999999999995</v>
      </c>
      <c r="G2866" s="96">
        <f t="shared" si="67"/>
        <v>1433.712</v>
      </c>
      <c r="H2866" s="97" t="s">
        <v>6000</v>
      </c>
      <c r="I2866" s="40">
        <v>1880</v>
      </c>
    </row>
    <row r="2867" spans="1:9" ht="16.5" customHeight="1" outlineLevel="1" x14ac:dyDescent="0.2">
      <c r="A2867" s="80">
        <f>LARGE(A$6:A2866,1)+1</f>
        <v>2852</v>
      </c>
      <c r="B2867" s="80"/>
      <c r="C2867" s="40" t="s">
        <v>8942</v>
      </c>
      <c r="D2867" s="40" t="s">
        <v>8942</v>
      </c>
      <c r="E2867" s="41" t="s">
        <v>8321</v>
      </c>
      <c r="F2867" s="95">
        <v>57.91</v>
      </c>
      <c r="G2867" s="96">
        <f t="shared" si="67"/>
        <v>1969.008</v>
      </c>
      <c r="H2867" s="97" t="s">
        <v>6000</v>
      </c>
      <c r="I2867" s="40">
        <v>1880</v>
      </c>
    </row>
    <row r="2868" spans="1:9" ht="16.5" customHeight="1" outlineLevel="1" x14ac:dyDescent="0.2">
      <c r="A2868" s="80">
        <f>LARGE(A$6:A2867,1)+1</f>
        <v>2853</v>
      </c>
      <c r="B2868" s="80"/>
      <c r="C2868" s="40" t="s">
        <v>8943</v>
      </c>
      <c r="D2868" s="40" t="s">
        <v>8943</v>
      </c>
      <c r="E2868" s="41" t="s">
        <v>8322</v>
      </c>
      <c r="F2868" s="95">
        <v>74.17</v>
      </c>
      <c r="G2868" s="96">
        <f t="shared" si="67"/>
        <v>2521.848</v>
      </c>
      <c r="H2868" s="97" t="s">
        <v>6000</v>
      </c>
      <c r="I2868" s="40">
        <v>1880</v>
      </c>
    </row>
    <row r="2869" spans="1:9" ht="16.5" customHeight="1" outlineLevel="1" x14ac:dyDescent="0.2">
      <c r="A2869" s="80">
        <f>LARGE(A$6:A2868,1)+1</f>
        <v>2854</v>
      </c>
      <c r="B2869" s="80"/>
      <c r="C2869" s="40" t="s">
        <v>8944</v>
      </c>
      <c r="D2869" s="40" t="s">
        <v>8944</v>
      </c>
      <c r="E2869" s="41" t="s">
        <v>8323</v>
      </c>
      <c r="F2869" s="95">
        <v>86.29</v>
      </c>
      <c r="G2869" s="96">
        <f t="shared" si="67"/>
        <v>2933.9279999999999</v>
      </c>
      <c r="H2869" s="97" t="s">
        <v>6000</v>
      </c>
      <c r="I2869" s="40">
        <v>1880</v>
      </c>
    </row>
    <row r="2870" spans="1:9" ht="16.5" customHeight="1" outlineLevel="1" x14ac:dyDescent="0.2">
      <c r="A2870" s="80">
        <f>LARGE(A$6:A2869,1)+1</f>
        <v>2855</v>
      </c>
      <c r="B2870" s="80"/>
      <c r="C2870" s="40" t="s">
        <v>8945</v>
      </c>
      <c r="D2870" s="40" t="s">
        <v>8945</v>
      </c>
      <c r="E2870" s="41" t="s">
        <v>8324</v>
      </c>
      <c r="F2870" s="95">
        <v>32.18</v>
      </c>
      <c r="G2870" s="96">
        <f t="shared" si="67"/>
        <v>1094.2560000000001</v>
      </c>
      <c r="H2870" s="97" t="s">
        <v>6000</v>
      </c>
      <c r="I2870" s="40">
        <v>1880</v>
      </c>
    </row>
    <row r="2871" spans="1:9" ht="16.5" customHeight="1" outlineLevel="1" x14ac:dyDescent="0.2">
      <c r="A2871" s="80">
        <f>LARGE(A$6:A2870,1)+1</f>
        <v>2856</v>
      </c>
      <c r="B2871" s="80"/>
      <c r="C2871" s="40" t="s">
        <v>8946</v>
      </c>
      <c r="D2871" s="40" t="s">
        <v>8946</v>
      </c>
      <c r="E2871" s="41" t="s">
        <v>8325</v>
      </c>
      <c r="F2871" s="95">
        <v>32.489999999999995</v>
      </c>
      <c r="G2871" s="96">
        <f t="shared" si="67"/>
        <v>1104.864</v>
      </c>
      <c r="H2871" s="97" t="s">
        <v>6000</v>
      </c>
      <c r="I2871" s="40">
        <v>1880</v>
      </c>
    </row>
    <row r="2872" spans="1:9" ht="16.5" customHeight="1" outlineLevel="1" x14ac:dyDescent="0.2">
      <c r="A2872" s="80">
        <f>LARGE(A$6:A2871,1)+1</f>
        <v>2857</v>
      </c>
      <c r="B2872" s="80"/>
      <c r="C2872" s="40" t="s">
        <v>8947</v>
      </c>
      <c r="D2872" s="40" t="s">
        <v>8947</v>
      </c>
      <c r="E2872" s="41" t="s">
        <v>8326</v>
      </c>
      <c r="F2872" s="95">
        <v>33.08</v>
      </c>
      <c r="G2872" s="96">
        <f t="shared" si="67"/>
        <v>1124.856</v>
      </c>
      <c r="H2872" s="97" t="s">
        <v>6000</v>
      </c>
      <c r="I2872" s="40">
        <v>1880</v>
      </c>
    </row>
    <row r="2873" spans="1:9" ht="16.5" customHeight="1" outlineLevel="1" x14ac:dyDescent="0.2">
      <c r="A2873" s="80">
        <f>LARGE(A$6:A2872,1)+1</f>
        <v>2858</v>
      </c>
      <c r="B2873" s="80"/>
      <c r="C2873" s="40" t="s">
        <v>8948</v>
      </c>
      <c r="D2873" s="40" t="s">
        <v>8948</v>
      </c>
      <c r="E2873" s="41" t="s">
        <v>8327</v>
      </c>
      <c r="F2873" s="95">
        <v>40.909999999999997</v>
      </c>
      <c r="G2873" s="96">
        <f t="shared" si="67"/>
        <v>1390.8720000000001</v>
      </c>
      <c r="H2873" s="97" t="s">
        <v>6000</v>
      </c>
      <c r="I2873" s="40">
        <v>1880</v>
      </c>
    </row>
    <row r="2874" spans="1:9" ht="16.5" customHeight="1" outlineLevel="1" x14ac:dyDescent="0.2">
      <c r="A2874" s="80">
        <f>LARGE(A$6:A2873,1)+1</f>
        <v>2859</v>
      </c>
      <c r="B2874" s="80"/>
      <c r="C2874" s="40" t="s">
        <v>8949</v>
      </c>
      <c r="D2874" s="40" t="s">
        <v>8949</v>
      </c>
      <c r="E2874" s="41" t="s">
        <v>8328</v>
      </c>
      <c r="F2874" s="95">
        <v>40.909999999999997</v>
      </c>
      <c r="G2874" s="96">
        <f t="shared" si="67"/>
        <v>1390.8720000000001</v>
      </c>
      <c r="H2874" s="97" t="s">
        <v>6000</v>
      </c>
      <c r="I2874" s="40">
        <v>1880</v>
      </c>
    </row>
    <row r="2875" spans="1:9" ht="16.5" customHeight="1" outlineLevel="1" x14ac:dyDescent="0.2">
      <c r="A2875" s="80">
        <f>LARGE(A$6:A2874,1)+1</f>
        <v>2860</v>
      </c>
      <c r="B2875" s="80"/>
      <c r="C2875" s="40" t="s">
        <v>8950</v>
      </c>
      <c r="D2875" s="40" t="s">
        <v>8950</v>
      </c>
      <c r="E2875" s="41" t="s">
        <v>8329</v>
      </c>
      <c r="F2875" s="95">
        <v>55.73</v>
      </c>
      <c r="G2875" s="96">
        <f t="shared" si="67"/>
        <v>1894.752</v>
      </c>
      <c r="H2875" s="97" t="s">
        <v>6000</v>
      </c>
      <c r="I2875" s="40">
        <v>1880</v>
      </c>
    </row>
    <row r="2876" spans="1:9" ht="16.5" customHeight="1" outlineLevel="1" x14ac:dyDescent="0.2">
      <c r="A2876" s="80">
        <f>LARGE(A$6:A2875,1)+1</f>
        <v>2861</v>
      </c>
      <c r="B2876" s="80"/>
      <c r="C2876" s="40" t="s">
        <v>8951</v>
      </c>
      <c r="D2876" s="40" t="s">
        <v>8951</v>
      </c>
      <c r="E2876" s="41" t="s">
        <v>8330</v>
      </c>
      <c r="F2876" s="95">
        <v>100.72</v>
      </c>
      <c r="G2876" s="96">
        <f t="shared" si="67"/>
        <v>3424.3440000000001</v>
      </c>
      <c r="H2876" s="97" t="s">
        <v>6000</v>
      </c>
      <c r="I2876" s="40">
        <v>1880</v>
      </c>
    </row>
    <row r="2877" spans="1:9" ht="16.5" customHeight="1" outlineLevel="1" x14ac:dyDescent="0.2">
      <c r="A2877" s="80">
        <f>LARGE(A$6:A2876,1)+1</f>
        <v>2862</v>
      </c>
      <c r="B2877" s="80"/>
      <c r="C2877" s="40" t="s">
        <v>8952</v>
      </c>
      <c r="D2877" s="40" t="s">
        <v>8952</v>
      </c>
      <c r="E2877" s="41" t="s">
        <v>8331</v>
      </c>
      <c r="F2877" s="95">
        <v>102.52000000000001</v>
      </c>
      <c r="G2877" s="96">
        <f t="shared" si="67"/>
        <v>3485.5439999999999</v>
      </c>
      <c r="H2877" s="97" t="s">
        <v>6000</v>
      </c>
      <c r="I2877" s="40">
        <v>1880</v>
      </c>
    </row>
    <row r="2878" spans="1:9" ht="16.5" customHeight="1" outlineLevel="1" x14ac:dyDescent="0.2">
      <c r="A2878" s="80">
        <f>LARGE(A$6:A2877,1)+1</f>
        <v>2863</v>
      </c>
      <c r="B2878" s="80"/>
      <c r="C2878" s="40" t="s">
        <v>8953</v>
      </c>
      <c r="D2878" s="40" t="s">
        <v>8953</v>
      </c>
      <c r="E2878" s="41" t="s">
        <v>8332</v>
      </c>
      <c r="F2878" s="95">
        <v>106.76</v>
      </c>
      <c r="G2878" s="96">
        <f t="shared" si="67"/>
        <v>3629.9760000000001</v>
      </c>
      <c r="H2878" s="97" t="s">
        <v>6000</v>
      </c>
      <c r="I2878" s="40">
        <v>1880</v>
      </c>
    </row>
    <row r="2879" spans="1:9" ht="16.5" customHeight="1" outlineLevel="1" x14ac:dyDescent="0.2">
      <c r="A2879" s="80">
        <f>LARGE(A$6:A2878,1)+1</f>
        <v>2864</v>
      </c>
      <c r="B2879" s="80"/>
      <c r="C2879" s="40" t="s">
        <v>10096</v>
      </c>
      <c r="D2879" s="40" t="s">
        <v>10096</v>
      </c>
      <c r="E2879" s="41" t="s">
        <v>10097</v>
      </c>
      <c r="F2879" s="95" t="s">
        <v>10016</v>
      </c>
      <c r="G2879" s="96" t="s">
        <v>10016</v>
      </c>
      <c r="H2879" s="97" t="s">
        <v>6000</v>
      </c>
      <c r="I2879" s="40">
        <v>1880</v>
      </c>
    </row>
    <row r="2880" spans="1:9" ht="16.5" customHeight="1" outlineLevel="1" x14ac:dyDescent="0.2">
      <c r="A2880" s="80">
        <f>LARGE(A$6:A2879,1)+1</f>
        <v>2865</v>
      </c>
      <c r="B2880" s="80"/>
      <c r="C2880" s="40" t="s">
        <v>8892</v>
      </c>
      <c r="D2880" s="40" t="s">
        <v>8892</v>
      </c>
      <c r="E2880" s="41" t="s">
        <v>8271</v>
      </c>
      <c r="F2880" s="95">
        <v>307.27</v>
      </c>
      <c r="G2880" s="96">
        <f t="shared" ref="G2880:G2943" si="68">IF(F2880="на заказ",F2880,ROUND(ROUND(ROUND(F2880/1.2,2)*$G$4,4)*1.2*$F$4,4))</f>
        <v>10447.248</v>
      </c>
      <c r="H2880" s="97" t="s">
        <v>6000</v>
      </c>
      <c r="I2880" s="40">
        <v>1880</v>
      </c>
    </row>
    <row r="2881" spans="1:9" ht="16.5" customHeight="1" outlineLevel="1" x14ac:dyDescent="0.2">
      <c r="A2881" s="80">
        <f>LARGE(A$6:A2880,1)+1</f>
        <v>2866</v>
      </c>
      <c r="B2881" s="80"/>
      <c r="C2881" s="40" t="s">
        <v>8893</v>
      </c>
      <c r="D2881" s="40" t="s">
        <v>8893</v>
      </c>
      <c r="E2881" s="41" t="s">
        <v>8272</v>
      </c>
      <c r="F2881" s="95">
        <v>454.03</v>
      </c>
      <c r="G2881" s="96">
        <f t="shared" si="68"/>
        <v>15437.088</v>
      </c>
      <c r="H2881" s="97" t="s">
        <v>6000</v>
      </c>
      <c r="I2881" s="40">
        <v>1880</v>
      </c>
    </row>
    <row r="2882" spans="1:9" ht="16.5" customHeight="1" outlineLevel="1" x14ac:dyDescent="0.2">
      <c r="A2882" s="80">
        <f>LARGE(A$6:A2881,1)+1</f>
        <v>2867</v>
      </c>
      <c r="B2882" s="80"/>
      <c r="C2882" s="40" t="s">
        <v>8894</v>
      </c>
      <c r="D2882" s="40" t="s">
        <v>8894</v>
      </c>
      <c r="E2882" s="41" t="s">
        <v>8273</v>
      </c>
      <c r="F2882" s="95">
        <v>637.68999999999994</v>
      </c>
      <c r="G2882" s="96">
        <f t="shared" si="68"/>
        <v>21681.527999999998</v>
      </c>
      <c r="H2882" s="97" t="s">
        <v>6000</v>
      </c>
      <c r="I2882" s="40">
        <v>1880</v>
      </c>
    </row>
    <row r="2883" spans="1:9" ht="16.5" customHeight="1" outlineLevel="1" x14ac:dyDescent="0.2">
      <c r="A2883" s="80">
        <f>LARGE(A$6:A2882,1)+1</f>
        <v>2868</v>
      </c>
      <c r="B2883" s="80"/>
      <c r="C2883" s="40" t="s">
        <v>8895</v>
      </c>
      <c r="D2883" s="40" t="s">
        <v>8895</v>
      </c>
      <c r="E2883" s="41" t="s">
        <v>8274</v>
      </c>
      <c r="F2883" s="95">
        <v>253.29</v>
      </c>
      <c r="G2883" s="96">
        <f t="shared" si="68"/>
        <v>8612.0640000000003</v>
      </c>
      <c r="H2883" s="97" t="s">
        <v>6000</v>
      </c>
      <c r="I2883" s="40">
        <v>1880</v>
      </c>
    </row>
    <row r="2884" spans="1:9" ht="16.5" customHeight="1" outlineLevel="1" x14ac:dyDescent="0.2">
      <c r="A2884" s="80">
        <f>LARGE(A$6:A2883,1)+1</f>
        <v>2869</v>
      </c>
      <c r="B2884" s="80"/>
      <c r="C2884" s="40" t="s">
        <v>8896</v>
      </c>
      <c r="D2884" s="40" t="s">
        <v>8896</v>
      </c>
      <c r="E2884" s="41" t="s">
        <v>8275</v>
      </c>
      <c r="F2884" s="95">
        <v>324.59999999999997</v>
      </c>
      <c r="G2884" s="96">
        <f t="shared" si="68"/>
        <v>11036.4</v>
      </c>
      <c r="H2884" s="97" t="s">
        <v>6000</v>
      </c>
      <c r="I2884" s="40">
        <v>1880</v>
      </c>
    </row>
    <row r="2885" spans="1:9" ht="16.5" customHeight="1" outlineLevel="1" x14ac:dyDescent="0.2">
      <c r="A2885" s="80">
        <f>LARGE(A$6:A2884,1)+1</f>
        <v>2870</v>
      </c>
      <c r="B2885" s="80"/>
      <c r="C2885" s="40" t="s">
        <v>8897</v>
      </c>
      <c r="D2885" s="40" t="s">
        <v>8897</v>
      </c>
      <c r="E2885" s="41" t="s">
        <v>8276</v>
      </c>
      <c r="F2885" s="95">
        <v>483.94</v>
      </c>
      <c r="G2885" s="96">
        <f t="shared" si="68"/>
        <v>16453.824000000001</v>
      </c>
      <c r="H2885" s="97" t="s">
        <v>6000</v>
      </c>
      <c r="I2885" s="40">
        <v>1880</v>
      </c>
    </row>
    <row r="2886" spans="1:9" ht="16.5" customHeight="1" outlineLevel="1" x14ac:dyDescent="0.2">
      <c r="A2886" s="80">
        <f>LARGE(A$6:A2885,1)+1</f>
        <v>2871</v>
      </c>
      <c r="B2886" s="80"/>
      <c r="C2886" s="40" t="s">
        <v>8898</v>
      </c>
      <c r="D2886" s="40" t="s">
        <v>8898</v>
      </c>
      <c r="E2886" s="41" t="s">
        <v>8277</v>
      </c>
      <c r="F2886" s="95">
        <v>691.62</v>
      </c>
      <c r="G2886" s="96">
        <f t="shared" si="68"/>
        <v>23515.08</v>
      </c>
      <c r="H2886" s="97" t="s">
        <v>6000</v>
      </c>
      <c r="I2886" s="40">
        <v>1880</v>
      </c>
    </row>
    <row r="2887" spans="1:9" ht="16.5" customHeight="1" outlineLevel="1" x14ac:dyDescent="0.2">
      <c r="A2887" s="80">
        <f>LARGE(A$6:A2886,1)+1</f>
        <v>2872</v>
      </c>
      <c r="B2887" s="80"/>
      <c r="C2887" s="40" t="s">
        <v>8899</v>
      </c>
      <c r="D2887" s="40" t="s">
        <v>8899</v>
      </c>
      <c r="E2887" s="41" t="s">
        <v>8278</v>
      </c>
      <c r="F2887" s="95">
        <v>363.69</v>
      </c>
      <c r="G2887" s="96">
        <f t="shared" si="68"/>
        <v>12365.664000000001</v>
      </c>
      <c r="H2887" s="97" t="s">
        <v>6000</v>
      </c>
      <c r="I2887" s="40">
        <v>1880</v>
      </c>
    </row>
    <row r="2888" spans="1:9" ht="16.5" customHeight="1" outlineLevel="1" x14ac:dyDescent="0.2">
      <c r="A2888" s="80">
        <f>LARGE(A$6:A2887,1)+1</f>
        <v>2873</v>
      </c>
      <c r="B2888" s="80"/>
      <c r="C2888" s="40" t="s">
        <v>8900</v>
      </c>
      <c r="D2888" s="40" t="s">
        <v>8900</v>
      </c>
      <c r="E2888" s="41" t="s">
        <v>8279</v>
      </c>
      <c r="F2888" s="95">
        <v>538.77</v>
      </c>
      <c r="G2888" s="96">
        <f t="shared" si="68"/>
        <v>18318.383999999998</v>
      </c>
      <c r="H2888" s="97" t="s">
        <v>6000</v>
      </c>
      <c r="I2888" s="40">
        <v>1880</v>
      </c>
    </row>
    <row r="2889" spans="1:9" ht="16.5" customHeight="1" outlineLevel="1" x14ac:dyDescent="0.2">
      <c r="A2889" s="80">
        <f>LARGE(A$6:A2888,1)+1</f>
        <v>2874</v>
      </c>
      <c r="B2889" s="80"/>
      <c r="C2889" s="40" t="s">
        <v>8901</v>
      </c>
      <c r="D2889" s="40" t="s">
        <v>8901</v>
      </c>
      <c r="E2889" s="41" t="s">
        <v>8280</v>
      </c>
      <c r="F2889" s="95">
        <v>563.86</v>
      </c>
      <c r="G2889" s="96">
        <f t="shared" si="68"/>
        <v>19171.103999999999</v>
      </c>
      <c r="H2889" s="97" t="s">
        <v>6000</v>
      </c>
      <c r="I2889" s="40">
        <v>1880</v>
      </c>
    </row>
    <row r="2890" spans="1:9" ht="16.5" customHeight="1" outlineLevel="1" x14ac:dyDescent="0.2">
      <c r="A2890" s="80">
        <f>LARGE(A$6:A2889,1)+1</f>
        <v>2875</v>
      </c>
      <c r="B2890" s="80"/>
      <c r="C2890" s="40" t="s">
        <v>8902</v>
      </c>
      <c r="D2890" s="40" t="s">
        <v>8902</v>
      </c>
      <c r="E2890" s="41" t="s">
        <v>8281</v>
      </c>
      <c r="F2890" s="95">
        <v>798.09</v>
      </c>
      <c r="G2890" s="96">
        <f t="shared" si="68"/>
        <v>27135.263999999999</v>
      </c>
      <c r="H2890" s="97" t="s">
        <v>6000</v>
      </c>
      <c r="I2890" s="40">
        <v>1880</v>
      </c>
    </row>
    <row r="2891" spans="1:9" ht="16.5" customHeight="1" outlineLevel="1" x14ac:dyDescent="0.2">
      <c r="A2891" s="80">
        <f>LARGE(A$6:A2890,1)+1</f>
        <v>2876</v>
      </c>
      <c r="B2891" s="80"/>
      <c r="C2891" s="40" t="s">
        <v>8903</v>
      </c>
      <c r="D2891" s="40" t="s">
        <v>8903</v>
      </c>
      <c r="E2891" s="41" t="s">
        <v>8282</v>
      </c>
      <c r="F2891" s="95">
        <v>848.09</v>
      </c>
      <c r="G2891" s="96">
        <f t="shared" si="68"/>
        <v>28834.991999999998</v>
      </c>
      <c r="H2891" s="97" t="s">
        <v>6000</v>
      </c>
      <c r="I2891" s="40">
        <v>1880</v>
      </c>
    </row>
    <row r="2892" spans="1:9" ht="16.5" customHeight="1" outlineLevel="1" x14ac:dyDescent="0.2">
      <c r="A2892" s="80">
        <f>LARGE(A$6:A2891,1)+1</f>
        <v>2877</v>
      </c>
      <c r="B2892" s="80"/>
      <c r="C2892" s="40" t="s">
        <v>8904</v>
      </c>
      <c r="D2892" s="40" t="s">
        <v>8904</v>
      </c>
      <c r="E2892" s="41" t="s">
        <v>8283</v>
      </c>
      <c r="F2892" s="95">
        <v>1628.6299999999999</v>
      </c>
      <c r="G2892" s="96">
        <f t="shared" si="68"/>
        <v>55373.351999999999</v>
      </c>
      <c r="H2892" s="97" t="s">
        <v>6000</v>
      </c>
      <c r="I2892" s="40">
        <v>1880</v>
      </c>
    </row>
    <row r="2893" spans="1:9" ht="16.5" customHeight="1" outlineLevel="1" x14ac:dyDescent="0.2">
      <c r="A2893" s="80">
        <f>LARGE(A$6:A2892,1)+1</f>
        <v>2878</v>
      </c>
      <c r="B2893" s="80"/>
      <c r="C2893" s="40" t="s">
        <v>8905</v>
      </c>
      <c r="D2893" s="40" t="s">
        <v>8905</v>
      </c>
      <c r="E2893" s="41" t="s">
        <v>8284</v>
      </c>
      <c r="F2893" s="95">
        <v>2512.7900000000004</v>
      </c>
      <c r="G2893" s="96">
        <f t="shared" si="68"/>
        <v>85434.792000000001</v>
      </c>
      <c r="H2893" s="97" t="s">
        <v>6000</v>
      </c>
      <c r="I2893" s="40">
        <v>1880</v>
      </c>
    </row>
    <row r="2894" spans="1:9" ht="16.5" customHeight="1" outlineLevel="1" x14ac:dyDescent="0.2">
      <c r="A2894" s="80">
        <f>LARGE(A$6:A2893,1)+1</f>
        <v>2879</v>
      </c>
      <c r="B2894" s="80"/>
      <c r="C2894" s="40" t="s">
        <v>8906</v>
      </c>
      <c r="D2894" s="40" t="s">
        <v>8906</v>
      </c>
      <c r="E2894" s="41" t="s">
        <v>8285</v>
      </c>
      <c r="F2894" s="95">
        <v>3461.1600000000003</v>
      </c>
      <c r="G2894" s="96">
        <f t="shared" si="68"/>
        <v>117679.44</v>
      </c>
      <c r="H2894" s="97" t="s">
        <v>6000</v>
      </c>
      <c r="I2894" s="40">
        <v>1880</v>
      </c>
    </row>
    <row r="2895" spans="1:9" ht="16.5" customHeight="1" outlineLevel="1" x14ac:dyDescent="0.2">
      <c r="A2895" s="80">
        <f>LARGE(A$6:A2894,1)+1</f>
        <v>2880</v>
      </c>
      <c r="B2895" s="80"/>
      <c r="C2895" s="40" t="s">
        <v>8569</v>
      </c>
      <c r="D2895" s="40" t="s">
        <v>8569</v>
      </c>
      <c r="E2895" s="41" t="s">
        <v>7947</v>
      </c>
      <c r="F2895" s="95">
        <v>17.21</v>
      </c>
      <c r="G2895" s="96">
        <f t="shared" si="68"/>
        <v>585.072</v>
      </c>
      <c r="H2895" s="97" t="s">
        <v>6000</v>
      </c>
      <c r="I2895" s="40">
        <v>1880</v>
      </c>
    </row>
    <row r="2896" spans="1:9" ht="16.5" customHeight="1" outlineLevel="1" x14ac:dyDescent="0.2">
      <c r="A2896" s="80">
        <f>LARGE(A$6:A2895,1)+1</f>
        <v>2881</v>
      </c>
      <c r="B2896" s="80"/>
      <c r="C2896" s="40" t="s">
        <v>8570</v>
      </c>
      <c r="D2896" s="40" t="s">
        <v>8570</v>
      </c>
      <c r="E2896" s="41" t="s">
        <v>7948</v>
      </c>
      <c r="F2896" s="95">
        <v>24.07</v>
      </c>
      <c r="G2896" s="96">
        <f t="shared" si="68"/>
        <v>818.44799999999998</v>
      </c>
      <c r="H2896" s="97" t="s">
        <v>6000</v>
      </c>
      <c r="I2896" s="40">
        <v>1880</v>
      </c>
    </row>
    <row r="2897" spans="1:9" ht="16.5" customHeight="1" outlineLevel="1" x14ac:dyDescent="0.2">
      <c r="A2897" s="80">
        <f>LARGE(A$6:A2896,1)+1</f>
        <v>2882</v>
      </c>
      <c r="B2897" s="80"/>
      <c r="C2897" s="40" t="s">
        <v>8571</v>
      </c>
      <c r="D2897" s="40" t="s">
        <v>8571</v>
      </c>
      <c r="E2897" s="41" t="s">
        <v>7949</v>
      </c>
      <c r="F2897" s="95">
        <v>24.07</v>
      </c>
      <c r="G2897" s="96">
        <f t="shared" si="68"/>
        <v>818.44799999999998</v>
      </c>
      <c r="H2897" s="97" t="s">
        <v>6000</v>
      </c>
      <c r="I2897" s="40">
        <v>1880</v>
      </c>
    </row>
    <row r="2898" spans="1:9" ht="16.5" customHeight="1" outlineLevel="1" x14ac:dyDescent="0.2">
      <c r="A2898" s="80">
        <f>LARGE(A$6:A2897,1)+1</f>
        <v>2883</v>
      </c>
      <c r="B2898" s="80"/>
      <c r="C2898" s="40" t="s">
        <v>8572</v>
      </c>
      <c r="D2898" s="40" t="s">
        <v>8572</v>
      </c>
      <c r="E2898" s="41" t="s">
        <v>7950</v>
      </c>
      <c r="F2898" s="95">
        <v>37.809999999999995</v>
      </c>
      <c r="G2898" s="96">
        <f t="shared" si="68"/>
        <v>1285.6079999999999</v>
      </c>
      <c r="H2898" s="97" t="s">
        <v>6000</v>
      </c>
      <c r="I2898" s="40">
        <v>1880</v>
      </c>
    </row>
    <row r="2899" spans="1:9" ht="16.5" customHeight="1" outlineLevel="1" x14ac:dyDescent="0.2">
      <c r="A2899" s="80">
        <f>LARGE(A$6:A2898,1)+1</f>
        <v>2884</v>
      </c>
      <c r="B2899" s="80"/>
      <c r="C2899" s="40" t="s">
        <v>8573</v>
      </c>
      <c r="D2899" s="40" t="s">
        <v>8573</v>
      </c>
      <c r="E2899" s="41" t="s">
        <v>7951</v>
      </c>
      <c r="F2899" s="95">
        <v>48.28</v>
      </c>
      <c r="G2899" s="96">
        <f t="shared" si="68"/>
        <v>1641.384</v>
      </c>
      <c r="H2899" s="97" t="s">
        <v>6000</v>
      </c>
      <c r="I2899" s="40">
        <v>1880</v>
      </c>
    </row>
    <row r="2900" spans="1:9" ht="16.5" customHeight="1" outlineLevel="1" x14ac:dyDescent="0.2">
      <c r="A2900" s="80">
        <f>LARGE(A$6:A2899,1)+1</f>
        <v>2885</v>
      </c>
      <c r="B2900" s="80"/>
      <c r="C2900" s="40" t="s">
        <v>8574</v>
      </c>
      <c r="D2900" s="40" t="s">
        <v>8574</v>
      </c>
      <c r="E2900" s="41" t="s">
        <v>7952</v>
      </c>
      <c r="F2900" s="95">
        <v>84.42</v>
      </c>
      <c r="G2900" s="96">
        <f t="shared" si="68"/>
        <v>2870.28</v>
      </c>
      <c r="H2900" s="97" t="s">
        <v>6000</v>
      </c>
      <c r="I2900" s="40">
        <v>1880</v>
      </c>
    </row>
    <row r="2901" spans="1:9" ht="16.5" customHeight="1" outlineLevel="1" x14ac:dyDescent="0.2">
      <c r="A2901" s="80">
        <f>LARGE(A$6:A2900,1)+1</f>
        <v>2886</v>
      </c>
      <c r="B2901" s="80"/>
      <c r="C2901" s="40" t="s">
        <v>8881</v>
      </c>
      <c r="D2901" s="40" t="s">
        <v>8881</v>
      </c>
      <c r="E2901" s="41" t="s">
        <v>8260</v>
      </c>
      <c r="F2901" s="95">
        <v>389.19</v>
      </c>
      <c r="G2901" s="96">
        <f t="shared" si="68"/>
        <v>13232.664000000001</v>
      </c>
      <c r="H2901" s="97" t="s">
        <v>6000</v>
      </c>
      <c r="I2901" s="40">
        <v>1880</v>
      </c>
    </row>
    <row r="2902" spans="1:9" ht="16.5" customHeight="1" outlineLevel="1" x14ac:dyDescent="0.2">
      <c r="A2902" s="80">
        <f>LARGE(A$6:A2901,1)+1</f>
        <v>2887</v>
      </c>
      <c r="B2902" s="80"/>
      <c r="C2902" s="40" t="s">
        <v>8882</v>
      </c>
      <c r="D2902" s="40" t="s">
        <v>8882</v>
      </c>
      <c r="E2902" s="41" t="s">
        <v>8261</v>
      </c>
      <c r="F2902" s="95">
        <v>420.39</v>
      </c>
      <c r="G2902" s="96">
        <f t="shared" si="68"/>
        <v>14293.464</v>
      </c>
      <c r="H2902" s="97" t="s">
        <v>6000</v>
      </c>
      <c r="I2902" s="40">
        <v>1880</v>
      </c>
    </row>
    <row r="2903" spans="1:9" ht="16.5" customHeight="1" outlineLevel="1" x14ac:dyDescent="0.2">
      <c r="A2903" s="80">
        <f>LARGE(A$6:A2902,1)+1</f>
        <v>2888</v>
      </c>
      <c r="B2903" s="80"/>
      <c r="C2903" s="40" t="s">
        <v>8883</v>
      </c>
      <c r="D2903" s="40" t="s">
        <v>8883</v>
      </c>
      <c r="E2903" s="41" t="s">
        <v>8262</v>
      </c>
      <c r="F2903" s="95">
        <v>456.52</v>
      </c>
      <c r="G2903" s="96">
        <f t="shared" si="68"/>
        <v>15521.544</v>
      </c>
      <c r="H2903" s="97" t="s">
        <v>6000</v>
      </c>
      <c r="I2903" s="40">
        <v>1880</v>
      </c>
    </row>
    <row r="2904" spans="1:9" ht="16.5" customHeight="1" outlineLevel="1" x14ac:dyDescent="0.2">
      <c r="A2904" s="80">
        <f>LARGE(A$6:A2903,1)+1</f>
        <v>2889</v>
      </c>
      <c r="B2904" s="80"/>
      <c r="C2904" s="40" t="s">
        <v>8884</v>
      </c>
      <c r="D2904" s="40" t="s">
        <v>8884</v>
      </c>
      <c r="E2904" s="41" t="s">
        <v>8263</v>
      </c>
      <c r="F2904" s="95">
        <v>530.54999999999995</v>
      </c>
      <c r="G2904" s="96">
        <f t="shared" si="68"/>
        <v>18038.903999999999</v>
      </c>
      <c r="H2904" s="97" t="s">
        <v>6000</v>
      </c>
      <c r="I2904" s="40">
        <v>1880</v>
      </c>
    </row>
    <row r="2905" spans="1:9" ht="16.5" customHeight="1" outlineLevel="1" x14ac:dyDescent="0.2">
      <c r="A2905" s="80">
        <f>LARGE(A$6:A2904,1)+1</f>
        <v>2890</v>
      </c>
      <c r="B2905" s="80"/>
      <c r="C2905" s="40" t="s">
        <v>8885</v>
      </c>
      <c r="D2905" s="40" t="s">
        <v>8885</v>
      </c>
      <c r="E2905" s="41" t="s">
        <v>8264</v>
      </c>
      <c r="F2905" s="95">
        <v>735.35</v>
      </c>
      <c r="G2905" s="96">
        <f t="shared" si="68"/>
        <v>25001.831999999999</v>
      </c>
      <c r="H2905" s="97" t="s">
        <v>6000</v>
      </c>
      <c r="I2905" s="40">
        <v>1880</v>
      </c>
    </row>
    <row r="2906" spans="1:9" ht="16.5" customHeight="1" outlineLevel="1" x14ac:dyDescent="0.2">
      <c r="A2906" s="80">
        <f>LARGE(A$6:A2905,1)+1</f>
        <v>2891</v>
      </c>
      <c r="B2906" s="80"/>
      <c r="C2906" s="40" t="s">
        <v>8886</v>
      </c>
      <c r="D2906" s="40" t="s">
        <v>8886</v>
      </c>
      <c r="E2906" s="41" t="s">
        <v>8265</v>
      </c>
      <c r="F2906" s="95">
        <v>821.05</v>
      </c>
      <c r="G2906" s="96">
        <f t="shared" si="68"/>
        <v>27915.768</v>
      </c>
      <c r="H2906" s="97" t="s">
        <v>6000</v>
      </c>
      <c r="I2906" s="40">
        <v>1880</v>
      </c>
    </row>
    <row r="2907" spans="1:9" ht="16.5" customHeight="1" outlineLevel="1" x14ac:dyDescent="0.2">
      <c r="A2907" s="80">
        <f>LARGE(A$6:A2906,1)+1</f>
        <v>2892</v>
      </c>
      <c r="B2907" s="80"/>
      <c r="C2907" s="40" t="s">
        <v>8887</v>
      </c>
      <c r="D2907" s="40" t="s">
        <v>8887</v>
      </c>
      <c r="E2907" s="41" t="s">
        <v>8266</v>
      </c>
      <c r="F2907" s="95">
        <v>1243.82</v>
      </c>
      <c r="G2907" s="96">
        <f t="shared" si="68"/>
        <v>42290.016000000003</v>
      </c>
      <c r="H2907" s="97" t="s">
        <v>6000</v>
      </c>
      <c r="I2907" s="40">
        <v>1880</v>
      </c>
    </row>
    <row r="2908" spans="1:9" ht="16.5" customHeight="1" outlineLevel="1" x14ac:dyDescent="0.2">
      <c r="A2908" s="80">
        <f>LARGE(A$6:A2907,1)+1</f>
        <v>2893</v>
      </c>
      <c r="B2908" s="80"/>
      <c r="C2908" s="40" t="s">
        <v>8888</v>
      </c>
      <c r="D2908" s="40" t="s">
        <v>8888</v>
      </c>
      <c r="E2908" s="41" t="s">
        <v>8267</v>
      </c>
      <c r="F2908" s="95">
        <v>1111.51</v>
      </c>
      <c r="G2908" s="96">
        <f t="shared" si="68"/>
        <v>37791.408000000003</v>
      </c>
      <c r="H2908" s="97" t="s">
        <v>6000</v>
      </c>
      <c r="I2908" s="40">
        <v>1880</v>
      </c>
    </row>
    <row r="2909" spans="1:9" ht="16.5" customHeight="1" outlineLevel="1" x14ac:dyDescent="0.2">
      <c r="A2909" s="80">
        <f>LARGE(A$6:A2908,1)+1</f>
        <v>2894</v>
      </c>
      <c r="B2909" s="80"/>
      <c r="C2909" s="40" t="s">
        <v>8889</v>
      </c>
      <c r="D2909" s="40" t="s">
        <v>8889</v>
      </c>
      <c r="E2909" s="41" t="s">
        <v>8268</v>
      </c>
      <c r="F2909" s="95">
        <v>1582.41</v>
      </c>
      <c r="G2909" s="96">
        <f t="shared" si="68"/>
        <v>53802.144</v>
      </c>
      <c r="H2909" s="97" t="s">
        <v>6000</v>
      </c>
      <c r="I2909" s="40">
        <v>1880</v>
      </c>
    </row>
    <row r="2910" spans="1:9" ht="16.5" customHeight="1" outlineLevel="1" x14ac:dyDescent="0.2">
      <c r="A2910" s="80">
        <f>LARGE(A$6:A2909,1)+1</f>
        <v>2895</v>
      </c>
      <c r="B2910" s="80"/>
      <c r="C2910" s="40" t="s">
        <v>8890</v>
      </c>
      <c r="D2910" s="40" t="s">
        <v>8890</v>
      </c>
      <c r="E2910" s="41" t="s">
        <v>8269</v>
      </c>
      <c r="F2910" s="95">
        <v>2346.44</v>
      </c>
      <c r="G2910" s="96">
        <f t="shared" si="68"/>
        <v>79779.096000000005</v>
      </c>
      <c r="H2910" s="97" t="s">
        <v>6000</v>
      </c>
      <c r="I2910" s="40">
        <v>1880</v>
      </c>
    </row>
    <row r="2911" spans="1:9" ht="16.5" customHeight="1" outlineLevel="1" x14ac:dyDescent="0.2">
      <c r="A2911" s="80">
        <f>LARGE(A$6:A2910,1)+1</f>
        <v>2896</v>
      </c>
      <c r="B2911" s="80"/>
      <c r="C2911" s="40" t="s">
        <v>8891</v>
      </c>
      <c r="D2911" s="40" t="s">
        <v>8891</v>
      </c>
      <c r="E2911" s="41" t="s">
        <v>8270</v>
      </c>
      <c r="F2911" s="95">
        <v>2644.2200000000003</v>
      </c>
      <c r="G2911" s="96">
        <f t="shared" si="68"/>
        <v>89903.615999999995</v>
      </c>
      <c r="H2911" s="97" t="s">
        <v>6000</v>
      </c>
      <c r="I2911" s="40">
        <v>1880</v>
      </c>
    </row>
    <row r="2912" spans="1:9" ht="16.5" customHeight="1" outlineLevel="1" x14ac:dyDescent="0.2">
      <c r="A2912" s="80">
        <f>LARGE(A$6:A2911,1)+1</f>
        <v>2897</v>
      </c>
      <c r="B2912" s="80"/>
      <c r="C2912" s="40" t="s">
        <v>8723</v>
      </c>
      <c r="D2912" s="40" t="s">
        <v>8723</v>
      </c>
      <c r="E2912" s="41" t="s">
        <v>8104</v>
      </c>
      <c r="F2912" s="95">
        <v>16.130000000000003</v>
      </c>
      <c r="G2912" s="96">
        <f t="shared" si="68"/>
        <v>548.35199999999998</v>
      </c>
      <c r="H2912" s="97" t="s">
        <v>6000</v>
      </c>
      <c r="I2912" s="40">
        <v>1880</v>
      </c>
    </row>
    <row r="2913" spans="1:9" ht="16.5" customHeight="1" outlineLevel="1" x14ac:dyDescent="0.2">
      <c r="A2913" s="80">
        <f>LARGE(A$6:A2912,1)+1</f>
        <v>2898</v>
      </c>
      <c r="B2913" s="80"/>
      <c r="C2913" s="40" t="s">
        <v>8724</v>
      </c>
      <c r="D2913" s="40" t="s">
        <v>8724</v>
      </c>
      <c r="E2913" s="41" t="s">
        <v>8105</v>
      </c>
      <c r="F2913" s="95">
        <v>16.130000000000003</v>
      </c>
      <c r="G2913" s="96">
        <f t="shared" si="68"/>
        <v>548.35199999999998</v>
      </c>
      <c r="H2913" s="97" t="s">
        <v>6000</v>
      </c>
      <c r="I2913" s="40">
        <v>1880</v>
      </c>
    </row>
    <row r="2914" spans="1:9" ht="16.5" customHeight="1" outlineLevel="1" x14ac:dyDescent="0.2">
      <c r="A2914" s="80">
        <f>LARGE(A$6:A2913,1)+1</f>
        <v>2899</v>
      </c>
      <c r="B2914" s="80"/>
      <c r="C2914" s="40" t="s">
        <v>8725</v>
      </c>
      <c r="D2914" s="40" t="s">
        <v>8725</v>
      </c>
      <c r="E2914" s="41" t="s">
        <v>8106</v>
      </c>
      <c r="F2914" s="95">
        <v>16.130000000000003</v>
      </c>
      <c r="G2914" s="96">
        <f t="shared" si="68"/>
        <v>548.35199999999998</v>
      </c>
      <c r="H2914" s="97" t="s">
        <v>6000</v>
      </c>
      <c r="I2914" s="40">
        <v>1880</v>
      </c>
    </row>
    <row r="2915" spans="1:9" ht="16.5" customHeight="1" outlineLevel="1" x14ac:dyDescent="0.2">
      <c r="A2915" s="80">
        <f>LARGE(A$6:A2914,1)+1</f>
        <v>2900</v>
      </c>
      <c r="B2915" s="80"/>
      <c r="C2915" s="40" t="s">
        <v>8726</v>
      </c>
      <c r="D2915" s="40" t="s">
        <v>8726</v>
      </c>
      <c r="E2915" s="41" t="s">
        <v>8107</v>
      </c>
      <c r="F2915" s="95">
        <v>16.130000000000003</v>
      </c>
      <c r="G2915" s="96">
        <f t="shared" si="68"/>
        <v>548.35199999999998</v>
      </c>
      <c r="H2915" s="97" t="s">
        <v>6000</v>
      </c>
      <c r="I2915" s="40">
        <v>1880</v>
      </c>
    </row>
    <row r="2916" spans="1:9" ht="16.5" customHeight="1" outlineLevel="1" x14ac:dyDescent="0.2">
      <c r="A2916" s="80">
        <f>LARGE(A$6:A2915,1)+1</f>
        <v>2901</v>
      </c>
      <c r="B2916" s="80"/>
      <c r="C2916" s="40" t="s">
        <v>8727</v>
      </c>
      <c r="D2916" s="40" t="s">
        <v>8727</v>
      </c>
      <c r="E2916" s="41" t="s">
        <v>8108</v>
      </c>
      <c r="F2916" s="95">
        <v>25.51</v>
      </c>
      <c r="G2916" s="96">
        <f t="shared" si="68"/>
        <v>867.40800000000002</v>
      </c>
      <c r="H2916" s="97" t="s">
        <v>6000</v>
      </c>
      <c r="I2916" s="40">
        <v>1880</v>
      </c>
    </row>
    <row r="2917" spans="1:9" ht="16.5" customHeight="1" outlineLevel="1" x14ac:dyDescent="0.2">
      <c r="A2917" s="80">
        <f>LARGE(A$6:A2916,1)+1</f>
        <v>2902</v>
      </c>
      <c r="B2917" s="80"/>
      <c r="C2917" s="40" t="s">
        <v>8728</v>
      </c>
      <c r="D2917" s="40" t="s">
        <v>8728</v>
      </c>
      <c r="E2917" s="41" t="s">
        <v>8109</v>
      </c>
      <c r="F2917" s="95">
        <v>25.51</v>
      </c>
      <c r="G2917" s="96">
        <f t="shared" si="68"/>
        <v>867.40800000000002</v>
      </c>
      <c r="H2917" s="97" t="s">
        <v>6000</v>
      </c>
      <c r="I2917" s="40">
        <v>1880</v>
      </c>
    </row>
    <row r="2918" spans="1:9" ht="16.5" customHeight="1" outlineLevel="1" x14ac:dyDescent="0.2">
      <c r="A2918" s="80">
        <f>LARGE(A$6:A2917,1)+1</f>
        <v>2903</v>
      </c>
      <c r="B2918" s="80"/>
      <c r="C2918" s="40" t="s">
        <v>8729</v>
      </c>
      <c r="D2918" s="40" t="s">
        <v>8729</v>
      </c>
      <c r="E2918" s="41" t="s">
        <v>8110</v>
      </c>
      <c r="F2918" s="95">
        <v>29.85</v>
      </c>
      <c r="G2918" s="96">
        <f t="shared" si="68"/>
        <v>1015.104</v>
      </c>
      <c r="H2918" s="97" t="s">
        <v>6000</v>
      </c>
      <c r="I2918" s="40">
        <v>1880</v>
      </c>
    </row>
    <row r="2919" spans="1:9" ht="16.5" customHeight="1" outlineLevel="1" x14ac:dyDescent="0.2">
      <c r="A2919" s="80">
        <f>LARGE(A$6:A2918,1)+1</f>
        <v>2904</v>
      </c>
      <c r="B2919" s="80"/>
      <c r="C2919" s="40" t="s">
        <v>8730</v>
      </c>
      <c r="D2919" s="40" t="s">
        <v>8730</v>
      </c>
      <c r="E2919" s="41" t="s">
        <v>8111</v>
      </c>
      <c r="F2919" s="95">
        <v>62.61</v>
      </c>
      <c r="G2919" s="96">
        <f t="shared" si="68"/>
        <v>2128.944</v>
      </c>
      <c r="H2919" s="97" t="s">
        <v>6000</v>
      </c>
      <c r="I2919" s="40">
        <v>1880</v>
      </c>
    </row>
    <row r="2920" spans="1:9" ht="16.5" customHeight="1" outlineLevel="1" x14ac:dyDescent="0.2">
      <c r="A2920" s="80">
        <f>LARGE(A$6:A2919,1)+1</f>
        <v>2905</v>
      </c>
      <c r="B2920" s="80"/>
      <c r="C2920" s="40" t="s">
        <v>8731</v>
      </c>
      <c r="D2920" s="40" t="s">
        <v>8731</v>
      </c>
      <c r="E2920" s="41" t="s">
        <v>8112</v>
      </c>
      <c r="F2920" s="95">
        <v>70.960000000000008</v>
      </c>
      <c r="G2920" s="96">
        <f t="shared" si="68"/>
        <v>2412.5039999999999</v>
      </c>
      <c r="H2920" s="97" t="s">
        <v>6000</v>
      </c>
      <c r="I2920" s="40">
        <v>1880</v>
      </c>
    </row>
    <row r="2921" spans="1:9" ht="16.5" customHeight="1" outlineLevel="1" x14ac:dyDescent="0.2">
      <c r="A2921" s="80">
        <f>LARGE(A$6:A2920,1)+1</f>
        <v>2906</v>
      </c>
      <c r="B2921" s="80"/>
      <c r="C2921" s="40" t="s">
        <v>8732</v>
      </c>
      <c r="D2921" s="40" t="s">
        <v>8732</v>
      </c>
      <c r="E2921" s="41" t="s">
        <v>8113</v>
      </c>
      <c r="F2921" s="95">
        <v>140.22</v>
      </c>
      <c r="G2921" s="96">
        <f t="shared" si="68"/>
        <v>4767.4799999999996</v>
      </c>
      <c r="H2921" s="97" t="s">
        <v>6000</v>
      </c>
      <c r="I2921" s="40">
        <v>1880</v>
      </c>
    </row>
    <row r="2922" spans="1:9" ht="16.5" customHeight="1" outlineLevel="1" x14ac:dyDescent="0.2">
      <c r="A2922" s="80">
        <f>LARGE(A$6:A2921,1)+1</f>
        <v>2907</v>
      </c>
      <c r="B2922" s="80"/>
      <c r="C2922" s="40" t="s">
        <v>8733</v>
      </c>
      <c r="D2922" s="40" t="s">
        <v>8733</v>
      </c>
      <c r="E2922" s="41" t="s">
        <v>8114</v>
      </c>
      <c r="F2922" s="95">
        <v>301.18</v>
      </c>
      <c r="G2922" s="96">
        <f t="shared" si="68"/>
        <v>10239.984</v>
      </c>
      <c r="H2922" s="97" t="s">
        <v>6000</v>
      </c>
      <c r="I2922" s="40">
        <v>1880</v>
      </c>
    </row>
    <row r="2923" spans="1:9" ht="16.5" customHeight="1" outlineLevel="1" x14ac:dyDescent="0.2">
      <c r="A2923" s="80">
        <f>LARGE(A$6:A2922,1)+1</f>
        <v>2908</v>
      </c>
      <c r="B2923" s="80"/>
      <c r="C2923" s="40" t="s">
        <v>8734</v>
      </c>
      <c r="D2923" s="40" t="s">
        <v>8734</v>
      </c>
      <c r="E2923" s="41" t="s">
        <v>8115</v>
      </c>
      <c r="F2923" s="95">
        <v>505.95</v>
      </c>
      <c r="G2923" s="96">
        <f t="shared" si="68"/>
        <v>17202.504000000001</v>
      </c>
      <c r="H2923" s="97" t="s">
        <v>6000</v>
      </c>
      <c r="I2923" s="40">
        <v>1880</v>
      </c>
    </row>
    <row r="2924" spans="1:9" ht="16.5" customHeight="1" outlineLevel="1" x14ac:dyDescent="0.2">
      <c r="A2924" s="80">
        <f>LARGE(A$6:A2923,1)+1</f>
        <v>2909</v>
      </c>
      <c r="B2924" s="80"/>
      <c r="C2924" s="40" t="s">
        <v>8437</v>
      </c>
      <c r="D2924" s="40" t="s">
        <v>8437</v>
      </c>
      <c r="E2924" s="41" t="s">
        <v>7804</v>
      </c>
      <c r="F2924" s="95">
        <v>55.94</v>
      </c>
      <c r="G2924" s="96">
        <f t="shared" si="68"/>
        <v>1902.096</v>
      </c>
      <c r="H2924" s="97" t="s">
        <v>6000</v>
      </c>
      <c r="I2924" s="40">
        <v>1880</v>
      </c>
    </row>
    <row r="2925" spans="1:9" ht="16.5" customHeight="1" outlineLevel="1" x14ac:dyDescent="0.2">
      <c r="A2925" s="80">
        <f>LARGE(A$6:A2924,1)+1</f>
        <v>2910</v>
      </c>
      <c r="B2925" s="80"/>
      <c r="C2925" s="40" t="s">
        <v>8438</v>
      </c>
      <c r="D2925" s="40" t="s">
        <v>8438</v>
      </c>
      <c r="E2925" s="41" t="s">
        <v>7805</v>
      </c>
      <c r="F2925" s="95">
        <v>92.25</v>
      </c>
      <c r="G2925" s="96">
        <f t="shared" si="68"/>
        <v>3136.7040000000002</v>
      </c>
      <c r="H2925" s="97" t="s">
        <v>6000</v>
      </c>
      <c r="I2925" s="40">
        <v>1880</v>
      </c>
    </row>
    <row r="2926" spans="1:9" ht="16.5" customHeight="1" outlineLevel="1" x14ac:dyDescent="0.2">
      <c r="A2926" s="80">
        <f>LARGE(A$6:A2925,1)+1</f>
        <v>2911</v>
      </c>
      <c r="B2926" s="80"/>
      <c r="C2926" s="40" t="s">
        <v>8439</v>
      </c>
      <c r="D2926" s="40" t="s">
        <v>8439</v>
      </c>
      <c r="E2926" s="41" t="s">
        <v>7806</v>
      </c>
      <c r="F2926" s="95">
        <v>88.22</v>
      </c>
      <c r="G2926" s="96">
        <f t="shared" si="68"/>
        <v>2999.616</v>
      </c>
      <c r="H2926" s="97" t="s">
        <v>6000</v>
      </c>
      <c r="I2926" s="40">
        <v>1880</v>
      </c>
    </row>
    <row r="2927" spans="1:9" ht="16.5" customHeight="1" outlineLevel="1" x14ac:dyDescent="0.2">
      <c r="A2927" s="80">
        <f>LARGE(A$6:A2926,1)+1</f>
        <v>2912</v>
      </c>
      <c r="B2927" s="80"/>
      <c r="C2927" s="40" t="s">
        <v>8440</v>
      </c>
      <c r="D2927" s="40" t="s">
        <v>8440</v>
      </c>
      <c r="E2927" s="41" t="s">
        <v>7807</v>
      </c>
      <c r="F2927" s="95">
        <v>92.25</v>
      </c>
      <c r="G2927" s="96">
        <f t="shared" si="68"/>
        <v>3136.7040000000002</v>
      </c>
      <c r="H2927" s="97" t="s">
        <v>6000</v>
      </c>
      <c r="I2927" s="40">
        <v>1880</v>
      </c>
    </row>
    <row r="2928" spans="1:9" ht="16.5" customHeight="1" outlineLevel="1" x14ac:dyDescent="0.2">
      <c r="A2928" s="80">
        <f>LARGE(A$6:A2927,1)+1</f>
        <v>2913</v>
      </c>
      <c r="B2928" s="80"/>
      <c r="C2928" s="40" t="s">
        <v>8441</v>
      </c>
      <c r="D2928" s="40" t="s">
        <v>8441</v>
      </c>
      <c r="E2928" s="41" t="s">
        <v>7808</v>
      </c>
      <c r="F2928" s="95">
        <v>139.78</v>
      </c>
      <c r="G2928" s="96">
        <f t="shared" si="68"/>
        <v>4752.384</v>
      </c>
      <c r="H2928" s="97" t="s">
        <v>6000</v>
      </c>
      <c r="I2928" s="40">
        <v>1880</v>
      </c>
    </row>
    <row r="2929" spans="1:9" ht="16.5" customHeight="1" outlineLevel="1" x14ac:dyDescent="0.2">
      <c r="A2929" s="80">
        <f>LARGE(A$6:A2928,1)+1</f>
        <v>2914</v>
      </c>
      <c r="B2929" s="80"/>
      <c r="C2929" s="40" t="s">
        <v>8442</v>
      </c>
      <c r="D2929" s="40" t="s">
        <v>8442</v>
      </c>
      <c r="E2929" s="41" t="s">
        <v>7809</v>
      </c>
      <c r="F2929" s="95">
        <v>157.63</v>
      </c>
      <c r="G2929" s="96">
        <f t="shared" si="68"/>
        <v>5359.4880000000003</v>
      </c>
      <c r="H2929" s="97" t="s">
        <v>6000</v>
      </c>
      <c r="I2929" s="40">
        <v>1880</v>
      </c>
    </row>
    <row r="2930" spans="1:9" ht="16.5" customHeight="1" outlineLevel="1" x14ac:dyDescent="0.2">
      <c r="A2930" s="80">
        <f>LARGE(A$6:A2929,1)+1</f>
        <v>2915</v>
      </c>
      <c r="B2930" s="80"/>
      <c r="C2930" s="40" t="s">
        <v>8443</v>
      </c>
      <c r="D2930" s="40" t="s">
        <v>8443</v>
      </c>
      <c r="E2930" s="41" t="s">
        <v>7810</v>
      </c>
      <c r="F2930" s="95">
        <v>120.26</v>
      </c>
      <c r="G2930" s="96">
        <f t="shared" si="68"/>
        <v>4088.9760000000001</v>
      </c>
      <c r="H2930" s="97" t="s">
        <v>6000</v>
      </c>
      <c r="I2930" s="40">
        <v>1880</v>
      </c>
    </row>
    <row r="2931" spans="1:9" ht="16.5" customHeight="1" outlineLevel="1" x14ac:dyDescent="0.2">
      <c r="A2931" s="80">
        <f>LARGE(A$6:A2930,1)+1</f>
        <v>2916</v>
      </c>
      <c r="B2931" s="80"/>
      <c r="C2931" s="40" t="s">
        <v>8444</v>
      </c>
      <c r="D2931" s="40" t="s">
        <v>8444</v>
      </c>
      <c r="E2931" s="41" t="s">
        <v>7811</v>
      </c>
      <c r="F2931" s="95">
        <v>173.39999999999998</v>
      </c>
      <c r="G2931" s="96">
        <f t="shared" si="68"/>
        <v>5895.6</v>
      </c>
      <c r="H2931" s="97" t="s">
        <v>6000</v>
      </c>
      <c r="I2931" s="40">
        <v>1880</v>
      </c>
    </row>
    <row r="2932" spans="1:9" ht="16.5" customHeight="1" outlineLevel="1" x14ac:dyDescent="0.2">
      <c r="A2932" s="80">
        <f>LARGE(A$6:A2931,1)+1</f>
        <v>2917</v>
      </c>
      <c r="B2932" s="80"/>
      <c r="C2932" s="40" t="s">
        <v>8445</v>
      </c>
      <c r="D2932" s="40" t="s">
        <v>8445</v>
      </c>
      <c r="E2932" s="41" t="s">
        <v>7812</v>
      </c>
      <c r="F2932" s="95">
        <v>239.14</v>
      </c>
      <c r="G2932" s="96">
        <f t="shared" si="68"/>
        <v>8130.6239999999998</v>
      </c>
      <c r="H2932" s="97" t="s">
        <v>6000</v>
      </c>
      <c r="I2932" s="40">
        <v>1880</v>
      </c>
    </row>
    <row r="2933" spans="1:9" ht="16.5" customHeight="1" outlineLevel="1" x14ac:dyDescent="0.2">
      <c r="A2933" s="80">
        <f>LARGE(A$6:A2932,1)+1</f>
        <v>2918</v>
      </c>
      <c r="B2933" s="80"/>
      <c r="C2933" s="40" t="s">
        <v>8446</v>
      </c>
      <c r="D2933" s="40" t="s">
        <v>8446</v>
      </c>
      <c r="E2933" s="41" t="s">
        <v>7813</v>
      </c>
      <c r="F2933" s="95">
        <v>360.3</v>
      </c>
      <c r="G2933" s="96">
        <f t="shared" si="68"/>
        <v>12250.2</v>
      </c>
      <c r="H2933" s="97" t="s">
        <v>6000</v>
      </c>
      <c r="I2933" s="40">
        <v>1880</v>
      </c>
    </row>
    <row r="2934" spans="1:9" ht="16.5" customHeight="1" outlineLevel="1" x14ac:dyDescent="0.2">
      <c r="A2934" s="80">
        <f>LARGE(A$6:A2933,1)+1</f>
        <v>2919</v>
      </c>
      <c r="B2934" s="80"/>
      <c r="C2934" s="40" t="s">
        <v>8455</v>
      </c>
      <c r="D2934" s="40" t="s">
        <v>8455</v>
      </c>
      <c r="E2934" s="41" t="s">
        <v>7822</v>
      </c>
      <c r="F2934" s="95">
        <v>129.69</v>
      </c>
      <c r="G2934" s="96">
        <f t="shared" si="68"/>
        <v>4409.6639999999998</v>
      </c>
      <c r="H2934" s="97" t="s">
        <v>6000</v>
      </c>
      <c r="I2934" s="40">
        <v>1880</v>
      </c>
    </row>
    <row r="2935" spans="1:9" ht="16.5" customHeight="1" outlineLevel="1" x14ac:dyDescent="0.2">
      <c r="A2935" s="80">
        <f>LARGE(A$6:A2934,1)+1</f>
        <v>2920</v>
      </c>
      <c r="B2935" s="80"/>
      <c r="C2935" s="40" t="s">
        <v>8456</v>
      </c>
      <c r="D2935" s="40" t="s">
        <v>8456</v>
      </c>
      <c r="E2935" s="41" t="s">
        <v>7823</v>
      </c>
      <c r="F2935" s="95">
        <v>146.19999999999999</v>
      </c>
      <c r="G2935" s="96">
        <f t="shared" si="68"/>
        <v>4970.6639999999998</v>
      </c>
      <c r="H2935" s="97" t="s">
        <v>6000</v>
      </c>
      <c r="I2935" s="40">
        <v>1880</v>
      </c>
    </row>
    <row r="2936" spans="1:9" ht="16.5" customHeight="1" outlineLevel="1" x14ac:dyDescent="0.2">
      <c r="A2936" s="80">
        <f>LARGE(A$6:A2935,1)+1</f>
        <v>2921</v>
      </c>
      <c r="B2936" s="80"/>
      <c r="C2936" s="40" t="s">
        <v>8457</v>
      </c>
      <c r="D2936" s="40" t="s">
        <v>8457</v>
      </c>
      <c r="E2936" s="41" t="s">
        <v>7824</v>
      </c>
      <c r="F2936" s="95">
        <v>126.99000000000001</v>
      </c>
      <c r="G2936" s="96">
        <f t="shared" si="68"/>
        <v>4317.8639999999996</v>
      </c>
      <c r="H2936" s="97" t="s">
        <v>6000</v>
      </c>
      <c r="I2936" s="40">
        <v>1880</v>
      </c>
    </row>
    <row r="2937" spans="1:9" ht="16.5" customHeight="1" outlineLevel="1" x14ac:dyDescent="0.2">
      <c r="A2937" s="80">
        <f>LARGE(A$6:A2936,1)+1</f>
        <v>2922</v>
      </c>
      <c r="B2937" s="80"/>
      <c r="C2937" s="40" t="s">
        <v>8458</v>
      </c>
      <c r="D2937" s="40" t="s">
        <v>8458</v>
      </c>
      <c r="E2937" s="41" t="s">
        <v>7825</v>
      </c>
      <c r="F2937" s="95">
        <v>165.73999999999998</v>
      </c>
      <c r="G2937" s="96">
        <f t="shared" si="68"/>
        <v>5635.2960000000003</v>
      </c>
      <c r="H2937" s="97" t="s">
        <v>6000</v>
      </c>
      <c r="I2937" s="40">
        <v>1880</v>
      </c>
    </row>
    <row r="2938" spans="1:9" ht="16.5" customHeight="1" outlineLevel="1" x14ac:dyDescent="0.2">
      <c r="A2938" s="80">
        <f>LARGE(A$6:A2937,1)+1</f>
        <v>2923</v>
      </c>
      <c r="B2938" s="80"/>
      <c r="C2938" s="40" t="s">
        <v>8459</v>
      </c>
      <c r="D2938" s="40" t="s">
        <v>8459</v>
      </c>
      <c r="E2938" s="41" t="s">
        <v>7826</v>
      </c>
      <c r="F2938" s="95">
        <v>192.89</v>
      </c>
      <c r="G2938" s="96">
        <f t="shared" si="68"/>
        <v>6558.192</v>
      </c>
      <c r="H2938" s="97" t="s">
        <v>6000</v>
      </c>
      <c r="I2938" s="40">
        <v>1880</v>
      </c>
    </row>
    <row r="2939" spans="1:9" ht="16.5" customHeight="1" outlineLevel="1" x14ac:dyDescent="0.2">
      <c r="A2939" s="80">
        <f>LARGE(A$6:A2938,1)+1</f>
        <v>2924</v>
      </c>
      <c r="B2939" s="80"/>
      <c r="C2939" s="40" t="s">
        <v>8460</v>
      </c>
      <c r="D2939" s="40" t="s">
        <v>8460</v>
      </c>
      <c r="E2939" s="41" t="s">
        <v>7827</v>
      </c>
      <c r="F2939" s="95">
        <v>211.26999999999998</v>
      </c>
      <c r="G2939" s="96">
        <f t="shared" si="68"/>
        <v>7183.2479999999996</v>
      </c>
      <c r="H2939" s="97" t="s">
        <v>6000</v>
      </c>
      <c r="I2939" s="40">
        <v>1880</v>
      </c>
    </row>
    <row r="2940" spans="1:9" ht="16.5" customHeight="1" outlineLevel="1" x14ac:dyDescent="0.2">
      <c r="A2940" s="80">
        <f>LARGE(A$6:A2939,1)+1</f>
        <v>2925</v>
      </c>
      <c r="B2940" s="80"/>
      <c r="C2940" s="40" t="s">
        <v>8461</v>
      </c>
      <c r="D2940" s="40" t="s">
        <v>8461</v>
      </c>
      <c r="E2940" s="41" t="s">
        <v>7828</v>
      </c>
      <c r="F2940" s="95">
        <v>245.76</v>
      </c>
      <c r="G2940" s="96">
        <f t="shared" si="68"/>
        <v>8355.84</v>
      </c>
      <c r="H2940" s="97" t="s">
        <v>6000</v>
      </c>
      <c r="I2940" s="40">
        <v>1880</v>
      </c>
    </row>
    <row r="2941" spans="1:9" ht="16.5" customHeight="1" outlineLevel="1" x14ac:dyDescent="0.2">
      <c r="A2941" s="80">
        <f>LARGE(A$6:A2940,1)+1</f>
        <v>2926</v>
      </c>
      <c r="B2941" s="80"/>
      <c r="C2941" s="40" t="s">
        <v>8462</v>
      </c>
      <c r="D2941" s="40" t="s">
        <v>8462</v>
      </c>
      <c r="E2941" s="41" t="s">
        <v>7829</v>
      </c>
      <c r="F2941" s="95">
        <v>511.34999999999997</v>
      </c>
      <c r="G2941" s="96">
        <f t="shared" si="68"/>
        <v>17386.103999999999</v>
      </c>
      <c r="H2941" s="97" t="s">
        <v>6000</v>
      </c>
      <c r="I2941" s="40">
        <v>1880</v>
      </c>
    </row>
    <row r="2942" spans="1:9" ht="16.5" customHeight="1" outlineLevel="1" x14ac:dyDescent="0.2">
      <c r="A2942" s="80">
        <f>LARGE(A$6:A2941,1)+1</f>
        <v>2927</v>
      </c>
      <c r="B2942" s="80"/>
      <c r="C2942" s="40" t="s">
        <v>9886</v>
      </c>
      <c r="D2942" s="40" t="s">
        <v>9886</v>
      </c>
      <c r="E2942" s="41" t="s">
        <v>7943</v>
      </c>
      <c r="F2942" s="95">
        <v>191.67999999999998</v>
      </c>
      <c r="G2942" s="96">
        <f t="shared" si="68"/>
        <v>6516.9840000000004</v>
      </c>
      <c r="H2942" s="97" t="s">
        <v>6000</v>
      </c>
      <c r="I2942" s="40">
        <v>1880</v>
      </c>
    </row>
    <row r="2943" spans="1:9" ht="16.5" customHeight="1" outlineLevel="1" x14ac:dyDescent="0.2">
      <c r="A2943" s="80">
        <f>LARGE(A$6:A2942,1)+1</f>
        <v>2928</v>
      </c>
      <c r="B2943" s="80"/>
      <c r="C2943" s="40" t="s">
        <v>8558</v>
      </c>
      <c r="D2943" s="40" t="s">
        <v>8558</v>
      </c>
      <c r="E2943" s="41" t="s">
        <v>7936</v>
      </c>
      <c r="F2943" s="95">
        <v>45.28</v>
      </c>
      <c r="G2943" s="96">
        <f t="shared" si="68"/>
        <v>1539.384</v>
      </c>
      <c r="H2943" s="97" t="s">
        <v>6000</v>
      </c>
      <c r="I2943" s="40">
        <v>1880</v>
      </c>
    </row>
    <row r="2944" spans="1:9" ht="16.5" customHeight="1" outlineLevel="1" x14ac:dyDescent="0.2">
      <c r="A2944" s="80">
        <f>LARGE(A$6:A2943,1)+1</f>
        <v>2929</v>
      </c>
      <c r="B2944" s="80"/>
      <c r="C2944" s="40" t="s">
        <v>8559</v>
      </c>
      <c r="D2944" s="40" t="s">
        <v>8559</v>
      </c>
      <c r="E2944" s="41" t="s">
        <v>7937</v>
      </c>
      <c r="F2944" s="95">
        <v>29.020000000000003</v>
      </c>
      <c r="G2944" s="96">
        <f t="shared" ref="G2944:G3007" si="69">IF(F2944="на заказ",F2944,ROUND(ROUND(ROUND(F2944/1.2,2)*$G$4,4)*1.2*$F$4,4))</f>
        <v>986.54399999999998</v>
      </c>
      <c r="H2944" s="97" t="s">
        <v>6000</v>
      </c>
      <c r="I2944" s="40">
        <v>1880</v>
      </c>
    </row>
    <row r="2945" spans="1:9" ht="16.5" customHeight="1" outlineLevel="1" x14ac:dyDescent="0.2">
      <c r="A2945" s="80">
        <f>LARGE(A$6:A2944,1)+1</f>
        <v>2930</v>
      </c>
      <c r="B2945" s="80"/>
      <c r="C2945" s="40" t="s">
        <v>8560</v>
      </c>
      <c r="D2945" s="40" t="s">
        <v>8560</v>
      </c>
      <c r="E2945" s="41" t="s">
        <v>7938</v>
      </c>
      <c r="F2945" s="95">
        <v>30.560000000000002</v>
      </c>
      <c r="G2945" s="96">
        <f t="shared" si="69"/>
        <v>1039.1759999999999</v>
      </c>
      <c r="H2945" s="97" t="s">
        <v>6000</v>
      </c>
      <c r="I2945" s="40">
        <v>1880</v>
      </c>
    </row>
    <row r="2946" spans="1:9" ht="16.5" customHeight="1" outlineLevel="1" x14ac:dyDescent="0.2">
      <c r="A2946" s="80">
        <f>LARGE(A$6:A2945,1)+1</f>
        <v>2931</v>
      </c>
      <c r="B2946" s="80"/>
      <c r="C2946" s="40" t="s">
        <v>8561</v>
      </c>
      <c r="D2946" s="40" t="s">
        <v>8561</v>
      </c>
      <c r="E2946" s="41" t="s">
        <v>7939</v>
      </c>
      <c r="F2946" s="95">
        <v>38.65</v>
      </c>
      <c r="G2946" s="96">
        <f t="shared" si="69"/>
        <v>1314.1679999999999</v>
      </c>
      <c r="H2946" s="97" t="s">
        <v>6000</v>
      </c>
      <c r="I2946" s="40">
        <v>1880</v>
      </c>
    </row>
    <row r="2947" spans="1:9" ht="16.5" customHeight="1" outlineLevel="1" x14ac:dyDescent="0.2">
      <c r="A2947" s="80">
        <f>LARGE(A$6:A2946,1)+1</f>
        <v>2932</v>
      </c>
      <c r="B2947" s="80"/>
      <c r="C2947" s="40" t="s">
        <v>8562</v>
      </c>
      <c r="D2947" s="40" t="s">
        <v>8562</v>
      </c>
      <c r="E2947" s="41" t="s">
        <v>7940</v>
      </c>
      <c r="F2947" s="95">
        <v>54.239999999999995</v>
      </c>
      <c r="G2947" s="96">
        <f t="shared" si="69"/>
        <v>1844.16</v>
      </c>
      <c r="H2947" s="97" t="s">
        <v>6000</v>
      </c>
      <c r="I2947" s="40">
        <v>1880</v>
      </c>
    </row>
    <row r="2948" spans="1:9" ht="16.5" customHeight="1" outlineLevel="1" x14ac:dyDescent="0.2">
      <c r="A2948" s="80">
        <f>LARGE(A$6:A2947,1)+1</f>
        <v>2933</v>
      </c>
      <c r="B2948" s="80"/>
      <c r="C2948" s="40" t="s">
        <v>8563</v>
      </c>
      <c r="D2948" s="40" t="s">
        <v>8563</v>
      </c>
      <c r="E2948" s="41" t="s">
        <v>7941</v>
      </c>
      <c r="F2948" s="95">
        <v>71.34</v>
      </c>
      <c r="G2948" s="96">
        <f t="shared" si="69"/>
        <v>2425.56</v>
      </c>
      <c r="H2948" s="97" t="s">
        <v>6000</v>
      </c>
      <c r="I2948" s="40">
        <v>1880</v>
      </c>
    </row>
    <row r="2949" spans="1:9" ht="16.5" customHeight="1" outlineLevel="1" x14ac:dyDescent="0.2">
      <c r="A2949" s="80">
        <f>LARGE(A$6:A2948,1)+1</f>
        <v>2934</v>
      </c>
      <c r="B2949" s="80"/>
      <c r="C2949" s="40" t="s">
        <v>8564</v>
      </c>
      <c r="D2949" s="40" t="s">
        <v>8564</v>
      </c>
      <c r="E2949" s="41" t="s">
        <v>6187</v>
      </c>
      <c r="F2949" s="95">
        <v>76.12</v>
      </c>
      <c r="G2949" s="96">
        <f t="shared" si="69"/>
        <v>2587.944</v>
      </c>
      <c r="H2949" s="97" t="s">
        <v>6000</v>
      </c>
      <c r="I2949" s="40">
        <v>1880</v>
      </c>
    </row>
    <row r="2950" spans="1:9" ht="16.5" customHeight="1" outlineLevel="1" x14ac:dyDescent="0.2">
      <c r="A2950" s="80">
        <f>LARGE(A$6:A2949,1)+1</f>
        <v>2935</v>
      </c>
      <c r="B2950" s="80"/>
      <c r="C2950" s="40" t="s">
        <v>8565</v>
      </c>
      <c r="D2950" s="40" t="s">
        <v>8565</v>
      </c>
      <c r="E2950" s="41" t="s">
        <v>7942</v>
      </c>
      <c r="F2950" s="95">
        <v>215.76999999999998</v>
      </c>
      <c r="G2950" s="96">
        <f t="shared" si="69"/>
        <v>7336.2479999999996</v>
      </c>
      <c r="H2950" s="97" t="s">
        <v>6000</v>
      </c>
      <c r="I2950" s="40">
        <v>1880</v>
      </c>
    </row>
    <row r="2951" spans="1:9" ht="16.5" customHeight="1" outlineLevel="1" x14ac:dyDescent="0.2">
      <c r="A2951" s="80">
        <f>LARGE(A$6:A2950,1)+1</f>
        <v>2936</v>
      </c>
      <c r="B2951" s="80"/>
      <c r="C2951" s="40" t="s">
        <v>8566</v>
      </c>
      <c r="D2951" s="40" t="s">
        <v>8566</v>
      </c>
      <c r="E2951" s="41" t="s">
        <v>7944</v>
      </c>
      <c r="F2951" s="95">
        <v>710.13</v>
      </c>
      <c r="G2951" s="96">
        <f t="shared" si="69"/>
        <v>24144.624</v>
      </c>
      <c r="H2951" s="97" t="s">
        <v>6000</v>
      </c>
      <c r="I2951" s="40">
        <v>1880</v>
      </c>
    </row>
    <row r="2952" spans="1:9" ht="16.5" customHeight="1" outlineLevel="1" x14ac:dyDescent="0.2">
      <c r="A2952" s="80">
        <f>LARGE(A$6:A2951,1)+1</f>
        <v>2937</v>
      </c>
      <c r="B2952" s="80"/>
      <c r="C2952" s="40" t="s">
        <v>8567</v>
      </c>
      <c r="D2952" s="40" t="s">
        <v>8567</v>
      </c>
      <c r="E2952" s="41" t="s">
        <v>7945</v>
      </c>
      <c r="F2952" s="95">
        <v>1010.72</v>
      </c>
      <c r="G2952" s="96">
        <f t="shared" si="69"/>
        <v>34364.616000000002</v>
      </c>
      <c r="H2952" s="97" t="s">
        <v>6000</v>
      </c>
      <c r="I2952" s="40">
        <v>1880</v>
      </c>
    </row>
    <row r="2953" spans="1:9" ht="16.5" customHeight="1" outlineLevel="1" x14ac:dyDescent="0.2">
      <c r="A2953" s="80">
        <f>LARGE(A$6:A2952,1)+1</f>
        <v>2938</v>
      </c>
      <c r="B2953" s="80"/>
      <c r="C2953" s="40" t="s">
        <v>8568</v>
      </c>
      <c r="D2953" s="40" t="s">
        <v>8568</v>
      </c>
      <c r="E2953" s="41" t="s">
        <v>7946</v>
      </c>
      <c r="F2953" s="95">
        <v>1390.01</v>
      </c>
      <c r="G2953" s="96">
        <f t="shared" si="69"/>
        <v>47260.271999999997</v>
      </c>
      <c r="H2953" s="97" t="s">
        <v>6000</v>
      </c>
      <c r="I2953" s="40">
        <v>1880</v>
      </c>
    </row>
    <row r="2954" spans="1:9" ht="16.5" customHeight="1" outlineLevel="1" x14ac:dyDescent="0.2">
      <c r="A2954" s="80">
        <f>LARGE(A$6:A2953,1)+1</f>
        <v>2939</v>
      </c>
      <c r="B2954" s="80"/>
      <c r="C2954" s="40" t="s">
        <v>8627</v>
      </c>
      <c r="D2954" s="40" t="s">
        <v>8627</v>
      </c>
      <c r="E2954" s="41" t="s">
        <v>8007</v>
      </c>
      <c r="F2954" s="95">
        <v>242.5</v>
      </c>
      <c r="G2954" s="96">
        <f t="shared" si="69"/>
        <v>8244.8639999999996</v>
      </c>
      <c r="H2954" s="97" t="s">
        <v>6000</v>
      </c>
      <c r="I2954" s="40">
        <v>1880</v>
      </c>
    </row>
    <row r="2955" spans="1:9" ht="16.5" customHeight="1" outlineLevel="1" x14ac:dyDescent="0.2">
      <c r="A2955" s="80">
        <f>LARGE(A$6:A2954,1)+1</f>
        <v>2940</v>
      </c>
      <c r="B2955" s="80"/>
      <c r="C2955" s="40" t="s">
        <v>9887</v>
      </c>
      <c r="D2955" s="40" t="s">
        <v>9887</v>
      </c>
      <c r="E2955" s="41" t="s">
        <v>7990</v>
      </c>
      <c r="F2955" s="95">
        <v>178.66</v>
      </c>
      <c r="G2955" s="96">
        <f t="shared" si="69"/>
        <v>6074.3040000000001</v>
      </c>
      <c r="H2955" s="97" t="s">
        <v>6000</v>
      </c>
      <c r="I2955" s="40">
        <v>1880</v>
      </c>
    </row>
    <row r="2956" spans="1:9" ht="16.5" customHeight="1" outlineLevel="1" x14ac:dyDescent="0.2">
      <c r="A2956" s="80">
        <f>LARGE(A$6:A2955,1)+1</f>
        <v>2941</v>
      </c>
      <c r="B2956" s="80"/>
      <c r="C2956" s="40" t="s">
        <v>9888</v>
      </c>
      <c r="D2956" s="40" t="s">
        <v>9888</v>
      </c>
      <c r="E2956" s="41" t="s">
        <v>7997</v>
      </c>
      <c r="F2956" s="95">
        <v>357.68</v>
      </c>
      <c r="G2956" s="96">
        <f t="shared" si="69"/>
        <v>12161.255999999999</v>
      </c>
      <c r="H2956" s="97" t="s">
        <v>6000</v>
      </c>
      <c r="I2956" s="40">
        <v>1880</v>
      </c>
    </row>
    <row r="2957" spans="1:9" ht="16.5" customHeight="1" outlineLevel="1" x14ac:dyDescent="0.2">
      <c r="A2957" s="80">
        <f>LARGE(A$6:A2956,1)+1</f>
        <v>2942</v>
      </c>
      <c r="B2957" s="80"/>
      <c r="C2957" s="40" t="s">
        <v>8605</v>
      </c>
      <c r="D2957" s="40" t="s">
        <v>8605</v>
      </c>
      <c r="E2957" s="41" t="s">
        <v>7983</v>
      </c>
      <c r="F2957" s="95">
        <v>103.93</v>
      </c>
      <c r="G2957" s="96">
        <f t="shared" si="69"/>
        <v>3533.6880000000001</v>
      </c>
      <c r="H2957" s="97" t="s">
        <v>6000</v>
      </c>
      <c r="I2957" s="40">
        <v>1880</v>
      </c>
    </row>
    <row r="2958" spans="1:9" ht="16.5" customHeight="1" outlineLevel="1" x14ac:dyDescent="0.2">
      <c r="A2958" s="80">
        <f>LARGE(A$6:A2957,1)+1</f>
        <v>2943</v>
      </c>
      <c r="B2958" s="80"/>
      <c r="C2958" s="40" t="s">
        <v>8606</v>
      </c>
      <c r="D2958" s="40" t="s">
        <v>8606</v>
      </c>
      <c r="E2958" s="41" t="s">
        <v>7984</v>
      </c>
      <c r="F2958" s="95">
        <v>91.550000000000011</v>
      </c>
      <c r="G2958" s="96">
        <f t="shared" si="69"/>
        <v>3112.6320000000001</v>
      </c>
      <c r="H2958" s="97" t="s">
        <v>6000</v>
      </c>
      <c r="I2958" s="40">
        <v>1880</v>
      </c>
    </row>
    <row r="2959" spans="1:9" ht="16.5" customHeight="1" outlineLevel="1" x14ac:dyDescent="0.2">
      <c r="A2959" s="80">
        <f>LARGE(A$6:A2958,1)+1</f>
        <v>2944</v>
      </c>
      <c r="B2959" s="80"/>
      <c r="C2959" s="40" t="s">
        <v>8607</v>
      </c>
      <c r="D2959" s="40" t="s">
        <v>8607</v>
      </c>
      <c r="E2959" s="41" t="s">
        <v>7985</v>
      </c>
      <c r="F2959" s="95">
        <v>122.55000000000001</v>
      </c>
      <c r="G2959" s="96">
        <f t="shared" si="69"/>
        <v>4166.9040000000005</v>
      </c>
      <c r="H2959" s="97" t="s">
        <v>6000</v>
      </c>
      <c r="I2959" s="40">
        <v>1880</v>
      </c>
    </row>
    <row r="2960" spans="1:9" ht="16.5" customHeight="1" outlineLevel="1" x14ac:dyDescent="0.2">
      <c r="A2960" s="80">
        <f>LARGE(A$6:A2959,1)+1</f>
        <v>2945</v>
      </c>
      <c r="B2960" s="80"/>
      <c r="C2960" s="40" t="s">
        <v>8608</v>
      </c>
      <c r="D2960" s="40" t="s">
        <v>8608</v>
      </c>
      <c r="E2960" s="41" t="s">
        <v>7986</v>
      </c>
      <c r="F2960" s="95">
        <v>131.48999999999998</v>
      </c>
      <c r="G2960" s="96">
        <f t="shared" si="69"/>
        <v>4470.8639999999996</v>
      </c>
      <c r="H2960" s="97" t="s">
        <v>6000</v>
      </c>
      <c r="I2960" s="40">
        <v>1880</v>
      </c>
    </row>
    <row r="2961" spans="1:9" ht="16.5" customHeight="1" outlineLevel="1" x14ac:dyDescent="0.2">
      <c r="A2961" s="80">
        <f>LARGE(A$6:A2960,1)+1</f>
        <v>2946</v>
      </c>
      <c r="B2961" s="80"/>
      <c r="C2961" s="40" t="s">
        <v>8609</v>
      </c>
      <c r="D2961" s="40" t="s">
        <v>8609</v>
      </c>
      <c r="E2961" s="41" t="s">
        <v>7987</v>
      </c>
      <c r="F2961" s="95">
        <v>131.48999999999998</v>
      </c>
      <c r="G2961" s="96">
        <f t="shared" si="69"/>
        <v>4470.8639999999996</v>
      </c>
      <c r="H2961" s="97" t="s">
        <v>6000</v>
      </c>
      <c r="I2961" s="40">
        <v>1880</v>
      </c>
    </row>
    <row r="2962" spans="1:9" ht="16.5" customHeight="1" outlineLevel="1" x14ac:dyDescent="0.2">
      <c r="A2962" s="80">
        <f>LARGE(A$6:A2961,1)+1</f>
        <v>2947</v>
      </c>
      <c r="B2962" s="80"/>
      <c r="C2962" s="40" t="s">
        <v>8610</v>
      </c>
      <c r="D2962" s="40" t="s">
        <v>8610</v>
      </c>
      <c r="E2962" s="41" t="s">
        <v>7988</v>
      </c>
      <c r="F2962" s="95">
        <v>112.53</v>
      </c>
      <c r="G2962" s="96">
        <f t="shared" si="69"/>
        <v>3826.2240000000002</v>
      </c>
      <c r="H2962" s="97" t="s">
        <v>6000</v>
      </c>
      <c r="I2962" s="40">
        <v>1880</v>
      </c>
    </row>
    <row r="2963" spans="1:9" ht="16.5" customHeight="1" outlineLevel="1" x14ac:dyDescent="0.2">
      <c r="A2963" s="80">
        <f>LARGE(A$6:A2962,1)+1</f>
        <v>2948</v>
      </c>
      <c r="B2963" s="80"/>
      <c r="C2963" s="40" t="s">
        <v>8611</v>
      </c>
      <c r="D2963" s="40" t="s">
        <v>8611</v>
      </c>
      <c r="E2963" s="41" t="s">
        <v>7989</v>
      </c>
      <c r="F2963" s="95">
        <v>112.53</v>
      </c>
      <c r="G2963" s="96">
        <f t="shared" si="69"/>
        <v>3826.2240000000002</v>
      </c>
      <c r="H2963" s="97" t="s">
        <v>6000</v>
      </c>
      <c r="I2963" s="40">
        <v>1880</v>
      </c>
    </row>
    <row r="2964" spans="1:9" ht="16.5" customHeight="1" outlineLevel="1" x14ac:dyDescent="0.2">
      <c r="A2964" s="80">
        <f>LARGE(A$6:A2963,1)+1</f>
        <v>2949</v>
      </c>
      <c r="B2964" s="80"/>
      <c r="C2964" s="40" t="s">
        <v>8612</v>
      </c>
      <c r="D2964" s="40" t="s">
        <v>8612</v>
      </c>
      <c r="E2964" s="41" t="s">
        <v>7991</v>
      </c>
      <c r="F2964" s="95">
        <v>154.03</v>
      </c>
      <c r="G2964" s="96">
        <f t="shared" si="69"/>
        <v>5237.0879999999997</v>
      </c>
      <c r="H2964" s="97" t="s">
        <v>6000</v>
      </c>
      <c r="I2964" s="40">
        <v>1880</v>
      </c>
    </row>
    <row r="2965" spans="1:9" ht="16.5" customHeight="1" outlineLevel="1" x14ac:dyDescent="0.2">
      <c r="A2965" s="80">
        <f>LARGE(A$6:A2964,1)+1</f>
        <v>2950</v>
      </c>
      <c r="B2965" s="80"/>
      <c r="C2965" s="40" t="s">
        <v>8613</v>
      </c>
      <c r="D2965" s="40" t="s">
        <v>8613</v>
      </c>
      <c r="E2965" s="41" t="s">
        <v>7992</v>
      </c>
      <c r="F2965" s="95">
        <v>154.03</v>
      </c>
      <c r="G2965" s="96">
        <f t="shared" si="69"/>
        <v>5237.0879999999997</v>
      </c>
      <c r="H2965" s="97" t="s">
        <v>6000</v>
      </c>
      <c r="I2965" s="40">
        <v>1880</v>
      </c>
    </row>
    <row r="2966" spans="1:9" ht="16.5" customHeight="1" outlineLevel="1" x14ac:dyDescent="0.2">
      <c r="A2966" s="80">
        <f>LARGE(A$6:A2965,1)+1</f>
        <v>2951</v>
      </c>
      <c r="B2966" s="80"/>
      <c r="C2966" s="40" t="s">
        <v>8614</v>
      </c>
      <c r="D2966" s="40" t="s">
        <v>8614</v>
      </c>
      <c r="E2966" s="41" t="s">
        <v>7993</v>
      </c>
      <c r="F2966" s="95">
        <v>333.33</v>
      </c>
      <c r="G2966" s="96">
        <f t="shared" si="69"/>
        <v>11333.424000000001</v>
      </c>
      <c r="H2966" s="97" t="s">
        <v>6000</v>
      </c>
      <c r="I2966" s="40">
        <v>1880</v>
      </c>
    </row>
    <row r="2967" spans="1:9" ht="16.5" customHeight="1" outlineLevel="1" x14ac:dyDescent="0.2">
      <c r="A2967" s="80">
        <f>LARGE(A$6:A2966,1)+1</f>
        <v>2952</v>
      </c>
      <c r="B2967" s="80"/>
      <c r="C2967" s="40" t="s">
        <v>8615</v>
      </c>
      <c r="D2967" s="40" t="s">
        <v>8615</v>
      </c>
      <c r="E2967" s="41" t="s">
        <v>7994</v>
      </c>
      <c r="F2967" s="95">
        <v>287.31</v>
      </c>
      <c r="G2967" s="96">
        <f t="shared" si="69"/>
        <v>9768.7440000000006</v>
      </c>
      <c r="H2967" s="97" t="s">
        <v>6000</v>
      </c>
      <c r="I2967" s="40">
        <v>1880</v>
      </c>
    </row>
    <row r="2968" spans="1:9" ht="16.5" customHeight="1" outlineLevel="1" x14ac:dyDescent="0.2">
      <c r="A2968" s="80">
        <f>LARGE(A$6:A2967,1)+1</f>
        <v>2953</v>
      </c>
      <c r="B2968" s="80"/>
      <c r="C2968" s="40" t="s">
        <v>8616</v>
      </c>
      <c r="D2968" s="40" t="s">
        <v>8616</v>
      </c>
      <c r="E2968" s="41" t="s">
        <v>7995</v>
      </c>
      <c r="F2968" s="95">
        <v>287.31</v>
      </c>
      <c r="G2968" s="96">
        <f t="shared" si="69"/>
        <v>9768.7440000000006</v>
      </c>
      <c r="H2968" s="97" t="s">
        <v>6000</v>
      </c>
      <c r="I2968" s="40">
        <v>1880</v>
      </c>
    </row>
    <row r="2969" spans="1:9" ht="16.5" customHeight="1" outlineLevel="1" x14ac:dyDescent="0.2">
      <c r="A2969" s="80">
        <f>LARGE(A$6:A2968,1)+1</f>
        <v>2954</v>
      </c>
      <c r="B2969" s="80"/>
      <c r="C2969" s="40" t="s">
        <v>8617</v>
      </c>
      <c r="D2969" s="40" t="s">
        <v>8617</v>
      </c>
      <c r="E2969" s="41" t="s">
        <v>7996</v>
      </c>
      <c r="F2969" s="95">
        <v>414.92</v>
      </c>
      <c r="G2969" s="96">
        <f t="shared" si="69"/>
        <v>14107.415999999999</v>
      </c>
      <c r="H2969" s="97" t="s">
        <v>6000</v>
      </c>
      <c r="I2969" s="40">
        <v>1880</v>
      </c>
    </row>
    <row r="2970" spans="1:9" ht="16.5" customHeight="1" outlineLevel="1" x14ac:dyDescent="0.2">
      <c r="A2970" s="80">
        <f>LARGE(A$6:A2969,1)+1</f>
        <v>2955</v>
      </c>
      <c r="B2970" s="80"/>
      <c r="C2970" s="40" t="s">
        <v>8618</v>
      </c>
      <c r="D2970" s="40" t="s">
        <v>8618</v>
      </c>
      <c r="E2970" s="41" t="s">
        <v>7998</v>
      </c>
      <c r="F2970" s="95">
        <v>1235.8</v>
      </c>
      <c r="G2970" s="96">
        <f t="shared" si="69"/>
        <v>42017.063999999998</v>
      </c>
      <c r="H2970" s="97" t="s">
        <v>6000</v>
      </c>
      <c r="I2970" s="40">
        <v>1880</v>
      </c>
    </row>
    <row r="2971" spans="1:9" ht="16.5" customHeight="1" outlineLevel="1" x14ac:dyDescent="0.2">
      <c r="A2971" s="80">
        <f>LARGE(A$6:A2970,1)+1</f>
        <v>2956</v>
      </c>
      <c r="B2971" s="80"/>
      <c r="C2971" s="40" t="s">
        <v>8619</v>
      </c>
      <c r="D2971" s="40" t="s">
        <v>8619</v>
      </c>
      <c r="E2971" s="41" t="s">
        <v>7999</v>
      </c>
      <c r="F2971" s="95">
        <v>1235.8</v>
      </c>
      <c r="G2971" s="96">
        <f t="shared" si="69"/>
        <v>42017.063999999998</v>
      </c>
      <c r="H2971" s="97" t="s">
        <v>6000</v>
      </c>
      <c r="I2971" s="40">
        <v>1880</v>
      </c>
    </row>
    <row r="2972" spans="1:9" ht="16.5" customHeight="1" outlineLevel="1" x14ac:dyDescent="0.2">
      <c r="A2972" s="80">
        <f>LARGE(A$6:A2971,1)+1</f>
        <v>2957</v>
      </c>
      <c r="B2972" s="80"/>
      <c r="C2972" s="40" t="s">
        <v>8620</v>
      </c>
      <c r="D2972" s="40" t="s">
        <v>8620</v>
      </c>
      <c r="E2972" s="41" t="s">
        <v>8000</v>
      </c>
      <c r="F2972" s="95">
        <v>1070.01</v>
      </c>
      <c r="G2972" s="96">
        <f t="shared" si="69"/>
        <v>36380.544000000002</v>
      </c>
      <c r="H2972" s="97" t="s">
        <v>6000</v>
      </c>
      <c r="I2972" s="40">
        <v>1880</v>
      </c>
    </row>
    <row r="2973" spans="1:9" ht="16.5" customHeight="1" outlineLevel="1" x14ac:dyDescent="0.2">
      <c r="A2973" s="80">
        <f>LARGE(A$6:A2972,1)+1</f>
        <v>2958</v>
      </c>
      <c r="B2973" s="80"/>
      <c r="C2973" s="40" t="s">
        <v>8621</v>
      </c>
      <c r="D2973" s="40" t="s">
        <v>8621</v>
      </c>
      <c r="E2973" s="41" t="s">
        <v>8001</v>
      </c>
      <c r="F2973" s="95">
        <v>1205.04</v>
      </c>
      <c r="G2973" s="96">
        <f t="shared" si="69"/>
        <v>40971.360000000001</v>
      </c>
      <c r="H2973" s="97" t="s">
        <v>6000</v>
      </c>
      <c r="I2973" s="40">
        <v>1880</v>
      </c>
    </row>
    <row r="2974" spans="1:9" ht="16.5" customHeight="1" outlineLevel="1" x14ac:dyDescent="0.2">
      <c r="A2974" s="80">
        <f>LARGE(A$6:A2973,1)+1</f>
        <v>2959</v>
      </c>
      <c r="B2974" s="80"/>
      <c r="C2974" s="40" t="s">
        <v>8622</v>
      </c>
      <c r="D2974" s="40" t="s">
        <v>8622</v>
      </c>
      <c r="E2974" s="41" t="s">
        <v>8002</v>
      </c>
      <c r="F2974" s="95">
        <v>1205.04</v>
      </c>
      <c r="G2974" s="96">
        <f t="shared" si="69"/>
        <v>40971.360000000001</v>
      </c>
      <c r="H2974" s="97" t="s">
        <v>6000</v>
      </c>
      <c r="I2974" s="40">
        <v>1880</v>
      </c>
    </row>
    <row r="2975" spans="1:9" ht="16.5" customHeight="1" outlineLevel="1" x14ac:dyDescent="0.2">
      <c r="A2975" s="80">
        <f>LARGE(A$6:A2974,1)+1</f>
        <v>2960</v>
      </c>
      <c r="B2975" s="80"/>
      <c r="C2975" s="40" t="s">
        <v>8623</v>
      </c>
      <c r="D2975" s="40" t="s">
        <v>8623</v>
      </c>
      <c r="E2975" s="41" t="s">
        <v>8003</v>
      </c>
      <c r="F2975" s="95">
        <v>1090.81</v>
      </c>
      <c r="G2975" s="96">
        <f t="shared" si="69"/>
        <v>37087.608</v>
      </c>
      <c r="H2975" s="97" t="s">
        <v>6000</v>
      </c>
      <c r="I2975" s="40">
        <v>1880</v>
      </c>
    </row>
    <row r="2976" spans="1:9" ht="16.5" customHeight="1" outlineLevel="1" x14ac:dyDescent="0.2">
      <c r="A2976" s="80">
        <f>LARGE(A$6:A2975,1)+1</f>
        <v>2961</v>
      </c>
      <c r="B2976" s="80"/>
      <c r="C2976" s="40" t="s">
        <v>8624</v>
      </c>
      <c r="D2976" s="40" t="s">
        <v>8624</v>
      </c>
      <c r="E2976" s="41" t="s">
        <v>8004</v>
      </c>
      <c r="F2976" s="95">
        <v>1090.81</v>
      </c>
      <c r="G2976" s="96">
        <f t="shared" si="69"/>
        <v>37087.608</v>
      </c>
      <c r="H2976" s="97" t="s">
        <v>6000</v>
      </c>
      <c r="I2976" s="40">
        <v>1880</v>
      </c>
    </row>
    <row r="2977" spans="1:9" ht="16.5" customHeight="1" outlineLevel="1" x14ac:dyDescent="0.2">
      <c r="A2977" s="80">
        <f>LARGE(A$6:A2976,1)+1</f>
        <v>2962</v>
      </c>
      <c r="B2977" s="80"/>
      <c r="C2977" s="40" t="s">
        <v>8625</v>
      </c>
      <c r="D2977" s="40" t="s">
        <v>8625</v>
      </c>
      <c r="E2977" s="41" t="s">
        <v>8005</v>
      </c>
      <c r="F2977" s="95">
        <v>1754.92</v>
      </c>
      <c r="G2977" s="96">
        <f t="shared" si="69"/>
        <v>59667.144</v>
      </c>
      <c r="H2977" s="97" t="s">
        <v>6000</v>
      </c>
      <c r="I2977" s="40">
        <v>1880</v>
      </c>
    </row>
    <row r="2978" spans="1:9" ht="16.5" customHeight="1" outlineLevel="1" x14ac:dyDescent="0.2">
      <c r="A2978" s="80">
        <f>LARGE(A$6:A2977,1)+1</f>
        <v>2963</v>
      </c>
      <c r="B2978" s="80"/>
      <c r="C2978" s="40" t="s">
        <v>8626</v>
      </c>
      <c r="D2978" s="40" t="s">
        <v>8626</v>
      </c>
      <c r="E2978" s="41" t="s">
        <v>8006</v>
      </c>
      <c r="F2978" s="95">
        <v>1754.92</v>
      </c>
      <c r="G2978" s="96">
        <f t="shared" si="69"/>
        <v>59667.144</v>
      </c>
      <c r="H2978" s="97" t="s">
        <v>6000</v>
      </c>
      <c r="I2978" s="40">
        <v>1880</v>
      </c>
    </row>
    <row r="2979" spans="1:9" ht="16.5" customHeight="1" outlineLevel="1" x14ac:dyDescent="0.2">
      <c r="A2979" s="80">
        <f>LARGE(A$6:A2978,1)+1</f>
        <v>2964</v>
      </c>
      <c r="B2979" s="80"/>
      <c r="C2979" s="40" t="s">
        <v>9870</v>
      </c>
      <c r="D2979" s="40" t="s">
        <v>9870</v>
      </c>
      <c r="E2979" s="41" t="s">
        <v>7715</v>
      </c>
      <c r="F2979" s="95">
        <v>24.270000000000003</v>
      </c>
      <c r="G2979" s="96">
        <f t="shared" si="69"/>
        <v>825.38400000000001</v>
      </c>
      <c r="H2979" s="97" t="s">
        <v>6000</v>
      </c>
      <c r="I2979" s="40">
        <v>1880</v>
      </c>
    </row>
    <row r="2980" spans="1:9" ht="16.5" customHeight="1" outlineLevel="1" x14ac:dyDescent="0.2">
      <c r="A2980" s="80">
        <f>LARGE(A$6:A2979,1)+1</f>
        <v>2965</v>
      </c>
      <c r="B2980" s="80"/>
      <c r="C2980" s="40" t="s">
        <v>9871</v>
      </c>
      <c r="D2980" s="40" t="s">
        <v>9871</v>
      </c>
      <c r="E2980" s="41" t="s">
        <v>7716</v>
      </c>
      <c r="F2980" s="95">
        <v>28.51</v>
      </c>
      <c r="G2980" s="96">
        <f t="shared" si="69"/>
        <v>969.40800000000002</v>
      </c>
      <c r="H2980" s="97" t="s">
        <v>6000</v>
      </c>
      <c r="I2980" s="40">
        <v>1880</v>
      </c>
    </row>
    <row r="2981" spans="1:9" ht="16.5" customHeight="1" outlineLevel="1" x14ac:dyDescent="0.2">
      <c r="A2981" s="80">
        <f>LARGE(A$6:A2980,1)+1</f>
        <v>2966</v>
      </c>
      <c r="B2981" s="80"/>
      <c r="C2981" s="40" t="s">
        <v>9872</v>
      </c>
      <c r="D2981" s="40" t="s">
        <v>9872</v>
      </c>
      <c r="E2981" s="41" t="s">
        <v>7717</v>
      </c>
      <c r="F2981" s="95">
        <v>31.75</v>
      </c>
      <c r="G2981" s="96">
        <f t="shared" si="69"/>
        <v>1079.568</v>
      </c>
      <c r="H2981" s="97" t="s">
        <v>6000</v>
      </c>
      <c r="I2981" s="40">
        <v>1880</v>
      </c>
    </row>
    <row r="2982" spans="1:9" ht="16.5" customHeight="1" outlineLevel="1" x14ac:dyDescent="0.2">
      <c r="A2982" s="80">
        <f>LARGE(A$6:A2981,1)+1</f>
        <v>2967</v>
      </c>
      <c r="B2982" s="80"/>
      <c r="C2982" s="40" t="s">
        <v>9873</v>
      </c>
      <c r="D2982" s="40" t="s">
        <v>9873</v>
      </c>
      <c r="E2982" s="41" t="s">
        <v>7719</v>
      </c>
      <c r="F2982" s="95">
        <v>54.73</v>
      </c>
      <c r="G2982" s="96">
        <f t="shared" si="69"/>
        <v>1860.8879999999999</v>
      </c>
      <c r="H2982" s="97" t="s">
        <v>6000</v>
      </c>
      <c r="I2982" s="40">
        <v>1880</v>
      </c>
    </row>
    <row r="2983" spans="1:9" ht="16.5" customHeight="1" outlineLevel="1" x14ac:dyDescent="0.2">
      <c r="A2983" s="80">
        <f>LARGE(A$6:A2982,1)+1</f>
        <v>2968</v>
      </c>
      <c r="B2983" s="80"/>
      <c r="C2983" s="40" t="s">
        <v>8349</v>
      </c>
      <c r="D2983" s="40" t="s">
        <v>8349</v>
      </c>
      <c r="E2983" s="41" t="s">
        <v>7712</v>
      </c>
      <c r="F2983" s="95">
        <v>15.34</v>
      </c>
      <c r="G2983" s="96">
        <f t="shared" si="69"/>
        <v>521.42399999999998</v>
      </c>
      <c r="H2983" s="97" t="s">
        <v>6000</v>
      </c>
      <c r="I2983" s="40">
        <v>1880</v>
      </c>
    </row>
    <row r="2984" spans="1:9" ht="16.5" customHeight="1" outlineLevel="1" x14ac:dyDescent="0.2">
      <c r="A2984" s="80">
        <f>LARGE(A$6:A2983,1)+1</f>
        <v>2969</v>
      </c>
      <c r="B2984" s="80"/>
      <c r="C2984" s="40" t="s">
        <v>8350</v>
      </c>
      <c r="D2984" s="40" t="s">
        <v>8350</v>
      </c>
      <c r="E2984" s="41" t="s">
        <v>7713</v>
      </c>
      <c r="F2984" s="95">
        <v>15.459999999999999</v>
      </c>
      <c r="G2984" s="96">
        <f t="shared" si="69"/>
        <v>525.50400000000002</v>
      </c>
      <c r="H2984" s="97" t="s">
        <v>6000</v>
      </c>
      <c r="I2984" s="40">
        <v>1880</v>
      </c>
    </row>
    <row r="2985" spans="1:9" ht="16.5" customHeight="1" outlineLevel="1" x14ac:dyDescent="0.2">
      <c r="A2985" s="80">
        <f>LARGE(A$6:A2984,1)+1</f>
        <v>2970</v>
      </c>
      <c r="B2985" s="80"/>
      <c r="C2985" s="40" t="s">
        <v>8351</v>
      </c>
      <c r="D2985" s="40" t="s">
        <v>8351</v>
      </c>
      <c r="E2985" s="41" t="s">
        <v>7714</v>
      </c>
      <c r="F2985" s="95">
        <v>20.73</v>
      </c>
      <c r="G2985" s="96">
        <f t="shared" si="69"/>
        <v>705.024</v>
      </c>
      <c r="H2985" s="97" t="s">
        <v>6000</v>
      </c>
      <c r="I2985" s="40">
        <v>1880</v>
      </c>
    </row>
    <row r="2986" spans="1:9" ht="16.5" customHeight="1" outlineLevel="1" x14ac:dyDescent="0.2">
      <c r="A2986" s="80">
        <f>LARGE(A$6:A2985,1)+1</f>
        <v>2971</v>
      </c>
      <c r="B2986" s="80"/>
      <c r="C2986" s="40" t="s">
        <v>8352</v>
      </c>
      <c r="D2986" s="40" t="s">
        <v>8352</v>
      </c>
      <c r="E2986" s="41" t="s">
        <v>7718</v>
      </c>
      <c r="F2986" s="95">
        <v>52.73</v>
      </c>
      <c r="G2986" s="96">
        <f t="shared" si="69"/>
        <v>1792.752</v>
      </c>
      <c r="H2986" s="97" t="s">
        <v>6000</v>
      </c>
      <c r="I2986" s="40">
        <v>1880</v>
      </c>
    </row>
    <row r="2987" spans="1:9" ht="16.5" customHeight="1" outlineLevel="1" x14ac:dyDescent="0.2">
      <c r="A2987" s="80">
        <f>LARGE(A$6:A2986,1)+1</f>
        <v>2972</v>
      </c>
      <c r="B2987" s="80"/>
      <c r="C2987" s="40" t="s">
        <v>8353</v>
      </c>
      <c r="D2987" s="40" t="s">
        <v>8353</v>
      </c>
      <c r="E2987" s="41" t="s">
        <v>7720</v>
      </c>
      <c r="F2987" s="95">
        <v>100.11</v>
      </c>
      <c r="G2987" s="96">
        <f t="shared" si="69"/>
        <v>3403.944</v>
      </c>
      <c r="H2987" s="97" t="s">
        <v>6000</v>
      </c>
      <c r="I2987" s="40">
        <v>1880</v>
      </c>
    </row>
    <row r="2988" spans="1:9" ht="16.5" customHeight="1" outlineLevel="1" x14ac:dyDescent="0.2">
      <c r="A2988" s="80">
        <f>LARGE(A$6:A2987,1)+1</f>
        <v>2973</v>
      </c>
      <c r="B2988" s="80"/>
      <c r="C2988" s="40" t="s">
        <v>9874</v>
      </c>
      <c r="D2988" s="40" t="s">
        <v>9874</v>
      </c>
      <c r="E2988" s="41" t="s">
        <v>7855</v>
      </c>
      <c r="F2988" s="95">
        <v>120.42</v>
      </c>
      <c r="G2988" s="96">
        <f t="shared" si="69"/>
        <v>4094.28</v>
      </c>
      <c r="H2988" s="97" t="s">
        <v>6000</v>
      </c>
      <c r="I2988" s="40">
        <v>1880</v>
      </c>
    </row>
    <row r="2989" spans="1:9" ht="16.5" customHeight="1" outlineLevel="1" x14ac:dyDescent="0.2">
      <c r="A2989" s="80">
        <f>LARGE(A$6:A2988,1)+1</f>
        <v>2974</v>
      </c>
      <c r="B2989" s="80"/>
      <c r="C2989" s="40" t="s">
        <v>9875</v>
      </c>
      <c r="D2989" s="40" t="s">
        <v>9875</v>
      </c>
      <c r="E2989" s="41" t="s">
        <v>7856</v>
      </c>
      <c r="F2989" s="95">
        <v>120.42</v>
      </c>
      <c r="G2989" s="96">
        <f t="shared" si="69"/>
        <v>4094.28</v>
      </c>
      <c r="H2989" s="97" t="s">
        <v>6000</v>
      </c>
      <c r="I2989" s="40">
        <v>1880</v>
      </c>
    </row>
    <row r="2990" spans="1:9" ht="16.5" customHeight="1" outlineLevel="1" x14ac:dyDescent="0.2">
      <c r="A2990" s="80">
        <f>LARGE(A$6:A2989,1)+1</f>
        <v>2975</v>
      </c>
      <c r="B2990" s="80"/>
      <c r="C2990" s="40" t="s">
        <v>9876</v>
      </c>
      <c r="D2990" s="40" t="s">
        <v>9876</v>
      </c>
      <c r="E2990" s="41" t="s">
        <v>6186</v>
      </c>
      <c r="F2990" s="95">
        <v>176.12</v>
      </c>
      <c r="G2990" s="96">
        <f t="shared" si="69"/>
        <v>5988.2160000000003</v>
      </c>
      <c r="H2990" s="97" t="s">
        <v>6000</v>
      </c>
      <c r="I2990" s="40">
        <v>1880</v>
      </c>
    </row>
    <row r="2991" spans="1:9" ht="16.5" customHeight="1" outlineLevel="1" x14ac:dyDescent="0.2">
      <c r="A2991" s="80">
        <f>LARGE(A$6:A2990,1)+1</f>
        <v>2976</v>
      </c>
      <c r="B2991" s="80"/>
      <c r="C2991" s="40" t="s">
        <v>9877</v>
      </c>
      <c r="D2991" s="40" t="s">
        <v>9877</v>
      </c>
      <c r="E2991" s="41" t="s">
        <v>7858</v>
      </c>
      <c r="F2991" s="95">
        <v>416.18</v>
      </c>
      <c r="G2991" s="96">
        <f t="shared" si="69"/>
        <v>14150.255999999999</v>
      </c>
      <c r="H2991" s="97" t="s">
        <v>6000</v>
      </c>
      <c r="I2991" s="40">
        <v>1880</v>
      </c>
    </row>
    <row r="2992" spans="1:9" ht="16.5" customHeight="1" outlineLevel="1" x14ac:dyDescent="0.2">
      <c r="A2992" s="80">
        <f>LARGE(A$6:A2991,1)+1</f>
        <v>2977</v>
      </c>
      <c r="B2992" s="80"/>
      <c r="C2992" s="40" t="s">
        <v>8484</v>
      </c>
      <c r="D2992" s="40" t="s">
        <v>8484</v>
      </c>
      <c r="E2992" s="41" t="s">
        <v>7851</v>
      </c>
      <c r="F2992" s="95">
        <v>40.5</v>
      </c>
      <c r="G2992" s="96">
        <f t="shared" si="69"/>
        <v>1377</v>
      </c>
      <c r="H2992" s="97" t="s">
        <v>6000</v>
      </c>
      <c r="I2992" s="40">
        <v>1880</v>
      </c>
    </row>
    <row r="2993" spans="1:9" ht="16.5" customHeight="1" outlineLevel="1" x14ac:dyDescent="0.2">
      <c r="A2993" s="80">
        <f>LARGE(A$6:A2992,1)+1</f>
        <v>2978</v>
      </c>
      <c r="B2993" s="80"/>
      <c r="C2993" s="40" t="s">
        <v>8485</v>
      </c>
      <c r="D2993" s="40" t="s">
        <v>8485</v>
      </c>
      <c r="E2993" s="41" t="s">
        <v>7852</v>
      </c>
      <c r="F2993" s="95">
        <v>24.09</v>
      </c>
      <c r="G2993" s="96">
        <f t="shared" si="69"/>
        <v>819.26400000000001</v>
      </c>
      <c r="H2993" s="97" t="s">
        <v>6000</v>
      </c>
      <c r="I2993" s="40">
        <v>1880</v>
      </c>
    </row>
    <row r="2994" spans="1:9" ht="16.5" customHeight="1" outlineLevel="1" x14ac:dyDescent="0.2">
      <c r="A2994" s="80">
        <f>LARGE(A$6:A2993,1)+1</f>
        <v>2979</v>
      </c>
      <c r="B2994" s="80"/>
      <c r="C2994" s="40" t="s">
        <v>8486</v>
      </c>
      <c r="D2994" s="40" t="s">
        <v>8486</v>
      </c>
      <c r="E2994" s="41" t="s">
        <v>7853</v>
      </c>
      <c r="F2994" s="95">
        <v>27.41</v>
      </c>
      <c r="G2994" s="96">
        <f t="shared" si="69"/>
        <v>931.87199999999996</v>
      </c>
      <c r="H2994" s="97" t="s">
        <v>6000</v>
      </c>
      <c r="I2994" s="40">
        <v>1880</v>
      </c>
    </row>
    <row r="2995" spans="1:9" ht="16.5" customHeight="1" outlineLevel="1" x14ac:dyDescent="0.2">
      <c r="A2995" s="80">
        <f>LARGE(A$6:A2994,1)+1</f>
        <v>2980</v>
      </c>
      <c r="B2995" s="80"/>
      <c r="C2995" s="40" t="s">
        <v>8487</v>
      </c>
      <c r="D2995" s="40" t="s">
        <v>8487</v>
      </c>
      <c r="E2995" s="41" t="s">
        <v>7854</v>
      </c>
      <c r="F2995" s="95">
        <v>87.600000000000009</v>
      </c>
      <c r="G2995" s="96">
        <f t="shared" si="69"/>
        <v>2978.4</v>
      </c>
      <c r="H2995" s="97" t="s">
        <v>6000</v>
      </c>
      <c r="I2995" s="40">
        <v>1880</v>
      </c>
    </row>
    <row r="2996" spans="1:9" ht="16.5" customHeight="1" outlineLevel="1" x14ac:dyDescent="0.2">
      <c r="A2996" s="80">
        <f>LARGE(A$6:A2995,1)+1</f>
        <v>2981</v>
      </c>
      <c r="B2996" s="80"/>
      <c r="C2996" s="40" t="s">
        <v>8488</v>
      </c>
      <c r="D2996" s="40" t="s">
        <v>8488</v>
      </c>
      <c r="E2996" s="41" t="s">
        <v>7857</v>
      </c>
      <c r="F2996" s="95">
        <v>202.20999999999998</v>
      </c>
      <c r="G2996" s="96">
        <f t="shared" si="69"/>
        <v>6875.2079999999996</v>
      </c>
      <c r="H2996" s="97" t="s">
        <v>6000</v>
      </c>
      <c r="I2996" s="40">
        <v>1880</v>
      </c>
    </row>
    <row r="2997" spans="1:9" ht="16.5" customHeight="1" outlineLevel="1" x14ac:dyDescent="0.2">
      <c r="A2997" s="80">
        <f>LARGE(A$6:A2996,1)+1</f>
        <v>2982</v>
      </c>
      <c r="B2997" s="80"/>
      <c r="C2997" s="40" t="s">
        <v>8489</v>
      </c>
      <c r="D2997" s="40" t="s">
        <v>8489</v>
      </c>
      <c r="E2997" s="41" t="s">
        <v>7859</v>
      </c>
      <c r="F2997" s="95">
        <v>1072.27</v>
      </c>
      <c r="G2997" s="96">
        <f t="shared" si="69"/>
        <v>36457.248</v>
      </c>
      <c r="H2997" s="97" t="s">
        <v>6000</v>
      </c>
      <c r="I2997" s="40">
        <v>1880</v>
      </c>
    </row>
    <row r="2998" spans="1:9" ht="16.5" customHeight="1" outlineLevel="1" x14ac:dyDescent="0.2">
      <c r="A2998" s="80">
        <f>LARGE(A$6:A2997,1)+1</f>
        <v>2983</v>
      </c>
      <c r="B2998" s="80"/>
      <c r="C2998" s="40" t="s">
        <v>8490</v>
      </c>
      <c r="D2998" s="40" t="s">
        <v>8490</v>
      </c>
      <c r="E2998" s="41" t="s">
        <v>7860</v>
      </c>
      <c r="F2998" s="95">
        <v>1734.07</v>
      </c>
      <c r="G2998" s="96">
        <f t="shared" si="69"/>
        <v>58958.447999999997</v>
      </c>
      <c r="H2998" s="97" t="s">
        <v>6000</v>
      </c>
      <c r="I2998" s="40">
        <v>1880</v>
      </c>
    </row>
    <row r="2999" spans="1:9" ht="16.5" customHeight="1" outlineLevel="1" x14ac:dyDescent="0.2">
      <c r="A2999" s="80">
        <f>LARGE(A$6:A2998,1)+1</f>
        <v>2984</v>
      </c>
      <c r="B2999" s="80"/>
      <c r="C2999" s="40" t="s">
        <v>8491</v>
      </c>
      <c r="D2999" s="40" t="s">
        <v>8491</v>
      </c>
      <c r="E2999" s="41" t="s">
        <v>7861</v>
      </c>
      <c r="F2999" s="95">
        <v>2531.59</v>
      </c>
      <c r="G2999" s="96">
        <f t="shared" si="69"/>
        <v>86074.127999999997</v>
      </c>
      <c r="H2999" s="97" t="s">
        <v>6000</v>
      </c>
      <c r="I2999" s="40">
        <v>1880</v>
      </c>
    </row>
    <row r="3000" spans="1:9" ht="16.5" customHeight="1" outlineLevel="1" x14ac:dyDescent="0.2">
      <c r="A3000" s="80">
        <f>LARGE(A$6:A2999,1)+1</f>
        <v>2985</v>
      </c>
      <c r="B3000" s="80"/>
      <c r="C3000" s="40" t="s">
        <v>9878</v>
      </c>
      <c r="D3000" s="40" t="s">
        <v>9878</v>
      </c>
      <c r="E3000" s="41" t="s">
        <v>7878</v>
      </c>
      <c r="F3000" s="95">
        <v>31.930000000000003</v>
      </c>
      <c r="G3000" s="96">
        <f t="shared" si="69"/>
        <v>1085.6880000000001</v>
      </c>
      <c r="H3000" s="97" t="s">
        <v>6000</v>
      </c>
      <c r="I3000" s="40">
        <v>1880</v>
      </c>
    </row>
    <row r="3001" spans="1:9" ht="16.5" customHeight="1" outlineLevel="1" x14ac:dyDescent="0.2">
      <c r="A3001" s="80">
        <f>LARGE(A$6:A3000,1)+1</f>
        <v>2986</v>
      </c>
      <c r="B3001" s="80"/>
      <c r="C3001" s="40" t="s">
        <v>9879</v>
      </c>
      <c r="D3001" s="40" t="s">
        <v>9879</v>
      </c>
      <c r="E3001" s="41" t="s">
        <v>7879</v>
      </c>
      <c r="F3001" s="95">
        <v>39.22</v>
      </c>
      <c r="G3001" s="96">
        <f t="shared" si="69"/>
        <v>1333.3440000000001</v>
      </c>
      <c r="H3001" s="97" t="s">
        <v>6000</v>
      </c>
      <c r="I3001" s="40">
        <v>1880</v>
      </c>
    </row>
    <row r="3002" spans="1:9" ht="16.5" customHeight="1" outlineLevel="1" x14ac:dyDescent="0.2">
      <c r="A3002" s="80">
        <f>LARGE(A$6:A3001,1)+1</f>
        <v>2987</v>
      </c>
      <c r="B3002" s="80"/>
      <c r="C3002" s="40" t="s">
        <v>9880</v>
      </c>
      <c r="D3002" s="40" t="s">
        <v>9880</v>
      </c>
      <c r="E3002" s="41" t="s">
        <v>7880</v>
      </c>
      <c r="F3002" s="95">
        <v>60.739999999999995</v>
      </c>
      <c r="G3002" s="96">
        <f t="shared" si="69"/>
        <v>2065.2959999999998</v>
      </c>
      <c r="H3002" s="97" t="s">
        <v>6000</v>
      </c>
      <c r="I3002" s="40">
        <v>1880</v>
      </c>
    </row>
    <row r="3003" spans="1:9" ht="16.5" customHeight="1" outlineLevel="1" x14ac:dyDescent="0.2">
      <c r="A3003" s="80">
        <f>LARGE(A$6:A3002,1)+1</f>
        <v>2988</v>
      </c>
      <c r="B3003" s="80"/>
      <c r="C3003" s="40" t="s">
        <v>9881</v>
      </c>
      <c r="D3003" s="40" t="s">
        <v>9881</v>
      </c>
      <c r="E3003" s="41" t="s">
        <v>7882</v>
      </c>
      <c r="F3003" s="95">
        <v>176.63</v>
      </c>
      <c r="G3003" s="96">
        <f t="shared" si="69"/>
        <v>6005.3519999999999</v>
      </c>
      <c r="H3003" s="97" t="s">
        <v>6000</v>
      </c>
      <c r="I3003" s="40">
        <v>1880</v>
      </c>
    </row>
    <row r="3004" spans="1:9" ht="16.5" customHeight="1" outlineLevel="1" x14ac:dyDescent="0.2">
      <c r="A3004" s="80">
        <f>LARGE(A$6:A3003,1)+1</f>
        <v>2989</v>
      </c>
      <c r="B3004" s="80"/>
      <c r="C3004" s="40" t="s">
        <v>8504</v>
      </c>
      <c r="D3004" s="40" t="s">
        <v>8504</v>
      </c>
      <c r="E3004" s="41" t="s">
        <v>7874</v>
      </c>
      <c r="F3004" s="95">
        <v>32.409999999999997</v>
      </c>
      <c r="G3004" s="96">
        <f t="shared" si="69"/>
        <v>1102.008</v>
      </c>
      <c r="H3004" s="97" t="s">
        <v>6000</v>
      </c>
      <c r="I3004" s="40">
        <v>1880</v>
      </c>
    </row>
    <row r="3005" spans="1:9" ht="16.5" customHeight="1" outlineLevel="1" x14ac:dyDescent="0.2">
      <c r="A3005" s="80">
        <f>LARGE(A$6:A3004,1)+1</f>
        <v>2990</v>
      </c>
      <c r="B3005" s="80"/>
      <c r="C3005" s="40" t="s">
        <v>8505</v>
      </c>
      <c r="D3005" s="40" t="s">
        <v>8505</v>
      </c>
      <c r="E3005" s="41" t="s">
        <v>7875</v>
      </c>
      <c r="F3005" s="95">
        <v>19.260000000000002</v>
      </c>
      <c r="G3005" s="96">
        <f t="shared" si="69"/>
        <v>654.84</v>
      </c>
      <c r="H3005" s="97" t="s">
        <v>6000</v>
      </c>
      <c r="I3005" s="40">
        <v>1880</v>
      </c>
    </row>
    <row r="3006" spans="1:9" ht="16.5" customHeight="1" outlineLevel="1" x14ac:dyDescent="0.2">
      <c r="A3006" s="80">
        <f>LARGE(A$6:A3005,1)+1</f>
        <v>2991</v>
      </c>
      <c r="B3006" s="80"/>
      <c r="C3006" s="40" t="s">
        <v>8506</v>
      </c>
      <c r="D3006" s="40" t="s">
        <v>8506</v>
      </c>
      <c r="E3006" s="41" t="s">
        <v>7876</v>
      </c>
      <c r="F3006" s="95">
        <v>21.91</v>
      </c>
      <c r="G3006" s="96">
        <f t="shared" si="69"/>
        <v>745.00800000000004</v>
      </c>
      <c r="H3006" s="97" t="s">
        <v>6000</v>
      </c>
      <c r="I3006" s="40">
        <v>1880</v>
      </c>
    </row>
    <row r="3007" spans="1:9" ht="16.5" customHeight="1" outlineLevel="1" x14ac:dyDescent="0.2">
      <c r="A3007" s="80">
        <f>LARGE(A$6:A3006,1)+1</f>
        <v>2992</v>
      </c>
      <c r="B3007" s="80"/>
      <c r="C3007" s="40" t="s">
        <v>8507</v>
      </c>
      <c r="D3007" s="40" t="s">
        <v>8507</v>
      </c>
      <c r="E3007" s="41" t="s">
        <v>7877</v>
      </c>
      <c r="F3007" s="95">
        <v>21.96</v>
      </c>
      <c r="G3007" s="96">
        <f t="shared" si="69"/>
        <v>746.64</v>
      </c>
      <c r="H3007" s="97" t="s">
        <v>6000</v>
      </c>
      <c r="I3007" s="40">
        <v>1880</v>
      </c>
    </row>
    <row r="3008" spans="1:9" ht="16.5" customHeight="1" outlineLevel="1" x14ac:dyDescent="0.2">
      <c r="A3008" s="80">
        <f>LARGE(A$6:A3007,1)+1</f>
        <v>2993</v>
      </c>
      <c r="B3008" s="80"/>
      <c r="C3008" s="40" t="s">
        <v>8508</v>
      </c>
      <c r="D3008" s="40" t="s">
        <v>8508</v>
      </c>
      <c r="E3008" s="41" t="s">
        <v>7881</v>
      </c>
      <c r="F3008" s="95">
        <v>138.67999999999998</v>
      </c>
      <c r="G3008" s="96">
        <f t="shared" ref="G3008:G3071" si="70">IF(F3008="на заказ",F3008,ROUND(ROUND(ROUND(F3008/1.2,2)*$G$4,4)*1.2*$F$4,4))</f>
        <v>4715.2560000000003</v>
      </c>
      <c r="H3008" s="97" t="s">
        <v>6000</v>
      </c>
      <c r="I3008" s="40">
        <v>1880</v>
      </c>
    </row>
    <row r="3009" spans="1:9" ht="16.5" customHeight="1" outlineLevel="1" x14ac:dyDescent="0.2">
      <c r="A3009" s="80">
        <f>LARGE(A$6:A3008,1)+1</f>
        <v>2994</v>
      </c>
      <c r="B3009" s="80"/>
      <c r="C3009" s="40" t="s">
        <v>8509</v>
      </c>
      <c r="D3009" s="40" t="s">
        <v>8509</v>
      </c>
      <c r="E3009" s="41" t="s">
        <v>7883</v>
      </c>
      <c r="F3009" s="95">
        <v>331.28</v>
      </c>
      <c r="G3009" s="96">
        <f t="shared" si="70"/>
        <v>11263.656000000001</v>
      </c>
      <c r="H3009" s="97" t="s">
        <v>6000</v>
      </c>
      <c r="I3009" s="40">
        <v>1880</v>
      </c>
    </row>
    <row r="3010" spans="1:9" ht="16.5" customHeight="1" outlineLevel="1" x14ac:dyDescent="0.2">
      <c r="A3010" s="80">
        <f>LARGE(A$6:A3009,1)+1</f>
        <v>2995</v>
      </c>
      <c r="B3010" s="80"/>
      <c r="C3010" s="40" t="s">
        <v>8510</v>
      </c>
      <c r="D3010" s="40" t="s">
        <v>8510</v>
      </c>
      <c r="E3010" s="41" t="s">
        <v>7884</v>
      </c>
      <c r="F3010" s="95">
        <v>500.2</v>
      </c>
      <c r="G3010" s="96">
        <f t="shared" si="70"/>
        <v>17006.664000000001</v>
      </c>
      <c r="H3010" s="97" t="s">
        <v>6000</v>
      </c>
      <c r="I3010" s="40">
        <v>1880</v>
      </c>
    </row>
    <row r="3011" spans="1:9" ht="16.5" customHeight="1" outlineLevel="1" x14ac:dyDescent="0.2">
      <c r="A3011" s="80">
        <f>LARGE(A$6:A3010,1)+1</f>
        <v>2996</v>
      </c>
      <c r="B3011" s="80"/>
      <c r="C3011" s="40" t="s">
        <v>8511</v>
      </c>
      <c r="D3011" s="40" t="s">
        <v>8511</v>
      </c>
      <c r="E3011" s="41" t="s">
        <v>7885</v>
      </c>
      <c r="F3011" s="95">
        <v>767.91</v>
      </c>
      <c r="G3011" s="96">
        <f t="shared" si="70"/>
        <v>26109.144</v>
      </c>
      <c r="H3011" s="97" t="s">
        <v>6000</v>
      </c>
      <c r="I3011" s="40">
        <v>1880</v>
      </c>
    </row>
    <row r="3012" spans="1:9" ht="16.5" customHeight="1" outlineLevel="1" x14ac:dyDescent="0.2">
      <c r="A3012" s="80">
        <f>LARGE(A$6:A3011,1)+1</f>
        <v>2997</v>
      </c>
      <c r="B3012" s="80"/>
      <c r="C3012" s="40" t="s">
        <v>9882</v>
      </c>
      <c r="D3012" s="40" t="s">
        <v>9882</v>
      </c>
      <c r="E3012" s="41" t="s">
        <v>7899</v>
      </c>
      <c r="F3012" s="95">
        <v>58.169999999999995</v>
      </c>
      <c r="G3012" s="96">
        <f t="shared" si="70"/>
        <v>1977.9839999999999</v>
      </c>
      <c r="H3012" s="97" t="s">
        <v>6000</v>
      </c>
      <c r="I3012" s="40">
        <v>1880</v>
      </c>
    </row>
    <row r="3013" spans="1:9" ht="16.5" customHeight="1" outlineLevel="1" x14ac:dyDescent="0.2">
      <c r="A3013" s="80">
        <f>LARGE(A$6:A3012,1)+1</f>
        <v>2998</v>
      </c>
      <c r="B3013" s="80"/>
      <c r="C3013" s="40" t="s">
        <v>9883</v>
      </c>
      <c r="D3013" s="40" t="s">
        <v>9883</v>
      </c>
      <c r="E3013" s="41" t="s">
        <v>7900</v>
      </c>
      <c r="F3013" s="95">
        <v>97.410000000000011</v>
      </c>
      <c r="G3013" s="96">
        <f t="shared" si="70"/>
        <v>3312.1439999999998</v>
      </c>
      <c r="H3013" s="97" t="s">
        <v>6000</v>
      </c>
      <c r="I3013" s="40">
        <v>1880</v>
      </c>
    </row>
    <row r="3014" spans="1:9" ht="16.5" customHeight="1" outlineLevel="1" x14ac:dyDescent="0.2">
      <c r="A3014" s="80">
        <f>LARGE(A$6:A3013,1)+1</f>
        <v>2999</v>
      </c>
      <c r="B3014" s="80"/>
      <c r="C3014" s="40" t="s">
        <v>9884</v>
      </c>
      <c r="D3014" s="40" t="s">
        <v>9884</v>
      </c>
      <c r="E3014" s="41" t="s">
        <v>7901</v>
      </c>
      <c r="F3014" s="95">
        <v>132.44</v>
      </c>
      <c r="G3014" s="96">
        <f t="shared" si="70"/>
        <v>4503.0959999999995</v>
      </c>
      <c r="H3014" s="97" t="s">
        <v>6000</v>
      </c>
      <c r="I3014" s="40">
        <v>1880</v>
      </c>
    </row>
    <row r="3015" spans="1:9" ht="16.5" customHeight="1" outlineLevel="1" x14ac:dyDescent="0.2">
      <c r="A3015" s="80">
        <f>LARGE(A$6:A3014,1)+1</f>
        <v>3000</v>
      </c>
      <c r="B3015" s="80"/>
      <c r="C3015" s="40" t="s">
        <v>9885</v>
      </c>
      <c r="D3015" s="40" t="s">
        <v>9885</v>
      </c>
      <c r="E3015" s="41" t="s">
        <v>7902</v>
      </c>
      <c r="F3015" s="95">
        <v>343.3</v>
      </c>
      <c r="G3015" s="96">
        <f t="shared" si="70"/>
        <v>11672.064</v>
      </c>
      <c r="H3015" s="97" t="s">
        <v>6000</v>
      </c>
      <c r="I3015" s="40">
        <v>1880</v>
      </c>
    </row>
    <row r="3016" spans="1:9" ht="16.5" customHeight="1" outlineLevel="1" x14ac:dyDescent="0.2">
      <c r="A3016" s="80">
        <f>LARGE(A$6:A3015,1)+1</f>
        <v>3001</v>
      </c>
      <c r="B3016" s="80"/>
      <c r="C3016" s="40" t="s">
        <v>8522</v>
      </c>
      <c r="D3016" s="40" t="s">
        <v>8522</v>
      </c>
      <c r="E3016" s="41" t="s">
        <v>7896</v>
      </c>
      <c r="F3016" s="95">
        <v>88.01</v>
      </c>
      <c r="G3016" s="96">
        <f t="shared" si="70"/>
        <v>2992.2719999999999</v>
      </c>
      <c r="H3016" s="97" t="s">
        <v>6000</v>
      </c>
      <c r="I3016" s="40">
        <v>1880</v>
      </c>
    </row>
    <row r="3017" spans="1:9" ht="16.5" customHeight="1" outlineLevel="1" x14ac:dyDescent="0.2">
      <c r="A3017" s="80">
        <f>LARGE(A$6:A3016,1)+1</f>
        <v>3002</v>
      </c>
      <c r="B3017" s="80"/>
      <c r="C3017" s="40" t="s">
        <v>8523</v>
      </c>
      <c r="D3017" s="40" t="s">
        <v>8523</v>
      </c>
      <c r="E3017" s="41" t="s">
        <v>7897</v>
      </c>
      <c r="F3017" s="95">
        <v>96.36</v>
      </c>
      <c r="G3017" s="96">
        <f t="shared" si="70"/>
        <v>3276.24</v>
      </c>
      <c r="H3017" s="97" t="s">
        <v>6000</v>
      </c>
      <c r="I3017" s="40">
        <v>1880</v>
      </c>
    </row>
    <row r="3018" spans="1:9" ht="16.5" customHeight="1" outlineLevel="1" x14ac:dyDescent="0.2">
      <c r="A3018" s="80">
        <f>LARGE(A$6:A3017,1)+1</f>
        <v>3003</v>
      </c>
      <c r="B3018" s="80"/>
      <c r="C3018" s="40" t="s">
        <v>8524</v>
      </c>
      <c r="D3018" s="40" t="s">
        <v>8524</v>
      </c>
      <c r="E3018" s="41" t="s">
        <v>7898</v>
      </c>
      <c r="F3018" s="95">
        <v>69.7</v>
      </c>
      <c r="G3018" s="96">
        <f t="shared" si="70"/>
        <v>2369.6640000000002</v>
      </c>
      <c r="H3018" s="97" t="s">
        <v>6000</v>
      </c>
      <c r="I3018" s="40">
        <v>1880</v>
      </c>
    </row>
    <row r="3019" spans="1:9" ht="16.5" customHeight="1" outlineLevel="1" x14ac:dyDescent="0.2">
      <c r="A3019" s="80">
        <f>LARGE(A$6:A3018,1)+1</f>
        <v>3004</v>
      </c>
      <c r="B3019" s="80"/>
      <c r="C3019" s="40" t="s">
        <v>8525</v>
      </c>
      <c r="D3019" s="40" t="s">
        <v>8525</v>
      </c>
      <c r="E3019" s="41" t="s">
        <v>7903</v>
      </c>
      <c r="F3019" s="95">
        <v>651.76</v>
      </c>
      <c r="G3019" s="96">
        <f t="shared" si="70"/>
        <v>22159.704000000002</v>
      </c>
      <c r="H3019" s="97" t="s">
        <v>6000</v>
      </c>
      <c r="I3019" s="40">
        <v>1880</v>
      </c>
    </row>
    <row r="3020" spans="1:9" ht="16.5" customHeight="1" outlineLevel="1" x14ac:dyDescent="0.2">
      <c r="A3020" s="80">
        <f>LARGE(A$6:A3019,1)+1</f>
        <v>3005</v>
      </c>
      <c r="B3020" s="80"/>
      <c r="C3020" s="40" t="s">
        <v>8526</v>
      </c>
      <c r="D3020" s="40" t="s">
        <v>8526</v>
      </c>
      <c r="E3020" s="41" t="s">
        <v>7904</v>
      </c>
      <c r="F3020" s="95">
        <v>934.04</v>
      </c>
      <c r="G3020" s="96">
        <f t="shared" si="70"/>
        <v>31757.495999999999</v>
      </c>
      <c r="H3020" s="97" t="s">
        <v>6000</v>
      </c>
      <c r="I3020" s="40">
        <v>1880</v>
      </c>
    </row>
    <row r="3021" spans="1:9" ht="16.5" customHeight="1" outlineLevel="1" x14ac:dyDescent="0.2">
      <c r="A3021" s="80">
        <f>LARGE(A$6:A3020,1)+1</f>
        <v>3006</v>
      </c>
      <c r="B3021" s="80"/>
      <c r="C3021" s="40" t="s">
        <v>8527</v>
      </c>
      <c r="D3021" s="40" t="s">
        <v>8527</v>
      </c>
      <c r="E3021" s="41" t="s">
        <v>7905</v>
      </c>
      <c r="F3021" s="95">
        <v>1206.19</v>
      </c>
      <c r="G3021" s="96">
        <f t="shared" si="70"/>
        <v>41010.527999999998</v>
      </c>
      <c r="H3021" s="97" t="s">
        <v>6000</v>
      </c>
      <c r="I3021" s="40">
        <v>1880</v>
      </c>
    </row>
    <row r="3022" spans="1:9" ht="16.5" customHeight="1" outlineLevel="1" x14ac:dyDescent="0.2">
      <c r="A3022" s="80">
        <f>LARGE(A$6:A3021,1)+1</f>
        <v>3007</v>
      </c>
      <c r="B3022" s="80"/>
      <c r="C3022" s="40" t="s">
        <v>9889</v>
      </c>
      <c r="D3022" s="40" t="s">
        <v>9889</v>
      </c>
      <c r="E3022" s="41" t="s">
        <v>8041</v>
      </c>
      <c r="F3022" s="95">
        <v>49.769999999999996</v>
      </c>
      <c r="G3022" s="96">
        <f t="shared" si="70"/>
        <v>1692.384</v>
      </c>
      <c r="H3022" s="97" t="s">
        <v>6000</v>
      </c>
      <c r="I3022" s="40">
        <v>1880</v>
      </c>
    </row>
    <row r="3023" spans="1:9" ht="16.5" customHeight="1" outlineLevel="1" x14ac:dyDescent="0.2">
      <c r="A3023" s="80">
        <f>LARGE(A$6:A3022,1)+1</f>
        <v>3008</v>
      </c>
      <c r="B3023" s="80"/>
      <c r="C3023" s="40" t="s">
        <v>9890</v>
      </c>
      <c r="D3023" s="40" t="s">
        <v>9890</v>
      </c>
      <c r="E3023" s="41" t="s">
        <v>8044</v>
      </c>
      <c r="F3023" s="95">
        <v>54.5</v>
      </c>
      <c r="G3023" s="96">
        <f t="shared" si="70"/>
        <v>1853.136</v>
      </c>
      <c r="H3023" s="97" t="s">
        <v>6000</v>
      </c>
      <c r="I3023" s="40">
        <v>1880</v>
      </c>
    </row>
    <row r="3024" spans="1:9" ht="16.5" customHeight="1" outlineLevel="1" x14ac:dyDescent="0.2">
      <c r="A3024" s="80">
        <f>LARGE(A$6:A3023,1)+1</f>
        <v>3009</v>
      </c>
      <c r="B3024" s="80"/>
      <c r="C3024" s="40" t="s">
        <v>8659</v>
      </c>
      <c r="D3024" s="40" t="s">
        <v>8659</v>
      </c>
      <c r="E3024" s="41" t="s">
        <v>8039</v>
      </c>
      <c r="F3024" s="95">
        <v>49.769999999999996</v>
      </c>
      <c r="G3024" s="96">
        <f t="shared" si="70"/>
        <v>1692.384</v>
      </c>
      <c r="H3024" s="97" t="s">
        <v>6000</v>
      </c>
      <c r="I3024" s="40">
        <v>1880</v>
      </c>
    </row>
    <row r="3025" spans="1:9" ht="16.5" customHeight="1" outlineLevel="1" x14ac:dyDescent="0.2">
      <c r="A3025" s="80">
        <f>LARGE(A$6:A3024,1)+1</f>
        <v>3010</v>
      </c>
      <c r="B3025" s="80"/>
      <c r="C3025" s="40" t="s">
        <v>8660</v>
      </c>
      <c r="D3025" s="40" t="s">
        <v>8660</v>
      </c>
      <c r="E3025" s="41" t="s">
        <v>8040</v>
      </c>
      <c r="F3025" s="95">
        <v>49.769999999999996</v>
      </c>
      <c r="G3025" s="96">
        <f t="shared" si="70"/>
        <v>1692.384</v>
      </c>
      <c r="H3025" s="97" t="s">
        <v>6000</v>
      </c>
      <c r="I3025" s="40">
        <v>1880</v>
      </c>
    </row>
    <row r="3026" spans="1:9" ht="16.5" customHeight="1" outlineLevel="1" x14ac:dyDescent="0.2">
      <c r="A3026" s="80">
        <f>LARGE(A$6:A3025,1)+1</f>
        <v>3011</v>
      </c>
      <c r="B3026" s="80"/>
      <c r="C3026" s="40" t="s">
        <v>8661</v>
      </c>
      <c r="D3026" s="40" t="s">
        <v>8661</v>
      </c>
      <c r="E3026" s="41" t="s">
        <v>8042</v>
      </c>
      <c r="F3026" s="95">
        <v>65.36</v>
      </c>
      <c r="G3026" s="96">
        <f t="shared" si="70"/>
        <v>2222.3760000000002</v>
      </c>
      <c r="H3026" s="97" t="s">
        <v>6000</v>
      </c>
      <c r="I3026" s="40">
        <v>1880</v>
      </c>
    </row>
    <row r="3027" spans="1:9" ht="16.5" customHeight="1" outlineLevel="1" x14ac:dyDescent="0.2">
      <c r="A3027" s="80">
        <f>LARGE(A$6:A3026,1)+1</f>
        <v>3012</v>
      </c>
      <c r="B3027" s="80"/>
      <c r="C3027" s="40" t="s">
        <v>8662</v>
      </c>
      <c r="D3027" s="40" t="s">
        <v>8662</v>
      </c>
      <c r="E3027" s="41" t="s">
        <v>8043</v>
      </c>
      <c r="F3027" s="95">
        <v>54.5</v>
      </c>
      <c r="G3027" s="96">
        <f t="shared" si="70"/>
        <v>1853.136</v>
      </c>
      <c r="H3027" s="97" t="s">
        <v>6000</v>
      </c>
      <c r="I3027" s="40">
        <v>1880</v>
      </c>
    </row>
    <row r="3028" spans="1:9" ht="16.5" customHeight="1" outlineLevel="1" x14ac:dyDescent="0.2">
      <c r="A3028" s="80">
        <f>LARGE(A$6:A3027,1)+1</f>
        <v>3013</v>
      </c>
      <c r="B3028" s="80"/>
      <c r="C3028" s="40" t="s">
        <v>8663</v>
      </c>
      <c r="D3028" s="40" t="s">
        <v>8663</v>
      </c>
      <c r="E3028" s="41" t="s">
        <v>8045</v>
      </c>
      <c r="F3028" s="95">
        <v>93.690000000000012</v>
      </c>
      <c r="G3028" s="96">
        <f t="shared" si="70"/>
        <v>3185.6640000000002</v>
      </c>
      <c r="H3028" s="97" t="s">
        <v>6000</v>
      </c>
      <c r="I3028" s="40">
        <v>1880</v>
      </c>
    </row>
    <row r="3029" spans="1:9" ht="16.5" customHeight="1" outlineLevel="1" x14ac:dyDescent="0.2">
      <c r="A3029" s="80">
        <f>LARGE(A$6:A3028,1)+1</f>
        <v>3014</v>
      </c>
      <c r="B3029" s="80"/>
      <c r="C3029" s="40" t="s">
        <v>8664</v>
      </c>
      <c r="D3029" s="40" t="s">
        <v>8664</v>
      </c>
      <c r="E3029" s="41" t="s">
        <v>8046</v>
      </c>
      <c r="F3029" s="95">
        <v>57.35</v>
      </c>
      <c r="G3029" s="96">
        <f t="shared" si="70"/>
        <v>1949.8320000000001</v>
      </c>
      <c r="H3029" s="97" t="s">
        <v>6000</v>
      </c>
      <c r="I3029" s="40">
        <v>1880</v>
      </c>
    </row>
    <row r="3030" spans="1:9" ht="16.5" customHeight="1" outlineLevel="1" x14ac:dyDescent="0.2">
      <c r="A3030" s="80">
        <f>LARGE(A$6:A3029,1)+1</f>
        <v>3015</v>
      </c>
      <c r="B3030" s="80"/>
      <c r="C3030" s="40" t="s">
        <v>8665</v>
      </c>
      <c r="D3030" s="40" t="s">
        <v>8665</v>
      </c>
      <c r="E3030" s="41" t="s">
        <v>8047</v>
      </c>
      <c r="F3030" s="95">
        <v>57.35</v>
      </c>
      <c r="G3030" s="96">
        <f t="shared" si="70"/>
        <v>1949.8320000000001</v>
      </c>
      <c r="H3030" s="97" t="s">
        <v>6000</v>
      </c>
      <c r="I3030" s="40">
        <v>1880</v>
      </c>
    </row>
    <row r="3031" spans="1:9" ht="16.5" customHeight="1" outlineLevel="1" x14ac:dyDescent="0.2">
      <c r="A3031" s="80">
        <f>LARGE(A$6:A3030,1)+1</f>
        <v>3016</v>
      </c>
      <c r="B3031" s="80"/>
      <c r="C3031" s="40" t="s">
        <v>8666</v>
      </c>
      <c r="D3031" s="40" t="s">
        <v>8666</v>
      </c>
      <c r="E3031" s="41" t="s">
        <v>8048</v>
      </c>
      <c r="F3031" s="95">
        <v>68.7</v>
      </c>
      <c r="G3031" s="96">
        <f t="shared" si="70"/>
        <v>2335.8000000000002</v>
      </c>
      <c r="H3031" s="97" t="s">
        <v>6000</v>
      </c>
      <c r="I3031" s="40">
        <v>1880</v>
      </c>
    </row>
    <row r="3032" spans="1:9" ht="16.5" customHeight="1" outlineLevel="1" x14ac:dyDescent="0.2">
      <c r="A3032" s="80">
        <f>LARGE(A$6:A3031,1)+1</f>
        <v>3017</v>
      </c>
      <c r="B3032" s="80"/>
      <c r="C3032" s="40" t="s">
        <v>8667</v>
      </c>
      <c r="D3032" s="40" t="s">
        <v>8667</v>
      </c>
      <c r="E3032" s="41" t="s">
        <v>8049</v>
      </c>
      <c r="F3032" s="95">
        <v>63.61</v>
      </c>
      <c r="G3032" s="96">
        <f t="shared" si="70"/>
        <v>2162.808</v>
      </c>
      <c r="H3032" s="97" t="s">
        <v>6000</v>
      </c>
      <c r="I3032" s="40">
        <v>1880</v>
      </c>
    </row>
    <row r="3033" spans="1:9" ht="16.5" customHeight="1" outlineLevel="1" x14ac:dyDescent="0.2">
      <c r="A3033" s="80">
        <f>LARGE(A$6:A3032,1)+1</f>
        <v>3018</v>
      </c>
      <c r="B3033" s="80"/>
      <c r="C3033" s="40" t="s">
        <v>8668</v>
      </c>
      <c r="D3033" s="40" t="s">
        <v>8668</v>
      </c>
      <c r="E3033" s="41" t="s">
        <v>8050</v>
      </c>
      <c r="F3033" s="95">
        <v>63.61</v>
      </c>
      <c r="G3033" s="96">
        <f t="shared" si="70"/>
        <v>2162.808</v>
      </c>
      <c r="H3033" s="97" t="s">
        <v>6000</v>
      </c>
      <c r="I3033" s="40">
        <v>1880</v>
      </c>
    </row>
    <row r="3034" spans="1:9" ht="16.5" customHeight="1" outlineLevel="1" x14ac:dyDescent="0.2">
      <c r="A3034" s="80">
        <f>LARGE(A$6:A3033,1)+1</f>
        <v>3019</v>
      </c>
      <c r="B3034" s="80"/>
      <c r="C3034" s="40" t="s">
        <v>8669</v>
      </c>
      <c r="D3034" s="40" t="s">
        <v>8669</v>
      </c>
      <c r="E3034" s="41" t="s">
        <v>8051</v>
      </c>
      <c r="F3034" s="95">
        <v>67.98</v>
      </c>
      <c r="G3034" s="96">
        <f t="shared" si="70"/>
        <v>2311.3200000000002</v>
      </c>
      <c r="H3034" s="97" t="s">
        <v>6000</v>
      </c>
      <c r="I3034" s="40">
        <v>1880</v>
      </c>
    </row>
    <row r="3035" spans="1:9" ht="16.5" customHeight="1" outlineLevel="1" x14ac:dyDescent="0.2">
      <c r="A3035" s="80">
        <f>LARGE(A$6:A3034,1)+1</f>
        <v>3020</v>
      </c>
      <c r="B3035" s="80"/>
      <c r="C3035" s="40" t="s">
        <v>8670</v>
      </c>
      <c r="D3035" s="40" t="s">
        <v>8670</v>
      </c>
      <c r="E3035" s="41" t="s">
        <v>8052</v>
      </c>
      <c r="F3035" s="95">
        <v>59.919999999999995</v>
      </c>
      <c r="G3035" s="96">
        <f t="shared" si="70"/>
        <v>2037.144</v>
      </c>
      <c r="H3035" s="97" t="s">
        <v>6000</v>
      </c>
      <c r="I3035" s="40">
        <v>1880</v>
      </c>
    </row>
    <row r="3036" spans="1:9" ht="16.5" customHeight="1" outlineLevel="1" x14ac:dyDescent="0.2">
      <c r="A3036" s="80">
        <f>LARGE(A$6:A3035,1)+1</f>
        <v>3021</v>
      </c>
      <c r="B3036" s="80"/>
      <c r="C3036" s="40" t="s">
        <v>8671</v>
      </c>
      <c r="D3036" s="40" t="s">
        <v>8671</v>
      </c>
      <c r="E3036" s="41" t="s">
        <v>8053</v>
      </c>
      <c r="F3036" s="95">
        <v>59.919999999999995</v>
      </c>
      <c r="G3036" s="96">
        <f t="shared" si="70"/>
        <v>2037.144</v>
      </c>
      <c r="H3036" s="97" t="s">
        <v>6000</v>
      </c>
      <c r="I3036" s="40">
        <v>1880</v>
      </c>
    </row>
    <row r="3037" spans="1:9" ht="16.5" customHeight="1" outlineLevel="1" x14ac:dyDescent="0.2">
      <c r="A3037" s="80">
        <f>LARGE(A$6:A3036,1)+1</f>
        <v>3022</v>
      </c>
      <c r="B3037" s="80"/>
      <c r="C3037" s="40" t="s">
        <v>8672</v>
      </c>
      <c r="D3037" s="40" t="s">
        <v>8672</v>
      </c>
      <c r="E3037" s="41" t="s">
        <v>8054</v>
      </c>
      <c r="F3037" s="95">
        <v>134.62</v>
      </c>
      <c r="G3037" s="96">
        <f t="shared" si="70"/>
        <v>4576.9440000000004</v>
      </c>
      <c r="H3037" s="97" t="s">
        <v>6000</v>
      </c>
      <c r="I3037" s="40">
        <v>1880</v>
      </c>
    </row>
    <row r="3038" spans="1:9" ht="16.5" customHeight="1" outlineLevel="1" x14ac:dyDescent="0.2">
      <c r="A3038" s="80">
        <f>LARGE(A$6:A3037,1)+1</f>
        <v>3023</v>
      </c>
      <c r="B3038" s="80"/>
      <c r="C3038" s="40" t="s">
        <v>8673</v>
      </c>
      <c r="D3038" s="40" t="s">
        <v>8673</v>
      </c>
      <c r="E3038" s="41" t="s">
        <v>8055</v>
      </c>
      <c r="F3038" s="95">
        <v>134.62</v>
      </c>
      <c r="G3038" s="96">
        <f t="shared" si="70"/>
        <v>4576.9440000000004</v>
      </c>
      <c r="H3038" s="97" t="s">
        <v>6000</v>
      </c>
      <c r="I3038" s="40">
        <v>1880</v>
      </c>
    </row>
    <row r="3039" spans="1:9" ht="16.5" customHeight="1" outlineLevel="1" x14ac:dyDescent="0.2">
      <c r="A3039" s="80">
        <f>LARGE(A$6:A3038,1)+1</f>
        <v>3024</v>
      </c>
      <c r="B3039" s="80"/>
      <c r="C3039" s="40" t="s">
        <v>8674</v>
      </c>
      <c r="D3039" s="40" t="s">
        <v>8674</v>
      </c>
      <c r="E3039" s="41" t="s">
        <v>8056</v>
      </c>
      <c r="F3039" s="95">
        <v>136.75</v>
      </c>
      <c r="G3039" s="96">
        <f t="shared" si="70"/>
        <v>4649.5680000000002</v>
      </c>
      <c r="H3039" s="97" t="s">
        <v>6000</v>
      </c>
      <c r="I3039" s="40">
        <v>1880</v>
      </c>
    </row>
    <row r="3040" spans="1:9" ht="16.5" customHeight="1" outlineLevel="1" x14ac:dyDescent="0.2">
      <c r="A3040" s="80">
        <f>LARGE(A$6:A3039,1)+1</f>
        <v>3025</v>
      </c>
      <c r="B3040" s="80"/>
      <c r="C3040" s="40" t="s">
        <v>8675</v>
      </c>
      <c r="D3040" s="40" t="s">
        <v>8675</v>
      </c>
      <c r="E3040" s="41" t="s">
        <v>8057</v>
      </c>
      <c r="F3040" s="95">
        <v>136.75</v>
      </c>
      <c r="G3040" s="96">
        <f t="shared" si="70"/>
        <v>4649.5680000000002</v>
      </c>
      <c r="H3040" s="97" t="s">
        <v>6000</v>
      </c>
      <c r="I3040" s="40">
        <v>1880</v>
      </c>
    </row>
    <row r="3041" spans="1:9" ht="16.5" customHeight="1" outlineLevel="1" x14ac:dyDescent="0.2">
      <c r="A3041" s="80">
        <f>LARGE(A$6:A3040,1)+1</f>
        <v>3026</v>
      </c>
      <c r="B3041" s="80"/>
      <c r="C3041" s="40" t="s">
        <v>8676</v>
      </c>
      <c r="D3041" s="40" t="s">
        <v>8676</v>
      </c>
      <c r="E3041" s="41" t="s">
        <v>8058</v>
      </c>
      <c r="F3041" s="95">
        <v>136.75</v>
      </c>
      <c r="G3041" s="96">
        <f t="shared" si="70"/>
        <v>4649.5680000000002</v>
      </c>
      <c r="H3041" s="97" t="s">
        <v>6000</v>
      </c>
      <c r="I3041" s="40">
        <v>1880</v>
      </c>
    </row>
    <row r="3042" spans="1:9" ht="16.5" customHeight="1" outlineLevel="1" x14ac:dyDescent="0.2">
      <c r="A3042" s="80">
        <f>LARGE(A$6:A3041,1)+1</f>
        <v>3027</v>
      </c>
      <c r="B3042" s="80"/>
      <c r="C3042" s="40" t="s">
        <v>8677</v>
      </c>
      <c r="D3042" s="40" t="s">
        <v>8677</v>
      </c>
      <c r="E3042" s="41" t="s">
        <v>6188</v>
      </c>
      <c r="F3042" s="95">
        <v>99.54</v>
      </c>
      <c r="G3042" s="96">
        <f t="shared" si="70"/>
        <v>3384.36</v>
      </c>
      <c r="H3042" s="97" t="s">
        <v>6000</v>
      </c>
      <c r="I3042" s="40">
        <v>1880</v>
      </c>
    </row>
    <row r="3043" spans="1:9" ht="16.5" customHeight="1" outlineLevel="1" x14ac:dyDescent="0.2">
      <c r="A3043" s="80">
        <f>LARGE(A$6:A3042,1)+1</f>
        <v>3028</v>
      </c>
      <c r="B3043" s="80"/>
      <c r="C3043" s="40" t="s">
        <v>8678</v>
      </c>
      <c r="D3043" s="40" t="s">
        <v>8678</v>
      </c>
      <c r="E3043" s="41" t="s">
        <v>8059</v>
      </c>
      <c r="F3043" s="95">
        <v>177.42999999999998</v>
      </c>
      <c r="G3043" s="96">
        <f t="shared" si="70"/>
        <v>6032.6880000000001</v>
      </c>
      <c r="H3043" s="97" t="s">
        <v>6000</v>
      </c>
      <c r="I3043" s="40">
        <v>1880</v>
      </c>
    </row>
    <row r="3044" spans="1:9" ht="16.5" customHeight="1" outlineLevel="1" x14ac:dyDescent="0.2">
      <c r="A3044" s="80">
        <f>LARGE(A$6:A3043,1)+1</f>
        <v>3029</v>
      </c>
      <c r="B3044" s="80"/>
      <c r="C3044" s="40" t="s">
        <v>8679</v>
      </c>
      <c r="D3044" s="40" t="s">
        <v>8679</v>
      </c>
      <c r="E3044" s="41" t="s">
        <v>8060</v>
      </c>
      <c r="F3044" s="95">
        <v>349.61</v>
      </c>
      <c r="G3044" s="96">
        <f t="shared" si="70"/>
        <v>11886.672</v>
      </c>
      <c r="H3044" s="97" t="s">
        <v>6000</v>
      </c>
      <c r="I3044" s="40">
        <v>1880</v>
      </c>
    </row>
    <row r="3045" spans="1:9" ht="16.5" customHeight="1" outlineLevel="1" x14ac:dyDescent="0.2">
      <c r="A3045" s="80">
        <f>LARGE(A$6:A3044,1)+1</f>
        <v>3030</v>
      </c>
      <c r="B3045" s="80"/>
      <c r="C3045" s="40" t="s">
        <v>8680</v>
      </c>
      <c r="D3045" s="40" t="s">
        <v>8680</v>
      </c>
      <c r="E3045" s="41" t="s">
        <v>8061</v>
      </c>
      <c r="F3045" s="95">
        <v>355.67</v>
      </c>
      <c r="G3045" s="96">
        <f t="shared" si="70"/>
        <v>12092.712</v>
      </c>
      <c r="H3045" s="97" t="s">
        <v>6000</v>
      </c>
      <c r="I3045" s="40">
        <v>1880</v>
      </c>
    </row>
    <row r="3046" spans="1:9" ht="16.5" customHeight="1" outlineLevel="1" x14ac:dyDescent="0.2">
      <c r="A3046" s="80">
        <f>LARGE(A$6:A3045,1)+1</f>
        <v>3031</v>
      </c>
      <c r="B3046" s="80"/>
      <c r="C3046" s="40" t="s">
        <v>8681</v>
      </c>
      <c r="D3046" s="40" t="s">
        <v>8681</v>
      </c>
      <c r="E3046" s="41" t="s">
        <v>8062</v>
      </c>
      <c r="F3046" s="95">
        <v>539.16</v>
      </c>
      <c r="G3046" s="96">
        <f t="shared" si="70"/>
        <v>18331.439999999999</v>
      </c>
      <c r="H3046" s="97" t="s">
        <v>6000</v>
      </c>
      <c r="I3046" s="40">
        <v>1880</v>
      </c>
    </row>
    <row r="3047" spans="1:9" ht="16.5" customHeight="1" outlineLevel="1" x14ac:dyDescent="0.2">
      <c r="A3047" s="80">
        <f>LARGE(A$6:A3046,1)+1</f>
        <v>3032</v>
      </c>
      <c r="B3047" s="80"/>
      <c r="C3047" s="40" t="s">
        <v>8682</v>
      </c>
      <c r="D3047" s="40" t="s">
        <v>8682</v>
      </c>
      <c r="E3047" s="41" t="s">
        <v>8063</v>
      </c>
      <c r="F3047" s="95">
        <v>1407.35</v>
      </c>
      <c r="G3047" s="96">
        <f t="shared" si="70"/>
        <v>47849.832000000002</v>
      </c>
      <c r="H3047" s="97" t="s">
        <v>6000</v>
      </c>
      <c r="I3047" s="40">
        <v>1880</v>
      </c>
    </row>
    <row r="3048" spans="1:9" ht="16.5" customHeight="1" outlineLevel="1" x14ac:dyDescent="0.2">
      <c r="A3048" s="80">
        <f>LARGE(A$6:A3047,1)+1</f>
        <v>3033</v>
      </c>
      <c r="B3048" s="80"/>
      <c r="C3048" s="40" t="s">
        <v>8683</v>
      </c>
      <c r="D3048" s="40" t="s">
        <v>8683</v>
      </c>
      <c r="E3048" s="41" t="s">
        <v>8064</v>
      </c>
      <c r="F3048" s="95">
        <v>1407.35</v>
      </c>
      <c r="G3048" s="96">
        <f t="shared" si="70"/>
        <v>47849.832000000002</v>
      </c>
      <c r="H3048" s="97" t="s">
        <v>6000</v>
      </c>
      <c r="I3048" s="40">
        <v>1880</v>
      </c>
    </row>
    <row r="3049" spans="1:9" ht="16.5" customHeight="1" outlineLevel="1" x14ac:dyDescent="0.2">
      <c r="A3049" s="80">
        <f>LARGE(A$6:A3048,1)+1</f>
        <v>3034</v>
      </c>
      <c r="B3049" s="80"/>
      <c r="C3049" s="40" t="s">
        <v>8684</v>
      </c>
      <c r="D3049" s="40" t="s">
        <v>8684</v>
      </c>
      <c r="E3049" s="41" t="s">
        <v>8065</v>
      </c>
      <c r="F3049" s="95">
        <v>1967.45</v>
      </c>
      <c r="G3049" s="96">
        <f t="shared" si="70"/>
        <v>66893.232000000004</v>
      </c>
      <c r="H3049" s="97" t="s">
        <v>6000</v>
      </c>
      <c r="I3049" s="40">
        <v>1880</v>
      </c>
    </row>
    <row r="3050" spans="1:9" ht="16.5" customHeight="1" outlineLevel="1" x14ac:dyDescent="0.2">
      <c r="A3050" s="80">
        <f>LARGE(A$6:A3049,1)+1</f>
        <v>3035</v>
      </c>
      <c r="B3050" s="80"/>
      <c r="C3050" s="40" t="s">
        <v>8685</v>
      </c>
      <c r="D3050" s="40" t="s">
        <v>8685</v>
      </c>
      <c r="E3050" s="41" t="s">
        <v>8066</v>
      </c>
      <c r="F3050" s="95">
        <v>1967.45</v>
      </c>
      <c r="G3050" s="96">
        <f t="shared" si="70"/>
        <v>66893.232000000004</v>
      </c>
      <c r="H3050" s="97" t="s">
        <v>6000</v>
      </c>
      <c r="I3050" s="40">
        <v>1880</v>
      </c>
    </row>
    <row r="3051" spans="1:9" ht="16.5" customHeight="1" outlineLevel="1" x14ac:dyDescent="0.2">
      <c r="A3051" s="80">
        <f>LARGE(A$6:A3050,1)+1</f>
        <v>3036</v>
      </c>
      <c r="B3051" s="80"/>
      <c r="C3051" s="40" t="s">
        <v>8417</v>
      </c>
      <c r="D3051" s="40" t="s">
        <v>8417</v>
      </c>
      <c r="E3051" s="41" t="s">
        <v>7784</v>
      </c>
      <c r="F3051" s="95">
        <v>36.29</v>
      </c>
      <c r="G3051" s="96">
        <f t="shared" si="70"/>
        <v>1233.7919999999999</v>
      </c>
      <c r="H3051" s="97" t="s">
        <v>6000</v>
      </c>
      <c r="I3051" s="40">
        <v>1880</v>
      </c>
    </row>
    <row r="3052" spans="1:9" ht="16.5" customHeight="1" outlineLevel="1" x14ac:dyDescent="0.2">
      <c r="A3052" s="80">
        <f>LARGE(A$6:A3051,1)+1</f>
        <v>3037</v>
      </c>
      <c r="B3052" s="80"/>
      <c r="C3052" s="40" t="s">
        <v>8418</v>
      </c>
      <c r="D3052" s="40" t="s">
        <v>8418</v>
      </c>
      <c r="E3052" s="41" t="s">
        <v>7785</v>
      </c>
      <c r="F3052" s="95">
        <v>102.67</v>
      </c>
      <c r="G3052" s="96">
        <f t="shared" si="70"/>
        <v>3490.848</v>
      </c>
      <c r="H3052" s="97" t="s">
        <v>6000</v>
      </c>
      <c r="I3052" s="40">
        <v>1880</v>
      </c>
    </row>
    <row r="3053" spans="1:9" ht="16.5" customHeight="1" outlineLevel="1" x14ac:dyDescent="0.2">
      <c r="A3053" s="80">
        <f>LARGE(A$6:A3052,1)+1</f>
        <v>3038</v>
      </c>
      <c r="B3053" s="80"/>
      <c r="C3053" s="40" t="s">
        <v>8419</v>
      </c>
      <c r="D3053" s="40" t="s">
        <v>8419</v>
      </c>
      <c r="E3053" s="41" t="s">
        <v>7786</v>
      </c>
      <c r="F3053" s="95">
        <v>44.79</v>
      </c>
      <c r="G3053" s="96">
        <f t="shared" si="70"/>
        <v>1523.0640000000001</v>
      </c>
      <c r="H3053" s="97" t="s">
        <v>6000</v>
      </c>
      <c r="I3053" s="40">
        <v>1880</v>
      </c>
    </row>
    <row r="3054" spans="1:9" ht="16.5" customHeight="1" outlineLevel="1" x14ac:dyDescent="0.2">
      <c r="A3054" s="80">
        <f>LARGE(A$6:A3053,1)+1</f>
        <v>3039</v>
      </c>
      <c r="B3054" s="80"/>
      <c r="C3054" s="40" t="s">
        <v>8420</v>
      </c>
      <c r="D3054" s="40" t="s">
        <v>8420</v>
      </c>
      <c r="E3054" s="41" t="s">
        <v>7787</v>
      </c>
      <c r="F3054" s="95">
        <v>48</v>
      </c>
      <c r="G3054" s="96">
        <f t="shared" si="70"/>
        <v>1632</v>
      </c>
      <c r="H3054" s="97" t="s">
        <v>6000</v>
      </c>
      <c r="I3054" s="40">
        <v>1880</v>
      </c>
    </row>
    <row r="3055" spans="1:9" ht="16.5" customHeight="1" outlineLevel="1" x14ac:dyDescent="0.2">
      <c r="A3055" s="80">
        <f>LARGE(A$6:A3054,1)+1</f>
        <v>3040</v>
      </c>
      <c r="B3055" s="80"/>
      <c r="C3055" s="40" t="s">
        <v>8421</v>
      </c>
      <c r="D3055" s="40" t="s">
        <v>8421</v>
      </c>
      <c r="E3055" s="41" t="s">
        <v>7788</v>
      </c>
      <c r="F3055" s="95">
        <v>59.15</v>
      </c>
      <c r="G3055" s="96">
        <f t="shared" si="70"/>
        <v>2011.0319999999999</v>
      </c>
      <c r="H3055" s="97" t="s">
        <v>6000</v>
      </c>
      <c r="I3055" s="40">
        <v>1880</v>
      </c>
    </row>
    <row r="3056" spans="1:9" ht="16.5" customHeight="1" outlineLevel="1" x14ac:dyDescent="0.2">
      <c r="A3056" s="80">
        <f>LARGE(A$6:A3055,1)+1</f>
        <v>3041</v>
      </c>
      <c r="B3056" s="80"/>
      <c r="C3056" s="40" t="s">
        <v>8422</v>
      </c>
      <c r="D3056" s="40" t="s">
        <v>8422</v>
      </c>
      <c r="E3056" s="41" t="s">
        <v>7789</v>
      </c>
      <c r="F3056" s="95">
        <v>65.98</v>
      </c>
      <c r="G3056" s="96">
        <f t="shared" si="70"/>
        <v>2243.1840000000002</v>
      </c>
      <c r="H3056" s="97" t="s">
        <v>6000</v>
      </c>
      <c r="I3056" s="40">
        <v>1880</v>
      </c>
    </row>
    <row r="3057" spans="1:9" ht="16.5" customHeight="1" outlineLevel="1" x14ac:dyDescent="0.2">
      <c r="A3057" s="80">
        <f>LARGE(A$6:A3056,1)+1</f>
        <v>3042</v>
      </c>
      <c r="B3057" s="80"/>
      <c r="C3057" s="40" t="s">
        <v>8423</v>
      </c>
      <c r="D3057" s="40" t="s">
        <v>8423</v>
      </c>
      <c r="E3057" s="41" t="s">
        <v>7790</v>
      </c>
      <c r="F3057" s="95">
        <v>97.410000000000011</v>
      </c>
      <c r="G3057" s="96">
        <f t="shared" si="70"/>
        <v>3312.1439999999998</v>
      </c>
      <c r="H3057" s="97" t="s">
        <v>6000</v>
      </c>
      <c r="I3057" s="40">
        <v>1880</v>
      </c>
    </row>
    <row r="3058" spans="1:9" ht="16.5" customHeight="1" outlineLevel="1" x14ac:dyDescent="0.2">
      <c r="A3058" s="80">
        <f>LARGE(A$6:A3057,1)+1</f>
        <v>3043</v>
      </c>
      <c r="B3058" s="80"/>
      <c r="C3058" s="40" t="s">
        <v>8424</v>
      </c>
      <c r="D3058" s="40" t="s">
        <v>8424</v>
      </c>
      <c r="E3058" s="41" t="s">
        <v>7791</v>
      </c>
      <c r="F3058" s="95">
        <v>138.16</v>
      </c>
      <c r="G3058" s="96">
        <f t="shared" si="70"/>
        <v>4697.3040000000001</v>
      </c>
      <c r="H3058" s="97" t="s">
        <v>6000</v>
      </c>
      <c r="I3058" s="40">
        <v>1880</v>
      </c>
    </row>
    <row r="3059" spans="1:9" ht="16.5" customHeight="1" outlineLevel="1" x14ac:dyDescent="0.2">
      <c r="A3059" s="80">
        <f>LARGE(A$6:A3058,1)+1</f>
        <v>3044</v>
      </c>
      <c r="B3059" s="80"/>
      <c r="C3059" s="40" t="s">
        <v>8425</v>
      </c>
      <c r="D3059" s="40" t="s">
        <v>8425</v>
      </c>
      <c r="E3059" s="41" t="s">
        <v>7792</v>
      </c>
      <c r="F3059" s="95">
        <v>179.64</v>
      </c>
      <c r="G3059" s="96">
        <f t="shared" si="70"/>
        <v>6107.76</v>
      </c>
      <c r="H3059" s="97" t="s">
        <v>6000</v>
      </c>
      <c r="I3059" s="40">
        <v>1880</v>
      </c>
    </row>
    <row r="3060" spans="1:9" ht="16.5" customHeight="1" outlineLevel="1" x14ac:dyDescent="0.2">
      <c r="A3060" s="80">
        <f>LARGE(A$6:A3059,1)+1</f>
        <v>3045</v>
      </c>
      <c r="B3060" s="80"/>
      <c r="C3060" s="40" t="s">
        <v>8426</v>
      </c>
      <c r="D3060" s="40" t="s">
        <v>8426</v>
      </c>
      <c r="E3060" s="41" t="s">
        <v>7793</v>
      </c>
      <c r="F3060" s="95">
        <v>293.83999999999997</v>
      </c>
      <c r="G3060" s="96">
        <f t="shared" si="70"/>
        <v>9990.6959999999999</v>
      </c>
      <c r="H3060" s="97" t="s">
        <v>6000</v>
      </c>
      <c r="I3060" s="40">
        <v>1880</v>
      </c>
    </row>
    <row r="3061" spans="1:9" ht="16.5" customHeight="1" outlineLevel="1" x14ac:dyDescent="0.2">
      <c r="A3061" s="80">
        <f>LARGE(A$6:A3060,1)+1</f>
        <v>3046</v>
      </c>
      <c r="B3061" s="80"/>
      <c r="C3061" s="40" t="s">
        <v>8392</v>
      </c>
      <c r="D3061" s="40" t="s">
        <v>8392</v>
      </c>
      <c r="E3061" s="41" t="s">
        <v>7759</v>
      </c>
      <c r="F3061" s="95">
        <v>32.799999999999997</v>
      </c>
      <c r="G3061" s="96">
        <f t="shared" si="70"/>
        <v>1115.0640000000001</v>
      </c>
      <c r="H3061" s="97" t="s">
        <v>6000</v>
      </c>
      <c r="I3061" s="40">
        <v>1880</v>
      </c>
    </row>
    <row r="3062" spans="1:9" ht="16.5" customHeight="1" outlineLevel="1" x14ac:dyDescent="0.2">
      <c r="A3062" s="80">
        <f>LARGE(A$6:A3061,1)+1</f>
        <v>3047</v>
      </c>
      <c r="B3062" s="80"/>
      <c r="C3062" s="40" t="s">
        <v>8393</v>
      </c>
      <c r="D3062" s="40" t="s">
        <v>8393</v>
      </c>
      <c r="E3062" s="41" t="s">
        <v>7760</v>
      </c>
      <c r="F3062" s="95">
        <v>35.78</v>
      </c>
      <c r="G3062" s="96">
        <f t="shared" si="70"/>
        <v>1216.6559999999999</v>
      </c>
      <c r="H3062" s="97" t="s">
        <v>6000</v>
      </c>
      <c r="I3062" s="40">
        <v>1880</v>
      </c>
    </row>
    <row r="3063" spans="1:9" ht="16.5" customHeight="1" outlineLevel="1" x14ac:dyDescent="0.2">
      <c r="A3063" s="80">
        <f>LARGE(A$6:A3062,1)+1</f>
        <v>3048</v>
      </c>
      <c r="B3063" s="80"/>
      <c r="C3063" s="40" t="s">
        <v>8394</v>
      </c>
      <c r="D3063" s="40" t="s">
        <v>8394</v>
      </c>
      <c r="E3063" s="41" t="s">
        <v>7761</v>
      </c>
      <c r="F3063" s="95">
        <v>38.19</v>
      </c>
      <c r="G3063" s="96">
        <f t="shared" si="70"/>
        <v>1298.664</v>
      </c>
      <c r="H3063" s="97" t="s">
        <v>6000</v>
      </c>
      <c r="I3063" s="40">
        <v>1880</v>
      </c>
    </row>
    <row r="3064" spans="1:9" ht="16.5" customHeight="1" outlineLevel="1" x14ac:dyDescent="0.2">
      <c r="A3064" s="80">
        <f>LARGE(A$6:A3063,1)+1</f>
        <v>3049</v>
      </c>
      <c r="B3064" s="80"/>
      <c r="C3064" s="40" t="s">
        <v>8395</v>
      </c>
      <c r="D3064" s="40" t="s">
        <v>8395</v>
      </c>
      <c r="E3064" s="41" t="s">
        <v>7762</v>
      </c>
      <c r="F3064" s="95">
        <v>47.18</v>
      </c>
      <c r="G3064" s="96">
        <f t="shared" si="70"/>
        <v>1604.2560000000001</v>
      </c>
      <c r="H3064" s="97" t="s">
        <v>6000</v>
      </c>
      <c r="I3064" s="40">
        <v>1880</v>
      </c>
    </row>
    <row r="3065" spans="1:9" ht="16.5" customHeight="1" outlineLevel="1" x14ac:dyDescent="0.2">
      <c r="A3065" s="80">
        <f>LARGE(A$6:A3064,1)+1</f>
        <v>3050</v>
      </c>
      <c r="B3065" s="80"/>
      <c r="C3065" s="40" t="s">
        <v>8396</v>
      </c>
      <c r="D3065" s="40" t="s">
        <v>8396</v>
      </c>
      <c r="E3065" s="41" t="s">
        <v>7763</v>
      </c>
      <c r="F3065" s="95">
        <v>52.44</v>
      </c>
      <c r="G3065" s="96">
        <f t="shared" si="70"/>
        <v>1782.96</v>
      </c>
      <c r="H3065" s="97" t="s">
        <v>6000</v>
      </c>
      <c r="I3065" s="40">
        <v>1880</v>
      </c>
    </row>
    <row r="3066" spans="1:9" ht="16.5" customHeight="1" outlineLevel="1" x14ac:dyDescent="0.2">
      <c r="A3066" s="80">
        <f>LARGE(A$6:A3065,1)+1</f>
        <v>3051</v>
      </c>
      <c r="B3066" s="80"/>
      <c r="C3066" s="40" t="s">
        <v>8397</v>
      </c>
      <c r="D3066" s="40" t="s">
        <v>8397</v>
      </c>
      <c r="E3066" s="41" t="s">
        <v>7764</v>
      </c>
      <c r="F3066" s="95">
        <v>77.38000000000001</v>
      </c>
      <c r="G3066" s="96">
        <f t="shared" si="70"/>
        <v>2630.7840000000001</v>
      </c>
      <c r="H3066" s="97" t="s">
        <v>6000</v>
      </c>
      <c r="I3066" s="40">
        <v>1880</v>
      </c>
    </row>
    <row r="3067" spans="1:9" ht="16.5" customHeight="1" outlineLevel="1" x14ac:dyDescent="0.2">
      <c r="A3067" s="80">
        <f>LARGE(A$6:A3066,1)+1</f>
        <v>3052</v>
      </c>
      <c r="B3067" s="80"/>
      <c r="C3067" s="40" t="s">
        <v>8398</v>
      </c>
      <c r="D3067" s="40" t="s">
        <v>8398</v>
      </c>
      <c r="E3067" s="41" t="s">
        <v>7765</v>
      </c>
      <c r="F3067" s="95">
        <v>120.91000000000001</v>
      </c>
      <c r="G3067" s="96">
        <f t="shared" si="70"/>
        <v>4111.0079999999998</v>
      </c>
      <c r="H3067" s="97" t="s">
        <v>6000</v>
      </c>
      <c r="I3067" s="40">
        <v>1880</v>
      </c>
    </row>
    <row r="3068" spans="1:9" ht="16.5" customHeight="1" outlineLevel="1" x14ac:dyDescent="0.2">
      <c r="A3068" s="80">
        <f>LARGE(A$6:A3067,1)+1</f>
        <v>3053</v>
      </c>
      <c r="B3068" s="80"/>
      <c r="C3068" s="40" t="s">
        <v>8399</v>
      </c>
      <c r="D3068" s="40" t="s">
        <v>8399</v>
      </c>
      <c r="E3068" s="41" t="s">
        <v>7766</v>
      </c>
      <c r="F3068" s="95">
        <v>142.79</v>
      </c>
      <c r="G3068" s="96">
        <f t="shared" si="70"/>
        <v>4854.7920000000004</v>
      </c>
      <c r="H3068" s="97" t="s">
        <v>6000</v>
      </c>
      <c r="I3068" s="40">
        <v>1880</v>
      </c>
    </row>
    <row r="3069" spans="1:9" ht="16.5" customHeight="1" outlineLevel="1" x14ac:dyDescent="0.2">
      <c r="A3069" s="80">
        <f>LARGE(A$6:A3068,1)+1</f>
        <v>3054</v>
      </c>
      <c r="B3069" s="80"/>
      <c r="C3069" s="40" t="s">
        <v>8400</v>
      </c>
      <c r="D3069" s="40" t="s">
        <v>8400</v>
      </c>
      <c r="E3069" s="41" t="s">
        <v>7767</v>
      </c>
      <c r="F3069" s="95">
        <v>221.29</v>
      </c>
      <c r="G3069" s="96">
        <f t="shared" si="70"/>
        <v>7523.9279999999999</v>
      </c>
      <c r="H3069" s="97" t="s">
        <v>6000</v>
      </c>
      <c r="I3069" s="40">
        <v>1880</v>
      </c>
    </row>
    <row r="3070" spans="1:9" ht="16.5" customHeight="1" outlineLevel="1" x14ac:dyDescent="0.2">
      <c r="A3070" s="80">
        <f>LARGE(A$6:A3069,1)+1</f>
        <v>3055</v>
      </c>
      <c r="B3070" s="80"/>
      <c r="C3070" s="40" t="s">
        <v>8401</v>
      </c>
      <c r="D3070" s="40" t="s">
        <v>8401</v>
      </c>
      <c r="E3070" s="41" t="s">
        <v>7768</v>
      </c>
      <c r="F3070" s="95">
        <v>320.40999999999997</v>
      </c>
      <c r="G3070" s="96">
        <f t="shared" si="70"/>
        <v>10894.008</v>
      </c>
      <c r="H3070" s="97" t="s">
        <v>6000</v>
      </c>
      <c r="I3070" s="40">
        <v>1880</v>
      </c>
    </row>
    <row r="3071" spans="1:9" ht="16.5" customHeight="1" outlineLevel="1" x14ac:dyDescent="0.2">
      <c r="A3071" s="80">
        <f>LARGE(A$6:A3070,1)+1</f>
        <v>3056</v>
      </c>
      <c r="B3071" s="80"/>
      <c r="C3071" s="40" t="s">
        <v>8402</v>
      </c>
      <c r="D3071" s="40" t="s">
        <v>8402</v>
      </c>
      <c r="E3071" s="41" t="s">
        <v>7769</v>
      </c>
      <c r="F3071" s="95">
        <v>364.15</v>
      </c>
      <c r="G3071" s="96">
        <f t="shared" si="70"/>
        <v>12381.168</v>
      </c>
      <c r="H3071" s="97" t="s">
        <v>6000</v>
      </c>
      <c r="I3071" s="40">
        <v>1880</v>
      </c>
    </row>
    <row r="3072" spans="1:9" ht="16.5" customHeight="1" outlineLevel="1" x14ac:dyDescent="0.2">
      <c r="A3072" s="80">
        <f>LARGE(A$6:A3071,1)+1</f>
        <v>3057</v>
      </c>
      <c r="B3072" s="80"/>
      <c r="C3072" s="40" t="s">
        <v>8405</v>
      </c>
      <c r="D3072" s="40" t="s">
        <v>8405</v>
      </c>
      <c r="E3072" s="41" t="s">
        <v>7772</v>
      </c>
      <c r="F3072" s="95">
        <v>685.15</v>
      </c>
      <c r="G3072" s="96">
        <f t="shared" ref="G3072:G3135" si="71">IF(F3072="на заказ",F3072,ROUND(ROUND(ROUND(F3072/1.2,2)*$G$4,4)*1.2*$F$4,4))</f>
        <v>23295.168000000001</v>
      </c>
      <c r="H3072" s="97" t="s">
        <v>6000</v>
      </c>
      <c r="I3072" s="40">
        <v>1880</v>
      </c>
    </row>
    <row r="3073" spans="1:9" ht="16.5" customHeight="1" outlineLevel="1" x14ac:dyDescent="0.2">
      <c r="A3073" s="80">
        <f>LARGE(A$6:A3072,1)+1</f>
        <v>3058</v>
      </c>
      <c r="B3073" s="80"/>
      <c r="C3073" s="40" t="s">
        <v>8406</v>
      </c>
      <c r="D3073" s="40" t="s">
        <v>8406</v>
      </c>
      <c r="E3073" s="41" t="s">
        <v>7773</v>
      </c>
      <c r="F3073" s="95">
        <v>883.09</v>
      </c>
      <c r="G3073" s="96">
        <f t="shared" si="71"/>
        <v>30025.128000000001</v>
      </c>
      <c r="H3073" s="97" t="s">
        <v>6000</v>
      </c>
      <c r="I3073" s="40">
        <v>1880</v>
      </c>
    </row>
    <row r="3074" spans="1:9" ht="16.5" customHeight="1" outlineLevel="1" x14ac:dyDescent="0.2">
      <c r="A3074" s="80">
        <f>LARGE(A$6:A3073,1)+1</f>
        <v>3059</v>
      </c>
      <c r="B3074" s="80"/>
      <c r="C3074" s="40" t="s">
        <v>8365</v>
      </c>
      <c r="D3074" s="40" t="s">
        <v>8365</v>
      </c>
      <c r="E3074" s="41" t="s">
        <v>7732</v>
      </c>
      <c r="F3074" s="95">
        <v>23.17</v>
      </c>
      <c r="G3074" s="96">
        <f t="shared" si="71"/>
        <v>787.84799999999996</v>
      </c>
      <c r="H3074" s="97" t="s">
        <v>6000</v>
      </c>
      <c r="I3074" s="40">
        <v>1880</v>
      </c>
    </row>
    <row r="3075" spans="1:9" ht="16.5" customHeight="1" outlineLevel="1" x14ac:dyDescent="0.2">
      <c r="A3075" s="80">
        <f>LARGE(A$6:A3074,1)+1</f>
        <v>3060</v>
      </c>
      <c r="B3075" s="80"/>
      <c r="C3075" s="40" t="s">
        <v>8366</v>
      </c>
      <c r="D3075" s="40" t="s">
        <v>8366</v>
      </c>
      <c r="E3075" s="41" t="s">
        <v>7733</v>
      </c>
      <c r="F3075" s="95">
        <v>23.17</v>
      </c>
      <c r="G3075" s="96">
        <f t="shared" si="71"/>
        <v>787.84799999999996</v>
      </c>
      <c r="H3075" s="97" t="s">
        <v>6000</v>
      </c>
      <c r="I3075" s="40">
        <v>1880</v>
      </c>
    </row>
    <row r="3076" spans="1:9" ht="16.5" customHeight="1" outlineLevel="1" x14ac:dyDescent="0.2">
      <c r="A3076" s="80">
        <f>LARGE(A$6:A3075,1)+1</f>
        <v>3061</v>
      </c>
      <c r="B3076" s="80"/>
      <c r="C3076" s="40" t="s">
        <v>8367</v>
      </c>
      <c r="D3076" s="40" t="s">
        <v>8367</v>
      </c>
      <c r="E3076" s="41" t="s">
        <v>7734</v>
      </c>
      <c r="F3076" s="95">
        <v>26.200000000000003</v>
      </c>
      <c r="G3076" s="96">
        <f t="shared" si="71"/>
        <v>890.66399999999999</v>
      </c>
      <c r="H3076" s="97" t="s">
        <v>6000</v>
      </c>
      <c r="I3076" s="40">
        <v>1880</v>
      </c>
    </row>
    <row r="3077" spans="1:9" ht="16.5" customHeight="1" outlineLevel="1" x14ac:dyDescent="0.2">
      <c r="A3077" s="80">
        <f>LARGE(A$6:A3076,1)+1</f>
        <v>3062</v>
      </c>
      <c r="B3077" s="80"/>
      <c r="C3077" s="40" t="s">
        <v>8368</v>
      </c>
      <c r="D3077" s="40" t="s">
        <v>8368</v>
      </c>
      <c r="E3077" s="41" t="s">
        <v>7735</v>
      </c>
      <c r="F3077" s="95">
        <v>30.62</v>
      </c>
      <c r="G3077" s="96">
        <f t="shared" si="71"/>
        <v>1041.2159999999999</v>
      </c>
      <c r="H3077" s="97" t="s">
        <v>6000</v>
      </c>
      <c r="I3077" s="40">
        <v>1880</v>
      </c>
    </row>
    <row r="3078" spans="1:9" ht="16.5" customHeight="1" outlineLevel="1" x14ac:dyDescent="0.2">
      <c r="A3078" s="80">
        <f>LARGE(A$6:A3077,1)+1</f>
        <v>3063</v>
      </c>
      <c r="B3078" s="80"/>
      <c r="C3078" s="40" t="s">
        <v>8369</v>
      </c>
      <c r="D3078" s="40" t="s">
        <v>8369</v>
      </c>
      <c r="E3078" s="41" t="s">
        <v>7736</v>
      </c>
      <c r="F3078" s="95">
        <v>35.879999999999995</v>
      </c>
      <c r="G3078" s="96">
        <f t="shared" si="71"/>
        <v>1219.92</v>
      </c>
      <c r="H3078" s="97" t="s">
        <v>6000</v>
      </c>
      <c r="I3078" s="40">
        <v>1880</v>
      </c>
    </row>
    <row r="3079" spans="1:9" ht="16.5" customHeight="1" outlineLevel="1" x14ac:dyDescent="0.2">
      <c r="A3079" s="80">
        <f>LARGE(A$6:A3078,1)+1</f>
        <v>3064</v>
      </c>
      <c r="B3079" s="80"/>
      <c r="C3079" s="40" t="s">
        <v>8370</v>
      </c>
      <c r="D3079" s="40" t="s">
        <v>8370</v>
      </c>
      <c r="E3079" s="41" t="s">
        <v>7737</v>
      </c>
      <c r="F3079" s="95">
        <v>50.98</v>
      </c>
      <c r="G3079" s="96">
        <f t="shared" si="71"/>
        <v>1733.184</v>
      </c>
      <c r="H3079" s="97" t="s">
        <v>6000</v>
      </c>
      <c r="I3079" s="40">
        <v>1880</v>
      </c>
    </row>
    <row r="3080" spans="1:9" ht="16.5" customHeight="1" outlineLevel="1" x14ac:dyDescent="0.2">
      <c r="A3080" s="80">
        <f>LARGE(A$6:A3079,1)+1</f>
        <v>3065</v>
      </c>
      <c r="B3080" s="80"/>
      <c r="C3080" s="40" t="s">
        <v>8371</v>
      </c>
      <c r="D3080" s="40" t="s">
        <v>8371</v>
      </c>
      <c r="E3080" s="41" t="s">
        <v>7738</v>
      </c>
      <c r="F3080" s="95">
        <v>75.92</v>
      </c>
      <c r="G3080" s="96">
        <f t="shared" si="71"/>
        <v>2581.4160000000002</v>
      </c>
      <c r="H3080" s="97" t="s">
        <v>6000</v>
      </c>
      <c r="I3080" s="40">
        <v>1880</v>
      </c>
    </row>
    <row r="3081" spans="1:9" ht="16.5" customHeight="1" outlineLevel="1" x14ac:dyDescent="0.2">
      <c r="A3081" s="80">
        <f>LARGE(A$6:A3080,1)+1</f>
        <v>3066</v>
      </c>
      <c r="B3081" s="80"/>
      <c r="C3081" s="40" t="s">
        <v>8372</v>
      </c>
      <c r="D3081" s="40" t="s">
        <v>8372</v>
      </c>
      <c r="E3081" s="41" t="s">
        <v>7739</v>
      </c>
      <c r="F3081" s="95">
        <v>87.5</v>
      </c>
      <c r="G3081" s="96">
        <f t="shared" si="71"/>
        <v>2975.136</v>
      </c>
      <c r="H3081" s="97" t="s">
        <v>6000</v>
      </c>
      <c r="I3081" s="40">
        <v>1880</v>
      </c>
    </row>
    <row r="3082" spans="1:9" ht="16.5" customHeight="1" outlineLevel="1" x14ac:dyDescent="0.2">
      <c r="A3082" s="80">
        <f>LARGE(A$6:A3081,1)+1</f>
        <v>3067</v>
      </c>
      <c r="B3082" s="80"/>
      <c r="C3082" s="40" t="s">
        <v>8373</v>
      </c>
      <c r="D3082" s="40" t="s">
        <v>8373</v>
      </c>
      <c r="E3082" s="41" t="s">
        <v>7740</v>
      </c>
      <c r="F3082" s="95">
        <v>163.17999999999998</v>
      </c>
      <c r="G3082" s="96">
        <f t="shared" si="71"/>
        <v>5547.9840000000004</v>
      </c>
      <c r="H3082" s="97" t="s">
        <v>6000</v>
      </c>
      <c r="I3082" s="40">
        <v>1880</v>
      </c>
    </row>
    <row r="3083" spans="1:9" ht="16.5" customHeight="1" outlineLevel="1" x14ac:dyDescent="0.2">
      <c r="A3083" s="80">
        <f>LARGE(A$6:A3082,1)+1</f>
        <v>3068</v>
      </c>
      <c r="B3083" s="80"/>
      <c r="C3083" s="40" t="s">
        <v>8374</v>
      </c>
      <c r="D3083" s="40" t="s">
        <v>8374</v>
      </c>
      <c r="E3083" s="41" t="s">
        <v>7741</v>
      </c>
      <c r="F3083" s="95">
        <v>224.73</v>
      </c>
      <c r="G3083" s="96">
        <f t="shared" si="71"/>
        <v>7641.0240000000003</v>
      </c>
      <c r="H3083" s="97" t="s">
        <v>6000</v>
      </c>
      <c r="I3083" s="40">
        <v>1880</v>
      </c>
    </row>
    <row r="3084" spans="1:9" ht="16.5" customHeight="1" outlineLevel="1" x14ac:dyDescent="0.2">
      <c r="A3084" s="80">
        <f>LARGE(A$6:A3083,1)+1</f>
        <v>3069</v>
      </c>
      <c r="B3084" s="80"/>
      <c r="C3084" s="40" t="s">
        <v>8375</v>
      </c>
      <c r="D3084" s="40" t="s">
        <v>8375</v>
      </c>
      <c r="E3084" s="41" t="s">
        <v>7742</v>
      </c>
      <c r="F3084" s="95">
        <v>310.5</v>
      </c>
      <c r="G3084" s="96">
        <f t="shared" si="71"/>
        <v>10557</v>
      </c>
      <c r="H3084" s="97" t="s">
        <v>6000</v>
      </c>
      <c r="I3084" s="40">
        <v>1880</v>
      </c>
    </row>
    <row r="3085" spans="1:9" ht="16.5" customHeight="1" outlineLevel="1" x14ac:dyDescent="0.2">
      <c r="A3085" s="80">
        <f>LARGE(A$6:A3084,1)+1</f>
        <v>3070</v>
      </c>
      <c r="B3085" s="80"/>
      <c r="C3085" s="40" t="s">
        <v>8378</v>
      </c>
      <c r="D3085" s="40" t="s">
        <v>8378</v>
      </c>
      <c r="E3085" s="41" t="s">
        <v>7745</v>
      </c>
      <c r="F3085" s="95">
        <v>460.76</v>
      </c>
      <c r="G3085" s="96">
        <f t="shared" si="71"/>
        <v>15665.976000000001</v>
      </c>
      <c r="H3085" s="97" t="s">
        <v>6000</v>
      </c>
      <c r="I3085" s="40">
        <v>1880</v>
      </c>
    </row>
    <row r="3086" spans="1:9" ht="16.5" customHeight="1" outlineLevel="1" x14ac:dyDescent="0.2">
      <c r="A3086" s="80">
        <f>LARGE(A$6:A3085,1)+1</f>
        <v>3071</v>
      </c>
      <c r="B3086" s="80"/>
      <c r="C3086" s="40" t="s">
        <v>8379</v>
      </c>
      <c r="D3086" s="40" t="s">
        <v>8379</v>
      </c>
      <c r="E3086" s="41" t="s">
        <v>7746</v>
      </c>
      <c r="F3086" s="95">
        <v>540.26</v>
      </c>
      <c r="G3086" s="96">
        <f t="shared" si="71"/>
        <v>18368.975999999999</v>
      </c>
      <c r="H3086" s="97" t="s">
        <v>6000</v>
      </c>
      <c r="I3086" s="40">
        <v>1880</v>
      </c>
    </row>
    <row r="3087" spans="1:9" ht="16.5" customHeight="1" outlineLevel="1" x14ac:dyDescent="0.2">
      <c r="A3087" s="80">
        <f>LARGE(A$6:A3086,1)+1</f>
        <v>3072</v>
      </c>
      <c r="B3087" s="80"/>
      <c r="C3087" s="40" t="s">
        <v>8764</v>
      </c>
      <c r="D3087" s="40" t="s">
        <v>8764</v>
      </c>
      <c r="E3087" s="41" t="s">
        <v>8145</v>
      </c>
      <c r="F3087" s="95">
        <v>131.85</v>
      </c>
      <c r="G3087" s="96">
        <f t="shared" si="71"/>
        <v>4483.1040000000003</v>
      </c>
      <c r="H3087" s="97" t="s">
        <v>6000</v>
      </c>
      <c r="I3087" s="40">
        <v>1880</v>
      </c>
    </row>
    <row r="3088" spans="1:9" ht="16.5" customHeight="1" outlineLevel="1" x14ac:dyDescent="0.2">
      <c r="A3088" s="80">
        <f>LARGE(A$6:A3087,1)+1</f>
        <v>3073</v>
      </c>
      <c r="B3088" s="80"/>
      <c r="C3088" s="40" t="s">
        <v>8765</v>
      </c>
      <c r="D3088" s="40" t="s">
        <v>8765</v>
      </c>
      <c r="E3088" s="41" t="s">
        <v>8146</v>
      </c>
      <c r="F3088" s="95">
        <v>154.97999999999999</v>
      </c>
      <c r="G3088" s="96">
        <f t="shared" si="71"/>
        <v>5269.32</v>
      </c>
      <c r="H3088" s="97" t="s">
        <v>6000</v>
      </c>
      <c r="I3088" s="40">
        <v>1880</v>
      </c>
    </row>
    <row r="3089" spans="1:9" ht="16.5" customHeight="1" outlineLevel="1" x14ac:dyDescent="0.2">
      <c r="A3089" s="80">
        <f>LARGE(A$6:A3088,1)+1</f>
        <v>3074</v>
      </c>
      <c r="B3089" s="80"/>
      <c r="C3089" s="40" t="s">
        <v>8766</v>
      </c>
      <c r="D3089" s="40" t="s">
        <v>8766</v>
      </c>
      <c r="E3089" s="41" t="s">
        <v>8147</v>
      </c>
      <c r="F3089" s="95">
        <v>181</v>
      </c>
      <c r="G3089" s="96">
        <f t="shared" si="71"/>
        <v>6153.8639999999996</v>
      </c>
      <c r="H3089" s="97" t="s">
        <v>6000</v>
      </c>
      <c r="I3089" s="40">
        <v>1880</v>
      </c>
    </row>
    <row r="3090" spans="1:9" ht="16.5" customHeight="1" outlineLevel="1" x14ac:dyDescent="0.2">
      <c r="A3090" s="80">
        <f>LARGE(A$6:A3089,1)+1</f>
        <v>3075</v>
      </c>
      <c r="B3090" s="80"/>
      <c r="C3090" s="40" t="s">
        <v>8767</v>
      </c>
      <c r="D3090" s="40" t="s">
        <v>8767</v>
      </c>
      <c r="E3090" s="41" t="s">
        <v>8148</v>
      </c>
      <c r="F3090" s="95">
        <v>223.01</v>
      </c>
      <c r="G3090" s="96">
        <f t="shared" si="71"/>
        <v>7582.2719999999999</v>
      </c>
      <c r="H3090" s="97" t="s">
        <v>6000</v>
      </c>
      <c r="I3090" s="40">
        <v>1880</v>
      </c>
    </row>
    <row r="3091" spans="1:9" ht="16.5" customHeight="1" outlineLevel="1" x14ac:dyDescent="0.2">
      <c r="A3091" s="80">
        <f>LARGE(A$6:A3090,1)+1</f>
        <v>3076</v>
      </c>
      <c r="B3091" s="80"/>
      <c r="C3091" s="40" t="s">
        <v>8768</v>
      </c>
      <c r="D3091" s="40" t="s">
        <v>8768</v>
      </c>
      <c r="E3091" s="41" t="s">
        <v>8149</v>
      </c>
      <c r="F3091" s="95">
        <v>270.42</v>
      </c>
      <c r="G3091" s="96">
        <f t="shared" si="71"/>
        <v>9194.2800000000007</v>
      </c>
      <c r="H3091" s="97" t="s">
        <v>6000</v>
      </c>
      <c r="I3091" s="40">
        <v>1880</v>
      </c>
    </row>
    <row r="3092" spans="1:9" ht="16.5" customHeight="1" outlineLevel="1" x14ac:dyDescent="0.2">
      <c r="A3092" s="80">
        <f>LARGE(A$6:A3091,1)+1</f>
        <v>3077</v>
      </c>
      <c r="B3092" s="80"/>
      <c r="C3092" s="40" t="s">
        <v>8769</v>
      </c>
      <c r="D3092" s="40" t="s">
        <v>8769</v>
      </c>
      <c r="E3092" s="41" t="s">
        <v>8150</v>
      </c>
      <c r="F3092" s="95">
        <v>359.63</v>
      </c>
      <c r="G3092" s="96">
        <f t="shared" si="71"/>
        <v>12227.352000000001</v>
      </c>
      <c r="H3092" s="97" t="s">
        <v>6000</v>
      </c>
      <c r="I3092" s="40">
        <v>1880</v>
      </c>
    </row>
    <row r="3093" spans="1:9" ht="16.5" customHeight="1" outlineLevel="1" x14ac:dyDescent="0.2">
      <c r="A3093" s="80">
        <f>LARGE(A$6:A3092,1)+1</f>
        <v>3078</v>
      </c>
      <c r="B3093" s="80"/>
      <c r="C3093" s="40" t="s">
        <v>8770</v>
      </c>
      <c r="D3093" s="40" t="s">
        <v>8770</v>
      </c>
      <c r="E3093" s="41" t="s">
        <v>8151</v>
      </c>
      <c r="F3093" s="95">
        <v>484.95</v>
      </c>
      <c r="G3093" s="96">
        <f t="shared" si="71"/>
        <v>16488.504000000001</v>
      </c>
      <c r="H3093" s="97" t="s">
        <v>6000</v>
      </c>
      <c r="I3093" s="40">
        <v>1880</v>
      </c>
    </row>
    <row r="3094" spans="1:9" ht="16.5" customHeight="1" outlineLevel="1" x14ac:dyDescent="0.2">
      <c r="A3094" s="80">
        <f>LARGE(A$6:A3093,1)+1</f>
        <v>3079</v>
      </c>
      <c r="B3094" s="80"/>
      <c r="C3094" s="40" t="s">
        <v>8537</v>
      </c>
      <c r="D3094" s="40" t="s">
        <v>8537</v>
      </c>
      <c r="E3094" s="41" t="s">
        <v>7915</v>
      </c>
      <c r="F3094" s="95">
        <v>84.42</v>
      </c>
      <c r="G3094" s="96">
        <f t="shared" si="71"/>
        <v>2870.28</v>
      </c>
      <c r="H3094" s="97" t="s">
        <v>6000</v>
      </c>
      <c r="I3094" s="40">
        <v>1880</v>
      </c>
    </row>
    <row r="3095" spans="1:9" ht="16.5" customHeight="1" outlineLevel="1" x14ac:dyDescent="0.2">
      <c r="A3095" s="80">
        <f>LARGE(A$6:A3094,1)+1</f>
        <v>3080</v>
      </c>
      <c r="B3095" s="80"/>
      <c r="C3095" s="40" t="s">
        <v>8538</v>
      </c>
      <c r="D3095" s="40" t="s">
        <v>8538</v>
      </c>
      <c r="E3095" s="41" t="s">
        <v>7916</v>
      </c>
      <c r="F3095" s="95">
        <v>102.13000000000001</v>
      </c>
      <c r="G3095" s="96">
        <f t="shared" si="71"/>
        <v>3472.4879999999998</v>
      </c>
      <c r="H3095" s="97" t="s">
        <v>6000</v>
      </c>
      <c r="I3095" s="40">
        <v>1880</v>
      </c>
    </row>
    <row r="3096" spans="1:9" ht="16.5" customHeight="1" outlineLevel="1" x14ac:dyDescent="0.2">
      <c r="A3096" s="80">
        <f>LARGE(A$6:A3095,1)+1</f>
        <v>3081</v>
      </c>
      <c r="B3096" s="80"/>
      <c r="C3096" s="40" t="s">
        <v>8539</v>
      </c>
      <c r="D3096" s="40" t="s">
        <v>8539</v>
      </c>
      <c r="E3096" s="41" t="s">
        <v>7917</v>
      </c>
      <c r="F3096" s="95">
        <v>71.650000000000006</v>
      </c>
      <c r="G3096" s="96">
        <f t="shared" si="71"/>
        <v>2436.1680000000001</v>
      </c>
      <c r="H3096" s="97" t="s">
        <v>6000</v>
      </c>
      <c r="I3096" s="40">
        <v>1880</v>
      </c>
    </row>
    <row r="3097" spans="1:9" ht="16.5" customHeight="1" outlineLevel="1" x14ac:dyDescent="0.2">
      <c r="A3097" s="80">
        <f>LARGE(A$6:A3096,1)+1</f>
        <v>3082</v>
      </c>
      <c r="B3097" s="80"/>
      <c r="C3097" s="40" t="s">
        <v>8540</v>
      </c>
      <c r="D3097" s="40" t="s">
        <v>8540</v>
      </c>
      <c r="E3097" s="41" t="s">
        <v>7918</v>
      </c>
      <c r="F3097" s="95">
        <v>58.169999999999995</v>
      </c>
      <c r="G3097" s="96">
        <f t="shared" si="71"/>
        <v>1977.9839999999999</v>
      </c>
      <c r="H3097" s="97" t="s">
        <v>6000</v>
      </c>
      <c r="I3097" s="40">
        <v>1880</v>
      </c>
    </row>
    <row r="3098" spans="1:9" ht="16.5" customHeight="1" outlineLevel="1" x14ac:dyDescent="0.2">
      <c r="A3098" s="80">
        <f>LARGE(A$6:A3097,1)+1</f>
        <v>3083</v>
      </c>
      <c r="B3098" s="80"/>
      <c r="C3098" s="40" t="s">
        <v>8541</v>
      </c>
      <c r="D3098" s="40" t="s">
        <v>8541</v>
      </c>
      <c r="E3098" s="41" t="s">
        <v>7919</v>
      </c>
      <c r="F3098" s="95">
        <v>77.25</v>
      </c>
      <c r="G3098" s="96">
        <f t="shared" si="71"/>
        <v>2626.7040000000002</v>
      </c>
      <c r="H3098" s="97" t="s">
        <v>6000</v>
      </c>
      <c r="I3098" s="40">
        <v>1880</v>
      </c>
    </row>
    <row r="3099" spans="1:9" ht="16.5" customHeight="1" outlineLevel="1" x14ac:dyDescent="0.2">
      <c r="A3099" s="80">
        <f>LARGE(A$6:A3098,1)+1</f>
        <v>3084</v>
      </c>
      <c r="B3099" s="80"/>
      <c r="C3099" s="40" t="s">
        <v>8542</v>
      </c>
      <c r="D3099" s="40" t="s">
        <v>8542</v>
      </c>
      <c r="E3099" s="41" t="s">
        <v>7920</v>
      </c>
      <c r="F3099" s="95">
        <v>129.47999999999999</v>
      </c>
      <c r="G3099" s="96">
        <f t="shared" si="71"/>
        <v>4402.32</v>
      </c>
      <c r="H3099" s="97" t="s">
        <v>6000</v>
      </c>
      <c r="I3099" s="40">
        <v>1880</v>
      </c>
    </row>
    <row r="3100" spans="1:9" ht="16.5" customHeight="1" outlineLevel="1" x14ac:dyDescent="0.2">
      <c r="A3100" s="80">
        <f>LARGE(A$6:A3099,1)+1</f>
        <v>3085</v>
      </c>
      <c r="B3100" s="80"/>
      <c r="C3100" s="40" t="s">
        <v>8543</v>
      </c>
      <c r="D3100" s="40" t="s">
        <v>8543</v>
      </c>
      <c r="E3100" s="41" t="s">
        <v>7921</v>
      </c>
      <c r="F3100" s="95">
        <v>134.35999999999999</v>
      </c>
      <c r="G3100" s="96">
        <f t="shared" si="71"/>
        <v>4568.3760000000002</v>
      </c>
      <c r="H3100" s="97" t="s">
        <v>6000</v>
      </c>
      <c r="I3100" s="40">
        <v>1880</v>
      </c>
    </row>
    <row r="3101" spans="1:9" ht="16.5" customHeight="1" outlineLevel="1" x14ac:dyDescent="0.2">
      <c r="A3101" s="80">
        <f>LARGE(A$6:A3100,1)+1</f>
        <v>3086</v>
      </c>
      <c r="B3101" s="80"/>
      <c r="C3101" s="40" t="s">
        <v>8544</v>
      </c>
      <c r="D3101" s="40" t="s">
        <v>8544</v>
      </c>
      <c r="E3101" s="41" t="s">
        <v>7922</v>
      </c>
      <c r="F3101" s="95">
        <v>338.46999999999997</v>
      </c>
      <c r="G3101" s="96">
        <f t="shared" si="71"/>
        <v>11508.048000000001</v>
      </c>
      <c r="H3101" s="97" t="s">
        <v>6000</v>
      </c>
      <c r="I3101" s="40">
        <v>1880</v>
      </c>
    </row>
    <row r="3102" spans="1:9" ht="16.5" customHeight="1" outlineLevel="1" x14ac:dyDescent="0.2">
      <c r="A3102" s="80">
        <f>LARGE(A$6:A3101,1)+1</f>
        <v>3087</v>
      </c>
      <c r="B3102" s="80"/>
      <c r="C3102" s="40" t="s">
        <v>8545</v>
      </c>
      <c r="D3102" s="40" t="s">
        <v>8545</v>
      </c>
      <c r="E3102" s="41" t="s">
        <v>7923</v>
      </c>
      <c r="F3102" s="95">
        <v>524.39</v>
      </c>
      <c r="G3102" s="96">
        <f t="shared" si="71"/>
        <v>17829.191999999999</v>
      </c>
      <c r="H3102" s="97" t="s">
        <v>6000</v>
      </c>
      <c r="I3102" s="40">
        <v>1880</v>
      </c>
    </row>
    <row r="3103" spans="1:9" ht="16.5" customHeight="1" outlineLevel="1" x14ac:dyDescent="0.2">
      <c r="A3103" s="80">
        <f>LARGE(A$6:A3102,1)+1</f>
        <v>3088</v>
      </c>
      <c r="B3103" s="80"/>
      <c r="C3103" s="40" t="s">
        <v>8803</v>
      </c>
      <c r="D3103" s="40" t="s">
        <v>8803</v>
      </c>
      <c r="E3103" s="41" t="s">
        <v>8183</v>
      </c>
      <c r="F3103" s="95">
        <v>37.29</v>
      </c>
      <c r="G3103" s="96">
        <f t="shared" si="71"/>
        <v>1268.0640000000001</v>
      </c>
      <c r="H3103" s="97" t="s">
        <v>6000</v>
      </c>
      <c r="I3103" s="40">
        <v>1880</v>
      </c>
    </row>
    <row r="3104" spans="1:9" ht="16.5" customHeight="1" outlineLevel="1" x14ac:dyDescent="0.2">
      <c r="A3104" s="80">
        <f>LARGE(A$6:A3103,1)+1</f>
        <v>3089</v>
      </c>
      <c r="B3104" s="80"/>
      <c r="C3104" s="40" t="s">
        <v>8804</v>
      </c>
      <c r="D3104" s="40" t="s">
        <v>8804</v>
      </c>
      <c r="E3104" s="41" t="s">
        <v>8184</v>
      </c>
      <c r="F3104" s="95">
        <v>37.29</v>
      </c>
      <c r="G3104" s="96">
        <f t="shared" si="71"/>
        <v>1268.0640000000001</v>
      </c>
      <c r="H3104" s="97" t="s">
        <v>6000</v>
      </c>
      <c r="I3104" s="40">
        <v>1880</v>
      </c>
    </row>
    <row r="3105" spans="1:9" ht="16.5" customHeight="1" outlineLevel="1" x14ac:dyDescent="0.2">
      <c r="A3105" s="80">
        <f>LARGE(A$6:A3104,1)+1</f>
        <v>3090</v>
      </c>
      <c r="B3105" s="80"/>
      <c r="C3105" s="40" t="s">
        <v>8805</v>
      </c>
      <c r="D3105" s="40" t="s">
        <v>8805</v>
      </c>
      <c r="E3105" s="41" t="s">
        <v>8185</v>
      </c>
      <c r="F3105" s="95">
        <v>37.29</v>
      </c>
      <c r="G3105" s="96">
        <f t="shared" si="71"/>
        <v>1268.0640000000001</v>
      </c>
      <c r="H3105" s="97" t="s">
        <v>6000</v>
      </c>
      <c r="I3105" s="40">
        <v>1880</v>
      </c>
    </row>
    <row r="3106" spans="1:9" ht="16.5" customHeight="1" outlineLevel="1" x14ac:dyDescent="0.2">
      <c r="A3106" s="80">
        <f>LARGE(A$6:A3105,1)+1</f>
        <v>3091</v>
      </c>
      <c r="B3106" s="80"/>
      <c r="C3106" s="40" t="s">
        <v>8806</v>
      </c>
      <c r="D3106" s="40" t="s">
        <v>8806</v>
      </c>
      <c r="E3106" s="41" t="s">
        <v>8186</v>
      </c>
      <c r="F3106" s="95">
        <v>44.1</v>
      </c>
      <c r="G3106" s="96">
        <f t="shared" si="71"/>
        <v>1499.4</v>
      </c>
      <c r="H3106" s="97" t="s">
        <v>6000</v>
      </c>
      <c r="I3106" s="40">
        <v>1880</v>
      </c>
    </row>
    <row r="3107" spans="1:9" ht="16.5" customHeight="1" outlineLevel="1" x14ac:dyDescent="0.2">
      <c r="A3107" s="80">
        <f>LARGE(A$6:A3106,1)+1</f>
        <v>3092</v>
      </c>
      <c r="B3107" s="80"/>
      <c r="C3107" s="40" t="s">
        <v>8807</v>
      </c>
      <c r="D3107" s="40" t="s">
        <v>8807</v>
      </c>
      <c r="E3107" s="41" t="s">
        <v>8187</v>
      </c>
      <c r="F3107" s="95">
        <v>44.1</v>
      </c>
      <c r="G3107" s="96">
        <f t="shared" si="71"/>
        <v>1499.4</v>
      </c>
      <c r="H3107" s="97" t="s">
        <v>6000</v>
      </c>
      <c r="I3107" s="40">
        <v>1880</v>
      </c>
    </row>
    <row r="3108" spans="1:9" ht="16.5" customHeight="1" outlineLevel="1" x14ac:dyDescent="0.2">
      <c r="A3108" s="80">
        <f>LARGE(A$6:A3107,1)+1</f>
        <v>3093</v>
      </c>
      <c r="B3108" s="80"/>
      <c r="C3108" s="40" t="s">
        <v>8808</v>
      </c>
      <c r="D3108" s="40" t="s">
        <v>8808</v>
      </c>
      <c r="E3108" s="41" t="s">
        <v>8188</v>
      </c>
      <c r="F3108" s="95">
        <v>41.79</v>
      </c>
      <c r="G3108" s="96">
        <f t="shared" si="71"/>
        <v>1421.0640000000001</v>
      </c>
      <c r="H3108" s="97" t="s">
        <v>6000</v>
      </c>
      <c r="I3108" s="40">
        <v>1880</v>
      </c>
    </row>
    <row r="3109" spans="1:9" ht="16.5" customHeight="1" outlineLevel="1" x14ac:dyDescent="0.2">
      <c r="A3109" s="80">
        <f>LARGE(A$6:A3108,1)+1</f>
        <v>3094</v>
      </c>
      <c r="B3109" s="80"/>
      <c r="C3109" s="40" t="s">
        <v>8809</v>
      </c>
      <c r="D3109" s="40" t="s">
        <v>8809</v>
      </c>
      <c r="E3109" s="41" t="s">
        <v>8189</v>
      </c>
      <c r="F3109" s="95">
        <v>41.79</v>
      </c>
      <c r="G3109" s="96">
        <f t="shared" si="71"/>
        <v>1421.0640000000001</v>
      </c>
      <c r="H3109" s="97" t="s">
        <v>6000</v>
      </c>
      <c r="I3109" s="40">
        <v>1880</v>
      </c>
    </row>
    <row r="3110" spans="1:9" ht="16.5" customHeight="1" outlineLevel="1" x14ac:dyDescent="0.2">
      <c r="A3110" s="80">
        <f>LARGE(A$6:A3109,1)+1</f>
        <v>3095</v>
      </c>
      <c r="B3110" s="80"/>
      <c r="C3110" s="40" t="s">
        <v>8810</v>
      </c>
      <c r="D3110" s="40" t="s">
        <v>8810</v>
      </c>
      <c r="E3110" s="41" t="s">
        <v>8190</v>
      </c>
      <c r="F3110" s="95">
        <v>53.879999999999995</v>
      </c>
      <c r="G3110" s="96">
        <f t="shared" si="71"/>
        <v>1831.92</v>
      </c>
      <c r="H3110" s="97" t="s">
        <v>6000</v>
      </c>
      <c r="I3110" s="40">
        <v>1880</v>
      </c>
    </row>
    <row r="3111" spans="1:9" ht="16.5" customHeight="1" outlineLevel="1" x14ac:dyDescent="0.2">
      <c r="A3111" s="80">
        <f>LARGE(A$6:A3110,1)+1</f>
        <v>3096</v>
      </c>
      <c r="B3111" s="80"/>
      <c r="C3111" s="40" t="s">
        <v>8811</v>
      </c>
      <c r="D3111" s="40" t="s">
        <v>8811</v>
      </c>
      <c r="E3111" s="41" t="s">
        <v>8191</v>
      </c>
      <c r="F3111" s="95">
        <v>53.879999999999995</v>
      </c>
      <c r="G3111" s="96">
        <f t="shared" si="71"/>
        <v>1831.92</v>
      </c>
      <c r="H3111" s="97" t="s">
        <v>6000</v>
      </c>
      <c r="I3111" s="40">
        <v>1880</v>
      </c>
    </row>
    <row r="3112" spans="1:9" ht="16.5" customHeight="1" outlineLevel="1" x14ac:dyDescent="0.2">
      <c r="A3112" s="80">
        <f>LARGE(A$6:A3111,1)+1</f>
        <v>3097</v>
      </c>
      <c r="B3112" s="80"/>
      <c r="C3112" s="40" t="s">
        <v>8812</v>
      </c>
      <c r="D3112" s="40" t="s">
        <v>8812</v>
      </c>
      <c r="E3112" s="41" t="s">
        <v>8192</v>
      </c>
      <c r="F3112" s="95">
        <v>53.879999999999995</v>
      </c>
      <c r="G3112" s="96">
        <f t="shared" si="71"/>
        <v>1831.92</v>
      </c>
      <c r="H3112" s="97" t="s">
        <v>6000</v>
      </c>
      <c r="I3112" s="40">
        <v>1880</v>
      </c>
    </row>
    <row r="3113" spans="1:9" ht="16.5" customHeight="1" outlineLevel="1" x14ac:dyDescent="0.2">
      <c r="A3113" s="80">
        <f>LARGE(A$6:A3112,1)+1</f>
        <v>3098</v>
      </c>
      <c r="B3113" s="80"/>
      <c r="C3113" s="40" t="s">
        <v>8813</v>
      </c>
      <c r="D3113" s="40" t="s">
        <v>8813</v>
      </c>
      <c r="E3113" s="41" t="s">
        <v>8193</v>
      </c>
      <c r="F3113" s="95">
        <v>43.87</v>
      </c>
      <c r="G3113" s="96">
        <f t="shared" si="71"/>
        <v>1491.6479999999999</v>
      </c>
      <c r="H3113" s="97" t="s">
        <v>6000</v>
      </c>
      <c r="I3113" s="40">
        <v>1880</v>
      </c>
    </row>
    <row r="3114" spans="1:9" ht="16.5" customHeight="1" outlineLevel="1" x14ac:dyDescent="0.2">
      <c r="A3114" s="80">
        <f>LARGE(A$6:A3113,1)+1</f>
        <v>3099</v>
      </c>
      <c r="B3114" s="80"/>
      <c r="C3114" s="40" t="s">
        <v>8814</v>
      </c>
      <c r="D3114" s="40" t="s">
        <v>8814</v>
      </c>
      <c r="E3114" s="41" t="s">
        <v>8194</v>
      </c>
      <c r="F3114" s="95">
        <v>43.87</v>
      </c>
      <c r="G3114" s="96">
        <f t="shared" si="71"/>
        <v>1491.6479999999999</v>
      </c>
      <c r="H3114" s="97" t="s">
        <v>6000</v>
      </c>
      <c r="I3114" s="40">
        <v>1880</v>
      </c>
    </row>
    <row r="3115" spans="1:9" ht="16.5" customHeight="1" outlineLevel="1" x14ac:dyDescent="0.2">
      <c r="A3115" s="80">
        <f>LARGE(A$6:A3114,1)+1</f>
        <v>3100</v>
      </c>
      <c r="B3115" s="80"/>
      <c r="C3115" s="40" t="s">
        <v>8815</v>
      </c>
      <c r="D3115" s="40" t="s">
        <v>8815</v>
      </c>
      <c r="E3115" s="41" t="s">
        <v>8195</v>
      </c>
      <c r="F3115" s="95">
        <v>53.879999999999995</v>
      </c>
      <c r="G3115" s="96">
        <f t="shared" si="71"/>
        <v>1831.92</v>
      </c>
      <c r="H3115" s="97" t="s">
        <v>6000</v>
      </c>
      <c r="I3115" s="40">
        <v>1880</v>
      </c>
    </row>
    <row r="3116" spans="1:9" ht="16.5" customHeight="1" outlineLevel="1" x14ac:dyDescent="0.2">
      <c r="A3116" s="80">
        <f>LARGE(A$6:A3115,1)+1</f>
        <v>3101</v>
      </c>
      <c r="B3116" s="80"/>
      <c r="C3116" s="40" t="s">
        <v>8816</v>
      </c>
      <c r="D3116" s="40" t="s">
        <v>8816</v>
      </c>
      <c r="E3116" s="41" t="s">
        <v>8196</v>
      </c>
      <c r="F3116" s="95">
        <v>53.879999999999995</v>
      </c>
      <c r="G3116" s="96">
        <f t="shared" si="71"/>
        <v>1831.92</v>
      </c>
      <c r="H3116" s="97" t="s">
        <v>6000</v>
      </c>
      <c r="I3116" s="40">
        <v>1880</v>
      </c>
    </row>
    <row r="3117" spans="1:9" ht="16.5" customHeight="1" outlineLevel="1" x14ac:dyDescent="0.2">
      <c r="A3117" s="80">
        <f>LARGE(A$6:A3116,1)+1</f>
        <v>3102</v>
      </c>
      <c r="B3117" s="80"/>
      <c r="C3117" s="40" t="s">
        <v>8817</v>
      </c>
      <c r="D3117" s="40" t="s">
        <v>8817</v>
      </c>
      <c r="E3117" s="41" t="s">
        <v>8197</v>
      </c>
      <c r="F3117" s="95">
        <v>53.879999999999995</v>
      </c>
      <c r="G3117" s="96">
        <f t="shared" si="71"/>
        <v>1831.92</v>
      </c>
      <c r="H3117" s="97" t="s">
        <v>6000</v>
      </c>
      <c r="I3117" s="40">
        <v>1880</v>
      </c>
    </row>
    <row r="3118" spans="1:9" ht="16.5" customHeight="1" outlineLevel="1" x14ac:dyDescent="0.2">
      <c r="A3118" s="80">
        <f>LARGE(A$6:A3117,1)+1</f>
        <v>3103</v>
      </c>
      <c r="B3118" s="80"/>
      <c r="C3118" s="40" t="s">
        <v>8818</v>
      </c>
      <c r="D3118" s="40" t="s">
        <v>8818</v>
      </c>
      <c r="E3118" s="41" t="s">
        <v>8198</v>
      </c>
      <c r="F3118" s="95">
        <v>53.879999999999995</v>
      </c>
      <c r="G3118" s="96">
        <f t="shared" si="71"/>
        <v>1831.92</v>
      </c>
      <c r="H3118" s="97" t="s">
        <v>6000</v>
      </c>
      <c r="I3118" s="40">
        <v>1880</v>
      </c>
    </row>
    <row r="3119" spans="1:9" ht="16.5" customHeight="1" outlineLevel="1" x14ac:dyDescent="0.2">
      <c r="A3119" s="80">
        <f>LARGE(A$6:A3118,1)+1</f>
        <v>3104</v>
      </c>
      <c r="B3119" s="80"/>
      <c r="C3119" s="40" t="s">
        <v>8819</v>
      </c>
      <c r="D3119" s="40" t="s">
        <v>8819</v>
      </c>
      <c r="E3119" s="41" t="s">
        <v>8199</v>
      </c>
      <c r="F3119" s="95">
        <v>63.23</v>
      </c>
      <c r="G3119" s="96">
        <f t="shared" si="71"/>
        <v>2149.752</v>
      </c>
      <c r="H3119" s="97" t="s">
        <v>6000</v>
      </c>
      <c r="I3119" s="40">
        <v>1880</v>
      </c>
    </row>
    <row r="3120" spans="1:9" ht="16.5" customHeight="1" outlineLevel="1" x14ac:dyDescent="0.2">
      <c r="A3120" s="80">
        <f>LARGE(A$6:A3119,1)+1</f>
        <v>3105</v>
      </c>
      <c r="B3120" s="80"/>
      <c r="C3120" s="40" t="s">
        <v>8820</v>
      </c>
      <c r="D3120" s="40" t="s">
        <v>8820</v>
      </c>
      <c r="E3120" s="41" t="s">
        <v>8200</v>
      </c>
      <c r="F3120" s="95">
        <v>63.23</v>
      </c>
      <c r="G3120" s="96">
        <f t="shared" si="71"/>
        <v>2149.752</v>
      </c>
      <c r="H3120" s="97" t="s">
        <v>6000</v>
      </c>
      <c r="I3120" s="40">
        <v>1880</v>
      </c>
    </row>
    <row r="3121" spans="1:9" ht="16.5" customHeight="1" outlineLevel="1" x14ac:dyDescent="0.2">
      <c r="A3121" s="80">
        <f>LARGE(A$6:A3120,1)+1</f>
        <v>3106</v>
      </c>
      <c r="B3121" s="80"/>
      <c r="C3121" s="40" t="s">
        <v>8821</v>
      </c>
      <c r="D3121" s="40" t="s">
        <v>8821</v>
      </c>
      <c r="E3121" s="41" t="s">
        <v>8201</v>
      </c>
      <c r="F3121" s="95">
        <v>63.23</v>
      </c>
      <c r="G3121" s="96">
        <f t="shared" si="71"/>
        <v>2149.752</v>
      </c>
      <c r="H3121" s="97" t="s">
        <v>6000</v>
      </c>
      <c r="I3121" s="40">
        <v>1880</v>
      </c>
    </row>
    <row r="3122" spans="1:9" ht="16.5" customHeight="1" outlineLevel="1" x14ac:dyDescent="0.2">
      <c r="A3122" s="80">
        <f>LARGE(A$6:A3121,1)+1</f>
        <v>3107</v>
      </c>
      <c r="B3122" s="80"/>
      <c r="C3122" s="40" t="s">
        <v>8822</v>
      </c>
      <c r="D3122" s="40" t="s">
        <v>8822</v>
      </c>
      <c r="E3122" s="41" t="s">
        <v>8202</v>
      </c>
      <c r="F3122" s="95">
        <v>63.23</v>
      </c>
      <c r="G3122" s="96">
        <f t="shared" si="71"/>
        <v>2149.752</v>
      </c>
      <c r="H3122" s="97" t="s">
        <v>6000</v>
      </c>
      <c r="I3122" s="40">
        <v>1880</v>
      </c>
    </row>
    <row r="3123" spans="1:9" ht="16.5" customHeight="1" outlineLevel="1" x14ac:dyDescent="0.2">
      <c r="A3123" s="80">
        <f>LARGE(A$6:A3122,1)+1</f>
        <v>3108</v>
      </c>
      <c r="B3123" s="80"/>
      <c r="C3123" s="40" t="s">
        <v>8823</v>
      </c>
      <c r="D3123" s="40" t="s">
        <v>8823</v>
      </c>
      <c r="E3123" s="41" t="s">
        <v>8203</v>
      </c>
      <c r="F3123" s="95">
        <v>63.23</v>
      </c>
      <c r="G3123" s="96">
        <f t="shared" si="71"/>
        <v>2149.752</v>
      </c>
      <c r="H3123" s="97" t="s">
        <v>6000</v>
      </c>
      <c r="I3123" s="40">
        <v>1880</v>
      </c>
    </row>
    <row r="3124" spans="1:9" ht="16.5" customHeight="1" outlineLevel="1" x14ac:dyDescent="0.2">
      <c r="A3124" s="80">
        <f>LARGE(A$6:A3123,1)+1</f>
        <v>3109</v>
      </c>
      <c r="B3124" s="80"/>
      <c r="C3124" s="40" t="s">
        <v>8824</v>
      </c>
      <c r="D3124" s="40" t="s">
        <v>8824</v>
      </c>
      <c r="E3124" s="41" t="s">
        <v>8204</v>
      </c>
      <c r="F3124" s="95">
        <v>65.28</v>
      </c>
      <c r="G3124" s="96">
        <f t="shared" si="71"/>
        <v>2219.52</v>
      </c>
      <c r="H3124" s="97" t="s">
        <v>6000</v>
      </c>
      <c r="I3124" s="40">
        <v>1880</v>
      </c>
    </row>
    <row r="3125" spans="1:9" ht="16.5" customHeight="1" outlineLevel="1" x14ac:dyDescent="0.2">
      <c r="A3125" s="80">
        <f>LARGE(A$6:A3124,1)+1</f>
        <v>3110</v>
      </c>
      <c r="B3125" s="80"/>
      <c r="C3125" s="40" t="s">
        <v>8825</v>
      </c>
      <c r="D3125" s="40" t="s">
        <v>8825</v>
      </c>
      <c r="E3125" s="41" t="s">
        <v>8199</v>
      </c>
      <c r="F3125" s="95">
        <v>65.28</v>
      </c>
      <c r="G3125" s="96">
        <f t="shared" si="71"/>
        <v>2219.52</v>
      </c>
      <c r="H3125" s="97" t="s">
        <v>6000</v>
      </c>
      <c r="I3125" s="40">
        <v>1880</v>
      </c>
    </row>
    <row r="3126" spans="1:9" ht="16.5" customHeight="1" outlineLevel="1" x14ac:dyDescent="0.2">
      <c r="A3126" s="80">
        <f>LARGE(A$6:A3125,1)+1</f>
        <v>3111</v>
      </c>
      <c r="B3126" s="80"/>
      <c r="C3126" s="40" t="s">
        <v>8826</v>
      </c>
      <c r="D3126" s="40" t="s">
        <v>8826</v>
      </c>
      <c r="E3126" s="41" t="s">
        <v>8205</v>
      </c>
      <c r="F3126" s="95">
        <v>65.28</v>
      </c>
      <c r="G3126" s="96">
        <f t="shared" si="71"/>
        <v>2219.52</v>
      </c>
      <c r="H3126" s="97" t="s">
        <v>6000</v>
      </c>
      <c r="I3126" s="40">
        <v>1880</v>
      </c>
    </row>
    <row r="3127" spans="1:9" ht="16.5" customHeight="1" outlineLevel="1" x14ac:dyDescent="0.2">
      <c r="A3127" s="80">
        <f>LARGE(A$6:A3126,1)+1</f>
        <v>3112</v>
      </c>
      <c r="B3127" s="80"/>
      <c r="C3127" s="40" t="s">
        <v>8827</v>
      </c>
      <c r="D3127" s="40" t="s">
        <v>8827</v>
      </c>
      <c r="E3127" s="41" t="s">
        <v>8206</v>
      </c>
      <c r="F3127" s="95">
        <v>82.62</v>
      </c>
      <c r="G3127" s="96">
        <f t="shared" si="71"/>
        <v>2809.08</v>
      </c>
      <c r="H3127" s="97" t="s">
        <v>6000</v>
      </c>
      <c r="I3127" s="40">
        <v>1880</v>
      </c>
    </row>
    <row r="3128" spans="1:9" ht="16.5" customHeight="1" outlineLevel="1" x14ac:dyDescent="0.2">
      <c r="A3128" s="80">
        <f>LARGE(A$6:A3127,1)+1</f>
        <v>3113</v>
      </c>
      <c r="B3128" s="80"/>
      <c r="C3128" s="40" t="s">
        <v>8828</v>
      </c>
      <c r="D3128" s="40" t="s">
        <v>8828</v>
      </c>
      <c r="E3128" s="41" t="s">
        <v>8207</v>
      </c>
      <c r="F3128" s="95">
        <v>82.62</v>
      </c>
      <c r="G3128" s="96">
        <f t="shared" si="71"/>
        <v>2809.08</v>
      </c>
      <c r="H3128" s="97" t="s">
        <v>6000</v>
      </c>
      <c r="I3128" s="40">
        <v>1880</v>
      </c>
    </row>
    <row r="3129" spans="1:9" ht="16.5" customHeight="1" outlineLevel="1" x14ac:dyDescent="0.2">
      <c r="A3129" s="80">
        <f>LARGE(A$6:A3128,1)+1</f>
        <v>3114</v>
      </c>
      <c r="B3129" s="80"/>
      <c r="C3129" s="40" t="s">
        <v>8829</v>
      </c>
      <c r="D3129" s="40" t="s">
        <v>8829</v>
      </c>
      <c r="E3129" s="41" t="s">
        <v>8208</v>
      </c>
      <c r="F3129" s="95">
        <v>83.39</v>
      </c>
      <c r="G3129" s="96">
        <f t="shared" si="71"/>
        <v>2835.192</v>
      </c>
      <c r="H3129" s="97" t="s">
        <v>6000</v>
      </c>
      <c r="I3129" s="40">
        <v>1880</v>
      </c>
    </row>
    <row r="3130" spans="1:9" ht="16.5" customHeight="1" outlineLevel="1" x14ac:dyDescent="0.2">
      <c r="A3130" s="80">
        <f>LARGE(A$6:A3129,1)+1</f>
        <v>3115</v>
      </c>
      <c r="B3130" s="80"/>
      <c r="C3130" s="40" t="s">
        <v>8830</v>
      </c>
      <c r="D3130" s="40" t="s">
        <v>8830</v>
      </c>
      <c r="E3130" s="41" t="s">
        <v>8209</v>
      </c>
      <c r="F3130" s="95">
        <v>83.410000000000011</v>
      </c>
      <c r="G3130" s="96">
        <f t="shared" si="71"/>
        <v>2836.0079999999998</v>
      </c>
      <c r="H3130" s="97" t="s">
        <v>6000</v>
      </c>
      <c r="I3130" s="40">
        <v>1880</v>
      </c>
    </row>
    <row r="3131" spans="1:9" ht="16.5" customHeight="1" outlineLevel="1" x14ac:dyDescent="0.2">
      <c r="A3131" s="80">
        <f>LARGE(A$6:A3130,1)+1</f>
        <v>3116</v>
      </c>
      <c r="B3131" s="80"/>
      <c r="C3131" s="40" t="s">
        <v>8831</v>
      </c>
      <c r="D3131" s="40" t="s">
        <v>8831</v>
      </c>
      <c r="E3131" s="41" t="s">
        <v>8210</v>
      </c>
      <c r="F3131" s="95">
        <v>90.22</v>
      </c>
      <c r="G3131" s="96">
        <f t="shared" si="71"/>
        <v>3067.3440000000001</v>
      </c>
      <c r="H3131" s="97" t="s">
        <v>6000</v>
      </c>
      <c r="I3131" s="40">
        <v>1880</v>
      </c>
    </row>
    <row r="3132" spans="1:9" ht="16.5" customHeight="1" outlineLevel="1" x14ac:dyDescent="0.2">
      <c r="A3132" s="80">
        <f>LARGE(A$6:A3131,1)+1</f>
        <v>3117</v>
      </c>
      <c r="B3132" s="80"/>
      <c r="C3132" s="40" t="s">
        <v>8832</v>
      </c>
      <c r="D3132" s="40" t="s">
        <v>8832</v>
      </c>
      <c r="E3132" s="41" t="s">
        <v>8211</v>
      </c>
      <c r="F3132" s="95">
        <v>120.32000000000001</v>
      </c>
      <c r="G3132" s="96">
        <f t="shared" si="71"/>
        <v>4091.0160000000001</v>
      </c>
      <c r="H3132" s="97" t="s">
        <v>6000</v>
      </c>
      <c r="I3132" s="40">
        <v>1880</v>
      </c>
    </row>
    <row r="3133" spans="1:9" ht="16.5" customHeight="1" outlineLevel="1" x14ac:dyDescent="0.2">
      <c r="A3133" s="80">
        <f>LARGE(A$6:A3132,1)+1</f>
        <v>3118</v>
      </c>
      <c r="B3133" s="80"/>
      <c r="C3133" s="40" t="s">
        <v>8833</v>
      </c>
      <c r="D3133" s="40" t="s">
        <v>8833</v>
      </c>
      <c r="E3133" s="41" t="s">
        <v>8212</v>
      </c>
      <c r="F3133" s="95">
        <v>120.32000000000001</v>
      </c>
      <c r="G3133" s="96">
        <f t="shared" si="71"/>
        <v>4091.0160000000001</v>
      </c>
      <c r="H3133" s="97" t="s">
        <v>6000</v>
      </c>
      <c r="I3133" s="40">
        <v>1880</v>
      </c>
    </row>
    <row r="3134" spans="1:9" ht="16.5" customHeight="1" outlineLevel="1" x14ac:dyDescent="0.2">
      <c r="A3134" s="80">
        <f>LARGE(A$6:A3133,1)+1</f>
        <v>3119</v>
      </c>
      <c r="B3134" s="80"/>
      <c r="C3134" s="40" t="s">
        <v>8834</v>
      </c>
      <c r="D3134" s="40" t="s">
        <v>8834</v>
      </c>
      <c r="E3134" s="41" t="s">
        <v>8213</v>
      </c>
      <c r="F3134" s="95">
        <v>186.7</v>
      </c>
      <c r="G3134" s="96">
        <f t="shared" si="71"/>
        <v>6347.6639999999998</v>
      </c>
      <c r="H3134" s="97" t="s">
        <v>6000</v>
      </c>
      <c r="I3134" s="40">
        <v>1880</v>
      </c>
    </row>
    <row r="3135" spans="1:9" ht="16.5" customHeight="1" outlineLevel="1" x14ac:dyDescent="0.2">
      <c r="A3135" s="80">
        <f>LARGE(A$6:A3134,1)+1</f>
        <v>3120</v>
      </c>
      <c r="B3135" s="80"/>
      <c r="C3135" s="40" t="s">
        <v>8859</v>
      </c>
      <c r="D3135" s="40" t="s">
        <v>8859</v>
      </c>
      <c r="E3135" s="41" t="s">
        <v>8238</v>
      </c>
      <c r="F3135" s="95">
        <v>44.1</v>
      </c>
      <c r="G3135" s="96">
        <f t="shared" si="71"/>
        <v>1499.4</v>
      </c>
      <c r="H3135" s="97" t="s">
        <v>6000</v>
      </c>
      <c r="I3135" s="40">
        <v>1880</v>
      </c>
    </row>
    <row r="3136" spans="1:9" ht="16.5" customHeight="1" outlineLevel="1" x14ac:dyDescent="0.2">
      <c r="A3136" s="80">
        <f>LARGE(A$6:A3135,1)+1</f>
        <v>3121</v>
      </c>
      <c r="B3136" s="80"/>
      <c r="C3136" s="40" t="s">
        <v>8860</v>
      </c>
      <c r="D3136" s="40" t="s">
        <v>8860</v>
      </c>
      <c r="E3136" s="41" t="s">
        <v>8239</v>
      </c>
      <c r="F3136" s="95">
        <v>44.1</v>
      </c>
      <c r="G3136" s="96">
        <f t="shared" ref="G3136:G3199" si="72">IF(F3136="на заказ",F3136,ROUND(ROUND(ROUND(F3136/1.2,2)*$G$4,4)*1.2*$F$4,4))</f>
        <v>1499.4</v>
      </c>
      <c r="H3136" s="97" t="s">
        <v>6000</v>
      </c>
      <c r="I3136" s="40">
        <v>1880</v>
      </c>
    </row>
    <row r="3137" spans="1:9" ht="16.5" customHeight="1" outlineLevel="1" x14ac:dyDescent="0.2">
      <c r="A3137" s="80">
        <f>LARGE(A$6:A3136,1)+1</f>
        <v>3122</v>
      </c>
      <c r="B3137" s="80"/>
      <c r="C3137" s="40" t="s">
        <v>8861</v>
      </c>
      <c r="D3137" s="40" t="s">
        <v>8861</v>
      </c>
      <c r="E3137" s="41" t="s">
        <v>8240</v>
      </c>
      <c r="F3137" s="95">
        <v>53.879999999999995</v>
      </c>
      <c r="G3137" s="96">
        <f t="shared" si="72"/>
        <v>1831.92</v>
      </c>
      <c r="H3137" s="97" t="s">
        <v>6000</v>
      </c>
      <c r="I3137" s="40">
        <v>1880</v>
      </c>
    </row>
    <row r="3138" spans="1:9" ht="16.5" customHeight="1" outlineLevel="1" x14ac:dyDescent="0.2">
      <c r="A3138" s="80">
        <f>LARGE(A$6:A3137,1)+1</f>
        <v>3123</v>
      </c>
      <c r="B3138" s="80"/>
      <c r="C3138" s="40" t="s">
        <v>8862</v>
      </c>
      <c r="D3138" s="40" t="s">
        <v>8862</v>
      </c>
      <c r="E3138" s="41" t="s">
        <v>8241</v>
      </c>
      <c r="F3138" s="95">
        <v>53.879999999999995</v>
      </c>
      <c r="G3138" s="96">
        <f t="shared" si="72"/>
        <v>1831.92</v>
      </c>
      <c r="H3138" s="97" t="s">
        <v>6000</v>
      </c>
      <c r="I3138" s="40">
        <v>1880</v>
      </c>
    </row>
    <row r="3139" spans="1:9" ht="16.5" customHeight="1" outlineLevel="1" x14ac:dyDescent="0.2">
      <c r="A3139" s="80">
        <f>LARGE(A$6:A3138,1)+1</f>
        <v>3124</v>
      </c>
      <c r="B3139" s="80"/>
      <c r="C3139" s="40" t="s">
        <v>8863</v>
      </c>
      <c r="D3139" s="40" t="s">
        <v>8863</v>
      </c>
      <c r="E3139" s="41" t="s">
        <v>8242</v>
      </c>
      <c r="F3139" s="95">
        <v>53.879999999999995</v>
      </c>
      <c r="G3139" s="96">
        <f t="shared" si="72"/>
        <v>1831.92</v>
      </c>
      <c r="H3139" s="97" t="s">
        <v>6000</v>
      </c>
      <c r="I3139" s="40">
        <v>1880</v>
      </c>
    </row>
    <row r="3140" spans="1:9" ht="16.5" customHeight="1" outlineLevel="1" x14ac:dyDescent="0.2">
      <c r="A3140" s="80">
        <f>LARGE(A$6:A3139,1)+1</f>
        <v>3125</v>
      </c>
      <c r="B3140" s="80"/>
      <c r="C3140" s="40" t="s">
        <v>8864</v>
      </c>
      <c r="D3140" s="40" t="s">
        <v>8864</v>
      </c>
      <c r="E3140" s="41" t="s">
        <v>8243</v>
      </c>
      <c r="F3140" s="95">
        <v>53.879999999999995</v>
      </c>
      <c r="G3140" s="96">
        <f t="shared" si="72"/>
        <v>1831.92</v>
      </c>
      <c r="H3140" s="97" t="s">
        <v>6000</v>
      </c>
      <c r="I3140" s="40">
        <v>1880</v>
      </c>
    </row>
    <row r="3141" spans="1:9" ht="16.5" customHeight="1" outlineLevel="1" x14ac:dyDescent="0.2">
      <c r="A3141" s="80">
        <f>LARGE(A$6:A3140,1)+1</f>
        <v>3126</v>
      </c>
      <c r="B3141" s="80"/>
      <c r="C3141" s="40" t="s">
        <v>8865</v>
      </c>
      <c r="D3141" s="40" t="s">
        <v>8865</v>
      </c>
      <c r="E3141" s="41" t="s">
        <v>8244</v>
      </c>
      <c r="F3141" s="95">
        <v>53.879999999999995</v>
      </c>
      <c r="G3141" s="96">
        <f t="shared" si="72"/>
        <v>1831.92</v>
      </c>
      <c r="H3141" s="97" t="s">
        <v>6000</v>
      </c>
      <c r="I3141" s="40">
        <v>1880</v>
      </c>
    </row>
    <row r="3142" spans="1:9" ht="16.5" customHeight="1" outlineLevel="1" x14ac:dyDescent="0.2">
      <c r="A3142" s="80">
        <f>LARGE(A$6:A3141,1)+1</f>
        <v>3127</v>
      </c>
      <c r="B3142" s="80"/>
      <c r="C3142" s="40" t="s">
        <v>8866</v>
      </c>
      <c r="D3142" s="40" t="s">
        <v>8866</v>
      </c>
      <c r="E3142" s="41" t="s">
        <v>8245</v>
      </c>
      <c r="F3142" s="95">
        <v>63.23</v>
      </c>
      <c r="G3142" s="96">
        <f t="shared" si="72"/>
        <v>2149.752</v>
      </c>
      <c r="H3142" s="97" t="s">
        <v>6000</v>
      </c>
      <c r="I3142" s="40">
        <v>1880</v>
      </c>
    </row>
    <row r="3143" spans="1:9" ht="16.5" customHeight="1" outlineLevel="1" x14ac:dyDescent="0.2">
      <c r="A3143" s="80">
        <f>LARGE(A$6:A3142,1)+1</f>
        <v>3128</v>
      </c>
      <c r="B3143" s="80"/>
      <c r="C3143" s="40" t="s">
        <v>8867</v>
      </c>
      <c r="D3143" s="40" t="s">
        <v>8867</v>
      </c>
      <c r="E3143" s="41" t="s">
        <v>8246</v>
      </c>
      <c r="F3143" s="95">
        <v>63.23</v>
      </c>
      <c r="G3143" s="96">
        <f t="shared" si="72"/>
        <v>2149.752</v>
      </c>
      <c r="H3143" s="97" t="s">
        <v>6000</v>
      </c>
      <c r="I3143" s="40">
        <v>1880</v>
      </c>
    </row>
    <row r="3144" spans="1:9" ht="16.5" customHeight="1" outlineLevel="1" x14ac:dyDescent="0.2">
      <c r="A3144" s="80">
        <f>LARGE(A$6:A3143,1)+1</f>
        <v>3129</v>
      </c>
      <c r="B3144" s="80"/>
      <c r="C3144" s="40" t="s">
        <v>8868</v>
      </c>
      <c r="D3144" s="40" t="s">
        <v>8868</v>
      </c>
      <c r="E3144" s="41" t="s">
        <v>8247</v>
      </c>
      <c r="F3144" s="95">
        <v>65.28</v>
      </c>
      <c r="G3144" s="96">
        <f t="shared" si="72"/>
        <v>2219.52</v>
      </c>
      <c r="H3144" s="97" t="s">
        <v>6000</v>
      </c>
      <c r="I3144" s="40">
        <v>1880</v>
      </c>
    </row>
    <row r="3145" spans="1:9" ht="16.5" customHeight="1" outlineLevel="1" x14ac:dyDescent="0.2">
      <c r="A3145" s="80">
        <f>LARGE(A$6:A3144,1)+1</f>
        <v>3130</v>
      </c>
      <c r="B3145" s="80"/>
      <c r="C3145" s="40" t="s">
        <v>8869</v>
      </c>
      <c r="D3145" s="40" t="s">
        <v>8869</v>
      </c>
      <c r="E3145" s="41" t="s">
        <v>8248</v>
      </c>
      <c r="F3145" s="95">
        <v>65.28</v>
      </c>
      <c r="G3145" s="96">
        <f t="shared" si="72"/>
        <v>2219.52</v>
      </c>
      <c r="H3145" s="97" t="s">
        <v>6000</v>
      </c>
      <c r="I3145" s="40">
        <v>1880</v>
      </c>
    </row>
    <row r="3146" spans="1:9" ht="16.5" customHeight="1" outlineLevel="1" x14ac:dyDescent="0.2">
      <c r="A3146" s="80">
        <f>LARGE(A$6:A3145,1)+1</f>
        <v>3131</v>
      </c>
      <c r="B3146" s="80"/>
      <c r="C3146" s="40" t="s">
        <v>8870</v>
      </c>
      <c r="D3146" s="40" t="s">
        <v>8870</v>
      </c>
      <c r="E3146" s="41" t="s">
        <v>8249</v>
      </c>
      <c r="F3146" s="95">
        <v>65.28</v>
      </c>
      <c r="G3146" s="96">
        <f t="shared" si="72"/>
        <v>2219.52</v>
      </c>
      <c r="H3146" s="97" t="s">
        <v>6000</v>
      </c>
      <c r="I3146" s="40">
        <v>1880</v>
      </c>
    </row>
    <row r="3147" spans="1:9" ht="16.5" customHeight="1" outlineLevel="1" x14ac:dyDescent="0.2">
      <c r="A3147" s="80">
        <f>LARGE(A$6:A3146,1)+1</f>
        <v>3132</v>
      </c>
      <c r="B3147" s="80"/>
      <c r="C3147" s="40" t="s">
        <v>8871</v>
      </c>
      <c r="D3147" s="40" t="s">
        <v>8871</v>
      </c>
      <c r="E3147" s="41" t="s">
        <v>8250</v>
      </c>
      <c r="F3147" s="95">
        <v>82.62</v>
      </c>
      <c r="G3147" s="96">
        <f t="shared" si="72"/>
        <v>2809.08</v>
      </c>
      <c r="H3147" s="97" t="s">
        <v>6000</v>
      </c>
      <c r="I3147" s="40">
        <v>1880</v>
      </c>
    </row>
    <row r="3148" spans="1:9" ht="16.5" customHeight="1" outlineLevel="1" x14ac:dyDescent="0.2">
      <c r="A3148" s="80">
        <f>LARGE(A$6:A3147,1)+1</f>
        <v>3133</v>
      </c>
      <c r="B3148" s="80"/>
      <c r="C3148" s="40" t="s">
        <v>8872</v>
      </c>
      <c r="D3148" s="40" t="s">
        <v>8872</v>
      </c>
      <c r="E3148" s="41" t="s">
        <v>8251</v>
      </c>
      <c r="F3148" s="95">
        <v>82.62</v>
      </c>
      <c r="G3148" s="96">
        <f t="shared" si="72"/>
        <v>2809.08</v>
      </c>
      <c r="H3148" s="97" t="s">
        <v>6000</v>
      </c>
      <c r="I3148" s="40">
        <v>1880</v>
      </c>
    </row>
    <row r="3149" spans="1:9" ht="16.5" customHeight="1" outlineLevel="1" x14ac:dyDescent="0.2">
      <c r="A3149" s="80">
        <f>LARGE(A$6:A3148,1)+1</f>
        <v>3134</v>
      </c>
      <c r="B3149" s="80"/>
      <c r="C3149" s="40" t="s">
        <v>8873</v>
      </c>
      <c r="D3149" s="40" t="s">
        <v>8873</v>
      </c>
      <c r="E3149" s="41" t="s">
        <v>8252</v>
      </c>
      <c r="F3149" s="95">
        <v>82.62</v>
      </c>
      <c r="G3149" s="96">
        <f t="shared" si="72"/>
        <v>2809.08</v>
      </c>
      <c r="H3149" s="97" t="s">
        <v>6000</v>
      </c>
      <c r="I3149" s="40">
        <v>1880</v>
      </c>
    </row>
    <row r="3150" spans="1:9" ht="16.5" customHeight="1" outlineLevel="1" x14ac:dyDescent="0.2">
      <c r="A3150" s="80">
        <f>LARGE(A$6:A3149,1)+1</f>
        <v>3135</v>
      </c>
      <c r="B3150" s="80"/>
      <c r="C3150" s="40" t="s">
        <v>8874</v>
      </c>
      <c r="D3150" s="40" t="s">
        <v>8874</v>
      </c>
      <c r="E3150" s="41" t="s">
        <v>8253</v>
      </c>
      <c r="F3150" s="95">
        <v>82.62</v>
      </c>
      <c r="G3150" s="96">
        <f t="shared" si="72"/>
        <v>2809.08</v>
      </c>
      <c r="H3150" s="97" t="s">
        <v>6000</v>
      </c>
      <c r="I3150" s="40">
        <v>1880</v>
      </c>
    </row>
    <row r="3151" spans="1:9" ht="16.5" customHeight="1" outlineLevel="1" x14ac:dyDescent="0.2">
      <c r="A3151" s="80">
        <f>LARGE(A$6:A3150,1)+1</f>
        <v>3136</v>
      </c>
      <c r="B3151" s="80"/>
      <c r="C3151" s="40" t="s">
        <v>8875</v>
      </c>
      <c r="D3151" s="40" t="s">
        <v>8875</v>
      </c>
      <c r="E3151" s="41" t="s">
        <v>8254</v>
      </c>
      <c r="F3151" s="95">
        <v>82.62</v>
      </c>
      <c r="G3151" s="96">
        <f t="shared" si="72"/>
        <v>2809.08</v>
      </c>
      <c r="H3151" s="97" t="s">
        <v>6000</v>
      </c>
      <c r="I3151" s="40">
        <v>1880</v>
      </c>
    </row>
    <row r="3152" spans="1:9" ht="16.5" customHeight="1" outlineLevel="1" x14ac:dyDescent="0.2">
      <c r="A3152" s="80">
        <f>LARGE(A$6:A3151,1)+1</f>
        <v>3137</v>
      </c>
      <c r="B3152" s="80"/>
      <c r="C3152" s="40" t="s">
        <v>8876</v>
      </c>
      <c r="D3152" s="40" t="s">
        <v>8876</v>
      </c>
      <c r="E3152" s="41" t="s">
        <v>8255</v>
      </c>
      <c r="F3152" s="95">
        <v>120.32000000000001</v>
      </c>
      <c r="G3152" s="96">
        <f t="shared" si="72"/>
        <v>4091.0160000000001</v>
      </c>
      <c r="H3152" s="97" t="s">
        <v>6000</v>
      </c>
      <c r="I3152" s="40">
        <v>1880</v>
      </c>
    </row>
    <row r="3153" spans="1:9" ht="16.5" customHeight="1" outlineLevel="1" x14ac:dyDescent="0.2">
      <c r="A3153" s="80">
        <f>LARGE(A$6:A3152,1)+1</f>
        <v>3138</v>
      </c>
      <c r="B3153" s="80"/>
      <c r="C3153" s="40" t="s">
        <v>8877</v>
      </c>
      <c r="D3153" s="40" t="s">
        <v>8877</v>
      </c>
      <c r="E3153" s="41" t="s">
        <v>8256</v>
      </c>
      <c r="F3153" s="95">
        <v>120.32000000000001</v>
      </c>
      <c r="G3153" s="96">
        <f t="shared" si="72"/>
        <v>4091.0160000000001</v>
      </c>
      <c r="H3153" s="97" t="s">
        <v>6000</v>
      </c>
      <c r="I3153" s="40">
        <v>1880</v>
      </c>
    </row>
    <row r="3154" spans="1:9" ht="16.5" customHeight="1" outlineLevel="1" x14ac:dyDescent="0.2">
      <c r="A3154" s="80">
        <f>LARGE(A$6:A3153,1)+1</f>
        <v>3139</v>
      </c>
      <c r="B3154" s="80"/>
      <c r="C3154" s="40" t="s">
        <v>8878</v>
      </c>
      <c r="D3154" s="40" t="s">
        <v>8878</v>
      </c>
      <c r="E3154" s="41" t="s">
        <v>8257</v>
      </c>
      <c r="F3154" s="95">
        <v>120.32000000000001</v>
      </c>
      <c r="G3154" s="96">
        <f t="shared" si="72"/>
        <v>4091.0160000000001</v>
      </c>
      <c r="H3154" s="97" t="s">
        <v>6000</v>
      </c>
      <c r="I3154" s="40">
        <v>1880</v>
      </c>
    </row>
    <row r="3155" spans="1:9" ht="16.5" customHeight="1" outlineLevel="1" x14ac:dyDescent="0.2">
      <c r="A3155" s="80">
        <f>LARGE(A$6:A3154,1)+1</f>
        <v>3140</v>
      </c>
      <c r="B3155" s="80"/>
      <c r="C3155" s="40" t="s">
        <v>8879</v>
      </c>
      <c r="D3155" s="40" t="s">
        <v>8879</v>
      </c>
      <c r="E3155" s="41" t="s">
        <v>8258</v>
      </c>
      <c r="F3155" s="95">
        <v>186.7</v>
      </c>
      <c r="G3155" s="96">
        <f t="shared" si="72"/>
        <v>6347.6639999999998</v>
      </c>
      <c r="H3155" s="97" t="s">
        <v>6000</v>
      </c>
      <c r="I3155" s="40">
        <v>1880</v>
      </c>
    </row>
    <row r="3156" spans="1:9" ht="16.5" customHeight="1" outlineLevel="1" x14ac:dyDescent="0.2">
      <c r="A3156" s="80">
        <f>LARGE(A$6:A3155,1)+1</f>
        <v>3141</v>
      </c>
      <c r="B3156" s="80"/>
      <c r="C3156" s="40" t="s">
        <v>8880</v>
      </c>
      <c r="D3156" s="40" t="s">
        <v>8880</v>
      </c>
      <c r="E3156" s="41" t="s">
        <v>8259</v>
      </c>
      <c r="F3156" s="95">
        <v>212.64</v>
      </c>
      <c r="G3156" s="96">
        <f t="shared" si="72"/>
        <v>7229.76</v>
      </c>
      <c r="H3156" s="97" t="s">
        <v>6000</v>
      </c>
      <c r="I3156" s="40">
        <v>1880</v>
      </c>
    </row>
    <row r="3157" spans="1:9" ht="16.5" customHeight="1" outlineLevel="1" x14ac:dyDescent="0.2">
      <c r="A3157" s="80">
        <f>LARGE(A$6:A3156,1)+1</f>
        <v>3142</v>
      </c>
      <c r="B3157" s="80"/>
      <c r="C3157" s="40" t="s">
        <v>8701</v>
      </c>
      <c r="D3157" s="40" t="s">
        <v>8701</v>
      </c>
      <c r="E3157" s="41" t="s">
        <v>8082</v>
      </c>
      <c r="F3157" s="95">
        <v>111.64</v>
      </c>
      <c r="G3157" s="96">
        <f t="shared" si="72"/>
        <v>3795.6239999999998</v>
      </c>
      <c r="H3157" s="97" t="s">
        <v>6000</v>
      </c>
      <c r="I3157" s="40">
        <v>1880</v>
      </c>
    </row>
    <row r="3158" spans="1:9" ht="16.5" customHeight="1" outlineLevel="1" x14ac:dyDescent="0.2">
      <c r="A3158" s="80">
        <f>LARGE(A$6:A3157,1)+1</f>
        <v>3143</v>
      </c>
      <c r="B3158" s="80"/>
      <c r="C3158" s="40" t="s">
        <v>8702</v>
      </c>
      <c r="D3158" s="40" t="s">
        <v>8702</v>
      </c>
      <c r="E3158" s="41" t="s">
        <v>8083</v>
      </c>
      <c r="F3158" s="95">
        <v>156.13999999999999</v>
      </c>
      <c r="G3158" s="96">
        <f t="shared" si="72"/>
        <v>5308.8959999999997</v>
      </c>
      <c r="H3158" s="97" t="s">
        <v>6000</v>
      </c>
      <c r="I3158" s="40">
        <v>1880</v>
      </c>
    </row>
    <row r="3159" spans="1:9" ht="16.5" customHeight="1" outlineLevel="1" x14ac:dyDescent="0.2">
      <c r="A3159" s="80">
        <f>LARGE(A$6:A3158,1)+1</f>
        <v>3144</v>
      </c>
      <c r="B3159" s="80"/>
      <c r="C3159" s="40" t="s">
        <v>8703</v>
      </c>
      <c r="D3159" s="40" t="s">
        <v>8703</v>
      </c>
      <c r="E3159" s="41" t="s">
        <v>8084</v>
      </c>
      <c r="F3159" s="95">
        <v>102.47</v>
      </c>
      <c r="G3159" s="96">
        <f t="shared" si="72"/>
        <v>3483.9119999999998</v>
      </c>
      <c r="H3159" s="97" t="s">
        <v>6000</v>
      </c>
      <c r="I3159" s="40">
        <v>1880</v>
      </c>
    </row>
    <row r="3160" spans="1:9" ht="16.5" customHeight="1" outlineLevel="1" x14ac:dyDescent="0.2">
      <c r="A3160" s="80">
        <f>LARGE(A$6:A3159,1)+1</f>
        <v>3145</v>
      </c>
      <c r="B3160" s="80"/>
      <c r="C3160" s="40" t="s">
        <v>8704</v>
      </c>
      <c r="D3160" s="40" t="s">
        <v>8704</v>
      </c>
      <c r="E3160" s="41" t="s">
        <v>8085</v>
      </c>
      <c r="F3160" s="95">
        <v>185.59</v>
      </c>
      <c r="G3160" s="96">
        <f t="shared" si="72"/>
        <v>6310.1279999999997</v>
      </c>
      <c r="H3160" s="97" t="s">
        <v>6000</v>
      </c>
      <c r="I3160" s="40">
        <v>1880</v>
      </c>
    </row>
    <row r="3161" spans="1:9" ht="16.5" customHeight="1" outlineLevel="1" x14ac:dyDescent="0.2">
      <c r="A3161" s="80">
        <f>LARGE(A$6:A3160,1)+1</f>
        <v>3146</v>
      </c>
      <c r="B3161" s="80"/>
      <c r="C3161" s="40" t="s">
        <v>8705</v>
      </c>
      <c r="D3161" s="40" t="s">
        <v>8705</v>
      </c>
      <c r="E3161" s="41" t="s">
        <v>8086</v>
      </c>
      <c r="F3161" s="95">
        <v>109.14</v>
      </c>
      <c r="G3161" s="96">
        <f t="shared" si="72"/>
        <v>3710.76</v>
      </c>
      <c r="H3161" s="97" t="s">
        <v>6000</v>
      </c>
      <c r="I3161" s="40">
        <v>1880</v>
      </c>
    </row>
    <row r="3162" spans="1:9" ht="16.5" customHeight="1" outlineLevel="1" x14ac:dyDescent="0.2">
      <c r="A3162" s="80">
        <f>LARGE(A$6:A3161,1)+1</f>
        <v>3147</v>
      </c>
      <c r="B3162" s="80"/>
      <c r="C3162" s="40" t="s">
        <v>8706</v>
      </c>
      <c r="D3162" s="40" t="s">
        <v>8706</v>
      </c>
      <c r="E3162" s="41" t="s">
        <v>8087</v>
      </c>
      <c r="F3162" s="95">
        <v>214.29999999999998</v>
      </c>
      <c r="G3162" s="96">
        <f t="shared" si="72"/>
        <v>7286.0640000000003</v>
      </c>
      <c r="H3162" s="97" t="s">
        <v>6000</v>
      </c>
      <c r="I3162" s="40">
        <v>1880</v>
      </c>
    </row>
    <row r="3163" spans="1:9" ht="16.5" customHeight="1" outlineLevel="1" x14ac:dyDescent="0.2">
      <c r="A3163" s="80">
        <f>LARGE(A$6:A3162,1)+1</f>
        <v>3148</v>
      </c>
      <c r="B3163" s="80"/>
      <c r="C3163" s="40" t="s">
        <v>8707</v>
      </c>
      <c r="D3163" s="40" t="s">
        <v>8707</v>
      </c>
      <c r="E3163" s="41" t="s">
        <v>8088</v>
      </c>
      <c r="F3163" s="95">
        <v>265.78999999999996</v>
      </c>
      <c r="G3163" s="96">
        <f t="shared" si="72"/>
        <v>9036.7919999999995</v>
      </c>
      <c r="H3163" s="97" t="s">
        <v>6000</v>
      </c>
      <c r="I3163" s="40">
        <v>1880</v>
      </c>
    </row>
    <row r="3164" spans="1:9" ht="16.5" customHeight="1" outlineLevel="1" x14ac:dyDescent="0.2">
      <c r="A3164" s="80">
        <f>LARGE(A$6:A3163,1)+1</f>
        <v>3149</v>
      </c>
      <c r="B3164" s="80"/>
      <c r="C3164" s="40" t="s">
        <v>8708</v>
      </c>
      <c r="D3164" s="40" t="s">
        <v>8708</v>
      </c>
      <c r="E3164" s="41" t="s">
        <v>8089</v>
      </c>
      <c r="F3164" s="95">
        <v>294.39999999999998</v>
      </c>
      <c r="G3164" s="96">
        <f t="shared" si="72"/>
        <v>10009.464</v>
      </c>
      <c r="H3164" s="97" t="s">
        <v>6000</v>
      </c>
      <c r="I3164" s="40">
        <v>1880</v>
      </c>
    </row>
    <row r="3165" spans="1:9" ht="16.5" customHeight="1" outlineLevel="1" x14ac:dyDescent="0.2">
      <c r="A3165" s="80">
        <f>LARGE(A$6:A3164,1)+1</f>
        <v>3150</v>
      </c>
      <c r="B3165" s="80"/>
      <c r="C3165" s="40" t="s">
        <v>8709</v>
      </c>
      <c r="D3165" s="40" t="s">
        <v>8709</v>
      </c>
      <c r="E3165" s="41" t="s">
        <v>8090</v>
      </c>
      <c r="F3165" s="95">
        <v>308.73</v>
      </c>
      <c r="G3165" s="96">
        <f t="shared" si="72"/>
        <v>10497.023999999999</v>
      </c>
      <c r="H3165" s="97" t="s">
        <v>6000</v>
      </c>
      <c r="I3165" s="40">
        <v>1880</v>
      </c>
    </row>
    <row r="3166" spans="1:9" ht="16.5" customHeight="1" outlineLevel="1" x14ac:dyDescent="0.2">
      <c r="A3166" s="80">
        <f>LARGE(A$6:A3165,1)+1</f>
        <v>3151</v>
      </c>
      <c r="B3166" s="80"/>
      <c r="C3166" s="40" t="s">
        <v>8710</v>
      </c>
      <c r="D3166" s="40" t="s">
        <v>8710</v>
      </c>
      <c r="E3166" s="41" t="s">
        <v>8091</v>
      </c>
      <c r="F3166" s="95">
        <v>1762.12</v>
      </c>
      <c r="G3166" s="96">
        <f t="shared" si="72"/>
        <v>59911.944000000003</v>
      </c>
      <c r="H3166" s="97" t="s">
        <v>6000</v>
      </c>
      <c r="I3166" s="40">
        <v>1880</v>
      </c>
    </row>
    <row r="3167" spans="1:9" ht="16.5" customHeight="1" outlineLevel="1" x14ac:dyDescent="0.2">
      <c r="A3167" s="80">
        <f>LARGE(A$6:A3166,1)+1</f>
        <v>3152</v>
      </c>
      <c r="B3167" s="80"/>
      <c r="C3167" s="40" t="s">
        <v>8749</v>
      </c>
      <c r="D3167" s="40" t="s">
        <v>8749</v>
      </c>
      <c r="E3167" s="41" t="s">
        <v>8130</v>
      </c>
      <c r="F3167" s="95">
        <v>40.4</v>
      </c>
      <c r="G3167" s="96">
        <f t="shared" si="72"/>
        <v>1373.7360000000001</v>
      </c>
      <c r="H3167" s="97" t="s">
        <v>6000</v>
      </c>
      <c r="I3167" s="40">
        <v>1880</v>
      </c>
    </row>
    <row r="3168" spans="1:9" ht="16.5" customHeight="1" outlineLevel="1" x14ac:dyDescent="0.2">
      <c r="A3168" s="80">
        <f>LARGE(A$6:A3167,1)+1</f>
        <v>3153</v>
      </c>
      <c r="B3168" s="80"/>
      <c r="C3168" s="40" t="s">
        <v>8750</v>
      </c>
      <c r="D3168" s="40" t="s">
        <v>8750</v>
      </c>
      <c r="E3168" s="41" t="s">
        <v>8131</v>
      </c>
      <c r="F3168" s="95">
        <v>49.9</v>
      </c>
      <c r="G3168" s="96">
        <f t="shared" si="72"/>
        <v>1696.4639999999999</v>
      </c>
      <c r="H3168" s="97" t="s">
        <v>6000</v>
      </c>
      <c r="I3168" s="40">
        <v>1880</v>
      </c>
    </row>
    <row r="3169" spans="1:9" ht="16.5" customHeight="1" outlineLevel="1" x14ac:dyDescent="0.2">
      <c r="A3169" s="80">
        <f>LARGE(A$6:A3168,1)+1</f>
        <v>3154</v>
      </c>
      <c r="B3169" s="80"/>
      <c r="C3169" s="40" t="s">
        <v>8751</v>
      </c>
      <c r="D3169" s="40" t="s">
        <v>8751</v>
      </c>
      <c r="E3169" s="41" t="s">
        <v>8132</v>
      </c>
      <c r="F3169" s="95">
        <v>49.9</v>
      </c>
      <c r="G3169" s="96">
        <f t="shared" si="72"/>
        <v>1696.4639999999999</v>
      </c>
      <c r="H3169" s="97" t="s">
        <v>6000</v>
      </c>
      <c r="I3169" s="40">
        <v>1880</v>
      </c>
    </row>
    <row r="3170" spans="1:9" ht="16.5" customHeight="1" outlineLevel="1" x14ac:dyDescent="0.2">
      <c r="A3170" s="80">
        <f>LARGE(A$6:A3169,1)+1</f>
        <v>3155</v>
      </c>
      <c r="B3170" s="80"/>
      <c r="C3170" s="40" t="s">
        <v>8752</v>
      </c>
      <c r="D3170" s="40" t="s">
        <v>8752</v>
      </c>
      <c r="E3170" s="41" t="s">
        <v>8133</v>
      </c>
      <c r="F3170" s="95">
        <v>54.11</v>
      </c>
      <c r="G3170" s="96">
        <f t="shared" si="72"/>
        <v>1839.672</v>
      </c>
      <c r="H3170" s="97" t="s">
        <v>6000</v>
      </c>
      <c r="I3170" s="40">
        <v>1880</v>
      </c>
    </row>
    <row r="3171" spans="1:9" ht="16.5" customHeight="1" outlineLevel="1" x14ac:dyDescent="0.2">
      <c r="A3171" s="80">
        <f>LARGE(A$6:A3170,1)+1</f>
        <v>3156</v>
      </c>
      <c r="B3171" s="80"/>
      <c r="C3171" s="40" t="s">
        <v>8753</v>
      </c>
      <c r="D3171" s="40" t="s">
        <v>8753</v>
      </c>
      <c r="E3171" s="41" t="s">
        <v>8134</v>
      </c>
      <c r="F3171" s="95">
        <v>54.11</v>
      </c>
      <c r="G3171" s="96">
        <f t="shared" si="72"/>
        <v>1839.672</v>
      </c>
      <c r="H3171" s="97" t="s">
        <v>6000</v>
      </c>
      <c r="I3171" s="40">
        <v>1880</v>
      </c>
    </row>
    <row r="3172" spans="1:9" ht="16.5" customHeight="1" outlineLevel="1" x14ac:dyDescent="0.2">
      <c r="A3172" s="80">
        <f>LARGE(A$6:A3171,1)+1</f>
        <v>3157</v>
      </c>
      <c r="B3172" s="80"/>
      <c r="C3172" s="40" t="s">
        <v>8754</v>
      </c>
      <c r="D3172" s="40" t="s">
        <v>8754</v>
      </c>
      <c r="E3172" s="41" t="s">
        <v>8135</v>
      </c>
      <c r="F3172" s="95">
        <v>54.11</v>
      </c>
      <c r="G3172" s="96">
        <f t="shared" si="72"/>
        <v>1839.672</v>
      </c>
      <c r="H3172" s="97" t="s">
        <v>6000</v>
      </c>
      <c r="I3172" s="40">
        <v>1880</v>
      </c>
    </row>
    <row r="3173" spans="1:9" ht="16.5" customHeight="1" outlineLevel="1" x14ac:dyDescent="0.2">
      <c r="A3173" s="80">
        <f>LARGE(A$6:A3172,1)+1</f>
        <v>3158</v>
      </c>
      <c r="B3173" s="80"/>
      <c r="C3173" s="40" t="s">
        <v>8755</v>
      </c>
      <c r="D3173" s="40" t="s">
        <v>8755</v>
      </c>
      <c r="E3173" s="41" t="s">
        <v>8136</v>
      </c>
      <c r="F3173" s="95">
        <v>87.06</v>
      </c>
      <c r="G3173" s="96">
        <f t="shared" si="72"/>
        <v>2960.04</v>
      </c>
      <c r="H3173" s="97" t="s">
        <v>6000</v>
      </c>
      <c r="I3173" s="40">
        <v>1880</v>
      </c>
    </row>
    <row r="3174" spans="1:9" ht="16.5" customHeight="1" outlineLevel="1" x14ac:dyDescent="0.2">
      <c r="A3174" s="80">
        <f>LARGE(A$6:A3173,1)+1</f>
        <v>3159</v>
      </c>
      <c r="B3174" s="80"/>
      <c r="C3174" s="40" t="s">
        <v>8756</v>
      </c>
      <c r="D3174" s="40" t="s">
        <v>8756</v>
      </c>
      <c r="E3174" s="41" t="s">
        <v>8137</v>
      </c>
      <c r="F3174" s="95">
        <v>95.350000000000009</v>
      </c>
      <c r="G3174" s="96">
        <f t="shared" si="72"/>
        <v>3241.9679999999998</v>
      </c>
      <c r="H3174" s="97" t="s">
        <v>6000</v>
      </c>
      <c r="I3174" s="40">
        <v>1880</v>
      </c>
    </row>
    <row r="3175" spans="1:9" ht="16.5" customHeight="1" outlineLevel="1" x14ac:dyDescent="0.2">
      <c r="A3175" s="80">
        <f>LARGE(A$6:A3174,1)+1</f>
        <v>3160</v>
      </c>
      <c r="B3175" s="80"/>
      <c r="C3175" s="40" t="s">
        <v>8711</v>
      </c>
      <c r="D3175" s="40" t="s">
        <v>8711</v>
      </c>
      <c r="E3175" s="41" t="s">
        <v>8092</v>
      </c>
      <c r="F3175" s="95">
        <v>13.02</v>
      </c>
      <c r="G3175" s="96">
        <f t="shared" si="72"/>
        <v>442.68</v>
      </c>
      <c r="H3175" s="97" t="s">
        <v>6000</v>
      </c>
      <c r="I3175" s="40">
        <v>1880</v>
      </c>
    </row>
    <row r="3176" spans="1:9" ht="16.5" customHeight="1" outlineLevel="1" x14ac:dyDescent="0.2">
      <c r="A3176" s="80">
        <f>LARGE(A$6:A3175,1)+1</f>
        <v>3161</v>
      </c>
      <c r="B3176" s="80"/>
      <c r="C3176" s="40" t="s">
        <v>8712</v>
      </c>
      <c r="D3176" s="40" t="s">
        <v>8712</v>
      </c>
      <c r="E3176" s="41" t="s">
        <v>8093</v>
      </c>
      <c r="F3176" s="95">
        <v>13.02</v>
      </c>
      <c r="G3176" s="96">
        <f t="shared" si="72"/>
        <v>442.68</v>
      </c>
      <c r="H3176" s="97" t="s">
        <v>6000</v>
      </c>
      <c r="I3176" s="40">
        <v>1880</v>
      </c>
    </row>
    <row r="3177" spans="1:9" ht="16.5" customHeight="1" outlineLevel="1" x14ac:dyDescent="0.2">
      <c r="A3177" s="80">
        <f>LARGE(A$6:A3176,1)+1</f>
        <v>3162</v>
      </c>
      <c r="B3177" s="80"/>
      <c r="C3177" s="40" t="s">
        <v>8713</v>
      </c>
      <c r="D3177" s="40" t="s">
        <v>8713</v>
      </c>
      <c r="E3177" s="41" t="s">
        <v>8094</v>
      </c>
      <c r="F3177" s="95">
        <v>13.02</v>
      </c>
      <c r="G3177" s="96">
        <f t="shared" si="72"/>
        <v>442.68</v>
      </c>
      <c r="H3177" s="97" t="s">
        <v>6000</v>
      </c>
      <c r="I3177" s="40">
        <v>1880</v>
      </c>
    </row>
    <row r="3178" spans="1:9" ht="16.5" customHeight="1" outlineLevel="1" x14ac:dyDescent="0.2">
      <c r="A3178" s="80">
        <f>LARGE(A$6:A3177,1)+1</f>
        <v>3163</v>
      </c>
      <c r="B3178" s="80"/>
      <c r="C3178" s="40" t="s">
        <v>8714</v>
      </c>
      <c r="D3178" s="40" t="s">
        <v>8714</v>
      </c>
      <c r="E3178" s="41" t="s">
        <v>8095</v>
      </c>
      <c r="F3178" s="95">
        <v>13.02</v>
      </c>
      <c r="G3178" s="96">
        <f t="shared" si="72"/>
        <v>442.68</v>
      </c>
      <c r="H3178" s="97" t="s">
        <v>6000</v>
      </c>
      <c r="I3178" s="40">
        <v>1880</v>
      </c>
    </row>
    <row r="3179" spans="1:9" ht="16.5" customHeight="1" outlineLevel="1" x14ac:dyDescent="0.2">
      <c r="A3179" s="80">
        <f>LARGE(A$6:A3178,1)+1</f>
        <v>3164</v>
      </c>
      <c r="B3179" s="80"/>
      <c r="C3179" s="40" t="s">
        <v>8715</v>
      </c>
      <c r="D3179" s="40" t="s">
        <v>8715</v>
      </c>
      <c r="E3179" s="41" t="s">
        <v>8096</v>
      </c>
      <c r="F3179" s="95">
        <v>20.680000000000003</v>
      </c>
      <c r="G3179" s="96">
        <f t="shared" si="72"/>
        <v>702.98400000000004</v>
      </c>
      <c r="H3179" s="97" t="s">
        <v>6000</v>
      </c>
      <c r="I3179" s="40">
        <v>1880</v>
      </c>
    </row>
    <row r="3180" spans="1:9" ht="16.5" customHeight="1" outlineLevel="1" x14ac:dyDescent="0.2">
      <c r="A3180" s="80">
        <f>LARGE(A$6:A3179,1)+1</f>
        <v>3165</v>
      </c>
      <c r="B3180" s="80"/>
      <c r="C3180" s="40" t="s">
        <v>8716</v>
      </c>
      <c r="D3180" s="40" t="s">
        <v>8716</v>
      </c>
      <c r="E3180" s="41" t="s">
        <v>8097</v>
      </c>
      <c r="F3180" s="95">
        <v>20.680000000000003</v>
      </c>
      <c r="G3180" s="96">
        <f t="shared" si="72"/>
        <v>702.98400000000004</v>
      </c>
      <c r="H3180" s="97" t="s">
        <v>6000</v>
      </c>
      <c r="I3180" s="40">
        <v>1880</v>
      </c>
    </row>
    <row r="3181" spans="1:9" ht="16.5" customHeight="1" outlineLevel="1" x14ac:dyDescent="0.2">
      <c r="A3181" s="80">
        <f>LARGE(A$6:A3180,1)+1</f>
        <v>3166</v>
      </c>
      <c r="B3181" s="80"/>
      <c r="C3181" s="40" t="s">
        <v>8717</v>
      </c>
      <c r="D3181" s="40" t="s">
        <v>8717</v>
      </c>
      <c r="E3181" s="41" t="s">
        <v>8098</v>
      </c>
      <c r="F3181" s="95">
        <v>23.94</v>
      </c>
      <c r="G3181" s="96">
        <f t="shared" si="72"/>
        <v>813.96</v>
      </c>
      <c r="H3181" s="97" t="s">
        <v>6000</v>
      </c>
      <c r="I3181" s="40">
        <v>1880</v>
      </c>
    </row>
    <row r="3182" spans="1:9" ht="16.5" customHeight="1" outlineLevel="1" x14ac:dyDescent="0.2">
      <c r="A3182" s="80">
        <f>LARGE(A$6:A3181,1)+1</f>
        <v>3167</v>
      </c>
      <c r="B3182" s="80"/>
      <c r="C3182" s="40" t="s">
        <v>8718</v>
      </c>
      <c r="D3182" s="40" t="s">
        <v>8718</v>
      </c>
      <c r="E3182" s="41" t="s">
        <v>8099</v>
      </c>
      <c r="F3182" s="95">
        <v>50.47</v>
      </c>
      <c r="G3182" s="96">
        <f t="shared" si="72"/>
        <v>1716.048</v>
      </c>
      <c r="H3182" s="97" t="s">
        <v>6000</v>
      </c>
      <c r="I3182" s="40">
        <v>1880</v>
      </c>
    </row>
    <row r="3183" spans="1:9" ht="16.5" customHeight="1" outlineLevel="1" x14ac:dyDescent="0.2">
      <c r="A3183" s="80">
        <f>LARGE(A$6:A3182,1)+1</f>
        <v>3168</v>
      </c>
      <c r="B3183" s="80"/>
      <c r="C3183" s="40" t="s">
        <v>8719</v>
      </c>
      <c r="D3183" s="40" t="s">
        <v>8719</v>
      </c>
      <c r="E3183" s="41" t="s">
        <v>8100</v>
      </c>
      <c r="F3183" s="95">
        <v>57.19</v>
      </c>
      <c r="G3183" s="96">
        <f t="shared" si="72"/>
        <v>1944.528</v>
      </c>
      <c r="H3183" s="97" t="s">
        <v>6000</v>
      </c>
      <c r="I3183" s="40">
        <v>1880</v>
      </c>
    </row>
    <row r="3184" spans="1:9" ht="16.5" customHeight="1" outlineLevel="1" x14ac:dyDescent="0.2">
      <c r="A3184" s="80">
        <f>LARGE(A$6:A3183,1)+1</f>
        <v>3169</v>
      </c>
      <c r="B3184" s="80"/>
      <c r="C3184" s="40" t="s">
        <v>8720</v>
      </c>
      <c r="D3184" s="40" t="s">
        <v>8720</v>
      </c>
      <c r="E3184" s="41" t="s">
        <v>8101</v>
      </c>
      <c r="F3184" s="95">
        <v>112.87</v>
      </c>
      <c r="G3184" s="96">
        <f t="shared" si="72"/>
        <v>3837.6480000000001</v>
      </c>
      <c r="H3184" s="97" t="s">
        <v>6000</v>
      </c>
      <c r="I3184" s="40">
        <v>1880</v>
      </c>
    </row>
    <row r="3185" spans="1:9" ht="16.5" customHeight="1" outlineLevel="1" x14ac:dyDescent="0.2">
      <c r="A3185" s="80">
        <f>LARGE(A$6:A3184,1)+1</f>
        <v>3170</v>
      </c>
      <c r="B3185" s="80"/>
      <c r="C3185" s="40" t="s">
        <v>8721</v>
      </c>
      <c r="D3185" s="40" t="s">
        <v>8721</v>
      </c>
      <c r="E3185" s="41" t="s">
        <v>8102</v>
      </c>
      <c r="F3185" s="95">
        <v>243.96</v>
      </c>
      <c r="G3185" s="96">
        <f t="shared" si="72"/>
        <v>8294.64</v>
      </c>
      <c r="H3185" s="97" t="s">
        <v>6000</v>
      </c>
      <c r="I3185" s="40">
        <v>1880</v>
      </c>
    </row>
    <row r="3186" spans="1:9" ht="16.5" customHeight="1" outlineLevel="1" x14ac:dyDescent="0.2">
      <c r="A3186" s="80">
        <f>LARGE(A$6:A3185,1)+1</f>
        <v>3171</v>
      </c>
      <c r="B3186" s="80"/>
      <c r="C3186" s="40" t="s">
        <v>8722</v>
      </c>
      <c r="D3186" s="40" t="s">
        <v>8722</v>
      </c>
      <c r="E3186" s="41" t="s">
        <v>8103</v>
      </c>
      <c r="F3186" s="95">
        <v>409.73</v>
      </c>
      <c r="G3186" s="96">
        <f t="shared" si="72"/>
        <v>13930.752</v>
      </c>
      <c r="H3186" s="97" t="s">
        <v>6000</v>
      </c>
      <c r="I3186" s="40">
        <v>1880</v>
      </c>
    </row>
    <row r="3187" spans="1:9" ht="16.5" customHeight="1" outlineLevel="1" x14ac:dyDescent="0.2">
      <c r="A3187" s="80">
        <f>LARGE(A$6:A3186,1)+1</f>
        <v>3172</v>
      </c>
      <c r="B3187" s="80"/>
      <c r="C3187" s="40" t="s">
        <v>8427</v>
      </c>
      <c r="D3187" s="40" t="s">
        <v>8427</v>
      </c>
      <c r="E3187" s="41" t="s">
        <v>7794</v>
      </c>
      <c r="F3187" s="95">
        <v>45.66</v>
      </c>
      <c r="G3187" s="96">
        <f t="shared" si="72"/>
        <v>1552.44</v>
      </c>
      <c r="H3187" s="97" t="s">
        <v>6000</v>
      </c>
      <c r="I3187" s="40">
        <v>1880</v>
      </c>
    </row>
    <row r="3188" spans="1:9" ht="16.5" customHeight="1" outlineLevel="1" x14ac:dyDescent="0.2">
      <c r="A3188" s="80">
        <f>LARGE(A$6:A3187,1)+1</f>
        <v>3173</v>
      </c>
      <c r="B3188" s="80"/>
      <c r="C3188" s="40" t="s">
        <v>8428</v>
      </c>
      <c r="D3188" s="40" t="s">
        <v>8428</v>
      </c>
      <c r="E3188" s="41" t="s">
        <v>7795</v>
      </c>
      <c r="F3188" s="95">
        <v>71.52000000000001</v>
      </c>
      <c r="G3188" s="96">
        <f t="shared" si="72"/>
        <v>2431.6799999999998</v>
      </c>
      <c r="H3188" s="97" t="s">
        <v>6000</v>
      </c>
      <c r="I3188" s="40">
        <v>1880</v>
      </c>
    </row>
    <row r="3189" spans="1:9" ht="16.5" customHeight="1" outlineLevel="1" x14ac:dyDescent="0.2">
      <c r="A3189" s="80">
        <f>LARGE(A$6:A3188,1)+1</f>
        <v>3174</v>
      </c>
      <c r="B3189" s="80"/>
      <c r="C3189" s="40" t="s">
        <v>8429</v>
      </c>
      <c r="D3189" s="40" t="s">
        <v>8429</v>
      </c>
      <c r="E3189" s="41" t="s">
        <v>7796</v>
      </c>
      <c r="F3189" s="95">
        <v>68.31</v>
      </c>
      <c r="G3189" s="96">
        <f t="shared" si="72"/>
        <v>2322.7440000000001</v>
      </c>
      <c r="H3189" s="97" t="s">
        <v>6000</v>
      </c>
      <c r="I3189" s="40">
        <v>1880</v>
      </c>
    </row>
    <row r="3190" spans="1:9" ht="16.5" customHeight="1" outlineLevel="1" x14ac:dyDescent="0.2">
      <c r="A3190" s="80">
        <f>LARGE(A$6:A3189,1)+1</f>
        <v>3175</v>
      </c>
      <c r="B3190" s="80"/>
      <c r="C3190" s="40" t="s">
        <v>8430</v>
      </c>
      <c r="D3190" s="40" t="s">
        <v>8430</v>
      </c>
      <c r="E3190" s="41" t="s">
        <v>7797</v>
      </c>
      <c r="F3190" s="95">
        <v>71.52000000000001</v>
      </c>
      <c r="G3190" s="96">
        <f t="shared" si="72"/>
        <v>2431.6799999999998</v>
      </c>
      <c r="H3190" s="97" t="s">
        <v>6000</v>
      </c>
      <c r="I3190" s="40">
        <v>1880</v>
      </c>
    </row>
    <row r="3191" spans="1:9" ht="16.5" customHeight="1" outlineLevel="1" x14ac:dyDescent="0.2">
      <c r="A3191" s="80">
        <f>LARGE(A$6:A3190,1)+1</f>
        <v>3176</v>
      </c>
      <c r="B3191" s="80"/>
      <c r="C3191" s="40" t="s">
        <v>8431</v>
      </c>
      <c r="D3191" s="40" t="s">
        <v>8431</v>
      </c>
      <c r="E3191" s="41" t="s">
        <v>7798</v>
      </c>
      <c r="F3191" s="95">
        <v>109.27000000000001</v>
      </c>
      <c r="G3191" s="96">
        <f t="shared" si="72"/>
        <v>3715.248</v>
      </c>
      <c r="H3191" s="97" t="s">
        <v>6000</v>
      </c>
      <c r="I3191" s="40">
        <v>1880</v>
      </c>
    </row>
    <row r="3192" spans="1:9" ht="16.5" customHeight="1" outlineLevel="1" x14ac:dyDescent="0.2">
      <c r="A3192" s="80">
        <f>LARGE(A$6:A3191,1)+1</f>
        <v>3177</v>
      </c>
      <c r="B3192" s="80"/>
      <c r="C3192" s="40" t="s">
        <v>8432</v>
      </c>
      <c r="D3192" s="40" t="s">
        <v>8432</v>
      </c>
      <c r="E3192" s="41" t="s">
        <v>7799</v>
      </c>
      <c r="F3192" s="95">
        <v>123.01</v>
      </c>
      <c r="G3192" s="96">
        <f t="shared" si="72"/>
        <v>4182.4080000000004</v>
      </c>
      <c r="H3192" s="97" t="s">
        <v>6000</v>
      </c>
      <c r="I3192" s="40">
        <v>1880</v>
      </c>
    </row>
    <row r="3193" spans="1:9" ht="16.5" customHeight="1" outlineLevel="1" x14ac:dyDescent="0.2">
      <c r="A3193" s="80">
        <f>LARGE(A$6:A3192,1)+1</f>
        <v>3178</v>
      </c>
      <c r="B3193" s="80"/>
      <c r="C3193" s="40" t="s">
        <v>8433</v>
      </c>
      <c r="D3193" s="40" t="s">
        <v>8433</v>
      </c>
      <c r="E3193" s="41" t="s">
        <v>7800</v>
      </c>
      <c r="F3193" s="95">
        <v>91.43</v>
      </c>
      <c r="G3193" s="96">
        <f t="shared" si="72"/>
        <v>3108.5520000000001</v>
      </c>
      <c r="H3193" s="97" t="s">
        <v>6000</v>
      </c>
      <c r="I3193" s="40">
        <v>1880</v>
      </c>
    </row>
    <row r="3194" spans="1:9" ht="16.5" customHeight="1" outlineLevel="1" x14ac:dyDescent="0.2">
      <c r="A3194" s="80">
        <f>LARGE(A$6:A3193,1)+1</f>
        <v>3179</v>
      </c>
      <c r="B3194" s="80"/>
      <c r="C3194" s="40" t="s">
        <v>8434</v>
      </c>
      <c r="D3194" s="40" t="s">
        <v>8434</v>
      </c>
      <c r="E3194" s="41" t="s">
        <v>7801</v>
      </c>
      <c r="F3194" s="95">
        <v>129.88999999999999</v>
      </c>
      <c r="G3194" s="96">
        <f t="shared" si="72"/>
        <v>4416.192</v>
      </c>
      <c r="H3194" s="97" t="s">
        <v>6000</v>
      </c>
      <c r="I3194" s="40">
        <v>1880</v>
      </c>
    </row>
    <row r="3195" spans="1:9" ht="16.5" customHeight="1" outlineLevel="1" x14ac:dyDescent="0.2">
      <c r="A3195" s="80">
        <f>LARGE(A$6:A3194,1)+1</f>
        <v>3180</v>
      </c>
      <c r="B3195" s="80"/>
      <c r="C3195" s="40" t="s">
        <v>8435</v>
      </c>
      <c r="D3195" s="40" t="s">
        <v>8435</v>
      </c>
      <c r="E3195" s="41" t="s">
        <v>7802</v>
      </c>
      <c r="F3195" s="95">
        <v>187.07999999999998</v>
      </c>
      <c r="G3195" s="96">
        <f t="shared" si="72"/>
        <v>6360.72</v>
      </c>
      <c r="H3195" s="97" t="s">
        <v>6000</v>
      </c>
      <c r="I3195" s="40">
        <v>1880</v>
      </c>
    </row>
    <row r="3196" spans="1:9" ht="16.5" customHeight="1" outlineLevel="1" x14ac:dyDescent="0.2">
      <c r="A3196" s="80">
        <f>LARGE(A$6:A3195,1)+1</f>
        <v>3181</v>
      </c>
      <c r="B3196" s="80"/>
      <c r="C3196" s="40" t="s">
        <v>8436</v>
      </c>
      <c r="D3196" s="40" t="s">
        <v>8436</v>
      </c>
      <c r="E3196" s="41" t="s">
        <v>7803</v>
      </c>
      <c r="F3196" s="95">
        <v>280.76</v>
      </c>
      <c r="G3196" s="96">
        <f t="shared" si="72"/>
        <v>9545.9760000000006</v>
      </c>
      <c r="H3196" s="97" t="s">
        <v>6000</v>
      </c>
      <c r="I3196" s="40">
        <v>1880</v>
      </c>
    </row>
    <row r="3197" spans="1:9" ht="16.5" customHeight="1" outlineLevel="1" x14ac:dyDescent="0.2">
      <c r="A3197" s="80">
        <f>LARGE(A$6:A3196,1)+1</f>
        <v>3182</v>
      </c>
      <c r="B3197" s="80"/>
      <c r="C3197" s="40" t="s">
        <v>8913</v>
      </c>
      <c r="D3197" s="40" t="s">
        <v>8913</v>
      </c>
      <c r="E3197" s="41" t="s">
        <v>8292</v>
      </c>
      <c r="F3197" s="95">
        <v>308.94</v>
      </c>
      <c r="G3197" s="96">
        <f t="shared" si="72"/>
        <v>10503.96</v>
      </c>
      <c r="H3197" s="97" t="s">
        <v>6000</v>
      </c>
      <c r="I3197" s="40">
        <v>1880</v>
      </c>
    </row>
    <row r="3198" spans="1:9" ht="16.5" customHeight="1" outlineLevel="1" x14ac:dyDescent="0.2">
      <c r="A3198" s="80">
        <f>LARGE(A$6:A3197,1)+1</f>
        <v>3183</v>
      </c>
      <c r="B3198" s="80"/>
      <c r="C3198" s="40" t="s">
        <v>8914</v>
      </c>
      <c r="D3198" s="40" t="s">
        <v>8914</v>
      </c>
      <c r="E3198" s="41" t="s">
        <v>8293</v>
      </c>
      <c r="F3198" s="95">
        <v>364.74</v>
      </c>
      <c r="G3198" s="96">
        <f t="shared" si="72"/>
        <v>12401.16</v>
      </c>
      <c r="H3198" s="97" t="s">
        <v>6000</v>
      </c>
      <c r="I3198" s="40">
        <v>1880</v>
      </c>
    </row>
    <row r="3199" spans="1:9" ht="16.5" customHeight="1" outlineLevel="1" x14ac:dyDescent="0.2">
      <c r="A3199" s="80">
        <f>LARGE(A$6:A3198,1)+1</f>
        <v>3184</v>
      </c>
      <c r="B3199" s="80"/>
      <c r="C3199" s="40" t="s">
        <v>8915</v>
      </c>
      <c r="D3199" s="40" t="s">
        <v>8915</v>
      </c>
      <c r="E3199" s="41" t="s">
        <v>8294</v>
      </c>
      <c r="F3199" s="95">
        <v>393.11</v>
      </c>
      <c r="G3199" s="96">
        <f t="shared" si="72"/>
        <v>13365.672</v>
      </c>
      <c r="H3199" s="97" t="s">
        <v>6000</v>
      </c>
      <c r="I3199" s="40">
        <v>1880</v>
      </c>
    </row>
    <row r="3200" spans="1:9" ht="16.5" customHeight="1" outlineLevel="1" x14ac:dyDescent="0.2">
      <c r="A3200" s="80">
        <f>LARGE(A$6:A3199,1)+1</f>
        <v>3185</v>
      </c>
      <c r="B3200" s="80"/>
      <c r="C3200" s="40" t="s">
        <v>8916</v>
      </c>
      <c r="D3200" s="40" t="s">
        <v>8916</v>
      </c>
      <c r="E3200" s="41" t="s">
        <v>8295</v>
      </c>
      <c r="F3200" s="95">
        <v>559.01</v>
      </c>
      <c r="G3200" s="96">
        <f t="shared" ref="G3200:G3263" si="73">IF(F3200="на заказ",F3200,ROUND(ROUND(ROUND(F3200/1.2,2)*$G$4,4)*1.2*$F$4,4))</f>
        <v>19006.272000000001</v>
      </c>
      <c r="H3200" s="97" t="s">
        <v>6000</v>
      </c>
      <c r="I3200" s="40">
        <v>1880</v>
      </c>
    </row>
    <row r="3201" spans="1:9" ht="16.5" customHeight="1" outlineLevel="1" x14ac:dyDescent="0.2">
      <c r="A3201" s="80">
        <f>LARGE(A$6:A3200,1)+1</f>
        <v>3186</v>
      </c>
      <c r="B3201" s="80"/>
      <c r="C3201" s="40" t="s">
        <v>8917</v>
      </c>
      <c r="D3201" s="40" t="s">
        <v>8917</v>
      </c>
      <c r="E3201" s="41" t="s">
        <v>8296</v>
      </c>
      <c r="F3201" s="95">
        <v>1225.6299999999999</v>
      </c>
      <c r="G3201" s="96">
        <f t="shared" si="73"/>
        <v>41671.487999999998</v>
      </c>
      <c r="H3201" s="97" t="s">
        <v>6000</v>
      </c>
      <c r="I3201" s="40">
        <v>1880</v>
      </c>
    </row>
    <row r="3202" spans="1:9" ht="16.5" customHeight="1" outlineLevel="1" x14ac:dyDescent="0.2">
      <c r="A3202" s="80">
        <f>LARGE(A$6:A3201,1)+1</f>
        <v>3187</v>
      </c>
      <c r="B3202" s="80"/>
      <c r="C3202" s="40" t="s">
        <v>8918</v>
      </c>
      <c r="D3202" s="40" t="s">
        <v>8918</v>
      </c>
      <c r="E3202" s="41" t="s">
        <v>8297</v>
      </c>
      <c r="F3202" s="95">
        <v>1561.55</v>
      </c>
      <c r="G3202" s="96">
        <f t="shared" si="73"/>
        <v>53092.631999999998</v>
      </c>
      <c r="H3202" s="97" t="s">
        <v>6000</v>
      </c>
      <c r="I3202" s="40">
        <v>1880</v>
      </c>
    </row>
    <row r="3203" spans="1:9" ht="16.5" customHeight="1" outlineLevel="1" x14ac:dyDescent="0.2">
      <c r="A3203" s="80">
        <f>LARGE(A$6:A3202,1)+1</f>
        <v>3188</v>
      </c>
      <c r="B3203" s="80"/>
      <c r="C3203" s="40" t="s">
        <v>8919</v>
      </c>
      <c r="D3203" s="40" t="s">
        <v>8919</v>
      </c>
      <c r="E3203" s="41" t="s">
        <v>8298</v>
      </c>
      <c r="F3203" s="95">
        <v>2345.4100000000003</v>
      </c>
      <c r="G3203" s="96">
        <f t="shared" si="73"/>
        <v>79744.008000000002</v>
      </c>
      <c r="H3203" s="97" t="s">
        <v>6000</v>
      </c>
      <c r="I3203" s="40">
        <v>1880</v>
      </c>
    </row>
    <row r="3204" spans="1:9" ht="16.5" customHeight="1" outlineLevel="1" x14ac:dyDescent="0.2">
      <c r="A3204" s="80">
        <f>LARGE(A$6:A3203,1)+1</f>
        <v>3189</v>
      </c>
      <c r="B3204" s="80"/>
      <c r="C3204" s="40" t="s">
        <v>8920</v>
      </c>
      <c r="D3204" s="40" t="s">
        <v>8920</v>
      </c>
      <c r="E3204" s="41" t="s">
        <v>8299</v>
      </c>
      <c r="F3204" s="95">
        <v>3375.1800000000003</v>
      </c>
      <c r="G3204" s="96">
        <f t="shared" si="73"/>
        <v>114756.12</v>
      </c>
      <c r="H3204" s="97" t="s">
        <v>6000</v>
      </c>
      <c r="I3204" s="40">
        <v>1880</v>
      </c>
    </row>
    <row r="3205" spans="1:9" ht="16.5" customHeight="1" outlineLevel="1" x14ac:dyDescent="0.2">
      <c r="A3205" s="80">
        <f>LARGE(A$6:A3204,1)+1</f>
        <v>3190</v>
      </c>
      <c r="B3205" s="80"/>
      <c r="C3205" s="40" t="s">
        <v>8447</v>
      </c>
      <c r="D3205" s="40" t="s">
        <v>8447</v>
      </c>
      <c r="E3205" s="41" t="s">
        <v>7814</v>
      </c>
      <c r="F3205" s="95">
        <v>127.04</v>
      </c>
      <c r="G3205" s="96">
        <f t="shared" si="73"/>
        <v>4319.4960000000001</v>
      </c>
      <c r="H3205" s="97" t="s">
        <v>6000</v>
      </c>
      <c r="I3205" s="40">
        <v>1880</v>
      </c>
    </row>
    <row r="3206" spans="1:9" ht="16.5" customHeight="1" outlineLevel="1" x14ac:dyDescent="0.2">
      <c r="A3206" s="80">
        <f>LARGE(A$6:A3205,1)+1</f>
        <v>3191</v>
      </c>
      <c r="B3206" s="80"/>
      <c r="C3206" s="40" t="s">
        <v>8448</v>
      </c>
      <c r="D3206" s="40" t="s">
        <v>8448</v>
      </c>
      <c r="E3206" s="41" t="s">
        <v>7815</v>
      </c>
      <c r="F3206" s="95">
        <v>127.04</v>
      </c>
      <c r="G3206" s="96">
        <f t="shared" si="73"/>
        <v>4319.4960000000001</v>
      </c>
      <c r="H3206" s="97" t="s">
        <v>6000</v>
      </c>
      <c r="I3206" s="40">
        <v>1880</v>
      </c>
    </row>
    <row r="3207" spans="1:9" ht="16.5" customHeight="1" outlineLevel="1" x14ac:dyDescent="0.2">
      <c r="A3207" s="80">
        <f>LARGE(A$6:A3206,1)+1</f>
        <v>3192</v>
      </c>
      <c r="B3207" s="80"/>
      <c r="C3207" s="40" t="s">
        <v>8449</v>
      </c>
      <c r="D3207" s="40" t="s">
        <v>8449</v>
      </c>
      <c r="E3207" s="41" t="s">
        <v>7816</v>
      </c>
      <c r="F3207" s="95">
        <v>111.51</v>
      </c>
      <c r="G3207" s="96">
        <f t="shared" si="73"/>
        <v>3791.5439999999999</v>
      </c>
      <c r="H3207" s="97" t="s">
        <v>6000</v>
      </c>
      <c r="I3207" s="40">
        <v>1880</v>
      </c>
    </row>
    <row r="3208" spans="1:9" ht="16.5" customHeight="1" outlineLevel="1" x14ac:dyDescent="0.2">
      <c r="A3208" s="80">
        <f>LARGE(A$6:A3207,1)+1</f>
        <v>3193</v>
      </c>
      <c r="B3208" s="80"/>
      <c r="C3208" s="40" t="s">
        <v>8450</v>
      </c>
      <c r="D3208" s="40" t="s">
        <v>8450</v>
      </c>
      <c r="E3208" s="41" t="s">
        <v>7817</v>
      </c>
      <c r="F3208" s="95">
        <v>136.06</v>
      </c>
      <c r="G3208" s="96">
        <f t="shared" si="73"/>
        <v>4625.9040000000005</v>
      </c>
      <c r="H3208" s="97" t="s">
        <v>6000</v>
      </c>
      <c r="I3208" s="40">
        <v>1880</v>
      </c>
    </row>
    <row r="3209" spans="1:9" ht="16.5" customHeight="1" outlineLevel="1" x14ac:dyDescent="0.2">
      <c r="A3209" s="80">
        <f>LARGE(A$6:A3208,1)+1</f>
        <v>3194</v>
      </c>
      <c r="B3209" s="80"/>
      <c r="C3209" s="40" t="s">
        <v>8451</v>
      </c>
      <c r="D3209" s="40" t="s">
        <v>8451</v>
      </c>
      <c r="E3209" s="41" t="s">
        <v>7818</v>
      </c>
      <c r="F3209" s="95">
        <v>158.07</v>
      </c>
      <c r="G3209" s="96">
        <f t="shared" si="73"/>
        <v>5374.5839999999998</v>
      </c>
      <c r="H3209" s="97" t="s">
        <v>6000</v>
      </c>
      <c r="I3209" s="40">
        <v>1880</v>
      </c>
    </row>
    <row r="3210" spans="1:9" ht="16.5" customHeight="1" outlineLevel="1" x14ac:dyDescent="0.2">
      <c r="A3210" s="80">
        <f>LARGE(A$6:A3209,1)+1</f>
        <v>3195</v>
      </c>
      <c r="B3210" s="80"/>
      <c r="C3210" s="40" t="s">
        <v>8452</v>
      </c>
      <c r="D3210" s="40" t="s">
        <v>8452</v>
      </c>
      <c r="E3210" s="41" t="s">
        <v>7819</v>
      </c>
      <c r="F3210" s="95">
        <v>172.6</v>
      </c>
      <c r="G3210" s="96">
        <f t="shared" si="73"/>
        <v>5868.2640000000001</v>
      </c>
      <c r="H3210" s="97" t="s">
        <v>6000</v>
      </c>
      <c r="I3210" s="40">
        <v>1880</v>
      </c>
    </row>
    <row r="3211" spans="1:9" ht="16.5" customHeight="1" outlineLevel="1" x14ac:dyDescent="0.2">
      <c r="A3211" s="80">
        <f>LARGE(A$6:A3210,1)+1</f>
        <v>3196</v>
      </c>
      <c r="B3211" s="80"/>
      <c r="C3211" s="40" t="s">
        <v>8453</v>
      </c>
      <c r="D3211" s="40" t="s">
        <v>8453</v>
      </c>
      <c r="E3211" s="41" t="s">
        <v>7820</v>
      </c>
      <c r="F3211" s="95">
        <v>201.03</v>
      </c>
      <c r="G3211" s="96">
        <f t="shared" si="73"/>
        <v>6835.2240000000002</v>
      </c>
      <c r="H3211" s="97" t="s">
        <v>6000</v>
      </c>
      <c r="I3211" s="40">
        <v>1880</v>
      </c>
    </row>
    <row r="3212" spans="1:9" ht="16.5" customHeight="1" outlineLevel="1" x14ac:dyDescent="0.2">
      <c r="A3212" s="80">
        <f>LARGE(A$6:A3211,1)+1</f>
        <v>3197</v>
      </c>
      <c r="B3212" s="80"/>
      <c r="C3212" s="40" t="s">
        <v>8454</v>
      </c>
      <c r="D3212" s="40" t="s">
        <v>8454</v>
      </c>
      <c r="E3212" s="41" t="s">
        <v>7821</v>
      </c>
      <c r="F3212" s="95">
        <v>449.15</v>
      </c>
      <c r="G3212" s="96">
        <f t="shared" si="73"/>
        <v>15271.031999999999</v>
      </c>
      <c r="H3212" s="97" t="s">
        <v>6000</v>
      </c>
      <c r="I3212" s="40">
        <v>1880</v>
      </c>
    </row>
    <row r="3213" spans="1:9" ht="16.5" customHeight="1" outlineLevel="1" x14ac:dyDescent="0.2">
      <c r="A3213" s="80">
        <f>LARGE(A$6:A3212,1)+1</f>
        <v>3198</v>
      </c>
      <c r="B3213" s="80"/>
      <c r="C3213" s="40" t="s">
        <v>8546</v>
      </c>
      <c r="D3213" s="40" t="s">
        <v>8546</v>
      </c>
      <c r="E3213" s="41" t="s">
        <v>7924</v>
      </c>
      <c r="F3213" s="95">
        <v>34.47</v>
      </c>
      <c r="G3213" s="96">
        <f t="shared" si="73"/>
        <v>1172.184</v>
      </c>
      <c r="H3213" s="97" t="s">
        <v>6000</v>
      </c>
      <c r="I3213" s="40">
        <v>1880</v>
      </c>
    </row>
    <row r="3214" spans="1:9" ht="16.5" customHeight="1" outlineLevel="1" x14ac:dyDescent="0.2">
      <c r="A3214" s="80">
        <f>LARGE(A$6:A3213,1)+1</f>
        <v>3199</v>
      </c>
      <c r="B3214" s="80"/>
      <c r="C3214" s="40" t="s">
        <v>8547</v>
      </c>
      <c r="D3214" s="40" t="s">
        <v>8547</v>
      </c>
      <c r="E3214" s="41" t="s">
        <v>7925</v>
      </c>
      <c r="F3214" s="95">
        <v>24.48</v>
      </c>
      <c r="G3214" s="96">
        <f t="shared" si="73"/>
        <v>832.32</v>
      </c>
      <c r="H3214" s="97" t="s">
        <v>6000</v>
      </c>
      <c r="I3214" s="40">
        <v>1880</v>
      </c>
    </row>
    <row r="3215" spans="1:9" ht="16.5" customHeight="1" outlineLevel="1" x14ac:dyDescent="0.2">
      <c r="A3215" s="80">
        <f>LARGE(A$6:A3214,1)+1</f>
        <v>3200</v>
      </c>
      <c r="B3215" s="80"/>
      <c r="C3215" s="40" t="s">
        <v>8548</v>
      </c>
      <c r="D3215" s="40" t="s">
        <v>8548</v>
      </c>
      <c r="E3215" s="41" t="s">
        <v>7926</v>
      </c>
      <c r="F3215" s="95">
        <v>26.12</v>
      </c>
      <c r="G3215" s="96">
        <f t="shared" si="73"/>
        <v>888.21600000000001</v>
      </c>
      <c r="H3215" s="97" t="s">
        <v>6000</v>
      </c>
      <c r="I3215" s="40">
        <v>1880</v>
      </c>
    </row>
    <row r="3216" spans="1:9" ht="16.5" customHeight="1" outlineLevel="1" x14ac:dyDescent="0.2">
      <c r="A3216" s="80">
        <f>LARGE(A$6:A3215,1)+1</f>
        <v>3201</v>
      </c>
      <c r="B3216" s="80"/>
      <c r="C3216" s="40" t="s">
        <v>8549</v>
      </c>
      <c r="D3216" s="40" t="s">
        <v>8549</v>
      </c>
      <c r="E3216" s="41" t="s">
        <v>7927</v>
      </c>
      <c r="F3216" s="95">
        <v>30.560000000000002</v>
      </c>
      <c r="G3216" s="96">
        <f t="shared" si="73"/>
        <v>1039.1759999999999</v>
      </c>
      <c r="H3216" s="97" t="s">
        <v>6000</v>
      </c>
      <c r="I3216" s="40">
        <v>1880</v>
      </c>
    </row>
    <row r="3217" spans="1:9" ht="16.5" customHeight="1" outlineLevel="1" x14ac:dyDescent="0.2">
      <c r="A3217" s="80">
        <f>LARGE(A$6:A3216,1)+1</f>
        <v>3202</v>
      </c>
      <c r="B3217" s="80"/>
      <c r="C3217" s="40" t="s">
        <v>8550</v>
      </c>
      <c r="D3217" s="40" t="s">
        <v>8550</v>
      </c>
      <c r="E3217" s="41" t="s">
        <v>7928</v>
      </c>
      <c r="F3217" s="95">
        <v>44.35</v>
      </c>
      <c r="G3217" s="96">
        <f t="shared" si="73"/>
        <v>1507.9680000000001</v>
      </c>
      <c r="H3217" s="97" t="s">
        <v>6000</v>
      </c>
      <c r="I3217" s="40">
        <v>1880</v>
      </c>
    </row>
    <row r="3218" spans="1:9" ht="16.5" customHeight="1" outlineLevel="1" x14ac:dyDescent="0.2">
      <c r="A3218" s="80">
        <f>LARGE(A$6:A3217,1)+1</f>
        <v>3203</v>
      </c>
      <c r="B3218" s="80"/>
      <c r="C3218" s="40" t="s">
        <v>8551</v>
      </c>
      <c r="D3218" s="40" t="s">
        <v>8551</v>
      </c>
      <c r="E3218" s="41" t="s">
        <v>7929</v>
      </c>
      <c r="F3218" s="95">
        <v>58.25</v>
      </c>
      <c r="G3218" s="96">
        <f t="shared" si="73"/>
        <v>1980.432</v>
      </c>
      <c r="H3218" s="97" t="s">
        <v>6000</v>
      </c>
      <c r="I3218" s="40">
        <v>1880</v>
      </c>
    </row>
    <row r="3219" spans="1:9" ht="16.5" customHeight="1" outlineLevel="1" x14ac:dyDescent="0.2">
      <c r="A3219" s="80">
        <f>LARGE(A$6:A3218,1)+1</f>
        <v>3204</v>
      </c>
      <c r="B3219" s="80"/>
      <c r="C3219" s="40" t="s">
        <v>8552</v>
      </c>
      <c r="D3219" s="40" t="s">
        <v>8552</v>
      </c>
      <c r="E3219" s="41" t="s">
        <v>7930</v>
      </c>
      <c r="F3219" s="95">
        <v>79.02000000000001</v>
      </c>
      <c r="G3219" s="96">
        <f t="shared" si="73"/>
        <v>2686.68</v>
      </c>
      <c r="H3219" s="97" t="s">
        <v>6000</v>
      </c>
      <c r="I3219" s="40">
        <v>1880</v>
      </c>
    </row>
    <row r="3220" spans="1:9" ht="16.5" customHeight="1" outlineLevel="1" x14ac:dyDescent="0.2">
      <c r="A3220" s="80">
        <f>LARGE(A$6:A3219,1)+1</f>
        <v>3205</v>
      </c>
      <c r="B3220" s="80"/>
      <c r="C3220" s="40" t="s">
        <v>8553</v>
      </c>
      <c r="D3220" s="40" t="s">
        <v>8553</v>
      </c>
      <c r="E3220" s="41" t="s">
        <v>7931</v>
      </c>
      <c r="F3220" s="95">
        <v>174.95999999999998</v>
      </c>
      <c r="G3220" s="96">
        <f t="shared" si="73"/>
        <v>5948.64</v>
      </c>
      <c r="H3220" s="97" t="s">
        <v>6000</v>
      </c>
      <c r="I3220" s="40">
        <v>1880</v>
      </c>
    </row>
    <row r="3221" spans="1:9" ht="16.5" customHeight="1" outlineLevel="1" x14ac:dyDescent="0.2">
      <c r="A3221" s="80">
        <f>LARGE(A$6:A3220,1)+1</f>
        <v>3206</v>
      </c>
      <c r="B3221" s="80"/>
      <c r="C3221" s="40" t="s">
        <v>8554</v>
      </c>
      <c r="D3221" s="40" t="s">
        <v>8554</v>
      </c>
      <c r="E3221" s="41" t="s">
        <v>7932</v>
      </c>
      <c r="F3221" s="95">
        <v>188.88</v>
      </c>
      <c r="G3221" s="96">
        <f t="shared" si="73"/>
        <v>6421.92</v>
      </c>
      <c r="H3221" s="97" t="s">
        <v>6000</v>
      </c>
      <c r="I3221" s="40">
        <v>1880</v>
      </c>
    </row>
    <row r="3222" spans="1:9" ht="16.5" customHeight="1" outlineLevel="1" x14ac:dyDescent="0.2">
      <c r="A3222" s="80">
        <f>LARGE(A$6:A3221,1)+1</f>
        <v>3207</v>
      </c>
      <c r="B3222" s="80"/>
      <c r="C3222" s="40" t="s">
        <v>8555</v>
      </c>
      <c r="D3222" s="40" t="s">
        <v>8555</v>
      </c>
      <c r="E3222" s="41" t="s">
        <v>7933</v>
      </c>
      <c r="F3222" s="95">
        <v>472.44</v>
      </c>
      <c r="G3222" s="96">
        <f t="shared" si="73"/>
        <v>16062.96</v>
      </c>
      <c r="H3222" s="97" t="s">
        <v>6000</v>
      </c>
      <c r="I3222" s="40">
        <v>1880</v>
      </c>
    </row>
    <row r="3223" spans="1:9" ht="16.5" customHeight="1" outlineLevel="1" x14ac:dyDescent="0.2">
      <c r="A3223" s="80">
        <f>LARGE(A$6:A3222,1)+1</f>
        <v>3208</v>
      </c>
      <c r="B3223" s="80"/>
      <c r="C3223" s="40" t="s">
        <v>8556</v>
      </c>
      <c r="D3223" s="40" t="s">
        <v>8556</v>
      </c>
      <c r="E3223" s="41" t="s">
        <v>7934</v>
      </c>
      <c r="F3223" s="95">
        <v>770.87</v>
      </c>
      <c r="G3223" s="96">
        <f t="shared" si="73"/>
        <v>26209.511999999999</v>
      </c>
      <c r="H3223" s="97" t="s">
        <v>6000</v>
      </c>
      <c r="I3223" s="40">
        <v>1880</v>
      </c>
    </row>
    <row r="3224" spans="1:9" ht="16.5" customHeight="1" outlineLevel="1" x14ac:dyDescent="0.2">
      <c r="A3224" s="80">
        <f>LARGE(A$6:A3223,1)+1</f>
        <v>3209</v>
      </c>
      <c r="B3224" s="80"/>
      <c r="C3224" s="40" t="s">
        <v>8557</v>
      </c>
      <c r="D3224" s="40" t="s">
        <v>8557</v>
      </c>
      <c r="E3224" s="41" t="s">
        <v>7935</v>
      </c>
      <c r="F3224" s="95">
        <v>1074.6600000000001</v>
      </c>
      <c r="G3224" s="96">
        <f t="shared" si="73"/>
        <v>36538.44</v>
      </c>
      <c r="H3224" s="97" t="s">
        <v>6000</v>
      </c>
      <c r="I3224" s="40">
        <v>1880</v>
      </c>
    </row>
    <row r="3225" spans="1:9" ht="16.5" customHeight="1" outlineLevel="1" x14ac:dyDescent="0.2">
      <c r="A3225" s="80">
        <f>LARGE(A$6:A3224,1)+1</f>
        <v>3210</v>
      </c>
      <c r="B3225" s="80"/>
      <c r="C3225" s="40" t="s">
        <v>8575</v>
      </c>
      <c r="D3225" s="40" t="s">
        <v>8575</v>
      </c>
      <c r="E3225" s="41" t="s">
        <v>7953</v>
      </c>
      <c r="F3225" s="95">
        <v>98.92</v>
      </c>
      <c r="G3225" s="96">
        <f t="shared" si="73"/>
        <v>3363.1439999999998</v>
      </c>
      <c r="H3225" s="97" t="s">
        <v>6000</v>
      </c>
      <c r="I3225" s="40">
        <v>1880</v>
      </c>
    </row>
    <row r="3226" spans="1:9" ht="16.5" customHeight="1" outlineLevel="1" x14ac:dyDescent="0.2">
      <c r="A3226" s="80">
        <f>LARGE(A$6:A3225,1)+1</f>
        <v>3211</v>
      </c>
      <c r="B3226" s="80"/>
      <c r="C3226" s="40" t="s">
        <v>8576</v>
      </c>
      <c r="D3226" s="40" t="s">
        <v>8576</v>
      </c>
      <c r="E3226" s="41" t="s">
        <v>7954</v>
      </c>
      <c r="F3226" s="95">
        <v>85.52000000000001</v>
      </c>
      <c r="G3226" s="96">
        <f t="shared" si="73"/>
        <v>2907.8159999999998</v>
      </c>
      <c r="H3226" s="97" t="s">
        <v>6000</v>
      </c>
      <c r="I3226" s="40">
        <v>1880</v>
      </c>
    </row>
    <row r="3227" spans="1:9" ht="16.5" customHeight="1" outlineLevel="1" x14ac:dyDescent="0.2">
      <c r="A3227" s="80">
        <f>LARGE(A$6:A3226,1)+1</f>
        <v>3212</v>
      </c>
      <c r="B3227" s="80"/>
      <c r="C3227" s="40" t="s">
        <v>8577</v>
      </c>
      <c r="D3227" s="40" t="s">
        <v>8577</v>
      </c>
      <c r="E3227" s="41" t="s">
        <v>7955</v>
      </c>
      <c r="F3227" s="95">
        <v>97.72</v>
      </c>
      <c r="G3227" s="96">
        <f t="shared" si="73"/>
        <v>3322.3440000000001</v>
      </c>
      <c r="H3227" s="97" t="s">
        <v>6000</v>
      </c>
      <c r="I3227" s="40">
        <v>1880</v>
      </c>
    </row>
    <row r="3228" spans="1:9" ht="16.5" customHeight="1" outlineLevel="1" x14ac:dyDescent="0.2">
      <c r="A3228" s="80">
        <f>LARGE(A$6:A3227,1)+1</f>
        <v>3213</v>
      </c>
      <c r="B3228" s="80"/>
      <c r="C3228" s="40" t="s">
        <v>8578</v>
      </c>
      <c r="D3228" s="40" t="s">
        <v>8578</v>
      </c>
      <c r="E3228" s="41" t="s">
        <v>7956</v>
      </c>
      <c r="F3228" s="95">
        <v>104.27000000000001</v>
      </c>
      <c r="G3228" s="96">
        <f t="shared" si="73"/>
        <v>3545.1120000000001</v>
      </c>
      <c r="H3228" s="97" t="s">
        <v>6000</v>
      </c>
      <c r="I3228" s="40">
        <v>1880</v>
      </c>
    </row>
    <row r="3229" spans="1:9" ht="16.5" customHeight="1" outlineLevel="1" x14ac:dyDescent="0.2">
      <c r="A3229" s="80">
        <f>LARGE(A$6:A3228,1)+1</f>
        <v>3214</v>
      </c>
      <c r="B3229" s="80"/>
      <c r="C3229" s="40" t="s">
        <v>8579</v>
      </c>
      <c r="D3229" s="40" t="s">
        <v>8579</v>
      </c>
      <c r="E3229" s="41" t="s">
        <v>7957</v>
      </c>
      <c r="F3229" s="95">
        <v>104.27000000000001</v>
      </c>
      <c r="G3229" s="96">
        <f t="shared" si="73"/>
        <v>3545.1120000000001</v>
      </c>
      <c r="H3229" s="97" t="s">
        <v>6000</v>
      </c>
      <c r="I3229" s="40">
        <v>1880</v>
      </c>
    </row>
    <row r="3230" spans="1:9" ht="16.5" customHeight="1" outlineLevel="1" x14ac:dyDescent="0.2">
      <c r="A3230" s="80">
        <f>LARGE(A$6:A3229,1)+1</f>
        <v>3215</v>
      </c>
      <c r="B3230" s="80"/>
      <c r="C3230" s="40" t="s">
        <v>8580</v>
      </c>
      <c r="D3230" s="40" t="s">
        <v>8580</v>
      </c>
      <c r="E3230" s="41" t="s">
        <v>7958</v>
      </c>
      <c r="F3230" s="95">
        <v>89.88</v>
      </c>
      <c r="G3230" s="96">
        <f t="shared" si="73"/>
        <v>3055.92</v>
      </c>
      <c r="H3230" s="97" t="s">
        <v>6000</v>
      </c>
      <c r="I3230" s="40">
        <v>1880</v>
      </c>
    </row>
    <row r="3231" spans="1:9" ht="16.5" customHeight="1" outlineLevel="1" x14ac:dyDescent="0.2">
      <c r="A3231" s="80">
        <f>LARGE(A$6:A3230,1)+1</f>
        <v>3216</v>
      </c>
      <c r="B3231" s="80"/>
      <c r="C3231" s="40" t="s">
        <v>8581</v>
      </c>
      <c r="D3231" s="40" t="s">
        <v>8581</v>
      </c>
      <c r="E3231" s="41" t="s">
        <v>7959</v>
      </c>
      <c r="F3231" s="95">
        <v>89.88</v>
      </c>
      <c r="G3231" s="96">
        <f t="shared" si="73"/>
        <v>3055.92</v>
      </c>
      <c r="H3231" s="97" t="s">
        <v>6000</v>
      </c>
      <c r="I3231" s="40">
        <v>1880</v>
      </c>
    </row>
    <row r="3232" spans="1:9" ht="16.5" customHeight="1" outlineLevel="1" x14ac:dyDescent="0.2">
      <c r="A3232" s="80">
        <f>LARGE(A$6:A3231,1)+1</f>
        <v>3217</v>
      </c>
      <c r="B3232" s="80"/>
      <c r="C3232" s="40" t="s">
        <v>8582</v>
      </c>
      <c r="D3232" s="40" t="s">
        <v>8582</v>
      </c>
      <c r="E3232" s="41" t="s">
        <v>7960</v>
      </c>
      <c r="F3232" s="95">
        <v>141.81</v>
      </c>
      <c r="G3232" s="96">
        <f t="shared" si="73"/>
        <v>4821.7439999999997</v>
      </c>
      <c r="H3232" s="97" t="s">
        <v>6000</v>
      </c>
      <c r="I3232" s="40">
        <v>1880</v>
      </c>
    </row>
    <row r="3233" spans="1:9" ht="16.5" customHeight="1" outlineLevel="1" x14ac:dyDescent="0.2">
      <c r="A3233" s="80">
        <f>LARGE(A$6:A3232,1)+1</f>
        <v>3218</v>
      </c>
      <c r="B3233" s="80"/>
      <c r="C3233" s="40" t="s">
        <v>8583</v>
      </c>
      <c r="D3233" s="40" t="s">
        <v>8583</v>
      </c>
      <c r="E3233" s="41" t="s">
        <v>7961</v>
      </c>
      <c r="F3233" s="95">
        <v>141.81</v>
      </c>
      <c r="G3233" s="96">
        <f t="shared" si="73"/>
        <v>4821.7439999999997</v>
      </c>
      <c r="H3233" s="97" t="s">
        <v>6000</v>
      </c>
      <c r="I3233" s="40">
        <v>1880</v>
      </c>
    </row>
    <row r="3234" spans="1:9" ht="16.5" customHeight="1" outlineLevel="1" x14ac:dyDescent="0.2">
      <c r="A3234" s="80">
        <f>LARGE(A$6:A3233,1)+1</f>
        <v>3219</v>
      </c>
      <c r="B3234" s="80"/>
      <c r="C3234" s="40" t="s">
        <v>8584</v>
      </c>
      <c r="D3234" s="40" t="s">
        <v>8584</v>
      </c>
      <c r="E3234" s="41" t="s">
        <v>7962</v>
      </c>
      <c r="F3234" s="95">
        <v>122.29</v>
      </c>
      <c r="G3234" s="96">
        <f t="shared" si="73"/>
        <v>4157.9279999999999</v>
      </c>
      <c r="H3234" s="97" t="s">
        <v>6000</v>
      </c>
      <c r="I3234" s="40">
        <v>1880</v>
      </c>
    </row>
    <row r="3235" spans="1:9" ht="16.5" customHeight="1" outlineLevel="1" x14ac:dyDescent="0.2">
      <c r="A3235" s="80">
        <f>LARGE(A$6:A3234,1)+1</f>
        <v>3220</v>
      </c>
      <c r="B3235" s="80"/>
      <c r="C3235" s="40" t="s">
        <v>8585</v>
      </c>
      <c r="D3235" s="40" t="s">
        <v>8585</v>
      </c>
      <c r="E3235" s="41" t="s">
        <v>7963</v>
      </c>
      <c r="F3235" s="95">
        <v>122.29</v>
      </c>
      <c r="G3235" s="96">
        <f t="shared" si="73"/>
        <v>4157.9279999999999</v>
      </c>
      <c r="H3235" s="97" t="s">
        <v>6000</v>
      </c>
      <c r="I3235" s="40">
        <v>1880</v>
      </c>
    </row>
    <row r="3236" spans="1:9" ht="16.5" customHeight="1" outlineLevel="1" x14ac:dyDescent="0.2">
      <c r="A3236" s="80">
        <f>LARGE(A$6:A3235,1)+1</f>
        <v>3221</v>
      </c>
      <c r="B3236" s="80"/>
      <c r="C3236" s="40" t="s">
        <v>8586</v>
      </c>
      <c r="D3236" s="40" t="s">
        <v>8586</v>
      </c>
      <c r="E3236" s="41" t="s">
        <v>7964</v>
      </c>
      <c r="F3236" s="95">
        <v>244.29999999999998</v>
      </c>
      <c r="G3236" s="96">
        <f t="shared" si="73"/>
        <v>8306.0640000000003</v>
      </c>
      <c r="H3236" s="97" t="s">
        <v>6000</v>
      </c>
      <c r="I3236" s="40">
        <v>1880</v>
      </c>
    </row>
    <row r="3237" spans="1:9" ht="16.5" customHeight="1" outlineLevel="1" x14ac:dyDescent="0.2">
      <c r="A3237" s="80">
        <f>LARGE(A$6:A3236,1)+1</f>
        <v>3222</v>
      </c>
      <c r="B3237" s="80"/>
      <c r="C3237" s="40" t="s">
        <v>8587</v>
      </c>
      <c r="D3237" s="40" t="s">
        <v>8587</v>
      </c>
      <c r="E3237" s="41" t="s">
        <v>7965</v>
      </c>
      <c r="F3237" s="95">
        <v>226.19</v>
      </c>
      <c r="G3237" s="96">
        <f t="shared" si="73"/>
        <v>7690.3919999999998</v>
      </c>
      <c r="H3237" s="97" t="s">
        <v>6000</v>
      </c>
      <c r="I3237" s="40">
        <v>1880</v>
      </c>
    </row>
    <row r="3238" spans="1:9" ht="16.5" customHeight="1" outlineLevel="1" x14ac:dyDescent="0.2">
      <c r="A3238" s="80">
        <f>LARGE(A$6:A3237,1)+1</f>
        <v>3223</v>
      </c>
      <c r="B3238" s="80"/>
      <c r="C3238" s="40" t="s">
        <v>8588</v>
      </c>
      <c r="D3238" s="40" t="s">
        <v>8588</v>
      </c>
      <c r="E3238" s="41" t="s">
        <v>7966</v>
      </c>
      <c r="F3238" s="95">
        <v>226.19</v>
      </c>
      <c r="G3238" s="96">
        <f t="shared" si="73"/>
        <v>7690.3919999999998</v>
      </c>
      <c r="H3238" s="97" t="s">
        <v>6000</v>
      </c>
      <c r="I3238" s="40">
        <v>1880</v>
      </c>
    </row>
    <row r="3239" spans="1:9" ht="16.5" customHeight="1" outlineLevel="1" x14ac:dyDescent="0.2">
      <c r="A3239" s="80">
        <f>LARGE(A$6:A3238,1)+1</f>
        <v>3224</v>
      </c>
      <c r="B3239" s="80"/>
      <c r="C3239" s="40" t="s">
        <v>8589</v>
      </c>
      <c r="D3239" s="40" t="s">
        <v>8589</v>
      </c>
      <c r="E3239" s="41" t="s">
        <v>7967</v>
      </c>
      <c r="F3239" s="95">
        <v>310.94</v>
      </c>
      <c r="G3239" s="96">
        <f t="shared" si="73"/>
        <v>10572.096</v>
      </c>
      <c r="H3239" s="97" t="s">
        <v>6000</v>
      </c>
      <c r="I3239" s="40">
        <v>1880</v>
      </c>
    </row>
    <row r="3240" spans="1:9" ht="16.5" customHeight="1" outlineLevel="1" x14ac:dyDescent="0.2">
      <c r="A3240" s="80">
        <f>LARGE(A$6:A3239,1)+1</f>
        <v>3225</v>
      </c>
      <c r="B3240" s="80"/>
      <c r="C3240" s="40" t="s">
        <v>8591</v>
      </c>
      <c r="D3240" s="40" t="s">
        <v>8591</v>
      </c>
      <c r="E3240" s="41" t="s">
        <v>7969</v>
      </c>
      <c r="F3240" s="95">
        <v>287.83</v>
      </c>
      <c r="G3240" s="96">
        <f t="shared" si="73"/>
        <v>9786.2880000000005</v>
      </c>
      <c r="H3240" s="97" t="s">
        <v>6000</v>
      </c>
      <c r="I3240" s="40">
        <v>1880</v>
      </c>
    </row>
    <row r="3241" spans="1:9" ht="16.5" customHeight="1" outlineLevel="1" x14ac:dyDescent="0.2">
      <c r="A3241" s="80">
        <f>LARGE(A$6:A3240,1)+1</f>
        <v>3226</v>
      </c>
      <c r="B3241" s="80"/>
      <c r="C3241" s="40" t="s">
        <v>8592</v>
      </c>
      <c r="D3241" s="40" t="s">
        <v>8592</v>
      </c>
      <c r="E3241" s="41" t="s">
        <v>7970</v>
      </c>
      <c r="F3241" s="95">
        <v>882.7</v>
      </c>
      <c r="G3241" s="96">
        <f t="shared" si="73"/>
        <v>30011.664000000001</v>
      </c>
      <c r="H3241" s="97" t="s">
        <v>6000</v>
      </c>
      <c r="I3241" s="40">
        <v>1880</v>
      </c>
    </row>
    <row r="3242" spans="1:9" ht="16.5" customHeight="1" outlineLevel="1" x14ac:dyDescent="0.2">
      <c r="A3242" s="80">
        <f>LARGE(A$6:A3241,1)+1</f>
        <v>3227</v>
      </c>
      <c r="B3242" s="80"/>
      <c r="C3242" s="40" t="s">
        <v>8593</v>
      </c>
      <c r="D3242" s="40" t="s">
        <v>8593</v>
      </c>
      <c r="E3242" s="41" t="s">
        <v>7971</v>
      </c>
      <c r="F3242" s="95">
        <v>882.7</v>
      </c>
      <c r="G3242" s="96">
        <f t="shared" si="73"/>
        <v>30011.664000000001</v>
      </c>
      <c r="H3242" s="97" t="s">
        <v>6000</v>
      </c>
      <c r="I3242" s="40">
        <v>1880</v>
      </c>
    </row>
    <row r="3243" spans="1:9" ht="16.5" customHeight="1" outlineLevel="1" x14ac:dyDescent="0.2">
      <c r="A3243" s="80">
        <f>LARGE(A$6:A3242,1)+1</f>
        <v>3228</v>
      </c>
      <c r="B3243" s="80"/>
      <c r="C3243" s="40" t="s">
        <v>8594</v>
      </c>
      <c r="D3243" s="40" t="s">
        <v>8594</v>
      </c>
      <c r="E3243" s="41" t="s">
        <v>7972</v>
      </c>
      <c r="F3243" s="95">
        <v>817.31999999999994</v>
      </c>
      <c r="G3243" s="96">
        <f t="shared" si="73"/>
        <v>27788.880000000001</v>
      </c>
      <c r="H3243" s="97" t="s">
        <v>6000</v>
      </c>
      <c r="I3243" s="40">
        <v>1880</v>
      </c>
    </row>
    <row r="3244" spans="1:9" ht="16.5" customHeight="1" outlineLevel="1" x14ac:dyDescent="0.2">
      <c r="A3244" s="80">
        <f>LARGE(A$6:A3243,1)+1</f>
        <v>3229</v>
      </c>
      <c r="B3244" s="80"/>
      <c r="C3244" s="40" t="s">
        <v>8595</v>
      </c>
      <c r="D3244" s="40" t="s">
        <v>8595</v>
      </c>
      <c r="E3244" s="41" t="s">
        <v>7973</v>
      </c>
      <c r="F3244" s="95">
        <v>954.33</v>
      </c>
      <c r="G3244" s="96">
        <f t="shared" si="73"/>
        <v>32447.423999999999</v>
      </c>
      <c r="H3244" s="97" t="s">
        <v>6000</v>
      </c>
      <c r="I3244" s="40">
        <v>1880</v>
      </c>
    </row>
    <row r="3245" spans="1:9" ht="16.5" customHeight="1" outlineLevel="1" x14ac:dyDescent="0.2">
      <c r="A3245" s="80">
        <f>LARGE(A$6:A3244,1)+1</f>
        <v>3230</v>
      </c>
      <c r="B3245" s="80"/>
      <c r="C3245" s="40" t="s">
        <v>8596</v>
      </c>
      <c r="D3245" s="40" t="s">
        <v>8596</v>
      </c>
      <c r="E3245" s="41" t="s">
        <v>7974</v>
      </c>
      <c r="F3245" s="95">
        <v>954.33</v>
      </c>
      <c r="G3245" s="96">
        <f t="shared" si="73"/>
        <v>32447.423999999999</v>
      </c>
      <c r="H3245" s="97" t="s">
        <v>6000</v>
      </c>
      <c r="I3245" s="40">
        <v>1880</v>
      </c>
    </row>
    <row r="3246" spans="1:9" ht="16.5" customHeight="1" outlineLevel="1" x14ac:dyDescent="0.2">
      <c r="A3246" s="80">
        <f>LARGE(A$6:A3245,1)+1</f>
        <v>3231</v>
      </c>
      <c r="B3246" s="80"/>
      <c r="C3246" s="40" t="s">
        <v>8597</v>
      </c>
      <c r="D3246" s="40" t="s">
        <v>8597</v>
      </c>
      <c r="E3246" s="41" t="s">
        <v>7975</v>
      </c>
      <c r="F3246" s="95">
        <v>954.33</v>
      </c>
      <c r="G3246" s="96">
        <f t="shared" si="73"/>
        <v>32447.423999999999</v>
      </c>
      <c r="H3246" s="97" t="s">
        <v>6000</v>
      </c>
      <c r="I3246" s="40">
        <v>1880</v>
      </c>
    </row>
    <row r="3247" spans="1:9" ht="16.5" customHeight="1" outlineLevel="1" x14ac:dyDescent="0.2">
      <c r="A3247" s="80">
        <f>LARGE(A$6:A3246,1)+1</f>
        <v>3232</v>
      </c>
      <c r="B3247" s="80"/>
      <c r="C3247" s="40" t="s">
        <v>8598</v>
      </c>
      <c r="D3247" s="40" t="s">
        <v>8598</v>
      </c>
      <c r="E3247" s="41" t="s">
        <v>7976</v>
      </c>
      <c r="F3247" s="95">
        <v>900.27</v>
      </c>
      <c r="G3247" s="96">
        <f t="shared" si="73"/>
        <v>30609.383999999998</v>
      </c>
      <c r="H3247" s="97" t="s">
        <v>6000</v>
      </c>
      <c r="I3247" s="40">
        <v>1880</v>
      </c>
    </row>
    <row r="3248" spans="1:9" ht="16.5" customHeight="1" outlineLevel="1" x14ac:dyDescent="0.2">
      <c r="A3248" s="80">
        <f>LARGE(A$6:A3247,1)+1</f>
        <v>3233</v>
      </c>
      <c r="B3248" s="80"/>
      <c r="C3248" s="40" t="s">
        <v>8599</v>
      </c>
      <c r="D3248" s="40" t="s">
        <v>8599</v>
      </c>
      <c r="E3248" s="41" t="s">
        <v>7977</v>
      </c>
      <c r="F3248" s="95">
        <v>900.27</v>
      </c>
      <c r="G3248" s="96">
        <f t="shared" si="73"/>
        <v>30609.383999999998</v>
      </c>
      <c r="H3248" s="97" t="s">
        <v>6000</v>
      </c>
      <c r="I3248" s="40">
        <v>1880</v>
      </c>
    </row>
    <row r="3249" spans="1:9" ht="16.5" customHeight="1" outlineLevel="1" x14ac:dyDescent="0.2">
      <c r="A3249" s="80">
        <f>LARGE(A$6:A3248,1)+1</f>
        <v>3234</v>
      </c>
      <c r="B3249" s="80"/>
      <c r="C3249" s="40" t="s">
        <v>8600</v>
      </c>
      <c r="D3249" s="40" t="s">
        <v>8600</v>
      </c>
      <c r="E3249" s="41" t="s">
        <v>7978</v>
      </c>
      <c r="F3249" s="95">
        <v>1378.51</v>
      </c>
      <c r="G3249" s="96">
        <f t="shared" si="73"/>
        <v>46869.408000000003</v>
      </c>
      <c r="H3249" s="97" t="s">
        <v>6000</v>
      </c>
      <c r="I3249" s="40">
        <v>1880</v>
      </c>
    </row>
    <row r="3250" spans="1:9" ht="16.5" customHeight="1" outlineLevel="1" x14ac:dyDescent="0.2">
      <c r="A3250" s="80">
        <f>LARGE(A$6:A3249,1)+1</f>
        <v>3235</v>
      </c>
      <c r="B3250" s="80"/>
      <c r="C3250" s="40" t="s">
        <v>8601</v>
      </c>
      <c r="D3250" s="40" t="s">
        <v>8601</v>
      </c>
      <c r="E3250" s="41" t="s">
        <v>7979</v>
      </c>
      <c r="F3250" s="95">
        <v>1378.51</v>
      </c>
      <c r="G3250" s="96">
        <f t="shared" si="73"/>
        <v>46869.408000000003</v>
      </c>
      <c r="H3250" s="97" t="s">
        <v>6000</v>
      </c>
      <c r="I3250" s="40">
        <v>1880</v>
      </c>
    </row>
    <row r="3251" spans="1:9" ht="16.5" customHeight="1" outlineLevel="1" x14ac:dyDescent="0.2">
      <c r="A3251" s="80">
        <f>LARGE(A$6:A3250,1)+1</f>
        <v>3236</v>
      </c>
      <c r="B3251" s="80"/>
      <c r="C3251" s="40" t="s">
        <v>8602</v>
      </c>
      <c r="D3251" s="40" t="s">
        <v>8602</v>
      </c>
      <c r="E3251" s="41" t="s">
        <v>7980</v>
      </c>
      <c r="F3251" s="95">
        <v>1378.51</v>
      </c>
      <c r="G3251" s="96">
        <f t="shared" si="73"/>
        <v>46869.408000000003</v>
      </c>
      <c r="H3251" s="97" t="s">
        <v>6000</v>
      </c>
      <c r="I3251" s="40">
        <v>1880</v>
      </c>
    </row>
    <row r="3252" spans="1:9" ht="16.5" customHeight="1" outlineLevel="1" x14ac:dyDescent="0.2">
      <c r="A3252" s="80">
        <f>LARGE(A$6:A3251,1)+1</f>
        <v>3237</v>
      </c>
      <c r="B3252" s="80"/>
      <c r="C3252" s="40" t="s">
        <v>8603</v>
      </c>
      <c r="D3252" s="40" t="s">
        <v>8603</v>
      </c>
      <c r="E3252" s="41" t="s">
        <v>7981</v>
      </c>
      <c r="F3252" s="95">
        <v>1300.44</v>
      </c>
      <c r="G3252" s="96">
        <f t="shared" si="73"/>
        <v>44214.96</v>
      </c>
      <c r="H3252" s="97" t="s">
        <v>6000</v>
      </c>
      <c r="I3252" s="40">
        <v>1880</v>
      </c>
    </row>
    <row r="3253" spans="1:9" ht="16.5" customHeight="1" outlineLevel="1" x14ac:dyDescent="0.2">
      <c r="A3253" s="80">
        <f>LARGE(A$6:A3252,1)+1</f>
        <v>3238</v>
      </c>
      <c r="B3253" s="80"/>
      <c r="C3253" s="40" t="s">
        <v>8604</v>
      </c>
      <c r="D3253" s="40" t="s">
        <v>8604</v>
      </c>
      <c r="E3253" s="41" t="s">
        <v>7982</v>
      </c>
      <c r="F3253" s="95">
        <v>1300.44</v>
      </c>
      <c r="G3253" s="96">
        <f t="shared" si="73"/>
        <v>44214.96</v>
      </c>
      <c r="H3253" s="97" t="s">
        <v>6000</v>
      </c>
      <c r="I3253" s="40">
        <v>1880</v>
      </c>
    </row>
    <row r="3254" spans="1:9" ht="16.5" customHeight="1" outlineLevel="1" x14ac:dyDescent="0.2">
      <c r="A3254" s="80">
        <f>LARGE(A$6:A3253,1)+1</f>
        <v>3239</v>
      </c>
      <c r="B3254" s="80"/>
      <c r="C3254" s="40" t="s">
        <v>8590</v>
      </c>
      <c r="D3254" s="40" t="s">
        <v>8590</v>
      </c>
      <c r="E3254" s="41" t="s">
        <v>7968</v>
      </c>
      <c r="F3254" s="95">
        <v>310.94</v>
      </c>
      <c r="G3254" s="96">
        <f t="shared" si="73"/>
        <v>10572.096</v>
      </c>
      <c r="H3254" s="97" t="s">
        <v>6000</v>
      </c>
      <c r="I3254" s="40">
        <v>1880</v>
      </c>
    </row>
    <row r="3255" spans="1:9" ht="16.5" customHeight="1" outlineLevel="1" x14ac:dyDescent="0.2">
      <c r="A3255" s="80">
        <f>LARGE(A$6:A3254,1)+1</f>
        <v>3240</v>
      </c>
      <c r="B3255" s="80"/>
      <c r="C3255" s="40" t="s">
        <v>8340</v>
      </c>
      <c r="D3255" s="40" t="s">
        <v>8340</v>
      </c>
      <c r="E3255" s="41" t="s">
        <v>7703</v>
      </c>
      <c r="F3255" s="95">
        <v>12.79</v>
      </c>
      <c r="G3255" s="96">
        <f t="shared" si="73"/>
        <v>434.928</v>
      </c>
      <c r="H3255" s="97" t="s">
        <v>6000</v>
      </c>
      <c r="I3255" s="40">
        <v>1880</v>
      </c>
    </row>
    <row r="3256" spans="1:9" ht="16.5" customHeight="1" outlineLevel="1" x14ac:dyDescent="0.2">
      <c r="A3256" s="80">
        <f>LARGE(A$6:A3255,1)+1</f>
        <v>3241</v>
      </c>
      <c r="B3256" s="80"/>
      <c r="C3256" s="40" t="s">
        <v>8341</v>
      </c>
      <c r="D3256" s="40" t="s">
        <v>8341</v>
      </c>
      <c r="E3256" s="41" t="s">
        <v>7704</v>
      </c>
      <c r="F3256" s="95">
        <v>12.9</v>
      </c>
      <c r="G3256" s="96">
        <f t="shared" si="73"/>
        <v>438.6</v>
      </c>
      <c r="H3256" s="97" t="s">
        <v>6000</v>
      </c>
      <c r="I3256" s="40">
        <v>1880</v>
      </c>
    </row>
    <row r="3257" spans="1:9" ht="16.5" customHeight="1" outlineLevel="1" x14ac:dyDescent="0.2">
      <c r="A3257" s="80">
        <f>LARGE(A$6:A3256,1)+1</f>
        <v>3242</v>
      </c>
      <c r="B3257" s="80"/>
      <c r="C3257" s="40" t="s">
        <v>8342</v>
      </c>
      <c r="D3257" s="40" t="s">
        <v>8342</v>
      </c>
      <c r="E3257" s="41" t="s">
        <v>7705</v>
      </c>
      <c r="F3257" s="95">
        <v>16</v>
      </c>
      <c r="G3257" s="96">
        <f t="shared" si="73"/>
        <v>543.86400000000003</v>
      </c>
      <c r="H3257" s="97" t="s">
        <v>6000</v>
      </c>
      <c r="I3257" s="40">
        <v>1880</v>
      </c>
    </row>
    <row r="3258" spans="1:9" ht="16.5" customHeight="1" outlineLevel="1" x14ac:dyDescent="0.2">
      <c r="A3258" s="80">
        <f>LARGE(A$6:A3257,1)+1</f>
        <v>3243</v>
      </c>
      <c r="B3258" s="80"/>
      <c r="C3258" s="40" t="s">
        <v>8343</v>
      </c>
      <c r="D3258" s="40" t="s">
        <v>8343</v>
      </c>
      <c r="E3258" s="41" t="s">
        <v>7706</v>
      </c>
      <c r="F3258" s="95">
        <v>18.440000000000001</v>
      </c>
      <c r="G3258" s="96">
        <f t="shared" si="73"/>
        <v>627.096</v>
      </c>
      <c r="H3258" s="97" t="s">
        <v>6000</v>
      </c>
      <c r="I3258" s="40">
        <v>1880</v>
      </c>
    </row>
    <row r="3259" spans="1:9" ht="16.5" customHeight="1" outlineLevel="1" x14ac:dyDescent="0.2">
      <c r="A3259" s="80">
        <f>LARGE(A$6:A3258,1)+1</f>
        <v>3244</v>
      </c>
      <c r="B3259" s="80"/>
      <c r="C3259" s="40" t="s">
        <v>8344</v>
      </c>
      <c r="D3259" s="40" t="s">
        <v>8344</v>
      </c>
      <c r="E3259" s="41" t="s">
        <v>7707</v>
      </c>
      <c r="F3259" s="95">
        <v>21.630000000000003</v>
      </c>
      <c r="G3259" s="96">
        <f t="shared" si="73"/>
        <v>735.62400000000002</v>
      </c>
      <c r="H3259" s="97" t="s">
        <v>6000</v>
      </c>
      <c r="I3259" s="40">
        <v>1880</v>
      </c>
    </row>
    <row r="3260" spans="1:9" ht="16.5" customHeight="1" outlineLevel="1" x14ac:dyDescent="0.2">
      <c r="A3260" s="80">
        <f>LARGE(A$6:A3259,1)+1</f>
        <v>3245</v>
      </c>
      <c r="B3260" s="80"/>
      <c r="C3260" s="40" t="s">
        <v>8345</v>
      </c>
      <c r="D3260" s="40" t="s">
        <v>8345</v>
      </c>
      <c r="E3260" s="41" t="s">
        <v>7708</v>
      </c>
      <c r="F3260" s="95">
        <v>30.740000000000002</v>
      </c>
      <c r="G3260" s="96">
        <f t="shared" si="73"/>
        <v>1045.296</v>
      </c>
      <c r="H3260" s="97" t="s">
        <v>6000</v>
      </c>
      <c r="I3260" s="40">
        <v>1880</v>
      </c>
    </row>
    <row r="3261" spans="1:9" ht="16.5" customHeight="1" outlineLevel="1" x14ac:dyDescent="0.2">
      <c r="A3261" s="80">
        <f>LARGE(A$6:A3260,1)+1</f>
        <v>3246</v>
      </c>
      <c r="B3261" s="80"/>
      <c r="C3261" s="40" t="s">
        <v>8346</v>
      </c>
      <c r="D3261" s="40" t="s">
        <v>8346</v>
      </c>
      <c r="E3261" s="41" t="s">
        <v>7709</v>
      </c>
      <c r="F3261" s="95">
        <v>39.86</v>
      </c>
      <c r="G3261" s="96">
        <f t="shared" si="73"/>
        <v>1355.376</v>
      </c>
      <c r="H3261" s="97" t="s">
        <v>6000</v>
      </c>
      <c r="I3261" s="40">
        <v>1880</v>
      </c>
    </row>
    <row r="3262" spans="1:9" ht="16.5" customHeight="1" outlineLevel="1" x14ac:dyDescent="0.2">
      <c r="A3262" s="80">
        <f>LARGE(A$6:A3261,1)+1</f>
        <v>3247</v>
      </c>
      <c r="B3262" s="80"/>
      <c r="C3262" s="40" t="s">
        <v>8347</v>
      </c>
      <c r="D3262" s="40" t="s">
        <v>8347</v>
      </c>
      <c r="E3262" s="41" t="s">
        <v>7710</v>
      </c>
      <c r="F3262" s="95">
        <v>53.339999999999996</v>
      </c>
      <c r="G3262" s="96">
        <f t="shared" si="73"/>
        <v>1813.56</v>
      </c>
      <c r="H3262" s="97" t="s">
        <v>6000</v>
      </c>
      <c r="I3262" s="40">
        <v>1880</v>
      </c>
    </row>
    <row r="3263" spans="1:9" ht="16.5" customHeight="1" outlineLevel="1" x14ac:dyDescent="0.2">
      <c r="A3263" s="80">
        <f>LARGE(A$6:A3262,1)+1</f>
        <v>3248</v>
      </c>
      <c r="B3263" s="80"/>
      <c r="C3263" s="40" t="s">
        <v>8348</v>
      </c>
      <c r="D3263" s="40" t="s">
        <v>8348</v>
      </c>
      <c r="E3263" s="41" t="s">
        <v>7711</v>
      </c>
      <c r="F3263" s="95">
        <v>77.940000000000012</v>
      </c>
      <c r="G3263" s="96">
        <f t="shared" si="73"/>
        <v>2649.96</v>
      </c>
      <c r="H3263" s="97" t="s">
        <v>6000</v>
      </c>
      <c r="I3263" s="40">
        <v>1880</v>
      </c>
    </row>
    <row r="3264" spans="1:9" ht="16.5" customHeight="1" outlineLevel="1" x14ac:dyDescent="0.2">
      <c r="A3264" s="80">
        <f>LARGE(A$6:A3263,1)+1</f>
        <v>3249</v>
      </c>
      <c r="B3264" s="80"/>
      <c r="C3264" s="40" t="s">
        <v>8472</v>
      </c>
      <c r="D3264" s="40" t="s">
        <v>8472</v>
      </c>
      <c r="E3264" s="41" t="s">
        <v>7839</v>
      </c>
      <c r="F3264" s="95">
        <v>32.799999999999997</v>
      </c>
      <c r="G3264" s="96">
        <f t="shared" ref="G3264:G3327" si="74">IF(F3264="на заказ",F3264,ROUND(ROUND(ROUND(F3264/1.2,2)*$G$4,4)*1.2*$F$4,4))</f>
        <v>1115.0640000000001</v>
      </c>
      <c r="H3264" s="97" t="s">
        <v>6000</v>
      </c>
      <c r="I3264" s="40">
        <v>1880</v>
      </c>
    </row>
    <row r="3265" spans="1:9" ht="16.5" customHeight="1" outlineLevel="1" x14ac:dyDescent="0.2">
      <c r="A3265" s="80">
        <f>LARGE(A$6:A3264,1)+1</f>
        <v>3250</v>
      </c>
      <c r="B3265" s="80"/>
      <c r="C3265" s="40" t="s">
        <v>8473</v>
      </c>
      <c r="D3265" s="40" t="s">
        <v>8473</v>
      </c>
      <c r="E3265" s="41" t="s">
        <v>7840</v>
      </c>
      <c r="F3265" s="95">
        <v>18.8</v>
      </c>
      <c r="G3265" s="96">
        <f t="shared" si="74"/>
        <v>639.33600000000001</v>
      </c>
      <c r="H3265" s="97" t="s">
        <v>6000</v>
      </c>
      <c r="I3265" s="40">
        <v>1880</v>
      </c>
    </row>
    <row r="3266" spans="1:9" ht="16.5" customHeight="1" outlineLevel="1" x14ac:dyDescent="0.2">
      <c r="A3266" s="80">
        <f>LARGE(A$6:A3265,1)+1</f>
        <v>3251</v>
      </c>
      <c r="B3266" s="80"/>
      <c r="C3266" s="40" t="s">
        <v>8474</v>
      </c>
      <c r="D3266" s="40" t="s">
        <v>8474</v>
      </c>
      <c r="E3266" s="41" t="s">
        <v>7841</v>
      </c>
      <c r="F3266" s="95">
        <v>20.990000000000002</v>
      </c>
      <c r="G3266" s="96">
        <f t="shared" si="74"/>
        <v>713.59199999999998</v>
      </c>
      <c r="H3266" s="97" t="s">
        <v>6000</v>
      </c>
      <c r="I3266" s="40">
        <v>1880</v>
      </c>
    </row>
    <row r="3267" spans="1:9" ht="16.5" customHeight="1" outlineLevel="1" x14ac:dyDescent="0.2">
      <c r="A3267" s="80">
        <f>LARGE(A$6:A3266,1)+1</f>
        <v>3252</v>
      </c>
      <c r="B3267" s="80"/>
      <c r="C3267" s="40" t="s">
        <v>8475</v>
      </c>
      <c r="D3267" s="40" t="s">
        <v>8475</v>
      </c>
      <c r="E3267" s="41" t="s">
        <v>7842</v>
      </c>
      <c r="F3267" s="95">
        <v>68.11</v>
      </c>
      <c r="G3267" s="96">
        <f t="shared" si="74"/>
        <v>2315.808</v>
      </c>
      <c r="H3267" s="97" t="s">
        <v>6000</v>
      </c>
      <c r="I3267" s="40">
        <v>1880</v>
      </c>
    </row>
    <row r="3268" spans="1:9" ht="16.5" customHeight="1" outlineLevel="1" x14ac:dyDescent="0.2">
      <c r="A3268" s="80">
        <f>LARGE(A$6:A3267,1)+1</f>
        <v>3253</v>
      </c>
      <c r="B3268" s="80"/>
      <c r="C3268" s="40" t="s">
        <v>8476</v>
      </c>
      <c r="D3268" s="40" t="s">
        <v>8476</v>
      </c>
      <c r="E3268" s="41" t="s">
        <v>7843</v>
      </c>
      <c r="F3268" s="95">
        <v>93.56</v>
      </c>
      <c r="G3268" s="96">
        <f t="shared" si="74"/>
        <v>3181.1759999999999</v>
      </c>
      <c r="H3268" s="97" t="s">
        <v>6000</v>
      </c>
      <c r="I3268" s="40">
        <v>1880</v>
      </c>
    </row>
    <row r="3269" spans="1:9" ht="16.5" customHeight="1" outlineLevel="1" x14ac:dyDescent="0.2">
      <c r="A3269" s="80">
        <f>LARGE(A$6:A3268,1)+1</f>
        <v>3254</v>
      </c>
      <c r="B3269" s="80"/>
      <c r="C3269" s="40" t="s">
        <v>8477</v>
      </c>
      <c r="D3269" s="40" t="s">
        <v>8477</v>
      </c>
      <c r="E3269" s="41" t="s">
        <v>7844</v>
      </c>
      <c r="F3269" s="95">
        <v>93.56</v>
      </c>
      <c r="G3269" s="96">
        <f t="shared" si="74"/>
        <v>3181.1759999999999</v>
      </c>
      <c r="H3269" s="97" t="s">
        <v>6000</v>
      </c>
      <c r="I3269" s="40">
        <v>1880</v>
      </c>
    </row>
    <row r="3270" spans="1:9" ht="16.5" customHeight="1" outlineLevel="1" x14ac:dyDescent="0.2">
      <c r="A3270" s="80">
        <f>LARGE(A$6:A3269,1)+1</f>
        <v>3255</v>
      </c>
      <c r="B3270" s="80"/>
      <c r="C3270" s="40" t="s">
        <v>8478</v>
      </c>
      <c r="D3270" s="40" t="s">
        <v>8478</v>
      </c>
      <c r="E3270" s="41" t="s">
        <v>7845</v>
      </c>
      <c r="F3270" s="95">
        <v>174.78</v>
      </c>
      <c r="G3270" s="96">
        <f t="shared" si="74"/>
        <v>5942.52</v>
      </c>
      <c r="H3270" s="97" t="s">
        <v>6000</v>
      </c>
      <c r="I3270" s="40">
        <v>1880</v>
      </c>
    </row>
    <row r="3271" spans="1:9" ht="16.5" customHeight="1" outlineLevel="1" x14ac:dyDescent="0.2">
      <c r="A3271" s="80">
        <f>LARGE(A$6:A3270,1)+1</f>
        <v>3256</v>
      </c>
      <c r="B3271" s="80"/>
      <c r="C3271" s="40" t="s">
        <v>8479</v>
      </c>
      <c r="D3271" s="40" t="s">
        <v>8479</v>
      </c>
      <c r="E3271" s="41" t="s">
        <v>7846</v>
      </c>
      <c r="F3271" s="95">
        <v>162.76</v>
      </c>
      <c r="G3271" s="96">
        <f t="shared" si="74"/>
        <v>5533.7039999999997</v>
      </c>
      <c r="H3271" s="97" t="s">
        <v>6000</v>
      </c>
      <c r="I3271" s="40">
        <v>1880</v>
      </c>
    </row>
    <row r="3272" spans="1:9" ht="16.5" customHeight="1" outlineLevel="1" x14ac:dyDescent="0.2">
      <c r="A3272" s="80">
        <f>LARGE(A$6:A3271,1)+1</f>
        <v>3257</v>
      </c>
      <c r="B3272" s="80"/>
      <c r="C3272" s="40" t="s">
        <v>8480</v>
      </c>
      <c r="D3272" s="40" t="s">
        <v>8480</v>
      </c>
      <c r="E3272" s="41" t="s">
        <v>7847</v>
      </c>
      <c r="F3272" s="95">
        <v>413.48</v>
      </c>
      <c r="G3272" s="96">
        <f t="shared" si="74"/>
        <v>14058.456</v>
      </c>
      <c r="H3272" s="97" t="s">
        <v>6000</v>
      </c>
      <c r="I3272" s="40">
        <v>1880</v>
      </c>
    </row>
    <row r="3273" spans="1:9" ht="16.5" customHeight="1" outlineLevel="1" x14ac:dyDescent="0.2">
      <c r="A3273" s="80">
        <f>LARGE(A$6:A3272,1)+1</f>
        <v>3258</v>
      </c>
      <c r="B3273" s="80"/>
      <c r="C3273" s="40" t="s">
        <v>8481</v>
      </c>
      <c r="D3273" s="40" t="s">
        <v>8481</v>
      </c>
      <c r="E3273" s="41" t="s">
        <v>7848</v>
      </c>
      <c r="F3273" s="95">
        <v>832.78</v>
      </c>
      <c r="G3273" s="96">
        <f t="shared" si="74"/>
        <v>28314.383999999998</v>
      </c>
      <c r="H3273" s="97" t="s">
        <v>6000</v>
      </c>
      <c r="I3273" s="40">
        <v>1880</v>
      </c>
    </row>
    <row r="3274" spans="1:9" ht="16.5" customHeight="1" outlineLevel="1" x14ac:dyDescent="0.2">
      <c r="A3274" s="80">
        <f>LARGE(A$6:A3273,1)+1</f>
        <v>3259</v>
      </c>
      <c r="B3274" s="80"/>
      <c r="C3274" s="40" t="s">
        <v>8482</v>
      </c>
      <c r="D3274" s="40" t="s">
        <v>8482</v>
      </c>
      <c r="E3274" s="41" t="s">
        <v>7849</v>
      </c>
      <c r="F3274" s="95">
        <v>1346.79</v>
      </c>
      <c r="G3274" s="96">
        <f t="shared" si="74"/>
        <v>45791.063999999998</v>
      </c>
      <c r="H3274" s="97" t="s">
        <v>6000</v>
      </c>
      <c r="I3274" s="40">
        <v>1880</v>
      </c>
    </row>
    <row r="3275" spans="1:9" ht="16.5" customHeight="1" outlineLevel="1" x14ac:dyDescent="0.2">
      <c r="A3275" s="80">
        <f>LARGE(A$6:A3274,1)+1</f>
        <v>3260</v>
      </c>
      <c r="B3275" s="80"/>
      <c r="C3275" s="40" t="s">
        <v>8483</v>
      </c>
      <c r="D3275" s="40" t="s">
        <v>8483</v>
      </c>
      <c r="E3275" s="41" t="s">
        <v>7850</v>
      </c>
      <c r="F3275" s="95">
        <v>1966.27</v>
      </c>
      <c r="G3275" s="96">
        <f t="shared" si="74"/>
        <v>66853.248000000007</v>
      </c>
      <c r="H3275" s="97" t="s">
        <v>6000</v>
      </c>
      <c r="I3275" s="40">
        <v>1880</v>
      </c>
    </row>
    <row r="3276" spans="1:9" ht="16.5" customHeight="1" outlineLevel="1" x14ac:dyDescent="0.2">
      <c r="A3276" s="80">
        <f>LARGE(A$6:A3275,1)+1</f>
        <v>3261</v>
      </c>
      <c r="B3276" s="80"/>
      <c r="C3276" s="40" t="s">
        <v>8492</v>
      </c>
      <c r="D3276" s="40" t="s">
        <v>8492</v>
      </c>
      <c r="E3276" s="41" t="s">
        <v>7862</v>
      </c>
      <c r="F3276" s="95">
        <v>23.19</v>
      </c>
      <c r="G3276" s="96">
        <f t="shared" si="74"/>
        <v>788.66399999999999</v>
      </c>
      <c r="H3276" s="97" t="s">
        <v>6000</v>
      </c>
      <c r="I3276" s="40">
        <v>1880</v>
      </c>
    </row>
    <row r="3277" spans="1:9" ht="16.5" customHeight="1" outlineLevel="1" x14ac:dyDescent="0.2">
      <c r="A3277" s="80">
        <f>LARGE(A$6:A3276,1)+1</f>
        <v>3262</v>
      </c>
      <c r="B3277" s="80"/>
      <c r="C3277" s="40" t="s">
        <v>8493</v>
      </c>
      <c r="D3277" s="40" t="s">
        <v>8493</v>
      </c>
      <c r="E3277" s="41" t="s">
        <v>7863</v>
      </c>
      <c r="F3277" s="95">
        <v>15.03</v>
      </c>
      <c r="G3277" s="96">
        <f t="shared" si="74"/>
        <v>511.22399999999999</v>
      </c>
      <c r="H3277" s="97" t="s">
        <v>6000</v>
      </c>
      <c r="I3277" s="40">
        <v>1880</v>
      </c>
    </row>
    <row r="3278" spans="1:9" ht="16.5" customHeight="1" outlineLevel="1" x14ac:dyDescent="0.2">
      <c r="A3278" s="80">
        <f>LARGE(A$6:A3277,1)+1</f>
        <v>3263</v>
      </c>
      <c r="B3278" s="80"/>
      <c r="C3278" s="40" t="s">
        <v>8494</v>
      </c>
      <c r="D3278" s="40" t="s">
        <v>8494</v>
      </c>
      <c r="E3278" s="41" t="s">
        <v>7864</v>
      </c>
      <c r="F3278" s="95">
        <v>16.75</v>
      </c>
      <c r="G3278" s="96">
        <f t="shared" si="74"/>
        <v>569.56799999999998</v>
      </c>
      <c r="H3278" s="97" t="s">
        <v>6000</v>
      </c>
      <c r="I3278" s="40">
        <v>1880</v>
      </c>
    </row>
    <row r="3279" spans="1:9" ht="16.5" customHeight="1" outlineLevel="1" x14ac:dyDescent="0.2">
      <c r="A3279" s="80">
        <f>LARGE(A$6:A3278,1)+1</f>
        <v>3264</v>
      </c>
      <c r="B3279" s="80"/>
      <c r="C3279" s="40" t="s">
        <v>8495</v>
      </c>
      <c r="D3279" s="40" t="s">
        <v>8495</v>
      </c>
      <c r="E3279" s="41" t="s">
        <v>7865</v>
      </c>
      <c r="F3279" s="95">
        <v>17.900000000000002</v>
      </c>
      <c r="G3279" s="96">
        <f t="shared" si="74"/>
        <v>608.73599999999999</v>
      </c>
      <c r="H3279" s="97" t="s">
        <v>6000</v>
      </c>
      <c r="I3279" s="40">
        <v>1880</v>
      </c>
    </row>
    <row r="3280" spans="1:9" ht="16.5" customHeight="1" outlineLevel="1" x14ac:dyDescent="0.2">
      <c r="A3280" s="80">
        <f>LARGE(A$6:A3279,1)+1</f>
        <v>3265</v>
      </c>
      <c r="B3280" s="80"/>
      <c r="C3280" s="40" t="s">
        <v>8496</v>
      </c>
      <c r="D3280" s="40" t="s">
        <v>8496</v>
      </c>
      <c r="E3280" s="41" t="s">
        <v>7866</v>
      </c>
      <c r="F3280" s="95">
        <v>25.68</v>
      </c>
      <c r="G3280" s="96">
        <f t="shared" si="74"/>
        <v>873.12</v>
      </c>
      <c r="H3280" s="97" t="s">
        <v>6000</v>
      </c>
      <c r="I3280" s="40">
        <v>1880</v>
      </c>
    </row>
    <row r="3281" spans="1:9" ht="16.5" customHeight="1" outlineLevel="1" x14ac:dyDescent="0.2">
      <c r="A3281" s="80">
        <f>LARGE(A$6:A3280,1)+1</f>
        <v>3266</v>
      </c>
      <c r="B3281" s="80"/>
      <c r="C3281" s="40" t="s">
        <v>8497</v>
      </c>
      <c r="D3281" s="40" t="s">
        <v>8497</v>
      </c>
      <c r="E3281" s="41" t="s">
        <v>7867</v>
      </c>
      <c r="F3281" s="95">
        <v>33.129999999999995</v>
      </c>
      <c r="G3281" s="96">
        <f t="shared" si="74"/>
        <v>1126.4880000000001</v>
      </c>
      <c r="H3281" s="97" t="s">
        <v>6000</v>
      </c>
      <c r="I3281" s="40">
        <v>1880</v>
      </c>
    </row>
    <row r="3282" spans="1:9" ht="16.5" customHeight="1" outlineLevel="1" x14ac:dyDescent="0.2">
      <c r="A3282" s="80">
        <f>LARGE(A$6:A3281,1)+1</f>
        <v>3267</v>
      </c>
      <c r="B3282" s="80"/>
      <c r="C3282" s="40" t="s">
        <v>8498</v>
      </c>
      <c r="D3282" s="40" t="s">
        <v>8498</v>
      </c>
      <c r="E3282" s="41" t="s">
        <v>7868</v>
      </c>
      <c r="F3282" s="95">
        <v>46.36</v>
      </c>
      <c r="G3282" s="96">
        <f t="shared" si="74"/>
        <v>1576.104</v>
      </c>
      <c r="H3282" s="97" t="s">
        <v>6000</v>
      </c>
      <c r="I3282" s="40">
        <v>1880</v>
      </c>
    </row>
    <row r="3283" spans="1:9" ht="16.5" customHeight="1" outlineLevel="1" x14ac:dyDescent="0.2">
      <c r="A3283" s="80">
        <f>LARGE(A$6:A3282,1)+1</f>
        <v>3268</v>
      </c>
      <c r="B3283" s="80"/>
      <c r="C3283" s="40" t="s">
        <v>8499</v>
      </c>
      <c r="D3283" s="40" t="s">
        <v>8499</v>
      </c>
      <c r="E3283" s="41" t="s">
        <v>7869</v>
      </c>
      <c r="F3283" s="95">
        <v>111.58</v>
      </c>
      <c r="G3283" s="96">
        <f t="shared" si="74"/>
        <v>3793.5839999999998</v>
      </c>
      <c r="H3283" s="97" t="s">
        <v>6000</v>
      </c>
      <c r="I3283" s="40">
        <v>1880</v>
      </c>
    </row>
    <row r="3284" spans="1:9" ht="16.5" customHeight="1" outlineLevel="1" x14ac:dyDescent="0.2">
      <c r="A3284" s="80">
        <f>LARGE(A$6:A3283,1)+1</f>
        <v>3269</v>
      </c>
      <c r="B3284" s="80"/>
      <c r="C3284" s="40" t="s">
        <v>8500</v>
      </c>
      <c r="D3284" s="40" t="s">
        <v>8500</v>
      </c>
      <c r="E3284" s="41" t="s">
        <v>7870</v>
      </c>
      <c r="F3284" s="95">
        <v>136.19</v>
      </c>
      <c r="G3284" s="96">
        <f t="shared" si="74"/>
        <v>4630.3919999999998</v>
      </c>
      <c r="H3284" s="97" t="s">
        <v>6000</v>
      </c>
      <c r="I3284" s="40">
        <v>1880</v>
      </c>
    </row>
    <row r="3285" spans="1:9" ht="16.5" customHeight="1" outlineLevel="1" x14ac:dyDescent="0.2">
      <c r="A3285" s="80">
        <f>LARGE(A$6:A3284,1)+1</f>
        <v>3270</v>
      </c>
      <c r="B3285" s="80"/>
      <c r="C3285" s="40" t="s">
        <v>8501</v>
      </c>
      <c r="D3285" s="40" t="s">
        <v>8501</v>
      </c>
      <c r="E3285" s="41" t="s">
        <v>7871</v>
      </c>
      <c r="F3285" s="95">
        <v>242.53</v>
      </c>
      <c r="G3285" s="96">
        <f t="shared" si="74"/>
        <v>8246.0879999999997</v>
      </c>
      <c r="H3285" s="97" t="s">
        <v>6000</v>
      </c>
      <c r="I3285" s="40">
        <v>1880</v>
      </c>
    </row>
    <row r="3286" spans="1:9" ht="16.5" customHeight="1" outlineLevel="1" x14ac:dyDescent="0.2">
      <c r="A3286" s="80">
        <f>LARGE(A$6:A3285,1)+1</f>
        <v>3271</v>
      </c>
      <c r="B3286" s="80"/>
      <c r="C3286" s="40" t="s">
        <v>8502</v>
      </c>
      <c r="D3286" s="40" t="s">
        <v>8502</v>
      </c>
      <c r="E3286" s="41" t="s">
        <v>7872</v>
      </c>
      <c r="F3286" s="95">
        <v>377.73</v>
      </c>
      <c r="G3286" s="96">
        <f t="shared" si="74"/>
        <v>12843.023999999999</v>
      </c>
      <c r="H3286" s="97" t="s">
        <v>6000</v>
      </c>
      <c r="I3286" s="40">
        <v>1880</v>
      </c>
    </row>
    <row r="3287" spans="1:9" ht="16.5" customHeight="1" outlineLevel="1" x14ac:dyDescent="0.2">
      <c r="A3287" s="80">
        <f>LARGE(A$6:A3286,1)+1</f>
        <v>3272</v>
      </c>
      <c r="B3287" s="80"/>
      <c r="C3287" s="40" t="s">
        <v>8503</v>
      </c>
      <c r="D3287" s="40" t="s">
        <v>8503</v>
      </c>
      <c r="E3287" s="41" t="s">
        <v>7873</v>
      </c>
      <c r="F3287" s="95">
        <v>605.49</v>
      </c>
      <c r="G3287" s="96">
        <f t="shared" si="74"/>
        <v>20586.864000000001</v>
      </c>
      <c r="H3287" s="97" t="s">
        <v>6000</v>
      </c>
      <c r="I3287" s="40">
        <v>1880</v>
      </c>
    </row>
    <row r="3288" spans="1:9" ht="16.5" customHeight="1" outlineLevel="1" x14ac:dyDescent="0.2">
      <c r="A3288" s="80">
        <f>LARGE(A$6:A3287,1)+1</f>
        <v>3273</v>
      </c>
      <c r="B3288" s="80"/>
      <c r="C3288" s="40" t="s">
        <v>8512</v>
      </c>
      <c r="D3288" s="40" t="s">
        <v>8512</v>
      </c>
      <c r="E3288" s="41" t="s">
        <v>7886</v>
      </c>
      <c r="F3288" s="95">
        <v>75.300000000000011</v>
      </c>
      <c r="G3288" s="96">
        <f t="shared" si="74"/>
        <v>2560.1999999999998</v>
      </c>
      <c r="H3288" s="97" t="s">
        <v>6000</v>
      </c>
      <c r="I3288" s="40">
        <v>1880</v>
      </c>
    </row>
    <row r="3289" spans="1:9" ht="16.5" customHeight="1" outlineLevel="1" x14ac:dyDescent="0.2">
      <c r="A3289" s="80">
        <f>LARGE(A$6:A3288,1)+1</f>
        <v>3274</v>
      </c>
      <c r="B3289" s="80"/>
      <c r="C3289" s="40" t="s">
        <v>8513</v>
      </c>
      <c r="D3289" s="40" t="s">
        <v>8513</v>
      </c>
      <c r="E3289" s="41" t="s">
        <v>7887</v>
      </c>
      <c r="F3289" s="95">
        <v>82.23</v>
      </c>
      <c r="G3289" s="96">
        <f t="shared" si="74"/>
        <v>2796.0239999999999</v>
      </c>
      <c r="H3289" s="97" t="s">
        <v>6000</v>
      </c>
      <c r="I3289" s="40">
        <v>1880</v>
      </c>
    </row>
    <row r="3290" spans="1:9" ht="16.5" customHeight="1" outlineLevel="1" x14ac:dyDescent="0.2">
      <c r="A3290" s="80">
        <f>LARGE(A$6:A3289,1)+1</f>
        <v>3275</v>
      </c>
      <c r="B3290" s="80"/>
      <c r="C3290" s="40" t="s">
        <v>8514</v>
      </c>
      <c r="D3290" s="40" t="s">
        <v>8514</v>
      </c>
      <c r="E3290" s="41" t="s">
        <v>7888</v>
      </c>
      <c r="F3290" s="95">
        <v>61.71</v>
      </c>
      <c r="G3290" s="96">
        <f t="shared" si="74"/>
        <v>2098.3440000000001</v>
      </c>
      <c r="H3290" s="97" t="s">
        <v>6000</v>
      </c>
      <c r="I3290" s="40">
        <v>1880</v>
      </c>
    </row>
    <row r="3291" spans="1:9" ht="16.5" customHeight="1" outlineLevel="1" x14ac:dyDescent="0.2">
      <c r="A3291" s="80">
        <f>LARGE(A$6:A3290,1)+1</f>
        <v>3276</v>
      </c>
      <c r="B3291" s="80"/>
      <c r="C3291" s="40" t="s">
        <v>8515</v>
      </c>
      <c r="D3291" s="40" t="s">
        <v>8515</v>
      </c>
      <c r="E3291" s="41" t="s">
        <v>7889</v>
      </c>
      <c r="F3291" s="95">
        <v>44.379999999999995</v>
      </c>
      <c r="G3291" s="96">
        <f t="shared" si="74"/>
        <v>1508.7840000000001</v>
      </c>
      <c r="H3291" s="97" t="s">
        <v>6000</v>
      </c>
      <c r="I3291" s="40">
        <v>1880</v>
      </c>
    </row>
    <row r="3292" spans="1:9" ht="16.5" customHeight="1" outlineLevel="1" x14ac:dyDescent="0.2">
      <c r="A3292" s="80">
        <f>LARGE(A$6:A3291,1)+1</f>
        <v>3277</v>
      </c>
      <c r="B3292" s="80"/>
      <c r="C3292" s="40" t="s">
        <v>8516</v>
      </c>
      <c r="D3292" s="40" t="s">
        <v>8516</v>
      </c>
      <c r="E3292" s="41" t="s">
        <v>7890</v>
      </c>
      <c r="F3292" s="95">
        <v>87.600000000000009</v>
      </c>
      <c r="G3292" s="96">
        <f t="shared" si="74"/>
        <v>2978.4</v>
      </c>
      <c r="H3292" s="97" t="s">
        <v>6000</v>
      </c>
      <c r="I3292" s="40">
        <v>1880</v>
      </c>
    </row>
    <row r="3293" spans="1:9" ht="16.5" customHeight="1" outlineLevel="1" x14ac:dyDescent="0.2">
      <c r="A3293" s="80">
        <f>LARGE(A$6:A3292,1)+1</f>
        <v>3278</v>
      </c>
      <c r="B3293" s="80"/>
      <c r="C3293" s="40" t="s">
        <v>8517</v>
      </c>
      <c r="D3293" s="40" t="s">
        <v>8517</v>
      </c>
      <c r="E3293" s="41" t="s">
        <v>7891</v>
      </c>
      <c r="F3293" s="95">
        <v>111.35000000000001</v>
      </c>
      <c r="G3293" s="96">
        <f t="shared" si="74"/>
        <v>3785.8319999999999</v>
      </c>
      <c r="H3293" s="97" t="s">
        <v>6000</v>
      </c>
      <c r="I3293" s="40">
        <v>1880</v>
      </c>
    </row>
    <row r="3294" spans="1:9" ht="16.5" customHeight="1" outlineLevel="1" x14ac:dyDescent="0.2">
      <c r="A3294" s="80">
        <f>LARGE(A$6:A3293,1)+1</f>
        <v>3279</v>
      </c>
      <c r="B3294" s="80"/>
      <c r="C3294" s="40" t="s">
        <v>8518</v>
      </c>
      <c r="D3294" s="40" t="s">
        <v>8518</v>
      </c>
      <c r="E3294" s="41" t="s">
        <v>7892</v>
      </c>
      <c r="F3294" s="95">
        <v>329.48</v>
      </c>
      <c r="G3294" s="96">
        <f t="shared" si="74"/>
        <v>11202.456</v>
      </c>
      <c r="H3294" s="97" t="s">
        <v>6000</v>
      </c>
      <c r="I3294" s="40">
        <v>1880</v>
      </c>
    </row>
    <row r="3295" spans="1:9" ht="16.5" customHeight="1" outlineLevel="1" x14ac:dyDescent="0.2">
      <c r="A3295" s="80">
        <f>LARGE(A$6:A3294,1)+1</f>
        <v>3280</v>
      </c>
      <c r="B3295" s="80"/>
      <c r="C3295" s="40" t="s">
        <v>8519</v>
      </c>
      <c r="D3295" s="40" t="s">
        <v>8519</v>
      </c>
      <c r="E3295" s="41" t="s">
        <v>7893</v>
      </c>
      <c r="F3295" s="95">
        <v>517.38</v>
      </c>
      <c r="G3295" s="96">
        <f t="shared" si="74"/>
        <v>17590.919999999998</v>
      </c>
      <c r="H3295" s="97" t="s">
        <v>6000</v>
      </c>
      <c r="I3295" s="40">
        <v>1880</v>
      </c>
    </row>
    <row r="3296" spans="1:9" ht="16.5" customHeight="1" outlineLevel="1" x14ac:dyDescent="0.2">
      <c r="A3296" s="80">
        <f>LARGE(A$6:A3295,1)+1</f>
        <v>3281</v>
      </c>
      <c r="B3296" s="80"/>
      <c r="C3296" s="40" t="s">
        <v>8520</v>
      </c>
      <c r="D3296" s="40" t="s">
        <v>8520</v>
      </c>
      <c r="E3296" s="41" t="s">
        <v>7894</v>
      </c>
      <c r="F3296" s="95">
        <v>710.11</v>
      </c>
      <c r="G3296" s="96">
        <f t="shared" si="74"/>
        <v>24143.808000000001</v>
      </c>
      <c r="H3296" s="97" t="s">
        <v>6000</v>
      </c>
      <c r="I3296" s="40">
        <v>1880</v>
      </c>
    </row>
    <row r="3297" spans="1:9" ht="16.5" customHeight="1" outlineLevel="1" x14ac:dyDescent="0.2">
      <c r="A3297" s="80">
        <f>LARGE(A$6:A3296,1)+1</f>
        <v>3282</v>
      </c>
      <c r="B3297" s="80"/>
      <c r="C3297" s="40" t="s">
        <v>8521</v>
      </c>
      <c r="D3297" s="40" t="s">
        <v>8521</v>
      </c>
      <c r="E3297" s="41" t="s">
        <v>7895</v>
      </c>
      <c r="F3297" s="95">
        <v>960.18</v>
      </c>
      <c r="G3297" s="96">
        <f t="shared" si="74"/>
        <v>32646.12</v>
      </c>
      <c r="H3297" s="97" t="s">
        <v>6000</v>
      </c>
      <c r="I3297" s="40">
        <v>1880</v>
      </c>
    </row>
    <row r="3298" spans="1:9" ht="16.5" customHeight="1" outlineLevel="1" x14ac:dyDescent="0.2">
      <c r="A3298" s="80">
        <f>LARGE(A$6:A3297,1)+1</f>
        <v>3283</v>
      </c>
      <c r="B3298" s="80"/>
      <c r="C3298" s="40" t="s">
        <v>8628</v>
      </c>
      <c r="D3298" s="40" t="s">
        <v>8628</v>
      </c>
      <c r="E3298" s="41" t="s">
        <v>8008</v>
      </c>
      <c r="F3298" s="95">
        <v>44.82</v>
      </c>
      <c r="G3298" s="96">
        <f t="shared" si="74"/>
        <v>1523.88</v>
      </c>
      <c r="H3298" s="97" t="s">
        <v>6000</v>
      </c>
      <c r="I3298" s="40">
        <v>1880</v>
      </c>
    </row>
    <row r="3299" spans="1:9" ht="16.5" customHeight="1" outlineLevel="1" x14ac:dyDescent="0.2">
      <c r="A3299" s="80">
        <f>LARGE(A$6:A3298,1)+1</f>
        <v>3284</v>
      </c>
      <c r="B3299" s="80"/>
      <c r="C3299" s="40" t="s">
        <v>8629</v>
      </c>
      <c r="D3299" s="40" t="s">
        <v>8629</v>
      </c>
      <c r="E3299" s="41" t="s">
        <v>8009</v>
      </c>
      <c r="F3299" s="95">
        <v>43.71</v>
      </c>
      <c r="G3299" s="96">
        <f t="shared" si="74"/>
        <v>1486.3440000000001</v>
      </c>
      <c r="H3299" s="97" t="s">
        <v>6000</v>
      </c>
      <c r="I3299" s="40">
        <v>1880</v>
      </c>
    </row>
    <row r="3300" spans="1:9" ht="16.5" customHeight="1" outlineLevel="1" x14ac:dyDescent="0.2">
      <c r="A3300" s="80">
        <f>LARGE(A$6:A3299,1)+1</f>
        <v>3285</v>
      </c>
      <c r="B3300" s="80"/>
      <c r="C3300" s="40" t="s">
        <v>8630</v>
      </c>
      <c r="D3300" s="40" t="s">
        <v>8630</v>
      </c>
      <c r="E3300" s="41" t="s">
        <v>8010</v>
      </c>
      <c r="F3300" s="95">
        <v>43.71</v>
      </c>
      <c r="G3300" s="96">
        <f t="shared" si="74"/>
        <v>1486.3440000000001</v>
      </c>
      <c r="H3300" s="97" t="s">
        <v>6000</v>
      </c>
      <c r="I3300" s="40">
        <v>1880</v>
      </c>
    </row>
    <row r="3301" spans="1:9" ht="16.5" customHeight="1" outlineLevel="1" x14ac:dyDescent="0.2">
      <c r="A3301" s="80">
        <f>LARGE(A$6:A3300,1)+1</f>
        <v>3286</v>
      </c>
      <c r="B3301" s="80"/>
      <c r="C3301" s="40" t="s">
        <v>8631</v>
      </c>
      <c r="D3301" s="40" t="s">
        <v>8631</v>
      </c>
      <c r="E3301" s="41" t="s">
        <v>8011</v>
      </c>
      <c r="F3301" s="95">
        <v>52.08</v>
      </c>
      <c r="G3301" s="96">
        <f t="shared" si="74"/>
        <v>1770.72</v>
      </c>
      <c r="H3301" s="97" t="s">
        <v>6000</v>
      </c>
      <c r="I3301" s="40">
        <v>1880</v>
      </c>
    </row>
    <row r="3302" spans="1:9" ht="16.5" customHeight="1" outlineLevel="1" x14ac:dyDescent="0.2">
      <c r="A3302" s="80">
        <f>LARGE(A$6:A3301,1)+1</f>
        <v>3287</v>
      </c>
      <c r="B3302" s="80"/>
      <c r="C3302" s="40" t="s">
        <v>8632</v>
      </c>
      <c r="D3302" s="40" t="s">
        <v>8632</v>
      </c>
      <c r="E3302" s="41" t="s">
        <v>8012</v>
      </c>
      <c r="F3302" s="95">
        <v>43.71</v>
      </c>
      <c r="G3302" s="96">
        <f t="shared" si="74"/>
        <v>1486.3440000000001</v>
      </c>
      <c r="H3302" s="97" t="s">
        <v>6000</v>
      </c>
      <c r="I3302" s="40">
        <v>1880</v>
      </c>
    </row>
    <row r="3303" spans="1:9" ht="16.5" customHeight="1" outlineLevel="1" x14ac:dyDescent="0.2">
      <c r="A3303" s="80">
        <f>LARGE(A$6:A3302,1)+1</f>
        <v>3288</v>
      </c>
      <c r="B3303" s="80"/>
      <c r="C3303" s="40" t="s">
        <v>8633</v>
      </c>
      <c r="D3303" s="40" t="s">
        <v>8633</v>
      </c>
      <c r="E3303" s="41" t="s">
        <v>8013</v>
      </c>
      <c r="F3303" s="95">
        <v>43.71</v>
      </c>
      <c r="G3303" s="96">
        <f t="shared" si="74"/>
        <v>1486.3440000000001</v>
      </c>
      <c r="H3303" s="97" t="s">
        <v>6000</v>
      </c>
      <c r="I3303" s="40">
        <v>1880</v>
      </c>
    </row>
    <row r="3304" spans="1:9" ht="16.5" customHeight="1" outlineLevel="1" x14ac:dyDescent="0.2">
      <c r="A3304" s="80">
        <f>LARGE(A$6:A3303,1)+1</f>
        <v>3289</v>
      </c>
      <c r="B3304" s="80"/>
      <c r="C3304" s="40" t="s">
        <v>8634</v>
      </c>
      <c r="D3304" s="40" t="s">
        <v>8634</v>
      </c>
      <c r="E3304" s="41" t="s">
        <v>8014</v>
      </c>
      <c r="F3304" s="95">
        <v>80.64</v>
      </c>
      <c r="G3304" s="96">
        <f t="shared" si="74"/>
        <v>2741.76</v>
      </c>
      <c r="H3304" s="97" t="s">
        <v>6000</v>
      </c>
      <c r="I3304" s="40">
        <v>1880</v>
      </c>
    </row>
    <row r="3305" spans="1:9" ht="16.5" customHeight="1" outlineLevel="1" x14ac:dyDescent="0.2">
      <c r="A3305" s="80">
        <f>LARGE(A$6:A3304,1)+1</f>
        <v>3290</v>
      </c>
      <c r="B3305" s="80"/>
      <c r="C3305" s="40" t="s">
        <v>8635</v>
      </c>
      <c r="D3305" s="40" t="s">
        <v>8635</v>
      </c>
      <c r="E3305" s="41" t="s">
        <v>8015</v>
      </c>
      <c r="F3305" s="95">
        <v>53.11</v>
      </c>
      <c r="G3305" s="96">
        <f t="shared" si="74"/>
        <v>1805.808</v>
      </c>
      <c r="H3305" s="97" t="s">
        <v>6000</v>
      </c>
      <c r="I3305" s="40">
        <v>1880</v>
      </c>
    </row>
    <row r="3306" spans="1:9" ht="16.5" customHeight="1" outlineLevel="1" x14ac:dyDescent="0.2">
      <c r="A3306" s="80">
        <f>LARGE(A$6:A3305,1)+1</f>
        <v>3291</v>
      </c>
      <c r="B3306" s="80"/>
      <c r="C3306" s="40" t="s">
        <v>8636</v>
      </c>
      <c r="D3306" s="40" t="s">
        <v>8636</v>
      </c>
      <c r="E3306" s="41" t="s">
        <v>8016</v>
      </c>
      <c r="F3306" s="95">
        <v>53.11</v>
      </c>
      <c r="G3306" s="96">
        <f t="shared" si="74"/>
        <v>1805.808</v>
      </c>
      <c r="H3306" s="97" t="s">
        <v>6000</v>
      </c>
      <c r="I3306" s="40">
        <v>1880</v>
      </c>
    </row>
    <row r="3307" spans="1:9" ht="16.5" customHeight="1" outlineLevel="1" x14ac:dyDescent="0.2">
      <c r="A3307" s="80">
        <f>LARGE(A$6:A3306,1)+1</f>
        <v>3292</v>
      </c>
      <c r="B3307" s="80"/>
      <c r="C3307" s="40" t="s">
        <v>8637</v>
      </c>
      <c r="D3307" s="40" t="s">
        <v>8637</v>
      </c>
      <c r="E3307" s="41" t="s">
        <v>8017</v>
      </c>
      <c r="F3307" s="95">
        <v>55.53</v>
      </c>
      <c r="G3307" s="96">
        <f t="shared" si="74"/>
        <v>1888.2239999999999</v>
      </c>
      <c r="H3307" s="97" t="s">
        <v>6000</v>
      </c>
      <c r="I3307" s="40">
        <v>1880</v>
      </c>
    </row>
    <row r="3308" spans="1:9" ht="16.5" customHeight="1" outlineLevel="1" x14ac:dyDescent="0.2">
      <c r="A3308" s="80">
        <f>LARGE(A$6:A3307,1)+1</f>
        <v>3293</v>
      </c>
      <c r="B3308" s="80"/>
      <c r="C3308" s="40" t="s">
        <v>8638</v>
      </c>
      <c r="D3308" s="40" t="s">
        <v>8638</v>
      </c>
      <c r="E3308" s="41" t="s">
        <v>8018</v>
      </c>
      <c r="F3308" s="95">
        <v>55.53</v>
      </c>
      <c r="G3308" s="96">
        <f t="shared" si="74"/>
        <v>1888.2239999999999</v>
      </c>
      <c r="H3308" s="97" t="s">
        <v>6000</v>
      </c>
      <c r="I3308" s="40">
        <v>1880</v>
      </c>
    </row>
    <row r="3309" spans="1:9" ht="16.5" customHeight="1" outlineLevel="1" x14ac:dyDescent="0.2">
      <c r="A3309" s="80">
        <f>LARGE(A$6:A3308,1)+1</f>
        <v>3294</v>
      </c>
      <c r="B3309" s="80"/>
      <c r="C3309" s="40" t="s">
        <v>8639</v>
      </c>
      <c r="D3309" s="40" t="s">
        <v>8639</v>
      </c>
      <c r="E3309" s="41" t="s">
        <v>8019</v>
      </c>
      <c r="F3309" s="95">
        <v>50.41</v>
      </c>
      <c r="G3309" s="96">
        <f t="shared" si="74"/>
        <v>1714.008</v>
      </c>
      <c r="H3309" s="97" t="s">
        <v>6000</v>
      </c>
      <c r="I3309" s="40">
        <v>1880</v>
      </c>
    </row>
    <row r="3310" spans="1:9" ht="16.5" customHeight="1" outlineLevel="1" x14ac:dyDescent="0.2">
      <c r="A3310" s="80">
        <f>LARGE(A$6:A3309,1)+1</f>
        <v>3295</v>
      </c>
      <c r="B3310" s="80"/>
      <c r="C3310" s="40" t="s">
        <v>8640</v>
      </c>
      <c r="D3310" s="40" t="s">
        <v>8640</v>
      </c>
      <c r="E3310" s="41" t="s">
        <v>8020</v>
      </c>
      <c r="F3310" s="95">
        <v>50.41</v>
      </c>
      <c r="G3310" s="96">
        <f t="shared" si="74"/>
        <v>1714.008</v>
      </c>
      <c r="H3310" s="97" t="s">
        <v>6000</v>
      </c>
      <c r="I3310" s="40">
        <v>1880</v>
      </c>
    </row>
    <row r="3311" spans="1:9" ht="16.5" customHeight="1" outlineLevel="1" x14ac:dyDescent="0.2">
      <c r="A3311" s="80">
        <f>LARGE(A$6:A3310,1)+1</f>
        <v>3296</v>
      </c>
      <c r="B3311" s="80"/>
      <c r="C3311" s="40" t="s">
        <v>8641</v>
      </c>
      <c r="D3311" s="40" t="s">
        <v>8641</v>
      </c>
      <c r="E3311" s="41" t="s">
        <v>8021</v>
      </c>
      <c r="F3311" s="95">
        <v>54.57</v>
      </c>
      <c r="G3311" s="96">
        <f t="shared" si="74"/>
        <v>1855.5840000000001</v>
      </c>
      <c r="H3311" s="97" t="s">
        <v>6000</v>
      </c>
      <c r="I3311" s="40">
        <v>1880</v>
      </c>
    </row>
    <row r="3312" spans="1:9" ht="16.5" customHeight="1" outlineLevel="1" x14ac:dyDescent="0.2">
      <c r="A3312" s="80">
        <f>LARGE(A$6:A3311,1)+1</f>
        <v>3297</v>
      </c>
      <c r="B3312" s="80"/>
      <c r="C3312" s="40" t="s">
        <v>8642</v>
      </c>
      <c r="D3312" s="40" t="s">
        <v>8642</v>
      </c>
      <c r="E3312" s="41" t="s">
        <v>8022</v>
      </c>
      <c r="F3312" s="95">
        <v>54.57</v>
      </c>
      <c r="G3312" s="96">
        <f t="shared" si="74"/>
        <v>1855.5840000000001</v>
      </c>
      <c r="H3312" s="97" t="s">
        <v>6000</v>
      </c>
      <c r="I3312" s="40">
        <v>1880</v>
      </c>
    </row>
    <row r="3313" spans="1:9" ht="16.5" customHeight="1" outlineLevel="1" x14ac:dyDescent="0.2">
      <c r="A3313" s="80">
        <f>LARGE(A$6:A3312,1)+1</f>
        <v>3298</v>
      </c>
      <c r="B3313" s="80"/>
      <c r="C3313" s="40" t="s">
        <v>8643</v>
      </c>
      <c r="D3313" s="40" t="s">
        <v>8643</v>
      </c>
      <c r="E3313" s="41" t="s">
        <v>8023</v>
      </c>
      <c r="F3313" s="95">
        <v>50.589999999999996</v>
      </c>
      <c r="G3313" s="96">
        <f t="shared" si="74"/>
        <v>1720.1279999999999</v>
      </c>
      <c r="H3313" s="97" t="s">
        <v>6000</v>
      </c>
      <c r="I3313" s="40">
        <v>1880</v>
      </c>
    </row>
    <row r="3314" spans="1:9" ht="16.5" customHeight="1" outlineLevel="1" x14ac:dyDescent="0.2">
      <c r="A3314" s="80">
        <f>LARGE(A$6:A3313,1)+1</f>
        <v>3299</v>
      </c>
      <c r="B3314" s="80"/>
      <c r="C3314" s="40" t="s">
        <v>8644</v>
      </c>
      <c r="D3314" s="40" t="s">
        <v>8644</v>
      </c>
      <c r="E3314" s="41" t="s">
        <v>8024</v>
      </c>
      <c r="F3314" s="95">
        <v>50.589999999999996</v>
      </c>
      <c r="G3314" s="96">
        <f t="shared" si="74"/>
        <v>1720.1279999999999</v>
      </c>
      <c r="H3314" s="97" t="s">
        <v>6000</v>
      </c>
      <c r="I3314" s="40">
        <v>1880</v>
      </c>
    </row>
    <row r="3315" spans="1:9" ht="16.5" customHeight="1" outlineLevel="1" x14ac:dyDescent="0.2">
      <c r="A3315" s="80">
        <f>LARGE(A$6:A3314,1)+1</f>
        <v>3300</v>
      </c>
      <c r="B3315" s="80"/>
      <c r="C3315" s="40" t="s">
        <v>8645</v>
      </c>
      <c r="D3315" s="40" t="s">
        <v>8645</v>
      </c>
      <c r="E3315" s="41" t="s">
        <v>8025</v>
      </c>
      <c r="F3315" s="95">
        <v>130.51</v>
      </c>
      <c r="G3315" s="96">
        <f t="shared" si="74"/>
        <v>4437.4080000000004</v>
      </c>
      <c r="H3315" s="97" t="s">
        <v>6000</v>
      </c>
      <c r="I3315" s="40">
        <v>1880</v>
      </c>
    </row>
    <row r="3316" spans="1:9" ht="16.5" customHeight="1" outlineLevel="1" x14ac:dyDescent="0.2">
      <c r="A3316" s="80">
        <f>LARGE(A$6:A3315,1)+1</f>
        <v>3301</v>
      </c>
      <c r="B3316" s="80"/>
      <c r="C3316" s="40" t="s">
        <v>8646</v>
      </c>
      <c r="D3316" s="40" t="s">
        <v>8646</v>
      </c>
      <c r="E3316" s="41" t="s">
        <v>8026</v>
      </c>
      <c r="F3316" s="95">
        <v>130.51</v>
      </c>
      <c r="G3316" s="96">
        <f t="shared" si="74"/>
        <v>4437.4080000000004</v>
      </c>
      <c r="H3316" s="97" t="s">
        <v>6000</v>
      </c>
      <c r="I3316" s="40">
        <v>1880</v>
      </c>
    </row>
    <row r="3317" spans="1:9" ht="16.5" customHeight="1" outlineLevel="1" x14ac:dyDescent="0.2">
      <c r="A3317" s="80">
        <f>LARGE(A$6:A3316,1)+1</f>
        <v>3302</v>
      </c>
      <c r="B3317" s="80"/>
      <c r="C3317" s="40" t="s">
        <v>8647</v>
      </c>
      <c r="D3317" s="40" t="s">
        <v>8647</v>
      </c>
      <c r="E3317" s="41" t="s">
        <v>8027</v>
      </c>
      <c r="F3317" s="95">
        <v>124.09</v>
      </c>
      <c r="G3317" s="96">
        <f t="shared" si="74"/>
        <v>4219.1279999999997</v>
      </c>
      <c r="H3317" s="97" t="s">
        <v>6000</v>
      </c>
      <c r="I3317" s="40">
        <v>1880</v>
      </c>
    </row>
    <row r="3318" spans="1:9" ht="16.5" customHeight="1" outlineLevel="1" x14ac:dyDescent="0.2">
      <c r="A3318" s="80">
        <f>LARGE(A$6:A3317,1)+1</f>
        <v>3303</v>
      </c>
      <c r="B3318" s="80"/>
      <c r="C3318" s="40" t="s">
        <v>8648</v>
      </c>
      <c r="D3318" s="40" t="s">
        <v>8648</v>
      </c>
      <c r="E3318" s="41" t="s">
        <v>8028</v>
      </c>
      <c r="F3318" s="95">
        <v>124.09</v>
      </c>
      <c r="G3318" s="96">
        <f t="shared" si="74"/>
        <v>4219.1279999999997</v>
      </c>
      <c r="H3318" s="97" t="s">
        <v>6000</v>
      </c>
      <c r="I3318" s="40">
        <v>1880</v>
      </c>
    </row>
    <row r="3319" spans="1:9" ht="16.5" customHeight="1" outlineLevel="1" x14ac:dyDescent="0.2">
      <c r="A3319" s="80">
        <f>LARGE(A$6:A3318,1)+1</f>
        <v>3304</v>
      </c>
      <c r="B3319" s="80"/>
      <c r="C3319" s="40" t="s">
        <v>8649</v>
      </c>
      <c r="D3319" s="40" t="s">
        <v>8649</v>
      </c>
      <c r="E3319" s="41" t="s">
        <v>8029</v>
      </c>
      <c r="F3319" s="95">
        <v>114.92</v>
      </c>
      <c r="G3319" s="96">
        <f t="shared" si="74"/>
        <v>3907.4160000000002</v>
      </c>
      <c r="H3319" s="97" t="s">
        <v>6000</v>
      </c>
      <c r="I3319" s="40">
        <v>1880</v>
      </c>
    </row>
    <row r="3320" spans="1:9" ht="16.5" customHeight="1" outlineLevel="1" x14ac:dyDescent="0.2">
      <c r="A3320" s="80">
        <f>LARGE(A$6:A3319,1)+1</f>
        <v>3305</v>
      </c>
      <c r="B3320" s="80"/>
      <c r="C3320" s="40" t="s">
        <v>8650</v>
      </c>
      <c r="D3320" s="40" t="s">
        <v>8650</v>
      </c>
      <c r="E3320" s="41" t="s">
        <v>8030</v>
      </c>
      <c r="F3320" s="95">
        <v>114.92</v>
      </c>
      <c r="G3320" s="96">
        <f t="shared" si="74"/>
        <v>3907.4160000000002</v>
      </c>
      <c r="H3320" s="97" t="s">
        <v>6000</v>
      </c>
      <c r="I3320" s="40">
        <v>1880</v>
      </c>
    </row>
    <row r="3321" spans="1:9" ht="16.5" customHeight="1" outlineLevel="1" x14ac:dyDescent="0.2">
      <c r="A3321" s="80">
        <f>LARGE(A$6:A3320,1)+1</f>
        <v>3306</v>
      </c>
      <c r="B3321" s="80"/>
      <c r="C3321" s="40" t="s">
        <v>8651</v>
      </c>
      <c r="D3321" s="40" t="s">
        <v>8651</v>
      </c>
      <c r="E3321" s="41" t="s">
        <v>8031</v>
      </c>
      <c r="F3321" s="95">
        <v>273.24</v>
      </c>
      <c r="G3321" s="96">
        <f t="shared" si="74"/>
        <v>9290.16</v>
      </c>
      <c r="H3321" s="97" t="s">
        <v>6000</v>
      </c>
      <c r="I3321" s="40">
        <v>1880</v>
      </c>
    </row>
    <row r="3322" spans="1:9" ht="16.5" customHeight="1" outlineLevel="1" x14ac:dyDescent="0.2">
      <c r="A3322" s="80">
        <f>LARGE(A$6:A3321,1)+1</f>
        <v>3307</v>
      </c>
      <c r="B3322" s="80"/>
      <c r="C3322" s="40" t="s">
        <v>8652</v>
      </c>
      <c r="D3322" s="40" t="s">
        <v>8652</v>
      </c>
      <c r="E3322" s="41" t="s">
        <v>8032</v>
      </c>
      <c r="F3322" s="95">
        <v>336.46</v>
      </c>
      <c r="G3322" s="96">
        <f t="shared" si="74"/>
        <v>11439.504000000001</v>
      </c>
      <c r="H3322" s="97" t="s">
        <v>6000</v>
      </c>
      <c r="I3322" s="40">
        <v>1880</v>
      </c>
    </row>
    <row r="3323" spans="1:9" ht="16.5" customHeight="1" outlineLevel="1" x14ac:dyDescent="0.2">
      <c r="A3323" s="80">
        <f>LARGE(A$6:A3322,1)+1</f>
        <v>3308</v>
      </c>
      <c r="B3323" s="80"/>
      <c r="C3323" s="40" t="s">
        <v>8653</v>
      </c>
      <c r="D3323" s="40" t="s">
        <v>8653</v>
      </c>
      <c r="E3323" s="41" t="s">
        <v>8033</v>
      </c>
      <c r="F3323" s="95">
        <v>454.21</v>
      </c>
      <c r="G3323" s="96">
        <f t="shared" si="74"/>
        <v>15443.208000000001</v>
      </c>
      <c r="H3323" s="97" t="s">
        <v>6000</v>
      </c>
      <c r="I3323" s="40">
        <v>1880</v>
      </c>
    </row>
    <row r="3324" spans="1:9" ht="16.5" customHeight="1" outlineLevel="1" x14ac:dyDescent="0.2">
      <c r="A3324" s="80">
        <f>LARGE(A$6:A3323,1)+1</f>
        <v>3309</v>
      </c>
      <c r="B3324" s="80"/>
      <c r="C3324" s="40" t="s">
        <v>8654</v>
      </c>
      <c r="D3324" s="40" t="s">
        <v>8654</v>
      </c>
      <c r="E3324" s="41" t="s">
        <v>8034</v>
      </c>
      <c r="F3324" s="95">
        <v>1082.6199999999999</v>
      </c>
      <c r="G3324" s="96">
        <f t="shared" si="74"/>
        <v>36808.944000000003</v>
      </c>
      <c r="H3324" s="97" t="s">
        <v>6000</v>
      </c>
      <c r="I3324" s="40">
        <v>1880</v>
      </c>
    </row>
    <row r="3325" spans="1:9" ht="16.5" customHeight="1" outlineLevel="1" x14ac:dyDescent="0.2">
      <c r="A3325" s="80">
        <f>LARGE(A$6:A3324,1)+1</f>
        <v>3310</v>
      </c>
      <c r="B3325" s="80"/>
      <c r="C3325" s="40" t="s">
        <v>8655</v>
      </c>
      <c r="D3325" s="40" t="s">
        <v>8655</v>
      </c>
      <c r="E3325" s="41" t="s">
        <v>8035</v>
      </c>
      <c r="F3325" s="95">
        <v>1082.6199999999999</v>
      </c>
      <c r="G3325" s="96">
        <f t="shared" si="74"/>
        <v>36808.944000000003</v>
      </c>
      <c r="H3325" s="97" t="s">
        <v>6000</v>
      </c>
      <c r="I3325" s="40">
        <v>1880</v>
      </c>
    </row>
    <row r="3326" spans="1:9" ht="16.5" customHeight="1" outlineLevel="1" x14ac:dyDescent="0.2">
      <c r="A3326" s="80">
        <f>LARGE(A$6:A3325,1)+1</f>
        <v>3311</v>
      </c>
      <c r="B3326" s="80"/>
      <c r="C3326" s="40" t="s">
        <v>8656</v>
      </c>
      <c r="D3326" s="40" t="s">
        <v>8656</v>
      </c>
      <c r="E3326" s="41" t="s">
        <v>8036</v>
      </c>
      <c r="F3326" s="95">
        <v>1513.51</v>
      </c>
      <c r="G3326" s="96">
        <f t="shared" si="74"/>
        <v>51459.408000000003</v>
      </c>
      <c r="H3326" s="97" t="s">
        <v>6000</v>
      </c>
      <c r="I3326" s="40">
        <v>1880</v>
      </c>
    </row>
    <row r="3327" spans="1:9" ht="16.5" customHeight="1" outlineLevel="1" x14ac:dyDescent="0.2">
      <c r="A3327" s="80">
        <f>LARGE(A$6:A3326,1)+1</f>
        <v>3312</v>
      </c>
      <c r="B3327" s="80"/>
      <c r="C3327" s="40" t="s">
        <v>8657</v>
      </c>
      <c r="D3327" s="40" t="s">
        <v>8657</v>
      </c>
      <c r="E3327" s="41" t="s">
        <v>8037</v>
      </c>
      <c r="F3327" s="95">
        <v>1513.51</v>
      </c>
      <c r="G3327" s="96">
        <f t="shared" si="74"/>
        <v>51459.408000000003</v>
      </c>
      <c r="H3327" s="97" t="s">
        <v>6000</v>
      </c>
      <c r="I3327" s="40">
        <v>1880</v>
      </c>
    </row>
    <row r="3328" spans="1:9" ht="16.5" customHeight="1" outlineLevel="1" x14ac:dyDescent="0.2">
      <c r="A3328" s="80">
        <f>LARGE(A$6:A3327,1)+1</f>
        <v>3313</v>
      </c>
      <c r="B3328" s="80"/>
      <c r="C3328" s="40" t="s">
        <v>8658</v>
      </c>
      <c r="D3328" s="40" t="s">
        <v>8658</v>
      </c>
      <c r="E3328" s="41" t="s">
        <v>8038</v>
      </c>
      <c r="F3328" s="95">
        <v>1513.51</v>
      </c>
      <c r="G3328" s="96">
        <f t="shared" ref="G3328:G3391" si="75">IF(F3328="на заказ",F3328,ROUND(ROUND(ROUND(F3328/1.2,2)*$G$4,4)*1.2*$F$4,4))</f>
        <v>51459.408000000003</v>
      </c>
      <c r="H3328" s="97" t="s">
        <v>6000</v>
      </c>
      <c r="I3328" s="40">
        <v>1880</v>
      </c>
    </row>
    <row r="3329" spans="1:9" ht="16.5" customHeight="1" outlineLevel="1" x14ac:dyDescent="0.2">
      <c r="A3329" s="80">
        <f>LARGE(A$6:A3328,1)+1</f>
        <v>3314</v>
      </c>
      <c r="B3329" s="80"/>
      <c r="C3329" s="40" t="s">
        <v>8407</v>
      </c>
      <c r="D3329" s="40" t="s">
        <v>8407</v>
      </c>
      <c r="E3329" s="41" t="s">
        <v>7774</v>
      </c>
      <c r="F3329" s="95">
        <v>74.680000000000007</v>
      </c>
      <c r="G3329" s="96">
        <f t="shared" si="75"/>
        <v>2538.9839999999999</v>
      </c>
      <c r="H3329" s="97" t="s">
        <v>6000</v>
      </c>
      <c r="I3329" s="40">
        <v>1880</v>
      </c>
    </row>
    <row r="3330" spans="1:9" ht="16.5" customHeight="1" outlineLevel="1" x14ac:dyDescent="0.2">
      <c r="A3330" s="80">
        <f>LARGE(A$6:A3329,1)+1</f>
        <v>3315</v>
      </c>
      <c r="B3330" s="80"/>
      <c r="C3330" s="40" t="s">
        <v>8408</v>
      </c>
      <c r="D3330" s="40" t="s">
        <v>8408</v>
      </c>
      <c r="E3330" s="41" t="s">
        <v>7775</v>
      </c>
      <c r="F3330" s="95">
        <v>78.28</v>
      </c>
      <c r="G3330" s="96">
        <f t="shared" si="75"/>
        <v>2661.384</v>
      </c>
      <c r="H3330" s="97" t="s">
        <v>6000</v>
      </c>
      <c r="I3330" s="40">
        <v>1880</v>
      </c>
    </row>
    <row r="3331" spans="1:9" ht="16.5" customHeight="1" outlineLevel="1" x14ac:dyDescent="0.2">
      <c r="A3331" s="80">
        <f>LARGE(A$6:A3330,1)+1</f>
        <v>3316</v>
      </c>
      <c r="B3331" s="80"/>
      <c r="C3331" s="40" t="s">
        <v>8409</v>
      </c>
      <c r="D3331" s="40" t="s">
        <v>8409</v>
      </c>
      <c r="E3331" s="41" t="s">
        <v>7776</v>
      </c>
      <c r="F3331" s="95">
        <v>34.21</v>
      </c>
      <c r="G3331" s="96">
        <f t="shared" si="75"/>
        <v>1163.2080000000001</v>
      </c>
      <c r="H3331" s="97" t="s">
        <v>6000</v>
      </c>
      <c r="I3331" s="40">
        <v>1880</v>
      </c>
    </row>
    <row r="3332" spans="1:9" ht="16.5" customHeight="1" outlineLevel="1" x14ac:dyDescent="0.2">
      <c r="A3332" s="80">
        <f>LARGE(A$6:A3331,1)+1</f>
        <v>3317</v>
      </c>
      <c r="B3332" s="80"/>
      <c r="C3332" s="40" t="s">
        <v>8410</v>
      </c>
      <c r="D3332" s="40" t="s">
        <v>8410</v>
      </c>
      <c r="E3332" s="41" t="s">
        <v>7777</v>
      </c>
      <c r="F3332" s="95">
        <v>36.14</v>
      </c>
      <c r="G3332" s="96">
        <f t="shared" si="75"/>
        <v>1228.896</v>
      </c>
      <c r="H3332" s="97" t="s">
        <v>6000</v>
      </c>
      <c r="I3332" s="40">
        <v>1880</v>
      </c>
    </row>
    <row r="3333" spans="1:9" ht="16.5" customHeight="1" outlineLevel="1" x14ac:dyDescent="0.2">
      <c r="A3333" s="80">
        <f>LARGE(A$6:A3332,1)+1</f>
        <v>3318</v>
      </c>
      <c r="B3333" s="80"/>
      <c r="C3333" s="40" t="s">
        <v>8411</v>
      </c>
      <c r="D3333" s="40" t="s">
        <v>8411</v>
      </c>
      <c r="E3333" s="41" t="s">
        <v>7778</v>
      </c>
      <c r="F3333" s="95">
        <v>43.3</v>
      </c>
      <c r="G3333" s="96">
        <f t="shared" si="75"/>
        <v>1472.0640000000001</v>
      </c>
      <c r="H3333" s="97" t="s">
        <v>6000</v>
      </c>
      <c r="I3333" s="40">
        <v>1880</v>
      </c>
    </row>
    <row r="3334" spans="1:9" ht="16.5" customHeight="1" outlineLevel="1" x14ac:dyDescent="0.2">
      <c r="A3334" s="80">
        <f>LARGE(A$6:A3333,1)+1</f>
        <v>3319</v>
      </c>
      <c r="B3334" s="80"/>
      <c r="C3334" s="40" t="s">
        <v>8412</v>
      </c>
      <c r="D3334" s="40" t="s">
        <v>8412</v>
      </c>
      <c r="E3334" s="41" t="s">
        <v>7779</v>
      </c>
      <c r="F3334" s="95">
        <v>47.949999999999996</v>
      </c>
      <c r="G3334" s="96">
        <f t="shared" si="75"/>
        <v>1630.3679999999999</v>
      </c>
      <c r="H3334" s="97" t="s">
        <v>6000</v>
      </c>
      <c r="I3334" s="40">
        <v>1880</v>
      </c>
    </row>
    <row r="3335" spans="1:9" ht="16.5" customHeight="1" outlineLevel="1" x14ac:dyDescent="0.2">
      <c r="A3335" s="80">
        <f>LARGE(A$6:A3334,1)+1</f>
        <v>3320</v>
      </c>
      <c r="B3335" s="80"/>
      <c r="C3335" s="40" t="s">
        <v>8413</v>
      </c>
      <c r="D3335" s="40" t="s">
        <v>8413</v>
      </c>
      <c r="E3335" s="41" t="s">
        <v>7780</v>
      </c>
      <c r="F3335" s="95">
        <v>69.910000000000011</v>
      </c>
      <c r="G3335" s="96">
        <f t="shared" si="75"/>
        <v>2377.0079999999998</v>
      </c>
      <c r="H3335" s="97" t="s">
        <v>6000</v>
      </c>
      <c r="I3335" s="40">
        <v>1880</v>
      </c>
    </row>
    <row r="3336" spans="1:9" ht="16.5" customHeight="1" outlineLevel="1" x14ac:dyDescent="0.2">
      <c r="A3336" s="80">
        <f>LARGE(A$6:A3335,1)+1</f>
        <v>3321</v>
      </c>
      <c r="B3336" s="80"/>
      <c r="C3336" s="40" t="s">
        <v>8414</v>
      </c>
      <c r="D3336" s="40" t="s">
        <v>8414</v>
      </c>
      <c r="E3336" s="41" t="s">
        <v>7781</v>
      </c>
      <c r="F3336" s="95">
        <v>96.36</v>
      </c>
      <c r="G3336" s="96">
        <f t="shared" si="75"/>
        <v>3276.24</v>
      </c>
      <c r="H3336" s="97" t="s">
        <v>6000</v>
      </c>
      <c r="I3336" s="40">
        <v>1880</v>
      </c>
    </row>
    <row r="3337" spans="1:9" ht="16.5" customHeight="1" outlineLevel="1" x14ac:dyDescent="0.2">
      <c r="A3337" s="80">
        <f>LARGE(A$6:A3336,1)+1</f>
        <v>3322</v>
      </c>
      <c r="B3337" s="80"/>
      <c r="C3337" s="40" t="s">
        <v>8415</v>
      </c>
      <c r="D3337" s="40" t="s">
        <v>8415</v>
      </c>
      <c r="E3337" s="41" t="s">
        <v>7782</v>
      </c>
      <c r="F3337" s="95">
        <v>126.76</v>
      </c>
      <c r="G3337" s="96">
        <f t="shared" si="75"/>
        <v>4309.7039999999997</v>
      </c>
      <c r="H3337" s="97" t="s">
        <v>6000</v>
      </c>
      <c r="I3337" s="40">
        <v>1880</v>
      </c>
    </row>
    <row r="3338" spans="1:9" ht="16.5" customHeight="1" outlineLevel="1" x14ac:dyDescent="0.2">
      <c r="A3338" s="80">
        <f>LARGE(A$6:A3337,1)+1</f>
        <v>3323</v>
      </c>
      <c r="B3338" s="80"/>
      <c r="C3338" s="40" t="s">
        <v>8416</v>
      </c>
      <c r="D3338" s="40" t="s">
        <v>8416</v>
      </c>
      <c r="E3338" s="41" t="s">
        <v>7783</v>
      </c>
      <c r="F3338" s="95">
        <v>206.92999999999998</v>
      </c>
      <c r="G3338" s="96">
        <f t="shared" si="75"/>
        <v>7035.5519999999997</v>
      </c>
      <c r="H3338" s="97" t="s">
        <v>6000</v>
      </c>
      <c r="I3338" s="40">
        <v>1880</v>
      </c>
    </row>
    <row r="3339" spans="1:9" ht="16.5" customHeight="1" outlineLevel="1" x14ac:dyDescent="0.2">
      <c r="A3339" s="80">
        <f>LARGE(A$6:A3338,1)+1</f>
        <v>3324</v>
      </c>
      <c r="B3339" s="80"/>
      <c r="C3339" s="40" t="s">
        <v>8380</v>
      </c>
      <c r="D3339" s="40" t="s">
        <v>8380</v>
      </c>
      <c r="E3339" s="41" t="s">
        <v>7747</v>
      </c>
      <c r="F3339" s="95">
        <v>18.310000000000002</v>
      </c>
      <c r="G3339" s="96">
        <f t="shared" si="75"/>
        <v>622.60799999999995</v>
      </c>
      <c r="H3339" s="97" t="s">
        <v>6000</v>
      </c>
      <c r="I3339" s="40">
        <v>1880</v>
      </c>
    </row>
    <row r="3340" spans="1:9" ht="16.5" customHeight="1" outlineLevel="1" x14ac:dyDescent="0.2">
      <c r="A3340" s="80">
        <f>LARGE(A$6:A3339,1)+1</f>
        <v>3325</v>
      </c>
      <c r="B3340" s="80"/>
      <c r="C3340" s="40" t="s">
        <v>8381</v>
      </c>
      <c r="D3340" s="40" t="s">
        <v>8381</v>
      </c>
      <c r="E3340" s="41" t="s">
        <v>7748</v>
      </c>
      <c r="F3340" s="95">
        <v>24.400000000000002</v>
      </c>
      <c r="G3340" s="96">
        <f t="shared" si="75"/>
        <v>829.46400000000006</v>
      </c>
      <c r="H3340" s="97" t="s">
        <v>6000</v>
      </c>
      <c r="I3340" s="40">
        <v>1880</v>
      </c>
    </row>
    <row r="3341" spans="1:9" ht="16.5" customHeight="1" outlineLevel="1" x14ac:dyDescent="0.2">
      <c r="A3341" s="80">
        <f>LARGE(A$6:A3340,1)+1</f>
        <v>3326</v>
      </c>
      <c r="B3341" s="80"/>
      <c r="C3341" s="40" t="s">
        <v>8382</v>
      </c>
      <c r="D3341" s="40" t="s">
        <v>8382</v>
      </c>
      <c r="E3341" s="41" t="s">
        <v>7749</v>
      </c>
      <c r="F3341" s="95">
        <v>26.790000000000003</v>
      </c>
      <c r="G3341" s="96">
        <f t="shared" si="75"/>
        <v>911.06399999999996</v>
      </c>
      <c r="H3341" s="97" t="s">
        <v>6000</v>
      </c>
      <c r="I3341" s="40">
        <v>1880</v>
      </c>
    </row>
    <row r="3342" spans="1:9" ht="16.5" customHeight="1" outlineLevel="1" x14ac:dyDescent="0.2">
      <c r="A3342" s="80">
        <f>LARGE(A$6:A3341,1)+1</f>
        <v>3327</v>
      </c>
      <c r="B3342" s="80"/>
      <c r="C3342" s="40" t="s">
        <v>8383</v>
      </c>
      <c r="D3342" s="40" t="s">
        <v>8383</v>
      </c>
      <c r="E3342" s="41" t="s">
        <v>7750</v>
      </c>
      <c r="F3342" s="95">
        <v>28.3</v>
      </c>
      <c r="G3342" s="96">
        <f t="shared" si="75"/>
        <v>962.06399999999996</v>
      </c>
      <c r="H3342" s="97" t="s">
        <v>6000</v>
      </c>
      <c r="I3342" s="40">
        <v>1880</v>
      </c>
    </row>
    <row r="3343" spans="1:9" ht="16.5" customHeight="1" outlineLevel="1" x14ac:dyDescent="0.2">
      <c r="A3343" s="80">
        <f>LARGE(A$6:A3342,1)+1</f>
        <v>3328</v>
      </c>
      <c r="B3343" s="80"/>
      <c r="C3343" s="40" t="s">
        <v>8384</v>
      </c>
      <c r="D3343" s="40" t="s">
        <v>8384</v>
      </c>
      <c r="E3343" s="41" t="s">
        <v>7751</v>
      </c>
      <c r="F3343" s="95">
        <v>33.949999999999996</v>
      </c>
      <c r="G3343" s="96">
        <f t="shared" si="75"/>
        <v>1154.232</v>
      </c>
      <c r="H3343" s="97" t="s">
        <v>6000</v>
      </c>
      <c r="I3343" s="40">
        <v>1880</v>
      </c>
    </row>
    <row r="3344" spans="1:9" ht="16.5" customHeight="1" outlineLevel="1" x14ac:dyDescent="0.2">
      <c r="A3344" s="80">
        <f>LARGE(A$6:A3343,1)+1</f>
        <v>3329</v>
      </c>
      <c r="B3344" s="80"/>
      <c r="C3344" s="40" t="s">
        <v>8385</v>
      </c>
      <c r="D3344" s="40" t="s">
        <v>8385</v>
      </c>
      <c r="E3344" s="41" t="s">
        <v>7752</v>
      </c>
      <c r="F3344" s="95">
        <v>37.57</v>
      </c>
      <c r="G3344" s="96">
        <f t="shared" si="75"/>
        <v>1277.4480000000001</v>
      </c>
      <c r="H3344" s="97" t="s">
        <v>6000</v>
      </c>
      <c r="I3344" s="40">
        <v>1880</v>
      </c>
    </row>
    <row r="3345" spans="1:9" ht="16.5" customHeight="1" outlineLevel="1" x14ac:dyDescent="0.2">
      <c r="A3345" s="80">
        <f>LARGE(A$6:A3344,1)+1</f>
        <v>3330</v>
      </c>
      <c r="B3345" s="80"/>
      <c r="C3345" s="40" t="s">
        <v>8386</v>
      </c>
      <c r="D3345" s="40" t="s">
        <v>8386</v>
      </c>
      <c r="E3345" s="41" t="s">
        <v>7753</v>
      </c>
      <c r="F3345" s="95">
        <v>54.91</v>
      </c>
      <c r="G3345" s="96">
        <f t="shared" si="75"/>
        <v>1867.008</v>
      </c>
      <c r="H3345" s="97" t="s">
        <v>6000</v>
      </c>
      <c r="I3345" s="40">
        <v>1880</v>
      </c>
    </row>
    <row r="3346" spans="1:9" ht="16.5" customHeight="1" outlineLevel="1" x14ac:dyDescent="0.2">
      <c r="A3346" s="80">
        <f>LARGE(A$6:A3345,1)+1</f>
        <v>3331</v>
      </c>
      <c r="B3346" s="80"/>
      <c r="C3346" s="40" t="s">
        <v>8387</v>
      </c>
      <c r="D3346" s="40" t="s">
        <v>8387</v>
      </c>
      <c r="E3346" s="41" t="s">
        <v>7754</v>
      </c>
      <c r="F3346" s="95">
        <v>84.31</v>
      </c>
      <c r="G3346" s="96">
        <f t="shared" si="75"/>
        <v>2866.6080000000002</v>
      </c>
      <c r="H3346" s="97" t="s">
        <v>6000</v>
      </c>
      <c r="I3346" s="40">
        <v>1880</v>
      </c>
    </row>
    <row r="3347" spans="1:9" ht="16.5" customHeight="1" outlineLevel="1" x14ac:dyDescent="0.2">
      <c r="A3347" s="80">
        <f>LARGE(A$6:A3346,1)+1</f>
        <v>3332</v>
      </c>
      <c r="B3347" s="80"/>
      <c r="C3347" s="40" t="s">
        <v>8388</v>
      </c>
      <c r="D3347" s="40" t="s">
        <v>8388</v>
      </c>
      <c r="E3347" s="41" t="s">
        <v>7755</v>
      </c>
      <c r="F3347" s="95">
        <v>99.51</v>
      </c>
      <c r="G3347" s="96">
        <f t="shared" si="75"/>
        <v>3383.5439999999999</v>
      </c>
      <c r="H3347" s="97" t="s">
        <v>6000</v>
      </c>
      <c r="I3347" s="40">
        <v>1880</v>
      </c>
    </row>
    <row r="3348" spans="1:9" ht="16.5" customHeight="1" outlineLevel="1" x14ac:dyDescent="0.2">
      <c r="A3348" s="80">
        <f>LARGE(A$6:A3347,1)+1</f>
        <v>3333</v>
      </c>
      <c r="B3348" s="80"/>
      <c r="C3348" s="40" t="s">
        <v>8389</v>
      </c>
      <c r="D3348" s="40" t="s">
        <v>8389</v>
      </c>
      <c r="E3348" s="41" t="s">
        <v>7756</v>
      </c>
      <c r="F3348" s="95">
        <v>162.47999999999999</v>
      </c>
      <c r="G3348" s="96">
        <f t="shared" si="75"/>
        <v>5524.32</v>
      </c>
      <c r="H3348" s="97" t="s">
        <v>6000</v>
      </c>
      <c r="I3348" s="40">
        <v>1880</v>
      </c>
    </row>
    <row r="3349" spans="1:9" ht="16.5" customHeight="1" outlineLevel="1" x14ac:dyDescent="0.2">
      <c r="A3349" s="80">
        <f>LARGE(A$6:A3348,1)+1</f>
        <v>3334</v>
      </c>
      <c r="B3349" s="80"/>
      <c r="C3349" s="40" t="s">
        <v>8390</v>
      </c>
      <c r="D3349" s="40" t="s">
        <v>8390</v>
      </c>
      <c r="E3349" s="41" t="s">
        <v>7757</v>
      </c>
      <c r="F3349" s="95">
        <v>224.39999999999998</v>
      </c>
      <c r="G3349" s="96">
        <f t="shared" si="75"/>
        <v>7629.6</v>
      </c>
      <c r="H3349" s="97" t="s">
        <v>6000</v>
      </c>
      <c r="I3349" s="40">
        <v>1880</v>
      </c>
    </row>
    <row r="3350" spans="1:9" ht="16.5" customHeight="1" outlineLevel="1" x14ac:dyDescent="0.2">
      <c r="A3350" s="80">
        <f>LARGE(A$6:A3349,1)+1</f>
        <v>3335</v>
      </c>
      <c r="B3350" s="80"/>
      <c r="C3350" s="40" t="s">
        <v>8391</v>
      </c>
      <c r="D3350" s="40" t="s">
        <v>8391</v>
      </c>
      <c r="E3350" s="41" t="s">
        <v>7758</v>
      </c>
      <c r="F3350" s="95">
        <v>255.51999999999998</v>
      </c>
      <c r="G3350" s="96">
        <f t="shared" si="75"/>
        <v>8687.5439999999999</v>
      </c>
      <c r="H3350" s="97" t="s">
        <v>6000</v>
      </c>
      <c r="I3350" s="40">
        <v>1880</v>
      </c>
    </row>
    <row r="3351" spans="1:9" ht="16.5" customHeight="1" outlineLevel="1" x14ac:dyDescent="0.2">
      <c r="A3351" s="80">
        <f>LARGE(A$6:A3350,1)+1</f>
        <v>3336</v>
      </c>
      <c r="B3351" s="80"/>
      <c r="C3351" s="40" t="s">
        <v>8403</v>
      </c>
      <c r="D3351" s="40" t="s">
        <v>8403</v>
      </c>
      <c r="E3351" s="41" t="s">
        <v>7770</v>
      </c>
      <c r="F3351" s="95">
        <v>504.44</v>
      </c>
      <c r="G3351" s="96">
        <f t="shared" si="75"/>
        <v>17151.096000000001</v>
      </c>
      <c r="H3351" s="97" t="s">
        <v>6000</v>
      </c>
      <c r="I3351" s="40">
        <v>1880</v>
      </c>
    </row>
    <row r="3352" spans="1:9" ht="16.5" customHeight="1" outlineLevel="1" x14ac:dyDescent="0.2">
      <c r="A3352" s="80">
        <f>LARGE(A$6:A3351,1)+1</f>
        <v>3337</v>
      </c>
      <c r="B3352" s="80"/>
      <c r="C3352" s="40" t="s">
        <v>8404</v>
      </c>
      <c r="D3352" s="40" t="s">
        <v>8404</v>
      </c>
      <c r="E3352" s="41" t="s">
        <v>7771</v>
      </c>
      <c r="F3352" s="95">
        <v>661.65</v>
      </c>
      <c r="G3352" s="96">
        <f t="shared" si="75"/>
        <v>22496.304</v>
      </c>
      <c r="H3352" s="97" t="s">
        <v>6000</v>
      </c>
      <c r="I3352" s="40">
        <v>1880</v>
      </c>
    </row>
    <row r="3353" spans="1:9" ht="16.5" customHeight="1" outlineLevel="1" x14ac:dyDescent="0.2">
      <c r="A3353" s="80">
        <f>LARGE(A$6:A3352,1)+1</f>
        <v>3338</v>
      </c>
      <c r="B3353" s="80"/>
      <c r="C3353" s="40" t="s">
        <v>8354</v>
      </c>
      <c r="D3353" s="40" t="s">
        <v>8354</v>
      </c>
      <c r="E3353" s="41" t="s">
        <v>7721</v>
      </c>
      <c r="F3353" s="95">
        <v>19.75</v>
      </c>
      <c r="G3353" s="96">
        <f t="shared" si="75"/>
        <v>671.56799999999998</v>
      </c>
      <c r="H3353" s="97" t="s">
        <v>6000</v>
      </c>
      <c r="I3353" s="40">
        <v>1880</v>
      </c>
    </row>
    <row r="3354" spans="1:9" ht="16.5" customHeight="1" outlineLevel="1" x14ac:dyDescent="0.2">
      <c r="A3354" s="80">
        <f>LARGE(A$6:A3353,1)+1</f>
        <v>3339</v>
      </c>
      <c r="B3354" s="80"/>
      <c r="C3354" s="40" t="s">
        <v>8355</v>
      </c>
      <c r="D3354" s="40" t="s">
        <v>8355</v>
      </c>
      <c r="E3354" s="41" t="s">
        <v>7722</v>
      </c>
      <c r="F3354" s="95">
        <v>19.75</v>
      </c>
      <c r="G3354" s="96">
        <f t="shared" si="75"/>
        <v>671.56799999999998</v>
      </c>
      <c r="H3354" s="97" t="s">
        <v>6000</v>
      </c>
      <c r="I3354" s="40">
        <v>1880</v>
      </c>
    </row>
    <row r="3355" spans="1:9" ht="16.5" customHeight="1" outlineLevel="1" x14ac:dyDescent="0.2">
      <c r="A3355" s="80">
        <f>LARGE(A$6:A3354,1)+1</f>
        <v>3340</v>
      </c>
      <c r="B3355" s="80"/>
      <c r="C3355" s="40" t="s">
        <v>8356</v>
      </c>
      <c r="D3355" s="40" t="s">
        <v>8356</v>
      </c>
      <c r="E3355" s="41" t="s">
        <v>7723</v>
      </c>
      <c r="F3355" s="95">
        <v>20.810000000000002</v>
      </c>
      <c r="G3355" s="96">
        <f t="shared" si="75"/>
        <v>707.47199999999998</v>
      </c>
      <c r="H3355" s="97" t="s">
        <v>6000</v>
      </c>
      <c r="I3355" s="40">
        <v>1880</v>
      </c>
    </row>
    <row r="3356" spans="1:9" ht="16.5" customHeight="1" outlineLevel="1" x14ac:dyDescent="0.2">
      <c r="A3356" s="80">
        <f>LARGE(A$6:A3355,1)+1</f>
        <v>3341</v>
      </c>
      <c r="B3356" s="80"/>
      <c r="C3356" s="40" t="s">
        <v>8357</v>
      </c>
      <c r="D3356" s="40" t="s">
        <v>8357</v>
      </c>
      <c r="E3356" s="41" t="s">
        <v>7724</v>
      </c>
      <c r="F3356" s="95">
        <v>23.860000000000003</v>
      </c>
      <c r="G3356" s="96">
        <f t="shared" si="75"/>
        <v>811.10400000000004</v>
      </c>
      <c r="H3356" s="97" t="s">
        <v>6000</v>
      </c>
      <c r="I3356" s="40">
        <v>1880</v>
      </c>
    </row>
    <row r="3357" spans="1:9" ht="16.5" customHeight="1" outlineLevel="1" x14ac:dyDescent="0.2">
      <c r="A3357" s="80">
        <f>LARGE(A$6:A3356,1)+1</f>
        <v>3342</v>
      </c>
      <c r="B3357" s="80"/>
      <c r="C3357" s="40" t="s">
        <v>8358</v>
      </c>
      <c r="D3357" s="40" t="s">
        <v>8358</v>
      </c>
      <c r="E3357" s="41" t="s">
        <v>7725</v>
      </c>
      <c r="F3357" s="95">
        <v>28.180000000000003</v>
      </c>
      <c r="G3357" s="96">
        <f t="shared" si="75"/>
        <v>957.98400000000004</v>
      </c>
      <c r="H3357" s="97" t="s">
        <v>6000</v>
      </c>
      <c r="I3357" s="40">
        <v>1880</v>
      </c>
    </row>
    <row r="3358" spans="1:9" ht="16.5" customHeight="1" outlineLevel="1" x14ac:dyDescent="0.2">
      <c r="A3358" s="80">
        <f>LARGE(A$6:A3357,1)+1</f>
        <v>3343</v>
      </c>
      <c r="B3358" s="80"/>
      <c r="C3358" s="40" t="s">
        <v>8359</v>
      </c>
      <c r="D3358" s="40" t="s">
        <v>8359</v>
      </c>
      <c r="E3358" s="41" t="s">
        <v>7726</v>
      </c>
      <c r="F3358" s="95">
        <v>39.78</v>
      </c>
      <c r="G3358" s="96">
        <f t="shared" si="75"/>
        <v>1352.52</v>
      </c>
      <c r="H3358" s="97" t="s">
        <v>6000</v>
      </c>
      <c r="I3358" s="40">
        <v>1880</v>
      </c>
    </row>
    <row r="3359" spans="1:9" ht="16.5" customHeight="1" outlineLevel="1" x14ac:dyDescent="0.2">
      <c r="A3359" s="80">
        <f>LARGE(A$6:A3358,1)+1</f>
        <v>3344</v>
      </c>
      <c r="B3359" s="80"/>
      <c r="C3359" s="40" t="s">
        <v>8360</v>
      </c>
      <c r="D3359" s="40" t="s">
        <v>8360</v>
      </c>
      <c r="E3359" s="41" t="s">
        <v>7727</v>
      </c>
      <c r="F3359" s="95">
        <v>59.07</v>
      </c>
      <c r="G3359" s="96">
        <f t="shared" si="75"/>
        <v>2008.5840000000001</v>
      </c>
      <c r="H3359" s="97" t="s">
        <v>6000</v>
      </c>
      <c r="I3359" s="40">
        <v>1880</v>
      </c>
    </row>
    <row r="3360" spans="1:9" ht="16.5" customHeight="1" outlineLevel="1" x14ac:dyDescent="0.2">
      <c r="A3360" s="80">
        <f>LARGE(A$6:A3359,1)+1</f>
        <v>3345</v>
      </c>
      <c r="B3360" s="80"/>
      <c r="C3360" s="40" t="s">
        <v>8361</v>
      </c>
      <c r="D3360" s="40" t="s">
        <v>8361</v>
      </c>
      <c r="E3360" s="41" t="s">
        <v>7728</v>
      </c>
      <c r="F3360" s="95">
        <v>64.2</v>
      </c>
      <c r="G3360" s="96">
        <f t="shared" si="75"/>
        <v>2182.8000000000002</v>
      </c>
      <c r="H3360" s="97" t="s">
        <v>6000</v>
      </c>
      <c r="I3360" s="40">
        <v>1880</v>
      </c>
    </row>
    <row r="3361" spans="1:9" ht="16.5" customHeight="1" outlineLevel="1" x14ac:dyDescent="0.2">
      <c r="A3361" s="80">
        <f>LARGE(A$6:A3360,1)+1</f>
        <v>3346</v>
      </c>
      <c r="B3361" s="80"/>
      <c r="C3361" s="40" t="s">
        <v>8362</v>
      </c>
      <c r="D3361" s="40" t="s">
        <v>8362</v>
      </c>
      <c r="E3361" s="41" t="s">
        <v>7729</v>
      </c>
      <c r="F3361" s="95">
        <v>132.17999999999998</v>
      </c>
      <c r="G3361" s="96">
        <f t="shared" si="75"/>
        <v>4494.12</v>
      </c>
      <c r="H3361" s="97" t="s">
        <v>6000</v>
      </c>
      <c r="I3361" s="40">
        <v>1880</v>
      </c>
    </row>
    <row r="3362" spans="1:9" ht="16.5" customHeight="1" outlineLevel="1" x14ac:dyDescent="0.2">
      <c r="A3362" s="80">
        <f>LARGE(A$6:A3361,1)+1</f>
        <v>3347</v>
      </c>
      <c r="B3362" s="80"/>
      <c r="C3362" s="40" t="s">
        <v>8363</v>
      </c>
      <c r="D3362" s="40" t="s">
        <v>8363</v>
      </c>
      <c r="E3362" s="41" t="s">
        <v>7730</v>
      </c>
      <c r="F3362" s="95">
        <v>187.7</v>
      </c>
      <c r="G3362" s="96">
        <f t="shared" si="75"/>
        <v>6381.9359999999997</v>
      </c>
      <c r="H3362" s="97" t="s">
        <v>6000</v>
      </c>
      <c r="I3362" s="40">
        <v>1880</v>
      </c>
    </row>
    <row r="3363" spans="1:9" ht="16.5" customHeight="1" outlineLevel="1" x14ac:dyDescent="0.2">
      <c r="A3363" s="80">
        <f>LARGE(A$6:A3362,1)+1</f>
        <v>3348</v>
      </c>
      <c r="B3363" s="80"/>
      <c r="C3363" s="40" t="s">
        <v>8364</v>
      </c>
      <c r="D3363" s="40" t="s">
        <v>8364</v>
      </c>
      <c r="E3363" s="41" t="s">
        <v>7731</v>
      </c>
      <c r="F3363" s="95">
        <v>235.44</v>
      </c>
      <c r="G3363" s="96">
        <f t="shared" si="75"/>
        <v>8004.96</v>
      </c>
      <c r="H3363" s="97" t="s">
        <v>6000</v>
      </c>
      <c r="I3363" s="40">
        <v>1880</v>
      </c>
    </row>
    <row r="3364" spans="1:9" ht="16.5" customHeight="1" outlineLevel="1" x14ac:dyDescent="0.2">
      <c r="A3364" s="80">
        <f>LARGE(A$6:A3363,1)+1</f>
        <v>3349</v>
      </c>
      <c r="B3364" s="80"/>
      <c r="C3364" s="40" t="s">
        <v>8376</v>
      </c>
      <c r="D3364" s="40" t="s">
        <v>8376</v>
      </c>
      <c r="E3364" s="41" t="s">
        <v>7743</v>
      </c>
      <c r="F3364" s="95">
        <v>418.78999999999996</v>
      </c>
      <c r="G3364" s="96">
        <f t="shared" si="75"/>
        <v>14238.791999999999</v>
      </c>
      <c r="H3364" s="97" t="s">
        <v>6000</v>
      </c>
      <c r="I3364" s="40">
        <v>1880</v>
      </c>
    </row>
    <row r="3365" spans="1:9" ht="16.5" customHeight="1" outlineLevel="1" x14ac:dyDescent="0.2">
      <c r="A3365" s="80">
        <f>LARGE(A$6:A3364,1)+1</f>
        <v>3350</v>
      </c>
      <c r="B3365" s="80"/>
      <c r="C3365" s="40" t="s">
        <v>8377</v>
      </c>
      <c r="D3365" s="40" t="s">
        <v>8377</v>
      </c>
      <c r="E3365" s="41" t="s">
        <v>7744</v>
      </c>
      <c r="F3365" s="95">
        <v>456.03</v>
      </c>
      <c r="G3365" s="96">
        <f t="shared" si="75"/>
        <v>15505.224</v>
      </c>
      <c r="H3365" s="97" t="s">
        <v>6000</v>
      </c>
      <c r="I3365" s="40">
        <v>1880</v>
      </c>
    </row>
    <row r="3366" spans="1:9" ht="16.5" customHeight="1" outlineLevel="1" x14ac:dyDescent="0.2">
      <c r="A3366" s="80">
        <f>LARGE(A$6:A3365,1)+1</f>
        <v>3351</v>
      </c>
      <c r="B3366" s="80"/>
      <c r="C3366" s="40" t="s">
        <v>8757</v>
      </c>
      <c r="D3366" s="40" t="s">
        <v>8757</v>
      </c>
      <c r="E3366" s="41" t="s">
        <v>8138</v>
      </c>
      <c r="F3366" s="95">
        <v>90.45</v>
      </c>
      <c r="G3366" s="96">
        <f t="shared" si="75"/>
        <v>3075.5039999999999</v>
      </c>
      <c r="H3366" s="97" t="s">
        <v>6000</v>
      </c>
      <c r="I3366" s="40">
        <v>1880</v>
      </c>
    </row>
    <row r="3367" spans="1:9" ht="16.5" customHeight="1" outlineLevel="1" x14ac:dyDescent="0.2">
      <c r="A3367" s="80">
        <f>LARGE(A$6:A3366,1)+1</f>
        <v>3352</v>
      </c>
      <c r="B3367" s="80"/>
      <c r="C3367" s="40" t="s">
        <v>8758</v>
      </c>
      <c r="D3367" s="40" t="s">
        <v>8758</v>
      </c>
      <c r="E3367" s="41" t="s">
        <v>8139</v>
      </c>
      <c r="F3367" s="95">
        <v>101.36</v>
      </c>
      <c r="G3367" s="96">
        <f t="shared" si="75"/>
        <v>3446.3760000000002</v>
      </c>
      <c r="H3367" s="97" t="s">
        <v>6000</v>
      </c>
      <c r="I3367" s="40">
        <v>1880</v>
      </c>
    </row>
    <row r="3368" spans="1:9" ht="16.5" customHeight="1" outlineLevel="1" x14ac:dyDescent="0.2">
      <c r="A3368" s="80">
        <f>LARGE(A$6:A3367,1)+1</f>
        <v>3353</v>
      </c>
      <c r="B3368" s="80"/>
      <c r="C3368" s="40" t="s">
        <v>8759</v>
      </c>
      <c r="D3368" s="40" t="s">
        <v>8759</v>
      </c>
      <c r="E3368" s="41" t="s">
        <v>8140</v>
      </c>
      <c r="F3368" s="95">
        <v>125.19</v>
      </c>
      <c r="G3368" s="96">
        <f t="shared" si="75"/>
        <v>4256.6639999999998</v>
      </c>
      <c r="H3368" s="97" t="s">
        <v>6000</v>
      </c>
      <c r="I3368" s="40">
        <v>1880</v>
      </c>
    </row>
    <row r="3369" spans="1:9" ht="16.5" customHeight="1" outlineLevel="1" x14ac:dyDescent="0.2">
      <c r="A3369" s="80">
        <f>LARGE(A$6:A3368,1)+1</f>
        <v>3354</v>
      </c>
      <c r="B3369" s="80"/>
      <c r="C3369" s="40" t="s">
        <v>8760</v>
      </c>
      <c r="D3369" s="40" t="s">
        <v>8760</v>
      </c>
      <c r="E3369" s="41" t="s">
        <v>8141</v>
      </c>
      <c r="F3369" s="95">
        <v>150.13</v>
      </c>
      <c r="G3369" s="96">
        <f t="shared" si="75"/>
        <v>5104.4880000000003</v>
      </c>
      <c r="H3369" s="97" t="s">
        <v>6000</v>
      </c>
      <c r="I3369" s="40">
        <v>1880</v>
      </c>
    </row>
    <row r="3370" spans="1:9" ht="16.5" customHeight="1" outlineLevel="1" x14ac:dyDescent="0.2">
      <c r="A3370" s="80">
        <f>LARGE(A$6:A3369,1)+1</f>
        <v>3355</v>
      </c>
      <c r="B3370" s="80"/>
      <c r="C3370" s="40" t="s">
        <v>8761</v>
      </c>
      <c r="D3370" s="40" t="s">
        <v>8761</v>
      </c>
      <c r="E3370" s="41" t="s">
        <v>8142</v>
      </c>
      <c r="F3370" s="95">
        <v>186.62</v>
      </c>
      <c r="G3370" s="96">
        <f t="shared" si="75"/>
        <v>6345.2160000000003</v>
      </c>
      <c r="H3370" s="97" t="s">
        <v>6000</v>
      </c>
      <c r="I3370" s="40">
        <v>1880</v>
      </c>
    </row>
    <row r="3371" spans="1:9" ht="16.5" customHeight="1" outlineLevel="1" x14ac:dyDescent="0.2">
      <c r="A3371" s="80">
        <f>LARGE(A$6:A3370,1)+1</f>
        <v>3356</v>
      </c>
      <c r="B3371" s="80"/>
      <c r="C3371" s="40" t="s">
        <v>8762</v>
      </c>
      <c r="D3371" s="40" t="s">
        <v>8762</v>
      </c>
      <c r="E3371" s="41" t="s">
        <v>8143</v>
      </c>
      <c r="F3371" s="95">
        <v>263.09999999999997</v>
      </c>
      <c r="G3371" s="96">
        <f t="shared" si="75"/>
        <v>8945.4</v>
      </c>
      <c r="H3371" s="97" t="s">
        <v>6000</v>
      </c>
      <c r="I3371" s="40">
        <v>1880</v>
      </c>
    </row>
    <row r="3372" spans="1:9" ht="16.5" customHeight="1" outlineLevel="1" x14ac:dyDescent="0.2">
      <c r="A3372" s="80">
        <f>LARGE(A$6:A3371,1)+1</f>
        <v>3357</v>
      </c>
      <c r="B3372" s="80"/>
      <c r="C3372" s="40" t="s">
        <v>8763</v>
      </c>
      <c r="D3372" s="40" t="s">
        <v>8763</v>
      </c>
      <c r="E3372" s="41" t="s">
        <v>8144</v>
      </c>
      <c r="F3372" s="95">
        <v>329.71</v>
      </c>
      <c r="G3372" s="96">
        <f t="shared" si="75"/>
        <v>11210.208000000001</v>
      </c>
      <c r="H3372" s="97" t="s">
        <v>6000</v>
      </c>
      <c r="I3372" s="40">
        <v>1880</v>
      </c>
    </row>
    <row r="3373" spans="1:9" ht="16.5" customHeight="1" outlineLevel="1" x14ac:dyDescent="0.2">
      <c r="A3373" s="80">
        <f>LARGE(A$6:A3372,1)+1</f>
        <v>3358</v>
      </c>
      <c r="B3373" s="80"/>
      <c r="C3373" s="40" t="s">
        <v>8528</v>
      </c>
      <c r="D3373" s="40" t="s">
        <v>8528</v>
      </c>
      <c r="E3373" s="41" t="s">
        <v>7906</v>
      </c>
      <c r="F3373" s="95">
        <v>75.300000000000011</v>
      </c>
      <c r="G3373" s="96">
        <f t="shared" si="75"/>
        <v>2560.1999999999998</v>
      </c>
      <c r="H3373" s="97" t="s">
        <v>6000</v>
      </c>
      <c r="I3373" s="40">
        <v>1880</v>
      </c>
    </row>
    <row r="3374" spans="1:9" ht="16.5" customHeight="1" outlineLevel="1" x14ac:dyDescent="0.2">
      <c r="A3374" s="80">
        <f>LARGE(A$6:A3373,1)+1</f>
        <v>3359</v>
      </c>
      <c r="B3374" s="80"/>
      <c r="C3374" s="40" t="s">
        <v>8529</v>
      </c>
      <c r="D3374" s="40" t="s">
        <v>8529</v>
      </c>
      <c r="E3374" s="41" t="s">
        <v>7907</v>
      </c>
      <c r="F3374" s="95">
        <v>82.23</v>
      </c>
      <c r="G3374" s="96">
        <f t="shared" si="75"/>
        <v>2796.0239999999999</v>
      </c>
      <c r="H3374" s="97" t="s">
        <v>6000</v>
      </c>
      <c r="I3374" s="40">
        <v>1880</v>
      </c>
    </row>
    <row r="3375" spans="1:9" ht="16.5" customHeight="1" outlineLevel="1" x14ac:dyDescent="0.2">
      <c r="A3375" s="80">
        <f>LARGE(A$6:A3374,1)+1</f>
        <v>3360</v>
      </c>
      <c r="B3375" s="80"/>
      <c r="C3375" s="40" t="s">
        <v>8530</v>
      </c>
      <c r="D3375" s="40" t="s">
        <v>8530</v>
      </c>
      <c r="E3375" s="41" t="s">
        <v>7908</v>
      </c>
      <c r="F3375" s="95">
        <v>64.100000000000009</v>
      </c>
      <c r="G3375" s="96">
        <f t="shared" si="75"/>
        <v>2179.5360000000001</v>
      </c>
      <c r="H3375" s="97" t="s">
        <v>6000</v>
      </c>
      <c r="I3375" s="40">
        <v>1880</v>
      </c>
    </row>
    <row r="3376" spans="1:9" ht="16.5" customHeight="1" outlineLevel="1" x14ac:dyDescent="0.2">
      <c r="A3376" s="80">
        <f>LARGE(A$6:A3375,1)+1</f>
        <v>3361</v>
      </c>
      <c r="B3376" s="80"/>
      <c r="C3376" s="40" t="s">
        <v>8531</v>
      </c>
      <c r="D3376" s="40" t="s">
        <v>8531</v>
      </c>
      <c r="E3376" s="41" t="s">
        <v>7909</v>
      </c>
      <c r="F3376" s="95">
        <v>44.379999999999995</v>
      </c>
      <c r="G3376" s="96">
        <f t="shared" si="75"/>
        <v>1508.7840000000001</v>
      </c>
      <c r="H3376" s="97" t="s">
        <v>6000</v>
      </c>
      <c r="I3376" s="40">
        <v>1880</v>
      </c>
    </row>
    <row r="3377" spans="1:9" ht="16.5" customHeight="1" outlineLevel="1" x14ac:dyDescent="0.2">
      <c r="A3377" s="80">
        <f>LARGE(A$6:A3376,1)+1</f>
        <v>3362</v>
      </c>
      <c r="B3377" s="80"/>
      <c r="C3377" s="40" t="s">
        <v>8532</v>
      </c>
      <c r="D3377" s="40" t="s">
        <v>8532</v>
      </c>
      <c r="E3377" s="41" t="s">
        <v>7910</v>
      </c>
      <c r="F3377" s="95">
        <v>73.400000000000006</v>
      </c>
      <c r="G3377" s="96">
        <f t="shared" si="75"/>
        <v>2495.7359999999999</v>
      </c>
      <c r="H3377" s="97" t="s">
        <v>6000</v>
      </c>
      <c r="I3377" s="40">
        <v>1880</v>
      </c>
    </row>
    <row r="3378" spans="1:9" ht="16.5" customHeight="1" outlineLevel="1" x14ac:dyDescent="0.2">
      <c r="A3378" s="80">
        <f>LARGE(A$6:A3377,1)+1</f>
        <v>3363</v>
      </c>
      <c r="B3378" s="80"/>
      <c r="C3378" s="40" t="s">
        <v>8533</v>
      </c>
      <c r="D3378" s="40" t="s">
        <v>8533</v>
      </c>
      <c r="E3378" s="41" t="s">
        <v>7911</v>
      </c>
      <c r="F3378" s="95">
        <v>111.51</v>
      </c>
      <c r="G3378" s="96">
        <f t="shared" si="75"/>
        <v>3791.5439999999999</v>
      </c>
      <c r="H3378" s="97" t="s">
        <v>6000</v>
      </c>
      <c r="I3378" s="40">
        <v>1880</v>
      </c>
    </row>
    <row r="3379" spans="1:9" ht="16.5" customHeight="1" outlineLevel="1" x14ac:dyDescent="0.2">
      <c r="A3379" s="80">
        <f>LARGE(A$6:A3378,1)+1</f>
        <v>3364</v>
      </c>
      <c r="B3379" s="80"/>
      <c r="C3379" s="40" t="s">
        <v>8534</v>
      </c>
      <c r="D3379" s="40" t="s">
        <v>8534</v>
      </c>
      <c r="E3379" s="41" t="s">
        <v>7912</v>
      </c>
      <c r="F3379" s="95">
        <v>106.14</v>
      </c>
      <c r="G3379" s="96">
        <f t="shared" si="75"/>
        <v>3608.76</v>
      </c>
      <c r="H3379" s="97" t="s">
        <v>6000</v>
      </c>
      <c r="I3379" s="40">
        <v>1880</v>
      </c>
    </row>
    <row r="3380" spans="1:9" ht="16.5" customHeight="1" outlineLevel="1" x14ac:dyDescent="0.2">
      <c r="A3380" s="80">
        <f>LARGE(A$6:A3379,1)+1</f>
        <v>3365</v>
      </c>
      <c r="B3380" s="80"/>
      <c r="C3380" s="40" t="s">
        <v>8535</v>
      </c>
      <c r="D3380" s="40" t="s">
        <v>8535</v>
      </c>
      <c r="E3380" s="41" t="s">
        <v>7913</v>
      </c>
      <c r="F3380" s="95">
        <v>246.92</v>
      </c>
      <c r="G3380" s="96">
        <f t="shared" si="75"/>
        <v>8395.4159999999993</v>
      </c>
      <c r="H3380" s="97" t="s">
        <v>6000</v>
      </c>
      <c r="I3380" s="40">
        <v>1880</v>
      </c>
    </row>
    <row r="3381" spans="1:9" ht="16.5" customHeight="1" outlineLevel="1" x14ac:dyDescent="0.2">
      <c r="A3381" s="80">
        <f>LARGE(A$6:A3380,1)+1</f>
        <v>3366</v>
      </c>
      <c r="B3381" s="80"/>
      <c r="C3381" s="40" t="s">
        <v>8536</v>
      </c>
      <c r="D3381" s="40" t="s">
        <v>8536</v>
      </c>
      <c r="E3381" s="41" t="s">
        <v>7914</v>
      </c>
      <c r="F3381" s="95">
        <v>441.57</v>
      </c>
      <c r="G3381" s="96">
        <f t="shared" si="75"/>
        <v>15013.584000000001</v>
      </c>
      <c r="H3381" s="97" t="s">
        <v>6000</v>
      </c>
      <c r="I3381" s="40">
        <v>1880</v>
      </c>
    </row>
    <row r="3382" spans="1:9" ht="16.5" customHeight="1" outlineLevel="1" x14ac:dyDescent="0.2">
      <c r="A3382" s="80">
        <f>LARGE(A$6:A3381,1)+1</f>
        <v>3367</v>
      </c>
      <c r="B3382" s="80"/>
      <c r="C3382" s="40" t="s">
        <v>8771</v>
      </c>
      <c r="D3382" s="40" t="s">
        <v>8771</v>
      </c>
      <c r="E3382" s="41" t="s">
        <v>8152</v>
      </c>
      <c r="F3382" s="95">
        <v>30.05</v>
      </c>
      <c r="G3382" s="96">
        <f t="shared" si="75"/>
        <v>1021.6319999999999</v>
      </c>
      <c r="H3382" s="97" t="s">
        <v>6000</v>
      </c>
      <c r="I3382" s="40">
        <v>1880</v>
      </c>
    </row>
    <row r="3383" spans="1:9" ht="16.5" customHeight="1" outlineLevel="1" x14ac:dyDescent="0.2">
      <c r="A3383" s="80">
        <f>LARGE(A$6:A3382,1)+1</f>
        <v>3368</v>
      </c>
      <c r="B3383" s="80"/>
      <c r="C3383" s="40" t="s">
        <v>8772</v>
      </c>
      <c r="D3383" s="40" t="s">
        <v>8772</v>
      </c>
      <c r="E3383" s="41" t="s">
        <v>8153</v>
      </c>
      <c r="F3383" s="95">
        <v>30.05</v>
      </c>
      <c r="G3383" s="96">
        <f t="shared" si="75"/>
        <v>1021.6319999999999</v>
      </c>
      <c r="H3383" s="97" t="s">
        <v>6000</v>
      </c>
      <c r="I3383" s="40">
        <v>1880</v>
      </c>
    </row>
    <row r="3384" spans="1:9" ht="16.5" customHeight="1" outlineLevel="1" x14ac:dyDescent="0.2">
      <c r="A3384" s="80">
        <f>LARGE(A$6:A3383,1)+1</f>
        <v>3369</v>
      </c>
      <c r="B3384" s="80"/>
      <c r="C3384" s="40" t="s">
        <v>8773</v>
      </c>
      <c r="D3384" s="40" t="s">
        <v>8773</v>
      </c>
      <c r="E3384" s="41" t="s">
        <v>8154</v>
      </c>
      <c r="F3384" s="95">
        <v>30.05</v>
      </c>
      <c r="G3384" s="96">
        <f t="shared" si="75"/>
        <v>1021.6319999999999</v>
      </c>
      <c r="H3384" s="97" t="s">
        <v>6000</v>
      </c>
      <c r="I3384" s="40">
        <v>1880</v>
      </c>
    </row>
    <row r="3385" spans="1:9" ht="16.5" customHeight="1" outlineLevel="1" x14ac:dyDescent="0.2">
      <c r="A3385" s="80">
        <f>LARGE(A$6:A3384,1)+1</f>
        <v>3370</v>
      </c>
      <c r="B3385" s="80"/>
      <c r="C3385" s="40" t="s">
        <v>8774</v>
      </c>
      <c r="D3385" s="40" t="s">
        <v>8774</v>
      </c>
      <c r="E3385" s="41" t="s">
        <v>8155</v>
      </c>
      <c r="F3385" s="95">
        <v>30.05</v>
      </c>
      <c r="G3385" s="96">
        <f t="shared" si="75"/>
        <v>1021.6319999999999</v>
      </c>
      <c r="H3385" s="97" t="s">
        <v>6000</v>
      </c>
      <c r="I3385" s="40">
        <v>1880</v>
      </c>
    </row>
    <row r="3386" spans="1:9" ht="16.5" customHeight="1" outlineLevel="1" x14ac:dyDescent="0.2">
      <c r="A3386" s="80">
        <f>LARGE(A$6:A3385,1)+1</f>
        <v>3371</v>
      </c>
      <c r="B3386" s="80"/>
      <c r="C3386" s="40" t="s">
        <v>8775</v>
      </c>
      <c r="D3386" s="40" t="s">
        <v>8775</v>
      </c>
      <c r="E3386" s="41" t="s">
        <v>8156</v>
      </c>
      <c r="F3386" s="95">
        <v>30.05</v>
      </c>
      <c r="G3386" s="96">
        <f t="shared" si="75"/>
        <v>1021.6319999999999</v>
      </c>
      <c r="H3386" s="97" t="s">
        <v>6000</v>
      </c>
      <c r="I3386" s="40">
        <v>1880</v>
      </c>
    </row>
    <row r="3387" spans="1:9" ht="16.5" customHeight="1" outlineLevel="1" x14ac:dyDescent="0.2">
      <c r="A3387" s="80">
        <f>LARGE(A$6:A3386,1)+1</f>
        <v>3372</v>
      </c>
      <c r="B3387" s="80"/>
      <c r="C3387" s="40" t="s">
        <v>8776</v>
      </c>
      <c r="D3387" s="40" t="s">
        <v>8776</v>
      </c>
      <c r="E3387" s="41" t="s">
        <v>8157</v>
      </c>
      <c r="F3387" s="95">
        <v>30.05</v>
      </c>
      <c r="G3387" s="96">
        <f t="shared" si="75"/>
        <v>1021.6319999999999</v>
      </c>
      <c r="H3387" s="97" t="s">
        <v>6000</v>
      </c>
      <c r="I3387" s="40">
        <v>1880</v>
      </c>
    </row>
    <row r="3388" spans="1:9" ht="16.5" customHeight="1" outlineLevel="1" x14ac:dyDescent="0.2">
      <c r="A3388" s="80">
        <f>LARGE(A$6:A3387,1)+1</f>
        <v>3373</v>
      </c>
      <c r="B3388" s="80"/>
      <c r="C3388" s="40" t="s">
        <v>8777</v>
      </c>
      <c r="D3388" s="40" t="s">
        <v>8777</v>
      </c>
      <c r="E3388" s="41" t="s">
        <v>8158</v>
      </c>
      <c r="F3388" s="95">
        <v>30.05</v>
      </c>
      <c r="G3388" s="96">
        <f t="shared" si="75"/>
        <v>1021.6319999999999</v>
      </c>
      <c r="H3388" s="97" t="s">
        <v>6000</v>
      </c>
      <c r="I3388" s="40">
        <v>1880</v>
      </c>
    </row>
    <row r="3389" spans="1:9" ht="16.5" customHeight="1" outlineLevel="1" x14ac:dyDescent="0.2">
      <c r="A3389" s="80">
        <f>LARGE(A$6:A3388,1)+1</f>
        <v>3374</v>
      </c>
      <c r="B3389" s="80"/>
      <c r="C3389" s="40" t="s">
        <v>8778</v>
      </c>
      <c r="D3389" s="40" t="s">
        <v>8778</v>
      </c>
      <c r="E3389" s="41" t="s">
        <v>8159</v>
      </c>
      <c r="F3389" s="95">
        <v>42.33</v>
      </c>
      <c r="G3389" s="96">
        <f t="shared" si="75"/>
        <v>1439.424</v>
      </c>
      <c r="H3389" s="97" t="s">
        <v>6000</v>
      </c>
      <c r="I3389" s="40">
        <v>1880</v>
      </c>
    </row>
    <row r="3390" spans="1:9" ht="16.5" customHeight="1" outlineLevel="1" x14ac:dyDescent="0.2">
      <c r="A3390" s="80">
        <f>LARGE(A$6:A3389,1)+1</f>
        <v>3375</v>
      </c>
      <c r="B3390" s="80"/>
      <c r="C3390" s="40" t="s">
        <v>8779</v>
      </c>
      <c r="D3390" s="40" t="s">
        <v>8779</v>
      </c>
      <c r="E3390" s="41" t="s">
        <v>8160</v>
      </c>
      <c r="F3390" s="95">
        <v>42.33</v>
      </c>
      <c r="G3390" s="96">
        <f t="shared" si="75"/>
        <v>1439.424</v>
      </c>
      <c r="H3390" s="97" t="s">
        <v>6000</v>
      </c>
      <c r="I3390" s="40">
        <v>1880</v>
      </c>
    </row>
    <row r="3391" spans="1:9" ht="16.5" customHeight="1" outlineLevel="1" x14ac:dyDescent="0.2">
      <c r="A3391" s="80">
        <f>LARGE(A$6:A3390,1)+1</f>
        <v>3376</v>
      </c>
      <c r="B3391" s="80"/>
      <c r="C3391" s="40" t="s">
        <v>8780</v>
      </c>
      <c r="D3391" s="40" t="s">
        <v>8780</v>
      </c>
      <c r="E3391" s="41" t="s">
        <v>8161</v>
      </c>
      <c r="F3391" s="95">
        <v>42.33</v>
      </c>
      <c r="G3391" s="96">
        <f t="shared" si="75"/>
        <v>1439.424</v>
      </c>
      <c r="H3391" s="97" t="s">
        <v>6000</v>
      </c>
      <c r="I3391" s="40">
        <v>1880</v>
      </c>
    </row>
    <row r="3392" spans="1:9" ht="16.5" customHeight="1" outlineLevel="1" x14ac:dyDescent="0.2">
      <c r="A3392" s="80">
        <f>LARGE(A$6:A3391,1)+1</f>
        <v>3377</v>
      </c>
      <c r="B3392" s="80"/>
      <c r="C3392" s="40" t="s">
        <v>8781</v>
      </c>
      <c r="D3392" s="40" t="s">
        <v>8781</v>
      </c>
      <c r="E3392" s="41" t="s">
        <v>8162</v>
      </c>
      <c r="F3392" s="95">
        <v>34.669999999999995</v>
      </c>
      <c r="G3392" s="96">
        <f t="shared" ref="G3392:G3455" si="76">IF(F3392="на заказ",F3392,ROUND(ROUND(ROUND(F3392/1.2,2)*$G$4,4)*1.2*$F$4,4))</f>
        <v>1178.712</v>
      </c>
      <c r="H3392" s="97" t="s">
        <v>6000</v>
      </c>
      <c r="I3392" s="40">
        <v>1880</v>
      </c>
    </row>
    <row r="3393" spans="1:9" ht="16.5" customHeight="1" outlineLevel="1" x14ac:dyDescent="0.2">
      <c r="A3393" s="80">
        <f>LARGE(A$6:A3392,1)+1</f>
        <v>3378</v>
      </c>
      <c r="B3393" s="80"/>
      <c r="C3393" s="40" t="s">
        <v>8782</v>
      </c>
      <c r="D3393" s="40" t="s">
        <v>8782</v>
      </c>
      <c r="E3393" s="41" t="s">
        <v>8163</v>
      </c>
      <c r="F3393" s="95">
        <v>34.669999999999995</v>
      </c>
      <c r="G3393" s="96">
        <f t="shared" si="76"/>
        <v>1178.712</v>
      </c>
      <c r="H3393" s="97" t="s">
        <v>6000</v>
      </c>
      <c r="I3393" s="40">
        <v>1880</v>
      </c>
    </row>
    <row r="3394" spans="1:9" ht="16.5" customHeight="1" outlineLevel="1" x14ac:dyDescent="0.2">
      <c r="A3394" s="80">
        <f>LARGE(A$6:A3393,1)+1</f>
        <v>3379</v>
      </c>
      <c r="B3394" s="80"/>
      <c r="C3394" s="40" t="s">
        <v>8783</v>
      </c>
      <c r="D3394" s="40" t="s">
        <v>8783</v>
      </c>
      <c r="E3394" s="41" t="s">
        <v>8164</v>
      </c>
      <c r="F3394" s="95">
        <v>34.669999999999995</v>
      </c>
      <c r="G3394" s="96">
        <f t="shared" si="76"/>
        <v>1178.712</v>
      </c>
      <c r="H3394" s="97" t="s">
        <v>6000</v>
      </c>
      <c r="I3394" s="40">
        <v>1880</v>
      </c>
    </row>
    <row r="3395" spans="1:9" ht="16.5" customHeight="1" outlineLevel="1" x14ac:dyDescent="0.2">
      <c r="A3395" s="80">
        <f>LARGE(A$6:A3394,1)+1</f>
        <v>3380</v>
      </c>
      <c r="B3395" s="80"/>
      <c r="C3395" s="40" t="s">
        <v>8784</v>
      </c>
      <c r="D3395" s="40" t="s">
        <v>8784</v>
      </c>
      <c r="E3395" s="41" t="s">
        <v>8165</v>
      </c>
      <c r="F3395" s="95">
        <v>42.22</v>
      </c>
      <c r="G3395" s="96">
        <f t="shared" si="76"/>
        <v>1435.3440000000001</v>
      </c>
      <c r="H3395" s="97" t="s">
        <v>6000</v>
      </c>
      <c r="I3395" s="40">
        <v>1880</v>
      </c>
    </row>
    <row r="3396" spans="1:9" ht="16.5" customHeight="1" outlineLevel="1" x14ac:dyDescent="0.2">
      <c r="A3396" s="80">
        <f>LARGE(A$6:A3395,1)+1</f>
        <v>3381</v>
      </c>
      <c r="B3396" s="80"/>
      <c r="C3396" s="40" t="s">
        <v>8785</v>
      </c>
      <c r="D3396" s="40" t="s">
        <v>8785</v>
      </c>
      <c r="E3396" s="41" t="s">
        <v>8166</v>
      </c>
      <c r="F3396" s="95">
        <v>42.269999999999996</v>
      </c>
      <c r="G3396" s="96">
        <f t="shared" si="76"/>
        <v>1437.384</v>
      </c>
      <c r="H3396" s="97" t="s">
        <v>6000</v>
      </c>
      <c r="I3396" s="40">
        <v>1880</v>
      </c>
    </row>
    <row r="3397" spans="1:9" ht="16.5" customHeight="1" outlineLevel="1" x14ac:dyDescent="0.2">
      <c r="A3397" s="80">
        <f>LARGE(A$6:A3396,1)+1</f>
        <v>3382</v>
      </c>
      <c r="B3397" s="80"/>
      <c r="C3397" s="40" t="s">
        <v>8786</v>
      </c>
      <c r="D3397" s="40" t="s">
        <v>8786</v>
      </c>
      <c r="E3397" s="41" t="s">
        <v>8167</v>
      </c>
      <c r="F3397" s="95">
        <v>42.269999999999996</v>
      </c>
      <c r="G3397" s="96">
        <f t="shared" si="76"/>
        <v>1437.384</v>
      </c>
      <c r="H3397" s="97" t="s">
        <v>6000</v>
      </c>
      <c r="I3397" s="40">
        <v>1880</v>
      </c>
    </row>
    <row r="3398" spans="1:9" ht="16.5" customHeight="1" outlineLevel="1" x14ac:dyDescent="0.2">
      <c r="A3398" s="80">
        <f>LARGE(A$6:A3397,1)+1</f>
        <v>3383</v>
      </c>
      <c r="B3398" s="80"/>
      <c r="C3398" s="40" t="s">
        <v>8787</v>
      </c>
      <c r="D3398" s="40" t="s">
        <v>8787</v>
      </c>
      <c r="E3398" s="41" t="s">
        <v>8168</v>
      </c>
      <c r="F3398" s="95">
        <v>45.54</v>
      </c>
      <c r="G3398" s="96">
        <f t="shared" si="76"/>
        <v>1548.36</v>
      </c>
      <c r="H3398" s="97" t="s">
        <v>6000</v>
      </c>
      <c r="I3398" s="40">
        <v>1880</v>
      </c>
    </row>
    <row r="3399" spans="1:9" ht="16.5" customHeight="1" outlineLevel="1" x14ac:dyDescent="0.2">
      <c r="A3399" s="80">
        <f>LARGE(A$6:A3398,1)+1</f>
        <v>3384</v>
      </c>
      <c r="B3399" s="80"/>
      <c r="C3399" s="40" t="s">
        <v>8788</v>
      </c>
      <c r="D3399" s="40" t="s">
        <v>8788</v>
      </c>
      <c r="E3399" s="41" t="s">
        <v>8169</v>
      </c>
      <c r="F3399" s="95">
        <v>45.54</v>
      </c>
      <c r="G3399" s="96">
        <f t="shared" si="76"/>
        <v>1548.36</v>
      </c>
      <c r="H3399" s="97" t="s">
        <v>6000</v>
      </c>
      <c r="I3399" s="40">
        <v>1880</v>
      </c>
    </row>
    <row r="3400" spans="1:9" ht="16.5" customHeight="1" outlineLevel="1" x14ac:dyDescent="0.2">
      <c r="A3400" s="80">
        <f>LARGE(A$6:A3399,1)+1</f>
        <v>3385</v>
      </c>
      <c r="B3400" s="80"/>
      <c r="C3400" s="40" t="s">
        <v>8789</v>
      </c>
      <c r="D3400" s="40" t="s">
        <v>8789</v>
      </c>
      <c r="E3400" s="41" t="s">
        <v>8170</v>
      </c>
      <c r="F3400" s="95">
        <v>45.54</v>
      </c>
      <c r="G3400" s="96">
        <f t="shared" si="76"/>
        <v>1548.36</v>
      </c>
      <c r="H3400" s="97" t="s">
        <v>6000</v>
      </c>
      <c r="I3400" s="40">
        <v>1880</v>
      </c>
    </row>
    <row r="3401" spans="1:9" ht="16.5" customHeight="1" outlineLevel="1" x14ac:dyDescent="0.2">
      <c r="A3401" s="80">
        <f>LARGE(A$6:A3400,1)+1</f>
        <v>3386</v>
      </c>
      <c r="B3401" s="80"/>
      <c r="C3401" s="40" t="s">
        <v>8790</v>
      </c>
      <c r="D3401" s="40" t="s">
        <v>8790</v>
      </c>
      <c r="E3401" s="41" t="s">
        <v>8171</v>
      </c>
      <c r="F3401" s="95">
        <v>49.489999999999995</v>
      </c>
      <c r="G3401" s="96">
        <f t="shared" si="76"/>
        <v>1682.5920000000001</v>
      </c>
      <c r="H3401" s="97" t="s">
        <v>6000</v>
      </c>
      <c r="I3401" s="40">
        <v>1880</v>
      </c>
    </row>
    <row r="3402" spans="1:9" ht="16.5" customHeight="1" outlineLevel="1" x14ac:dyDescent="0.2">
      <c r="A3402" s="80">
        <f>LARGE(A$6:A3401,1)+1</f>
        <v>3387</v>
      </c>
      <c r="B3402" s="80"/>
      <c r="C3402" s="40" t="s">
        <v>8791</v>
      </c>
      <c r="D3402" s="40" t="s">
        <v>8791</v>
      </c>
      <c r="E3402" s="41" t="s">
        <v>8172</v>
      </c>
      <c r="F3402" s="95">
        <v>49.26</v>
      </c>
      <c r="G3402" s="96">
        <f t="shared" si="76"/>
        <v>1674.84</v>
      </c>
      <c r="H3402" s="97" t="s">
        <v>6000</v>
      </c>
      <c r="I3402" s="40">
        <v>1880</v>
      </c>
    </row>
    <row r="3403" spans="1:9" ht="16.5" customHeight="1" outlineLevel="1" x14ac:dyDescent="0.2">
      <c r="A3403" s="80">
        <f>LARGE(A$6:A3402,1)+1</f>
        <v>3388</v>
      </c>
      <c r="B3403" s="80"/>
      <c r="C3403" s="40" t="s">
        <v>8792</v>
      </c>
      <c r="D3403" s="40" t="s">
        <v>8792</v>
      </c>
      <c r="E3403" s="41" t="s">
        <v>8173</v>
      </c>
      <c r="F3403" s="95">
        <v>51.419999999999995</v>
      </c>
      <c r="G3403" s="96">
        <f t="shared" si="76"/>
        <v>1748.28</v>
      </c>
      <c r="H3403" s="97" t="s">
        <v>6000</v>
      </c>
      <c r="I3403" s="40">
        <v>1880</v>
      </c>
    </row>
    <row r="3404" spans="1:9" ht="16.5" customHeight="1" outlineLevel="1" x14ac:dyDescent="0.2">
      <c r="A3404" s="80">
        <f>LARGE(A$6:A3403,1)+1</f>
        <v>3389</v>
      </c>
      <c r="B3404" s="80"/>
      <c r="C3404" s="40" t="s">
        <v>8793</v>
      </c>
      <c r="D3404" s="40" t="s">
        <v>8793</v>
      </c>
      <c r="E3404" s="41" t="s">
        <v>8168</v>
      </c>
      <c r="F3404" s="95">
        <v>51.419999999999995</v>
      </c>
      <c r="G3404" s="96">
        <f t="shared" si="76"/>
        <v>1748.28</v>
      </c>
      <c r="H3404" s="97" t="s">
        <v>6000</v>
      </c>
      <c r="I3404" s="40">
        <v>1880</v>
      </c>
    </row>
    <row r="3405" spans="1:9" ht="16.5" customHeight="1" outlineLevel="1" x14ac:dyDescent="0.2">
      <c r="A3405" s="80">
        <f>LARGE(A$6:A3404,1)+1</f>
        <v>3390</v>
      </c>
      <c r="B3405" s="80"/>
      <c r="C3405" s="40" t="s">
        <v>8794</v>
      </c>
      <c r="D3405" s="40" t="s">
        <v>8794</v>
      </c>
      <c r="E3405" s="41" t="s">
        <v>8174</v>
      </c>
      <c r="F3405" s="95">
        <v>51.419999999999995</v>
      </c>
      <c r="G3405" s="96">
        <f t="shared" si="76"/>
        <v>1748.28</v>
      </c>
      <c r="H3405" s="97" t="s">
        <v>6000</v>
      </c>
      <c r="I3405" s="40">
        <v>1880</v>
      </c>
    </row>
    <row r="3406" spans="1:9" ht="16.5" customHeight="1" outlineLevel="1" x14ac:dyDescent="0.2">
      <c r="A3406" s="80">
        <f>LARGE(A$6:A3405,1)+1</f>
        <v>3391</v>
      </c>
      <c r="B3406" s="80"/>
      <c r="C3406" s="40" t="s">
        <v>8795</v>
      </c>
      <c r="D3406" s="40" t="s">
        <v>8795</v>
      </c>
      <c r="E3406" s="41" t="s">
        <v>8175</v>
      </c>
      <c r="F3406" s="95">
        <v>64.59</v>
      </c>
      <c r="G3406" s="96">
        <f t="shared" si="76"/>
        <v>2196.2640000000001</v>
      </c>
      <c r="H3406" s="97" t="s">
        <v>6000</v>
      </c>
      <c r="I3406" s="40">
        <v>1880</v>
      </c>
    </row>
    <row r="3407" spans="1:9" ht="16.5" customHeight="1" outlineLevel="1" x14ac:dyDescent="0.2">
      <c r="A3407" s="80">
        <f>LARGE(A$6:A3406,1)+1</f>
        <v>3392</v>
      </c>
      <c r="B3407" s="80"/>
      <c r="C3407" s="40" t="s">
        <v>8796</v>
      </c>
      <c r="D3407" s="40" t="s">
        <v>8796</v>
      </c>
      <c r="E3407" s="41" t="s">
        <v>8176</v>
      </c>
      <c r="F3407" s="95">
        <v>64.59</v>
      </c>
      <c r="G3407" s="96">
        <f t="shared" si="76"/>
        <v>2196.2640000000001</v>
      </c>
      <c r="H3407" s="97" t="s">
        <v>6000</v>
      </c>
      <c r="I3407" s="40">
        <v>1880</v>
      </c>
    </row>
    <row r="3408" spans="1:9" ht="16.5" customHeight="1" outlineLevel="1" x14ac:dyDescent="0.2">
      <c r="A3408" s="80">
        <f>LARGE(A$6:A3407,1)+1</f>
        <v>3393</v>
      </c>
      <c r="B3408" s="80"/>
      <c r="C3408" s="40" t="s">
        <v>8797</v>
      </c>
      <c r="D3408" s="40" t="s">
        <v>8797</v>
      </c>
      <c r="E3408" s="41" t="s">
        <v>8177</v>
      </c>
      <c r="F3408" s="95">
        <v>64.59</v>
      </c>
      <c r="G3408" s="96">
        <f t="shared" si="76"/>
        <v>2196.2640000000001</v>
      </c>
      <c r="H3408" s="97" t="s">
        <v>6000</v>
      </c>
      <c r="I3408" s="40">
        <v>1880</v>
      </c>
    </row>
    <row r="3409" spans="1:9" ht="16.5" customHeight="1" outlineLevel="1" x14ac:dyDescent="0.2">
      <c r="A3409" s="80">
        <f>LARGE(A$6:A3408,1)+1</f>
        <v>3394</v>
      </c>
      <c r="B3409" s="80"/>
      <c r="C3409" s="40" t="s">
        <v>8798</v>
      </c>
      <c r="D3409" s="40" t="s">
        <v>8798</v>
      </c>
      <c r="E3409" s="41" t="s">
        <v>8178</v>
      </c>
      <c r="F3409" s="95">
        <v>64.59</v>
      </c>
      <c r="G3409" s="96">
        <f t="shared" si="76"/>
        <v>2196.2640000000001</v>
      </c>
      <c r="H3409" s="97" t="s">
        <v>6000</v>
      </c>
      <c r="I3409" s="40">
        <v>1880</v>
      </c>
    </row>
    <row r="3410" spans="1:9" ht="16.5" customHeight="1" outlineLevel="1" x14ac:dyDescent="0.2">
      <c r="A3410" s="80">
        <f>LARGE(A$6:A3409,1)+1</f>
        <v>3395</v>
      </c>
      <c r="B3410" s="80"/>
      <c r="C3410" s="40" t="s">
        <v>8799</v>
      </c>
      <c r="D3410" s="40" t="s">
        <v>8799</v>
      </c>
      <c r="E3410" s="41" t="s">
        <v>8179</v>
      </c>
      <c r="F3410" s="95">
        <v>69.800000000000011</v>
      </c>
      <c r="G3410" s="96">
        <f t="shared" si="76"/>
        <v>2373.3359999999998</v>
      </c>
      <c r="H3410" s="97" t="s">
        <v>6000</v>
      </c>
      <c r="I3410" s="40">
        <v>1880</v>
      </c>
    </row>
    <row r="3411" spans="1:9" ht="16.5" customHeight="1" outlineLevel="1" x14ac:dyDescent="0.2">
      <c r="A3411" s="80">
        <f>LARGE(A$6:A3410,1)+1</f>
        <v>3396</v>
      </c>
      <c r="B3411" s="80"/>
      <c r="C3411" s="40" t="s">
        <v>8800</v>
      </c>
      <c r="D3411" s="40" t="s">
        <v>8800</v>
      </c>
      <c r="E3411" s="41" t="s">
        <v>8180</v>
      </c>
      <c r="F3411" s="95">
        <v>92.84</v>
      </c>
      <c r="G3411" s="96">
        <f t="shared" si="76"/>
        <v>3156.6959999999999</v>
      </c>
      <c r="H3411" s="97" t="s">
        <v>6000</v>
      </c>
      <c r="I3411" s="40">
        <v>1880</v>
      </c>
    </row>
    <row r="3412" spans="1:9" ht="16.5" customHeight="1" outlineLevel="1" x14ac:dyDescent="0.2">
      <c r="A3412" s="80">
        <f>LARGE(A$6:A3411,1)+1</f>
        <v>3397</v>
      </c>
      <c r="B3412" s="80"/>
      <c r="C3412" s="40" t="s">
        <v>8801</v>
      </c>
      <c r="D3412" s="40" t="s">
        <v>8801</v>
      </c>
      <c r="E3412" s="41" t="s">
        <v>8181</v>
      </c>
      <c r="F3412" s="95">
        <v>92.84</v>
      </c>
      <c r="G3412" s="96">
        <f t="shared" si="76"/>
        <v>3156.6959999999999</v>
      </c>
      <c r="H3412" s="97" t="s">
        <v>6000</v>
      </c>
      <c r="I3412" s="40">
        <v>1880</v>
      </c>
    </row>
    <row r="3413" spans="1:9" ht="16.5" customHeight="1" outlineLevel="1" x14ac:dyDescent="0.2">
      <c r="A3413" s="80">
        <f>LARGE(A$6:A3412,1)+1</f>
        <v>3398</v>
      </c>
      <c r="B3413" s="80"/>
      <c r="C3413" s="40" t="s">
        <v>8802</v>
      </c>
      <c r="D3413" s="40" t="s">
        <v>8802</v>
      </c>
      <c r="E3413" s="41" t="s">
        <v>8182</v>
      </c>
      <c r="F3413" s="95">
        <v>144.07</v>
      </c>
      <c r="G3413" s="96">
        <f t="shared" si="76"/>
        <v>4898.4480000000003</v>
      </c>
      <c r="H3413" s="97" t="s">
        <v>6000</v>
      </c>
      <c r="I3413" s="40">
        <v>1880</v>
      </c>
    </row>
    <row r="3414" spans="1:9" ht="16.5" customHeight="1" outlineLevel="1" x14ac:dyDescent="0.2">
      <c r="A3414" s="80">
        <f>LARGE(A$6:A3413,1)+1</f>
        <v>3399</v>
      </c>
      <c r="B3414" s="80"/>
      <c r="C3414" s="40" t="s">
        <v>8835</v>
      </c>
      <c r="D3414" s="40" t="s">
        <v>8835</v>
      </c>
      <c r="E3414" s="41" t="s">
        <v>8214</v>
      </c>
      <c r="F3414" s="95">
        <v>33.949999999999996</v>
      </c>
      <c r="G3414" s="96">
        <f t="shared" si="76"/>
        <v>1154.232</v>
      </c>
      <c r="H3414" s="97" t="s">
        <v>6000</v>
      </c>
      <c r="I3414" s="40">
        <v>1880</v>
      </c>
    </row>
    <row r="3415" spans="1:9" ht="16.5" customHeight="1" outlineLevel="1" x14ac:dyDescent="0.2">
      <c r="A3415" s="80">
        <f>LARGE(A$6:A3414,1)+1</f>
        <v>3400</v>
      </c>
      <c r="B3415" s="80"/>
      <c r="C3415" s="40" t="s">
        <v>8836</v>
      </c>
      <c r="D3415" s="40" t="s">
        <v>8836</v>
      </c>
      <c r="E3415" s="41" t="s">
        <v>8215</v>
      </c>
      <c r="F3415" s="95">
        <v>33.949999999999996</v>
      </c>
      <c r="G3415" s="96">
        <f t="shared" si="76"/>
        <v>1154.232</v>
      </c>
      <c r="H3415" s="97" t="s">
        <v>6000</v>
      </c>
      <c r="I3415" s="40">
        <v>1880</v>
      </c>
    </row>
    <row r="3416" spans="1:9" ht="16.5" customHeight="1" outlineLevel="1" x14ac:dyDescent="0.2">
      <c r="A3416" s="80">
        <f>LARGE(A$6:A3415,1)+1</f>
        <v>3401</v>
      </c>
      <c r="B3416" s="80"/>
      <c r="C3416" s="40" t="s">
        <v>8837</v>
      </c>
      <c r="D3416" s="40" t="s">
        <v>8837</v>
      </c>
      <c r="E3416" s="41" t="s">
        <v>8216</v>
      </c>
      <c r="F3416" s="95">
        <v>41.61</v>
      </c>
      <c r="G3416" s="96">
        <f t="shared" si="76"/>
        <v>1414.944</v>
      </c>
      <c r="H3416" s="97" t="s">
        <v>6000</v>
      </c>
      <c r="I3416" s="40">
        <v>1880</v>
      </c>
    </row>
    <row r="3417" spans="1:9" ht="16.5" customHeight="1" outlineLevel="1" x14ac:dyDescent="0.2">
      <c r="A3417" s="80">
        <f>LARGE(A$6:A3416,1)+1</f>
        <v>3402</v>
      </c>
      <c r="B3417" s="80"/>
      <c r="C3417" s="40" t="s">
        <v>8838</v>
      </c>
      <c r="D3417" s="40" t="s">
        <v>8838</v>
      </c>
      <c r="E3417" s="41" t="s">
        <v>8217</v>
      </c>
      <c r="F3417" s="95">
        <v>41.61</v>
      </c>
      <c r="G3417" s="96">
        <f t="shared" si="76"/>
        <v>1414.944</v>
      </c>
      <c r="H3417" s="97" t="s">
        <v>6000</v>
      </c>
      <c r="I3417" s="40">
        <v>1880</v>
      </c>
    </row>
    <row r="3418" spans="1:9" ht="16.5" customHeight="1" outlineLevel="1" x14ac:dyDescent="0.2">
      <c r="A3418" s="80">
        <f>LARGE(A$6:A3417,1)+1</f>
        <v>3403</v>
      </c>
      <c r="B3418" s="80"/>
      <c r="C3418" s="40" t="s">
        <v>8839</v>
      </c>
      <c r="D3418" s="40" t="s">
        <v>8839</v>
      </c>
      <c r="E3418" s="41" t="s">
        <v>8218</v>
      </c>
      <c r="F3418" s="95">
        <v>41.61</v>
      </c>
      <c r="G3418" s="96">
        <f t="shared" si="76"/>
        <v>1414.944</v>
      </c>
      <c r="H3418" s="97" t="s">
        <v>6000</v>
      </c>
      <c r="I3418" s="40">
        <v>1880</v>
      </c>
    </row>
    <row r="3419" spans="1:9" ht="16.5" customHeight="1" outlineLevel="1" x14ac:dyDescent="0.2">
      <c r="A3419" s="80">
        <f>LARGE(A$6:A3418,1)+1</f>
        <v>3404</v>
      </c>
      <c r="B3419" s="80"/>
      <c r="C3419" s="40" t="s">
        <v>8840</v>
      </c>
      <c r="D3419" s="40" t="s">
        <v>8840</v>
      </c>
      <c r="E3419" s="41" t="s">
        <v>8219</v>
      </c>
      <c r="F3419" s="95">
        <v>41.61</v>
      </c>
      <c r="G3419" s="96">
        <f t="shared" si="76"/>
        <v>1414.944</v>
      </c>
      <c r="H3419" s="97" t="s">
        <v>6000</v>
      </c>
      <c r="I3419" s="40">
        <v>1880</v>
      </c>
    </row>
    <row r="3420" spans="1:9" ht="16.5" customHeight="1" outlineLevel="1" x14ac:dyDescent="0.2">
      <c r="A3420" s="80">
        <f>LARGE(A$6:A3419,1)+1</f>
        <v>3405</v>
      </c>
      <c r="B3420" s="80"/>
      <c r="C3420" s="40" t="s">
        <v>8841</v>
      </c>
      <c r="D3420" s="40" t="s">
        <v>8841</v>
      </c>
      <c r="E3420" s="41" t="s">
        <v>8220</v>
      </c>
      <c r="F3420" s="95">
        <v>41.61</v>
      </c>
      <c r="G3420" s="96">
        <f t="shared" si="76"/>
        <v>1414.944</v>
      </c>
      <c r="H3420" s="97" t="s">
        <v>6000</v>
      </c>
      <c r="I3420" s="40">
        <v>1880</v>
      </c>
    </row>
    <row r="3421" spans="1:9" ht="16.5" customHeight="1" outlineLevel="1" x14ac:dyDescent="0.2">
      <c r="A3421" s="80">
        <f>LARGE(A$6:A3420,1)+1</f>
        <v>3406</v>
      </c>
      <c r="B3421" s="80"/>
      <c r="C3421" s="40" t="s">
        <v>8842</v>
      </c>
      <c r="D3421" s="40" t="s">
        <v>8842</v>
      </c>
      <c r="E3421" s="41" t="s">
        <v>8221</v>
      </c>
      <c r="F3421" s="95">
        <v>48.8</v>
      </c>
      <c r="G3421" s="96">
        <f t="shared" si="76"/>
        <v>1659.336</v>
      </c>
      <c r="H3421" s="97" t="s">
        <v>6000</v>
      </c>
      <c r="I3421" s="40">
        <v>1880</v>
      </c>
    </row>
    <row r="3422" spans="1:9" ht="16.5" customHeight="1" outlineLevel="1" x14ac:dyDescent="0.2">
      <c r="A3422" s="80">
        <f>LARGE(A$6:A3421,1)+1</f>
        <v>3407</v>
      </c>
      <c r="B3422" s="80"/>
      <c r="C3422" s="40" t="s">
        <v>8843</v>
      </c>
      <c r="D3422" s="40" t="s">
        <v>8843</v>
      </c>
      <c r="E3422" s="41" t="s">
        <v>8222</v>
      </c>
      <c r="F3422" s="95">
        <v>48.8</v>
      </c>
      <c r="G3422" s="96">
        <f t="shared" si="76"/>
        <v>1659.336</v>
      </c>
      <c r="H3422" s="97" t="s">
        <v>6000</v>
      </c>
      <c r="I3422" s="40">
        <v>1880</v>
      </c>
    </row>
    <row r="3423" spans="1:9" ht="16.5" customHeight="1" outlineLevel="1" x14ac:dyDescent="0.2">
      <c r="A3423" s="80">
        <f>LARGE(A$6:A3422,1)+1</f>
        <v>3408</v>
      </c>
      <c r="B3423" s="80"/>
      <c r="C3423" s="40" t="s">
        <v>8844</v>
      </c>
      <c r="D3423" s="40" t="s">
        <v>8844</v>
      </c>
      <c r="E3423" s="41" t="s">
        <v>8223</v>
      </c>
      <c r="F3423" s="95">
        <v>50.39</v>
      </c>
      <c r="G3423" s="96">
        <f t="shared" si="76"/>
        <v>1713.192</v>
      </c>
      <c r="H3423" s="97" t="s">
        <v>6000</v>
      </c>
      <c r="I3423" s="40">
        <v>1880</v>
      </c>
    </row>
    <row r="3424" spans="1:9" ht="16.5" customHeight="1" outlineLevel="1" x14ac:dyDescent="0.2">
      <c r="A3424" s="80">
        <f>LARGE(A$6:A3423,1)+1</f>
        <v>3409</v>
      </c>
      <c r="B3424" s="80"/>
      <c r="C3424" s="40" t="s">
        <v>8845</v>
      </c>
      <c r="D3424" s="40" t="s">
        <v>8845</v>
      </c>
      <c r="E3424" s="41" t="s">
        <v>8224</v>
      </c>
      <c r="F3424" s="95">
        <v>50.39</v>
      </c>
      <c r="G3424" s="96">
        <f t="shared" si="76"/>
        <v>1713.192</v>
      </c>
      <c r="H3424" s="97" t="s">
        <v>6000</v>
      </c>
      <c r="I3424" s="40">
        <v>1880</v>
      </c>
    </row>
    <row r="3425" spans="1:9" ht="16.5" customHeight="1" outlineLevel="1" x14ac:dyDescent="0.2">
      <c r="A3425" s="80">
        <f>LARGE(A$6:A3424,1)+1</f>
        <v>3410</v>
      </c>
      <c r="B3425" s="80"/>
      <c r="C3425" s="40" t="s">
        <v>8846</v>
      </c>
      <c r="D3425" s="40" t="s">
        <v>8846</v>
      </c>
      <c r="E3425" s="41" t="s">
        <v>8225</v>
      </c>
      <c r="F3425" s="95">
        <v>50.39</v>
      </c>
      <c r="G3425" s="96">
        <f t="shared" si="76"/>
        <v>1713.192</v>
      </c>
      <c r="H3425" s="97" t="s">
        <v>6000</v>
      </c>
      <c r="I3425" s="40">
        <v>1880</v>
      </c>
    </row>
    <row r="3426" spans="1:9" ht="16.5" customHeight="1" outlineLevel="1" x14ac:dyDescent="0.2">
      <c r="A3426" s="80">
        <f>LARGE(A$6:A3425,1)+1</f>
        <v>3411</v>
      </c>
      <c r="B3426" s="80"/>
      <c r="C3426" s="40" t="s">
        <v>8847</v>
      </c>
      <c r="D3426" s="40" t="s">
        <v>8847</v>
      </c>
      <c r="E3426" s="41" t="s">
        <v>8226</v>
      </c>
      <c r="F3426" s="95">
        <v>60.79</v>
      </c>
      <c r="G3426" s="96">
        <f t="shared" si="76"/>
        <v>2066.9279999999999</v>
      </c>
      <c r="H3426" s="97" t="s">
        <v>6000</v>
      </c>
      <c r="I3426" s="40">
        <v>1880</v>
      </c>
    </row>
    <row r="3427" spans="1:9" ht="16.5" customHeight="1" outlineLevel="1" x14ac:dyDescent="0.2">
      <c r="A3427" s="80">
        <f>LARGE(A$6:A3426,1)+1</f>
        <v>3412</v>
      </c>
      <c r="B3427" s="80"/>
      <c r="C3427" s="40" t="s">
        <v>8848</v>
      </c>
      <c r="D3427" s="40" t="s">
        <v>8848</v>
      </c>
      <c r="E3427" s="41" t="s">
        <v>8227</v>
      </c>
      <c r="F3427" s="95">
        <v>60.79</v>
      </c>
      <c r="G3427" s="96">
        <f t="shared" si="76"/>
        <v>2066.9279999999999</v>
      </c>
      <c r="H3427" s="97" t="s">
        <v>6000</v>
      </c>
      <c r="I3427" s="40">
        <v>1880</v>
      </c>
    </row>
    <row r="3428" spans="1:9" ht="16.5" customHeight="1" outlineLevel="1" x14ac:dyDescent="0.2">
      <c r="A3428" s="80">
        <f>LARGE(A$6:A3427,1)+1</f>
        <v>3413</v>
      </c>
      <c r="B3428" s="80"/>
      <c r="C3428" s="40" t="s">
        <v>8849</v>
      </c>
      <c r="D3428" s="40" t="s">
        <v>8849</v>
      </c>
      <c r="E3428" s="41" t="s">
        <v>8228</v>
      </c>
      <c r="F3428" s="95">
        <v>63.769999999999996</v>
      </c>
      <c r="G3428" s="96">
        <f t="shared" si="76"/>
        <v>2168.1120000000001</v>
      </c>
      <c r="H3428" s="97" t="s">
        <v>6000</v>
      </c>
      <c r="I3428" s="40">
        <v>1880</v>
      </c>
    </row>
    <row r="3429" spans="1:9" ht="16.5" customHeight="1" outlineLevel="1" x14ac:dyDescent="0.2">
      <c r="A3429" s="80">
        <f>LARGE(A$6:A3428,1)+1</f>
        <v>3414</v>
      </c>
      <c r="B3429" s="80"/>
      <c r="C3429" s="40" t="s">
        <v>8850</v>
      </c>
      <c r="D3429" s="40" t="s">
        <v>8850</v>
      </c>
      <c r="E3429" s="41" t="s">
        <v>8229</v>
      </c>
      <c r="F3429" s="95">
        <v>63.769999999999996</v>
      </c>
      <c r="G3429" s="96">
        <f t="shared" si="76"/>
        <v>2168.1120000000001</v>
      </c>
      <c r="H3429" s="97" t="s">
        <v>6000</v>
      </c>
      <c r="I3429" s="40">
        <v>1880</v>
      </c>
    </row>
    <row r="3430" spans="1:9" ht="16.5" customHeight="1" outlineLevel="1" x14ac:dyDescent="0.2">
      <c r="A3430" s="80">
        <f>LARGE(A$6:A3429,1)+1</f>
        <v>3415</v>
      </c>
      <c r="B3430" s="80"/>
      <c r="C3430" s="40" t="s">
        <v>8851</v>
      </c>
      <c r="D3430" s="40" t="s">
        <v>8851</v>
      </c>
      <c r="E3430" s="41" t="s">
        <v>8230</v>
      </c>
      <c r="F3430" s="95">
        <v>63.769999999999996</v>
      </c>
      <c r="G3430" s="96">
        <f t="shared" si="76"/>
        <v>2168.1120000000001</v>
      </c>
      <c r="H3430" s="97" t="s">
        <v>6000</v>
      </c>
      <c r="I3430" s="40">
        <v>1880</v>
      </c>
    </row>
    <row r="3431" spans="1:9" ht="16.5" customHeight="1" outlineLevel="1" x14ac:dyDescent="0.2">
      <c r="A3431" s="80">
        <f>LARGE(A$6:A3430,1)+1</f>
        <v>3416</v>
      </c>
      <c r="B3431" s="80"/>
      <c r="C3431" s="40" t="s">
        <v>8852</v>
      </c>
      <c r="D3431" s="40" t="s">
        <v>8852</v>
      </c>
      <c r="E3431" s="41" t="s">
        <v>8231</v>
      </c>
      <c r="F3431" s="95">
        <v>63.769999999999996</v>
      </c>
      <c r="G3431" s="96">
        <f t="shared" si="76"/>
        <v>2168.1120000000001</v>
      </c>
      <c r="H3431" s="97" t="s">
        <v>6000</v>
      </c>
      <c r="I3431" s="40">
        <v>1880</v>
      </c>
    </row>
    <row r="3432" spans="1:9" ht="16.5" customHeight="1" outlineLevel="1" x14ac:dyDescent="0.2">
      <c r="A3432" s="80">
        <f>LARGE(A$6:A3431,1)+1</f>
        <v>3417</v>
      </c>
      <c r="B3432" s="80"/>
      <c r="C3432" s="40" t="s">
        <v>8853</v>
      </c>
      <c r="D3432" s="40" t="s">
        <v>8853</v>
      </c>
      <c r="E3432" s="41" t="s">
        <v>8232</v>
      </c>
      <c r="F3432" s="95">
        <v>63.769999999999996</v>
      </c>
      <c r="G3432" s="96">
        <f t="shared" si="76"/>
        <v>2168.1120000000001</v>
      </c>
      <c r="H3432" s="97" t="s">
        <v>6000</v>
      </c>
      <c r="I3432" s="40">
        <v>1880</v>
      </c>
    </row>
    <row r="3433" spans="1:9" ht="16.5" customHeight="1" outlineLevel="1" x14ac:dyDescent="0.2">
      <c r="A3433" s="80">
        <f>LARGE(A$6:A3432,1)+1</f>
        <v>3418</v>
      </c>
      <c r="B3433" s="80"/>
      <c r="C3433" s="40" t="s">
        <v>8854</v>
      </c>
      <c r="D3433" s="40" t="s">
        <v>8854</v>
      </c>
      <c r="E3433" s="41" t="s">
        <v>8233</v>
      </c>
      <c r="F3433" s="95">
        <v>92.84</v>
      </c>
      <c r="G3433" s="96">
        <f t="shared" si="76"/>
        <v>3156.6959999999999</v>
      </c>
      <c r="H3433" s="97" t="s">
        <v>6000</v>
      </c>
      <c r="I3433" s="40">
        <v>1880</v>
      </c>
    </row>
    <row r="3434" spans="1:9" ht="16.5" customHeight="1" outlineLevel="1" x14ac:dyDescent="0.2">
      <c r="A3434" s="80">
        <f>LARGE(A$6:A3433,1)+1</f>
        <v>3419</v>
      </c>
      <c r="B3434" s="80"/>
      <c r="C3434" s="40" t="s">
        <v>8855</v>
      </c>
      <c r="D3434" s="40" t="s">
        <v>8855</v>
      </c>
      <c r="E3434" s="41" t="s">
        <v>8234</v>
      </c>
      <c r="F3434" s="95">
        <v>92.84</v>
      </c>
      <c r="G3434" s="96">
        <f t="shared" si="76"/>
        <v>3156.6959999999999</v>
      </c>
      <c r="H3434" s="97" t="s">
        <v>6000</v>
      </c>
      <c r="I3434" s="40">
        <v>1880</v>
      </c>
    </row>
    <row r="3435" spans="1:9" ht="16.5" customHeight="1" outlineLevel="1" x14ac:dyDescent="0.2">
      <c r="A3435" s="80">
        <f>LARGE(A$6:A3434,1)+1</f>
        <v>3420</v>
      </c>
      <c r="B3435" s="80"/>
      <c r="C3435" s="40" t="s">
        <v>8856</v>
      </c>
      <c r="D3435" s="40" t="s">
        <v>8856</v>
      </c>
      <c r="E3435" s="41" t="s">
        <v>8235</v>
      </c>
      <c r="F3435" s="95">
        <v>92.84</v>
      </c>
      <c r="G3435" s="96">
        <f t="shared" si="76"/>
        <v>3156.6959999999999</v>
      </c>
      <c r="H3435" s="97" t="s">
        <v>6000</v>
      </c>
      <c r="I3435" s="40">
        <v>1880</v>
      </c>
    </row>
    <row r="3436" spans="1:9" ht="16.5" customHeight="1" outlineLevel="1" x14ac:dyDescent="0.2">
      <c r="A3436" s="80">
        <f>LARGE(A$6:A3435,1)+1</f>
        <v>3421</v>
      </c>
      <c r="B3436" s="80"/>
      <c r="C3436" s="40" t="s">
        <v>8857</v>
      </c>
      <c r="D3436" s="40" t="s">
        <v>8857</v>
      </c>
      <c r="E3436" s="41" t="s">
        <v>8236</v>
      </c>
      <c r="F3436" s="95">
        <v>144.07</v>
      </c>
      <c r="G3436" s="96">
        <f t="shared" si="76"/>
        <v>4898.4480000000003</v>
      </c>
      <c r="H3436" s="97" t="s">
        <v>6000</v>
      </c>
      <c r="I3436" s="40">
        <v>1880</v>
      </c>
    </row>
    <row r="3437" spans="1:9" ht="16.5" customHeight="1" outlineLevel="1" x14ac:dyDescent="0.2">
      <c r="A3437" s="80">
        <f>LARGE(A$6:A3436,1)+1</f>
        <v>3422</v>
      </c>
      <c r="B3437" s="80"/>
      <c r="C3437" s="40" t="s">
        <v>8858</v>
      </c>
      <c r="D3437" s="40" t="s">
        <v>8858</v>
      </c>
      <c r="E3437" s="41" t="s">
        <v>8237</v>
      </c>
      <c r="F3437" s="95">
        <v>164.04999999999998</v>
      </c>
      <c r="G3437" s="96">
        <f t="shared" si="76"/>
        <v>5577.768</v>
      </c>
      <c r="H3437" s="97" t="s">
        <v>6000</v>
      </c>
      <c r="I3437" s="40">
        <v>1880</v>
      </c>
    </row>
    <row r="3438" spans="1:9" ht="16.5" customHeight="1" outlineLevel="1" x14ac:dyDescent="0.2">
      <c r="A3438" s="80">
        <f>LARGE(A$6:A3437,1)+1</f>
        <v>3423</v>
      </c>
      <c r="B3438" s="80"/>
      <c r="C3438" s="40" t="s">
        <v>8686</v>
      </c>
      <c r="D3438" s="40" t="s">
        <v>8686</v>
      </c>
      <c r="E3438" s="41" t="s">
        <v>8067</v>
      </c>
      <c r="F3438" s="95">
        <v>101.95</v>
      </c>
      <c r="G3438" s="96">
        <f t="shared" si="76"/>
        <v>3466.3679999999999</v>
      </c>
      <c r="H3438" s="97" t="s">
        <v>6000</v>
      </c>
      <c r="I3438" s="40">
        <v>1880</v>
      </c>
    </row>
    <row r="3439" spans="1:9" ht="16.5" customHeight="1" outlineLevel="1" x14ac:dyDescent="0.2">
      <c r="A3439" s="80">
        <f>LARGE(A$6:A3438,1)+1</f>
        <v>3424</v>
      </c>
      <c r="B3439" s="80"/>
      <c r="C3439" s="40" t="s">
        <v>8687</v>
      </c>
      <c r="D3439" s="40" t="s">
        <v>8687</v>
      </c>
      <c r="E3439" s="41" t="s">
        <v>8068</v>
      </c>
      <c r="F3439" s="95">
        <v>131.97</v>
      </c>
      <c r="G3439" s="96">
        <f t="shared" si="76"/>
        <v>4487.1840000000002</v>
      </c>
      <c r="H3439" s="97" t="s">
        <v>6000</v>
      </c>
      <c r="I3439" s="40">
        <v>1880</v>
      </c>
    </row>
    <row r="3440" spans="1:9" ht="16.5" customHeight="1" outlineLevel="1" x14ac:dyDescent="0.2">
      <c r="A3440" s="80">
        <f>LARGE(A$6:A3439,1)+1</f>
        <v>3425</v>
      </c>
      <c r="B3440" s="80"/>
      <c r="C3440" s="40" t="s">
        <v>8688</v>
      </c>
      <c r="D3440" s="40" t="s">
        <v>8688</v>
      </c>
      <c r="E3440" s="41" t="s">
        <v>8069</v>
      </c>
      <c r="F3440" s="95">
        <v>267</v>
      </c>
      <c r="G3440" s="96">
        <f t="shared" si="76"/>
        <v>9078</v>
      </c>
      <c r="H3440" s="97" t="s">
        <v>6000</v>
      </c>
      <c r="I3440" s="40">
        <v>1880</v>
      </c>
    </row>
    <row r="3441" spans="1:9" ht="16.5" customHeight="1" outlineLevel="1" x14ac:dyDescent="0.2">
      <c r="A3441" s="80">
        <f>LARGE(A$6:A3440,1)+1</f>
        <v>3426</v>
      </c>
      <c r="B3441" s="80"/>
      <c r="C3441" s="40" t="s">
        <v>8689</v>
      </c>
      <c r="D3441" s="40" t="s">
        <v>8689</v>
      </c>
      <c r="E3441" s="41" t="s">
        <v>8070</v>
      </c>
      <c r="F3441" s="95">
        <v>158.98999999999998</v>
      </c>
      <c r="G3441" s="96">
        <f t="shared" si="76"/>
        <v>5405.5919999999996</v>
      </c>
      <c r="H3441" s="97" t="s">
        <v>6000</v>
      </c>
      <c r="I3441" s="40">
        <v>1880</v>
      </c>
    </row>
    <row r="3442" spans="1:9" ht="16.5" customHeight="1" outlineLevel="1" x14ac:dyDescent="0.2">
      <c r="A3442" s="80">
        <f>LARGE(A$6:A3441,1)+1</f>
        <v>3427</v>
      </c>
      <c r="B3442" s="80"/>
      <c r="C3442" s="40" t="s">
        <v>8690</v>
      </c>
      <c r="D3442" s="40" t="s">
        <v>8690</v>
      </c>
      <c r="E3442" s="41" t="s">
        <v>8071</v>
      </c>
      <c r="F3442" s="95">
        <v>103.55000000000001</v>
      </c>
      <c r="G3442" s="96">
        <f t="shared" si="76"/>
        <v>3520.6320000000001</v>
      </c>
      <c r="H3442" s="97" t="s">
        <v>6000</v>
      </c>
      <c r="I3442" s="40">
        <v>1880</v>
      </c>
    </row>
    <row r="3443" spans="1:9" ht="16.5" customHeight="1" outlineLevel="1" x14ac:dyDescent="0.2">
      <c r="A3443" s="80">
        <f>LARGE(A$6:A3442,1)+1</f>
        <v>3428</v>
      </c>
      <c r="B3443" s="80"/>
      <c r="C3443" s="40" t="s">
        <v>8691</v>
      </c>
      <c r="D3443" s="40" t="s">
        <v>8691</v>
      </c>
      <c r="E3443" s="41" t="s">
        <v>8072</v>
      </c>
      <c r="F3443" s="95">
        <v>182.28</v>
      </c>
      <c r="G3443" s="96">
        <f t="shared" si="76"/>
        <v>6197.52</v>
      </c>
      <c r="H3443" s="97" t="s">
        <v>6000</v>
      </c>
      <c r="I3443" s="40">
        <v>1880</v>
      </c>
    </row>
    <row r="3444" spans="1:9" ht="16.5" customHeight="1" outlineLevel="1" x14ac:dyDescent="0.2">
      <c r="A3444" s="80">
        <f>LARGE(A$6:A3443,1)+1</f>
        <v>3429</v>
      </c>
      <c r="B3444" s="80"/>
      <c r="C3444" s="40" t="s">
        <v>8692</v>
      </c>
      <c r="D3444" s="40" t="s">
        <v>8692</v>
      </c>
      <c r="E3444" s="41" t="s">
        <v>8073</v>
      </c>
      <c r="F3444" s="95">
        <v>125.5</v>
      </c>
      <c r="G3444" s="96">
        <f t="shared" si="76"/>
        <v>4266.8639999999996</v>
      </c>
      <c r="H3444" s="97" t="s">
        <v>6000</v>
      </c>
      <c r="I3444" s="40">
        <v>1880</v>
      </c>
    </row>
    <row r="3445" spans="1:9" ht="16.5" customHeight="1" outlineLevel="1" x14ac:dyDescent="0.2">
      <c r="A3445" s="80">
        <f>LARGE(A$6:A3444,1)+1</f>
        <v>3430</v>
      </c>
      <c r="B3445" s="80"/>
      <c r="C3445" s="40" t="s">
        <v>8693</v>
      </c>
      <c r="D3445" s="40" t="s">
        <v>8693</v>
      </c>
      <c r="E3445" s="41" t="s">
        <v>8074</v>
      </c>
      <c r="F3445" s="95">
        <v>120.65</v>
      </c>
      <c r="G3445" s="96">
        <f t="shared" si="76"/>
        <v>4102.0320000000002</v>
      </c>
      <c r="H3445" s="97" t="s">
        <v>6000</v>
      </c>
      <c r="I3445" s="40">
        <v>1880</v>
      </c>
    </row>
    <row r="3446" spans="1:9" ht="16.5" customHeight="1" outlineLevel="1" x14ac:dyDescent="0.2">
      <c r="A3446" s="80">
        <f>LARGE(A$6:A3445,1)+1</f>
        <v>3431</v>
      </c>
      <c r="B3446" s="80"/>
      <c r="C3446" s="40" t="s">
        <v>8694</v>
      </c>
      <c r="D3446" s="40" t="s">
        <v>8694</v>
      </c>
      <c r="E3446" s="41" t="s">
        <v>8075</v>
      </c>
      <c r="F3446" s="95">
        <v>174.45</v>
      </c>
      <c r="G3446" s="96">
        <f t="shared" si="76"/>
        <v>5931.5039999999999</v>
      </c>
      <c r="H3446" s="97" t="s">
        <v>6000</v>
      </c>
      <c r="I3446" s="40">
        <v>1880</v>
      </c>
    </row>
    <row r="3447" spans="1:9" ht="16.5" customHeight="1" outlineLevel="1" x14ac:dyDescent="0.2">
      <c r="A3447" s="80">
        <f>LARGE(A$6:A3446,1)+1</f>
        <v>3432</v>
      </c>
      <c r="B3447" s="80"/>
      <c r="C3447" s="40" t="s">
        <v>8695</v>
      </c>
      <c r="D3447" s="40" t="s">
        <v>8695</v>
      </c>
      <c r="E3447" s="41" t="s">
        <v>8076</v>
      </c>
      <c r="F3447" s="95">
        <v>236.44</v>
      </c>
      <c r="G3447" s="96">
        <f t="shared" si="76"/>
        <v>8038.8239999999996</v>
      </c>
      <c r="H3447" s="97" t="s">
        <v>6000</v>
      </c>
      <c r="I3447" s="40">
        <v>1880</v>
      </c>
    </row>
    <row r="3448" spans="1:9" ht="16.5" customHeight="1" outlineLevel="1" x14ac:dyDescent="0.2">
      <c r="A3448" s="80">
        <f>LARGE(A$6:A3447,1)+1</f>
        <v>3433</v>
      </c>
      <c r="B3448" s="80"/>
      <c r="C3448" s="40" t="s">
        <v>8696</v>
      </c>
      <c r="D3448" s="40" t="s">
        <v>8696</v>
      </c>
      <c r="E3448" s="41" t="s">
        <v>8077</v>
      </c>
      <c r="F3448" s="95">
        <v>253.35999999999999</v>
      </c>
      <c r="G3448" s="96">
        <f t="shared" si="76"/>
        <v>8614.1039999999994</v>
      </c>
      <c r="H3448" s="97" t="s">
        <v>6000</v>
      </c>
      <c r="I3448" s="40">
        <v>1880</v>
      </c>
    </row>
    <row r="3449" spans="1:9" ht="16.5" customHeight="1" outlineLevel="1" x14ac:dyDescent="0.2">
      <c r="A3449" s="80">
        <f>LARGE(A$6:A3448,1)+1</f>
        <v>3434</v>
      </c>
      <c r="B3449" s="80"/>
      <c r="C3449" s="40" t="s">
        <v>8697</v>
      </c>
      <c r="D3449" s="40" t="s">
        <v>8697</v>
      </c>
      <c r="E3449" s="41" t="s">
        <v>8078</v>
      </c>
      <c r="F3449" s="95">
        <v>313.21999999999997</v>
      </c>
      <c r="G3449" s="96">
        <f t="shared" si="76"/>
        <v>10649.616</v>
      </c>
      <c r="H3449" s="97" t="s">
        <v>6000</v>
      </c>
      <c r="I3449" s="40">
        <v>1880</v>
      </c>
    </row>
    <row r="3450" spans="1:9" ht="16.5" customHeight="1" outlineLevel="1" x14ac:dyDescent="0.2">
      <c r="A3450" s="80">
        <f>LARGE(A$6:A3449,1)+1</f>
        <v>3435</v>
      </c>
      <c r="B3450" s="80"/>
      <c r="C3450" s="40" t="s">
        <v>8698</v>
      </c>
      <c r="D3450" s="40" t="s">
        <v>8698</v>
      </c>
      <c r="E3450" s="41" t="s">
        <v>8079</v>
      </c>
      <c r="F3450" s="95">
        <v>278.32</v>
      </c>
      <c r="G3450" s="96">
        <f t="shared" si="76"/>
        <v>9462.7440000000006</v>
      </c>
      <c r="H3450" s="97" t="s">
        <v>6000</v>
      </c>
      <c r="I3450" s="40">
        <v>1880</v>
      </c>
    </row>
    <row r="3451" spans="1:9" ht="16.5" customHeight="1" outlineLevel="1" x14ac:dyDescent="0.2">
      <c r="A3451" s="80">
        <f>LARGE(A$6:A3450,1)+1</f>
        <v>3436</v>
      </c>
      <c r="B3451" s="80"/>
      <c r="C3451" s="40" t="s">
        <v>8699</v>
      </c>
      <c r="D3451" s="40" t="s">
        <v>8699</v>
      </c>
      <c r="E3451" s="41" t="s">
        <v>8080</v>
      </c>
      <c r="F3451" s="95">
        <v>1413</v>
      </c>
      <c r="G3451" s="96">
        <f t="shared" si="76"/>
        <v>48042</v>
      </c>
      <c r="H3451" s="97" t="s">
        <v>6000</v>
      </c>
      <c r="I3451" s="40">
        <v>1880</v>
      </c>
    </row>
    <row r="3452" spans="1:9" ht="16.5" customHeight="1" outlineLevel="1" x14ac:dyDescent="0.2">
      <c r="A3452" s="80">
        <f>LARGE(A$6:A3451,1)+1</f>
        <v>3437</v>
      </c>
      <c r="B3452" s="80"/>
      <c r="C3452" s="40" t="s">
        <v>8700</v>
      </c>
      <c r="D3452" s="40" t="s">
        <v>8700</v>
      </c>
      <c r="E3452" s="41" t="s">
        <v>8081</v>
      </c>
      <c r="F3452" s="95">
        <v>1900.84</v>
      </c>
      <c r="G3452" s="96">
        <f t="shared" si="76"/>
        <v>64628.423999999999</v>
      </c>
      <c r="H3452" s="97" t="s">
        <v>6000</v>
      </c>
      <c r="I3452" s="40">
        <v>1880</v>
      </c>
    </row>
    <row r="3453" spans="1:9" ht="16.5" customHeight="1" outlineLevel="1" x14ac:dyDescent="0.2">
      <c r="A3453" s="80">
        <f>LARGE(A$6:A3452,1)+1</f>
        <v>3438</v>
      </c>
      <c r="B3453" s="80"/>
      <c r="C3453" s="40" t="s">
        <v>8735</v>
      </c>
      <c r="D3453" s="40" t="s">
        <v>8735</v>
      </c>
      <c r="E3453" s="41" t="s">
        <v>8116</v>
      </c>
      <c r="F3453" s="95">
        <v>35.519999999999996</v>
      </c>
      <c r="G3453" s="96">
        <f t="shared" si="76"/>
        <v>1207.68</v>
      </c>
      <c r="H3453" s="97" t="s">
        <v>6000</v>
      </c>
      <c r="I3453" s="40">
        <v>1880</v>
      </c>
    </row>
    <row r="3454" spans="1:9" ht="16.5" customHeight="1" outlineLevel="1" x14ac:dyDescent="0.2">
      <c r="A3454" s="80">
        <f>LARGE(A$6:A3453,1)+1</f>
        <v>3439</v>
      </c>
      <c r="B3454" s="80"/>
      <c r="C3454" s="40" t="s">
        <v>8736</v>
      </c>
      <c r="D3454" s="40" t="s">
        <v>8736</v>
      </c>
      <c r="E3454" s="41" t="s">
        <v>8117</v>
      </c>
      <c r="F3454" s="95">
        <v>43.15</v>
      </c>
      <c r="G3454" s="96">
        <f t="shared" si="76"/>
        <v>1467.1679999999999</v>
      </c>
      <c r="H3454" s="97" t="s">
        <v>6000</v>
      </c>
      <c r="I3454" s="40">
        <v>1880</v>
      </c>
    </row>
    <row r="3455" spans="1:9" ht="16.5" customHeight="1" outlineLevel="1" x14ac:dyDescent="0.2">
      <c r="A3455" s="80">
        <f>LARGE(A$6:A3454,1)+1</f>
        <v>3440</v>
      </c>
      <c r="B3455" s="80"/>
      <c r="C3455" s="40" t="s">
        <v>8737</v>
      </c>
      <c r="D3455" s="40" t="s">
        <v>8737</v>
      </c>
      <c r="E3455" s="41" t="s">
        <v>8118</v>
      </c>
      <c r="F3455" s="95">
        <v>43.15</v>
      </c>
      <c r="G3455" s="96">
        <f t="shared" si="76"/>
        <v>1467.1679999999999</v>
      </c>
      <c r="H3455" s="97" t="s">
        <v>6000</v>
      </c>
      <c r="I3455" s="40">
        <v>1880</v>
      </c>
    </row>
    <row r="3456" spans="1:9" ht="16.5" customHeight="1" outlineLevel="1" x14ac:dyDescent="0.2">
      <c r="A3456" s="80">
        <f>LARGE(A$6:A3455,1)+1</f>
        <v>3441</v>
      </c>
      <c r="B3456" s="80"/>
      <c r="C3456" s="85" t="s">
        <v>8738</v>
      </c>
      <c r="D3456" s="85" t="s">
        <v>8738</v>
      </c>
      <c r="E3456" s="41" t="s">
        <v>8119</v>
      </c>
      <c r="F3456" s="95">
        <v>43.15</v>
      </c>
      <c r="G3456" s="96">
        <f t="shared" ref="G3456:G3478" si="77">IF(F3456="на заказ",F3456,ROUND(ROUND(ROUND(F3456/1.2,2)*$G$4,4)*1.2*$F$4,4))</f>
        <v>1467.1679999999999</v>
      </c>
      <c r="H3456" s="97" t="s">
        <v>6000</v>
      </c>
      <c r="I3456" s="40">
        <v>1880</v>
      </c>
    </row>
    <row r="3457" spans="1:9" ht="16.5" customHeight="1" outlineLevel="1" x14ac:dyDescent="0.2">
      <c r="A3457" s="80">
        <f>LARGE(A$6:A3456,1)+1</f>
        <v>3442</v>
      </c>
      <c r="B3457" s="80"/>
      <c r="C3457" s="85" t="s">
        <v>8739</v>
      </c>
      <c r="D3457" s="85" t="s">
        <v>8739</v>
      </c>
      <c r="E3457" s="41" t="s">
        <v>8120</v>
      </c>
      <c r="F3457" s="95">
        <v>43.15</v>
      </c>
      <c r="G3457" s="96">
        <f t="shared" si="77"/>
        <v>1467.1679999999999</v>
      </c>
      <c r="H3457" s="97" t="s">
        <v>6000</v>
      </c>
      <c r="I3457" s="40">
        <v>1880</v>
      </c>
    </row>
    <row r="3458" spans="1:9" ht="16.5" customHeight="1" outlineLevel="1" x14ac:dyDescent="0.2">
      <c r="A3458" s="80">
        <f>LARGE(A$6:A3457,1)+1</f>
        <v>3443</v>
      </c>
      <c r="B3458" s="80"/>
      <c r="C3458" s="85" t="s">
        <v>8740</v>
      </c>
      <c r="D3458" s="85" t="s">
        <v>8740</v>
      </c>
      <c r="E3458" s="41" t="s">
        <v>8121</v>
      </c>
      <c r="F3458" s="95">
        <v>43.15</v>
      </c>
      <c r="G3458" s="96">
        <f t="shared" si="77"/>
        <v>1467.1679999999999</v>
      </c>
      <c r="H3458" s="97" t="s">
        <v>6000</v>
      </c>
      <c r="I3458" s="40">
        <v>1880</v>
      </c>
    </row>
    <row r="3459" spans="1:9" ht="16.5" customHeight="1" outlineLevel="1" x14ac:dyDescent="0.2">
      <c r="A3459" s="80">
        <f>LARGE(A$6:A3458,1)+1</f>
        <v>3444</v>
      </c>
      <c r="B3459" s="80"/>
      <c r="C3459" s="85" t="s">
        <v>8741</v>
      </c>
      <c r="D3459" s="85" t="s">
        <v>8741</v>
      </c>
      <c r="E3459" s="41" t="s">
        <v>8122</v>
      </c>
      <c r="F3459" s="95">
        <v>43.15</v>
      </c>
      <c r="G3459" s="96">
        <f t="shared" si="77"/>
        <v>1467.1679999999999</v>
      </c>
      <c r="H3459" s="97" t="s">
        <v>6000</v>
      </c>
      <c r="I3459" s="40">
        <v>1880</v>
      </c>
    </row>
    <row r="3460" spans="1:9" ht="16.5" customHeight="1" outlineLevel="1" x14ac:dyDescent="0.2">
      <c r="A3460" s="80">
        <f>LARGE(A$6:A3459,1)+1</f>
        <v>3445</v>
      </c>
      <c r="B3460" s="80"/>
      <c r="C3460" s="85" t="s">
        <v>8742</v>
      </c>
      <c r="D3460" s="85" t="s">
        <v>8742</v>
      </c>
      <c r="E3460" s="41" t="s">
        <v>8123</v>
      </c>
      <c r="F3460" s="95">
        <v>46.54</v>
      </c>
      <c r="G3460" s="96">
        <f t="shared" si="77"/>
        <v>1582.2239999999999</v>
      </c>
      <c r="H3460" s="97" t="s">
        <v>6000</v>
      </c>
      <c r="I3460" s="40">
        <v>1880</v>
      </c>
    </row>
    <row r="3461" spans="1:9" ht="16.5" customHeight="1" outlineLevel="1" x14ac:dyDescent="0.2">
      <c r="A3461" s="80">
        <f>LARGE(A$6:A3460,1)+1</f>
        <v>3446</v>
      </c>
      <c r="B3461" s="80"/>
      <c r="C3461" s="85" t="s">
        <v>8743</v>
      </c>
      <c r="D3461" s="85" t="s">
        <v>8743</v>
      </c>
      <c r="E3461" s="41" t="s">
        <v>8124</v>
      </c>
      <c r="F3461" s="95">
        <v>46.54</v>
      </c>
      <c r="G3461" s="96">
        <f t="shared" si="77"/>
        <v>1582.2239999999999</v>
      </c>
      <c r="H3461" s="97" t="s">
        <v>6000</v>
      </c>
      <c r="I3461" s="40">
        <v>1880</v>
      </c>
    </row>
    <row r="3462" spans="1:9" ht="16.5" customHeight="1" outlineLevel="1" x14ac:dyDescent="0.2">
      <c r="A3462" s="80">
        <f>LARGE(A$6:A3461,1)+1</f>
        <v>3447</v>
      </c>
      <c r="B3462" s="80"/>
      <c r="C3462" s="85" t="s">
        <v>8744</v>
      </c>
      <c r="D3462" s="85" t="s">
        <v>8744</v>
      </c>
      <c r="E3462" s="41" t="s">
        <v>8125</v>
      </c>
      <c r="F3462" s="95">
        <v>46.54</v>
      </c>
      <c r="G3462" s="96">
        <f t="shared" si="77"/>
        <v>1582.2239999999999</v>
      </c>
      <c r="H3462" s="97" t="s">
        <v>6000</v>
      </c>
      <c r="I3462" s="40">
        <v>1880</v>
      </c>
    </row>
    <row r="3463" spans="1:9" ht="16.5" customHeight="1" outlineLevel="1" x14ac:dyDescent="0.2">
      <c r="A3463" s="80">
        <f>LARGE(A$6:A3462,1)+1</f>
        <v>3448</v>
      </c>
      <c r="B3463" s="80"/>
      <c r="C3463" s="85" t="s">
        <v>8745</v>
      </c>
      <c r="D3463" s="85" t="s">
        <v>8745</v>
      </c>
      <c r="E3463" s="41" t="s">
        <v>8126</v>
      </c>
      <c r="F3463" s="95">
        <v>46.54</v>
      </c>
      <c r="G3463" s="96">
        <f t="shared" si="77"/>
        <v>1582.2239999999999</v>
      </c>
      <c r="H3463" s="97" t="s">
        <v>6000</v>
      </c>
      <c r="I3463" s="40">
        <v>1880</v>
      </c>
    </row>
    <row r="3464" spans="1:9" ht="16.5" customHeight="1" outlineLevel="1" x14ac:dyDescent="0.2">
      <c r="A3464" s="80">
        <f>LARGE(A$6:A3463,1)+1</f>
        <v>3449</v>
      </c>
      <c r="B3464" s="80"/>
      <c r="C3464" s="85" t="s">
        <v>8746</v>
      </c>
      <c r="D3464" s="85" t="s">
        <v>8746</v>
      </c>
      <c r="E3464" s="41" t="s">
        <v>8127</v>
      </c>
      <c r="F3464" s="95">
        <v>73.06</v>
      </c>
      <c r="G3464" s="96">
        <f t="shared" si="77"/>
        <v>2483.904</v>
      </c>
      <c r="H3464" s="97" t="s">
        <v>6000</v>
      </c>
      <c r="I3464" s="40">
        <v>1880</v>
      </c>
    </row>
    <row r="3465" spans="1:9" ht="16.5" customHeight="1" outlineLevel="1" x14ac:dyDescent="0.2">
      <c r="A3465" s="80">
        <f>LARGE(A$6:A3464,1)+1</f>
        <v>3450</v>
      </c>
      <c r="B3465" s="80"/>
      <c r="C3465" s="85" t="s">
        <v>8747</v>
      </c>
      <c r="D3465" s="85" t="s">
        <v>8747</v>
      </c>
      <c r="E3465" s="41" t="s">
        <v>8128</v>
      </c>
      <c r="F3465" s="95">
        <v>79.61</v>
      </c>
      <c r="G3465" s="96">
        <f t="shared" si="77"/>
        <v>2706.672</v>
      </c>
      <c r="H3465" s="97" t="s">
        <v>6000</v>
      </c>
      <c r="I3465" s="40">
        <v>1880</v>
      </c>
    </row>
    <row r="3466" spans="1:9" ht="16.5" customHeight="1" outlineLevel="1" x14ac:dyDescent="0.2">
      <c r="A3466" s="80">
        <f>LARGE(A$6:A3465,1)+1</f>
        <v>3451</v>
      </c>
      <c r="B3466" s="80"/>
      <c r="C3466" s="85" t="s">
        <v>8748</v>
      </c>
      <c r="D3466" s="85" t="s">
        <v>8748</v>
      </c>
      <c r="E3466" s="41" t="s">
        <v>8129</v>
      </c>
      <c r="F3466" s="95">
        <v>135.38999999999999</v>
      </c>
      <c r="G3466" s="96">
        <f t="shared" si="77"/>
        <v>4603.4639999999999</v>
      </c>
      <c r="H3466" s="97" t="s">
        <v>6000</v>
      </c>
      <c r="I3466" s="40">
        <v>1880</v>
      </c>
    </row>
    <row r="3467" spans="1:9" ht="16.5" customHeight="1" outlineLevel="1" x14ac:dyDescent="0.2">
      <c r="A3467" s="80">
        <f>LARGE(A$6:A3466,1)+1</f>
        <v>3452</v>
      </c>
      <c r="B3467" s="80"/>
      <c r="C3467" s="85" t="s">
        <v>8956</v>
      </c>
      <c r="D3467" s="85" t="s">
        <v>8956</v>
      </c>
      <c r="E3467" s="41" t="s">
        <v>8335</v>
      </c>
      <c r="F3467" s="95">
        <v>96.13000000000001</v>
      </c>
      <c r="G3467" s="96">
        <f t="shared" si="77"/>
        <v>3268.4879999999998</v>
      </c>
      <c r="H3467" s="97" t="s">
        <v>6000</v>
      </c>
      <c r="I3467" s="40">
        <v>1880</v>
      </c>
    </row>
    <row r="3468" spans="1:9" ht="16.5" customHeight="1" outlineLevel="1" x14ac:dyDescent="0.2">
      <c r="A3468" s="80">
        <f>LARGE(A$6:A3467,1)+1</f>
        <v>3453</v>
      </c>
      <c r="B3468" s="80"/>
      <c r="C3468" s="85" t="s">
        <v>8957</v>
      </c>
      <c r="D3468" s="85" t="s">
        <v>8957</v>
      </c>
      <c r="E3468" s="41" t="s">
        <v>8336</v>
      </c>
      <c r="F3468" s="95">
        <v>130.07</v>
      </c>
      <c r="G3468" s="96">
        <f t="shared" si="77"/>
        <v>4422.3119999999999</v>
      </c>
      <c r="H3468" s="97" t="s">
        <v>6000</v>
      </c>
      <c r="I3468" s="40">
        <v>1880</v>
      </c>
    </row>
    <row r="3469" spans="1:9" ht="16.5" customHeight="1" outlineLevel="1" x14ac:dyDescent="0.2">
      <c r="A3469" s="80">
        <f>LARGE(A$6:A3468,1)+1</f>
        <v>3454</v>
      </c>
      <c r="B3469" s="80"/>
      <c r="C3469" s="85" t="s">
        <v>8958</v>
      </c>
      <c r="D3469" s="85" t="s">
        <v>8958</v>
      </c>
      <c r="E3469" s="41" t="s">
        <v>8337</v>
      </c>
      <c r="F3469" s="95">
        <v>159.60999999999999</v>
      </c>
      <c r="G3469" s="96">
        <f t="shared" si="77"/>
        <v>5426.808</v>
      </c>
      <c r="H3469" s="97" t="s">
        <v>6000</v>
      </c>
      <c r="I3469" s="40">
        <v>1880</v>
      </c>
    </row>
    <row r="3470" spans="1:9" ht="16.5" customHeight="1" outlineLevel="1" x14ac:dyDescent="0.2">
      <c r="A3470" s="80">
        <f>LARGE(A$6:A3469,1)+1</f>
        <v>3455</v>
      </c>
      <c r="B3470" s="80"/>
      <c r="C3470" s="85" t="s">
        <v>8959</v>
      </c>
      <c r="D3470" s="85" t="s">
        <v>8959</v>
      </c>
      <c r="E3470" s="41" t="s">
        <v>8338</v>
      </c>
      <c r="F3470" s="95">
        <v>343.14</v>
      </c>
      <c r="G3470" s="96">
        <f t="shared" si="77"/>
        <v>11666.76</v>
      </c>
      <c r="H3470" s="97" t="s">
        <v>6000</v>
      </c>
      <c r="I3470" s="40">
        <v>1880</v>
      </c>
    </row>
    <row r="3471" spans="1:9" ht="16.5" customHeight="1" outlineLevel="1" x14ac:dyDescent="0.2">
      <c r="A3471" s="80">
        <f>LARGE(A$6:A3470,1)+1</f>
        <v>3456</v>
      </c>
      <c r="B3471" s="80"/>
      <c r="C3471" s="85" t="s">
        <v>8960</v>
      </c>
      <c r="D3471" s="85" t="s">
        <v>8960</v>
      </c>
      <c r="E3471" s="41" t="s">
        <v>8339</v>
      </c>
      <c r="F3471" s="95">
        <v>525.47</v>
      </c>
      <c r="G3471" s="96">
        <f t="shared" si="77"/>
        <v>17865.912</v>
      </c>
      <c r="H3471" s="97" t="s">
        <v>6000</v>
      </c>
      <c r="I3471" s="40">
        <v>1880</v>
      </c>
    </row>
    <row r="3472" spans="1:9" ht="16.5" customHeight="1" outlineLevel="1" x14ac:dyDescent="0.2">
      <c r="A3472" s="80">
        <f>LARGE(A$6:A3471,1)+1</f>
        <v>3457</v>
      </c>
      <c r="B3472" s="80"/>
      <c r="C3472" s="85" t="s">
        <v>8907</v>
      </c>
      <c r="D3472" s="85" t="s">
        <v>8907</v>
      </c>
      <c r="E3472" s="41" t="s">
        <v>8286</v>
      </c>
      <c r="F3472" s="95">
        <v>1021.68</v>
      </c>
      <c r="G3472" s="96">
        <f t="shared" si="77"/>
        <v>34737.120000000003</v>
      </c>
      <c r="H3472" s="97" t="s">
        <v>6000</v>
      </c>
      <c r="I3472" s="40">
        <v>1880</v>
      </c>
    </row>
    <row r="3473" spans="1:9" ht="16.5" customHeight="1" outlineLevel="1" x14ac:dyDescent="0.2">
      <c r="A3473" s="80">
        <f>LARGE(A$6:A3472,1)+1</f>
        <v>3458</v>
      </c>
      <c r="B3473" s="80"/>
      <c r="C3473" s="85" t="s">
        <v>8908</v>
      </c>
      <c r="D3473" s="85" t="s">
        <v>8908</v>
      </c>
      <c r="E3473" s="41" t="s">
        <v>8287</v>
      </c>
      <c r="F3473" s="95">
        <v>1069.53</v>
      </c>
      <c r="G3473" s="96">
        <f t="shared" si="77"/>
        <v>36364.224000000002</v>
      </c>
      <c r="H3473" s="97" t="s">
        <v>6000</v>
      </c>
      <c r="I3473" s="40">
        <v>1880</v>
      </c>
    </row>
    <row r="3474" spans="1:9" ht="16.5" customHeight="1" outlineLevel="1" x14ac:dyDescent="0.2">
      <c r="A3474" s="80">
        <f>LARGE(A$6:A3473,1)+1</f>
        <v>3459</v>
      </c>
      <c r="B3474" s="80"/>
      <c r="C3474" s="85" t="s">
        <v>8909</v>
      </c>
      <c r="D3474" s="85" t="s">
        <v>8909</v>
      </c>
      <c r="E3474" s="41" t="s">
        <v>8288</v>
      </c>
      <c r="F3474" s="95">
        <v>1148.67</v>
      </c>
      <c r="G3474" s="96">
        <f t="shared" si="77"/>
        <v>39054.983999999997</v>
      </c>
      <c r="H3474" s="97" t="s">
        <v>6000</v>
      </c>
      <c r="I3474" s="40">
        <v>1880</v>
      </c>
    </row>
    <row r="3475" spans="1:9" ht="16.5" customHeight="1" outlineLevel="1" x14ac:dyDescent="0.2">
      <c r="A3475" s="80">
        <f>LARGE(A$6:A3474,1)+1</f>
        <v>3460</v>
      </c>
      <c r="B3475" s="80"/>
      <c r="C3475" s="85" t="s">
        <v>8910</v>
      </c>
      <c r="D3475" s="85" t="s">
        <v>8910</v>
      </c>
      <c r="E3475" s="41" t="s">
        <v>8289</v>
      </c>
      <c r="F3475" s="95">
        <v>3376.75</v>
      </c>
      <c r="G3475" s="96">
        <f t="shared" si="77"/>
        <v>114809.568</v>
      </c>
      <c r="H3475" s="97" t="s">
        <v>6000</v>
      </c>
      <c r="I3475" s="40">
        <v>1880</v>
      </c>
    </row>
    <row r="3476" spans="1:9" ht="16.5" customHeight="1" outlineLevel="1" x14ac:dyDescent="0.2">
      <c r="A3476" s="80">
        <f>LARGE(A$6:A3475,1)+1</f>
        <v>3461</v>
      </c>
      <c r="B3476" s="80"/>
      <c r="C3476" s="85" t="s">
        <v>8911</v>
      </c>
      <c r="D3476" s="85" t="s">
        <v>8911</v>
      </c>
      <c r="E3476" s="41" t="s">
        <v>8290</v>
      </c>
      <c r="F3476" s="95">
        <v>3833.7200000000003</v>
      </c>
      <c r="G3476" s="96">
        <f t="shared" si="77"/>
        <v>130346.61599999999</v>
      </c>
      <c r="H3476" s="97" t="s">
        <v>6000</v>
      </c>
      <c r="I3476" s="40">
        <v>1880</v>
      </c>
    </row>
    <row r="3477" spans="1:9" ht="16.5" customHeight="1" outlineLevel="1" x14ac:dyDescent="0.2">
      <c r="A3477" s="80">
        <f>LARGE(A$6:A3476,1)+1</f>
        <v>3462</v>
      </c>
      <c r="B3477" s="80"/>
      <c r="C3477" s="85" t="s">
        <v>8912</v>
      </c>
      <c r="D3477" s="85" t="s">
        <v>8912</v>
      </c>
      <c r="E3477" s="41" t="s">
        <v>8291</v>
      </c>
      <c r="F3477" s="95">
        <v>4783.08</v>
      </c>
      <c r="G3477" s="96">
        <f t="shared" si="77"/>
        <v>162624.72</v>
      </c>
      <c r="H3477" s="97" t="s">
        <v>6000</v>
      </c>
      <c r="I3477" s="40">
        <v>1880</v>
      </c>
    </row>
    <row r="3478" spans="1:9" ht="16.5" customHeight="1" outlineLevel="1" x14ac:dyDescent="0.2">
      <c r="A3478" s="80">
        <f>LARGE(A$6:A3477,1)+1</f>
        <v>3463</v>
      </c>
      <c r="B3478" s="80"/>
      <c r="C3478" s="85" t="s">
        <v>10204</v>
      </c>
      <c r="D3478" s="85" t="s">
        <v>10204</v>
      </c>
      <c r="E3478" s="41" t="s">
        <v>10205</v>
      </c>
      <c r="F3478" s="95">
        <v>12.51</v>
      </c>
      <c r="G3478" s="96">
        <f t="shared" si="77"/>
        <v>425.54399999999998</v>
      </c>
      <c r="H3478" s="97" t="s">
        <v>6000</v>
      </c>
      <c r="I3478" s="40">
        <v>1880</v>
      </c>
    </row>
    <row r="3479" spans="1:9" ht="16.5" customHeight="1" outlineLevel="1" x14ac:dyDescent="0.2">
      <c r="A3479" s="80"/>
      <c r="B3479" s="80"/>
      <c r="C3479" s="85"/>
      <c r="D3479" s="85"/>
      <c r="E3479" s="170" t="s">
        <v>8962</v>
      </c>
      <c r="F3479" s="95"/>
      <c r="G3479" s="96"/>
      <c r="H3479" s="97"/>
      <c r="I3479" s="40"/>
    </row>
    <row r="3480" spans="1:9" ht="16.5" customHeight="1" outlineLevel="1" x14ac:dyDescent="0.2">
      <c r="A3480" s="80">
        <f>LARGE(A$6:A3479,1)+1</f>
        <v>3464</v>
      </c>
      <c r="C3480" s="85" t="s">
        <v>6987</v>
      </c>
      <c r="D3480" s="85" t="s">
        <v>6987</v>
      </c>
      <c r="E3480" s="41" t="s">
        <v>6988</v>
      </c>
      <c r="F3480" s="95">
        <v>3.0399999999999996</v>
      </c>
      <c r="G3480" s="96">
        <f t="shared" ref="G3480:G3511" si="78">IF(F3480="на заказ",F3480,ROUND(ROUND(ROUND(F3480/1.2,2)*$G$4,4)*1.2*$F$4,4))</f>
        <v>103.224</v>
      </c>
      <c r="H3480" s="97" t="s">
        <v>6000</v>
      </c>
      <c r="I3480" s="40">
        <v>1891</v>
      </c>
    </row>
    <row r="3481" spans="1:9" ht="16.5" customHeight="1" outlineLevel="1" x14ac:dyDescent="0.2">
      <c r="A3481" s="80">
        <f>LARGE(A$6:A3480,1)+1</f>
        <v>3465</v>
      </c>
      <c r="B3481" s="80"/>
      <c r="C3481" s="85" t="s">
        <v>6989</v>
      </c>
      <c r="D3481" s="85" t="s">
        <v>6989</v>
      </c>
      <c r="E3481" s="41" t="s">
        <v>6990</v>
      </c>
      <c r="F3481" s="95">
        <v>3.5999999999999996</v>
      </c>
      <c r="G3481" s="96">
        <f t="shared" si="78"/>
        <v>122.4</v>
      </c>
      <c r="H3481" s="97" t="s">
        <v>6000</v>
      </c>
      <c r="I3481" s="40">
        <v>1891</v>
      </c>
    </row>
    <row r="3482" spans="1:9" ht="16.5" customHeight="1" outlineLevel="1" x14ac:dyDescent="0.2">
      <c r="A3482" s="80">
        <f>LARGE(A$6:A3481,1)+1</f>
        <v>3466</v>
      </c>
      <c r="B3482" s="80"/>
      <c r="C3482" s="85" t="s">
        <v>6991</v>
      </c>
      <c r="D3482" s="85" t="s">
        <v>6991</v>
      </c>
      <c r="E3482" s="41" t="s">
        <v>6992</v>
      </c>
      <c r="F3482" s="95">
        <v>4.84</v>
      </c>
      <c r="G3482" s="96">
        <f t="shared" si="78"/>
        <v>164.42400000000001</v>
      </c>
      <c r="H3482" s="97" t="s">
        <v>6000</v>
      </c>
      <c r="I3482" s="40">
        <v>1891</v>
      </c>
    </row>
    <row r="3483" spans="1:9" ht="16.5" customHeight="1" outlineLevel="1" x14ac:dyDescent="0.2">
      <c r="A3483" s="80">
        <f>LARGE(A$6:A3482,1)+1</f>
        <v>3467</v>
      </c>
      <c r="B3483" s="80"/>
      <c r="C3483" s="85" t="s">
        <v>6993</v>
      </c>
      <c r="D3483" s="85" t="s">
        <v>6993</v>
      </c>
      <c r="E3483" s="41" t="s">
        <v>6994</v>
      </c>
      <c r="F3483" s="95">
        <v>7.42</v>
      </c>
      <c r="G3483" s="96">
        <f t="shared" si="78"/>
        <v>252.14400000000001</v>
      </c>
      <c r="H3483" s="97" t="s">
        <v>6000</v>
      </c>
      <c r="I3483" s="40">
        <v>1891</v>
      </c>
    </row>
    <row r="3484" spans="1:9" ht="16.5" customHeight="1" outlineLevel="1" x14ac:dyDescent="0.2">
      <c r="A3484" s="80">
        <f>LARGE(A$6:A3483,1)+1</f>
        <v>3468</v>
      </c>
      <c r="B3484" s="80"/>
      <c r="C3484" s="85" t="s">
        <v>6995</v>
      </c>
      <c r="D3484" s="85" t="s">
        <v>6995</v>
      </c>
      <c r="E3484" s="41" t="s">
        <v>6996</v>
      </c>
      <c r="F3484" s="95">
        <v>13.02</v>
      </c>
      <c r="G3484" s="96">
        <f t="shared" si="78"/>
        <v>442.68</v>
      </c>
      <c r="H3484" s="97" t="s">
        <v>6000</v>
      </c>
      <c r="I3484" s="40">
        <v>1891</v>
      </c>
    </row>
    <row r="3485" spans="1:9" ht="16.5" customHeight="1" outlineLevel="1" x14ac:dyDescent="0.2">
      <c r="A3485" s="80">
        <f>LARGE(A$6:A3484,1)+1</f>
        <v>3469</v>
      </c>
      <c r="B3485" s="80"/>
      <c r="C3485" s="85" t="s">
        <v>7147</v>
      </c>
      <c r="D3485" s="85" t="s">
        <v>7147</v>
      </c>
      <c r="E3485" s="41" t="s">
        <v>7148</v>
      </c>
      <c r="F3485" s="95">
        <v>4.4399999999999995</v>
      </c>
      <c r="G3485" s="96">
        <f t="shared" si="78"/>
        <v>150.96</v>
      </c>
      <c r="H3485" s="97" t="s">
        <v>6000</v>
      </c>
      <c r="I3485" s="40">
        <v>1891</v>
      </c>
    </row>
    <row r="3486" spans="1:9" ht="16.5" customHeight="1" outlineLevel="1" x14ac:dyDescent="0.2">
      <c r="A3486" s="80">
        <f>LARGE(A$6:A3485,1)+1</f>
        <v>3470</v>
      </c>
      <c r="B3486" s="80"/>
      <c r="C3486" s="85" t="s">
        <v>6263</v>
      </c>
      <c r="D3486" s="85" t="s">
        <v>6263</v>
      </c>
      <c r="E3486" s="41" t="s">
        <v>6264</v>
      </c>
      <c r="F3486" s="95">
        <v>4.5199999999999996</v>
      </c>
      <c r="G3486" s="96">
        <f t="shared" si="78"/>
        <v>153.816</v>
      </c>
      <c r="H3486" s="97" t="s">
        <v>6000</v>
      </c>
      <c r="I3486" s="40">
        <v>1891</v>
      </c>
    </row>
    <row r="3487" spans="1:9" ht="16.5" customHeight="1" outlineLevel="1" x14ac:dyDescent="0.2">
      <c r="A3487" s="80">
        <f>LARGE(A$6:A3486,1)+1</f>
        <v>3471</v>
      </c>
      <c r="B3487" s="80"/>
      <c r="C3487" s="85" t="s">
        <v>6265</v>
      </c>
      <c r="D3487" s="85" t="s">
        <v>6265</v>
      </c>
      <c r="E3487" s="41" t="s">
        <v>6266</v>
      </c>
      <c r="F3487" s="95">
        <v>4.41</v>
      </c>
      <c r="G3487" s="96">
        <f t="shared" si="78"/>
        <v>150.14400000000001</v>
      </c>
      <c r="H3487" s="97" t="s">
        <v>6000</v>
      </c>
      <c r="I3487" s="40">
        <v>1891</v>
      </c>
    </row>
    <row r="3488" spans="1:9" ht="16.5" customHeight="1" outlineLevel="1" x14ac:dyDescent="0.2">
      <c r="A3488" s="80">
        <f>LARGE(A$6:A3487,1)+1</f>
        <v>3472</v>
      </c>
      <c r="B3488" s="80"/>
      <c r="C3488" s="85" t="s">
        <v>6267</v>
      </c>
      <c r="D3488" s="85" t="s">
        <v>6267</v>
      </c>
      <c r="E3488" s="41" t="s">
        <v>6268</v>
      </c>
      <c r="F3488" s="95">
        <v>5.63</v>
      </c>
      <c r="G3488" s="96">
        <f t="shared" si="78"/>
        <v>191.352</v>
      </c>
      <c r="H3488" s="97" t="s">
        <v>6000</v>
      </c>
      <c r="I3488" s="40">
        <v>1891</v>
      </c>
    </row>
    <row r="3489" spans="1:9" ht="16.5" customHeight="1" outlineLevel="1" x14ac:dyDescent="0.2">
      <c r="A3489" s="80">
        <f>LARGE(A$6:A3488,1)+1</f>
        <v>3473</v>
      </c>
      <c r="B3489" s="80"/>
      <c r="C3489" s="85" t="s">
        <v>6269</v>
      </c>
      <c r="D3489" s="85" t="s">
        <v>6269</v>
      </c>
      <c r="E3489" s="41" t="s">
        <v>6270</v>
      </c>
      <c r="F3489" s="95">
        <v>7.56</v>
      </c>
      <c r="G3489" s="96">
        <f t="shared" si="78"/>
        <v>257.04000000000002</v>
      </c>
      <c r="H3489" s="97" t="s">
        <v>6000</v>
      </c>
      <c r="I3489" s="40">
        <v>1891</v>
      </c>
    </row>
    <row r="3490" spans="1:9" ht="16.5" customHeight="1" outlineLevel="1" x14ac:dyDescent="0.2">
      <c r="A3490" s="80">
        <f>LARGE(A$6:A3489,1)+1</f>
        <v>3474</v>
      </c>
      <c r="B3490" s="80"/>
      <c r="C3490" s="85" t="s">
        <v>6271</v>
      </c>
      <c r="D3490" s="85" t="s">
        <v>6271</v>
      </c>
      <c r="E3490" s="41" t="s">
        <v>6272</v>
      </c>
      <c r="F3490" s="95">
        <v>13.92</v>
      </c>
      <c r="G3490" s="96">
        <f t="shared" si="78"/>
        <v>473.28</v>
      </c>
      <c r="H3490" s="97" t="s">
        <v>6000</v>
      </c>
      <c r="I3490" s="40">
        <v>1891</v>
      </c>
    </row>
    <row r="3491" spans="1:9" ht="16.5" customHeight="1" outlineLevel="1" x14ac:dyDescent="0.2">
      <c r="A3491" s="80">
        <f>LARGE(A$6:A3490,1)+1</f>
        <v>3475</v>
      </c>
      <c r="B3491" s="80"/>
      <c r="C3491" s="85" t="s">
        <v>7149</v>
      </c>
      <c r="D3491" s="85" t="s">
        <v>7149</v>
      </c>
      <c r="E3491" s="41" t="s">
        <v>7150</v>
      </c>
      <c r="F3491" s="95">
        <v>3.36</v>
      </c>
      <c r="G3491" s="96">
        <f t="shared" si="78"/>
        <v>114.24</v>
      </c>
      <c r="H3491" s="97" t="s">
        <v>6000</v>
      </c>
      <c r="I3491" s="40">
        <v>1891</v>
      </c>
    </row>
    <row r="3492" spans="1:9" ht="16.5" customHeight="1" outlineLevel="1" x14ac:dyDescent="0.2">
      <c r="A3492" s="80">
        <f>LARGE(A$6:A3491,1)+1</f>
        <v>3476</v>
      </c>
      <c r="B3492" s="80"/>
      <c r="C3492" s="85" t="s">
        <v>6251</v>
      </c>
      <c r="D3492" s="85" t="s">
        <v>6251</v>
      </c>
      <c r="E3492" s="41" t="s">
        <v>6252</v>
      </c>
      <c r="F3492" s="95">
        <v>3.0399999999999996</v>
      </c>
      <c r="G3492" s="96">
        <f t="shared" si="78"/>
        <v>103.224</v>
      </c>
      <c r="H3492" s="97" t="s">
        <v>6000</v>
      </c>
      <c r="I3492" s="40">
        <v>1891</v>
      </c>
    </row>
    <row r="3493" spans="1:9" ht="16.5" customHeight="1" outlineLevel="1" x14ac:dyDescent="0.2">
      <c r="A3493" s="80">
        <f>LARGE(A$6:A3492,1)+1</f>
        <v>3477</v>
      </c>
      <c r="B3493" s="80"/>
      <c r="C3493" s="85" t="s">
        <v>6253</v>
      </c>
      <c r="D3493" s="85" t="s">
        <v>6253</v>
      </c>
      <c r="E3493" s="41" t="s">
        <v>6254</v>
      </c>
      <c r="F3493" s="95">
        <v>3.8899999999999997</v>
      </c>
      <c r="G3493" s="96">
        <f t="shared" si="78"/>
        <v>132.19200000000001</v>
      </c>
      <c r="H3493" s="97" t="s">
        <v>6000</v>
      </c>
      <c r="I3493" s="40">
        <v>1891</v>
      </c>
    </row>
    <row r="3494" spans="1:9" ht="16.5" customHeight="1" outlineLevel="1" x14ac:dyDescent="0.2">
      <c r="A3494" s="80">
        <f>LARGE(A$6:A3493,1)+1</f>
        <v>3478</v>
      </c>
      <c r="B3494" s="80"/>
      <c r="C3494" s="85" t="s">
        <v>6255</v>
      </c>
      <c r="D3494" s="85" t="s">
        <v>6255</v>
      </c>
      <c r="E3494" s="41" t="s">
        <v>6256</v>
      </c>
      <c r="F3494" s="95">
        <v>4.62</v>
      </c>
      <c r="G3494" s="96">
        <f t="shared" si="78"/>
        <v>157.08000000000001</v>
      </c>
      <c r="H3494" s="97" t="s">
        <v>6000</v>
      </c>
      <c r="I3494" s="40">
        <v>1891</v>
      </c>
    </row>
    <row r="3495" spans="1:9" ht="16.5" customHeight="1" outlineLevel="1" x14ac:dyDescent="0.2">
      <c r="A3495" s="80">
        <f>LARGE(A$6:A3494,1)+1</f>
        <v>3479</v>
      </c>
      <c r="B3495" s="80"/>
      <c r="C3495" s="85" t="s">
        <v>6259</v>
      </c>
      <c r="D3495" s="85" t="s">
        <v>6259</v>
      </c>
      <c r="E3495" s="41" t="s">
        <v>6260</v>
      </c>
      <c r="F3495" s="95">
        <v>9.17</v>
      </c>
      <c r="G3495" s="96">
        <f t="shared" si="78"/>
        <v>311.71199999999999</v>
      </c>
      <c r="H3495" s="97" t="s">
        <v>6000</v>
      </c>
      <c r="I3495" s="40">
        <v>1891</v>
      </c>
    </row>
    <row r="3496" spans="1:9" ht="16.5" customHeight="1" outlineLevel="1" x14ac:dyDescent="0.2">
      <c r="A3496" s="80">
        <f>LARGE(A$6:A3495,1)+1</f>
        <v>3480</v>
      </c>
      <c r="B3496" s="80"/>
      <c r="C3496" s="85" t="s">
        <v>6257</v>
      </c>
      <c r="D3496" s="85" t="s">
        <v>6257</v>
      </c>
      <c r="E3496" s="41" t="s">
        <v>6258</v>
      </c>
      <c r="F3496" s="95">
        <v>7.3199999999999994</v>
      </c>
      <c r="G3496" s="96">
        <f t="shared" si="78"/>
        <v>248.88</v>
      </c>
      <c r="H3496" s="97" t="s">
        <v>6000</v>
      </c>
      <c r="I3496" s="40">
        <v>1891</v>
      </c>
    </row>
    <row r="3497" spans="1:9" ht="16.5" customHeight="1" outlineLevel="1" x14ac:dyDescent="0.2">
      <c r="A3497" s="80">
        <f>LARGE(A$6:A3496,1)+1</f>
        <v>3481</v>
      </c>
      <c r="B3497" s="80"/>
      <c r="C3497" s="85" t="s">
        <v>6261</v>
      </c>
      <c r="D3497" s="85" t="s">
        <v>6261</v>
      </c>
      <c r="E3497" s="41" t="s">
        <v>6262</v>
      </c>
      <c r="F3497" s="95">
        <v>12.94</v>
      </c>
      <c r="G3497" s="96">
        <f t="shared" si="78"/>
        <v>439.82400000000001</v>
      </c>
      <c r="H3497" s="97" t="s">
        <v>6000</v>
      </c>
      <c r="I3497" s="40">
        <v>1891</v>
      </c>
    </row>
    <row r="3498" spans="1:9" ht="16.5" customHeight="1" outlineLevel="1" x14ac:dyDescent="0.2">
      <c r="A3498" s="80">
        <f>LARGE(A$6:A3497,1)+1</f>
        <v>3482</v>
      </c>
      <c r="B3498" s="80"/>
      <c r="C3498" s="85" t="s">
        <v>6997</v>
      </c>
      <c r="D3498" s="85" t="s">
        <v>6997</v>
      </c>
      <c r="E3498" s="41" t="s">
        <v>6998</v>
      </c>
      <c r="F3498" s="95">
        <v>3.38</v>
      </c>
      <c r="G3498" s="96">
        <f t="shared" si="78"/>
        <v>115.056</v>
      </c>
      <c r="H3498" s="97" t="s">
        <v>6000</v>
      </c>
      <c r="I3498" s="40">
        <v>1891</v>
      </c>
    </row>
    <row r="3499" spans="1:9" ht="16.5" customHeight="1" outlineLevel="1" x14ac:dyDescent="0.2">
      <c r="A3499" s="80">
        <f>LARGE(A$6:A3498,1)+1</f>
        <v>3483</v>
      </c>
      <c r="B3499" s="80"/>
      <c r="C3499" s="85" t="s">
        <v>6999</v>
      </c>
      <c r="D3499" s="85" t="s">
        <v>6999</v>
      </c>
      <c r="E3499" s="41" t="s">
        <v>7000</v>
      </c>
      <c r="F3499" s="95">
        <v>3.5999999999999996</v>
      </c>
      <c r="G3499" s="96">
        <f t="shared" si="78"/>
        <v>122.4</v>
      </c>
      <c r="H3499" s="97" t="s">
        <v>6000</v>
      </c>
      <c r="I3499" s="40">
        <v>1891</v>
      </c>
    </row>
    <row r="3500" spans="1:9" ht="16.5" customHeight="1" outlineLevel="1" x14ac:dyDescent="0.2">
      <c r="A3500" s="80">
        <f>LARGE(A$6:A3499,1)+1</f>
        <v>3484</v>
      </c>
      <c r="B3500" s="80"/>
      <c r="C3500" s="85" t="s">
        <v>7001</v>
      </c>
      <c r="D3500" s="85" t="s">
        <v>7001</v>
      </c>
      <c r="E3500" s="41" t="s">
        <v>7002</v>
      </c>
      <c r="F3500" s="95">
        <v>4.04</v>
      </c>
      <c r="G3500" s="96">
        <f t="shared" si="78"/>
        <v>137.49600000000001</v>
      </c>
      <c r="H3500" s="97" t="s">
        <v>6000</v>
      </c>
      <c r="I3500" s="40">
        <v>1891</v>
      </c>
    </row>
    <row r="3501" spans="1:9" ht="16.5" customHeight="1" outlineLevel="1" x14ac:dyDescent="0.2">
      <c r="A3501" s="80">
        <f>LARGE(A$6:A3500,1)+1</f>
        <v>3485</v>
      </c>
      <c r="B3501" s="80"/>
      <c r="C3501" s="85" t="s">
        <v>7003</v>
      </c>
      <c r="D3501" s="85" t="s">
        <v>7003</v>
      </c>
      <c r="E3501" s="41" t="s">
        <v>7004</v>
      </c>
      <c r="F3501" s="95">
        <v>6.5299999999999994</v>
      </c>
      <c r="G3501" s="96">
        <f t="shared" si="78"/>
        <v>221.952</v>
      </c>
      <c r="H3501" s="97" t="s">
        <v>6000</v>
      </c>
      <c r="I3501" s="40">
        <v>1891</v>
      </c>
    </row>
    <row r="3502" spans="1:9" ht="16.5" customHeight="1" outlineLevel="1" x14ac:dyDescent="0.2">
      <c r="A3502" s="80">
        <f>LARGE(A$6:A3501,1)+1</f>
        <v>3486</v>
      </c>
      <c r="B3502" s="80"/>
      <c r="C3502" s="85" t="s">
        <v>7005</v>
      </c>
      <c r="D3502" s="85" t="s">
        <v>7005</v>
      </c>
      <c r="E3502" s="41" t="s">
        <v>7006</v>
      </c>
      <c r="F3502" s="95">
        <v>10.06</v>
      </c>
      <c r="G3502" s="96">
        <f t="shared" si="78"/>
        <v>341.904</v>
      </c>
      <c r="H3502" s="97" t="s">
        <v>6000</v>
      </c>
      <c r="I3502" s="40">
        <v>1891</v>
      </c>
    </row>
    <row r="3503" spans="1:9" ht="16.5" customHeight="1" outlineLevel="1" x14ac:dyDescent="0.2">
      <c r="A3503" s="80">
        <f>LARGE(A$6:A3502,1)+1</f>
        <v>3487</v>
      </c>
      <c r="B3503" s="80"/>
      <c r="C3503" s="85" t="s">
        <v>7013</v>
      </c>
      <c r="D3503" s="85" t="s">
        <v>7013</v>
      </c>
      <c r="E3503" s="41" t="s">
        <v>7014</v>
      </c>
      <c r="F3503" s="95">
        <v>6.42</v>
      </c>
      <c r="G3503" s="96">
        <f t="shared" si="78"/>
        <v>218.28</v>
      </c>
      <c r="H3503" s="97" t="s">
        <v>6000</v>
      </c>
      <c r="I3503" s="40">
        <v>1891</v>
      </c>
    </row>
    <row r="3504" spans="1:9" ht="16.5" customHeight="1" outlineLevel="1" x14ac:dyDescent="0.2">
      <c r="A3504" s="80">
        <f>LARGE(A$6:A3503,1)+1</f>
        <v>3488</v>
      </c>
      <c r="B3504" s="80"/>
      <c r="C3504" s="85" t="s">
        <v>7007</v>
      </c>
      <c r="D3504" s="85" t="s">
        <v>7007</v>
      </c>
      <c r="E3504" s="41" t="s">
        <v>7008</v>
      </c>
      <c r="F3504" s="95">
        <v>3.5199999999999996</v>
      </c>
      <c r="G3504" s="96">
        <f t="shared" si="78"/>
        <v>119.544</v>
      </c>
      <c r="H3504" s="97" t="s">
        <v>6000</v>
      </c>
      <c r="I3504" s="40">
        <v>1891</v>
      </c>
    </row>
    <row r="3505" spans="1:9" ht="16.5" customHeight="1" outlineLevel="1" x14ac:dyDescent="0.2">
      <c r="A3505" s="80">
        <f>LARGE(A$6:A3504,1)+1</f>
        <v>3489</v>
      </c>
      <c r="B3505" s="80"/>
      <c r="C3505" s="85" t="s">
        <v>7009</v>
      </c>
      <c r="D3505" s="85" t="s">
        <v>7009</v>
      </c>
      <c r="E3505" s="41" t="s">
        <v>7010</v>
      </c>
      <c r="F3505" s="95">
        <v>4.3899999999999997</v>
      </c>
      <c r="G3505" s="96">
        <f t="shared" si="78"/>
        <v>149.328</v>
      </c>
      <c r="H3505" s="97" t="s">
        <v>6000</v>
      </c>
      <c r="I3505" s="40">
        <v>1891</v>
      </c>
    </row>
    <row r="3506" spans="1:9" ht="16.5" customHeight="1" outlineLevel="1" x14ac:dyDescent="0.2">
      <c r="A3506" s="80">
        <f>LARGE(A$6:A3505,1)+1</f>
        <v>3490</v>
      </c>
      <c r="B3506" s="80"/>
      <c r="C3506" s="85" t="s">
        <v>7011</v>
      </c>
      <c r="D3506" s="85" t="s">
        <v>7011</v>
      </c>
      <c r="E3506" s="41" t="s">
        <v>7012</v>
      </c>
      <c r="F3506" s="95">
        <v>4.49</v>
      </c>
      <c r="G3506" s="96">
        <f t="shared" si="78"/>
        <v>152.59200000000001</v>
      </c>
      <c r="H3506" s="97" t="s">
        <v>6000</v>
      </c>
      <c r="I3506" s="40">
        <v>1891</v>
      </c>
    </row>
    <row r="3507" spans="1:9" ht="16.5" customHeight="1" outlineLevel="1" x14ac:dyDescent="0.2">
      <c r="A3507" s="80">
        <f>LARGE(A$6:A3506,1)+1</f>
        <v>3491</v>
      </c>
      <c r="B3507" s="80"/>
      <c r="C3507" s="85" t="s">
        <v>7015</v>
      </c>
      <c r="D3507" s="85" t="s">
        <v>7015</v>
      </c>
      <c r="E3507" s="41" t="s">
        <v>7016</v>
      </c>
      <c r="F3507" s="95">
        <v>6.87</v>
      </c>
      <c r="G3507" s="96">
        <f t="shared" si="78"/>
        <v>233.78399999999999</v>
      </c>
      <c r="H3507" s="97" t="s">
        <v>6000</v>
      </c>
      <c r="I3507" s="40">
        <v>1891</v>
      </c>
    </row>
    <row r="3508" spans="1:9" ht="16.5" customHeight="1" outlineLevel="1" x14ac:dyDescent="0.2">
      <c r="A3508" s="80">
        <f>LARGE(A$6:A3507,1)+1</f>
        <v>3492</v>
      </c>
      <c r="B3508" s="80"/>
      <c r="C3508" s="85" t="s">
        <v>7017</v>
      </c>
      <c r="D3508" s="85" t="s">
        <v>7017</v>
      </c>
      <c r="E3508" s="41" t="s">
        <v>7018</v>
      </c>
      <c r="F3508" s="95">
        <v>10.93</v>
      </c>
      <c r="G3508" s="96">
        <f t="shared" si="78"/>
        <v>371.68799999999999</v>
      </c>
      <c r="H3508" s="97" t="s">
        <v>6000</v>
      </c>
      <c r="I3508" s="40">
        <v>1891</v>
      </c>
    </row>
    <row r="3509" spans="1:9" ht="16.5" customHeight="1" outlineLevel="1" x14ac:dyDescent="0.2">
      <c r="A3509" s="80">
        <f>LARGE(A$6:A3508,1)+1</f>
        <v>3493</v>
      </c>
      <c r="B3509" s="80"/>
      <c r="C3509" s="85" t="s">
        <v>6929</v>
      </c>
      <c r="D3509" s="85" t="s">
        <v>6929</v>
      </c>
      <c r="E3509" s="41" t="s">
        <v>6930</v>
      </c>
      <c r="F3509" s="95">
        <v>4.62</v>
      </c>
      <c r="G3509" s="96">
        <f t="shared" si="78"/>
        <v>157.08000000000001</v>
      </c>
      <c r="H3509" s="97" t="s">
        <v>6000</v>
      </c>
      <c r="I3509" s="40">
        <v>1891</v>
      </c>
    </row>
    <row r="3510" spans="1:9" ht="16.5" customHeight="1" outlineLevel="1" x14ac:dyDescent="0.2">
      <c r="A3510" s="80">
        <f>LARGE(A$6:A3509,1)+1</f>
        <v>3494</v>
      </c>
      <c r="B3510" s="80"/>
      <c r="C3510" s="85" t="s">
        <v>6931</v>
      </c>
      <c r="D3510" s="85" t="s">
        <v>6931</v>
      </c>
      <c r="E3510" s="41" t="s">
        <v>6932</v>
      </c>
      <c r="F3510" s="95">
        <v>5.28</v>
      </c>
      <c r="G3510" s="96">
        <f t="shared" si="78"/>
        <v>179.52</v>
      </c>
      <c r="H3510" s="97" t="s">
        <v>6000</v>
      </c>
      <c r="I3510" s="40">
        <v>1891</v>
      </c>
    </row>
    <row r="3511" spans="1:9" ht="16.5" customHeight="1" outlineLevel="1" x14ac:dyDescent="0.2">
      <c r="A3511" s="80">
        <f>LARGE(A$6:A3510,1)+1</f>
        <v>3495</v>
      </c>
      <c r="B3511" s="80"/>
      <c r="C3511" s="85" t="s">
        <v>6933</v>
      </c>
      <c r="D3511" s="85" t="s">
        <v>6933</v>
      </c>
      <c r="E3511" s="41" t="s">
        <v>6934</v>
      </c>
      <c r="F3511" s="95">
        <v>8.48</v>
      </c>
      <c r="G3511" s="96">
        <f t="shared" si="78"/>
        <v>288.45600000000002</v>
      </c>
      <c r="H3511" s="97" t="s">
        <v>6000</v>
      </c>
      <c r="I3511" s="40">
        <v>1891</v>
      </c>
    </row>
    <row r="3512" spans="1:9" ht="16.5" customHeight="1" outlineLevel="1" x14ac:dyDescent="0.2">
      <c r="A3512" s="80">
        <f>LARGE(A$6:A3511,1)+1</f>
        <v>3496</v>
      </c>
      <c r="B3512" s="80"/>
      <c r="C3512" s="85" t="s">
        <v>6935</v>
      </c>
      <c r="D3512" s="85" t="s">
        <v>6935</v>
      </c>
      <c r="E3512" s="41" t="s">
        <v>6936</v>
      </c>
      <c r="F3512" s="95">
        <v>10.459999999999999</v>
      </c>
      <c r="G3512" s="96">
        <f t="shared" ref="G3512:G3543" si="79">IF(F3512="на заказ",F3512,ROUND(ROUND(ROUND(F3512/1.2,2)*$G$4,4)*1.2*$F$4,4))</f>
        <v>355.77600000000001</v>
      </c>
      <c r="H3512" s="97" t="s">
        <v>6000</v>
      </c>
      <c r="I3512" s="40">
        <v>1891</v>
      </c>
    </row>
    <row r="3513" spans="1:9" ht="16.5" customHeight="1" outlineLevel="1" x14ac:dyDescent="0.2">
      <c r="A3513" s="80">
        <f>LARGE(A$6:A3512,1)+1</f>
        <v>3497</v>
      </c>
      <c r="B3513" s="80"/>
      <c r="C3513" s="85" t="s">
        <v>6937</v>
      </c>
      <c r="D3513" s="85" t="s">
        <v>6937</v>
      </c>
      <c r="E3513" s="41" t="s">
        <v>6938</v>
      </c>
      <c r="F3513" s="95">
        <v>16.060000000000002</v>
      </c>
      <c r="G3513" s="96">
        <f t="shared" si="79"/>
        <v>545.904</v>
      </c>
      <c r="H3513" s="97" t="s">
        <v>6000</v>
      </c>
      <c r="I3513" s="40">
        <v>1891</v>
      </c>
    </row>
    <row r="3514" spans="1:9" ht="16.5" customHeight="1" outlineLevel="1" x14ac:dyDescent="0.2">
      <c r="A3514" s="80">
        <f>LARGE(A$6:A3513,1)+1</f>
        <v>3498</v>
      </c>
      <c r="B3514" s="80"/>
      <c r="C3514" s="85" t="s">
        <v>6939</v>
      </c>
      <c r="D3514" s="85" t="s">
        <v>6939</v>
      </c>
      <c r="E3514" s="41" t="s">
        <v>6940</v>
      </c>
      <c r="F3514" s="95">
        <v>26.48</v>
      </c>
      <c r="G3514" s="96">
        <f t="shared" si="79"/>
        <v>900.45600000000002</v>
      </c>
      <c r="H3514" s="97" t="s">
        <v>6000</v>
      </c>
      <c r="I3514" s="40">
        <v>1891</v>
      </c>
    </row>
    <row r="3515" spans="1:9" ht="16.5" customHeight="1" outlineLevel="1" x14ac:dyDescent="0.2">
      <c r="A3515" s="80">
        <f>LARGE(A$6:A3514,1)+1</f>
        <v>3499</v>
      </c>
      <c r="B3515" s="80"/>
      <c r="C3515" s="85" t="s">
        <v>6941</v>
      </c>
      <c r="D3515" s="85" t="s">
        <v>6941</v>
      </c>
      <c r="E3515" s="41" t="s">
        <v>6942</v>
      </c>
      <c r="F3515" s="95">
        <v>4.2299999999999995</v>
      </c>
      <c r="G3515" s="96">
        <f t="shared" si="79"/>
        <v>144.024</v>
      </c>
      <c r="H3515" s="97" t="s">
        <v>6000</v>
      </c>
      <c r="I3515" s="40">
        <v>1891</v>
      </c>
    </row>
    <row r="3516" spans="1:9" ht="16.5" customHeight="1" outlineLevel="1" x14ac:dyDescent="0.2">
      <c r="A3516" s="80">
        <f>LARGE(A$6:A3515,1)+1</f>
        <v>3500</v>
      </c>
      <c r="B3516" s="80"/>
      <c r="C3516" s="85" t="s">
        <v>6943</v>
      </c>
      <c r="D3516" s="85" t="s">
        <v>6943</v>
      </c>
      <c r="E3516" s="41" t="s">
        <v>6944</v>
      </c>
      <c r="F3516" s="95">
        <v>4.9399999999999995</v>
      </c>
      <c r="G3516" s="96">
        <f t="shared" si="79"/>
        <v>168.096</v>
      </c>
      <c r="H3516" s="97" t="s">
        <v>6000</v>
      </c>
      <c r="I3516" s="40">
        <v>1891</v>
      </c>
    </row>
    <row r="3517" spans="1:9" ht="16.5" customHeight="1" outlineLevel="1" x14ac:dyDescent="0.2">
      <c r="A3517" s="80">
        <f>LARGE(A$6:A3516,1)+1</f>
        <v>3501</v>
      </c>
      <c r="B3517" s="80"/>
      <c r="C3517" s="85" t="s">
        <v>6945</v>
      </c>
      <c r="D3517" s="85" t="s">
        <v>6945</v>
      </c>
      <c r="E3517" s="41" t="s">
        <v>6946</v>
      </c>
      <c r="F3517" s="95">
        <v>6.58</v>
      </c>
      <c r="G3517" s="96">
        <f t="shared" si="79"/>
        <v>223.584</v>
      </c>
      <c r="H3517" s="97" t="s">
        <v>6000</v>
      </c>
      <c r="I3517" s="40">
        <v>1891</v>
      </c>
    </row>
    <row r="3518" spans="1:9" ht="16.5" customHeight="1" outlineLevel="1" x14ac:dyDescent="0.2">
      <c r="A3518" s="80">
        <f>LARGE(A$6:A3517,1)+1</f>
        <v>3502</v>
      </c>
      <c r="B3518" s="80"/>
      <c r="C3518" s="85" t="s">
        <v>6947</v>
      </c>
      <c r="D3518" s="85" t="s">
        <v>6947</v>
      </c>
      <c r="E3518" s="41" t="s">
        <v>6948</v>
      </c>
      <c r="F3518" s="95">
        <v>7.8199999999999994</v>
      </c>
      <c r="G3518" s="96">
        <f t="shared" si="79"/>
        <v>266.01600000000002</v>
      </c>
      <c r="H3518" s="97" t="s">
        <v>6000</v>
      </c>
      <c r="I3518" s="40">
        <v>1891</v>
      </c>
    </row>
    <row r="3519" spans="1:9" ht="16.5" customHeight="1" outlineLevel="1" x14ac:dyDescent="0.2">
      <c r="A3519" s="80">
        <f>LARGE(A$6:A3518,1)+1</f>
        <v>3503</v>
      </c>
      <c r="B3519" s="80"/>
      <c r="C3519" s="85" t="s">
        <v>6949</v>
      </c>
      <c r="D3519" s="85" t="s">
        <v>6949</v>
      </c>
      <c r="E3519" s="41" t="s">
        <v>6950</v>
      </c>
      <c r="F3519" s="95">
        <v>10.64</v>
      </c>
      <c r="G3519" s="96">
        <f t="shared" si="79"/>
        <v>361.89600000000002</v>
      </c>
      <c r="H3519" s="97" t="s">
        <v>6000</v>
      </c>
      <c r="I3519" s="40">
        <v>1891</v>
      </c>
    </row>
    <row r="3520" spans="1:9" ht="16.5" customHeight="1" outlineLevel="1" x14ac:dyDescent="0.2">
      <c r="A3520" s="80">
        <f>LARGE(A$6:A3519,1)+1</f>
        <v>3504</v>
      </c>
      <c r="B3520" s="80"/>
      <c r="C3520" s="85" t="s">
        <v>6951</v>
      </c>
      <c r="D3520" s="85" t="s">
        <v>6951</v>
      </c>
      <c r="E3520" s="41" t="s">
        <v>6952</v>
      </c>
      <c r="F3520" s="95">
        <v>20.100000000000001</v>
      </c>
      <c r="G3520" s="96">
        <f t="shared" si="79"/>
        <v>683.4</v>
      </c>
      <c r="H3520" s="97" t="s">
        <v>6000</v>
      </c>
      <c r="I3520" s="40">
        <v>1891</v>
      </c>
    </row>
    <row r="3521" spans="1:9" ht="16.5" customHeight="1" outlineLevel="1" x14ac:dyDescent="0.2">
      <c r="A3521" s="80">
        <f>LARGE(A$6:A3520,1)+1</f>
        <v>3505</v>
      </c>
      <c r="B3521" s="80"/>
      <c r="C3521" s="85" t="s">
        <v>6835</v>
      </c>
      <c r="D3521" s="85" t="s">
        <v>6835</v>
      </c>
      <c r="E3521" s="41" t="s">
        <v>6901</v>
      </c>
      <c r="F3521" s="95">
        <v>16.03</v>
      </c>
      <c r="G3521" s="96">
        <f t="shared" si="79"/>
        <v>545.08799999999997</v>
      </c>
      <c r="H3521" s="97" t="s">
        <v>6000</v>
      </c>
      <c r="I3521" s="40">
        <v>1891</v>
      </c>
    </row>
    <row r="3522" spans="1:9" ht="16.5" customHeight="1" outlineLevel="1" x14ac:dyDescent="0.2">
      <c r="A3522" s="80">
        <f>LARGE(A$6:A3521,1)+1</f>
        <v>3506</v>
      </c>
      <c r="B3522" s="80"/>
      <c r="C3522" s="85" t="s">
        <v>6965</v>
      </c>
      <c r="D3522" s="85" t="s">
        <v>6965</v>
      </c>
      <c r="E3522" s="41" t="s">
        <v>6966</v>
      </c>
      <c r="F3522" s="95">
        <v>28.25</v>
      </c>
      <c r="G3522" s="96">
        <f t="shared" si="79"/>
        <v>960.43200000000002</v>
      </c>
      <c r="H3522" s="97" t="s">
        <v>6000</v>
      </c>
      <c r="I3522" s="40">
        <v>1891</v>
      </c>
    </row>
    <row r="3523" spans="1:9" ht="16.5" customHeight="1" outlineLevel="1" x14ac:dyDescent="0.2">
      <c r="A3523" s="80">
        <f>LARGE(A$6:A3522,1)+1</f>
        <v>3507</v>
      </c>
      <c r="B3523" s="80"/>
      <c r="C3523" s="85" t="s">
        <v>6836</v>
      </c>
      <c r="D3523" s="85" t="s">
        <v>6836</v>
      </c>
      <c r="E3523" s="41" t="s">
        <v>6902</v>
      </c>
      <c r="F3523" s="95">
        <v>15.95</v>
      </c>
      <c r="G3523" s="96">
        <f t="shared" si="79"/>
        <v>542.23199999999997</v>
      </c>
      <c r="H3523" s="97" t="s">
        <v>6000</v>
      </c>
      <c r="I3523" s="40">
        <v>1891</v>
      </c>
    </row>
    <row r="3524" spans="1:9" ht="16.5" customHeight="1" outlineLevel="1" x14ac:dyDescent="0.2">
      <c r="A3524" s="80">
        <f>LARGE(A$6:A3523,1)+1</f>
        <v>3508</v>
      </c>
      <c r="B3524" s="80"/>
      <c r="C3524" s="85" t="s">
        <v>6837</v>
      </c>
      <c r="D3524" s="85" t="s">
        <v>6837</v>
      </c>
      <c r="E3524" s="41" t="s">
        <v>6903</v>
      </c>
      <c r="F3524" s="95">
        <v>28.28</v>
      </c>
      <c r="G3524" s="96">
        <f t="shared" si="79"/>
        <v>961.65599999999995</v>
      </c>
      <c r="H3524" s="97" t="s">
        <v>6000</v>
      </c>
      <c r="I3524" s="40">
        <v>1891</v>
      </c>
    </row>
    <row r="3525" spans="1:9" ht="16.5" customHeight="1" outlineLevel="1" x14ac:dyDescent="0.2">
      <c r="A3525" s="80">
        <f>LARGE(A$6:A3524,1)+1</f>
        <v>3509</v>
      </c>
      <c r="B3525" s="80"/>
      <c r="C3525" s="85" t="s">
        <v>6838</v>
      </c>
      <c r="D3525" s="85" t="s">
        <v>6838</v>
      </c>
      <c r="E3525" s="41" t="s">
        <v>6904</v>
      </c>
      <c r="F3525" s="95">
        <v>18.46</v>
      </c>
      <c r="G3525" s="96">
        <f t="shared" si="79"/>
        <v>627.50400000000002</v>
      </c>
      <c r="H3525" s="97" t="s">
        <v>6000</v>
      </c>
      <c r="I3525" s="40">
        <v>1891</v>
      </c>
    </row>
    <row r="3526" spans="1:9" ht="16.5" customHeight="1" outlineLevel="1" x14ac:dyDescent="0.2">
      <c r="A3526" s="80">
        <f>LARGE(A$6:A3525,1)+1</f>
        <v>3510</v>
      </c>
      <c r="B3526" s="80"/>
      <c r="C3526" s="85" t="s">
        <v>6839</v>
      </c>
      <c r="D3526" s="85" t="s">
        <v>6839</v>
      </c>
      <c r="E3526" s="41" t="s">
        <v>6859</v>
      </c>
      <c r="F3526" s="95">
        <v>28.41</v>
      </c>
      <c r="G3526" s="96">
        <f t="shared" si="79"/>
        <v>966.14400000000001</v>
      </c>
      <c r="H3526" s="97" t="s">
        <v>6000</v>
      </c>
      <c r="I3526" s="40">
        <v>1891</v>
      </c>
    </row>
    <row r="3527" spans="1:9" ht="16.5" customHeight="1" outlineLevel="1" x14ac:dyDescent="0.2">
      <c r="A3527" s="80">
        <f>LARGE(A$6:A3526,1)+1</f>
        <v>3511</v>
      </c>
      <c r="B3527" s="80"/>
      <c r="C3527" s="85" t="s">
        <v>6983</v>
      </c>
      <c r="D3527" s="85" t="s">
        <v>6983</v>
      </c>
      <c r="E3527" s="41" t="s">
        <v>6984</v>
      </c>
      <c r="F3527" s="95">
        <v>31.37</v>
      </c>
      <c r="G3527" s="96">
        <f t="shared" si="79"/>
        <v>1066.5119999999999</v>
      </c>
      <c r="H3527" s="97" t="s">
        <v>6000</v>
      </c>
      <c r="I3527" s="40">
        <v>1891</v>
      </c>
    </row>
    <row r="3528" spans="1:9" ht="16.5" customHeight="1" outlineLevel="1" x14ac:dyDescent="0.2">
      <c r="A3528" s="80">
        <f>LARGE(A$6:A3527,1)+1</f>
        <v>3512</v>
      </c>
      <c r="B3528" s="80"/>
      <c r="C3528" s="85" t="s">
        <v>6985</v>
      </c>
      <c r="D3528" s="85" t="s">
        <v>6985</v>
      </c>
      <c r="E3528" s="41" t="s">
        <v>6986</v>
      </c>
      <c r="F3528" s="95">
        <v>33.51</v>
      </c>
      <c r="G3528" s="96">
        <f t="shared" si="79"/>
        <v>1139.5440000000001</v>
      </c>
      <c r="H3528" s="97" t="s">
        <v>6000</v>
      </c>
      <c r="I3528" s="40">
        <v>1891</v>
      </c>
    </row>
    <row r="3529" spans="1:9" ht="16.5" customHeight="1" outlineLevel="1" x14ac:dyDescent="0.2">
      <c r="A3529" s="80">
        <f>LARGE(A$6:A3528,1)+1</f>
        <v>3513</v>
      </c>
      <c r="B3529" s="80"/>
      <c r="C3529" s="85" t="s">
        <v>7145</v>
      </c>
      <c r="D3529" s="85" t="s">
        <v>7145</v>
      </c>
      <c r="E3529" s="41" t="s">
        <v>7146</v>
      </c>
      <c r="F3529" s="95">
        <v>2.1199999999999997</v>
      </c>
      <c r="G3529" s="96">
        <f t="shared" si="79"/>
        <v>72.215999999999994</v>
      </c>
      <c r="H3529" s="97" t="s">
        <v>6000</v>
      </c>
      <c r="I3529" s="40">
        <v>1891</v>
      </c>
    </row>
    <row r="3530" spans="1:9" ht="16.5" customHeight="1" outlineLevel="1" x14ac:dyDescent="0.2">
      <c r="A3530" s="80">
        <f>LARGE(A$6:A3529,1)+1</f>
        <v>3514</v>
      </c>
      <c r="B3530" s="80"/>
      <c r="C3530" s="85" t="s">
        <v>6247</v>
      </c>
      <c r="D3530" s="85" t="s">
        <v>6247</v>
      </c>
      <c r="E3530" s="41" t="s">
        <v>6248</v>
      </c>
      <c r="F3530" s="95">
        <v>2.4099999999999997</v>
      </c>
      <c r="G3530" s="96">
        <f t="shared" si="79"/>
        <v>82.007999999999996</v>
      </c>
      <c r="H3530" s="97" t="s">
        <v>6000</v>
      </c>
      <c r="I3530" s="40">
        <v>1891</v>
      </c>
    </row>
    <row r="3531" spans="1:9" ht="16.5" customHeight="1" outlineLevel="1" x14ac:dyDescent="0.2">
      <c r="A3531" s="80">
        <f>LARGE(A$6:A3530,1)+1</f>
        <v>3515</v>
      </c>
      <c r="B3531" s="80"/>
      <c r="C3531" s="85" t="s">
        <v>6249</v>
      </c>
      <c r="D3531" s="85" t="s">
        <v>6249</v>
      </c>
      <c r="E3531" s="41" t="s">
        <v>6250</v>
      </c>
      <c r="F3531" s="95">
        <v>3.01</v>
      </c>
      <c r="G3531" s="96">
        <f t="shared" si="79"/>
        <v>102.408</v>
      </c>
      <c r="H3531" s="97" t="s">
        <v>6000</v>
      </c>
      <c r="I3531" s="40">
        <v>1891</v>
      </c>
    </row>
    <row r="3532" spans="1:9" ht="16.5" customHeight="1" outlineLevel="1" x14ac:dyDescent="0.2">
      <c r="A3532" s="80">
        <f>LARGE(A$6:A3531,1)+1</f>
        <v>3516</v>
      </c>
      <c r="B3532" s="80"/>
      <c r="C3532" s="85" t="s">
        <v>6319</v>
      </c>
      <c r="D3532" s="85" t="s">
        <v>6319</v>
      </c>
      <c r="E3532" s="41" t="s">
        <v>6321</v>
      </c>
      <c r="F3532" s="95">
        <v>4.2299999999999995</v>
      </c>
      <c r="G3532" s="96">
        <f t="shared" si="79"/>
        <v>144.024</v>
      </c>
      <c r="H3532" s="97" t="s">
        <v>6000</v>
      </c>
      <c r="I3532" s="40">
        <v>1891</v>
      </c>
    </row>
    <row r="3533" spans="1:9" ht="16.5" customHeight="1" outlineLevel="1" x14ac:dyDescent="0.2">
      <c r="A3533" s="80">
        <f>LARGE(A$6:A3532,1)+1</f>
        <v>3517</v>
      </c>
      <c r="B3533" s="80"/>
      <c r="C3533" s="85" t="s">
        <v>6320</v>
      </c>
      <c r="D3533" s="85" t="s">
        <v>6320</v>
      </c>
      <c r="E3533" s="41" t="s">
        <v>6322</v>
      </c>
      <c r="F3533" s="95">
        <v>6.47</v>
      </c>
      <c r="G3533" s="96">
        <f t="shared" si="79"/>
        <v>219.91200000000001</v>
      </c>
      <c r="H3533" s="97" t="s">
        <v>6000</v>
      </c>
      <c r="I3533" s="40">
        <v>1891</v>
      </c>
    </row>
    <row r="3534" spans="1:9" ht="16.5" customHeight="1" outlineLevel="1" x14ac:dyDescent="0.2">
      <c r="A3534" s="80">
        <f>LARGE(A$6:A3533,1)+1</f>
        <v>3518</v>
      </c>
      <c r="B3534" s="80"/>
      <c r="C3534" s="85" t="s">
        <v>7047</v>
      </c>
      <c r="D3534" s="85" t="s">
        <v>7047</v>
      </c>
      <c r="E3534" s="41" t="s">
        <v>7048</v>
      </c>
      <c r="F3534" s="95">
        <v>6.05</v>
      </c>
      <c r="G3534" s="96">
        <f t="shared" si="79"/>
        <v>205.63200000000001</v>
      </c>
      <c r="H3534" s="97" t="s">
        <v>6000</v>
      </c>
      <c r="I3534" s="40">
        <v>1891</v>
      </c>
    </row>
    <row r="3535" spans="1:9" ht="16.5" customHeight="1" outlineLevel="1" x14ac:dyDescent="0.2">
      <c r="A3535" s="80">
        <f>LARGE(A$6:A3534,1)+1</f>
        <v>3519</v>
      </c>
      <c r="B3535" s="80"/>
      <c r="C3535" s="85" t="s">
        <v>7049</v>
      </c>
      <c r="D3535" s="85" t="s">
        <v>7049</v>
      </c>
      <c r="E3535" s="41" t="s">
        <v>7050</v>
      </c>
      <c r="F3535" s="95">
        <v>6.6</v>
      </c>
      <c r="G3535" s="96">
        <f t="shared" si="79"/>
        <v>224.4</v>
      </c>
      <c r="H3535" s="97" t="s">
        <v>6000</v>
      </c>
      <c r="I3535" s="40">
        <v>1891</v>
      </c>
    </row>
    <row r="3536" spans="1:9" ht="16.5" customHeight="1" outlineLevel="1" x14ac:dyDescent="0.2">
      <c r="A3536" s="80">
        <f>LARGE(A$6:A3535,1)+1</f>
        <v>3520</v>
      </c>
      <c r="B3536" s="80"/>
      <c r="C3536" s="85" t="s">
        <v>7051</v>
      </c>
      <c r="D3536" s="85" t="s">
        <v>7051</v>
      </c>
      <c r="E3536" s="41" t="s">
        <v>7052</v>
      </c>
      <c r="F3536" s="95">
        <v>10.220000000000001</v>
      </c>
      <c r="G3536" s="96">
        <f t="shared" si="79"/>
        <v>347.61599999999999</v>
      </c>
      <c r="H3536" s="97" t="s">
        <v>6000</v>
      </c>
      <c r="I3536" s="40">
        <v>1891</v>
      </c>
    </row>
    <row r="3537" spans="1:9" ht="16.5" customHeight="1" x14ac:dyDescent="0.2">
      <c r="A3537" s="80">
        <f>LARGE(A$6:A3536,1)+1</f>
        <v>3521</v>
      </c>
      <c r="B3537" s="80"/>
      <c r="C3537" s="85" t="s">
        <v>7053</v>
      </c>
      <c r="D3537" s="85" t="s">
        <v>7053</v>
      </c>
      <c r="E3537" s="41" t="s">
        <v>7054</v>
      </c>
      <c r="F3537" s="95">
        <v>21.78</v>
      </c>
      <c r="G3537" s="96">
        <f t="shared" si="79"/>
        <v>740.52</v>
      </c>
      <c r="H3537" s="97" t="s">
        <v>6000</v>
      </c>
      <c r="I3537" s="40">
        <v>1891</v>
      </c>
    </row>
    <row r="3538" spans="1:9" ht="16.5" customHeight="1" outlineLevel="1" x14ac:dyDescent="0.2">
      <c r="A3538" s="80">
        <f>LARGE(A$6:A3537,1)+1</f>
        <v>3522</v>
      </c>
      <c r="B3538" s="80"/>
      <c r="C3538" s="85" t="s">
        <v>7055</v>
      </c>
      <c r="D3538" s="85" t="s">
        <v>7055</v>
      </c>
      <c r="E3538" s="41" t="s">
        <v>7056</v>
      </c>
      <c r="F3538" s="95">
        <v>39.549999999999997</v>
      </c>
      <c r="G3538" s="96">
        <f t="shared" si="79"/>
        <v>1344.768</v>
      </c>
      <c r="H3538" s="97" t="s">
        <v>6000</v>
      </c>
      <c r="I3538" s="40">
        <v>1891</v>
      </c>
    </row>
    <row r="3539" spans="1:9" ht="16.5" customHeight="1" outlineLevel="1" x14ac:dyDescent="0.2">
      <c r="A3539" s="80">
        <f>LARGE(A$6:A3538,1)+1</f>
        <v>3523</v>
      </c>
      <c r="B3539" s="80"/>
      <c r="C3539" s="85" t="s">
        <v>7029</v>
      </c>
      <c r="D3539" s="85" t="s">
        <v>7029</v>
      </c>
      <c r="E3539" s="41" t="s">
        <v>7030</v>
      </c>
      <c r="F3539" s="95">
        <v>8.4499999999999993</v>
      </c>
      <c r="G3539" s="96">
        <f t="shared" si="79"/>
        <v>287.23200000000003</v>
      </c>
      <c r="H3539" s="97" t="s">
        <v>6000</v>
      </c>
      <c r="I3539" s="40">
        <v>1891</v>
      </c>
    </row>
    <row r="3540" spans="1:9" ht="16.5" customHeight="1" outlineLevel="1" x14ac:dyDescent="0.2">
      <c r="A3540" s="80">
        <f>LARGE(A$6:A3539,1)+1</f>
        <v>3524</v>
      </c>
      <c r="B3540" s="80"/>
      <c r="C3540" s="85" t="s">
        <v>7031</v>
      </c>
      <c r="D3540" s="85" t="s">
        <v>7031</v>
      </c>
      <c r="E3540" s="41" t="s">
        <v>7032</v>
      </c>
      <c r="F3540" s="95">
        <v>9.61</v>
      </c>
      <c r="G3540" s="96">
        <f t="shared" si="79"/>
        <v>326.80799999999999</v>
      </c>
      <c r="H3540" s="97" t="s">
        <v>6000</v>
      </c>
      <c r="I3540" s="40">
        <v>1891</v>
      </c>
    </row>
    <row r="3541" spans="1:9" ht="16.5" customHeight="1" outlineLevel="1" x14ac:dyDescent="0.2">
      <c r="A3541" s="80">
        <f>LARGE(A$6:A3540,1)+1</f>
        <v>3525</v>
      </c>
      <c r="B3541" s="80"/>
      <c r="C3541" s="85" t="s">
        <v>7033</v>
      </c>
      <c r="D3541" s="85" t="s">
        <v>7033</v>
      </c>
      <c r="E3541" s="41" t="s">
        <v>7034</v>
      </c>
      <c r="F3541" s="95">
        <v>11.73</v>
      </c>
      <c r="G3541" s="96">
        <f t="shared" si="79"/>
        <v>399.024</v>
      </c>
      <c r="H3541" s="97" t="s">
        <v>6000</v>
      </c>
      <c r="I3541" s="40">
        <v>1891</v>
      </c>
    </row>
    <row r="3542" spans="1:9" ht="16.5" customHeight="1" outlineLevel="1" x14ac:dyDescent="0.2">
      <c r="A3542" s="80">
        <f>LARGE(A$6:A3541,1)+1</f>
        <v>3526</v>
      </c>
      <c r="B3542" s="80"/>
      <c r="C3542" s="85" t="s">
        <v>7035</v>
      </c>
      <c r="D3542" s="85" t="s">
        <v>7035</v>
      </c>
      <c r="E3542" s="41" t="s">
        <v>7036</v>
      </c>
      <c r="F3542" s="95">
        <v>12.54</v>
      </c>
      <c r="G3542" s="96">
        <f t="shared" si="79"/>
        <v>426.36</v>
      </c>
      <c r="H3542" s="97" t="s">
        <v>6000</v>
      </c>
      <c r="I3542" s="40">
        <v>1891</v>
      </c>
    </row>
    <row r="3543" spans="1:9" ht="16.5" customHeight="1" outlineLevel="1" x14ac:dyDescent="0.2">
      <c r="A3543" s="80">
        <f>LARGE(A$6:A3542,1)+1</f>
        <v>3527</v>
      </c>
      <c r="B3543" s="80"/>
      <c r="C3543" s="85" t="s">
        <v>7037</v>
      </c>
      <c r="D3543" s="85" t="s">
        <v>7037</v>
      </c>
      <c r="E3543" s="41" t="s">
        <v>7038</v>
      </c>
      <c r="F3543" s="95">
        <v>16.190000000000001</v>
      </c>
      <c r="G3543" s="96">
        <f t="shared" si="79"/>
        <v>550.39200000000005</v>
      </c>
      <c r="H3543" s="97" t="s">
        <v>6000</v>
      </c>
      <c r="I3543" s="40">
        <v>1891</v>
      </c>
    </row>
    <row r="3544" spans="1:9" ht="16.5" customHeight="1" outlineLevel="1" x14ac:dyDescent="0.2">
      <c r="A3544" s="80">
        <f>LARGE(A$6:A3543,1)+1</f>
        <v>3528</v>
      </c>
      <c r="B3544" s="80"/>
      <c r="C3544" s="85" t="s">
        <v>7039</v>
      </c>
      <c r="D3544" s="85" t="s">
        <v>7039</v>
      </c>
      <c r="E3544" s="41" t="s">
        <v>7040</v>
      </c>
      <c r="F3544" s="95">
        <v>19.14</v>
      </c>
      <c r="G3544" s="96">
        <f t="shared" ref="G3544:G3575" si="80">IF(F3544="на заказ",F3544,ROUND(ROUND(ROUND(F3544/1.2,2)*$G$4,4)*1.2*$F$4,4))</f>
        <v>650.76</v>
      </c>
      <c r="H3544" s="97" t="s">
        <v>6000</v>
      </c>
      <c r="I3544" s="40">
        <v>1891</v>
      </c>
    </row>
    <row r="3545" spans="1:9" ht="16.5" customHeight="1" outlineLevel="1" x14ac:dyDescent="0.2">
      <c r="A3545" s="80">
        <f>LARGE(A$6:A3544,1)+1</f>
        <v>3529</v>
      </c>
      <c r="B3545" s="80"/>
      <c r="C3545" s="85" t="s">
        <v>7041</v>
      </c>
      <c r="D3545" s="85" t="s">
        <v>7041</v>
      </c>
      <c r="E3545" s="41" t="s">
        <v>7042</v>
      </c>
      <c r="F3545" s="95">
        <v>31.87</v>
      </c>
      <c r="G3545" s="96">
        <f t="shared" si="80"/>
        <v>1083.6479999999999</v>
      </c>
      <c r="H3545" s="97" t="s">
        <v>6000</v>
      </c>
      <c r="I3545" s="40">
        <v>1891</v>
      </c>
    </row>
    <row r="3546" spans="1:9" ht="16.5" customHeight="1" outlineLevel="1" x14ac:dyDescent="0.2">
      <c r="A3546" s="80">
        <f>LARGE(A$6:A3545,1)+1</f>
        <v>3530</v>
      </c>
      <c r="B3546" s="80"/>
      <c r="C3546" s="85" t="s">
        <v>7043</v>
      </c>
      <c r="D3546" s="85" t="s">
        <v>7043</v>
      </c>
      <c r="E3546" s="41" t="s">
        <v>7044</v>
      </c>
      <c r="F3546" s="95">
        <v>25.770000000000003</v>
      </c>
      <c r="G3546" s="96">
        <f t="shared" si="80"/>
        <v>876.38400000000001</v>
      </c>
      <c r="H3546" s="97" t="s">
        <v>6000</v>
      </c>
      <c r="I3546" s="40">
        <v>1891</v>
      </c>
    </row>
    <row r="3547" spans="1:9" ht="16.5" customHeight="1" outlineLevel="1" x14ac:dyDescent="0.2">
      <c r="A3547" s="80">
        <f>LARGE(A$6:A3546,1)+1</f>
        <v>3531</v>
      </c>
      <c r="B3547" s="80"/>
      <c r="C3547" s="85" t="s">
        <v>7045</v>
      </c>
      <c r="D3547" s="85" t="s">
        <v>7045</v>
      </c>
      <c r="E3547" s="41" t="s">
        <v>7046</v>
      </c>
      <c r="F3547" s="95">
        <v>26.8</v>
      </c>
      <c r="G3547" s="96">
        <f t="shared" si="80"/>
        <v>911.06399999999996</v>
      </c>
      <c r="H3547" s="97" t="s">
        <v>6000</v>
      </c>
      <c r="I3547" s="40">
        <v>1891</v>
      </c>
    </row>
    <row r="3548" spans="1:9" ht="16.5" customHeight="1" outlineLevel="1" x14ac:dyDescent="0.2">
      <c r="A3548" s="80">
        <f>LARGE(A$6:A3547,1)+1</f>
        <v>3532</v>
      </c>
      <c r="B3548" s="80"/>
      <c r="C3548" s="85" t="s">
        <v>7063</v>
      </c>
      <c r="D3548" s="85" t="s">
        <v>7063</v>
      </c>
      <c r="E3548" s="41" t="s">
        <v>7064</v>
      </c>
      <c r="F3548" s="95">
        <v>6.16</v>
      </c>
      <c r="G3548" s="96">
        <f t="shared" si="80"/>
        <v>209.304</v>
      </c>
      <c r="H3548" s="97" t="s">
        <v>6000</v>
      </c>
      <c r="I3548" s="40">
        <v>1891</v>
      </c>
    </row>
    <row r="3549" spans="1:9" ht="16.5" customHeight="1" outlineLevel="1" x14ac:dyDescent="0.2">
      <c r="A3549" s="80">
        <f>LARGE(A$6:A3548,1)+1</f>
        <v>3533</v>
      </c>
      <c r="B3549" s="80"/>
      <c r="C3549" s="85" t="s">
        <v>7065</v>
      </c>
      <c r="D3549" s="85" t="s">
        <v>7065</v>
      </c>
      <c r="E3549" s="41" t="s">
        <v>7066</v>
      </c>
      <c r="F3549" s="95">
        <v>6.34</v>
      </c>
      <c r="G3549" s="96">
        <f t="shared" si="80"/>
        <v>215.42400000000001</v>
      </c>
      <c r="H3549" s="97" t="s">
        <v>6000</v>
      </c>
      <c r="I3549" s="40">
        <v>1891</v>
      </c>
    </row>
    <row r="3550" spans="1:9" ht="16.5" customHeight="1" outlineLevel="1" x14ac:dyDescent="0.2">
      <c r="A3550" s="80">
        <f>LARGE(A$6:A3549,1)+1</f>
        <v>3534</v>
      </c>
      <c r="B3550" s="80"/>
      <c r="C3550" s="85" t="s">
        <v>7067</v>
      </c>
      <c r="D3550" s="85" t="s">
        <v>7067</v>
      </c>
      <c r="E3550" s="41" t="s">
        <v>7068</v>
      </c>
      <c r="F3550" s="95">
        <v>6.68</v>
      </c>
      <c r="G3550" s="96">
        <f t="shared" si="80"/>
        <v>227.256</v>
      </c>
      <c r="H3550" s="97" t="s">
        <v>6000</v>
      </c>
      <c r="I3550" s="40">
        <v>1891</v>
      </c>
    </row>
    <row r="3551" spans="1:9" ht="16.5" customHeight="1" outlineLevel="1" x14ac:dyDescent="0.2">
      <c r="A3551" s="80">
        <f>LARGE(A$6:A3550,1)+1</f>
        <v>3535</v>
      </c>
      <c r="B3551" s="80"/>
      <c r="C3551" s="85" t="s">
        <v>7069</v>
      </c>
      <c r="D3551" s="85" t="s">
        <v>7069</v>
      </c>
      <c r="E3551" s="41" t="s">
        <v>7070</v>
      </c>
      <c r="F3551" s="95">
        <v>6.8999999999999995</v>
      </c>
      <c r="G3551" s="96">
        <f t="shared" si="80"/>
        <v>234.6</v>
      </c>
      <c r="H3551" s="97" t="s">
        <v>6000</v>
      </c>
      <c r="I3551" s="40">
        <v>1891</v>
      </c>
    </row>
    <row r="3552" spans="1:9" ht="16.5" customHeight="1" outlineLevel="1" x14ac:dyDescent="0.2">
      <c r="A3552" s="80">
        <f>LARGE(A$6:A3551,1)+1</f>
        <v>3536</v>
      </c>
      <c r="B3552" s="80"/>
      <c r="C3552" s="85" t="s">
        <v>7071</v>
      </c>
      <c r="D3552" s="85" t="s">
        <v>7071</v>
      </c>
      <c r="E3552" s="41" t="s">
        <v>7072</v>
      </c>
      <c r="F3552" s="95">
        <v>8.43</v>
      </c>
      <c r="G3552" s="96">
        <f t="shared" si="80"/>
        <v>286.82400000000001</v>
      </c>
      <c r="H3552" s="97" t="s">
        <v>6000</v>
      </c>
      <c r="I3552" s="40">
        <v>1891</v>
      </c>
    </row>
    <row r="3553" spans="1:9" ht="16.5" customHeight="1" outlineLevel="1" x14ac:dyDescent="0.2">
      <c r="A3553" s="80">
        <f>LARGE(A$6:A3552,1)+1</f>
        <v>3537</v>
      </c>
      <c r="B3553" s="80"/>
      <c r="C3553" s="85" t="s">
        <v>7073</v>
      </c>
      <c r="D3553" s="85" t="s">
        <v>7073</v>
      </c>
      <c r="E3553" s="41" t="s">
        <v>7074</v>
      </c>
      <c r="F3553" s="95">
        <v>7.87</v>
      </c>
      <c r="G3553" s="96">
        <f t="shared" si="80"/>
        <v>267.64800000000002</v>
      </c>
      <c r="H3553" s="97" t="s">
        <v>6000</v>
      </c>
      <c r="I3553" s="40">
        <v>1891</v>
      </c>
    </row>
    <row r="3554" spans="1:9" ht="16.5" customHeight="1" outlineLevel="1" x14ac:dyDescent="0.2">
      <c r="A3554" s="80">
        <f>LARGE(A$6:A3553,1)+1</f>
        <v>3538</v>
      </c>
      <c r="B3554" s="80"/>
      <c r="C3554" s="85" t="s">
        <v>7075</v>
      </c>
      <c r="D3554" s="85" t="s">
        <v>7075</v>
      </c>
      <c r="E3554" s="41" t="s">
        <v>7076</v>
      </c>
      <c r="F3554" s="95">
        <v>8.24</v>
      </c>
      <c r="G3554" s="96">
        <f t="shared" si="80"/>
        <v>280.29599999999999</v>
      </c>
      <c r="H3554" s="97" t="s">
        <v>6000</v>
      </c>
      <c r="I3554" s="40">
        <v>1891</v>
      </c>
    </row>
    <row r="3555" spans="1:9" ht="16.5" customHeight="1" outlineLevel="1" x14ac:dyDescent="0.2">
      <c r="A3555" s="80">
        <f>LARGE(A$6:A3554,1)+1</f>
        <v>3539</v>
      </c>
      <c r="B3555" s="80"/>
      <c r="C3555" s="85" t="s">
        <v>7077</v>
      </c>
      <c r="D3555" s="85" t="s">
        <v>7077</v>
      </c>
      <c r="E3555" s="41" t="s">
        <v>7078</v>
      </c>
      <c r="F3555" s="95">
        <v>9.17</v>
      </c>
      <c r="G3555" s="96">
        <f t="shared" si="80"/>
        <v>311.71199999999999</v>
      </c>
      <c r="H3555" s="97" t="s">
        <v>6000</v>
      </c>
      <c r="I3555" s="40">
        <v>1891</v>
      </c>
    </row>
    <row r="3556" spans="1:9" ht="16.5" customHeight="1" outlineLevel="1" x14ac:dyDescent="0.2">
      <c r="A3556" s="80">
        <f>LARGE(A$6:A3555,1)+1</f>
        <v>3540</v>
      </c>
      <c r="B3556" s="80"/>
      <c r="C3556" s="85" t="s">
        <v>7079</v>
      </c>
      <c r="D3556" s="85" t="s">
        <v>7079</v>
      </c>
      <c r="E3556" s="41" t="s">
        <v>7080</v>
      </c>
      <c r="F3556" s="95">
        <v>8.5299999999999994</v>
      </c>
      <c r="G3556" s="96">
        <f t="shared" si="80"/>
        <v>290.08800000000002</v>
      </c>
      <c r="H3556" s="97" t="s">
        <v>6000</v>
      </c>
      <c r="I3556" s="40">
        <v>1891</v>
      </c>
    </row>
    <row r="3557" spans="1:9" ht="16.5" customHeight="1" outlineLevel="1" x14ac:dyDescent="0.2">
      <c r="A3557" s="80">
        <f>LARGE(A$6:A3556,1)+1</f>
        <v>3541</v>
      </c>
      <c r="B3557" s="80"/>
      <c r="C3557" s="85" t="s">
        <v>7081</v>
      </c>
      <c r="D3557" s="85" t="s">
        <v>7081</v>
      </c>
      <c r="E3557" s="41" t="s">
        <v>7082</v>
      </c>
      <c r="F3557" s="95">
        <v>8.9499999999999993</v>
      </c>
      <c r="G3557" s="96">
        <f t="shared" si="80"/>
        <v>304.36799999999999</v>
      </c>
      <c r="H3557" s="97" t="s">
        <v>6000</v>
      </c>
      <c r="I3557" s="40">
        <v>1891</v>
      </c>
    </row>
    <row r="3558" spans="1:9" ht="16.5" customHeight="1" outlineLevel="1" x14ac:dyDescent="0.2">
      <c r="A3558" s="80">
        <f>LARGE(A$6:A3557,1)+1</f>
        <v>3542</v>
      </c>
      <c r="B3558" s="80"/>
      <c r="C3558" s="85" t="s">
        <v>7083</v>
      </c>
      <c r="D3558" s="85" t="s">
        <v>7083</v>
      </c>
      <c r="E3558" s="41" t="s">
        <v>7084</v>
      </c>
      <c r="F3558" s="95">
        <v>10.14</v>
      </c>
      <c r="G3558" s="96">
        <f t="shared" si="80"/>
        <v>344.76</v>
      </c>
      <c r="H3558" s="97" t="s">
        <v>6000</v>
      </c>
      <c r="I3558" s="40">
        <v>1891</v>
      </c>
    </row>
    <row r="3559" spans="1:9" ht="16.5" customHeight="1" outlineLevel="1" x14ac:dyDescent="0.2">
      <c r="A3559" s="80">
        <f>LARGE(A$6:A3558,1)+1</f>
        <v>3543</v>
      </c>
      <c r="B3559" s="80"/>
      <c r="C3559" s="85" t="s">
        <v>7085</v>
      </c>
      <c r="D3559" s="85" t="s">
        <v>7085</v>
      </c>
      <c r="E3559" s="41" t="s">
        <v>7086</v>
      </c>
      <c r="F3559" s="95">
        <v>14.049999999999999</v>
      </c>
      <c r="G3559" s="96">
        <f t="shared" si="80"/>
        <v>477.76799999999997</v>
      </c>
      <c r="H3559" s="97" t="s">
        <v>6000</v>
      </c>
      <c r="I3559" s="40">
        <v>1891</v>
      </c>
    </row>
    <row r="3560" spans="1:9" ht="16.5" customHeight="1" outlineLevel="1" x14ac:dyDescent="0.2">
      <c r="A3560" s="80">
        <f>LARGE(A$6:A3559,1)+1</f>
        <v>3544</v>
      </c>
      <c r="B3560" s="80"/>
      <c r="C3560" s="85" t="s">
        <v>7087</v>
      </c>
      <c r="D3560" s="85" t="s">
        <v>7087</v>
      </c>
      <c r="E3560" s="41" t="s">
        <v>7088</v>
      </c>
      <c r="F3560" s="95">
        <v>12.89</v>
      </c>
      <c r="G3560" s="96">
        <f t="shared" si="80"/>
        <v>438.19200000000001</v>
      </c>
      <c r="H3560" s="97" t="s">
        <v>6000</v>
      </c>
      <c r="I3560" s="40">
        <v>1891</v>
      </c>
    </row>
    <row r="3561" spans="1:9" ht="16.5" customHeight="1" outlineLevel="1" x14ac:dyDescent="0.2">
      <c r="A3561" s="80">
        <f>LARGE(A$6:A3560,1)+1</f>
        <v>3545</v>
      </c>
      <c r="B3561" s="80"/>
      <c r="C3561" s="85" t="s">
        <v>7089</v>
      </c>
      <c r="D3561" s="85" t="s">
        <v>7089</v>
      </c>
      <c r="E3561" s="41" t="s">
        <v>7090</v>
      </c>
      <c r="F3561" s="95">
        <v>14.26</v>
      </c>
      <c r="G3561" s="96">
        <f t="shared" si="80"/>
        <v>484.70400000000001</v>
      </c>
      <c r="H3561" s="97" t="s">
        <v>6000</v>
      </c>
      <c r="I3561" s="40">
        <v>1891</v>
      </c>
    </row>
    <row r="3562" spans="1:9" ht="16.5" customHeight="1" outlineLevel="1" x14ac:dyDescent="0.2">
      <c r="A3562" s="80">
        <f>LARGE(A$6:A3561,1)+1</f>
        <v>3546</v>
      </c>
      <c r="B3562" s="80"/>
      <c r="C3562" s="85" t="s">
        <v>7091</v>
      </c>
      <c r="D3562" s="85" t="s">
        <v>7091</v>
      </c>
      <c r="E3562" s="41" t="s">
        <v>7092</v>
      </c>
      <c r="F3562" s="95">
        <v>12.39</v>
      </c>
      <c r="G3562" s="96">
        <f t="shared" si="80"/>
        <v>421.464</v>
      </c>
      <c r="H3562" s="97" t="s">
        <v>6000</v>
      </c>
      <c r="I3562" s="40">
        <v>1891</v>
      </c>
    </row>
    <row r="3563" spans="1:9" ht="16.5" customHeight="1" outlineLevel="1" x14ac:dyDescent="0.2">
      <c r="A3563" s="80">
        <f>LARGE(A$6:A3562,1)+1</f>
        <v>3547</v>
      </c>
      <c r="B3563" s="80"/>
      <c r="C3563" s="85" t="s">
        <v>7093</v>
      </c>
      <c r="D3563" s="85" t="s">
        <v>7093</v>
      </c>
      <c r="E3563" s="41" t="s">
        <v>7094</v>
      </c>
      <c r="F3563" s="95">
        <v>13.28</v>
      </c>
      <c r="G3563" s="96">
        <f t="shared" si="80"/>
        <v>451.65600000000001</v>
      </c>
      <c r="H3563" s="97" t="s">
        <v>6000</v>
      </c>
      <c r="I3563" s="40">
        <v>1891</v>
      </c>
    </row>
    <row r="3564" spans="1:9" ht="16.5" customHeight="1" outlineLevel="1" x14ac:dyDescent="0.2">
      <c r="A3564" s="80">
        <f>LARGE(A$6:A3563,1)+1</f>
        <v>3548</v>
      </c>
      <c r="B3564" s="80"/>
      <c r="C3564" s="85" t="s">
        <v>7095</v>
      </c>
      <c r="D3564" s="85" t="s">
        <v>7095</v>
      </c>
      <c r="E3564" s="41" t="s">
        <v>7096</v>
      </c>
      <c r="F3564" s="95">
        <v>14.79</v>
      </c>
      <c r="G3564" s="96">
        <f t="shared" si="80"/>
        <v>503.06400000000002</v>
      </c>
      <c r="H3564" s="97" t="s">
        <v>6000</v>
      </c>
      <c r="I3564" s="40">
        <v>1891</v>
      </c>
    </row>
    <row r="3565" spans="1:9" ht="16.5" customHeight="1" outlineLevel="1" x14ac:dyDescent="0.2">
      <c r="A3565" s="80">
        <f>LARGE(A$6:A3564,1)+1</f>
        <v>3549</v>
      </c>
      <c r="B3565" s="80"/>
      <c r="C3565" s="85" t="s">
        <v>7099</v>
      </c>
      <c r="D3565" s="85" t="s">
        <v>7099</v>
      </c>
      <c r="E3565" s="41" t="s">
        <v>7100</v>
      </c>
      <c r="F3565" s="95">
        <v>15.16</v>
      </c>
      <c r="G3565" s="96">
        <f t="shared" si="80"/>
        <v>515.30399999999997</v>
      </c>
      <c r="H3565" s="97" t="s">
        <v>6000</v>
      </c>
      <c r="I3565" s="40">
        <v>1891</v>
      </c>
    </row>
    <row r="3566" spans="1:9" ht="16.5" customHeight="1" outlineLevel="1" x14ac:dyDescent="0.2">
      <c r="A3566" s="80">
        <f>LARGE(A$6:A3565,1)+1</f>
        <v>3550</v>
      </c>
      <c r="B3566" s="80"/>
      <c r="C3566" s="85" t="s">
        <v>7101</v>
      </c>
      <c r="D3566" s="85" t="s">
        <v>7101</v>
      </c>
      <c r="E3566" s="41" t="s">
        <v>7102</v>
      </c>
      <c r="F3566" s="95">
        <v>16.560000000000002</v>
      </c>
      <c r="G3566" s="96">
        <f t="shared" si="80"/>
        <v>563.04</v>
      </c>
      <c r="H3566" s="97" t="s">
        <v>6000</v>
      </c>
      <c r="I3566" s="40">
        <v>1891</v>
      </c>
    </row>
    <row r="3567" spans="1:9" ht="16.5" customHeight="1" outlineLevel="1" x14ac:dyDescent="0.2">
      <c r="A3567" s="80">
        <f>LARGE(A$6:A3566,1)+1</f>
        <v>3551</v>
      </c>
      <c r="B3567" s="80"/>
      <c r="C3567" s="85" t="s">
        <v>7103</v>
      </c>
      <c r="D3567" s="85" t="s">
        <v>7103</v>
      </c>
      <c r="E3567" s="41" t="s">
        <v>7104</v>
      </c>
      <c r="F3567" s="95">
        <v>24.560000000000002</v>
      </c>
      <c r="G3567" s="96">
        <f t="shared" si="80"/>
        <v>835.17600000000004</v>
      </c>
      <c r="H3567" s="97" t="s">
        <v>6000</v>
      </c>
      <c r="I3567" s="40">
        <v>1891</v>
      </c>
    </row>
    <row r="3568" spans="1:9" ht="16.5" customHeight="1" outlineLevel="1" x14ac:dyDescent="0.2">
      <c r="A3568" s="80">
        <f>LARGE(A$6:A3567,1)+1</f>
        <v>3552</v>
      </c>
      <c r="B3568" s="80"/>
      <c r="C3568" s="85" t="s">
        <v>7105</v>
      </c>
      <c r="D3568" s="85" t="s">
        <v>7105</v>
      </c>
      <c r="E3568" s="41" t="s">
        <v>7106</v>
      </c>
      <c r="F3568" s="95">
        <v>21.23</v>
      </c>
      <c r="G3568" s="96">
        <f t="shared" si="80"/>
        <v>721.75199999999995</v>
      </c>
      <c r="H3568" s="97" t="s">
        <v>6000</v>
      </c>
      <c r="I3568" s="40">
        <v>1891</v>
      </c>
    </row>
    <row r="3569" spans="1:9" ht="16.5" customHeight="1" outlineLevel="1" x14ac:dyDescent="0.2">
      <c r="A3569" s="80">
        <f>LARGE(A$6:A3568,1)+1</f>
        <v>3553</v>
      </c>
      <c r="B3569" s="80"/>
      <c r="C3569" s="85" t="s">
        <v>7107</v>
      </c>
      <c r="D3569" s="85" t="s">
        <v>7107</v>
      </c>
      <c r="E3569" s="41" t="s">
        <v>7108</v>
      </c>
      <c r="F3569" s="95">
        <v>24.35</v>
      </c>
      <c r="G3569" s="96">
        <f t="shared" si="80"/>
        <v>827.83199999999999</v>
      </c>
      <c r="H3569" s="97" t="s">
        <v>6000</v>
      </c>
      <c r="I3569" s="40">
        <v>1891</v>
      </c>
    </row>
    <row r="3570" spans="1:9" ht="27.6" customHeight="1" outlineLevel="1" x14ac:dyDescent="0.2">
      <c r="A3570" s="80">
        <f>LARGE(A$6:A3569,1)+1</f>
        <v>3554</v>
      </c>
      <c r="B3570" s="80"/>
      <c r="C3570" s="85" t="s">
        <v>7109</v>
      </c>
      <c r="D3570" s="85" t="s">
        <v>7109</v>
      </c>
      <c r="E3570" s="41" t="s">
        <v>7110</v>
      </c>
      <c r="F3570" s="95">
        <v>23.37</v>
      </c>
      <c r="G3570" s="96">
        <f t="shared" si="80"/>
        <v>794.78399999999999</v>
      </c>
      <c r="H3570" s="97" t="s">
        <v>6000</v>
      </c>
      <c r="I3570" s="40">
        <v>1891</v>
      </c>
    </row>
    <row r="3571" spans="1:9" ht="27.6" customHeight="1" outlineLevel="1" x14ac:dyDescent="0.2">
      <c r="A3571" s="80">
        <f>LARGE(A$6:A3570,1)+1</f>
        <v>3555</v>
      </c>
      <c r="B3571" s="80"/>
      <c r="C3571" s="85" t="s">
        <v>7111</v>
      </c>
      <c r="D3571" s="85" t="s">
        <v>7111</v>
      </c>
      <c r="E3571" s="41" t="s">
        <v>7112</v>
      </c>
      <c r="F3571" s="95">
        <v>26.430000000000003</v>
      </c>
      <c r="G3571" s="96">
        <f t="shared" si="80"/>
        <v>898.82399999999996</v>
      </c>
      <c r="H3571" s="97" t="s">
        <v>6000</v>
      </c>
      <c r="I3571" s="40">
        <v>1891</v>
      </c>
    </row>
    <row r="3572" spans="1:9" ht="27.6" customHeight="1" outlineLevel="1" x14ac:dyDescent="0.2">
      <c r="A3572" s="80">
        <f>LARGE(A$6:A3571,1)+1</f>
        <v>3556</v>
      </c>
      <c r="B3572" s="80"/>
      <c r="C3572" s="85" t="s">
        <v>7115</v>
      </c>
      <c r="D3572" s="85" t="s">
        <v>7115</v>
      </c>
      <c r="E3572" s="41" t="s">
        <v>7116</v>
      </c>
      <c r="F3572" s="95">
        <v>26.060000000000002</v>
      </c>
      <c r="G3572" s="96">
        <f t="shared" si="80"/>
        <v>886.17600000000004</v>
      </c>
      <c r="H3572" s="97" t="s">
        <v>6000</v>
      </c>
      <c r="I3572" s="40">
        <v>1891</v>
      </c>
    </row>
    <row r="3573" spans="1:9" ht="21.95" customHeight="1" outlineLevel="1" x14ac:dyDescent="0.2">
      <c r="A3573" s="80">
        <f>LARGE(A$6:A3572,1)+1</f>
        <v>3557</v>
      </c>
      <c r="B3573" s="80"/>
      <c r="C3573" s="85" t="s">
        <v>7117</v>
      </c>
      <c r="D3573" s="85" t="s">
        <v>7117</v>
      </c>
      <c r="E3573" s="41" t="s">
        <v>7118</v>
      </c>
      <c r="F3573" s="95">
        <v>28.6</v>
      </c>
      <c r="G3573" s="96">
        <f t="shared" si="80"/>
        <v>972.26400000000001</v>
      </c>
      <c r="H3573" s="97" t="s">
        <v>6000</v>
      </c>
      <c r="I3573" s="40">
        <v>1891</v>
      </c>
    </row>
    <row r="3574" spans="1:9" ht="21.95" customHeight="1" outlineLevel="1" x14ac:dyDescent="0.2">
      <c r="A3574" s="80">
        <f>LARGE(A$6:A3573,1)+1</f>
        <v>3558</v>
      </c>
      <c r="B3574" s="80"/>
      <c r="C3574" s="85" t="s">
        <v>7097</v>
      </c>
      <c r="D3574" s="85" t="s">
        <v>7097</v>
      </c>
      <c r="E3574" s="41" t="s">
        <v>7098</v>
      </c>
      <c r="F3574" s="95">
        <v>14.209999999999999</v>
      </c>
      <c r="G3574" s="96">
        <f t="shared" si="80"/>
        <v>483.072</v>
      </c>
      <c r="H3574" s="97" t="s">
        <v>6000</v>
      </c>
      <c r="I3574" s="40">
        <v>1891</v>
      </c>
    </row>
    <row r="3575" spans="1:9" ht="21.95" customHeight="1" outlineLevel="1" x14ac:dyDescent="0.2">
      <c r="A3575" s="80">
        <f>LARGE(A$6:A3574,1)+1</f>
        <v>3559</v>
      </c>
      <c r="B3575" s="80"/>
      <c r="C3575" s="85" t="s">
        <v>7113</v>
      </c>
      <c r="D3575" s="85" t="s">
        <v>7113</v>
      </c>
      <c r="E3575" s="41" t="s">
        <v>7114</v>
      </c>
      <c r="F3575" s="95">
        <v>25.14</v>
      </c>
      <c r="G3575" s="96">
        <f t="shared" si="80"/>
        <v>854.76</v>
      </c>
      <c r="H3575" s="97" t="s">
        <v>6000</v>
      </c>
      <c r="I3575" s="40">
        <v>1891</v>
      </c>
    </row>
    <row r="3576" spans="1:9" ht="21.95" customHeight="1" outlineLevel="1" x14ac:dyDescent="0.2">
      <c r="A3576" s="80">
        <f>LARGE(A$6:A3575,1)+1</f>
        <v>3560</v>
      </c>
      <c r="B3576" s="80"/>
      <c r="C3576" s="85" t="s">
        <v>6840</v>
      </c>
      <c r="D3576" s="85" t="s">
        <v>6840</v>
      </c>
      <c r="E3576" s="41" t="s">
        <v>6905</v>
      </c>
      <c r="F3576" s="95">
        <v>14.23</v>
      </c>
      <c r="G3576" s="96">
        <f t="shared" ref="G3576:G3607" si="81">IF(F3576="на заказ",F3576,ROUND(ROUND(ROUND(F3576/1.2,2)*$G$4,4)*1.2*$F$4,4))</f>
        <v>483.88799999999998</v>
      </c>
      <c r="H3576" s="97" t="s">
        <v>6000</v>
      </c>
      <c r="I3576" s="40">
        <v>1891</v>
      </c>
    </row>
    <row r="3577" spans="1:9" ht="21.95" customHeight="1" outlineLevel="1" x14ac:dyDescent="0.2">
      <c r="A3577" s="80">
        <f>LARGE(A$6:A3576,1)+1</f>
        <v>3561</v>
      </c>
      <c r="B3577" s="80"/>
      <c r="C3577" s="85" t="s">
        <v>7057</v>
      </c>
      <c r="D3577" s="85" t="s">
        <v>7057</v>
      </c>
      <c r="E3577" s="41" t="s">
        <v>7058</v>
      </c>
      <c r="F3577" s="95">
        <v>24.37</v>
      </c>
      <c r="G3577" s="96">
        <f t="shared" si="81"/>
        <v>828.64800000000002</v>
      </c>
      <c r="H3577" s="97" t="s">
        <v>6000</v>
      </c>
      <c r="I3577" s="40">
        <v>1891</v>
      </c>
    </row>
    <row r="3578" spans="1:9" ht="16.5" customHeight="1" outlineLevel="1" x14ac:dyDescent="0.2">
      <c r="A3578" s="80">
        <f>LARGE(A$6:A3577,1)+1</f>
        <v>3562</v>
      </c>
      <c r="B3578" s="80"/>
      <c r="C3578" s="85" t="s">
        <v>6841</v>
      </c>
      <c r="D3578" s="85" t="s">
        <v>6841</v>
      </c>
      <c r="E3578" s="41" t="s">
        <v>6906</v>
      </c>
      <c r="F3578" s="95">
        <v>17.240000000000002</v>
      </c>
      <c r="G3578" s="96">
        <f t="shared" si="81"/>
        <v>586.29600000000005</v>
      </c>
      <c r="H3578" s="97" t="s">
        <v>6000</v>
      </c>
      <c r="I3578" s="40">
        <v>1891</v>
      </c>
    </row>
    <row r="3579" spans="1:9" ht="16.5" customHeight="1" outlineLevel="1" x14ac:dyDescent="0.2">
      <c r="A3579" s="80">
        <f>LARGE(A$6:A3578,1)+1</f>
        <v>3563</v>
      </c>
      <c r="B3579" s="80"/>
      <c r="C3579" s="85" t="s">
        <v>7059</v>
      </c>
      <c r="D3579" s="85" t="s">
        <v>7059</v>
      </c>
      <c r="E3579" s="41" t="s">
        <v>7060</v>
      </c>
      <c r="F3579" s="95">
        <v>24.900000000000002</v>
      </c>
      <c r="G3579" s="96">
        <f t="shared" si="81"/>
        <v>846.6</v>
      </c>
      <c r="H3579" s="97" t="s">
        <v>6000</v>
      </c>
      <c r="I3579" s="40">
        <v>1891</v>
      </c>
    </row>
    <row r="3580" spans="1:9" ht="16.5" customHeight="1" outlineLevel="1" x14ac:dyDescent="0.2">
      <c r="A3580" s="80">
        <f>LARGE(A$6:A3579,1)+1</f>
        <v>3564</v>
      </c>
      <c r="B3580" s="80"/>
      <c r="C3580" s="85" t="s">
        <v>7119</v>
      </c>
      <c r="D3580" s="85" t="s">
        <v>7119</v>
      </c>
      <c r="E3580" s="41" t="s">
        <v>7120</v>
      </c>
      <c r="F3580" s="95">
        <v>14.42</v>
      </c>
      <c r="G3580" s="96">
        <f t="shared" si="81"/>
        <v>490.416</v>
      </c>
      <c r="H3580" s="97" t="s">
        <v>6000</v>
      </c>
      <c r="I3580" s="40">
        <v>1891</v>
      </c>
    </row>
    <row r="3581" spans="1:9" ht="16.5" customHeight="1" outlineLevel="1" x14ac:dyDescent="0.2">
      <c r="A3581" s="80">
        <f>LARGE(A$6:A3580,1)+1</f>
        <v>3565</v>
      </c>
      <c r="B3581" s="80"/>
      <c r="C3581" s="85" t="s">
        <v>7127</v>
      </c>
      <c r="D3581" s="85" t="s">
        <v>7127</v>
      </c>
      <c r="E3581" s="41" t="s">
        <v>7128</v>
      </c>
      <c r="F3581" s="95">
        <v>14.42</v>
      </c>
      <c r="G3581" s="96">
        <f t="shared" si="81"/>
        <v>490.416</v>
      </c>
      <c r="H3581" s="97" t="s">
        <v>6000</v>
      </c>
      <c r="I3581" s="40">
        <v>1891</v>
      </c>
    </row>
    <row r="3582" spans="1:9" ht="16.5" customHeight="1" outlineLevel="1" x14ac:dyDescent="0.2">
      <c r="A3582" s="80">
        <f>LARGE(A$6:A3581,1)+1</f>
        <v>3566</v>
      </c>
      <c r="B3582" s="80"/>
      <c r="C3582" s="85" t="s">
        <v>7121</v>
      </c>
      <c r="D3582" s="85" t="s">
        <v>7121</v>
      </c>
      <c r="E3582" s="41" t="s">
        <v>7122</v>
      </c>
      <c r="F3582" s="95">
        <v>20.91</v>
      </c>
      <c r="G3582" s="96">
        <f t="shared" si="81"/>
        <v>711.14400000000001</v>
      </c>
      <c r="H3582" s="97" t="s">
        <v>6000</v>
      </c>
      <c r="I3582" s="40">
        <v>1891</v>
      </c>
    </row>
    <row r="3583" spans="1:9" ht="16.5" customHeight="1" outlineLevel="1" x14ac:dyDescent="0.2">
      <c r="A3583" s="80">
        <f>LARGE(A$6:A3582,1)+1</f>
        <v>3567</v>
      </c>
      <c r="B3583" s="80"/>
      <c r="C3583" s="85" t="s">
        <v>7129</v>
      </c>
      <c r="D3583" s="85" t="s">
        <v>7129</v>
      </c>
      <c r="E3583" s="41" t="s">
        <v>7130</v>
      </c>
      <c r="F3583" s="95">
        <v>20.91</v>
      </c>
      <c r="G3583" s="96">
        <f t="shared" si="81"/>
        <v>711.14400000000001</v>
      </c>
      <c r="H3583" s="97" t="s">
        <v>6000</v>
      </c>
      <c r="I3583" s="40">
        <v>1891</v>
      </c>
    </row>
    <row r="3584" spans="1:9" ht="16.5" customHeight="1" outlineLevel="1" x14ac:dyDescent="0.2">
      <c r="A3584" s="80">
        <f>LARGE(A$6:A3583,1)+1</f>
        <v>3568</v>
      </c>
      <c r="B3584" s="80"/>
      <c r="C3584" s="85" t="s">
        <v>6842</v>
      </c>
      <c r="D3584" s="85" t="s">
        <v>6842</v>
      </c>
      <c r="E3584" s="41" t="s">
        <v>6907</v>
      </c>
      <c r="F3584" s="95">
        <v>19.57</v>
      </c>
      <c r="G3584" s="96">
        <f t="shared" si="81"/>
        <v>665.44799999999998</v>
      </c>
      <c r="H3584" s="97" t="s">
        <v>6000</v>
      </c>
      <c r="I3584" s="40">
        <v>1891</v>
      </c>
    </row>
    <row r="3585" spans="1:9" ht="16.5" customHeight="1" outlineLevel="1" x14ac:dyDescent="0.2">
      <c r="A3585" s="80">
        <f>LARGE(A$6:A3584,1)+1</f>
        <v>3569</v>
      </c>
      <c r="B3585" s="80"/>
      <c r="C3585" s="85" t="s">
        <v>7061</v>
      </c>
      <c r="D3585" s="85" t="s">
        <v>7061</v>
      </c>
      <c r="E3585" s="41" t="s">
        <v>7062</v>
      </c>
      <c r="F3585" s="95">
        <v>24.48</v>
      </c>
      <c r="G3585" s="96">
        <f t="shared" si="81"/>
        <v>832.32</v>
      </c>
      <c r="H3585" s="97" t="s">
        <v>6000</v>
      </c>
      <c r="I3585" s="40">
        <v>1891</v>
      </c>
    </row>
    <row r="3586" spans="1:9" ht="16.5" customHeight="1" outlineLevel="1" x14ac:dyDescent="0.2">
      <c r="A3586" s="80">
        <f>LARGE(A$6:A3585,1)+1</f>
        <v>3570</v>
      </c>
      <c r="B3586" s="80"/>
      <c r="C3586" s="85" t="s">
        <v>7123</v>
      </c>
      <c r="D3586" s="85" t="s">
        <v>7123</v>
      </c>
      <c r="E3586" s="41" t="s">
        <v>7124</v>
      </c>
      <c r="F3586" s="95">
        <v>18.75</v>
      </c>
      <c r="G3586" s="96">
        <f t="shared" si="81"/>
        <v>637.70399999999995</v>
      </c>
      <c r="H3586" s="97" t="s">
        <v>6000</v>
      </c>
      <c r="I3586" s="40">
        <v>1891</v>
      </c>
    </row>
    <row r="3587" spans="1:9" ht="16.5" customHeight="1" outlineLevel="1" x14ac:dyDescent="0.2">
      <c r="A3587" s="80">
        <f>LARGE(A$6:A3586,1)+1</f>
        <v>3571</v>
      </c>
      <c r="B3587" s="80"/>
      <c r="C3587" s="85" t="s">
        <v>7131</v>
      </c>
      <c r="D3587" s="85" t="s">
        <v>7131</v>
      </c>
      <c r="E3587" s="41" t="s">
        <v>7132</v>
      </c>
      <c r="F3587" s="95">
        <v>18.75</v>
      </c>
      <c r="G3587" s="96">
        <f t="shared" si="81"/>
        <v>637.70399999999995</v>
      </c>
      <c r="H3587" s="97" t="s">
        <v>6000</v>
      </c>
      <c r="I3587" s="40">
        <v>1891</v>
      </c>
    </row>
    <row r="3588" spans="1:9" ht="16.5" customHeight="1" outlineLevel="1" x14ac:dyDescent="0.2">
      <c r="A3588" s="80">
        <f>LARGE(A$6:A3587,1)+1</f>
        <v>3572</v>
      </c>
      <c r="B3588" s="80"/>
      <c r="C3588" s="85" t="s">
        <v>7125</v>
      </c>
      <c r="D3588" s="85" t="s">
        <v>7125</v>
      </c>
      <c r="E3588" s="41" t="s">
        <v>7126</v>
      </c>
      <c r="F3588" s="95">
        <v>25.770000000000003</v>
      </c>
      <c r="G3588" s="96">
        <f t="shared" si="81"/>
        <v>876.38400000000001</v>
      </c>
      <c r="H3588" s="97" t="s">
        <v>6000</v>
      </c>
      <c r="I3588" s="40">
        <v>1891</v>
      </c>
    </row>
    <row r="3589" spans="1:9" ht="16.5" customHeight="1" outlineLevel="1" x14ac:dyDescent="0.2">
      <c r="A3589" s="80">
        <f>LARGE(A$6:A3588,1)+1</f>
        <v>3573</v>
      </c>
      <c r="B3589" s="80"/>
      <c r="C3589" s="85" t="s">
        <v>7133</v>
      </c>
      <c r="D3589" s="85" t="s">
        <v>7133</v>
      </c>
      <c r="E3589" s="41" t="s">
        <v>7134</v>
      </c>
      <c r="F3589" s="95">
        <v>25.770000000000003</v>
      </c>
      <c r="G3589" s="96">
        <f t="shared" si="81"/>
        <v>876.38400000000001</v>
      </c>
      <c r="H3589" s="97" t="s">
        <v>6000</v>
      </c>
      <c r="I3589" s="40">
        <v>1891</v>
      </c>
    </row>
    <row r="3590" spans="1:9" ht="16.5" customHeight="1" outlineLevel="1" x14ac:dyDescent="0.2">
      <c r="A3590" s="80">
        <f>LARGE(A$6:A3589,1)+1</f>
        <v>3574</v>
      </c>
      <c r="B3590" s="80"/>
      <c r="C3590" s="85" t="s">
        <v>6977</v>
      </c>
      <c r="D3590" s="85" t="s">
        <v>6977</v>
      </c>
      <c r="E3590" s="41" t="s">
        <v>6978</v>
      </c>
      <c r="F3590" s="95">
        <v>19.360000000000003</v>
      </c>
      <c r="G3590" s="96">
        <f t="shared" si="81"/>
        <v>658.10400000000004</v>
      </c>
      <c r="H3590" s="97" t="s">
        <v>6000</v>
      </c>
      <c r="I3590" s="40">
        <v>1891</v>
      </c>
    </row>
    <row r="3591" spans="1:9" ht="16.5" customHeight="1" outlineLevel="1" x14ac:dyDescent="0.2">
      <c r="A3591" s="80">
        <f>LARGE(A$6:A3590,1)+1</f>
        <v>3575</v>
      </c>
      <c r="B3591" s="80"/>
      <c r="C3591" s="85" t="s">
        <v>6979</v>
      </c>
      <c r="D3591" s="85" t="s">
        <v>6979</v>
      </c>
      <c r="E3591" s="41" t="s">
        <v>6980</v>
      </c>
      <c r="F3591" s="95">
        <v>22.71</v>
      </c>
      <c r="G3591" s="96">
        <f t="shared" si="81"/>
        <v>772.34400000000005</v>
      </c>
      <c r="H3591" s="97" t="s">
        <v>6000</v>
      </c>
      <c r="I3591" s="40">
        <v>1891</v>
      </c>
    </row>
    <row r="3592" spans="1:9" ht="16.5" customHeight="1" outlineLevel="1" x14ac:dyDescent="0.2">
      <c r="A3592" s="80">
        <f>LARGE(A$6:A3591,1)+1</f>
        <v>3576</v>
      </c>
      <c r="B3592" s="80"/>
      <c r="C3592" s="85" t="s">
        <v>6981</v>
      </c>
      <c r="D3592" s="85" t="s">
        <v>6981</v>
      </c>
      <c r="E3592" s="41" t="s">
        <v>6982</v>
      </c>
      <c r="F3592" s="95">
        <v>28.38</v>
      </c>
      <c r="G3592" s="96">
        <f t="shared" si="81"/>
        <v>964.92</v>
      </c>
      <c r="H3592" s="97" t="s">
        <v>6000</v>
      </c>
      <c r="I3592" s="40">
        <v>1891</v>
      </c>
    </row>
    <row r="3593" spans="1:9" ht="16.5" customHeight="1" outlineLevel="1" x14ac:dyDescent="0.2">
      <c r="A3593" s="80">
        <f>LARGE(A$6:A3592,1)+1</f>
        <v>3577</v>
      </c>
      <c r="B3593" s="80"/>
      <c r="C3593" s="85" t="s">
        <v>6975</v>
      </c>
      <c r="D3593" s="85" t="s">
        <v>6975</v>
      </c>
      <c r="E3593" s="41" t="s">
        <v>6976</v>
      </c>
      <c r="F3593" s="95">
        <v>10.78</v>
      </c>
      <c r="G3593" s="96">
        <f t="shared" si="81"/>
        <v>366.38400000000001</v>
      </c>
      <c r="H3593" s="97" t="s">
        <v>6000</v>
      </c>
      <c r="I3593" s="40">
        <v>1891</v>
      </c>
    </row>
    <row r="3594" spans="1:9" ht="16.5" customHeight="1" outlineLevel="1" x14ac:dyDescent="0.2">
      <c r="A3594" s="80">
        <f>LARGE(A$6:A3593,1)+1</f>
        <v>3578</v>
      </c>
      <c r="B3594" s="80"/>
      <c r="C3594" s="85" t="s">
        <v>6973</v>
      </c>
      <c r="D3594" s="85" t="s">
        <v>6973</v>
      </c>
      <c r="E3594" s="41" t="s">
        <v>6974</v>
      </c>
      <c r="F3594" s="95">
        <v>10.27</v>
      </c>
      <c r="G3594" s="96">
        <f t="shared" si="81"/>
        <v>349.24799999999999</v>
      </c>
      <c r="H3594" s="97" t="s">
        <v>6000</v>
      </c>
      <c r="I3594" s="40">
        <v>1891</v>
      </c>
    </row>
    <row r="3595" spans="1:9" ht="16.5" customHeight="1" outlineLevel="1" x14ac:dyDescent="0.2">
      <c r="A3595" s="80">
        <f>LARGE(A$6:A3594,1)+1</f>
        <v>3579</v>
      </c>
      <c r="B3595" s="80"/>
      <c r="C3595" s="85" t="s">
        <v>6967</v>
      </c>
      <c r="D3595" s="85" t="s">
        <v>6967</v>
      </c>
      <c r="E3595" s="41" t="s">
        <v>6968</v>
      </c>
      <c r="F3595" s="95">
        <v>22.080000000000002</v>
      </c>
      <c r="G3595" s="96">
        <f t="shared" si="81"/>
        <v>750.72</v>
      </c>
      <c r="H3595" s="97" t="s">
        <v>6000</v>
      </c>
      <c r="I3595" s="40">
        <v>1891</v>
      </c>
    </row>
    <row r="3596" spans="1:9" ht="16.5" customHeight="1" outlineLevel="1" x14ac:dyDescent="0.2">
      <c r="A3596" s="80">
        <f>LARGE(A$6:A3595,1)+1</f>
        <v>3580</v>
      </c>
      <c r="B3596" s="80"/>
      <c r="C3596" s="85" t="s">
        <v>6927</v>
      </c>
      <c r="D3596" s="85" t="s">
        <v>6927</v>
      </c>
      <c r="E3596" s="41" t="s">
        <v>6928</v>
      </c>
      <c r="F3596" s="95">
        <v>11.01</v>
      </c>
      <c r="G3596" s="96">
        <f t="shared" si="81"/>
        <v>374.54399999999998</v>
      </c>
      <c r="H3596" s="97" t="s">
        <v>6000</v>
      </c>
      <c r="I3596" s="40">
        <v>1891</v>
      </c>
    </row>
    <row r="3597" spans="1:9" ht="16.5" customHeight="1" outlineLevel="1" x14ac:dyDescent="0.2">
      <c r="A3597" s="80">
        <f>LARGE(A$6:A3596,1)+1</f>
        <v>3581</v>
      </c>
      <c r="B3597" s="80"/>
      <c r="C3597" s="85" t="s">
        <v>6834</v>
      </c>
      <c r="D3597" s="85" t="s">
        <v>6834</v>
      </c>
      <c r="E3597" s="41" t="s">
        <v>6858</v>
      </c>
      <c r="F3597" s="95">
        <v>11.91</v>
      </c>
      <c r="G3597" s="96">
        <f t="shared" si="81"/>
        <v>405.14400000000001</v>
      </c>
      <c r="H3597" s="97" t="s">
        <v>6000</v>
      </c>
      <c r="I3597" s="40">
        <v>1891</v>
      </c>
    </row>
    <row r="3598" spans="1:9" ht="16.5" customHeight="1" outlineLevel="1" x14ac:dyDescent="0.2">
      <c r="A3598" s="80">
        <f>LARGE(A$6:A3597,1)+1</f>
        <v>3582</v>
      </c>
      <c r="B3598" s="80"/>
      <c r="C3598" s="85" t="s">
        <v>6969</v>
      </c>
      <c r="D3598" s="85" t="s">
        <v>6969</v>
      </c>
      <c r="E3598" s="41" t="s">
        <v>6970</v>
      </c>
      <c r="F3598" s="95">
        <v>22.470000000000002</v>
      </c>
      <c r="G3598" s="96">
        <f t="shared" si="81"/>
        <v>764.18399999999997</v>
      </c>
      <c r="H3598" s="97" t="s">
        <v>6000</v>
      </c>
      <c r="I3598" s="40">
        <v>1891</v>
      </c>
    </row>
    <row r="3599" spans="1:9" ht="16.5" customHeight="1" outlineLevel="1" x14ac:dyDescent="0.2">
      <c r="A3599" s="80">
        <f>LARGE(A$6:A3598,1)+1</f>
        <v>3583</v>
      </c>
      <c r="B3599" s="80"/>
      <c r="C3599" s="85" t="s">
        <v>6925</v>
      </c>
      <c r="D3599" s="85" t="s">
        <v>6925</v>
      </c>
      <c r="E3599" s="41" t="s">
        <v>6926</v>
      </c>
      <c r="F3599" s="95">
        <v>12.47</v>
      </c>
      <c r="G3599" s="96">
        <f t="shared" si="81"/>
        <v>423.91199999999998</v>
      </c>
      <c r="H3599" s="97" t="s">
        <v>6000</v>
      </c>
      <c r="I3599" s="40">
        <v>1891</v>
      </c>
    </row>
    <row r="3600" spans="1:9" ht="16.5" customHeight="1" outlineLevel="1" x14ac:dyDescent="0.2">
      <c r="A3600" s="80">
        <f>LARGE(A$6:A3599,1)+1</f>
        <v>3584</v>
      </c>
      <c r="B3600" s="80"/>
      <c r="C3600" s="85" t="s">
        <v>6833</v>
      </c>
      <c r="D3600" s="85" t="s">
        <v>6833</v>
      </c>
      <c r="E3600" s="41" t="s">
        <v>6922</v>
      </c>
      <c r="F3600" s="95">
        <v>14.92</v>
      </c>
      <c r="G3600" s="96">
        <f t="shared" si="81"/>
        <v>507.14400000000001</v>
      </c>
      <c r="H3600" s="97" t="s">
        <v>6000</v>
      </c>
      <c r="I3600" s="40">
        <v>1891</v>
      </c>
    </row>
    <row r="3601" spans="1:9" ht="16.5" customHeight="1" outlineLevel="1" x14ac:dyDescent="0.2">
      <c r="A3601" s="80">
        <f>LARGE(A$6:A3600,1)+1</f>
        <v>3585</v>
      </c>
      <c r="B3601" s="80"/>
      <c r="C3601" s="85" t="s">
        <v>6971</v>
      </c>
      <c r="D3601" s="85" t="s">
        <v>6971</v>
      </c>
      <c r="E3601" s="41" t="s">
        <v>6972</v>
      </c>
      <c r="F3601" s="95">
        <v>23.470000000000002</v>
      </c>
      <c r="G3601" s="96">
        <f t="shared" si="81"/>
        <v>798.048</v>
      </c>
      <c r="H3601" s="97" t="s">
        <v>6000</v>
      </c>
      <c r="I3601" s="40">
        <v>1891</v>
      </c>
    </row>
    <row r="3602" spans="1:9" ht="16.5" customHeight="1" outlineLevel="1" x14ac:dyDescent="0.2">
      <c r="A3602" s="80">
        <f>LARGE(A$6:A3601,1)+1</f>
        <v>3586</v>
      </c>
      <c r="B3602" s="80"/>
      <c r="C3602" s="85" t="s">
        <v>6323</v>
      </c>
      <c r="D3602" s="85" t="s">
        <v>6323</v>
      </c>
      <c r="E3602" s="41" t="s">
        <v>10157</v>
      </c>
      <c r="F3602" s="95">
        <v>18.91</v>
      </c>
      <c r="G3602" s="96">
        <f t="shared" si="81"/>
        <v>643.00800000000004</v>
      </c>
      <c r="H3602" s="97" t="s">
        <v>6000</v>
      </c>
      <c r="I3602" s="40">
        <v>1891</v>
      </c>
    </row>
    <row r="3603" spans="1:9" ht="16.5" customHeight="1" outlineLevel="1" x14ac:dyDescent="0.2">
      <c r="A3603" s="80">
        <f>LARGE(A$6:A3602,1)+1</f>
        <v>3587</v>
      </c>
      <c r="B3603" s="80"/>
      <c r="C3603" s="85" t="s">
        <v>6953</v>
      </c>
      <c r="D3603" s="85" t="s">
        <v>6953</v>
      </c>
      <c r="E3603" s="41" t="s">
        <v>6954</v>
      </c>
      <c r="F3603" s="95">
        <v>3.8099999999999996</v>
      </c>
      <c r="G3603" s="96">
        <f t="shared" si="81"/>
        <v>129.744</v>
      </c>
      <c r="H3603" s="97" t="s">
        <v>6000</v>
      </c>
      <c r="I3603" s="40">
        <v>1891</v>
      </c>
    </row>
    <row r="3604" spans="1:9" ht="16.5" customHeight="1" outlineLevel="1" x14ac:dyDescent="0.2">
      <c r="A3604" s="80">
        <f>LARGE(A$6:A3603,1)+1</f>
        <v>3588</v>
      </c>
      <c r="B3604" s="80"/>
      <c r="C3604" s="85" t="s">
        <v>6955</v>
      </c>
      <c r="D3604" s="85" t="s">
        <v>6955</v>
      </c>
      <c r="E3604" s="41" t="s">
        <v>6956</v>
      </c>
      <c r="F3604" s="95">
        <v>4.4399999999999995</v>
      </c>
      <c r="G3604" s="96">
        <f t="shared" si="81"/>
        <v>150.96</v>
      </c>
      <c r="H3604" s="97" t="s">
        <v>6000</v>
      </c>
      <c r="I3604" s="40">
        <v>1891</v>
      </c>
    </row>
    <row r="3605" spans="1:9" ht="16.5" customHeight="1" outlineLevel="1" x14ac:dyDescent="0.2">
      <c r="A3605" s="80">
        <f>LARGE(A$6:A3604,1)+1</f>
        <v>3589</v>
      </c>
      <c r="B3605" s="80"/>
      <c r="C3605" s="85" t="s">
        <v>6957</v>
      </c>
      <c r="D3605" s="85" t="s">
        <v>6957</v>
      </c>
      <c r="E3605" s="41" t="s">
        <v>6958</v>
      </c>
      <c r="F3605" s="95">
        <v>6.84</v>
      </c>
      <c r="G3605" s="96">
        <f t="shared" si="81"/>
        <v>232.56</v>
      </c>
      <c r="H3605" s="97" t="s">
        <v>6000</v>
      </c>
      <c r="I3605" s="40">
        <v>1891</v>
      </c>
    </row>
    <row r="3606" spans="1:9" ht="16.5" customHeight="1" outlineLevel="1" x14ac:dyDescent="0.2">
      <c r="A3606" s="80">
        <f>LARGE(A$6:A3605,1)+1</f>
        <v>3590</v>
      </c>
      <c r="B3606" s="80"/>
      <c r="C3606" s="85" t="s">
        <v>6959</v>
      </c>
      <c r="D3606" s="85" t="s">
        <v>6959</v>
      </c>
      <c r="E3606" s="41" t="s">
        <v>6960</v>
      </c>
      <c r="F3606" s="95">
        <v>13.5</v>
      </c>
      <c r="G3606" s="96">
        <f t="shared" si="81"/>
        <v>459</v>
      </c>
      <c r="H3606" s="97" t="s">
        <v>6000</v>
      </c>
      <c r="I3606" s="40">
        <v>1891</v>
      </c>
    </row>
    <row r="3607" spans="1:9" ht="16.5" customHeight="1" outlineLevel="1" x14ac:dyDescent="0.2">
      <c r="A3607" s="80">
        <f>LARGE(A$6:A3606,1)+1</f>
        <v>3591</v>
      </c>
      <c r="B3607" s="80"/>
      <c r="C3607" s="85" t="s">
        <v>6961</v>
      </c>
      <c r="D3607" s="85" t="s">
        <v>6961</v>
      </c>
      <c r="E3607" s="41" t="s">
        <v>6962</v>
      </c>
      <c r="F3607" s="95">
        <v>24.48</v>
      </c>
      <c r="G3607" s="96">
        <f t="shared" si="81"/>
        <v>832.32</v>
      </c>
      <c r="H3607" s="97" t="s">
        <v>6000</v>
      </c>
      <c r="I3607" s="40">
        <v>1891</v>
      </c>
    </row>
    <row r="3608" spans="1:9" ht="16.5" customHeight="1" outlineLevel="1" x14ac:dyDescent="0.2">
      <c r="A3608" s="80">
        <f>LARGE(A$6:A3607,1)+1</f>
        <v>3592</v>
      </c>
      <c r="B3608" s="80"/>
      <c r="C3608" s="85" t="s">
        <v>6888</v>
      </c>
      <c r="D3608" s="85" t="s">
        <v>6888</v>
      </c>
      <c r="E3608" s="41" t="s">
        <v>6889</v>
      </c>
      <c r="F3608" s="95">
        <v>0.74</v>
      </c>
      <c r="G3608" s="96">
        <f t="shared" ref="G3608:G3639" si="82">IF(F3608="на заказ",F3608,ROUND(ROUND(ROUND(F3608/1.2,2)*$G$4,4)*1.2*$F$4,4))</f>
        <v>25.295999999999999</v>
      </c>
      <c r="H3608" s="97" t="s">
        <v>6000</v>
      </c>
      <c r="I3608" s="40">
        <v>1891</v>
      </c>
    </row>
    <row r="3609" spans="1:9" ht="16.5" customHeight="1" outlineLevel="1" x14ac:dyDescent="0.2">
      <c r="A3609" s="80">
        <f>LARGE(A$6:A3608,1)+1</f>
        <v>3593</v>
      </c>
      <c r="B3609" s="80"/>
      <c r="C3609" s="85" t="s">
        <v>6189</v>
      </c>
      <c r="D3609" s="85" t="s">
        <v>6189</v>
      </c>
      <c r="E3609" s="41" t="s">
        <v>6190</v>
      </c>
      <c r="F3609" s="95">
        <v>0.85</v>
      </c>
      <c r="G3609" s="96">
        <f t="shared" si="82"/>
        <v>28.968</v>
      </c>
      <c r="H3609" s="97" t="s">
        <v>6000</v>
      </c>
      <c r="I3609" s="40">
        <v>1891</v>
      </c>
    </row>
    <row r="3610" spans="1:9" ht="16.5" customHeight="1" outlineLevel="1" x14ac:dyDescent="0.2">
      <c r="A3610" s="80">
        <f>LARGE(A$6:A3609,1)+1</f>
        <v>3594</v>
      </c>
      <c r="B3610" s="80"/>
      <c r="C3610" s="85" t="s">
        <v>6191</v>
      </c>
      <c r="D3610" s="85" t="s">
        <v>6191</v>
      </c>
      <c r="E3610" s="41" t="s">
        <v>6192</v>
      </c>
      <c r="F3610" s="95">
        <v>1.1399999999999999</v>
      </c>
      <c r="G3610" s="96">
        <f t="shared" si="82"/>
        <v>38.76</v>
      </c>
      <c r="H3610" s="97" t="s">
        <v>6000</v>
      </c>
      <c r="I3610" s="40">
        <v>1891</v>
      </c>
    </row>
    <row r="3611" spans="1:9" ht="16.5" customHeight="1" outlineLevel="1" x14ac:dyDescent="0.2">
      <c r="A3611" s="80">
        <f>LARGE(A$6:A3610,1)+1</f>
        <v>3595</v>
      </c>
      <c r="B3611" s="80"/>
      <c r="C3611" s="85" t="s">
        <v>6193</v>
      </c>
      <c r="D3611" s="85" t="s">
        <v>6193</v>
      </c>
      <c r="E3611" s="41" t="s">
        <v>6194</v>
      </c>
      <c r="F3611" s="95">
        <v>1.91</v>
      </c>
      <c r="G3611" s="96">
        <f t="shared" si="82"/>
        <v>64.872</v>
      </c>
      <c r="H3611" s="97" t="s">
        <v>6000</v>
      </c>
      <c r="I3611" s="40">
        <v>1891</v>
      </c>
    </row>
    <row r="3612" spans="1:9" ht="16.5" customHeight="1" outlineLevel="1" x14ac:dyDescent="0.2">
      <c r="A3612" s="80">
        <f>LARGE(A$6:A3611,1)+1</f>
        <v>3596</v>
      </c>
      <c r="B3612" s="80"/>
      <c r="C3612" s="85" t="s">
        <v>6195</v>
      </c>
      <c r="D3612" s="85" t="s">
        <v>6195</v>
      </c>
      <c r="E3612" s="41" t="s">
        <v>6196</v>
      </c>
      <c r="F3612" s="95">
        <v>3.07</v>
      </c>
      <c r="G3612" s="96">
        <f t="shared" si="82"/>
        <v>104.44799999999999</v>
      </c>
      <c r="H3612" s="97" t="s">
        <v>6000</v>
      </c>
      <c r="I3612" s="40">
        <v>1891</v>
      </c>
    </row>
    <row r="3613" spans="1:9" ht="16.5" customHeight="1" outlineLevel="1" x14ac:dyDescent="0.2">
      <c r="A3613" s="80">
        <f>LARGE(A$6:A3612,1)+1</f>
        <v>3597</v>
      </c>
      <c r="B3613" s="80"/>
      <c r="C3613" s="85" t="s">
        <v>7163</v>
      </c>
      <c r="D3613" s="85" t="s">
        <v>7163</v>
      </c>
      <c r="E3613" s="41" t="s">
        <v>7164</v>
      </c>
      <c r="F3613" s="95">
        <v>9.43</v>
      </c>
      <c r="G3613" s="96">
        <f t="shared" si="82"/>
        <v>320.68799999999999</v>
      </c>
      <c r="H3613" s="97" t="s">
        <v>6000</v>
      </c>
      <c r="I3613" s="40">
        <v>1891</v>
      </c>
    </row>
    <row r="3614" spans="1:9" ht="16.5" customHeight="1" outlineLevel="1" x14ac:dyDescent="0.2">
      <c r="A3614" s="80">
        <f>LARGE(A$6:A3613,1)+1</f>
        <v>3598</v>
      </c>
      <c r="B3614" s="80"/>
      <c r="C3614" s="85" t="s">
        <v>7165</v>
      </c>
      <c r="D3614" s="85" t="s">
        <v>7165</v>
      </c>
      <c r="E3614" s="41" t="s">
        <v>7166</v>
      </c>
      <c r="F3614" s="95">
        <v>9.7200000000000006</v>
      </c>
      <c r="G3614" s="96">
        <f t="shared" si="82"/>
        <v>330.48</v>
      </c>
      <c r="H3614" s="97" t="s">
        <v>6000</v>
      </c>
      <c r="I3614" s="40">
        <v>1891</v>
      </c>
    </row>
    <row r="3615" spans="1:9" ht="16.5" customHeight="1" outlineLevel="1" x14ac:dyDescent="0.2">
      <c r="A3615" s="80">
        <f>LARGE(A$6:A3614,1)+1</f>
        <v>3599</v>
      </c>
      <c r="B3615" s="80"/>
      <c r="C3615" s="85" t="s">
        <v>7167</v>
      </c>
      <c r="D3615" s="85" t="s">
        <v>7167</v>
      </c>
      <c r="E3615" s="41" t="s">
        <v>7168</v>
      </c>
      <c r="F3615" s="95">
        <v>12.25</v>
      </c>
      <c r="G3615" s="96">
        <f t="shared" si="82"/>
        <v>416.56799999999998</v>
      </c>
      <c r="H3615" s="97" t="s">
        <v>6000</v>
      </c>
      <c r="I3615" s="40">
        <v>1891</v>
      </c>
    </row>
    <row r="3616" spans="1:9" ht="16.5" customHeight="1" outlineLevel="1" x14ac:dyDescent="0.2">
      <c r="A3616" s="80">
        <f>LARGE(A$6:A3615,1)+1</f>
        <v>3600</v>
      </c>
      <c r="B3616" s="80"/>
      <c r="C3616" s="85" t="s">
        <v>7151</v>
      </c>
      <c r="D3616" s="85" t="s">
        <v>7151</v>
      </c>
      <c r="E3616" s="41" t="s">
        <v>7152</v>
      </c>
      <c r="F3616" s="95">
        <v>6.34</v>
      </c>
      <c r="G3616" s="96">
        <f t="shared" si="82"/>
        <v>215.42400000000001</v>
      </c>
      <c r="H3616" s="97" t="s">
        <v>6000</v>
      </c>
      <c r="I3616" s="40">
        <v>1891</v>
      </c>
    </row>
    <row r="3617" spans="1:9" ht="16.5" customHeight="1" outlineLevel="1" x14ac:dyDescent="0.2">
      <c r="A3617" s="80">
        <f>LARGE(A$6:A3616,1)+1</f>
        <v>3601</v>
      </c>
      <c r="B3617" s="80"/>
      <c r="C3617" s="85" t="s">
        <v>7153</v>
      </c>
      <c r="D3617" s="85" t="s">
        <v>7153</v>
      </c>
      <c r="E3617" s="41" t="s">
        <v>7154</v>
      </c>
      <c r="F3617" s="95">
        <v>6.58</v>
      </c>
      <c r="G3617" s="96">
        <f t="shared" si="82"/>
        <v>223.584</v>
      </c>
      <c r="H3617" s="97" t="s">
        <v>6000</v>
      </c>
      <c r="I3617" s="40">
        <v>1891</v>
      </c>
    </row>
    <row r="3618" spans="1:9" ht="16.5" customHeight="1" outlineLevel="1" x14ac:dyDescent="0.2">
      <c r="A3618" s="80">
        <f>LARGE(A$6:A3617,1)+1</f>
        <v>3602</v>
      </c>
      <c r="B3618" s="80"/>
      <c r="C3618" s="85" t="s">
        <v>7155</v>
      </c>
      <c r="D3618" s="85" t="s">
        <v>7155</v>
      </c>
      <c r="E3618" s="41" t="s">
        <v>7156</v>
      </c>
      <c r="F3618" s="95">
        <v>7.58</v>
      </c>
      <c r="G3618" s="96">
        <f t="shared" si="82"/>
        <v>257.85599999999999</v>
      </c>
      <c r="H3618" s="97" t="s">
        <v>6000</v>
      </c>
      <c r="I3618" s="40">
        <v>1891</v>
      </c>
    </row>
    <row r="3619" spans="1:9" ht="16.5" customHeight="1" outlineLevel="1" x14ac:dyDescent="0.2">
      <c r="A3619" s="80">
        <f>LARGE(A$6:A3618,1)+1</f>
        <v>3603</v>
      </c>
      <c r="B3619" s="80"/>
      <c r="C3619" s="85" t="s">
        <v>7157</v>
      </c>
      <c r="D3619" s="85" t="s">
        <v>7157</v>
      </c>
      <c r="E3619" s="41" t="s">
        <v>7158</v>
      </c>
      <c r="F3619" s="95">
        <v>5.71</v>
      </c>
      <c r="G3619" s="96">
        <f t="shared" si="82"/>
        <v>194.208</v>
      </c>
      <c r="H3619" s="97" t="s">
        <v>6000</v>
      </c>
      <c r="I3619" s="40">
        <v>1891</v>
      </c>
    </row>
    <row r="3620" spans="1:9" ht="16.5" customHeight="1" outlineLevel="1" x14ac:dyDescent="0.2">
      <c r="A3620" s="80">
        <f>LARGE(A$6:A3619,1)+1</f>
        <v>3604</v>
      </c>
      <c r="B3620" s="80"/>
      <c r="C3620" s="85" t="s">
        <v>7159</v>
      </c>
      <c r="D3620" s="85" t="s">
        <v>7159</v>
      </c>
      <c r="E3620" s="41" t="s">
        <v>7160</v>
      </c>
      <c r="F3620" s="95">
        <v>5.89</v>
      </c>
      <c r="G3620" s="96">
        <f t="shared" si="82"/>
        <v>200.328</v>
      </c>
      <c r="H3620" s="97" t="s">
        <v>6000</v>
      </c>
      <c r="I3620" s="40">
        <v>1891</v>
      </c>
    </row>
    <row r="3621" spans="1:9" ht="16.5" customHeight="1" outlineLevel="1" x14ac:dyDescent="0.2">
      <c r="A3621" s="80">
        <f>LARGE(A$6:A3620,1)+1</f>
        <v>3605</v>
      </c>
      <c r="B3621" s="80"/>
      <c r="C3621" s="85" t="s">
        <v>7161</v>
      </c>
      <c r="D3621" s="85" t="s">
        <v>7161</v>
      </c>
      <c r="E3621" s="41" t="s">
        <v>7162</v>
      </c>
      <c r="F3621" s="95">
        <v>6.76</v>
      </c>
      <c r="G3621" s="96">
        <f t="shared" si="82"/>
        <v>229.70400000000001</v>
      </c>
      <c r="H3621" s="97" t="s">
        <v>6000</v>
      </c>
      <c r="I3621" s="40">
        <v>1891</v>
      </c>
    </row>
    <row r="3622" spans="1:9" ht="16.5" customHeight="1" outlineLevel="1" x14ac:dyDescent="0.2">
      <c r="A3622" s="80">
        <f>LARGE(A$6:A3621,1)+1</f>
        <v>3606</v>
      </c>
      <c r="B3622" s="80"/>
      <c r="C3622" s="85" t="s">
        <v>7019</v>
      </c>
      <c r="D3622" s="85" t="s">
        <v>7019</v>
      </c>
      <c r="E3622" s="41" t="s">
        <v>7020</v>
      </c>
      <c r="F3622" s="95">
        <v>4.97</v>
      </c>
      <c r="G3622" s="96">
        <f t="shared" si="82"/>
        <v>168.91200000000001</v>
      </c>
      <c r="H3622" s="97" t="s">
        <v>6000</v>
      </c>
      <c r="I3622" s="40">
        <v>1891</v>
      </c>
    </row>
    <row r="3623" spans="1:9" ht="16.5" customHeight="1" outlineLevel="1" x14ac:dyDescent="0.2">
      <c r="A3623" s="80">
        <f>LARGE(A$6:A3622,1)+1</f>
        <v>3607</v>
      </c>
      <c r="B3623" s="80"/>
      <c r="C3623" s="85" t="s">
        <v>7021</v>
      </c>
      <c r="D3623" s="85" t="s">
        <v>7021</v>
      </c>
      <c r="E3623" s="41" t="s">
        <v>7022</v>
      </c>
      <c r="F3623" s="95">
        <v>5.3599999999999994</v>
      </c>
      <c r="G3623" s="96">
        <f t="shared" si="82"/>
        <v>182.376</v>
      </c>
      <c r="H3623" s="97" t="s">
        <v>6000</v>
      </c>
      <c r="I3623" s="40">
        <v>1891</v>
      </c>
    </row>
    <row r="3624" spans="1:9" ht="16.5" customHeight="1" outlineLevel="1" x14ac:dyDescent="0.2">
      <c r="A3624" s="80">
        <f>LARGE(A$6:A3623,1)+1</f>
        <v>3608</v>
      </c>
      <c r="B3624" s="80"/>
      <c r="C3624" s="85" t="s">
        <v>6273</v>
      </c>
      <c r="D3624" s="85" t="s">
        <v>6273</v>
      </c>
      <c r="E3624" s="41" t="s">
        <v>6274</v>
      </c>
      <c r="F3624" s="95">
        <v>3.4899999999999998</v>
      </c>
      <c r="G3624" s="96">
        <f t="shared" si="82"/>
        <v>118.72799999999999</v>
      </c>
      <c r="H3624" s="97" t="s">
        <v>6000</v>
      </c>
      <c r="I3624" s="40">
        <v>1891</v>
      </c>
    </row>
    <row r="3625" spans="1:9" ht="16.5" customHeight="1" outlineLevel="1" x14ac:dyDescent="0.2">
      <c r="A3625" s="80">
        <f>LARGE(A$6:A3624,1)+1</f>
        <v>3609</v>
      </c>
      <c r="B3625" s="80"/>
      <c r="C3625" s="85" t="s">
        <v>6275</v>
      </c>
      <c r="D3625" s="85" t="s">
        <v>6275</v>
      </c>
      <c r="E3625" s="41" t="s">
        <v>6276</v>
      </c>
      <c r="F3625" s="95">
        <v>5.97</v>
      </c>
      <c r="G3625" s="96">
        <f t="shared" si="82"/>
        <v>203.184</v>
      </c>
      <c r="H3625" s="97" t="s">
        <v>6000</v>
      </c>
      <c r="I3625" s="40">
        <v>1891</v>
      </c>
    </row>
    <row r="3626" spans="1:9" ht="16.5" customHeight="1" outlineLevel="1" x14ac:dyDescent="0.2">
      <c r="A3626" s="80">
        <f>LARGE(A$6:A3625,1)+1</f>
        <v>3610</v>
      </c>
      <c r="B3626" s="80"/>
      <c r="C3626" s="85" t="s">
        <v>6277</v>
      </c>
      <c r="D3626" s="85" t="s">
        <v>6277</v>
      </c>
      <c r="E3626" s="41" t="s">
        <v>6278</v>
      </c>
      <c r="F3626" s="95">
        <v>5.58</v>
      </c>
      <c r="G3626" s="96">
        <f t="shared" si="82"/>
        <v>189.72</v>
      </c>
      <c r="H3626" s="97" t="s">
        <v>6000</v>
      </c>
      <c r="I3626" s="40">
        <v>1891</v>
      </c>
    </row>
    <row r="3627" spans="1:9" ht="16.5" customHeight="1" outlineLevel="1" x14ac:dyDescent="0.2">
      <c r="A3627" s="80">
        <f>LARGE(A$6:A3626,1)+1</f>
        <v>3611</v>
      </c>
      <c r="B3627" s="80"/>
      <c r="C3627" s="85" t="s">
        <v>6279</v>
      </c>
      <c r="D3627" s="85" t="s">
        <v>6279</v>
      </c>
      <c r="E3627" s="41" t="s">
        <v>6280</v>
      </c>
      <c r="F3627" s="95">
        <v>7.56</v>
      </c>
      <c r="G3627" s="96">
        <f t="shared" si="82"/>
        <v>257.04000000000002</v>
      </c>
      <c r="H3627" s="97" t="s">
        <v>6000</v>
      </c>
      <c r="I3627" s="40">
        <v>1891</v>
      </c>
    </row>
    <row r="3628" spans="1:9" ht="16.5" customHeight="1" outlineLevel="1" x14ac:dyDescent="0.2">
      <c r="A3628" s="80">
        <f>LARGE(A$6:A3627,1)+1</f>
        <v>3612</v>
      </c>
      <c r="B3628" s="80"/>
      <c r="C3628" s="85" t="s">
        <v>6283</v>
      </c>
      <c r="D3628" s="85" t="s">
        <v>6283</v>
      </c>
      <c r="E3628" s="41" t="s">
        <v>6284</v>
      </c>
      <c r="F3628" s="95">
        <v>8.74</v>
      </c>
      <c r="G3628" s="96">
        <f t="shared" si="82"/>
        <v>297.024</v>
      </c>
      <c r="H3628" s="97" t="s">
        <v>6000</v>
      </c>
      <c r="I3628" s="40">
        <v>1891</v>
      </c>
    </row>
    <row r="3629" spans="1:9" ht="16.5" customHeight="1" outlineLevel="1" x14ac:dyDescent="0.2">
      <c r="A3629" s="80">
        <f>LARGE(A$6:A3628,1)+1</f>
        <v>3613</v>
      </c>
      <c r="B3629" s="80"/>
      <c r="C3629" s="85" t="s">
        <v>6281</v>
      </c>
      <c r="D3629" s="85" t="s">
        <v>6281</v>
      </c>
      <c r="E3629" s="41" t="s">
        <v>6282</v>
      </c>
      <c r="F3629" s="95">
        <v>9.4599999999999991</v>
      </c>
      <c r="G3629" s="96">
        <f t="shared" si="82"/>
        <v>321.50400000000002</v>
      </c>
      <c r="H3629" s="97" t="s">
        <v>6000</v>
      </c>
      <c r="I3629" s="40">
        <v>1891</v>
      </c>
    </row>
    <row r="3630" spans="1:9" ht="16.5" customHeight="1" outlineLevel="1" x14ac:dyDescent="0.2">
      <c r="A3630" s="80">
        <f>LARGE(A$6:A3629,1)+1</f>
        <v>3614</v>
      </c>
      <c r="B3630" s="80"/>
      <c r="C3630" s="85" t="s">
        <v>6287</v>
      </c>
      <c r="D3630" s="85" t="s">
        <v>6287</v>
      </c>
      <c r="E3630" s="41" t="s">
        <v>6288</v>
      </c>
      <c r="F3630" s="95">
        <v>19.940000000000001</v>
      </c>
      <c r="G3630" s="96">
        <f t="shared" si="82"/>
        <v>678.096</v>
      </c>
      <c r="H3630" s="97" t="s">
        <v>6000</v>
      </c>
      <c r="I3630" s="40">
        <v>1891</v>
      </c>
    </row>
    <row r="3631" spans="1:9" ht="16.5" customHeight="1" outlineLevel="1" x14ac:dyDescent="0.2">
      <c r="A3631" s="80">
        <f>LARGE(A$6:A3630,1)+1</f>
        <v>3615</v>
      </c>
      <c r="B3631" s="80"/>
      <c r="C3631" s="85" t="s">
        <v>6285</v>
      </c>
      <c r="D3631" s="85" t="s">
        <v>6285</v>
      </c>
      <c r="E3631" s="41" t="s">
        <v>6286</v>
      </c>
      <c r="F3631" s="95">
        <v>10.91</v>
      </c>
      <c r="G3631" s="96">
        <f t="shared" si="82"/>
        <v>370.87200000000001</v>
      </c>
      <c r="H3631" s="97" t="s">
        <v>6000</v>
      </c>
      <c r="I3631" s="40">
        <v>1891</v>
      </c>
    </row>
    <row r="3632" spans="1:9" ht="16.5" customHeight="1" outlineLevel="1" x14ac:dyDescent="0.2">
      <c r="A3632" s="80">
        <f>LARGE(A$6:A3631,1)+1</f>
        <v>3616</v>
      </c>
      <c r="B3632" s="80"/>
      <c r="C3632" s="85" t="s">
        <v>7025</v>
      </c>
      <c r="D3632" s="85" t="s">
        <v>7025</v>
      </c>
      <c r="E3632" s="41" t="s">
        <v>7026</v>
      </c>
      <c r="F3632" s="95">
        <v>5.1499999999999995</v>
      </c>
      <c r="G3632" s="96">
        <f t="shared" si="82"/>
        <v>175.03200000000001</v>
      </c>
      <c r="H3632" s="97" t="s">
        <v>6000</v>
      </c>
      <c r="I3632" s="40">
        <v>1891</v>
      </c>
    </row>
    <row r="3633" spans="1:9" ht="16.5" customHeight="1" outlineLevel="1" x14ac:dyDescent="0.2">
      <c r="A3633" s="80">
        <f>LARGE(A$6:A3632,1)+1</f>
        <v>3617</v>
      </c>
      <c r="B3633" s="80"/>
      <c r="C3633" s="85" t="s">
        <v>7027</v>
      </c>
      <c r="D3633" s="85" t="s">
        <v>7027</v>
      </c>
      <c r="E3633" s="41" t="s">
        <v>7028</v>
      </c>
      <c r="F3633" s="95">
        <v>5.42</v>
      </c>
      <c r="G3633" s="96">
        <f t="shared" si="82"/>
        <v>184.416</v>
      </c>
      <c r="H3633" s="97" t="s">
        <v>6000</v>
      </c>
      <c r="I3633" s="40">
        <v>1891</v>
      </c>
    </row>
    <row r="3634" spans="1:9" ht="16.5" customHeight="1" outlineLevel="1" x14ac:dyDescent="0.2">
      <c r="A3634" s="80">
        <f>LARGE(A$6:A3633,1)+1</f>
        <v>3618</v>
      </c>
      <c r="B3634" s="80"/>
      <c r="C3634" s="85" t="s">
        <v>7023</v>
      </c>
      <c r="D3634" s="85" t="s">
        <v>7023</v>
      </c>
      <c r="E3634" s="41" t="s">
        <v>7024</v>
      </c>
      <c r="F3634" s="95">
        <v>4.8899999999999997</v>
      </c>
      <c r="G3634" s="96">
        <f t="shared" si="82"/>
        <v>166.464</v>
      </c>
      <c r="H3634" s="97" t="s">
        <v>6000</v>
      </c>
      <c r="I3634" s="40">
        <v>1891</v>
      </c>
    </row>
    <row r="3635" spans="1:9" ht="16.5" customHeight="1" outlineLevel="1" x14ac:dyDescent="0.2">
      <c r="A3635" s="80">
        <f>LARGE(A$6:A3634,1)+1</f>
        <v>3619</v>
      </c>
      <c r="B3635" s="80"/>
      <c r="C3635" s="85" t="s">
        <v>6289</v>
      </c>
      <c r="D3635" s="85" t="s">
        <v>6289</v>
      </c>
      <c r="E3635" s="41" t="s">
        <v>6290</v>
      </c>
      <c r="F3635" s="95">
        <v>4.5699999999999994</v>
      </c>
      <c r="G3635" s="96">
        <f t="shared" si="82"/>
        <v>155.44800000000001</v>
      </c>
      <c r="H3635" s="97" t="s">
        <v>6000</v>
      </c>
      <c r="I3635" s="40">
        <v>1891</v>
      </c>
    </row>
    <row r="3636" spans="1:9" ht="16.5" customHeight="1" outlineLevel="1" x14ac:dyDescent="0.2">
      <c r="A3636" s="80">
        <f>LARGE(A$6:A3635,1)+1</f>
        <v>3620</v>
      </c>
      <c r="B3636" s="80"/>
      <c r="C3636" s="85" t="s">
        <v>6291</v>
      </c>
      <c r="D3636" s="85" t="s">
        <v>6291</v>
      </c>
      <c r="E3636" s="41" t="s">
        <v>6292</v>
      </c>
      <c r="F3636" s="95">
        <v>5.76</v>
      </c>
      <c r="G3636" s="96">
        <f t="shared" si="82"/>
        <v>195.84</v>
      </c>
      <c r="H3636" s="97" t="s">
        <v>6000</v>
      </c>
      <c r="I3636" s="40">
        <v>1891</v>
      </c>
    </row>
    <row r="3637" spans="1:9" ht="16.5" customHeight="1" outlineLevel="1" x14ac:dyDescent="0.2">
      <c r="A3637" s="80">
        <f>LARGE(A$6:A3636,1)+1</f>
        <v>3621</v>
      </c>
      <c r="B3637" s="80"/>
      <c r="C3637" s="85" t="s">
        <v>7169</v>
      </c>
      <c r="D3637" s="85" t="s">
        <v>7169</v>
      </c>
      <c r="E3637" s="41" t="s">
        <v>7170</v>
      </c>
      <c r="F3637" s="95">
        <v>1.96</v>
      </c>
      <c r="G3637" s="96">
        <f t="shared" si="82"/>
        <v>66.504000000000005</v>
      </c>
      <c r="H3637" s="97" t="s">
        <v>7207</v>
      </c>
      <c r="I3637" s="40">
        <v>1890</v>
      </c>
    </row>
    <row r="3638" spans="1:9" ht="16.5" customHeight="1" outlineLevel="1" x14ac:dyDescent="0.2">
      <c r="A3638" s="80">
        <f>LARGE(A$6:A3637,1)+1</f>
        <v>3622</v>
      </c>
      <c r="B3638" s="80"/>
      <c r="C3638" s="85" t="s">
        <v>7171</v>
      </c>
      <c r="D3638" s="85" t="s">
        <v>7171</v>
      </c>
      <c r="E3638" s="41" t="s">
        <v>7172</v>
      </c>
      <c r="F3638" s="95">
        <v>2.0599999999999996</v>
      </c>
      <c r="G3638" s="96">
        <f t="shared" si="82"/>
        <v>70.176000000000002</v>
      </c>
      <c r="H3638" s="97" t="s">
        <v>7207</v>
      </c>
      <c r="I3638" s="40">
        <v>1890</v>
      </c>
    </row>
    <row r="3639" spans="1:9" ht="16.5" customHeight="1" outlineLevel="1" x14ac:dyDescent="0.2">
      <c r="A3639" s="80">
        <f>LARGE(A$6:A3638,1)+1</f>
        <v>3623</v>
      </c>
      <c r="B3639" s="80"/>
      <c r="C3639" s="85" t="s">
        <v>7173</v>
      </c>
      <c r="D3639" s="85" t="s">
        <v>7173</v>
      </c>
      <c r="E3639" s="41" t="s">
        <v>7174</v>
      </c>
      <c r="F3639" s="95">
        <v>2.7199999999999998</v>
      </c>
      <c r="G3639" s="96">
        <f t="shared" si="82"/>
        <v>92.616</v>
      </c>
      <c r="H3639" s="97" t="s">
        <v>7207</v>
      </c>
      <c r="I3639" s="40">
        <v>1890</v>
      </c>
    </row>
    <row r="3640" spans="1:9" ht="16.5" customHeight="1" outlineLevel="1" x14ac:dyDescent="0.2">
      <c r="A3640" s="80">
        <f>LARGE(A$6:A3639,1)+1</f>
        <v>3624</v>
      </c>
      <c r="B3640" s="80"/>
      <c r="C3640" s="85" t="s">
        <v>10098</v>
      </c>
      <c r="D3640" s="85" t="s">
        <v>10098</v>
      </c>
      <c r="E3640" s="41" t="s">
        <v>10101</v>
      </c>
      <c r="F3640" s="95" t="s">
        <v>10016</v>
      </c>
      <c r="G3640" s="96" t="s">
        <v>10016</v>
      </c>
      <c r="H3640" s="97" t="s">
        <v>7207</v>
      </c>
      <c r="I3640" s="40">
        <v>1890</v>
      </c>
    </row>
    <row r="3641" spans="1:9" ht="16.5" customHeight="1" outlineLevel="1" x14ac:dyDescent="0.2">
      <c r="A3641" s="80">
        <f>LARGE(A$6:A3640,1)+1</f>
        <v>3625</v>
      </c>
      <c r="B3641" s="80"/>
      <c r="C3641" s="85" t="s">
        <v>10099</v>
      </c>
      <c r="D3641" s="85" t="s">
        <v>10099</v>
      </c>
      <c r="E3641" s="41" t="s">
        <v>10102</v>
      </c>
      <c r="F3641" s="95" t="s">
        <v>10016</v>
      </c>
      <c r="G3641" s="96" t="s">
        <v>10016</v>
      </c>
      <c r="H3641" s="97" t="s">
        <v>7207</v>
      </c>
      <c r="I3641" s="40">
        <v>1890</v>
      </c>
    </row>
    <row r="3642" spans="1:9" ht="16.5" customHeight="1" outlineLevel="1" x14ac:dyDescent="0.2">
      <c r="A3642" s="80">
        <f>LARGE(A$6:A3641,1)+1</f>
        <v>3626</v>
      </c>
      <c r="B3642" s="80"/>
      <c r="C3642" s="85" t="s">
        <v>10100</v>
      </c>
      <c r="D3642" s="85" t="s">
        <v>10100</v>
      </c>
      <c r="E3642" s="41" t="s">
        <v>10103</v>
      </c>
      <c r="F3642" s="95" t="s">
        <v>10016</v>
      </c>
      <c r="G3642" s="96" t="s">
        <v>10016</v>
      </c>
      <c r="H3642" s="97" t="s">
        <v>7207</v>
      </c>
      <c r="I3642" s="40">
        <v>1890</v>
      </c>
    </row>
    <row r="3643" spans="1:9" ht="16.5" customHeight="1" outlineLevel="1" x14ac:dyDescent="0.2">
      <c r="A3643" s="80">
        <f>LARGE(A$6:A3642,1)+1</f>
        <v>3627</v>
      </c>
      <c r="B3643" s="80"/>
      <c r="C3643" s="85" t="s">
        <v>7179</v>
      </c>
      <c r="D3643" s="85" t="s">
        <v>7179</v>
      </c>
      <c r="E3643" s="41" t="s">
        <v>7180</v>
      </c>
      <c r="F3643" s="95">
        <v>2.5099999999999998</v>
      </c>
      <c r="G3643" s="96">
        <f t="shared" ref="G3643:G3674" si="83">IF(F3643="на заказ",F3643,ROUND(ROUND(ROUND(F3643/1.2,2)*$G$4,4)*1.2*$F$4,4))</f>
        <v>85.272000000000006</v>
      </c>
      <c r="H3643" s="97" t="s">
        <v>7207</v>
      </c>
      <c r="I3643" s="40">
        <v>1890</v>
      </c>
    </row>
    <row r="3644" spans="1:9" ht="16.5" customHeight="1" outlineLevel="1" x14ac:dyDescent="0.2">
      <c r="A3644" s="80">
        <f>LARGE(A$6:A3643,1)+1</f>
        <v>3628</v>
      </c>
      <c r="B3644" s="80"/>
      <c r="C3644" s="85" t="s">
        <v>7181</v>
      </c>
      <c r="D3644" s="85" t="s">
        <v>7181</v>
      </c>
      <c r="E3644" s="41" t="s">
        <v>7182</v>
      </c>
      <c r="F3644" s="95">
        <v>2.75</v>
      </c>
      <c r="G3644" s="96">
        <f t="shared" si="83"/>
        <v>93.432000000000002</v>
      </c>
      <c r="H3644" s="97" t="s">
        <v>7207</v>
      </c>
      <c r="I3644" s="40">
        <v>1890</v>
      </c>
    </row>
    <row r="3645" spans="1:9" ht="16.5" customHeight="1" outlineLevel="1" x14ac:dyDescent="0.2">
      <c r="A3645" s="80">
        <f>LARGE(A$6:A3644,1)+1</f>
        <v>3629</v>
      </c>
      <c r="B3645" s="80"/>
      <c r="C3645" s="85" t="s">
        <v>7183</v>
      </c>
      <c r="D3645" s="85" t="s">
        <v>7183</v>
      </c>
      <c r="E3645" s="41" t="s">
        <v>7184</v>
      </c>
      <c r="F3645" s="95">
        <v>3.86</v>
      </c>
      <c r="G3645" s="96">
        <f t="shared" si="83"/>
        <v>131.376</v>
      </c>
      <c r="H3645" s="97" t="s">
        <v>7207</v>
      </c>
      <c r="I3645" s="40">
        <v>1890</v>
      </c>
    </row>
    <row r="3646" spans="1:9" ht="16.5" customHeight="1" outlineLevel="1" x14ac:dyDescent="0.2">
      <c r="A3646" s="80">
        <f>LARGE(A$6:A3645,1)+1</f>
        <v>3630</v>
      </c>
      <c r="B3646" s="80"/>
      <c r="C3646" s="85" t="s">
        <v>6843</v>
      </c>
      <c r="D3646" s="85" t="s">
        <v>6843</v>
      </c>
      <c r="E3646" s="41" t="s">
        <v>6898</v>
      </c>
      <c r="F3646" s="95">
        <v>1.17</v>
      </c>
      <c r="G3646" s="96">
        <f t="shared" si="83"/>
        <v>39.984000000000002</v>
      </c>
      <c r="H3646" s="97" t="s">
        <v>7207</v>
      </c>
      <c r="I3646" s="40">
        <v>1890</v>
      </c>
    </row>
    <row r="3647" spans="1:9" ht="16.5" customHeight="1" outlineLevel="1" x14ac:dyDescent="0.2">
      <c r="A3647" s="80">
        <f>LARGE(A$6:A3646,1)+1</f>
        <v>3631</v>
      </c>
      <c r="B3647" s="80"/>
      <c r="C3647" s="85" t="s">
        <v>6844</v>
      </c>
      <c r="D3647" s="85" t="s">
        <v>6844</v>
      </c>
      <c r="E3647" s="41" t="s">
        <v>6899</v>
      </c>
      <c r="F3647" s="95">
        <v>1.25</v>
      </c>
      <c r="G3647" s="96">
        <f t="shared" si="83"/>
        <v>42.432000000000002</v>
      </c>
      <c r="H3647" s="97" t="s">
        <v>7207</v>
      </c>
      <c r="I3647" s="40">
        <v>1890</v>
      </c>
    </row>
    <row r="3648" spans="1:9" ht="16.5" customHeight="1" outlineLevel="1" x14ac:dyDescent="0.2">
      <c r="A3648" s="80">
        <f>LARGE(A$6:A3647,1)+1</f>
        <v>3632</v>
      </c>
      <c r="B3648" s="80"/>
      <c r="C3648" s="85" t="s">
        <v>6845</v>
      </c>
      <c r="D3648" s="85" t="s">
        <v>6845</v>
      </c>
      <c r="E3648" s="41" t="s">
        <v>6900</v>
      </c>
      <c r="F3648" s="95">
        <v>1.98</v>
      </c>
      <c r="G3648" s="96">
        <f t="shared" si="83"/>
        <v>67.319999999999993</v>
      </c>
      <c r="H3648" s="97" t="s">
        <v>7207</v>
      </c>
      <c r="I3648" s="40">
        <v>1890</v>
      </c>
    </row>
    <row r="3649" spans="1:9" ht="16.5" customHeight="1" outlineLevel="1" x14ac:dyDescent="0.2">
      <c r="A3649" s="80">
        <f>LARGE(A$6:A3648,1)+1</f>
        <v>3633</v>
      </c>
      <c r="B3649" s="80"/>
      <c r="C3649" s="85" t="s">
        <v>7175</v>
      </c>
      <c r="D3649" s="85" t="s">
        <v>7175</v>
      </c>
      <c r="E3649" s="41" t="s">
        <v>7176</v>
      </c>
      <c r="F3649" s="95">
        <v>1.62</v>
      </c>
      <c r="G3649" s="96">
        <f t="shared" si="83"/>
        <v>55.08</v>
      </c>
      <c r="H3649" s="97" t="s">
        <v>7207</v>
      </c>
      <c r="I3649" s="40">
        <v>1890</v>
      </c>
    </row>
    <row r="3650" spans="1:9" ht="16.5" customHeight="1" outlineLevel="1" x14ac:dyDescent="0.2">
      <c r="A3650" s="80">
        <f>LARGE(A$6:A3649,1)+1</f>
        <v>3634</v>
      </c>
      <c r="B3650" s="80"/>
      <c r="C3650" s="85" t="s">
        <v>6301</v>
      </c>
      <c r="D3650" s="85" t="s">
        <v>6301</v>
      </c>
      <c r="E3650" s="41" t="s">
        <v>6302</v>
      </c>
      <c r="F3650" s="95">
        <v>1.72</v>
      </c>
      <c r="G3650" s="96">
        <f t="shared" si="83"/>
        <v>58.344000000000001</v>
      </c>
      <c r="H3650" s="97" t="s">
        <v>7207</v>
      </c>
      <c r="I3650" s="40">
        <v>1890</v>
      </c>
    </row>
    <row r="3651" spans="1:9" ht="16.5" customHeight="1" outlineLevel="1" x14ac:dyDescent="0.2">
      <c r="A3651" s="80">
        <f>LARGE(A$6:A3650,1)+1</f>
        <v>3635</v>
      </c>
      <c r="B3651" s="80"/>
      <c r="C3651" s="85" t="s">
        <v>6303</v>
      </c>
      <c r="D3651" s="85" t="s">
        <v>6303</v>
      </c>
      <c r="E3651" s="41" t="s">
        <v>10155</v>
      </c>
      <c r="F3651" s="95">
        <v>2.67</v>
      </c>
      <c r="G3651" s="96">
        <f t="shared" si="83"/>
        <v>90.983999999999995</v>
      </c>
      <c r="H3651" s="97" t="s">
        <v>7207</v>
      </c>
      <c r="I3651" s="40">
        <v>1890</v>
      </c>
    </row>
    <row r="3652" spans="1:9" ht="16.5" customHeight="1" outlineLevel="1" x14ac:dyDescent="0.2">
      <c r="A3652" s="80">
        <f>LARGE(A$6:A3651,1)+1</f>
        <v>3636</v>
      </c>
      <c r="B3652" s="80"/>
      <c r="C3652" s="85" t="s">
        <v>7177</v>
      </c>
      <c r="D3652" s="85" t="s">
        <v>7177</v>
      </c>
      <c r="E3652" s="41" t="s">
        <v>7178</v>
      </c>
      <c r="F3652" s="95">
        <v>1.59</v>
      </c>
      <c r="G3652" s="96">
        <f t="shared" si="83"/>
        <v>54.264000000000003</v>
      </c>
      <c r="H3652" s="97" t="s">
        <v>7207</v>
      </c>
      <c r="I3652" s="40">
        <v>1890</v>
      </c>
    </row>
    <row r="3653" spans="1:9" ht="16.5" customHeight="1" outlineLevel="1" x14ac:dyDescent="0.2">
      <c r="A3653" s="80">
        <f>LARGE(A$6:A3652,1)+1</f>
        <v>3637</v>
      </c>
      <c r="B3653" s="80"/>
      <c r="C3653" s="85" t="s">
        <v>6304</v>
      </c>
      <c r="D3653" s="85" t="s">
        <v>6304</v>
      </c>
      <c r="E3653" s="41" t="s">
        <v>6305</v>
      </c>
      <c r="F3653" s="95">
        <v>1.69</v>
      </c>
      <c r="G3653" s="96">
        <f t="shared" si="83"/>
        <v>57.527999999999999</v>
      </c>
      <c r="H3653" s="97" t="s">
        <v>7207</v>
      </c>
      <c r="I3653" s="40">
        <v>1890</v>
      </c>
    </row>
    <row r="3654" spans="1:9" ht="16.5" customHeight="1" outlineLevel="1" x14ac:dyDescent="0.2">
      <c r="A3654" s="80">
        <f>LARGE(A$6:A3653,1)+1</f>
        <v>3638</v>
      </c>
      <c r="B3654" s="80"/>
      <c r="C3654" s="85" t="s">
        <v>6306</v>
      </c>
      <c r="D3654" s="85" t="s">
        <v>6306</v>
      </c>
      <c r="E3654" s="41" t="s">
        <v>10156</v>
      </c>
      <c r="F3654" s="95">
        <v>2.64</v>
      </c>
      <c r="G3654" s="96">
        <f t="shared" si="83"/>
        <v>89.76</v>
      </c>
      <c r="H3654" s="97" t="s">
        <v>7207</v>
      </c>
      <c r="I3654" s="40">
        <v>1890</v>
      </c>
    </row>
    <row r="3655" spans="1:9" ht="16.5" customHeight="1" outlineLevel="1" x14ac:dyDescent="0.2">
      <c r="A3655" s="80">
        <f>LARGE(A$6:A3654,1)+1</f>
        <v>3639</v>
      </c>
      <c r="B3655" s="80"/>
      <c r="C3655" s="85" t="s">
        <v>7197</v>
      </c>
      <c r="D3655" s="85" t="s">
        <v>7197</v>
      </c>
      <c r="E3655" s="41" t="s">
        <v>7198</v>
      </c>
      <c r="F3655" s="95">
        <v>3.4899999999999998</v>
      </c>
      <c r="G3655" s="96">
        <f t="shared" si="83"/>
        <v>118.72799999999999</v>
      </c>
      <c r="H3655" s="97" t="s">
        <v>7207</v>
      </c>
      <c r="I3655" s="40">
        <v>1890</v>
      </c>
    </row>
    <row r="3656" spans="1:9" ht="16.5" customHeight="1" outlineLevel="1" x14ac:dyDescent="0.2">
      <c r="A3656" s="80">
        <f>LARGE(A$6:A3655,1)+1</f>
        <v>3640</v>
      </c>
      <c r="B3656" s="80"/>
      <c r="C3656" s="85" t="s">
        <v>7199</v>
      </c>
      <c r="D3656" s="85" t="s">
        <v>7199</v>
      </c>
      <c r="E3656" s="41" t="s">
        <v>7200</v>
      </c>
      <c r="F3656" s="95">
        <v>3.01</v>
      </c>
      <c r="G3656" s="96">
        <f t="shared" si="83"/>
        <v>102.408</v>
      </c>
      <c r="H3656" s="97" t="s">
        <v>7207</v>
      </c>
      <c r="I3656" s="40">
        <v>1890</v>
      </c>
    </row>
    <row r="3657" spans="1:9" ht="16.5" customHeight="1" outlineLevel="1" x14ac:dyDescent="0.2">
      <c r="A3657" s="80">
        <f>LARGE(A$6:A3656,1)+1</f>
        <v>3641</v>
      </c>
      <c r="B3657" s="80"/>
      <c r="C3657" s="85" t="s">
        <v>7201</v>
      </c>
      <c r="D3657" s="85" t="s">
        <v>7201</v>
      </c>
      <c r="E3657" s="41" t="s">
        <v>7202</v>
      </c>
      <c r="F3657" s="95">
        <v>4.3099999999999996</v>
      </c>
      <c r="G3657" s="96">
        <f t="shared" si="83"/>
        <v>146.47200000000001</v>
      </c>
      <c r="H3657" s="97" t="s">
        <v>7207</v>
      </c>
      <c r="I3657" s="40">
        <v>1890</v>
      </c>
    </row>
    <row r="3658" spans="1:9" ht="16.5" customHeight="1" outlineLevel="1" x14ac:dyDescent="0.2">
      <c r="A3658" s="80">
        <f>LARGE(A$6:A3657,1)+1</f>
        <v>3642</v>
      </c>
      <c r="B3658" s="80"/>
      <c r="C3658" s="85" t="s">
        <v>7203</v>
      </c>
      <c r="D3658" s="85" t="s">
        <v>7203</v>
      </c>
      <c r="E3658" s="41" t="s">
        <v>7204</v>
      </c>
      <c r="F3658" s="95">
        <v>6.13</v>
      </c>
      <c r="G3658" s="96">
        <f t="shared" si="83"/>
        <v>208.488</v>
      </c>
      <c r="H3658" s="97" t="s">
        <v>7207</v>
      </c>
      <c r="I3658" s="40">
        <v>1890</v>
      </c>
    </row>
    <row r="3659" spans="1:9" ht="16.5" customHeight="1" outlineLevel="1" x14ac:dyDescent="0.2">
      <c r="A3659" s="80">
        <f>LARGE(A$6:A3658,1)+1</f>
        <v>3643</v>
      </c>
      <c r="B3659" s="80"/>
      <c r="C3659" s="85" t="s">
        <v>7205</v>
      </c>
      <c r="D3659" s="85" t="s">
        <v>7205</v>
      </c>
      <c r="E3659" s="41" t="s">
        <v>7206</v>
      </c>
      <c r="F3659" s="95">
        <v>8.77</v>
      </c>
      <c r="G3659" s="96">
        <f t="shared" si="83"/>
        <v>298.24799999999999</v>
      </c>
      <c r="H3659" s="97" t="s">
        <v>7207</v>
      </c>
      <c r="I3659" s="40">
        <v>1890</v>
      </c>
    </row>
    <row r="3660" spans="1:9" ht="16.5" customHeight="1" outlineLevel="1" x14ac:dyDescent="0.2">
      <c r="A3660" s="80">
        <f>LARGE(A$6:A3659,1)+1</f>
        <v>3644</v>
      </c>
      <c r="B3660" s="80"/>
      <c r="C3660" s="85" t="s">
        <v>7185</v>
      </c>
      <c r="D3660" s="85" t="s">
        <v>7185</v>
      </c>
      <c r="E3660" s="41" t="s">
        <v>7186</v>
      </c>
      <c r="F3660" s="95">
        <v>2.8299999999999996</v>
      </c>
      <c r="G3660" s="96">
        <f t="shared" si="83"/>
        <v>96.287999999999997</v>
      </c>
      <c r="H3660" s="97" t="s">
        <v>7207</v>
      </c>
      <c r="I3660" s="40">
        <v>1890</v>
      </c>
    </row>
    <row r="3661" spans="1:9" ht="16.5" customHeight="1" outlineLevel="1" x14ac:dyDescent="0.2">
      <c r="A3661" s="80">
        <f>LARGE(A$6:A3660,1)+1</f>
        <v>3645</v>
      </c>
      <c r="B3661" s="80"/>
      <c r="C3661" s="85" t="s">
        <v>7187</v>
      </c>
      <c r="D3661" s="85" t="s">
        <v>7187</v>
      </c>
      <c r="E3661" s="41" t="s">
        <v>7188</v>
      </c>
      <c r="F3661" s="95">
        <v>2.46</v>
      </c>
      <c r="G3661" s="96">
        <f t="shared" si="83"/>
        <v>83.64</v>
      </c>
      <c r="H3661" s="97" t="s">
        <v>7207</v>
      </c>
      <c r="I3661" s="40">
        <v>1890</v>
      </c>
    </row>
    <row r="3662" spans="1:9" ht="16.5" customHeight="1" outlineLevel="1" x14ac:dyDescent="0.2">
      <c r="A3662" s="80">
        <f>LARGE(A$6:A3661,1)+1</f>
        <v>3646</v>
      </c>
      <c r="B3662" s="80"/>
      <c r="C3662" s="85" t="s">
        <v>7189</v>
      </c>
      <c r="D3662" s="85" t="s">
        <v>7189</v>
      </c>
      <c r="E3662" s="41" t="s">
        <v>7190</v>
      </c>
      <c r="F3662" s="95">
        <v>3.0399999999999996</v>
      </c>
      <c r="G3662" s="96">
        <f t="shared" si="83"/>
        <v>103.224</v>
      </c>
      <c r="H3662" s="97" t="s">
        <v>7207</v>
      </c>
      <c r="I3662" s="40">
        <v>1890</v>
      </c>
    </row>
    <row r="3663" spans="1:9" ht="16.5" customHeight="1" outlineLevel="1" x14ac:dyDescent="0.2">
      <c r="A3663" s="80">
        <f>LARGE(A$6:A3662,1)+1</f>
        <v>3647</v>
      </c>
      <c r="B3663" s="80"/>
      <c r="C3663" s="85" t="s">
        <v>6293</v>
      </c>
      <c r="D3663" s="85" t="s">
        <v>6293</v>
      </c>
      <c r="E3663" s="41" t="s">
        <v>6294</v>
      </c>
      <c r="F3663" s="95">
        <v>2.5099999999999998</v>
      </c>
      <c r="G3663" s="96">
        <f t="shared" si="83"/>
        <v>85.272000000000006</v>
      </c>
      <c r="H3663" s="97" t="s">
        <v>7207</v>
      </c>
      <c r="I3663" s="40">
        <v>1890</v>
      </c>
    </row>
    <row r="3664" spans="1:9" ht="16.5" customHeight="1" outlineLevel="1" x14ac:dyDescent="0.2">
      <c r="A3664" s="80">
        <f>LARGE(A$6:A3663,1)+1</f>
        <v>3648</v>
      </c>
      <c r="B3664" s="80"/>
      <c r="C3664" s="85" t="s">
        <v>7191</v>
      </c>
      <c r="D3664" s="85" t="s">
        <v>7191</v>
      </c>
      <c r="E3664" s="41" t="s">
        <v>7192</v>
      </c>
      <c r="F3664" s="95">
        <v>4.1499999999999995</v>
      </c>
      <c r="G3664" s="96">
        <f t="shared" si="83"/>
        <v>141.16800000000001</v>
      </c>
      <c r="H3664" s="97" t="s">
        <v>7207</v>
      </c>
      <c r="I3664" s="40">
        <v>1890</v>
      </c>
    </row>
    <row r="3665" spans="1:9" ht="16.5" customHeight="1" outlineLevel="1" x14ac:dyDescent="0.2">
      <c r="A3665" s="80">
        <f>LARGE(A$6:A3664,1)+1</f>
        <v>3649</v>
      </c>
      <c r="B3665" s="80"/>
      <c r="C3665" s="85" t="s">
        <v>6295</v>
      </c>
      <c r="D3665" s="85" t="s">
        <v>6295</v>
      </c>
      <c r="E3665" s="41" t="s">
        <v>6296</v>
      </c>
      <c r="F3665" s="95">
        <v>3.57</v>
      </c>
      <c r="G3665" s="96">
        <f t="shared" si="83"/>
        <v>121.584</v>
      </c>
      <c r="H3665" s="97" t="s">
        <v>7207</v>
      </c>
      <c r="I3665" s="40">
        <v>1890</v>
      </c>
    </row>
    <row r="3666" spans="1:9" ht="16.5" customHeight="1" outlineLevel="1" x14ac:dyDescent="0.2">
      <c r="A3666" s="80">
        <f>LARGE(A$6:A3665,1)+1</f>
        <v>3650</v>
      </c>
      <c r="B3666" s="80"/>
      <c r="C3666" s="85" t="s">
        <v>7193</v>
      </c>
      <c r="D3666" s="85" t="s">
        <v>7193</v>
      </c>
      <c r="E3666" s="41" t="s">
        <v>7194</v>
      </c>
      <c r="F3666" s="95">
        <v>6.08</v>
      </c>
      <c r="G3666" s="96">
        <f t="shared" si="83"/>
        <v>206.85599999999999</v>
      </c>
      <c r="H3666" s="97" t="s">
        <v>7207</v>
      </c>
      <c r="I3666" s="40">
        <v>1890</v>
      </c>
    </row>
    <row r="3667" spans="1:9" ht="16.5" customHeight="1" outlineLevel="1" x14ac:dyDescent="0.2">
      <c r="A3667" s="80">
        <f>LARGE(A$6:A3666,1)+1</f>
        <v>3651</v>
      </c>
      <c r="B3667" s="80"/>
      <c r="C3667" s="85" t="s">
        <v>6297</v>
      </c>
      <c r="D3667" s="85" t="s">
        <v>6297</v>
      </c>
      <c r="E3667" s="41" t="s">
        <v>6298</v>
      </c>
      <c r="F3667" s="95">
        <v>5.63</v>
      </c>
      <c r="G3667" s="96">
        <f t="shared" si="83"/>
        <v>191.352</v>
      </c>
      <c r="H3667" s="97" t="s">
        <v>7207</v>
      </c>
      <c r="I3667" s="40">
        <v>1890</v>
      </c>
    </row>
    <row r="3668" spans="1:9" ht="16.5" customHeight="1" outlineLevel="1" x14ac:dyDescent="0.2">
      <c r="A3668" s="80">
        <f>LARGE(A$6:A3667,1)+1</f>
        <v>3652</v>
      </c>
      <c r="B3668" s="80"/>
      <c r="C3668" s="85" t="s">
        <v>7195</v>
      </c>
      <c r="D3668" s="85" t="s">
        <v>7195</v>
      </c>
      <c r="E3668" s="41" t="s">
        <v>7196</v>
      </c>
      <c r="F3668" s="95">
        <v>8.66</v>
      </c>
      <c r="G3668" s="96">
        <f t="shared" si="83"/>
        <v>294.57600000000002</v>
      </c>
      <c r="H3668" s="97" t="s">
        <v>7207</v>
      </c>
      <c r="I3668" s="40">
        <v>1890</v>
      </c>
    </row>
    <row r="3669" spans="1:9" ht="16.5" customHeight="1" outlineLevel="1" x14ac:dyDescent="0.2">
      <c r="A3669" s="80">
        <f>LARGE(A$6:A3668,1)+1</f>
        <v>3653</v>
      </c>
      <c r="B3669" s="80"/>
      <c r="C3669" s="85" t="s">
        <v>6299</v>
      </c>
      <c r="D3669" s="85" t="s">
        <v>6299</v>
      </c>
      <c r="E3669" s="41" t="s">
        <v>6300</v>
      </c>
      <c r="F3669" s="95">
        <v>8.35</v>
      </c>
      <c r="G3669" s="96">
        <f t="shared" si="83"/>
        <v>283.96800000000002</v>
      </c>
      <c r="H3669" s="97" t="s">
        <v>7207</v>
      </c>
      <c r="I3669" s="40">
        <v>1890</v>
      </c>
    </row>
    <row r="3670" spans="1:9" ht="16.5" customHeight="1" outlineLevel="1" x14ac:dyDescent="0.2">
      <c r="A3670" s="80">
        <f>LARGE(A$6:A3669,1)+1</f>
        <v>3654</v>
      </c>
      <c r="B3670" s="80"/>
      <c r="C3670" s="85" t="s">
        <v>6846</v>
      </c>
      <c r="D3670" s="85" t="s">
        <v>6846</v>
      </c>
      <c r="E3670" s="41" t="s">
        <v>6908</v>
      </c>
      <c r="F3670" s="95">
        <v>2.25</v>
      </c>
      <c r="G3670" s="96">
        <f t="shared" si="83"/>
        <v>76.703999999999994</v>
      </c>
      <c r="H3670" s="97" t="s">
        <v>6000</v>
      </c>
      <c r="I3670" s="40">
        <v>1891</v>
      </c>
    </row>
    <row r="3671" spans="1:9" ht="17.45" customHeight="1" outlineLevel="1" x14ac:dyDescent="0.2">
      <c r="A3671" s="80">
        <f>LARGE(A$6:A3670,1)+1</f>
        <v>3655</v>
      </c>
      <c r="B3671" s="80"/>
      <c r="C3671" s="85" t="s">
        <v>6847</v>
      </c>
      <c r="D3671" s="85" t="s">
        <v>6847</v>
      </c>
      <c r="E3671" s="41" t="s">
        <v>6909</v>
      </c>
      <c r="F3671" s="95">
        <v>2.57</v>
      </c>
      <c r="G3671" s="96">
        <f t="shared" si="83"/>
        <v>87.311999999999998</v>
      </c>
      <c r="H3671" s="97" t="s">
        <v>6000</v>
      </c>
      <c r="I3671" s="40">
        <v>1891</v>
      </c>
    </row>
    <row r="3672" spans="1:9" ht="17.45" customHeight="1" outlineLevel="1" x14ac:dyDescent="0.2">
      <c r="A3672" s="80">
        <f>LARGE(A$6:A3671,1)+1</f>
        <v>3656</v>
      </c>
      <c r="B3672" s="80"/>
      <c r="C3672" s="85" t="s">
        <v>6848</v>
      </c>
      <c r="D3672" s="85" t="s">
        <v>6848</v>
      </c>
      <c r="E3672" s="41" t="s">
        <v>6910</v>
      </c>
      <c r="F3672" s="95">
        <v>3.25</v>
      </c>
      <c r="G3672" s="96">
        <f t="shared" si="83"/>
        <v>110.568</v>
      </c>
      <c r="H3672" s="97" t="s">
        <v>6000</v>
      </c>
      <c r="I3672" s="40">
        <v>1891</v>
      </c>
    </row>
    <row r="3673" spans="1:9" ht="17.45" customHeight="1" outlineLevel="1" x14ac:dyDescent="0.2">
      <c r="A3673" s="80">
        <f>LARGE(A$6:A3672,1)+1</f>
        <v>3657</v>
      </c>
      <c r="B3673" s="80"/>
      <c r="C3673" s="85" t="s">
        <v>6849</v>
      </c>
      <c r="D3673" s="85" t="s">
        <v>6849</v>
      </c>
      <c r="E3673" s="41" t="s">
        <v>6911</v>
      </c>
      <c r="F3673" s="95">
        <v>4.62</v>
      </c>
      <c r="G3673" s="96">
        <f t="shared" si="83"/>
        <v>157.08000000000001</v>
      </c>
      <c r="H3673" s="97" t="s">
        <v>6000</v>
      </c>
      <c r="I3673" s="40">
        <v>1891</v>
      </c>
    </row>
    <row r="3674" spans="1:9" ht="17.45" customHeight="1" outlineLevel="1" x14ac:dyDescent="0.2">
      <c r="A3674" s="80">
        <f>LARGE(A$6:A3673,1)+1</f>
        <v>3658</v>
      </c>
      <c r="B3674" s="80"/>
      <c r="C3674" s="85" t="s">
        <v>6850</v>
      </c>
      <c r="D3674" s="85" t="s">
        <v>6850</v>
      </c>
      <c r="E3674" s="41" t="s">
        <v>6912</v>
      </c>
      <c r="F3674" s="95">
        <v>8.27</v>
      </c>
      <c r="G3674" s="96">
        <f t="shared" si="83"/>
        <v>281.11200000000002</v>
      </c>
      <c r="H3674" s="97" t="s">
        <v>6000</v>
      </c>
      <c r="I3674" s="40">
        <v>1891</v>
      </c>
    </row>
    <row r="3675" spans="1:9" ht="17.45" customHeight="1" outlineLevel="1" x14ac:dyDescent="0.2">
      <c r="A3675" s="80">
        <f>LARGE(A$6:A3674,1)+1</f>
        <v>3659</v>
      </c>
      <c r="B3675" s="80"/>
      <c r="C3675" s="85" t="s">
        <v>6916</v>
      </c>
      <c r="D3675" s="85" t="s">
        <v>6916</v>
      </c>
      <c r="E3675" s="41" t="s">
        <v>6917</v>
      </c>
      <c r="F3675" s="95">
        <v>4.2299999999999995</v>
      </c>
      <c r="G3675" s="96">
        <f t="shared" ref="G3675:G3706" si="84">IF(F3675="на заказ",F3675,ROUND(ROUND(ROUND(F3675/1.2,2)*$G$4,4)*1.2*$F$4,4))</f>
        <v>144.024</v>
      </c>
      <c r="H3675" s="97" t="s">
        <v>6000</v>
      </c>
      <c r="I3675" s="40">
        <v>1891</v>
      </c>
    </row>
    <row r="3676" spans="1:9" ht="17.45" customHeight="1" outlineLevel="1" x14ac:dyDescent="0.2">
      <c r="A3676" s="80">
        <f>LARGE(A$6:A3675,1)+1</f>
        <v>3660</v>
      </c>
      <c r="B3676" s="80"/>
      <c r="C3676" s="85" t="s">
        <v>6851</v>
      </c>
      <c r="D3676" s="85" t="s">
        <v>6851</v>
      </c>
      <c r="E3676" s="41" t="s">
        <v>6919</v>
      </c>
      <c r="F3676" s="95">
        <v>6.37</v>
      </c>
      <c r="G3676" s="96">
        <f t="shared" si="84"/>
        <v>216.648</v>
      </c>
      <c r="H3676" s="97" t="s">
        <v>6000</v>
      </c>
      <c r="I3676" s="40">
        <v>1891</v>
      </c>
    </row>
    <row r="3677" spans="1:9" ht="17.45" customHeight="1" outlineLevel="1" x14ac:dyDescent="0.2">
      <c r="A3677" s="80">
        <f>LARGE(A$6:A3676,1)+1</f>
        <v>3661</v>
      </c>
      <c r="B3677" s="80"/>
      <c r="C3677" s="85" t="s">
        <v>6852</v>
      </c>
      <c r="D3677" s="85" t="s">
        <v>6852</v>
      </c>
      <c r="E3677" s="41" t="s">
        <v>6913</v>
      </c>
      <c r="F3677" s="95">
        <v>2.57</v>
      </c>
      <c r="G3677" s="96">
        <f t="shared" si="84"/>
        <v>87.311999999999998</v>
      </c>
      <c r="H3677" s="97" t="s">
        <v>6000</v>
      </c>
      <c r="I3677" s="40">
        <v>1891</v>
      </c>
    </row>
    <row r="3678" spans="1:9" ht="17.45" customHeight="1" outlineLevel="1" x14ac:dyDescent="0.2">
      <c r="A3678" s="80">
        <f>LARGE(A$6:A3677,1)+1</f>
        <v>3662</v>
      </c>
      <c r="B3678" s="80"/>
      <c r="C3678" s="85" t="s">
        <v>6853</v>
      </c>
      <c r="D3678" s="85" t="s">
        <v>6853</v>
      </c>
      <c r="E3678" s="41" t="s">
        <v>6914</v>
      </c>
      <c r="F3678" s="95">
        <v>2.88</v>
      </c>
      <c r="G3678" s="96">
        <f t="shared" si="84"/>
        <v>97.92</v>
      </c>
      <c r="H3678" s="97" t="s">
        <v>6000</v>
      </c>
      <c r="I3678" s="40">
        <v>1891</v>
      </c>
    </row>
    <row r="3679" spans="1:9" ht="17.45" customHeight="1" outlineLevel="1" x14ac:dyDescent="0.2">
      <c r="A3679" s="80">
        <f>LARGE(A$6:A3678,1)+1</f>
        <v>3663</v>
      </c>
      <c r="B3679" s="80"/>
      <c r="C3679" s="85" t="s">
        <v>6854</v>
      </c>
      <c r="D3679" s="85" t="s">
        <v>6854</v>
      </c>
      <c r="E3679" s="41" t="s">
        <v>6915</v>
      </c>
      <c r="F3679" s="95">
        <v>2.78</v>
      </c>
      <c r="G3679" s="96">
        <f t="shared" si="84"/>
        <v>94.656000000000006</v>
      </c>
      <c r="H3679" s="97" t="s">
        <v>6000</v>
      </c>
      <c r="I3679" s="40">
        <v>1891</v>
      </c>
    </row>
    <row r="3680" spans="1:9" ht="17.45" customHeight="1" outlineLevel="1" x14ac:dyDescent="0.2">
      <c r="A3680" s="80">
        <f>LARGE(A$6:A3679,1)+1</f>
        <v>3664</v>
      </c>
      <c r="B3680" s="80"/>
      <c r="C3680" s="85" t="s">
        <v>6855</v>
      </c>
      <c r="D3680" s="85" t="s">
        <v>6855</v>
      </c>
      <c r="E3680" s="41" t="s">
        <v>6918</v>
      </c>
      <c r="F3680" s="95">
        <v>3.75</v>
      </c>
      <c r="G3680" s="96">
        <f t="shared" si="84"/>
        <v>127.70399999999999</v>
      </c>
      <c r="H3680" s="97" t="s">
        <v>6000</v>
      </c>
      <c r="I3680" s="40">
        <v>1891</v>
      </c>
    </row>
    <row r="3681" spans="1:9" ht="17.45" customHeight="1" outlineLevel="1" x14ac:dyDescent="0.2">
      <c r="A3681" s="80">
        <f>LARGE(A$6:A3680,1)+1</f>
        <v>3665</v>
      </c>
      <c r="B3681" s="80"/>
      <c r="C3681" s="85" t="s">
        <v>6890</v>
      </c>
      <c r="D3681" s="85" t="s">
        <v>6890</v>
      </c>
      <c r="E3681" s="41" t="s">
        <v>6891</v>
      </c>
      <c r="F3681" s="95">
        <v>3.15</v>
      </c>
      <c r="G3681" s="96">
        <f t="shared" si="84"/>
        <v>107.304</v>
      </c>
      <c r="H3681" s="97" t="s">
        <v>6000</v>
      </c>
      <c r="I3681" s="40">
        <v>1891</v>
      </c>
    </row>
    <row r="3682" spans="1:9" ht="17.45" customHeight="1" outlineLevel="1" x14ac:dyDescent="0.2">
      <c r="A3682" s="80">
        <f>LARGE(A$6:A3681,1)+1</f>
        <v>3666</v>
      </c>
      <c r="B3682" s="80"/>
      <c r="C3682" s="85" t="s">
        <v>6205</v>
      </c>
      <c r="D3682" s="85" t="s">
        <v>6205</v>
      </c>
      <c r="E3682" s="41" t="s">
        <v>6206</v>
      </c>
      <c r="F3682" s="95">
        <v>3.73</v>
      </c>
      <c r="G3682" s="96">
        <f t="shared" si="84"/>
        <v>126.88800000000001</v>
      </c>
      <c r="H3682" s="97" t="s">
        <v>6000</v>
      </c>
      <c r="I3682" s="40">
        <v>1891</v>
      </c>
    </row>
    <row r="3683" spans="1:9" ht="17.45" customHeight="1" outlineLevel="1" x14ac:dyDescent="0.2">
      <c r="A3683" s="80">
        <f>LARGE(A$6:A3682,1)+1</f>
        <v>3667</v>
      </c>
      <c r="B3683" s="80"/>
      <c r="C3683" s="85" t="s">
        <v>6207</v>
      </c>
      <c r="D3683" s="85" t="s">
        <v>6207</v>
      </c>
      <c r="E3683" s="41" t="s">
        <v>6208</v>
      </c>
      <c r="F3683" s="95">
        <v>4.6499999999999995</v>
      </c>
      <c r="G3683" s="96">
        <f t="shared" si="84"/>
        <v>158.304</v>
      </c>
      <c r="H3683" s="97" t="s">
        <v>6000</v>
      </c>
      <c r="I3683" s="40">
        <v>1891</v>
      </c>
    </row>
    <row r="3684" spans="1:9" ht="17.45" customHeight="1" outlineLevel="1" x14ac:dyDescent="0.2">
      <c r="A3684" s="80">
        <f>LARGE(A$6:A3683,1)+1</f>
        <v>3668</v>
      </c>
      <c r="B3684" s="80"/>
      <c r="C3684" s="85" t="s">
        <v>6209</v>
      </c>
      <c r="D3684" s="85" t="s">
        <v>6209</v>
      </c>
      <c r="E3684" s="41" t="s">
        <v>6210</v>
      </c>
      <c r="F3684" s="95">
        <v>8.85</v>
      </c>
      <c r="G3684" s="96">
        <f t="shared" si="84"/>
        <v>301.10399999999998</v>
      </c>
      <c r="H3684" s="97" t="s">
        <v>6000</v>
      </c>
      <c r="I3684" s="40">
        <v>1891</v>
      </c>
    </row>
    <row r="3685" spans="1:9" ht="17.45" customHeight="1" outlineLevel="1" x14ac:dyDescent="0.2">
      <c r="A3685" s="80">
        <f>LARGE(A$6:A3684,1)+1</f>
        <v>3669</v>
      </c>
      <c r="B3685" s="80"/>
      <c r="C3685" s="85" t="s">
        <v>6211</v>
      </c>
      <c r="D3685" s="85" t="s">
        <v>6211</v>
      </c>
      <c r="E3685" s="41" t="s">
        <v>6212</v>
      </c>
      <c r="F3685" s="95">
        <v>15</v>
      </c>
      <c r="G3685" s="96">
        <f t="shared" si="84"/>
        <v>510</v>
      </c>
      <c r="H3685" s="97" t="s">
        <v>6000</v>
      </c>
      <c r="I3685" s="40">
        <v>1891</v>
      </c>
    </row>
    <row r="3686" spans="1:9" ht="17.45" customHeight="1" outlineLevel="1" x14ac:dyDescent="0.2">
      <c r="A3686" s="80">
        <f>LARGE(A$6:A3685,1)+1</f>
        <v>3670</v>
      </c>
      <c r="B3686" s="80"/>
      <c r="C3686" s="85" t="s">
        <v>7135</v>
      </c>
      <c r="D3686" s="85" t="s">
        <v>7135</v>
      </c>
      <c r="E3686" s="41" t="s">
        <v>7136</v>
      </c>
      <c r="F3686" s="95">
        <v>3.5399999999999996</v>
      </c>
      <c r="G3686" s="96">
        <f t="shared" si="84"/>
        <v>120.36</v>
      </c>
      <c r="H3686" s="97" t="s">
        <v>6000</v>
      </c>
      <c r="I3686" s="40">
        <v>1891</v>
      </c>
    </row>
    <row r="3687" spans="1:9" ht="17.45" customHeight="1" outlineLevel="1" x14ac:dyDescent="0.2">
      <c r="A3687" s="80">
        <f>LARGE(A$6:A3686,1)+1</f>
        <v>3671</v>
      </c>
      <c r="B3687" s="80"/>
      <c r="C3687" s="85" t="s">
        <v>6856</v>
      </c>
      <c r="D3687" s="85" t="s">
        <v>6856</v>
      </c>
      <c r="E3687" s="41" t="s">
        <v>6920</v>
      </c>
      <c r="F3687" s="95">
        <v>3.5199999999999996</v>
      </c>
      <c r="G3687" s="96">
        <f t="shared" si="84"/>
        <v>119.544</v>
      </c>
      <c r="H3687" s="97" t="s">
        <v>6000</v>
      </c>
      <c r="I3687" s="40">
        <v>1891</v>
      </c>
    </row>
    <row r="3688" spans="1:9" ht="17.45" customHeight="1" outlineLevel="1" x14ac:dyDescent="0.2">
      <c r="A3688" s="80">
        <f>LARGE(A$6:A3687,1)+1</f>
        <v>3672</v>
      </c>
      <c r="B3688" s="80"/>
      <c r="C3688" s="85" t="s">
        <v>7137</v>
      </c>
      <c r="D3688" s="85" t="s">
        <v>7137</v>
      </c>
      <c r="E3688" s="41" t="s">
        <v>7138</v>
      </c>
      <c r="F3688" s="95">
        <v>3.6999999999999997</v>
      </c>
      <c r="G3688" s="96">
        <f t="shared" si="84"/>
        <v>125.664</v>
      </c>
      <c r="H3688" s="97" t="s">
        <v>6000</v>
      </c>
      <c r="I3688" s="40">
        <v>1891</v>
      </c>
    </row>
    <row r="3689" spans="1:9" ht="17.45" customHeight="1" outlineLevel="1" x14ac:dyDescent="0.2">
      <c r="A3689" s="80">
        <f>LARGE(A$6:A3688,1)+1</f>
        <v>3673</v>
      </c>
      <c r="B3689" s="80"/>
      <c r="C3689" s="85" t="s">
        <v>7139</v>
      </c>
      <c r="D3689" s="85" t="s">
        <v>7139</v>
      </c>
      <c r="E3689" s="41" t="s">
        <v>7140</v>
      </c>
      <c r="F3689" s="95">
        <v>3.75</v>
      </c>
      <c r="G3689" s="96">
        <f t="shared" si="84"/>
        <v>127.70399999999999</v>
      </c>
      <c r="H3689" s="97" t="s">
        <v>6000</v>
      </c>
      <c r="I3689" s="40">
        <v>1891</v>
      </c>
    </row>
    <row r="3690" spans="1:9" ht="17.45" customHeight="1" outlineLevel="1" x14ac:dyDescent="0.2">
      <c r="A3690" s="80">
        <f>LARGE(A$6:A3689,1)+1</f>
        <v>3674</v>
      </c>
      <c r="B3690" s="80"/>
      <c r="C3690" s="85" t="s">
        <v>6213</v>
      </c>
      <c r="D3690" s="85" t="s">
        <v>6213</v>
      </c>
      <c r="E3690" s="41" t="s">
        <v>6214</v>
      </c>
      <c r="F3690" s="95">
        <v>4.33</v>
      </c>
      <c r="G3690" s="96">
        <f t="shared" si="84"/>
        <v>147.28800000000001</v>
      </c>
      <c r="H3690" s="97" t="s">
        <v>6000</v>
      </c>
      <c r="I3690" s="40">
        <v>1891</v>
      </c>
    </row>
    <row r="3691" spans="1:9" ht="17.45" customHeight="1" outlineLevel="1" x14ac:dyDescent="0.2">
      <c r="A3691" s="80">
        <f>LARGE(A$6:A3690,1)+1</f>
        <v>3675</v>
      </c>
      <c r="B3691" s="80"/>
      <c r="C3691" s="85" t="s">
        <v>6892</v>
      </c>
      <c r="D3691" s="85" t="s">
        <v>6892</v>
      </c>
      <c r="E3691" s="41" t="s">
        <v>6893</v>
      </c>
      <c r="F3691" s="95">
        <v>4.1499999999999995</v>
      </c>
      <c r="G3691" s="96">
        <f t="shared" si="84"/>
        <v>141.16800000000001</v>
      </c>
      <c r="H3691" s="97" t="s">
        <v>6000</v>
      </c>
      <c r="I3691" s="40">
        <v>1891</v>
      </c>
    </row>
    <row r="3692" spans="1:9" ht="17.45" customHeight="1" outlineLevel="1" x14ac:dyDescent="0.2">
      <c r="A3692" s="80">
        <f>LARGE(A$6:A3691,1)+1</f>
        <v>3676</v>
      </c>
      <c r="B3692" s="80"/>
      <c r="C3692" s="85" t="s">
        <v>6894</v>
      </c>
      <c r="D3692" s="85" t="s">
        <v>6894</v>
      </c>
      <c r="E3692" s="41" t="s">
        <v>6895</v>
      </c>
      <c r="F3692" s="95">
        <v>4.3099999999999996</v>
      </c>
      <c r="G3692" s="96">
        <f t="shared" si="84"/>
        <v>146.47200000000001</v>
      </c>
      <c r="H3692" s="97" t="s">
        <v>6000</v>
      </c>
      <c r="I3692" s="40">
        <v>1891</v>
      </c>
    </row>
    <row r="3693" spans="1:9" ht="17.45" customHeight="1" outlineLevel="1" x14ac:dyDescent="0.2">
      <c r="A3693" s="80">
        <f>LARGE(A$6:A3692,1)+1</f>
        <v>3677</v>
      </c>
      <c r="B3693" s="80"/>
      <c r="C3693" s="85" t="s">
        <v>6896</v>
      </c>
      <c r="D3693" s="85" t="s">
        <v>6896</v>
      </c>
      <c r="E3693" s="41" t="s">
        <v>6897</v>
      </c>
      <c r="F3693" s="95">
        <v>4.55</v>
      </c>
      <c r="G3693" s="96">
        <f t="shared" si="84"/>
        <v>154.63200000000001</v>
      </c>
      <c r="H3693" s="97" t="s">
        <v>6000</v>
      </c>
      <c r="I3693" s="40">
        <v>1891</v>
      </c>
    </row>
    <row r="3694" spans="1:9" ht="16.5" customHeight="1" outlineLevel="1" x14ac:dyDescent="0.2">
      <c r="A3694" s="80">
        <f>LARGE(A$6:A3693,1)+1</f>
        <v>3678</v>
      </c>
      <c r="B3694" s="80"/>
      <c r="C3694" s="85" t="s">
        <v>6215</v>
      </c>
      <c r="D3694" s="85" t="s">
        <v>6215</v>
      </c>
      <c r="E3694" s="41" t="s">
        <v>6216</v>
      </c>
      <c r="F3694" s="95">
        <v>4.5199999999999996</v>
      </c>
      <c r="G3694" s="96">
        <f t="shared" si="84"/>
        <v>153.816</v>
      </c>
      <c r="H3694" s="97" t="s">
        <v>6000</v>
      </c>
      <c r="I3694" s="40">
        <v>1891</v>
      </c>
    </row>
    <row r="3695" spans="1:9" ht="16.5" customHeight="1" outlineLevel="1" x14ac:dyDescent="0.2">
      <c r="A3695" s="80">
        <f>LARGE(A$6:A3694,1)+1</f>
        <v>3679</v>
      </c>
      <c r="B3695" s="80"/>
      <c r="C3695" s="85" t="s">
        <v>6217</v>
      </c>
      <c r="D3695" s="85" t="s">
        <v>6217</v>
      </c>
      <c r="E3695" s="41" t="s">
        <v>6218</v>
      </c>
      <c r="F3695" s="95">
        <v>4.7799999999999994</v>
      </c>
      <c r="G3695" s="96">
        <f t="shared" si="84"/>
        <v>162.38399999999999</v>
      </c>
      <c r="H3695" s="97" t="s">
        <v>6000</v>
      </c>
      <c r="I3695" s="40">
        <v>1891</v>
      </c>
    </row>
    <row r="3696" spans="1:9" ht="16.5" customHeight="1" outlineLevel="1" x14ac:dyDescent="0.2">
      <c r="A3696" s="80">
        <f>LARGE(A$6:A3695,1)+1</f>
        <v>3680</v>
      </c>
      <c r="B3696" s="80"/>
      <c r="C3696" s="85" t="s">
        <v>6219</v>
      </c>
      <c r="D3696" s="85" t="s">
        <v>6219</v>
      </c>
      <c r="E3696" s="41" t="s">
        <v>6220</v>
      </c>
      <c r="F3696" s="95">
        <v>4.84</v>
      </c>
      <c r="G3696" s="96">
        <f t="shared" si="84"/>
        <v>164.42400000000001</v>
      </c>
      <c r="H3696" s="97" t="s">
        <v>6000</v>
      </c>
      <c r="I3696" s="40">
        <v>1891</v>
      </c>
    </row>
    <row r="3697" spans="1:9" ht="16.5" customHeight="1" outlineLevel="1" x14ac:dyDescent="0.2">
      <c r="A3697" s="80">
        <f>LARGE(A$6:A3696,1)+1</f>
        <v>3681</v>
      </c>
      <c r="B3697" s="80"/>
      <c r="C3697" s="85" t="s">
        <v>6231</v>
      </c>
      <c r="D3697" s="85" t="s">
        <v>6231</v>
      </c>
      <c r="E3697" s="41" t="s">
        <v>6232</v>
      </c>
      <c r="F3697" s="95">
        <v>6.5299999999999994</v>
      </c>
      <c r="G3697" s="96">
        <f t="shared" si="84"/>
        <v>221.952</v>
      </c>
      <c r="H3697" s="97" t="s">
        <v>6000</v>
      </c>
      <c r="I3697" s="40">
        <v>1891</v>
      </c>
    </row>
    <row r="3698" spans="1:9" ht="16.5" customHeight="1" outlineLevel="1" x14ac:dyDescent="0.2">
      <c r="A3698" s="80">
        <f>LARGE(A$6:A3697,1)+1</f>
        <v>3682</v>
      </c>
      <c r="B3698" s="80"/>
      <c r="C3698" s="85" t="s">
        <v>7141</v>
      </c>
      <c r="D3698" s="85" t="s">
        <v>7141</v>
      </c>
      <c r="E3698" s="41" t="s">
        <v>7142</v>
      </c>
      <c r="F3698" s="95">
        <v>6.08</v>
      </c>
      <c r="G3698" s="96">
        <f t="shared" si="84"/>
        <v>206.85599999999999</v>
      </c>
      <c r="H3698" s="97" t="s">
        <v>6000</v>
      </c>
      <c r="I3698" s="40">
        <v>1891</v>
      </c>
    </row>
    <row r="3699" spans="1:9" ht="16.5" customHeight="1" outlineLevel="1" x14ac:dyDescent="0.2">
      <c r="A3699" s="80">
        <f>LARGE(A$6:A3698,1)+1</f>
        <v>3683</v>
      </c>
      <c r="B3699" s="80"/>
      <c r="C3699" s="85" t="s">
        <v>7143</v>
      </c>
      <c r="D3699" s="85" t="s">
        <v>7143</v>
      </c>
      <c r="E3699" s="41" t="s">
        <v>7144</v>
      </c>
      <c r="F3699" s="95">
        <v>6.79</v>
      </c>
      <c r="G3699" s="96">
        <f t="shared" si="84"/>
        <v>230.928</v>
      </c>
      <c r="H3699" s="97" t="s">
        <v>6000</v>
      </c>
      <c r="I3699" s="40">
        <v>1891</v>
      </c>
    </row>
    <row r="3700" spans="1:9" ht="16.5" customHeight="1" outlineLevel="1" x14ac:dyDescent="0.2">
      <c r="A3700" s="80">
        <f>LARGE(A$6:A3699,1)+1</f>
        <v>3684</v>
      </c>
      <c r="B3700" s="80"/>
      <c r="C3700" s="85" t="s">
        <v>6221</v>
      </c>
      <c r="D3700" s="85" t="s">
        <v>6221</v>
      </c>
      <c r="E3700" s="41" t="s">
        <v>6222</v>
      </c>
      <c r="F3700" s="95">
        <v>5.94</v>
      </c>
      <c r="G3700" s="96">
        <f t="shared" si="84"/>
        <v>201.96</v>
      </c>
      <c r="H3700" s="97" t="s">
        <v>6000</v>
      </c>
      <c r="I3700" s="40">
        <v>1891</v>
      </c>
    </row>
    <row r="3701" spans="1:9" ht="16.5" customHeight="1" outlineLevel="1" x14ac:dyDescent="0.2">
      <c r="A3701" s="80">
        <f>LARGE(A$6:A3700,1)+1</f>
        <v>3685</v>
      </c>
      <c r="B3701" s="80"/>
      <c r="C3701" s="85" t="s">
        <v>6223</v>
      </c>
      <c r="D3701" s="85" t="s">
        <v>6223</v>
      </c>
      <c r="E3701" s="41" t="s">
        <v>6224</v>
      </c>
      <c r="F3701" s="95">
        <v>6.26</v>
      </c>
      <c r="G3701" s="96">
        <f t="shared" si="84"/>
        <v>212.976</v>
      </c>
      <c r="H3701" s="97" t="s">
        <v>6000</v>
      </c>
      <c r="I3701" s="40">
        <v>1891</v>
      </c>
    </row>
    <row r="3702" spans="1:9" ht="16.5" customHeight="1" outlineLevel="1" x14ac:dyDescent="0.2">
      <c r="A3702" s="80">
        <f>LARGE(A$6:A3701,1)+1</f>
        <v>3686</v>
      </c>
      <c r="B3702" s="80"/>
      <c r="C3702" s="85" t="s">
        <v>6225</v>
      </c>
      <c r="D3702" s="85" t="s">
        <v>6225</v>
      </c>
      <c r="E3702" s="41" t="s">
        <v>6226</v>
      </c>
      <c r="F3702" s="95">
        <v>7.13</v>
      </c>
      <c r="G3702" s="96">
        <f t="shared" si="84"/>
        <v>242.352</v>
      </c>
      <c r="H3702" s="97" t="s">
        <v>6000</v>
      </c>
      <c r="I3702" s="40">
        <v>1891</v>
      </c>
    </row>
    <row r="3703" spans="1:9" ht="16.5" customHeight="1" outlineLevel="1" x14ac:dyDescent="0.2">
      <c r="A3703" s="80">
        <f>LARGE(A$6:A3702,1)+1</f>
        <v>3687</v>
      </c>
      <c r="B3703" s="80"/>
      <c r="C3703" s="85" t="s">
        <v>6227</v>
      </c>
      <c r="D3703" s="85" t="s">
        <v>6227</v>
      </c>
      <c r="E3703" s="41" t="s">
        <v>6228</v>
      </c>
      <c r="F3703" s="95">
        <v>6.87</v>
      </c>
      <c r="G3703" s="96">
        <f t="shared" si="84"/>
        <v>233.78399999999999</v>
      </c>
      <c r="H3703" s="97" t="s">
        <v>6000</v>
      </c>
      <c r="I3703" s="40">
        <v>1891</v>
      </c>
    </row>
    <row r="3704" spans="1:9" ht="16.5" customHeight="1" outlineLevel="1" x14ac:dyDescent="0.2">
      <c r="A3704" s="80">
        <f>LARGE(A$6:A3703,1)+1</f>
        <v>3688</v>
      </c>
      <c r="B3704" s="80"/>
      <c r="C3704" s="85" t="s">
        <v>6229</v>
      </c>
      <c r="D3704" s="85" t="s">
        <v>6229</v>
      </c>
      <c r="E3704" s="41" t="s">
        <v>6230</v>
      </c>
      <c r="F3704" s="95">
        <v>7.4799999999999995</v>
      </c>
      <c r="G3704" s="96">
        <f t="shared" si="84"/>
        <v>254.184</v>
      </c>
      <c r="H3704" s="97" t="s">
        <v>6000</v>
      </c>
      <c r="I3704" s="40">
        <v>1891</v>
      </c>
    </row>
    <row r="3705" spans="1:9" ht="16.5" customHeight="1" outlineLevel="1" x14ac:dyDescent="0.2">
      <c r="A3705" s="80">
        <f>LARGE(A$6:A3704,1)+1</f>
        <v>3689</v>
      </c>
      <c r="B3705" s="80"/>
      <c r="C3705" s="85" t="s">
        <v>6245</v>
      </c>
      <c r="D3705" s="85" t="s">
        <v>6245</v>
      </c>
      <c r="E3705" s="41" t="s">
        <v>6246</v>
      </c>
      <c r="F3705" s="95">
        <v>11.22</v>
      </c>
      <c r="G3705" s="96">
        <f t="shared" si="84"/>
        <v>381.48</v>
      </c>
      <c r="H3705" s="97" t="s">
        <v>6000</v>
      </c>
      <c r="I3705" s="40">
        <v>1891</v>
      </c>
    </row>
    <row r="3706" spans="1:9" ht="16.5" customHeight="1" outlineLevel="1" x14ac:dyDescent="0.2">
      <c r="A3706" s="80">
        <f>LARGE(A$6:A3705,1)+1</f>
        <v>3690</v>
      </c>
      <c r="B3706" s="80"/>
      <c r="C3706" s="85" t="s">
        <v>6239</v>
      </c>
      <c r="D3706" s="85" t="s">
        <v>6239</v>
      </c>
      <c r="E3706" s="41" t="s">
        <v>6240</v>
      </c>
      <c r="F3706" s="95">
        <v>9.69</v>
      </c>
      <c r="G3706" s="96">
        <f t="shared" si="84"/>
        <v>329.66399999999999</v>
      </c>
      <c r="H3706" s="97" t="s">
        <v>6000</v>
      </c>
      <c r="I3706" s="40">
        <v>1891</v>
      </c>
    </row>
    <row r="3707" spans="1:9" ht="16.5" customHeight="1" outlineLevel="1" x14ac:dyDescent="0.2">
      <c r="A3707" s="80">
        <f>LARGE(A$6:A3706,1)+1</f>
        <v>3691</v>
      </c>
      <c r="B3707" s="80"/>
      <c r="C3707" s="85" t="s">
        <v>6233</v>
      </c>
      <c r="D3707" s="85" t="s">
        <v>6233</v>
      </c>
      <c r="E3707" s="41" t="s">
        <v>6234</v>
      </c>
      <c r="F3707" s="95">
        <v>10.879999999999999</v>
      </c>
      <c r="G3707" s="96">
        <f t="shared" ref="G3707:G3718" si="85">IF(F3707="на заказ",F3707,ROUND(ROUND(ROUND(F3707/1.2,2)*$G$4,4)*1.2*$F$4,4))</f>
        <v>370.05599999999998</v>
      </c>
      <c r="H3707" s="97" t="s">
        <v>6000</v>
      </c>
      <c r="I3707" s="40">
        <v>1891</v>
      </c>
    </row>
    <row r="3708" spans="1:9" ht="16.5" customHeight="1" outlineLevel="1" x14ac:dyDescent="0.2">
      <c r="A3708" s="80">
        <f>LARGE(A$6:A3707,1)+1</f>
        <v>3692</v>
      </c>
      <c r="B3708" s="80"/>
      <c r="C3708" s="85" t="s">
        <v>6235</v>
      </c>
      <c r="D3708" s="85" t="s">
        <v>6235</v>
      </c>
      <c r="E3708" s="41" t="s">
        <v>6236</v>
      </c>
      <c r="F3708" s="95">
        <v>10.43</v>
      </c>
      <c r="G3708" s="96">
        <f t="shared" si="85"/>
        <v>354.55200000000002</v>
      </c>
      <c r="H3708" s="97" t="s">
        <v>6000</v>
      </c>
      <c r="I3708" s="40">
        <v>1891</v>
      </c>
    </row>
    <row r="3709" spans="1:9" ht="16.5" customHeight="1" outlineLevel="1" x14ac:dyDescent="0.2">
      <c r="A3709" s="80">
        <f>LARGE(A$6:A3708,1)+1</f>
        <v>3693</v>
      </c>
      <c r="B3709" s="80"/>
      <c r="C3709" s="85" t="s">
        <v>6237</v>
      </c>
      <c r="D3709" s="85" t="s">
        <v>6237</v>
      </c>
      <c r="E3709" s="41" t="s">
        <v>6238</v>
      </c>
      <c r="F3709" s="95">
        <v>11.07</v>
      </c>
      <c r="G3709" s="96">
        <f t="shared" si="85"/>
        <v>376.584</v>
      </c>
      <c r="H3709" s="97" t="s">
        <v>6000</v>
      </c>
      <c r="I3709" s="40">
        <v>1891</v>
      </c>
    </row>
    <row r="3710" spans="1:9" ht="16.5" customHeight="1" outlineLevel="1" x14ac:dyDescent="0.2">
      <c r="A3710" s="80">
        <f>LARGE(A$6:A3709,1)+1</f>
        <v>3694</v>
      </c>
      <c r="B3710" s="80"/>
      <c r="C3710" s="85" t="s">
        <v>6241</v>
      </c>
      <c r="D3710" s="85" t="s">
        <v>6241</v>
      </c>
      <c r="E3710" s="41" t="s">
        <v>6242</v>
      </c>
      <c r="F3710" s="95">
        <v>12.12</v>
      </c>
      <c r="G3710" s="96">
        <f t="shared" si="85"/>
        <v>412.08</v>
      </c>
      <c r="H3710" s="97" t="s">
        <v>6000</v>
      </c>
      <c r="I3710" s="40">
        <v>1891</v>
      </c>
    </row>
    <row r="3711" spans="1:9" ht="16.5" customHeight="1" outlineLevel="1" x14ac:dyDescent="0.2">
      <c r="A3711" s="80">
        <f>LARGE(A$6:A3710,1)+1</f>
        <v>3695</v>
      </c>
      <c r="B3711" s="80"/>
      <c r="C3711" s="85" t="s">
        <v>6243</v>
      </c>
      <c r="D3711" s="85" t="s">
        <v>6243</v>
      </c>
      <c r="E3711" s="41" t="s">
        <v>6244</v>
      </c>
      <c r="F3711" s="95">
        <v>13.28</v>
      </c>
      <c r="G3711" s="96">
        <f t="shared" si="85"/>
        <v>451.65600000000001</v>
      </c>
      <c r="H3711" s="97" t="s">
        <v>6000</v>
      </c>
      <c r="I3711" s="40">
        <v>1891</v>
      </c>
    </row>
    <row r="3712" spans="1:9" ht="16.5" customHeight="1" outlineLevel="1" x14ac:dyDescent="0.2">
      <c r="A3712" s="80">
        <f>LARGE(A$6:A3711,1)+1</f>
        <v>3696</v>
      </c>
      <c r="B3712" s="80"/>
      <c r="C3712" s="85" t="s">
        <v>6857</v>
      </c>
      <c r="D3712" s="85" t="s">
        <v>6857</v>
      </c>
      <c r="E3712" s="41" t="s">
        <v>6921</v>
      </c>
      <c r="F3712" s="95">
        <v>7.08</v>
      </c>
      <c r="G3712" s="96">
        <f t="shared" si="85"/>
        <v>240.72</v>
      </c>
      <c r="H3712" s="97" t="s">
        <v>6000</v>
      </c>
      <c r="I3712" s="40">
        <v>1891</v>
      </c>
    </row>
    <row r="3713" spans="1:9" ht="16.5" customHeight="1" outlineLevel="1" x14ac:dyDescent="0.2">
      <c r="A3713" s="80">
        <f>LARGE(A$6:A3712,1)+1</f>
        <v>3697</v>
      </c>
      <c r="B3713" s="80"/>
      <c r="C3713" s="85" t="s">
        <v>6923</v>
      </c>
      <c r="D3713" s="85" t="s">
        <v>6923</v>
      </c>
      <c r="E3713" s="41" t="s">
        <v>6924</v>
      </c>
      <c r="F3713" s="95">
        <v>11.07</v>
      </c>
      <c r="G3713" s="96">
        <f t="shared" si="85"/>
        <v>376.584</v>
      </c>
      <c r="H3713" s="97" t="s">
        <v>6000</v>
      </c>
      <c r="I3713" s="40">
        <v>1891</v>
      </c>
    </row>
    <row r="3714" spans="1:9" ht="16.5" customHeight="1" outlineLevel="1" x14ac:dyDescent="0.2">
      <c r="A3714" s="80">
        <f>LARGE(A$6:A3713,1)+1</f>
        <v>3698</v>
      </c>
      <c r="B3714" s="80"/>
      <c r="C3714" s="85" t="s">
        <v>6963</v>
      </c>
      <c r="D3714" s="85" t="s">
        <v>6963</v>
      </c>
      <c r="E3714" s="41" t="s">
        <v>6964</v>
      </c>
      <c r="F3714" s="95">
        <v>2.1999999999999997</v>
      </c>
      <c r="G3714" s="96">
        <f t="shared" si="85"/>
        <v>74.664000000000001</v>
      </c>
      <c r="H3714" s="97" t="s">
        <v>6000</v>
      </c>
      <c r="I3714" s="40">
        <v>1891</v>
      </c>
    </row>
    <row r="3715" spans="1:9" ht="16.5" customHeight="1" outlineLevel="1" x14ac:dyDescent="0.2">
      <c r="A3715" s="80">
        <f>LARGE(A$6:A3714,1)+1</f>
        <v>3699</v>
      </c>
      <c r="B3715" s="80"/>
      <c r="C3715" s="85" t="s">
        <v>6197</v>
      </c>
      <c r="D3715" s="85" t="s">
        <v>6197</v>
      </c>
      <c r="E3715" s="41" t="s">
        <v>6198</v>
      </c>
      <c r="F3715" s="95">
        <v>2.5099999999999998</v>
      </c>
      <c r="G3715" s="96">
        <f t="shared" si="85"/>
        <v>85.272000000000006</v>
      </c>
      <c r="H3715" s="97" t="s">
        <v>6000</v>
      </c>
      <c r="I3715" s="40">
        <v>1891</v>
      </c>
    </row>
    <row r="3716" spans="1:9" ht="16.5" customHeight="1" outlineLevel="1" x14ac:dyDescent="0.2">
      <c r="A3716" s="80">
        <f>LARGE(A$6:A3715,1)+1</f>
        <v>3700</v>
      </c>
      <c r="B3716" s="80"/>
      <c r="C3716" s="85" t="s">
        <v>6199</v>
      </c>
      <c r="D3716" s="85" t="s">
        <v>6199</v>
      </c>
      <c r="E3716" s="41" t="s">
        <v>6200</v>
      </c>
      <c r="F3716" s="95">
        <v>3.4899999999999998</v>
      </c>
      <c r="G3716" s="96">
        <f t="shared" si="85"/>
        <v>118.72799999999999</v>
      </c>
      <c r="H3716" s="97" t="s">
        <v>6000</v>
      </c>
      <c r="I3716" s="40">
        <v>1891</v>
      </c>
    </row>
    <row r="3717" spans="1:9" ht="16.5" customHeight="1" outlineLevel="1" x14ac:dyDescent="0.2">
      <c r="A3717" s="80">
        <f>LARGE(A$6:A3716,1)+1</f>
        <v>3701</v>
      </c>
      <c r="B3717" s="80"/>
      <c r="C3717" s="85" t="s">
        <v>6201</v>
      </c>
      <c r="D3717" s="85" t="s">
        <v>6201</v>
      </c>
      <c r="E3717" s="41" t="s">
        <v>6202</v>
      </c>
      <c r="F3717" s="95">
        <v>5.47</v>
      </c>
      <c r="G3717" s="96">
        <f t="shared" si="85"/>
        <v>186.048</v>
      </c>
      <c r="H3717" s="97" t="s">
        <v>6000</v>
      </c>
      <c r="I3717" s="40">
        <v>1891</v>
      </c>
    </row>
    <row r="3718" spans="1:9" ht="16.5" customHeight="1" outlineLevel="1" x14ac:dyDescent="0.2">
      <c r="A3718" s="80">
        <f>LARGE(A$6:A3717,1)+1</f>
        <v>3702</v>
      </c>
      <c r="B3718" s="80"/>
      <c r="C3718" s="85" t="s">
        <v>6203</v>
      </c>
      <c r="D3718" s="85" t="s">
        <v>6203</v>
      </c>
      <c r="E3718" s="41" t="s">
        <v>6204</v>
      </c>
      <c r="F3718" s="95">
        <v>10.93</v>
      </c>
      <c r="G3718" s="96">
        <f t="shared" si="85"/>
        <v>371.68799999999999</v>
      </c>
      <c r="H3718" s="97" t="s">
        <v>6000</v>
      </c>
      <c r="I3718" s="40">
        <v>1891</v>
      </c>
    </row>
    <row r="3719" spans="1:9" ht="16.5" customHeight="1" outlineLevel="1" x14ac:dyDescent="0.2">
      <c r="A3719" s="80"/>
      <c r="B3719" s="80"/>
      <c r="C3719" s="85"/>
      <c r="D3719" s="85"/>
      <c r="E3719" s="170" t="s">
        <v>10277</v>
      </c>
      <c r="F3719" s="95"/>
      <c r="G3719" s="96"/>
      <c r="H3719" s="97"/>
      <c r="I3719" s="40"/>
    </row>
    <row r="3720" spans="1:9" ht="16.5" customHeight="1" outlineLevel="1" x14ac:dyDescent="0.2">
      <c r="A3720" s="80">
        <f>LARGE(A$6:A3719,1)+1</f>
        <v>3703</v>
      </c>
      <c r="C3720" s="85" t="s">
        <v>9231</v>
      </c>
      <c r="D3720" s="85" t="s">
        <v>9231</v>
      </c>
      <c r="E3720" s="41" t="s">
        <v>8965</v>
      </c>
      <c r="F3720" s="95">
        <v>12.23</v>
      </c>
      <c r="G3720" s="96">
        <f t="shared" ref="G3720:G3783" si="86">IF(F3720="на заказ",F3720,ROUND(ROUND(ROUND(F3720/1.2,2)*$G$4,4)*1.2*$F$4,4))</f>
        <v>415.75200000000001</v>
      </c>
      <c r="H3720" s="97" t="s">
        <v>6000</v>
      </c>
      <c r="I3720" s="40">
        <v>1873</v>
      </c>
    </row>
    <row r="3721" spans="1:9" ht="16.5" customHeight="1" outlineLevel="1" x14ac:dyDescent="0.2">
      <c r="A3721" s="80">
        <f>LARGE(A$6:A3720,1)+1</f>
        <v>3704</v>
      </c>
      <c r="B3721" s="80"/>
      <c r="C3721" s="85" t="s">
        <v>9232</v>
      </c>
      <c r="D3721" s="85" t="s">
        <v>9232</v>
      </c>
      <c r="E3721" s="41" t="s">
        <v>8966</v>
      </c>
      <c r="F3721" s="95">
        <v>19.05</v>
      </c>
      <c r="G3721" s="96">
        <f t="shared" si="86"/>
        <v>647.904</v>
      </c>
      <c r="H3721" s="97" t="s">
        <v>6000</v>
      </c>
      <c r="I3721" s="40">
        <v>1873</v>
      </c>
    </row>
    <row r="3722" spans="1:9" ht="16.5" customHeight="1" outlineLevel="1" x14ac:dyDescent="0.2">
      <c r="A3722" s="80">
        <f>LARGE(A$6:A3721,1)+1</f>
        <v>3705</v>
      </c>
      <c r="B3722" s="80"/>
      <c r="C3722" s="85" t="s">
        <v>9233</v>
      </c>
      <c r="D3722" s="85" t="s">
        <v>9233</v>
      </c>
      <c r="E3722" s="41" t="s">
        <v>8967</v>
      </c>
      <c r="F3722" s="95">
        <v>23.73</v>
      </c>
      <c r="G3722" s="96">
        <f t="shared" si="86"/>
        <v>807.024</v>
      </c>
      <c r="H3722" s="97" t="s">
        <v>6000</v>
      </c>
      <c r="I3722" s="40">
        <v>1873</v>
      </c>
    </row>
    <row r="3723" spans="1:9" ht="16.5" customHeight="1" outlineLevel="1" x14ac:dyDescent="0.2">
      <c r="A3723" s="80">
        <f>LARGE(A$6:A3722,1)+1</f>
        <v>3706</v>
      </c>
      <c r="B3723" s="80"/>
      <c r="C3723" s="85" t="s">
        <v>9234</v>
      </c>
      <c r="D3723" s="85" t="s">
        <v>9234</v>
      </c>
      <c r="E3723" s="41" t="s">
        <v>8968</v>
      </c>
      <c r="F3723" s="95">
        <v>10.62</v>
      </c>
      <c r="G3723" s="96">
        <f t="shared" si="86"/>
        <v>361.08</v>
      </c>
      <c r="H3723" s="97" t="s">
        <v>6000</v>
      </c>
      <c r="I3723" s="40">
        <v>1873</v>
      </c>
    </row>
    <row r="3724" spans="1:9" ht="16.5" customHeight="1" outlineLevel="1" x14ac:dyDescent="0.2">
      <c r="A3724" s="80">
        <f>LARGE(A$6:A3723,1)+1</f>
        <v>3707</v>
      </c>
      <c r="B3724" s="80"/>
      <c r="C3724" s="85" t="s">
        <v>9235</v>
      </c>
      <c r="D3724" s="85" t="s">
        <v>9235</v>
      </c>
      <c r="E3724" s="41" t="s">
        <v>8969</v>
      </c>
      <c r="F3724" s="95">
        <v>12.2</v>
      </c>
      <c r="G3724" s="96">
        <f t="shared" si="86"/>
        <v>414.93599999999998</v>
      </c>
      <c r="H3724" s="97" t="s">
        <v>6000</v>
      </c>
      <c r="I3724" s="40">
        <v>1873</v>
      </c>
    </row>
    <row r="3725" spans="1:9" ht="16.5" customHeight="1" outlineLevel="1" x14ac:dyDescent="0.2">
      <c r="A3725" s="80">
        <f>LARGE(A$6:A3724,1)+1</f>
        <v>3708</v>
      </c>
      <c r="B3725" s="80"/>
      <c r="C3725" s="85" t="s">
        <v>9236</v>
      </c>
      <c r="D3725" s="85" t="s">
        <v>9236</v>
      </c>
      <c r="E3725" s="41" t="s">
        <v>8970</v>
      </c>
      <c r="F3725" s="95">
        <v>14.58</v>
      </c>
      <c r="G3725" s="96">
        <f t="shared" si="86"/>
        <v>495.72</v>
      </c>
      <c r="H3725" s="97" t="s">
        <v>6000</v>
      </c>
      <c r="I3725" s="40">
        <v>1873</v>
      </c>
    </row>
    <row r="3726" spans="1:9" ht="16.5" customHeight="1" outlineLevel="1" x14ac:dyDescent="0.2">
      <c r="A3726" s="80">
        <f>LARGE(A$6:A3725,1)+1</f>
        <v>3709</v>
      </c>
      <c r="B3726" s="80"/>
      <c r="C3726" s="85" t="s">
        <v>9237</v>
      </c>
      <c r="D3726" s="85" t="s">
        <v>9237</v>
      </c>
      <c r="E3726" s="41" t="s">
        <v>8971</v>
      </c>
      <c r="F3726" s="95">
        <v>6.06</v>
      </c>
      <c r="G3726" s="96">
        <f t="shared" si="86"/>
        <v>206.04</v>
      </c>
      <c r="H3726" s="97" t="s">
        <v>6000</v>
      </c>
      <c r="I3726" s="40">
        <v>1873</v>
      </c>
    </row>
    <row r="3727" spans="1:9" ht="16.5" customHeight="1" outlineLevel="1" x14ac:dyDescent="0.2">
      <c r="A3727" s="80">
        <f>LARGE(A$6:A3726,1)+1</f>
        <v>3710</v>
      </c>
      <c r="B3727" s="80"/>
      <c r="C3727" s="85" t="s">
        <v>9238</v>
      </c>
      <c r="D3727" s="85" t="s">
        <v>9238</v>
      </c>
      <c r="E3727" s="41" t="s">
        <v>8972</v>
      </c>
      <c r="F3727" s="95">
        <v>4.9799999999999995</v>
      </c>
      <c r="G3727" s="96">
        <f t="shared" si="86"/>
        <v>169.32</v>
      </c>
      <c r="H3727" s="97" t="s">
        <v>6000</v>
      </c>
      <c r="I3727" s="40">
        <v>1873</v>
      </c>
    </row>
    <row r="3728" spans="1:9" ht="16.5" customHeight="1" outlineLevel="1" x14ac:dyDescent="0.2">
      <c r="A3728" s="80">
        <f>LARGE(A$6:A3727,1)+1</f>
        <v>3711</v>
      </c>
      <c r="B3728" s="80"/>
      <c r="C3728" s="85" t="s">
        <v>9239</v>
      </c>
      <c r="D3728" s="85" t="s">
        <v>9239</v>
      </c>
      <c r="E3728" s="41" t="s">
        <v>8973</v>
      </c>
      <c r="F3728" s="95">
        <v>4.4799999999999995</v>
      </c>
      <c r="G3728" s="96">
        <f t="shared" si="86"/>
        <v>152.184</v>
      </c>
      <c r="H3728" s="97" t="s">
        <v>6000</v>
      </c>
      <c r="I3728" s="40">
        <v>1873</v>
      </c>
    </row>
    <row r="3729" spans="1:9" ht="16.5" customHeight="1" outlineLevel="1" x14ac:dyDescent="0.2">
      <c r="A3729" s="80">
        <f>LARGE(A$6:A3728,1)+1</f>
        <v>3712</v>
      </c>
      <c r="B3729" s="80"/>
      <c r="C3729" s="85" t="s">
        <v>9240</v>
      </c>
      <c r="D3729" s="85" t="s">
        <v>9240</v>
      </c>
      <c r="E3729" s="41" t="s">
        <v>8974</v>
      </c>
      <c r="F3729" s="95">
        <v>11.33</v>
      </c>
      <c r="G3729" s="96">
        <f t="shared" si="86"/>
        <v>385.15199999999999</v>
      </c>
      <c r="H3729" s="97" t="s">
        <v>6000</v>
      </c>
      <c r="I3729" s="40">
        <v>1873</v>
      </c>
    </row>
    <row r="3730" spans="1:9" ht="16.5" customHeight="1" outlineLevel="1" x14ac:dyDescent="0.2">
      <c r="A3730" s="80">
        <f>LARGE(A$6:A3729,1)+1</f>
        <v>3713</v>
      </c>
      <c r="B3730" s="80"/>
      <c r="C3730" s="85" t="s">
        <v>9241</v>
      </c>
      <c r="D3730" s="85" t="s">
        <v>9241</v>
      </c>
      <c r="E3730" s="41" t="s">
        <v>8975</v>
      </c>
      <c r="F3730" s="95">
        <v>5.64</v>
      </c>
      <c r="G3730" s="96">
        <f t="shared" si="86"/>
        <v>191.76</v>
      </c>
      <c r="H3730" s="97" t="s">
        <v>6000</v>
      </c>
      <c r="I3730" s="40">
        <v>1873</v>
      </c>
    </row>
    <row r="3731" spans="1:9" ht="16.5" customHeight="1" outlineLevel="1" x14ac:dyDescent="0.2">
      <c r="A3731" s="80">
        <f>LARGE(A$6:A3730,1)+1</f>
        <v>3714</v>
      </c>
      <c r="B3731" s="80"/>
      <c r="C3731" s="85" t="s">
        <v>9242</v>
      </c>
      <c r="D3731" s="85" t="s">
        <v>9242</v>
      </c>
      <c r="E3731" s="41" t="s">
        <v>8976</v>
      </c>
      <c r="F3731" s="95">
        <v>12.7</v>
      </c>
      <c r="G3731" s="96">
        <f t="shared" si="86"/>
        <v>431.66399999999999</v>
      </c>
      <c r="H3731" s="97" t="s">
        <v>6000</v>
      </c>
      <c r="I3731" s="40">
        <v>1873</v>
      </c>
    </row>
    <row r="3732" spans="1:9" ht="16.5" customHeight="1" outlineLevel="1" x14ac:dyDescent="0.2">
      <c r="A3732" s="80">
        <f>LARGE(A$6:A3731,1)+1</f>
        <v>3715</v>
      </c>
      <c r="B3732" s="80"/>
      <c r="C3732" s="85" t="s">
        <v>9243</v>
      </c>
      <c r="D3732" s="85" t="s">
        <v>9243</v>
      </c>
      <c r="E3732" s="41" t="s">
        <v>8977</v>
      </c>
      <c r="F3732" s="95">
        <v>7.7299999999999995</v>
      </c>
      <c r="G3732" s="96">
        <f t="shared" si="86"/>
        <v>262.75200000000001</v>
      </c>
      <c r="H3732" s="97" t="s">
        <v>6000</v>
      </c>
      <c r="I3732" s="40">
        <v>1873</v>
      </c>
    </row>
    <row r="3733" spans="1:9" ht="16.5" customHeight="1" outlineLevel="1" x14ac:dyDescent="0.2">
      <c r="A3733" s="80">
        <f>LARGE(A$6:A3732,1)+1</f>
        <v>3716</v>
      </c>
      <c r="B3733" s="80"/>
      <c r="C3733" s="85" t="s">
        <v>9244</v>
      </c>
      <c r="D3733" s="85" t="s">
        <v>9244</v>
      </c>
      <c r="E3733" s="41" t="s">
        <v>8978</v>
      </c>
      <c r="F3733" s="95">
        <v>7.84</v>
      </c>
      <c r="G3733" s="96">
        <f t="shared" si="86"/>
        <v>266.42399999999998</v>
      </c>
      <c r="H3733" s="97" t="s">
        <v>6000</v>
      </c>
      <c r="I3733" s="40">
        <v>1873</v>
      </c>
    </row>
    <row r="3734" spans="1:9" ht="16.5" customHeight="1" outlineLevel="1" x14ac:dyDescent="0.2">
      <c r="A3734" s="80">
        <f>LARGE(A$6:A3733,1)+1</f>
        <v>3717</v>
      </c>
      <c r="B3734" s="80"/>
      <c r="C3734" s="85" t="s">
        <v>9245</v>
      </c>
      <c r="D3734" s="85" t="s">
        <v>9245</v>
      </c>
      <c r="E3734" s="41" t="s">
        <v>8979</v>
      </c>
      <c r="F3734" s="95">
        <v>12.32</v>
      </c>
      <c r="G3734" s="96">
        <f t="shared" si="86"/>
        <v>419.01600000000002</v>
      </c>
      <c r="H3734" s="97" t="s">
        <v>6000</v>
      </c>
      <c r="I3734" s="40">
        <v>1873</v>
      </c>
    </row>
    <row r="3735" spans="1:9" ht="16.5" customHeight="1" outlineLevel="1" x14ac:dyDescent="0.2">
      <c r="A3735" s="80">
        <f>LARGE(A$6:A3734,1)+1</f>
        <v>3718</v>
      </c>
      <c r="B3735" s="80"/>
      <c r="C3735" s="85" t="s">
        <v>9246</v>
      </c>
      <c r="D3735" s="85" t="s">
        <v>9246</v>
      </c>
      <c r="E3735" s="41" t="s">
        <v>8980</v>
      </c>
      <c r="F3735" s="95">
        <v>16.190000000000001</v>
      </c>
      <c r="G3735" s="96">
        <f t="shared" si="86"/>
        <v>550.39200000000005</v>
      </c>
      <c r="H3735" s="97" t="s">
        <v>6000</v>
      </c>
      <c r="I3735" s="40">
        <v>1873</v>
      </c>
    </row>
    <row r="3736" spans="1:9" ht="16.5" customHeight="1" outlineLevel="1" x14ac:dyDescent="0.2">
      <c r="A3736" s="80">
        <f>LARGE(A$6:A3735,1)+1</f>
        <v>3719</v>
      </c>
      <c r="B3736" s="80"/>
      <c r="C3736" s="85" t="s">
        <v>9247</v>
      </c>
      <c r="D3736" s="85" t="s">
        <v>9247</v>
      </c>
      <c r="E3736" s="41" t="s">
        <v>8981</v>
      </c>
      <c r="F3736" s="95">
        <v>14.4</v>
      </c>
      <c r="G3736" s="96">
        <f t="shared" si="86"/>
        <v>489.6</v>
      </c>
      <c r="H3736" s="97" t="s">
        <v>6000</v>
      </c>
      <c r="I3736" s="40">
        <v>1873</v>
      </c>
    </row>
    <row r="3737" spans="1:9" ht="16.5" customHeight="1" outlineLevel="1" x14ac:dyDescent="0.2">
      <c r="A3737" s="80">
        <f>LARGE(A$6:A3736,1)+1</f>
        <v>3720</v>
      </c>
      <c r="B3737" s="80"/>
      <c r="C3737" s="85" t="s">
        <v>9248</v>
      </c>
      <c r="D3737" s="85" t="s">
        <v>9248</v>
      </c>
      <c r="E3737" s="41" t="s">
        <v>8982</v>
      </c>
      <c r="F3737" s="95">
        <v>23.23</v>
      </c>
      <c r="G3737" s="96">
        <f t="shared" si="86"/>
        <v>789.88800000000003</v>
      </c>
      <c r="H3737" s="97" t="s">
        <v>6000</v>
      </c>
      <c r="I3737" s="40">
        <v>1873</v>
      </c>
    </row>
    <row r="3738" spans="1:9" ht="16.5" customHeight="1" outlineLevel="1" x14ac:dyDescent="0.2">
      <c r="A3738" s="80">
        <f>LARGE(A$6:A3737,1)+1</f>
        <v>3721</v>
      </c>
      <c r="B3738" s="80"/>
      <c r="C3738" s="85" t="s">
        <v>9249</v>
      </c>
      <c r="D3738" s="85" t="s">
        <v>9249</v>
      </c>
      <c r="E3738" s="41" t="s">
        <v>8983</v>
      </c>
      <c r="F3738" s="95">
        <v>19.89</v>
      </c>
      <c r="G3738" s="96">
        <f t="shared" si="86"/>
        <v>676.46400000000006</v>
      </c>
      <c r="H3738" s="97" t="s">
        <v>6000</v>
      </c>
      <c r="I3738" s="40">
        <v>1873</v>
      </c>
    </row>
    <row r="3739" spans="1:9" ht="16.5" customHeight="1" outlineLevel="1" x14ac:dyDescent="0.2">
      <c r="A3739" s="80">
        <f>LARGE(A$6:A3738,1)+1</f>
        <v>3722</v>
      </c>
      <c r="B3739" s="80"/>
      <c r="C3739" s="85" t="s">
        <v>9250</v>
      </c>
      <c r="D3739" s="85" t="s">
        <v>9250</v>
      </c>
      <c r="E3739" s="41" t="s">
        <v>8984</v>
      </c>
      <c r="F3739" s="95">
        <v>19.05</v>
      </c>
      <c r="G3739" s="96">
        <f t="shared" si="86"/>
        <v>647.904</v>
      </c>
      <c r="H3739" s="97" t="s">
        <v>6000</v>
      </c>
      <c r="I3739" s="40">
        <v>1873</v>
      </c>
    </row>
    <row r="3740" spans="1:9" ht="16.5" customHeight="1" outlineLevel="1" x14ac:dyDescent="0.2">
      <c r="A3740" s="80">
        <f>LARGE(A$6:A3739,1)+1</f>
        <v>3723</v>
      </c>
      <c r="B3740" s="80"/>
      <c r="C3740" s="85" t="s">
        <v>9251</v>
      </c>
      <c r="D3740" s="85" t="s">
        <v>9251</v>
      </c>
      <c r="E3740" s="41" t="s">
        <v>8985</v>
      </c>
      <c r="F3740" s="95">
        <v>26.41</v>
      </c>
      <c r="G3740" s="96">
        <f t="shared" si="86"/>
        <v>898.00800000000004</v>
      </c>
      <c r="H3740" s="97" t="s">
        <v>6000</v>
      </c>
      <c r="I3740" s="40">
        <v>1873</v>
      </c>
    </row>
    <row r="3741" spans="1:9" ht="16.5" customHeight="1" outlineLevel="1" x14ac:dyDescent="0.2">
      <c r="A3741" s="80">
        <f>LARGE(A$6:A3740,1)+1</f>
        <v>3724</v>
      </c>
      <c r="B3741" s="80"/>
      <c r="C3741" s="85" t="s">
        <v>9252</v>
      </c>
      <c r="D3741" s="85" t="s">
        <v>9252</v>
      </c>
      <c r="E3741" s="41" t="s">
        <v>8986</v>
      </c>
      <c r="F3741" s="95">
        <v>27.1</v>
      </c>
      <c r="G3741" s="96">
        <f t="shared" si="86"/>
        <v>921.26400000000001</v>
      </c>
      <c r="H3741" s="97" t="s">
        <v>6000</v>
      </c>
      <c r="I3741" s="40">
        <v>1873</v>
      </c>
    </row>
    <row r="3742" spans="1:9" ht="16.5" customHeight="1" outlineLevel="1" x14ac:dyDescent="0.2">
      <c r="A3742" s="80">
        <f>LARGE(A$6:A3741,1)+1</f>
        <v>3725</v>
      </c>
      <c r="B3742" s="80"/>
      <c r="C3742" s="85" t="s">
        <v>9253</v>
      </c>
      <c r="D3742" s="85" t="s">
        <v>9253</v>
      </c>
      <c r="E3742" s="41" t="s">
        <v>8987</v>
      </c>
      <c r="F3742" s="95">
        <v>79.2</v>
      </c>
      <c r="G3742" s="96">
        <f t="shared" si="86"/>
        <v>2692.8</v>
      </c>
      <c r="H3742" s="97" t="s">
        <v>6000</v>
      </c>
      <c r="I3742" s="40">
        <v>1873</v>
      </c>
    </row>
    <row r="3743" spans="1:9" ht="16.5" customHeight="1" outlineLevel="1" x14ac:dyDescent="0.2">
      <c r="A3743" s="80">
        <f>LARGE(A$6:A3742,1)+1</f>
        <v>3726</v>
      </c>
      <c r="B3743" s="80"/>
      <c r="C3743" s="85" t="s">
        <v>10278</v>
      </c>
      <c r="D3743" s="85" t="s">
        <v>10278</v>
      </c>
      <c r="E3743" s="41" t="s">
        <v>10279</v>
      </c>
      <c r="F3743" s="95">
        <v>16.559999999999999</v>
      </c>
      <c r="G3743" s="96">
        <f t="shared" si="86"/>
        <v>563.04</v>
      </c>
      <c r="H3743" s="97" t="s">
        <v>6000</v>
      </c>
      <c r="I3743" s="40">
        <v>1873</v>
      </c>
    </row>
    <row r="3744" spans="1:9" ht="16.5" customHeight="1" outlineLevel="1" x14ac:dyDescent="0.2">
      <c r="A3744" s="80">
        <f>LARGE(A$6:A3743,1)+1</f>
        <v>3727</v>
      </c>
      <c r="B3744" s="80"/>
      <c r="C3744" s="85" t="s">
        <v>9254</v>
      </c>
      <c r="D3744" s="85" t="s">
        <v>9254</v>
      </c>
      <c r="E3744" s="41" t="s">
        <v>8988</v>
      </c>
      <c r="F3744" s="95">
        <v>6.06</v>
      </c>
      <c r="G3744" s="96">
        <f t="shared" si="86"/>
        <v>206.04</v>
      </c>
      <c r="H3744" s="97" t="s">
        <v>6000</v>
      </c>
      <c r="I3744" s="40">
        <v>1873</v>
      </c>
    </row>
    <row r="3745" spans="1:9" ht="16.5" customHeight="1" outlineLevel="1" x14ac:dyDescent="0.2">
      <c r="A3745" s="80">
        <f>LARGE(A$6:A3744,1)+1</f>
        <v>3728</v>
      </c>
      <c r="B3745" s="80"/>
      <c r="C3745" s="85" t="s">
        <v>9255</v>
      </c>
      <c r="D3745" s="85" t="s">
        <v>9255</v>
      </c>
      <c r="E3745" s="41" t="s">
        <v>8989</v>
      </c>
      <c r="F3745" s="95">
        <v>4.4799999999999995</v>
      </c>
      <c r="G3745" s="96">
        <f t="shared" si="86"/>
        <v>152.184</v>
      </c>
      <c r="H3745" s="97" t="s">
        <v>6000</v>
      </c>
      <c r="I3745" s="40">
        <v>1873</v>
      </c>
    </row>
    <row r="3746" spans="1:9" ht="16.5" customHeight="1" outlineLevel="1" x14ac:dyDescent="0.2">
      <c r="A3746" s="80">
        <f>LARGE(A$6:A3745,1)+1</f>
        <v>3729</v>
      </c>
      <c r="B3746" s="80"/>
      <c r="C3746" s="85" t="s">
        <v>9256</v>
      </c>
      <c r="D3746" s="85" t="s">
        <v>9256</v>
      </c>
      <c r="E3746" s="41" t="s">
        <v>8990</v>
      </c>
      <c r="F3746" s="95">
        <v>6.8599999999999994</v>
      </c>
      <c r="G3746" s="96">
        <f t="shared" si="86"/>
        <v>233.376</v>
      </c>
      <c r="H3746" s="97" t="s">
        <v>6000</v>
      </c>
      <c r="I3746" s="40">
        <v>1873</v>
      </c>
    </row>
    <row r="3747" spans="1:9" ht="16.5" customHeight="1" outlineLevel="1" x14ac:dyDescent="0.2">
      <c r="A3747" s="80">
        <f>LARGE(A$6:A3746,1)+1</f>
        <v>3730</v>
      </c>
      <c r="B3747" s="80"/>
      <c r="C3747" s="85" t="s">
        <v>9257</v>
      </c>
      <c r="D3747" s="85" t="s">
        <v>9257</v>
      </c>
      <c r="E3747" s="41" t="s">
        <v>8991</v>
      </c>
      <c r="F3747" s="95">
        <v>5.04</v>
      </c>
      <c r="G3747" s="96">
        <f t="shared" si="86"/>
        <v>171.36</v>
      </c>
      <c r="H3747" s="97" t="s">
        <v>6000</v>
      </c>
      <c r="I3747" s="40">
        <v>1873</v>
      </c>
    </row>
    <row r="3748" spans="1:9" ht="16.5" customHeight="1" outlineLevel="1" x14ac:dyDescent="0.2">
      <c r="A3748" s="80">
        <f>LARGE(A$6:A3747,1)+1</f>
        <v>3731</v>
      </c>
      <c r="B3748" s="80"/>
      <c r="C3748" s="85" t="s">
        <v>9258</v>
      </c>
      <c r="D3748" s="85" t="s">
        <v>9258</v>
      </c>
      <c r="E3748" s="41" t="s">
        <v>8992</v>
      </c>
      <c r="F3748" s="95">
        <v>5.58</v>
      </c>
      <c r="G3748" s="96">
        <f t="shared" si="86"/>
        <v>189.72</v>
      </c>
      <c r="H3748" s="97" t="s">
        <v>6000</v>
      </c>
      <c r="I3748" s="40">
        <v>1873</v>
      </c>
    </row>
    <row r="3749" spans="1:9" ht="16.5" customHeight="1" outlineLevel="1" x14ac:dyDescent="0.2">
      <c r="A3749" s="80">
        <f>LARGE(A$6:A3748,1)+1</f>
        <v>3732</v>
      </c>
      <c r="B3749" s="80"/>
      <c r="C3749" s="85" t="s">
        <v>9259</v>
      </c>
      <c r="D3749" s="85" t="s">
        <v>9259</v>
      </c>
      <c r="E3749" s="41" t="s">
        <v>8993</v>
      </c>
      <c r="F3749" s="95">
        <v>7.7299999999999995</v>
      </c>
      <c r="G3749" s="96">
        <f t="shared" si="86"/>
        <v>262.75200000000001</v>
      </c>
      <c r="H3749" s="97" t="s">
        <v>6000</v>
      </c>
      <c r="I3749" s="40">
        <v>1873</v>
      </c>
    </row>
    <row r="3750" spans="1:9" ht="16.5" customHeight="1" outlineLevel="1" x14ac:dyDescent="0.2">
      <c r="A3750" s="80">
        <f>LARGE(A$6:A3749,1)+1</f>
        <v>3733</v>
      </c>
      <c r="B3750" s="80"/>
      <c r="C3750" s="85" t="s">
        <v>9260</v>
      </c>
      <c r="D3750" s="85" t="s">
        <v>9260</v>
      </c>
      <c r="E3750" s="41" t="s">
        <v>8994</v>
      </c>
      <c r="F3750" s="95">
        <v>6.83</v>
      </c>
      <c r="G3750" s="96">
        <f t="shared" si="86"/>
        <v>232.15199999999999</v>
      </c>
      <c r="H3750" s="97" t="s">
        <v>6000</v>
      </c>
      <c r="I3750" s="40">
        <v>1873</v>
      </c>
    </row>
    <row r="3751" spans="1:9" ht="16.5" customHeight="1" outlineLevel="1" x14ac:dyDescent="0.2">
      <c r="A3751" s="80">
        <f>LARGE(A$6:A3750,1)+1</f>
        <v>3734</v>
      </c>
      <c r="B3751" s="80"/>
      <c r="C3751" s="85" t="s">
        <v>9261</v>
      </c>
      <c r="D3751" s="85" t="s">
        <v>9261</v>
      </c>
      <c r="E3751" s="41" t="s">
        <v>8995</v>
      </c>
      <c r="F3751" s="95">
        <v>9.9599999999999991</v>
      </c>
      <c r="G3751" s="96">
        <f t="shared" si="86"/>
        <v>338.64</v>
      </c>
      <c r="H3751" s="97" t="s">
        <v>6000</v>
      </c>
      <c r="I3751" s="40">
        <v>1873</v>
      </c>
    </row>
    <row r="3752" spans="1:9" ht="16.5" customHeight="1" outlineLevel="1" x14ac:dyDescent="0.2">
      <c r="A3752" s="80">
        <f>LARGE(A$6:A3751,1)+1</f>
        <v>3735</v>
      </c>
      <c r="B3752" s="80"/>
      <c r="C3752" s="85" t="s">
        <v>9262</v>
      </c>
      <c r="D3752" s="85" t="s">
        <v>9262</v>
      </c>
      <c r="E3752" s="41" t="s">
        <v>8996</v>
      </c>
      <c r="F3752" s="95">
        <v>21.94</v>
      </c>
      <c r="G3752" s="96">
        <f t="shared" si="86"/>
        <v>745.82399999999996</v>
      </c>
      <c r="H3752" s="97" t="s">
        <v>6000</v>
      </c>
      <c r="I3752" s="40">
        <v>1873</v>
      </c>
    </row>
    <row r="3753" spans="1:9" ht="16.5" customHeight="1" outlineLevel="1" x14ac:dyDescent="0.2">
      <c r="A3753" s="80">
        <f>LARGE(A$6:A3752,1)+1</f>
        <v>3736</v>
      </c>
      <c r="B3753" s="80"/>
      <c r="C3753" s="85" t="s">
        <v>9263</v>
      </c>
      <c r="D3753" s="85" t="s">
        <v>9263</v>
      </c>
      <c r="E3753" s="41" t="s">
        <v>8997</v>
      </c>
      <c r="F3753" s="95">
        <v>13.54</v>
      </c>
      <c r="G3753" s="96">
        <f t="shared" si="86"/>
        <v>460.22399999999999</v>
      </c>
      <c r="H3753" s="97" t="s">
        <v>6000</v>
      </c>
      <c r="I3753" s="40">
        <v>1873</v>
      </c>
    </row>
    <row r="3754" spans="1:9" ht="16.5" customHeight="1" outlineLevel="1" x14ac:dyDescent="0.2">
      <c r="A3754" s="80">
        <f>LARGE(A$6:A3753,1)+1</f>
        <v>3737</v>
      </c>
      <c r="B3754" s="80"/>
      <c r="C3754" s="85" t="s">
        <v>9264</v>
      </c>
      <c r="D3754" s="85" t="s">
        <v>9264</v>
      </c>
      <c r="E3754" s="41" t="s">
        <v>8998</v>
      </c>
      <c r="F3754" s="95">
        <v>27.46</v>
      </c>
      <c r="G3754" s="96">
        <f t="shared" si="86"/>
        <v>933.50400000000002</v>
      </c>
      <c r="H3754" s="97" t="s">
        <v>6000</v>
      </c>
      <c r="I3754" s="40">
        <v>1873</v>
      </c>
    </row>
    <row r="3755" spans="1:9" ht="16.5" customHeight="1" outlineLevel="1" x14ac:dyDescent="0.2">
      <c r="A3755" s="80">
        <f>LARGE(A$6:A3754,1)+1</f>
        <v>3738</v>
      </c>
      <c r="B3755" s="80"/>
      <c r="C3755" s="85" t="s">
        <v>9265</v>
      </c>
      <c r="D3755" s="85" t="s">
        <v>9265</v>
      </c>
      <c r="E3755" s="41" t="s">
        <v>8999</v>
      </c>
      <c r="F3755" s="95">
        <v>24.180000000000003</v>
      </c>
      <c r="G3755" s="96">
        <f t="shared" si="86"/>
        <v>822.12</v>
      </c>
      <c r="H3755" s="97" t="s">
        <v>6000</v>
      </c>
      <c r="I3755" s="40">
        <v>1873</v>
      </c>
    </row>
    <row r="3756" spans="1:9" ht="16.5" customHeight="1" outlineLevel="1" x14ac:dyDescent="0.2">
      <c r="A3756" s="80">
        <f>LARGE(A$6:A3755,1)+1</f>
        <v>3739</v>
      </c>
      <c r="B3756" s="80"/>
      <c r="C3756" s="85" t="s">
        <v>9266</v>
      </c>
      <c r="D3756" s="85" t="s">
        <v>9266</v>
      </c>
      <c r="E3756" s="41" t="s">
        <v>9000</v>
      </c>
      <c r="F3756" s="95">
        <v>29.430000000000003</v>
      </c>
      <c r="G3756" s="96">
        <f t="shared" si="86"/>
        <v>1000.824</v>
      </c>
      <c r="H3756" s="97" t="s">
        <v>6000</v>
      </c>
      <c r="I3756" s="40">
        <v>1873</v>
      </c>
    </row>
    <row r="3757" spans="1:9" ht="16.5" customHeight="1" outlineLevel="1" x14ac:dyDescent="0.2">
      <c r="A3757" s="80">
        <f>LARGE(A$6:A3756,1)+1</f>
        <v>3740</v>
      </c>
      <c r="B3757" s="80"/>
      <c r="C3757" s="85" t="s">
        <v>9267</v>
      </c>
      <c r="D3757" s="85" t="s">
        <v>9267</v>
      </c>
      <c r="E3757" s="41" t="s">
        <v>9001</v>
      </c>
      <c r="F3757" s="95">
        <v>40.93</v>
      </c>
      <c r="G3757" s="96">
        <f t="shared" si="86"/>
        <v>1391.6880000000001</v>
      </c>
      <c r="H3757" s="97" t="s">
        <v>6000</v>
      </c>
      <c r="I3757" s="40">
        <v>1873</v>
      </c>
    </row>
    <row r="3758" spans="1:9" ht="16.5" customHeight="1" outlineLevel="1" x14ac:dyDescent="0.2">
      <c r="A3758" s="80">
        <f>LARGE(A$6:A3757,1)+1</f>
        <v>3741</v>
      </c>
      <c r="B3758" s="80"/>
      <c r="C3758" s="85" t="s">
        <v>9268</v>
      </c>
      <c r="D3758" s="85" t="s">
        <v>9268</v>
      </c>
      <c r="E3758" s="41" t="s">
        <v>9002</v>
      </c>
      <c r="F3758" s="95">
        <v>29.540000000000003</v>
      </c>
      <c r="G3758" s="96">
        <f t="shared" si="86"/>
        <v>1004.496</v>
      </c>
      <c r="H3758" s="97" t="s">
        <v>6000</v>
      </c>
      <c r="I3758" s="40">
        <v>1873</v>
      </c>
    </row>
    <row r="3759" spans="1:9" ht="16.5" customHeight="1" outlineLevel="1" x14ac:dyDescent="0.2">
      <c r="A3759" s="80">
        <f>LARGE(A$6:A3758,1)+1</f>
        <v>3742</v>
      </c>
      <c r="B3759" s="80"/>
      <c r="C3759" s="85" t="s">
        <v>9269</v>
      </c>
      <c r="D3759" s="85" t="s">
        <v>9269</v>
      </c>
      <c r="E3759" s="41" t="s">
        <v>9003</v>
      </c>
      <c r="F3759" s="95">
        <v>48.47</v>
      </c>
      <c r="G3759" s="96">
        <f t="shared" si="86"/>
        <v>1647.912</v>
      </c>
      <c r="H3759" s="97" t="s">
        <v>6000</v>
      </c>
      <c r="I3759" s="40">
        <v>1873</v>
      </c>
    </row>
    <row r="3760" spans="1:9" ht="16.5" customHeight="1" outlineLevel="1" x14ac:dyDescent="0.2">
      <c r="A3760" s="80">
        <f>LARGE(A$6:A3759,1)+1</f>
        <v>3743</v>
      </c>
      <c r="B3760" s="80"/>
      <c r="C3760" s="85" t="s">
        <v>9270</v>
      </c>
      <c r="D3760" s="85" t="s">
        <v>9270</v>
      </c>
      <c r="E3760" s="41" t="s">
        <v>9004</v>
      </c>
      <c r="F3760" s="95">
        <v>162.57999999999998</v>
      </c>
      <c r="G3760" s="96">
        <f t="shared" si="86"/>
        <v>5527.5839999999998</v>
      </c>
      <c r="H3760" s="97" t="s">
        <v>6000</v>
      </c>
      <c r="I3760" s="40">
        <v>1873</v>
      </c>
    </row>
    <row r="3761" spans="1:9" ht="16.5" customHeight="1" outlineLevel="1" x14ac:dyDescent="0.2">
      <c r="A3761" s="80">
        <f>LARGE(A$6:A3760,1)+1</f>
        <v>3744</v>
      </c>
      <c r="B3761" s="80"/>
      <c r="C3761" s="85" t="s">
        <v>9271</v>
      </c>
      <c r="D3761" s="85" t="s">
        <v>9271</v>
      </c>
      <c r="E3761" s="41" t="s">
        <v>9005</v>
      </c>
      <c r="F3761" s="95">
        <v>190</v>
      </c>
      <c r="G3761" s="96">
        <f t="shared" si="86"/>
        <v>6459.8639999999996</v>
      </c>
      <c r="H3761" s="97" t="s">
        <v>6000</v>
      </c>
      <c r="I3761" s="40">
        <v>1873</v>
      </c>
    </row>
    <row r="3762" spans="1:9" ht="16.5" customHeight="1" outlineLevel="1" x14ac:dyDescent="0.2">
      <c r="A3762" s="80">
        <f>LARGE(A$6:A3761,1)+1</f>
        <v>3745</v>
      </c>
      <c r="B3762" s="80"/>
      <c r="C3762" s="85" t="s">
        <v>9272</v>
      </c>
      <c r="D3762" s="85" t="s">
        <v>9272</v>
      </c>
      <c r="E3762" s="41" t="s">
        <v>9006</v>
      </c>
      <c r="F3762" s="95">
        <v>37.739999999999995</v>
      </c>
      <c r="G3762" s="96">
        <f t="shared" si="86"/>
        <v>1283.1600000000001</v>
      </c>
      <c r="H3762" s="97" t="s">
        <v>6000</v>
      </c>
      <c r="I3762" s="40">
        <v>1873</v>
      </c>
    </row>
    <row r="3763" spans="1:9" ht="16.5" customHeight="1" outlineLevel="1" x14ac:dyDescent="0.2">
      <c r="A3763" s="80">
        <f>LARGE(A$6:A3762,1)+1</f>
        <v>3746</v>
      </c>
      <c r="B3763" s="80"/>
      <c r="C3763" s="85" t="s">
        <v>9273</v>
      </c>
      <c r="D3763" s="85" t="s">
        <v>9273</v>
      </c>
      <c r="E3763" s="41" t="s">
        <v>9007</v>
      </c>
      <c r="F3763" s="95">
        <v>32.97</v>
      </c>
      <c r="G3763" s="96">
        <f t="shared" si="86"/>
        <v>1121.184</v>
      </c>
      <c r="H3763" s="97" t="s">
        <v>6000</v>
      </c>
      <c r="I3763" s="40">
        <v>1873</v>
      </c>
    </row>
    <row r="3764" spans="1:9" ht="16.5" customHeight="1" outlineLevel="1" x14ac:dyDescent="0.2">
      <c r="A3764" s="80">
        <f>LARGE(A$6:A3763,1)+1</f>
        <v>3747</v>
      </c>
      <c r="B3764" s="80"/>
      <c r="C3764" s="85" t="s">
        <v>9274</v>
      </c>
      <c r="D3764" s="85" t="s">
        <v>9274</v>
      </c>
      <c r="E3764" s="41" t="s">
        <v>9008</v>
      </c>
      <c r="F3764" s="95">
        <v>49.519999999999996</v>
      </c>
      <c r="G3764" s="96">
        <f t="shared" si="86"/>
        <v>1683.816</v>
      </c>
      <c r="H3764" s="97" t="s">
        <v>6000</v>
      </c>
      <c r="I3764" s="40">
        <v>1873</v>
      </c>
    </row>
    <row r="3765" spans="1:9" ht="16.5" customHeight="1" outlineLevel="1" x14ac:dyDescent="0.2">
      <c r="A3765" s="80">
        <f>LARGE(A$6:A3764,1)+1</f>
        <v>3748</v>
      </c>
      <c r="B3765" s="80"/>
      <c r="C3765" s="85" t="s">
        <v>9275</v>
      </c>
      <c r="D3765" s="85" t="s">
        <v>9275</v>
      </c>
      <c r="E3765" s="41" t="s">
        <v>9009</v>
      </c>
      <c r="F3765" s="95">
        <v>56.55</v>
      </c>
      <c r="G3765" s="96">
        <f t="shared" si="86"/>
        <v>1922.904</v>
      </c>
      <c r="H3765" s="97" t="s">
        <v>6000</v>
      </c>
      <c r="I3765" s="40">
        <v>1873</v>
      </c>
    </row>
    <row r="3766" spans="1:9" ht="16.5" customHeight="1" outlineLevel="1" x14ac:dyDescent="0.2">
      <c r="A3766" s="80">
        <f>LARGE(A$6:A3765,1)+1</f>
        <v>3749</v>
      </c>
      <c r="B3766" s="80"/>
      <c r="C3766" s="85" t="s">
        <v>9276</v>
      </c>
      <c r="D3766" s="85" t="s">
        <v>9276</v>
      </c>
      <c r="E3766" s="41" t="s">
        <v>9010</v>
      </c>
      <c r="F3766" s="95">
        <v>52.5</v>
      </c>
      <c r="G3766" s="96">
        <f t="shared" si="86"/>
        <v>1785</v>
      </c>
      <c r="H3766" s="97" t="s">
        <v>6000</v>
      </c>
      <c r="I3766" s="40">
        <v>1873</v>
      </c>
    </row>
    <row r="3767" spans="1:9" ht="16.5" customHeight="1" outlineLevel="1" x14ac:dyDescent="0.2">
      <c r="A3767" s="80">
        <f>LARGE(A$6:A3766,1)+1</f>
        <v>3750</v>
      </c>
      <c r="B3767" s="80"/>
      <c r="C3767" s="85" t="s">
        <v>9277</v>
      </c>
      <c r="D3767" s="85" t="s">
        <v>9277</v>
      </c>
      <c r="E3767" s="41" t="s">
        <v>9011</v>
      </c>
      <c r="F3767" s="95">
        <v>91.04</v>
      </c>
      <c r="G3767" s="96">
        <f t="shared" si="86"/>
        <v>3095.4960000000001</v>
      </c>
      <c r="H3767" s="97" t="s">
        <v>6000</v>
      </c>
      <c r="I3767" s="40">
        <v>1873</v>
      </c>
    </row>
    <row r="3768" spans="1:9" ht="16.5" customHeight="1" outlineLevel="1" x14ac:dyDescent="0.2">
      <c r="A3768" s="80">
        <f>LARGE(A$6:A3767,1)+1</f>
        <v>3751</v>
      </c>
      <c r="B3768" s="80"/>
      <c r="C3768" s="85" t="s">
        <v>9278</v>
      </c>
      <c r="D3768" s="85" t="s">
        <v>9278</v>
      </c>
      <c r="E3768" s="41" t="s">
        <v>9012</v>
      </c>
      <c r="F3768" s="95">
        <v>15.51</v>
      </c>
      <c r="G3768" s="96">
        <f t="shared" si="86"/>
        <v>527.54399999999998</v>
      </c>
      <c r="H3768" s="97" t="s">
        <v>6000</v>
      </c>
      <c r="I3768" s="40">
        <v>1873</v>
      </c>
    </row>
    <row r="3769" spans="1:9" ht="16.5" customHeight="1" outlineLevel="1" x14ac:dyDescent="0.2">
      <c r="A3769" s="80">
        <f>LARGE(A$6:A3768,1)+1</f>
        <v>3752</v>
      </c>
      <c r="B3769" s="80"/>
      <c r="C3769" s="85" t="s">
        <v>9279</v>
      </c>
      <c r="D3769" s="85" t="s">
        <v>9279</v>
      </c>
      <c r="E3769" s="41" t="s">
        <v>9013</v>
      </c>
      <c r="F3769" s="95">
        <v>8.4700000000000006</v>
      </c>
      <c r="G3769" s="96">
        <f t="shared" si="86"/>
        <v>288.048</v>
      </c>
      <c r="H3769" s="97" t="s">
        <v>6000</v>
      </c>
      <c r="I3769" s="40">
        <v>1873</v>
      </c>
    </row>
    <row r="3770" spans="1:9" ht="16.5" customHeight="1" outlineLevel="1" x14ac:dyDescent="0.2">
      <c r="A3770" s="80">
        <f>LARGE(A$6:A3769,1)+1</f>
        <v>3753</v>
      </c>
      <c r="B3770" s="80"/>
      <c r="C3770" s="85" t="s">
        <v>9280</v>
      </c>
      <c r="D3770" s="85" t="s">
        <v>9280</v>
      </c>
      <c r="E3770" s="41" t="s">
        <v>9014</v>
      </c>
      <c r="F3770" s="95">
        <v>20.69</v>
      </c>
      <c r="G3770" s="96">
        <f t="shared" si="86"/>
        <v>703.39200000000005</v>
      </c>
      <c r="H3770" s="97" t="s">
        <v>6000</v>
      </c>
      <c r="I3770" s="40">
        <v>1873</v>
      </c>
    </row>
    <row r="3771" spans="1:9" ht="16.5" customHeight="1" outlineLevel="1" x14ac:dyDescent="0.2">
      <c r="A3771" s="80">
        <f>LARGE(A$6:A3770,1)+1</f>
        <v>3754</v>
      </c>
      <c r="B3771" s="80"/>
      <c r="C3771" s="85" t="s">
        <v>9281</v>
      </c>
      <c r="D3771" s="85" t="s">
        <v>9281</v>
      </c>
      <c r="E3771" s="41" t="s">
        <v>9015</v>
      </c>
      <c r="F3771" s="95">
        <v>27.700000000000003</v>
      </c>
      <c r="G3771" s="96">
        <f t="shared" si="86"/>
        <v>941.66399999999999</v>
      </c>
      <c r="H3771" s="97" t="s">
        <v>6000</v>
      </c>
      <c r="I3771" s="40">
        <v>1873</v>
      </c>
    </row>
    <row r="3772" spans="1:9" ht="16.5" customHeight="1" outlineLevel="1" x14ac:dyDescent="0.2">
      <c r="A3772" s="80">
        <f>LARGE(A$6:A3771,1)+1</f>
        <v>3755</v>
      </c>
      <c r="B3772" s="80"/>
      <c r="C3772" s="85" t="s">
        <v>9282</v>
      </c>
      <c r="D3772" s="85" t="s">
        <v>9282</v>
      </c>
      <c r="E3772" s="41" t="s">
        <v>9016</v>
      </c>
      <c r="F3772" s="95">
        <v>16.490000000000002</v>
      </c>
      <c r="G3772" s="96">
        <f t="shared" si="86"/>
        <v>560.59199999999998</v>
      </c>
      <c r="H3772" s="97" t="s">
        <v>6000</v>
      </c>
      <c r="I3772" s="40">
        <v>1873</v>
      </c>
    </row>
    <row r="3773" spans="1:9" ht="16.5" customHeight="1" outlineLevel="1" x14ac:dyDescent="0.2">
      <c r="A3773" s="80">
        <f>LARGE(A$6:A3772,1)+1</f>
        <v>3756</v>
      </c>
      <c r="B3773" s="80"/>
      <c r="C3773" s="85" t="s">
        <v>9283</v>
      </c>
      <c r="D3773" s="85" t="s">
        <v>9283</v>
      </c>
      <c r="E3773" s="41" t="s">
        <v>9017</v>
      </c>
      <c r="F3773" s="95">
        <v>30.59</v>
      </c>
      <c r="G3773" s="96">
        <f t="shared" si="86"/>
        <v>1039.992</v>
      </c>
      <c r="H3773" s="97" t="s">
        <v>6000</v>
      </c>
      <c r="I3773" s="40">
        <v>1873</v>
      </c>
    </row>
    <row r="3774" spans="1:9" ht="16.5" customHeight="1" outlineLevel="1" x14ac:dyDescent="0.2">
      <c r="A3774" s="80">
        <f>LARGE(A$6:A3773,1)+1</f>
        <v>3757</v>
      </c>
      <c r="B3774" s="80"/>
      <c r="C3774" s="85" t="s">
        <v>9284</v>
      </c>
      <c r="D3774" s="85" t="s">
        <v>9284</v>
      </c>
      <c r="E3774" s="41" t="s">
        <v>9018</v>
      </c>
      <c r="F3774" s="95">
        <v>52.94</v>
      </c>
      <c r="G3774" s="96">
        <f t="shared" si="86"/>
        <v>1800.096</v>
      </c>
      <c r="H3774" s="97" t="s">
        <v>6000</v>
      </c>
      <c r="I3774" s="40">
        <v>1873</v>
      </c>
    </row>
    <row r="3775" spans="1:9" ht="16.5" customHeight="1" outlineLevel="1" x14ac:dyDescent="0.2">
      <c r="A3775" s="80">
        <f>LARGE(A$6:A3774,1)+1</f>
        <v>3758</v>
      </c>
      <c r="B3775" s="80"/>
      <c r="C3775" s="85" t="s">
        <v>9285</v>
      </c>
      <c r="D3775" s="85" t="s">
        <v>9285</v>
      </c>
      <c r="E3775" s="41" t="s">
        <v>9019</v>
      </c>
      <c r="F3775" s="95">
        <v>12.7</v>
      </c>
      <c r="G3775" s="96">
        <f t="shared" si="86"/>
        <v>431.66399999999999</v>
      </c>
      <c r="H3775" s="97" t="s">
        <v>6000</v>
      </c>
      <c r="I3775" s="40">
        <v>1873</v>
      </c>
    </row>
    <row r="3776" spans="1:9" ht="16.5" customHeight="1" outlineLevel="1" x14ac:dyDescent="0.2">
      <c r="A3776" s="80">
        <f>LARGE(A$6:A3775,1)+1</f>
        <v>3759</v>
      </c>
      <c r="B3776" s="80"/>
      <c r="C3776" s="85" t="s">
        <v>9286</v>
      </c>
      <c r="D3776" s="85" t="s">
        <v>9286</v>
      </c>
      <c r="E3776" s="41" t="s">
        <v>9020</v>
      </c>
      <c r="F3776" s="95">
        <v>26.330000000000002</v>
      </c>
      <c r="G3776" s="96">
        <f t="shared" si="86"/>
        <v>895.15200000000004</v>
      </c>
      <c r="H3776" s="97" t="s">
        <v>6000</v>
      </c>
      <c r="I3776" s="40">
        <v>1873</v>
      </c>
    </row>
    <row r="3777" spans="1:9" ht="16.5" customHeight="1" outlineLevel="1" x14ac:dyDescent="0.2">
      <c r="A3777" s="80">
        <f>LARGE(A$6:A3776,1)+1</f>
        <v>3760</v>
      </c>
      <c r="B3777" s="80"/>
      <c r="C3777" s="85" t="s">
        <v>9287</v>
      </c>
      <c r="D3777" s="85" t="s">
        <v>9287</v>
      </c>
      <c r="E3777" s="41" t="s">
        <v>9021</v>
      </c>
      <c r="F3777" s="95">
        <v>26.560000000000002</v>
      </c>
      <c r="G3777" s="96">
        <f t="shared" si="86"/>
        <v>902.904</v>
      </c>
      <c r="H3777" s="97" t="s">
        <v>6000</v>
      </c>
      <c r="I3777" s="40">
        <v>1873</v>
      </c>
    </row>
    <row r="3778" spans="1:9" ht="16.5" customHeight="1" outlineLevel="1" x14ac:dyDescent="0.2">
      <c r="A3778" s="80">
        <f>LARGE(A$6:A3777,1)+1</f>
        <v>3761</v>
      </c>
      <c r="B3778" s="80"/>
      <c r="C3778" s="85" t="s">
        <v>9288</v>
      </c>
      <c r="D3778" s="85" t="s">
        <v>9288</v>
      </c>
      <c r="E3778" s="41" t="s">
        <v>9022</v>
      </c>
      <c r="F3778" s="95">
        <v>41.94</v>
      </c>
      <c r="G3778" s="96">
        <f t="shared" si="86"/>
        <v>1425.96</v>
      </c>
      <c r="H3778" s="97" t="s">
        <v>6000</v>
      </c>
      <c r="I3778" s="40">
        <v>1873</v>
      </c>
    </row>
    <row r="3779" spans="1:9" ht="16.5" customHeight="1" outlineLevel="1" x14ac:dyDescent="0.2">
      <c r="A3779" s="80">
        <f>LARGE(A$6:A3778,1)+1</f>
        <v>3762</v>
      </c>
      <c r="B3779" s="80"/>
      <c r="C3779" s="85" t="s">
        <v>9289</v>
      </c>
      <c r="D3779" s="85" t="s">
        <v>9289</v>
      </c>
      <c r="E3779" s="41" t="s">
        <v>9023</v>
      </c>
      <c r="F3779" s="95">
        <v>55.449999999999996</v>
      </c>
      <c r="G3779" s="96">
        <f t="shared" si="86"/>
        <v>1885.3679999999999</v>
      </c>
      <c r="H3779" s="97" t="s">
        <v>6000</v>
      </c>
      <c r="I3779" s="40">
        <v>1873</v>
      </c>
    </row>
    <row r="3780" spans="1:9" ht="16.5" customHeight="1" outlineLevel="1" x14ac:dyDescent="0.2">
      <c r="A3780" s="80">
        <f>LARGE(A$6:A3779,1)+1</f>
        <v>3763</v>
      </c>
      <c r="B3780" s="80"/>
      <c r="C3780" s="85" t="s">
        <v>9290</v>
      </c>
      <c r="D3780" s="85" t="s">
        <v>9290</v>
      </c>
      <c r="E3780" s="41" t="s">
        <v>9024</v>
      </c>
      <c r="F3780" s="95">
        <v>85.64</v>
      </c>
      <c r="G3780" s="96">
        <f t="shared" si="86"/>
        <v>2911.8960000000002</v>
      </c>
      <c r="H3780" s="97" t="s">
        <v>6000</v>
      </c>
      <c r="I3780" s="40">
        <v>1873</v>
      </c>
    </row>
    <row r="3781" spans="1:9" ht="16.5" customHeight="1" outlineLevel="1" x14ac:dyDescent="0.2">
      <c r="A3781" s="80">
        <f>LARGE(A$6:A3780,1)+1</f>
        <v>3764</v>
      </c>
      <c r="B3781" s="80"/>
      <c r="C3781" s="85" t="s">
        <v>9291</v>
      </c>
      <c r="D3781" s="85" t="s">
        <v>9291</v>
      </c>
      <c r="E3781" s="41" t="s">
        <v>9025</v>
      </c>
      <c r="F3781" s="95">
        <v>120.31</v>
      </c>
      <c r="G3781" s="96">
        <f t="shared" si="86"/>
        <v>4090.6080000000002</v>
      </c>
      <c r="H3781" s="97" t="s">
        <v>6000</v>
      </c>
      <c r="I3781" s="40">
        <v>1873</v>
      </c>
    </row>
    <row r="3782" spans="1:9" ht="16.5" customHeight="1" outlineLevel="1" x14ac:dyDescent="0.2">
      <c r="A3782" s="80">
        <f>LARGE(A$6:A3781,1)+1</f>
        <v>3765</v>
      </c>
      <c r="B3782" s="80"/>
      <c r="C3782" s="85" t="s">
        <v>9292</v>
      </c>
      <c r="D3782" s="85" t="s">
        <v>9292</v>
      </c>
      <c r="E3782" s="41" t="s">
        <v>9026</v>
      </c>
      <c r="F3782" s="95">
        <v>154.53</v>
      </c>
      <c r="G3782" s="96">
        <f t="shared" si="86"/>
        <v>5254.2240000000002</v>
      </c>
      <c r="H3782" s="97" t="s">
        <v>6000</v>
      </c>
      <c r="I3782" s="40">
        <v>1873</v>
      </c>
    </row>
    <row r="3783" spans="1:9" ht="16.5" customHeight="1" outlineLevel="1" x14ac:dyDescent="0.2">
      <c r="A3783" s="80">
        <f>LARGE(A$6:A3782,1)+1</f>
        <v>3766</v>
      </c>
      <c r="B3783" s="80"/>
      <c r="C3783" s="85" t="s">
        <v>9293</v>
      </c>
      <c r="D3783" s="85" t="s">
        <v>9293</v>
      </c>
      <c r="E3783" s="41" t="s">
        <v>9027</v>
      </c>
      <c r="F3783" s="95">
        <v>311.62</v>
      </c>
      <c r="G3783" s="96">
        <f t="shared" si="86"/>
        <v>10594.944</v>
      </c>
      <c r="H3783" s="97" t="s">
        <v>6000</v>
      </c>
      <c r="I3783" s="40">
        <v>1873</v>
      </c>
    </row>
    <row r="3784" spans="1:9" ht="16.5" customHeight="1" outlineLevel="1" x14ac:dyDescent="0.2">
      <c r="A3784" s="80">
        <f>LARGE(A$6:A3783,1)+1</f>
        <v>3767</v>
      </c>
      <c r="B3784" s="80"/>
      <c r="C3784" s="85" t="s">
        <v>9294</v>
      </c>
      <c r="D3784" s="85" t="s">
        <v>9294</v>
      </c>
      <c r="E3784" s="41" t="s">
        <v>9028</v>
      </c>
      <c r="F3784" s="95">
        <v>125.62</v>
      </c>
      <c r="G3784" s="96">
        <f t="shared" ref="G3784:G3847" si="87">IF(F3784="на заказ",F3784,ROUND(ROUND(ROUND(F3784/1.2,2)*$G$4,4)*1.2*$F$4,4))</f>
        <v>4270.9440000000004</v>
      </c>
      <c r="H3784" s="97" t="s">
        <v>6000</v>
      </c>
      <c r="I3784" s="40">
        <v>1873</v>
      </c>
    </row>
    <row r="3785" spans="1:9" ht="16.5" customHeight="1" outlineLevel="1" x14ac:dyDescent="0.2">
      <c r="A3785" s="80">
        <f>LARGE(A$6:A3784,1)+1</f>
        <v>3768</v>
      </c>
      <c r="B3785" s="80"/>
      <c r="C3785" s="85" t="s">
        <v>9295</v>
      </c>
      <c r="D3785" s="85" t="s">
        <v>9295</v>
      </c>
      <c r="E3785" s="41" t="s">
        <v>9029</v>
      </c>
      <c r="F3785" s="95">
        <v>8.08</v>
      </c>
      <c r="G3785" s="96">
        <f t="shared" si="87"/>
        <v>274.584</v>
      </c>
      <c r="H3785" s="97" t="s">
        <v>6000</v>
      </c>
      <c r="I3785" s="40">
        <v>1873</v>
      </c>
    </row>
    <row r="3786" spans="1:9" ht="16.5" customHeight="1" outlineLevel="1" x14ac:dyDescent="0.2">
      <c r="A3786" s="80">
        <f>LARGE(A$6:A3785,1)+1</f>
        <v>3769</v>
      </c>
      <c r="B3786" s="80"/>
      <c r="C3786" s="85" t="s">
        <v>9296</v>
      </c>
      <c r="D3786" s="85" t="s">
        <v>9296</v>
      </c>
      <c r="E3786" s="41" t="s">
        <v>9030</v>
      </c>
      <c r="F3786" s="95">
        <v>9.629999999999999</v>
      </c>
      <c r="G3786" s="96">
        <f t="shared" si="87"/>
        <v>327.62400000000002</v>
      </c>
      <c r="H3786" s="97" t="s">
        <v>6000</v>
      </c>
      <c r="I3786" s="40">
        <v>1873</v>
      </c>
    </row>
    <row r="3787" spans="1:9" ht="16.5" customHeight="1" outlineLevel="1" x14ac:dyDescent="0.2">
      <c r="A3787" s="80">
        <f>LARGE(A$6:A3786,1)+1</f>
        <v>3770</v>
      </c>
      <c r="B3787" s="80"/>
      <c r="C3787" s="85" t="s">
        <v>9297</v>
      </c>
      <c r="D3787" s="85" t="s">
        <v>9297</v>
      </c>
      <c r="E3787" s="41" t="s">
        <v>9031</v>
      </c>
      <c r="F3787" s="95">
        <v>9.25</v>
      </c>
      <c r="G3787" s="96">
        <f t="shared" si="87"/>
        <v>314.56799999999998</v>
      </c>
      <c r="H3787" s="97" t="s">
        <v>6000</v>
      </c>
      <c r="I3787" s="40">
        <v>1873</v>
      </c>
    </row>
    <row r="3788" spans="1:9" ht="16.5" customHeight="1" outlineLevel="1" x14ac:dyDescent="0.2">
      <c r="A3788" s="80">
        <f>LARGE(A$6:A3787,1)+1</f>
        <v>3771</v>
      </c>
      <c r="B3788" s="80"/>
      <c r="C3788" s="85" t="s">
        <v>9298</v>
      </c>
      <c r="D3788" s="85" t="s">
        <v>9298</v>
      </c>
      <c r="E3788" s="41" t="s">
        <v>9032</v>
      </c>
      <c r="F3788" s="95">
        <v>15.77</v>
      </c>
      <c r="G3788" s="96">
        <f t="shared" si="87"/>
        <v>536.11199999999997</v>
      </c>
      <c r="H3788" s="97" t="s">
        <v>6000</v>
      </c>
      <c r="I3788" s="40">
        <v>1873</v>
      </c>
    </row>
    <row r="3789" spans="1:9" ht="16.5" customHeight="1" outlineLevel="1" x14ac:dyDescent="0.2">
      <c r="A3789" s="80">
        <f>LARGE(A$6:A3788,1)+1</f>
        <v>3772</v>
      </c>
      <c r="B3789" s="80"/>
      <c r="C3789" s="85" t="s">
        <v>9299</v>
      </c>
      <c r="D3789" s="85" t="s">
        <v>9299</v>
      </c>
      <c r="E3789" s="41" t="s">
        <v>9033</v>
      </c>
      <c r="F3789" s="95">
        <v>18.690000000000001</v>
      </c>
      <c r="G3789" s="96">
        <f t="shared" si="87"/>
        <v>635.66399999999999</v>
      </c>
      <c r="H3789" s="97" t="s">
        <v>6000</v>
      </c>
      <c r="I3789" s="40">
        <v>1873</v>
      </c>
    </row>
    <row r="3790" spans="1:9" ht="16.5" customHeight="1" outlineLevel="1" x14ac:dyDescent="0.2">
      <c r="A3790" s="80">
        <f>LARGE(A$6:A3789,1)+1</f>
        <v>3773</v>
      </c>
      <c r="B3790" s="80"/>
      <c r="C3790" s="85" t="s">
        <v>9300</v>
      </c>
      <c r="D3790" s="85" t="s">
        <v>9300</v>
      </c>
      <c r="E3790" s="41" t="s">
        <v>9034</v>
      </c>
      <c r="F3790" s="95">
        <v>62.48</v>
      </c>
      <c r="G3790" s="96">
        <f t="shared" si="87"/>
        <v>2124.4560000000001</v>
      </c>
      <c r="H3790" s="97" t="s">
        <v>6000</v>
      </c>
      <c r="I3790" s="40">
        <v>1873</v>
      </c>
    </row>
    <row r="3791" spans="1:9" ht="16.5" customHeight="1" outlineLevel="1" x14ac:dyDescent="0.2">
      <c r="A3791" s="80">
        <f>LARGE(A$6:A3790,1)+1</f>
        <v>3774</v>
      </c>
      <c r="B3791" s="80"/>
      <c r="C3791" s="85" t="s">
        <v>9301</v>
      </c>
      <c r="D3791" s="85" t="s">
        <v>9301</v>
      </c>
      <c r="E3791" s="41" t="s">
        <v>9035</v>
      </c>
      <c r="F3791" s="95">
        <v>9.33</v>
      </c>
      <c r="G3791" s="96">
        <f t="shared" si="87"/>
        <v>317.42399999999998</v>
      </c>
      <c r="H3791" s="97" t="s">
        <v>6000</v>
      </c>
      <c r="I3791" s="40">
        <v>1873</v>
      </c>
    </row>
    <row r="3792" spans="1:9" ht="16.5" customHeight="1" outlineLevel="1" x14ac:dyDescent="0.2">
      <c r="A3792" s="80">
        <f>LARGE(A$6:A3791,1)+1</f>
        <v>3775</v>
      </c>
      <c r="B3792" s="80"/>
      <c r="C3792" s="85" t="s">
        <v>9302</v>
      </c>
      <c r="D3792" s="85" t="s">
        <v>9302</v>
      </c>
      <c r="E3792" s="41" t="s">
        <v>9036</v>
      </c>
      <c r="F3792" s="95">
        <v>34.699999999999996</v>
      </c>
      <c r="G3792" s="96">
        <f t="shared" si="87"/>
        <v>1179.9359999999999</v>
      </c>
      <c r="H3792" s="97" t="s">
        <v>6000</v>
      </c>
      <c r="I3792" s="40">
        <v>1873</v>
      </c>
    </row>
    <row r="3793" spans="1:9" ht="16.5" customHeight="1" outlineLevel="1" x14ac:dyDescent="0.2">
      <c r="A3793" s="80">
        <f>LARGE(A$6:A3792,1)+1</f>
        <v>3776</v>
      </c>
      <c r="B3793" s="80"/>
      <c r="C3793" s="85" t="s">
        <v>9303</v>
      </c>
      <c r="D3793" s="85" t="s">
        <v>9303</v>
      </c>
      <c r="E3793" s="41" t="s">
        <v>9037</v>
      </c>
      <c r="F3793" s="95">
        <v>34.019999999999996</v>
      </c>
      <c r="G3793" s="96">
        <f t="shared" si="87"/>
        <v>1156.68</v>
      </c>
      <c r="H3793" s="97" t="s">
        <v>6000</v>
      </c>
      <c r="I3793" s="40">
        <v>1873</v>
      </c>
    </row>
    <row r="3794" spans="1:9" ht="16.5" customHeight="1" outlineLevel="1" x14ac:dyDescent="0.2">
      <c r="A3794" s="80">
        <f>LARGE(A$6:A3793,1)+1</f>
        <v>3777</v>
      </c>
      <c r="B3794" s="80"/>
      <c r="C3794" s="85" t="s">
        <v>9304</v>
      </c>
      <c r="D3794" s="85" t="s">
        <v>9304</v>
      </c>
      <c r="E3794" s="41" t="s">
        <v>9038</v>
      </c>
      <c r="F3794" s="95">
        <v>34.549999999999997</v>
      </c>
      <c r="G3794" s="96">
        <f t="shared" si="87"/>
        <v>1174.6320000000001</v>
      </c>
      <c r="H3794" s="97" t="s">
        <v>6000</v>
      </c>
      <c r="I3794" s="40">
        <v>1873</v>
      </c>
    </row>
    <row r="3795" spans="1:9" ht="16.5" customHeight="1" outlineLevel="1" x14ac:dyDescent="0.2">
      <c r="A3795" s="80">
        <f>LARGE(A$6:A3794,1)+1</f>
        <v>3778</v>
      </c>
      <c r="B3795" s="80"/>
      <c r="C3795" s="85" t="s">
        <v>9305</v>
      </c>
      <c r="D3795" s="85" t="s">
        <v>9305</v>
      </c>
      <c r="E3795" s="41" t="s">
        <v>9039</v>
      </c>
      <c r="F3795" s="95">
        <v>38.159999999999997</v>
      </c>
      <c r="G3795" s="96">
        <f t="shared" si="87"/>
        <v>1297.44</v>
      </c>
      <c r="H3795" s="97" t="s">
        <v>6000</v>
      </c>
      <c r="I3795" s="40">
        <v>1873</v>
      </c>
    </row>
    <row r="3796" spans="1:9" ht="16.5" customHeight="1" outlineLevel="1" x14ac:dyDescent="0.2">
      <c r="A3796" s="80">
        <f>LARGE(A$6:A3795,1)+1</f>
        <v>3779</v>
      </c>
      <c r="B3796" s="80"/>
      <c r="C3796" s="85" t="s">
        <v>9306</v>
      </c>
      <c r="D3796" s="85" t="s">
        <v>9306</v>
      </c>
      <c r="E3796" s="41" t="s">
        <v>9040</v>
      </c>
      <c r="F3796" s="95">
        <v>47.37</v>
      </c>
      <c r="G3796" s="96">
        <f t="shared" si="87"/>
        <v>1610.7840000000001</v>
      </c>
      <c r="H3796" s="97" t="s">
        <v>6000</v>
      </c>
      <c r="I3796" s="40">
        <v>1873</v>
      </c>
    </row>
    <row r="3797" spans="1:9" ht="16.5" customHeight="1" outlineLevel="1" x14ac:dyDescent="0.2">
      <c r="A3797" s="80">
        <f>LARGE(A$6:A3796,1)+1</f>
        <v>3780</v>
      </c>
      <c r="B3797" s="80"/>
      <c r="C3797" s="85" t="s">
        <v>9307</v>
      </c>
      <c r="D3797" s="85" t="s">
        <v>9307</v>
      </c>
      <c r="E3797" s="41" t="s">
        <v>9041</v>
      </c>
      <c r="F3797" s="95">
        <v>59.019999999999996</v>
      </c>
      <c r="G3797" s="96">
        <f t="shared" si="87"/>
        <v>2006.5440000000001</v>
      </c>
      <c r="H3797" s="97" t="s">
        <v>6000</v>
      </c>
      <c r="I3797" s="40">
        <v>1873</v>
      </c>
    </row>
    <row r="3798" spans="1:9" ht="16.5" customHeight="1" outlineLevel="1" x14ac:dyDescent="0.2">
      <c r="A3798" s="80">
        <f>LARGE(A$6:A3797,1)+1</f>
        <v>3781</v>
      </c>
      <c r="B3798" s="80"/>
      <c r="C3798" s="85" t="s">
        <v>9308</v>
      </c>
      <c r="D3798" s="85" t="s">
        <v>9308</v>
      </c>
      <c r="E3798" s="41" t="s">
        <v>9042</v>
      </c>
      <c r="F3798" s="95">
        <v>55.919999999999995</v>
      </c>
      <c r="G3798" s="96">
        <f t="shared" si="87"/>
        <v>1901.28</v>
      </c>
      <c r="H3798" s="97" t="s">
        <v>6000</v>
      </c>
      <c r="I3798" s="40">
        <v>1873</v>
      </c>
    </row>
    <row r="3799" spans="1:9" ht="16.5" customHeight="1" outlineLevel="1" x14ac:dyDescent="0.2">
      <c r="A3799" s="80">
        <f>LARGE(A$6:A3798,1)+1</f>
        <v>3782</v>
      </c>
      <c r="B3799" s="80"/>
      <c r="C3799" s="85" t="s">
        <v>9309</v>
      </c>
      <c r="D3799" s="85" t="s">
        <v>9309</v>
      </c>
      <c r="E3799" s="41" t="s">
        <v>9043</v>
      </c>
      <c r="F3799" s="95">
        <v>54.43</v>
      </c>
      <c r="G3799" s="96">
        <f t="shared" si="87"/>
        <v>1850.6880000000001</v>
      </c>
      <c r="H3799" s="97" t="s">
        <v>6000</v>
      </c>
      <c r="I3799" s="40">
        <v>1873</v>
      </c>
    </row>
    <row r="3800" spans="1:9" ht="16.5" customHeight="1" outlineLevel="1" x14ac:dyDescent="0.2">
      <c r="A3800" s="80">
        <f>LARGE(A$6:A3799,1)+1</f>
        <v>3783</v>
      </c>
      <c r="B3800" s="80"/>
      <c r="C3800" s="85" t="s">
        <v>9310</v>
      </c>
      <c r="D3800" s="85" t="s">
        <v>9310</v>
      </c>
      <c r="E3800" s="41" t="s">
        <v>9044</v>
      </c>
      <c r="F3800" s="95">
        <v>91.04</v>
      </c>
      <c r="G3800" s="96">
        <f t="shared" si="87"/>
        <v>3095.4960000000001</v>
      </c>
      <c r="H3800" s="97" t="s">
        <v>6000</v>
      </c>
      <c r="I3800" s="40">
        <v>1873</v>
      </c>
    </row>
    <row r="3801" spans="1:9" ht="16.5" customHeight="1" outlineLevel="1" x14ac:dyDescent="0.2">
      <c r="A3801" s="80">
        <f>LARGE(A$6:A3800,1)+1</f>
        <v>3784</v>
      </c>
      <c r="B3801" s="80"/>
      <c r="C3801" s="85" t="s">
        <v>9311</v>
      </c>
      <c r="D3801" s="85" t="s">
        <v>9311</v>
      </c>
      <c r="E3801" s="41" t="s">
        <v>9045</v>
      </c>
      <c r="F3801" s="95">
        <v>108.63000000000001</v>
      </c>
      <c r="G3801" s="96">
        <f t="shared" si="87"/>
        <v>3693.6239999999998</v>
      </c>
      <c r="H3801" s="97" t="s">
        <v>6000</v>
      </c>
      <c r="I3801" s="40">
        <v>1873</v>
      </c>
    </row>
    <row r="3802" spans="1:9" ht="16.5" customHeight="1" outlineLevel="1" x14ac:dyDescent="0.2">
      <c r="A3802" s="80">
        <f>LARGE(A$6:A3801,1)+1</f>
        <v>3785</v>
      </c>
      <c r="B3802" s="80"/>
      <c r="C3802" s="85" t="s">
        <v>9312</v>
      </c>
      <c r="D3802" s="85" t="s">
        <v>9312</v>
      </c>
      <c r="E3802" s="41" t="s">
        <v>9046</v>
      </c>
      <c r="F3802" s="95">
        <v>9.33</v>
      </c>
      <c r="G3802" s="96">
        <f t="shared" si="87"/>
        <v>317.42399999999998</v>
      </c>
      <c r="H3802" s="97" t="s">
        <v>6000</v>
      </c>
      <c r="I3802" s="40">
        <v>1873</v>
      </c>
    </row>
    <row r="3803" spans="1:9" ht="16.5" customHeight="1" outlineLevel="1" x14ac:dyDescent="0.2">
      <c r="A3803" s="80">
        <f>LARGE(A$6:A3802,1)+1</f>
        <v>3786</v>
      </c>
      <c r="B3803" s="80"/>
      <c r="C3803" s="85" t="s">
        <v>9313</v>
      </c>
      <c r="D3803" s="85" t="s">
        <v>9313</v>
      </c>
      <c r="E3803" s="41" t="s">
        <v>9047</v>
      </c>
      <c r="F3803" s="95">
        <v>9.129999999999999</v>
      </c>
      <c r="G3803" s="96">
        <f t="shared" si="87"/>
        <v>310.488</v>
      </c>
      <c r="H3803" s="97" t="s">
        <v>6000</v>
      </c>
      <c r="I3803" s="40">
        <v>1873</v>
      </c>
    </row>
    <row r="3804" spans="1:9" ht="16.5" customHeight="1" outlineLevel="1" x14ac:dyDescent="0.2">
      <c r="A3804" s="80">
        <f>LARGE(A$6:A3803,1)+1</f>
        <v>3787</v>
      </c>
      <c r="B3804" s="80"/>
      <c r="C3804" s="85" t="s">
        <v>9314</v>
      </c>
      <c r="D3804" s="85" t="s">
        <v>9314</v>
      </c>
      <c r="E3804" s="41" t="s">
        <v>9048</v>
      </c>
      <c r="F3804" s="95">
        <v>9.33</v>
      </c>
      <c r="G3804" s="96">
        <f t="shared" si="87"/>
        <v>317.42399999999998</v>
      </c>
      <c r="H3804" s="97" t="s">
        <v>6000</v>
      </c>
      <c r="I3804" s="40">
        <v>1873</v>
      </c>
    </row>
    <row r="3805" spans="1:9" ht="16.5" customHeight="1" outlineLevel="1" x14ac:dyDescent="0.2">
      <c r="A3805" s="80">
        <f>LARGE(A$6:A3804,1)+1</f>
        <v>3788</v>
      </c>
      <c r="B3805" s="80"/>
      <c r="C3805" s="85" t="s">
        <v>9315</v>
      </c>
      <c r="D3805" s="85" t="s">
        <v>9315</v>
      </c>
      <c r="E3805" s="41" t="s">
        <v>9049</v>
      </c>
      <c r="F3805" s="95">
        <v>2.8099999999999996</v>
      </c>
      <c r="G3805" s="96">
        <f t="shared" si="87"/>
        <v>95.471999999999994</v>
      </c>
      <c r="H3805" s="97" t="s">
        <v>6000</v>
      </c>
      <c r="I3805" s="40">
        <v>1873</v>
      </c>
    </row>
    <row r="3806" spans="1:9" ht="16.5" customHeight="1" outlineLevel="1" x14ac:dyDescent="0.2">
      <c r="A3806" s="80">
        <f>LARGE(A$6:A3805,1)+1</f>
        <v>3789</v>
      </c>
      <c r="B3806" s="80"/>
      <c r="C3806" s="85" t="s">
        <v>9316</v>
      </c>
      <c r="D3806" s="85" t="s">
        <v>9316</v>
      </c>
      <c r="E3806" s="41" t="s">
        <v>9050</v>
      </c>
      <c r="F3806" s="95">
        <v>4</v>
      </c>
      <c r="G3806" s="96">
        <f t="shared" si="87"/>
        <v>135.864</v>
      </c>
      <c r="H3806" s="97" t="s">
        <v>6000</v>
      </c>
      <c r="I3806" s="40">
        <v>1873</v>
      </c>
    </row>
    <row r="3807" spans="1:9" ht="16.5" customHeight="1" outlineLevel="1" x14ac:dyDescent="0.2">
      <c r="A3807" s="80">
        <f>LARGE(A$6:A3806,1)+1</f>
        <v>3790</v>
      </c>
      <c r="B3807" s="80"/>
      <c r="C3807" s="85" t="s">
        <v>9317</v>
      </c>
      <c r="D3807" s="85" t="s">
        <v>9317</v>
      </c>
      <c r="E3807" s="41" t="s">
        <v>9051</v>
      </c>
      <c r="F3807" s="95">
        <v>4.51</v>
      </c>
      <c r="G3807" s="96">
        <f t="shared" si="87"/>
        <v>153.40799999999999</v>
      </c>
      <c r="H3807" s="97" t="s">
        <v>6000</v>
      </c>
      <c r="I3807" s="40">
        <v>1873</v>
      </c>
    </row>
    <row r="3808" spans="1:9" ht="16.5" customHeight="1" outlineLevel="1" x14ac:dyDescent="0.2">
      <c r="A3808" s="80">
        <f>LARGE(A$6:A3807,1)+1</f>
        <v>3791</v>
      </c>
      <c r="B3808" s="80"/>
      <c r="C3808" s="85" t="s">
        <v>9318</v>
      </c>
      <c r="D3808" s="85" t="s">
        <v>9318</v>
      </c>
      <c r="E3808" s="41" t="s">
        <v>9052</v>
      </c>
      <c r="F3808" s="95">
        <v>4.51</v>
      </c>
      <c r="G3808" s="96">
        <f t="shared" si="87"/>
        <v>153.40799999999999</v>
      </c>
      <c r="H3808" s="97" t="s">
        <v>6000</v>
      </c>
      <c r="I3808" s="40">
        <v>1873</v>
      </c>
    </row>
    <row r="3809" spans="1:9" ht="16.5" customHeight="1" outlineLevel="1" x14ac:dyDescent="0.2">
      <c r="A3809" s="80">
        <f>LARGE(A$6:A3808,1)+1</f>
        <v>3792</v>
      </c>
      <c r="B3809" s="80"/>
      <c r="C3809" s="85" t="s">
        <v>9319</v>
      </c>
      <c r="D3809" s="85" t="s">
        <v>9319</v>
      </c>
      <c r="E3809" s="41" t="s">
        <v>9053</v>
      </c>
      <c r="F3809" s="95">
        <v>8.26</v>
      </c>
      <c r="G3809" s="96">
        <f t="shared" si="87"/>
        <v>280.70400000000001</v>
      </c>
      <c r="H3809" s="97" t="s">
        <v>6000</v>
      </c>
      <c r="I3809" s="40">
        <v>1873</v>
      </c>
    </row>
    <row r="3810" spans="1:9" ht="16.5" customHeight="1" outlineLevel="1" x14ac:dyDescent="0.2">
      <c r="A3810" s="80">
        <f>LARGE(A$6:A3809,1)+1</f>
        <v>3793</v>
      </c>
      <c r="B3810" s="80"/>
      <c r="C3810" s="85" t="s">
        <v>9320</v>
      </c>
      <c r="D3810" s="85" t="s">
        <v>9320</v>
      </c>
      <c r="E3810" s="41" t="s">
        <v>9054</v>
      </c>
      <c r="F3810" s="95">
        <v>8.23</v>
      </c>
      <c r="G3810" s="96">
        <f t="shared" si="87"/>
        <v>279.88799999999998</v>
      </c>
      <c r="H3810" s="97" t="s">
        <v>6000</v>
      </c>
      <c r="I3810" s="40">
        <v>1873</v>
      </c>
    </row>
    <row r="3811" spans="1:9" ht="16.5" customHeight="1" outlineLevel="1" x14ac:dyDescent="0.2">
      <c r="A3811" s="80">
        <f>LARGE(A$6:A3810,1)+1</f>
        <v>3794</v>
      </c>
      <c r="B3811" s="80"/>
      <c r="C3811" s="85" t="s">
        <v>9321</v>
      </c>
      <c r="D3811" s="85" t="s">
        <v>9321</v>
      </c>
      <c r="E3811" s="41" t="s">
        <v>9055</v>
      </c>
      <c r="F3811" s="95">
        <v>8.65</v>
      </c>
      <c r="G3811" s="96">
        <f t="shared" si="87"/>
        <v>294.16800000000001</v>
      </c>
      <c r="H3811" s="97" t="s">
        <v>6000</v>
      </c>
      <c r="I3811" s="40">
        <v>1873</v>
      </c>
    </row>
    <row r="3812" spans="1:9" ht="16.5" customHeight="1" outlineLevel="1" x14ac:dyDescent="0.2">
      <c r="A3812" s="80">
        <f>LARGE(A$6:A3811,1)+1</f>
        <v>3795</v>
      </c>
      <c r="B3812" s="80"/>
      <c r="C3812" s="85" t="s">
        <v>9322</v>
      </c>
      <c r="D3812" s="85" t="s">
        <v>9322</v>
      </c>
      <c r="E3812" s="41" t="s">
        <v>9056</v>
      </c>
      <c r="F3812" s="95">
        <v>9.84</v>
      </c>
      <c r="G3812" s="96">
        <f t="shared" si="87"/>
        <v>334.56</v>
      </c>
      <c r="H3812" s="97" t="s">
        <v>6000</v>
      </c>
      <c r="I3812" s="40">
        <v>1873</v>
      </c>
    </row>
    <row r="3813" spans="1:9" ht="16.5" customHeight="1" outlineLevel="1" x14ac:dyDescent="0.2">
      <c r="A3813" s="80">
        <f>LARGE(A$6:A3812,1)+1</f>
        <v>3796</v>
      </c>
      <c r="B3813" s="80"/>
      <c r="C3813" s="85" t="s">
        <v>9323</v>
      </c>
      <c r="D3813" s="85" t="s">
        <v>9323</v>
      </c>
      <c r="E3813" s="41" t="s">
        <v>9057</v>
      </c>
      <c r="F3813" s="95">
        <v>10.53</v>
      </c>
      <c r="G3813" s="96">
        <f t="shared" si="87"/>
        <v>358.22399999999999</v>
      </c>
      <c r="H3813" s="97" t="s">
        <v>6000</v>
      </c>
      <c r="I3813" s="40">
        <v>1873</v>
      </c>
    </row>
    <row r="3814" spans="1:9" ht="16.5" customHeight="1" outlineLevel="1" x14ac:dyDescent="0.2">
      <c r="A3814" s="80">
        <f>LARGE(A$6:A3813,1)+1</f>
        <v>3797</v>
      </c>
      <c r="B3814" s="80"/>
      <c r="C3814" s="85" t="s">
        <v>9324</v>
      </c>
      <c r="D3814" s="85" t="s">
        <v>9324</v>
      </c>
      <c r="E3814" s="41" t="s">
        <v>9058</v>
      </c>
      <c r="F3814" s="95">
        <v>19.89</v>
      </c>
      <c r="G3814" s="96">
        <f t="shared" si="87"/>
        <v>676.46400000000006</v>
      </c>
      <c r="H3814" s="97" t="s">
        <v>6000</v>
      </c>
      <c r="I3814" s="40">
        <v>1873</v>
      </c>
    </row>
    <row r="3815" spans="1:9" ht="16.5" customHeight="1" outlineLevel="1" x14ac:dyDescent="0.2">
      <c r="A3815" s="80">
        <f>LARGE(A$6:A3814,1)+1</f>
        <v>3798</v>
      </c>
      <c r="B3815" s="80"/>
      <c r="C3815" s="85" t="s">
        <v>9325</v>
      </c>
      <c r="D3815" s="85" t="s">
        <v>9325</v>
      </c>
      <c r="E3815" s="41" t="s">
        <v>9059</v>
      </c>
      <c r="F3815" s="95">
        <v>19.770000000000003</v>
      </c>
      <c r="G3815" s="96">
        <f t="shared" si="87"/>
        <v>672.38400000000001</v>
      </c>
      <c r="H3815" s="97" t="s">
        <v>6000</v>
      </c>
      <c r="I3815" s="40">
        <v>1873</v>
      </c>
    </row>
    <row r="3816" spans="1:9" ht="16.5" customHeight="1" outlineLevel="1" x14ac:dyDescent="0.2">
      <c r="A3816" s="80">
        <f>LARGE(A$6:A3815,1)+1</f>
        <v>3799</v>
      </c>
      <c r="B3816" s="80"/>
      <c r="C3816" s="85" t="s">
        <v>9326</v>
      </c>
      <c r="D3816" s="85" t="s">
        <v>9326</v>
      </c>
      <c r="E3816" s="41" t="s">
        <v>9060</v>
      </c>
      <c r="F3816" s="95">
        <v>17.89</v>
      </c>
      <c r="G3816" s="96">
        <f t="shared" si="87"/>
        <v>608.32799999999997</v>
      </c>
      <c r="H3816" s="97" t="s">
        <v>6000</v>
      </c>
      <c r="I3816" s="40">
        <v>1873</v>
      </c>
    </row>
    <row r="3817" spans="1:9" ht="16.5" customHeight="1" outlineLevel="1" x14ac:dyDescent="0.2">
      <c r="A3817" s="80">
        <f>LARGE(A$6:A3816,1)+1</f>
        <v>3800</v>
      </c>
      <c r="B3817" s="80"/>
      <c r="C3817" s="85" t="s">
        <v>9327</v>
      </c>
      <c r="D3817" s="85" t="s">
        <v>9327</v>
      </c>
      <c r="E3817" s="41" t="s">
        <v>9061</v>
      </c>
      <c r="F3817" s="95">
        <v>27.82</v>
      </c>
      <c r="G3817" s="96">
        <f t="shared" si="87"/>
        <v>945.74400000000003</v>
      </c>
      <c r="H3817" s="97" t="s">
        <v>6000</v>
      </c>
      <c r="I3817" s="40">
        <v>1873</v>
      </c>
    </row>
    <row r="3818" spans="1:9" ht="16.5" customHeight="1" outlineLevel="1" x14ac:dyDescent="0.2">
      <c r="A3818" s="80">
        <f>LARGE(A$6:A3817,1)+1</f>
        <v>3801</v>
      </c>
      <c r="B3818" s="80"/>
      <c r="C3818" s="85" t="s">
        <v>9328</v>
      </c>
      <c r="D3818" s="85" t="s">
        <v>9328</v>
      </c>
      <c r="E3818" s="41" t="s">
        <v>9062</v>
      </c>
      <c r="F3818" s="95">
        <v>27.520000000000003</v>
      </c>
      <c r="G3818" s="96">
        <f t="shared" si="87"/>
        <v>935.54399999999998</v>
      </c>
      <c r="H3818" s="97" t="s">
        <v>6000</v>
      </c>
      <c r="I3818" s="40">
        <v>1873</v>
      </c>
    </row>
    <row r="3819" spans="1:9" ht="16.5" customHeight="1" outlineLevel="1" x14ac:dyDescent="0.2">
      <c r="A3819" s="80">
        <f>LARGE(A$6:A3818,1)+1</f>
        <v>3802</v>
      </c>
      <c r="B3819" s="80"/>
      <c r="C3819" s="85" t="s">
        <v>9329</v>
      </c>
      <c r="D3819" s="85" t="s">
        <v>9329</v>
      </c>
      <c r="E3819" s="41" t="s">
        <v>9063</v>
      </c>
      <c r="F3819" s="95">
        <v>22.330000000000002</v>
      </c>
      <c r="G3819" s="96">
        <f t="shared" si="87"/>
        <v>759.28800000000001</v>
      </c>
      <c r="H3819" s="97" t="s">
        <v>6000</v>
      </c>
      <c r="I3819" s="40">
        <v>1873</v>
      </c>
    </row>
    <row r="3820" spans="1:9" ht="16.5" customHeight="1" outlineLevel="1" x14ac:dyDescent="0.2">
      <c r="A3820" s="80">
        <f>LARGE(A$6:A3819,1)+1</f>
        <v>3803</v>
      </c>
      <c r="B3820" s="80"/>
      <c r="C3820" s="85" t="s">
        <v>9330</v>
      </c>
      <c r="D3820" s="85" t="s">
        <v>9330</v>
      </c>
      <c r="E3820" s="41" t="s">
        <v>9064</v>
      </c>
      <c r="F3820" s="95">
        <v>95.72</v>
      </c>
      <c r="G3820" s="96">
        <f t="shared" si="87"/>
        <v>3254.616</v>
      </c>
      <c r="H3820" s="97" t="s">
        <v>6000</v>
      </c>
      <c r="I3820" s="40">
        <v>1873</v>
      </c>
    </row>
    <row r="3821" spans="1:9" ht="16.5" customHeight="1" outlineLevel="1" x14ac:dyDescent="0.2">
      <c r="A3821" s="80">
        <f>LARGE(A$6:A3820,1)+1</f>
        <v>3804</v>
      </c>
      <c r="B3821" s="80"/>
      <c r="C3821" s="85" t="s">
        <v>9331</v>
      </c>
      <c r="D3821" s="85" t="s">
        <v>9331</v>
      </c>
      <c r="E3821" s="41" t="s">
        <v>9065</v>
      </c>
      <c r="F3821" s="95">
        <v>111.28</v>
      </c>
      <c r="G3821" s="96">
        <f t="shared" si="87"/>
        <v>3783.384</v>
      </c>
      <c r="H3821" s="97" t="s">
        <v>6000</v>
      </c>
      <c r="I3821" s="40">
        <v>1873</v>
      </c>
    </row>
    <row r="3822" spans="1:9" ht="16.5" customHeight="1" outlineLevel="1" x14ac:dyDescent="0.2">
      <c r="A3822" s="80">
        <f>LARGE(A$6:A3821,1)+1</f>
        <v>3805</v>
      </c>
      <c r="B3822" s="80"/>
      <c r="C3822" s="85" t="s">
        <v>9332</v>
      </c>
      <c r="D3822" s="85" t="s">
        <v>9332</v>
      </c>
      <c r="E3822" s="41" t="s">
        <v>9066</v>
      </c>
      <c r="F3822" s="95">
        <v>102.87</v>
      </c>
      <c r="G3822" s="96">
        <f t="shared" si="87"/>
        <v>3497.7840000000001</v>
      </c>
      <c r="H3822" s="97" t="s">
        <v>6000</v>
      </c>
      <c r="I3822" s="40">
        <v>1873</v>
      </c>
    </row>
    <row r="3823" spans="1:9" ht="16.5" customHeight="1" outlineLevel="1" x14ac:dyDescent="0.2">
      <c r="A3823" s="80">
        <f>LARGE(A$6:A3822,1)+1</f>
        <v>3806</v>
      </c>
      <c r="B3823" s="80"/>
      <c r="C3823" s="85" t="s">
        <v>9333</v>
      </c>
      <c r="D3823" s="85" t="s">
        <v>9333</v>
      </c>
      <c r="E3823" s="41" t="s">
        <v>9067</v>
      </c>
      <c r="F3823" s="95">
        <v>150.94999999999999</v>
      </c>
      <c r="G3823" s="96">
        <f t="shared" si="87"/>
        <v>5132.232</v>
      </c>
      <c r="H3823" s="97" t="s">
        <v>6000</v>
      </c>
      <c r="I3823" s="40">
        <v>1873</v>
      </c>
    </row>
    <row r="3824" spans="1:9" ht="16.5" customHeight="1" outlineLevel="1" x14ac:dyDescent="0.2">
      <c r="A3824" s="80">
        <f>LARGE(A$6:A3823,1)+1</f>
        <v>3807</v>
      </c>
      <c r="B3824" s="80"/>
      <c r="C3824" s="85" t="s">
        <v>9334</v>
      </c>
      <c r="D3824" s="85" t="s">
        <v>9334</v>
      </c>
      <c r="E3824" s="41" t="s">
        <v>9068</v>
      </c>
      <c r="F3824" s="95">
        <v>173.07</v>
      </c>
      <c r="G3824" s="96">
        <f t="shared" si="87"/>
        <v>5884.5839999999998</v>
      </c>
      <c r="H3824" s="97" t="s">
        <v>6000</v>
      </c>
      <c r="I3824" s="40">
        <v>1873</v>
      </c>
    </row>
    <row r="3825" spans="1:9" ht="16.5" customHeight="1" outlineLevel="1" x14ac:dyDescent="0.2">
      <c r="A3825" s="80">
        <f>LARGE(A$6:A3824,1)+1</f>
        <v>3808</v>
      </c>
      <c r="B3825" s="80"/>
      <c r="C3825" s="85" t="s">
        <v>9335</v>
      </c>
      <c r="D3825" s="85" t="s">
        <v>9335</v>
      </c>
      <c r="E3825" s="41" t="s">
        <v>9069</v>
      </c>
      <c r="F3825" s="95">
        <v>317.15999999999997</v>
      </c>
      <c r="G3825" s="96">
        <f t="shared" si="87"/>
        <v>10783.44</v>
      </c>
      <c r="H3825" s="97" t="s">
        <v>6000</v>
      </c>
      <c r="I3825" s="40">
        <v>1873</v>
      </c>
    </row>
    <row r="3826" spans="1:9" ht="16.5" customHeight="1" outlineLevel="1" x14ac:dyDescent="0.2">
      <c r="A3826" s="80">
        <f>LARGE(A$6:A3825,1)+1</f>
        <v>3809</v>
      </c>
      <c r="B3826" s="80"/>
      <c r="C3826" s="85" t="s">
        <v>9336</v>
      </c>
      <c r="D3826" s="85" t="s">
        <v>9336</v>
      </c>
      <c r="E3826" s="41" t="s">
        <v>9070</v>
      </c>
      <c r="F3826" s="95">
        <v>191.64</v>
      </c>
      <c r="G3826" s="96">
        <f t="shared" si="87"/>
        <v>6515.76</v>
      </c>
      <c r="H3826" s="97" t="s">
        <v>6000</v>
      </c>
      <c r="I3826" s="40">
        <v>1873</v>
      </c>
    </row>
    <row r="3827" spans="1:9" ht="16.5" customHeight="1" outlineLevel="1" x14ac:dyDescent="0.2">
      <c r="A3827" s="80">
        <f>LARGE(A$6:A3826,1)+1</f>
        <v>3810</v>
      </c>
      <c r="B3827" s="80"/>
      <c r="C3827" s="85" t="s">
        <v>9337</v>
      </c>
      <c r="D3827" s="85" t="s">
        <v>9337</v>
      </c>
      <c r="E3827" s="41" t="s">
        <v>9071</v>
      </c>
      <c r="F3827" s="95">
        <v>3.3699999999999997</v>
      </c>
      <c r="G3827" s="96">
        <f t="shared" si="87"/>
        <v>114.648</v>
      </c>
      <c r="H3827" s="97" t="s">
        <v>6000</v>
      </c>
      <c r="I3827" s="40">
        <v>1873</v>
      </c>
    </row>
    <row r="3828" spans="1:9" ht="16.5" customHeight="1" outlineLevel="1" x14ac:dyDescent="0.2">
      <c r="A3828" s="80">
        <f>LARGE(A$6:A3827,1)+1</f>
        <v>3811</v>
      </c>
      <c r="B3828" s="80"/>
      <c r="C3828" s="85" t="s">
        <v>9338</v>
      </c>
      <c r="D3828" s="85" t="s">
        <v>9338</v>
      </c>
      <c r="E3828" s="41" t="s">
        <v>9072</v>
      </c>
      <c r="F3828" s="95">
        <v>3.5799999999999996</v>
      </c>
      <c r="G3828" s="96">
        <f t="shared" si="87"/>
        <v>121.584</v>
      </c>
      <c r="H3828" s="97" t="s">
        <v>6000</v>
      </c>
      <c r="I3828" s="40">
        <v>1873</v>
      </c>
    </row>
    <row r="3829" spans="1:9" ht="16.5" customHeight="1" outlineLevel="1" x14ac:dyDescent="0.2">
      <c r="A3829" s="80">
        <f>LARGE(A$6:A3828,1)+1</f>
        <v>3812</v>
      </c>
      <c r="B3829" s="80"/>
      <c r="C3829" s="85" t="s">
        <v>9339</v>
      </c>
      <c r="D3829" s="85" t="s">
        <v>9339</v>
      </c>
      <c r="E3829" s="41" t="s">
        <v>9073</v>
      </c>
      <c r="F3829" s="95">
        <v>4.21</v>
      </c>
      <c r="G3829" s="96">
        <f t="shared" si="87"/>
        <v>143.208</v>
      </c>
      <c r="H3829" s="97" t="s">
        <v>6000</v>
      </c>
      <c r="I3829" s="40">
        <v>1873</v>
      </c>
    </row>
    <row r="3830" spans="1:9" ht="16.5" customHeight="1" outlineLevel="1" x14ac:dyDescent="0.2">
      <c r="A3830" s="80">
        <f>LARGE(A$6:A3829,1)+1</f>
        <v>3813</v>
      </c>
      <c r="B3830" s="80"/>
      <c r="C3830" s="85" t="s">
        <v>9340</v>
      </c>
      <c r="D3830" s="85" t="s">
        <v>9340</v>
      </c>
      <c r="E3830" s="41" t="s">
        <v>9074</v>
      </c>
      <c r="F3830" s="95">
        <v>4.9799999999999995</v>
      </c>
      <c r="G3830" s="96">
        <f t="shared" si="87"/>
        <v>169.32</v>
      </c>
      <c r="H3830" s="97" t="s">
        <v>6000</v>
      </c>
      <c r="I3830" s="40">
        <v>1873</v>
      </c>
    </row>
    <row r="3831" spans="1:9" ht="16.5" customHeight="1" outlineLevel="1" x14ac:dyDescent="0.2">
      <c r="A3831" s="80">
        <f>LARGE(A$6:A3830,1)+1</f>
        <v>3814</v>
      </c>
      <c r="B3831" s="80"/>
      <c r="C3831" s="85" t="s">
        <v>9341</v>
      </c>
      <c r="D3831" s="85" t="s">
        <v>9341</v>
      </c>
      <c r="E3831" s="41" t="s">
        <v>9075</v>
      </c>
      <c r="F3831" s="95">
        <v>9.129999999999999</v>
      </c>
      <c r="G3831" s="96">
        <f t="shared" si="87"/>
        <v>310.488</v>
      </c>
      <c r="H3831" s="97" t="s">
        <v>6000</v>
      </c>
      <c r="I3831" s="40">
        <v>1873</v>
      </c>
    </row>
    <row r="3832" spans="1:9" ht="16.5" customHeight="1" outlineLevel="1" x14ac:dyDescent="0.2">
      <c r="A3832" s="80">
        <f>LARGE(A$6:A3831,1)+1</f>
        <v>3815</v>
      </c>
      <c r="B3832" s="80"/>
      <c r="C3832" s="85" t="s">
        <v>9342</v>
      </c>
      <c r="D3832" s="85" t="s">
        <v>9342</v>
      </c>
      <c r="E3832" s="41" t="s">
        <v>9076</v>
      </c>
      <c r="F3832" s="95">
        <v>11.9</v>
      </c>
      <c r="G3832" s="96">
        <f t="shared" si="87"/>
        <v>404.73599999999999</v>
      </c>
      <c r="H3832" s="97" t="s">
        <v>6000</v>
      </c>
      <c r="I3832" s="40">
        <v>1873</v>
      </c>
    </row>
    <row r="3833" spans="1:9" ht="16.5" customHeight="1" outlineLevel="1" x14ac:dyDescent="0.2">
      <c r="A3833" s="80">
        <f>LARGE(A$6:A3832,1)+1</f>
        <v>3816</v>
      </c>
      <c r="B3833" s="80"/>
      <c r="C3833" s="85" t="s">
        <v>9343</v>
      </c>
      <c r="D3833" s="85" t="s">
        <v>9343</v>
      </c>
      <c r="E3833" s="41" t="s">
        <v>9077</v>
      </c>
      <c r="F3833" s="95">
        <v>21.080000000000002</v>
      </c>
      <c r="G3833" s="96">
        <f t="shared" si="87"/>
        <v>716.85599999999999</v>
      </c>
      <c r="H3833" s="97" t="s">
        <v>6000</v>
      </c>
      <c r="I3833" s="40">
        <v>1873</v>
      </c>
    </row>
    <row r="3834" spans="1:9" ht="16.5" customHeight="1" outlineLevel="1" x14ac:dyDescent="0.2">
      <c r="A3834" s="80">
        <f>LARGE(A$6:A3833,1)+1</f>
        <v>3817</v>
      </c>
      <c r="B3834" s="80"/>
      <c r="C3834" s="85" t="s">
        <v>9344</v>
      </c>
      <c r="D3834" s="85" t="s">
        <v>9344</v>
      </c>
      <c r="E3834" s="41" t="s">
        <v>9078</v>
      </c>
      <c r="F3834" s="95">
        <v>25.85</v>
      </c>
      <c r="G3834" s="96">
        <f t="shared" si="87"/>
        <v>878.83199999999999</v>
      </c>
      <c r="H3834" s="97" t="s">
        <v>6000</v>
      </c>
      <c r="I3834" s="40">
        <v>1873</v>
      </c>
    </row>
    <row r="3835" spans="1:9" ht="16.5" customHeight="1" outlineLevel="1" x14ac:dyDescent="0.2">
      <c r="A3835" s="80">
        <f>LARGE(A$6:A3834,1)+1</f>
        <v>3818</v>
      </c>
      <c r="B3835" s="80"/>
      <c r="C3835" s="85" t="s">
        <v>9345</v>
      </c>
      <c r="D3835" s="85" t="s">
        <v>9345</v>
      </c>
      <c r="E3835" s="41" t="s">
        <v>9079</v>
      </c>
      <c r="F3835" s="95">
        <v>140.51999999999998</v>
      </c>
      <c r="G3835" s="96">
        <f t="shared" si="87"/>
        <v>4777.68</v>
      </c>
      <c r="H3835" s="97" t="s">
        <v>6000</v>
      </c>
      <c r="I3835" s="40">
        <v>1873</v>
      </c>
    </row>
    <row r="3836" spans="1:9" ht="16.5" customHeight="1" outlineLevel="1" x14ac:dyDescent="0.2">
      <c r="A3836" s="80">
        <f>LARGE(A$6:A3835,1)+1</f>
        <v>3819</v>
      </c>
      <c r="B3836" s="80"/>
      <c r="C3836" s="85" t="s">
        <v>9346</v>
      </c>
      <c r="D3836" s="85" t="s">
        <v>9346</v>
      </c>
      <c r="E3836" s="41" t="s">
        <v>9080</v>
      </c>
      <c r="F3836" s="95">
        <v>162.97</v>
      </c>
      <c r="G3836" s="96">
        <f t="shared" si="87"/>
        <v>5541.0479999999998</v>
      </c>
      <c r="H3836" s="97" t="s">
        <v>6000</v>
      </c>
      <c r="I3836" s="40">
        <v>1873</v>
      </c>
    </row>
    <row r="3837" spans="1:9" ht="16.5" customHeight="1" outlineLevel="1" x14ac:dyDescent="0.2">
      <c r="A3837" s="80">
        <f>LARGE(A$6:A3836,1)+1</f>
        <v>3820</v>
      </c>
      <c r="B3837" s="80"/>
      <c r="C3837" s="85" t="s">
        <v>9347</v>
      </c>
      <c r="D3837" s="85" t="s">
        <v>9347</v>
      </c>
      <c r="E3837" s="41" t="s">
        <v>9081</v>
      </c>
      <c r="F3837" s="95">
        <v>219.17999999999998</v>
      </c>
      <c r="G3837" s="96">
        <f t="shared" si="87"/>
        <v>7452.12</v>
      </c>
      <c r="H3837" s="97" t="s">
        <v>6000</v>
      </c>
      <c r="I3837" s="40">
        <v>1873</v>
      </c>
    </row>
    <row r="3838" spans="1:9" ht="16.5" customHeight="1" outlineLevel="1" x14ac:dyDescent="0.2">
      <c r="A3838" s="80">
        <f>LARGE(A$6:A3837,1)+1</f>
        <v>3821</v>
      </c>
      <c r="B3838" s="80"/>
      <c r="C3838" s="85" t="s">
        <v>9348</v>
      </c>
      <c r="D3838" s="85" t="s">
        <v>9348</v>
      </c>
      <c r="E3838" s="41" t="s">
        <v>9082</v>
      </c>
      <c r="F3838" s="95">
        <v>14.91</v>
      </c>
      <c r="G3838" s="96">
        <f t="shared" si="87"/>
        <v>507.14400000000001</v>
      </c>
      <c r="H3838" s="97" t="s">
        <v>6000</v>
      </c>
      <c r="I3838" s="40">
        <v>1873</v>
      </c>
    </row>
    <row r="3839" spans="1:9" ht="16.5" customHeight="1" outlineLevel="1" x14ac:dyDescent="0.2">
      <c r="A3839" s="80">
        <f>LARGE(A$6:A3838,1)+1</f>
        <v>3822</v>
      </c>
      <c r="B3839" s="80"/>
      <c r="C3839" s="85" t="s">
        <v>9349</v>
      </c>
      <c r="D3839" s="85" t="s">
        <v>9349</v>
      </c>
      <c r="E3839" s="41" t="s">
        <v>9083</v>
      </c>
      <c r="F3839" s="95">
        <v>18.100000000000001</v>
      </c>
      <c r="G3839" s="96">
        <f t="shared" si="87"/>
        <v>615.26400000000001</v>
      </c>
      <c r="H3839" s="97" t="s">
        <v>6000</v>
      </c>
      <c r="I3839" s="40">
        <v>1873</v>
      </c>
    </row>
    <row r="3840" spans="1:9" ht="16.5" customHeight="1" outlineLevel="1" x14ac:dyDescent="0.2">
      <c r="A3840" s="80">
        <f>LARGE(A$6:A3839,1)+1</f>
        <v>3823</v>
      </c>
      <c r="B3840" s="80"/>
      <c r="C3840" s="85" t="s">
        <v>9350</v>
      </c>
      <c r="D3840" s="85" t="s">
        <v>9350</v>
      </c>
      <c r="E3840" s="41" t="s">
        <v>9084</v>
      </c>
      <c r="F3840" s="95">
        <v>18.900000000000002</v>
      </c>
      <c r="G3840" s="96">
        <f t="shared" si="87"/>
        <v>642.6</v>
      </c>
      <c r="H3840" s="97" t="s">
        <v>6000</v>
      </c>
      <c r="I3840" s="40">
        <v>1873</v>
      </c>
    </row>
    <row r="3841" spans="1:9" ht="16.5" customHeight="1" outlineLevel="1" x14ac:dyDescent="0.2">
      <c r="A3841" s="80">
        <f>LARGE(A$6:A3840,1)+1</f>
        <v>3824</v>
      </c>
      <c r="B3841" s="80"/>
      <c r="C3841" s="85" t="s">
        <v>9351</v>
      </c>
      <c r="D3841" s="85" t="s">
        <v>9351</v>
      </c>
      <c r="E3841" s="41" t="s">
        <v>9085</v>
      </c>
      <c r="F3841" s="95">
        <v>22.39</v>
      </c>
      <c r="G3841" s="96">
        <f t="shared" si="87"/>
        <v>761.32799999999997</v>
      </c>
      <c r="H3841" s="97" t="s">
        <v>6000</v>
      </c>
      <c r="I3841" s="40">
        <v>1873</v>
      </c>
    </row>
    <row r="3842" spans="1:9" ht="16.5" customHeight="1" outlineLevel="1" x14ac:dyDescent="0.2">
      <c r="A3842" s="80">
        <f>LARGE(A$6:A3841,1)+1</f>
        <v>3825</v>
      </c>
      <c r="B3842" s="80"/>
      <c r="C3842" s="85" t="s">
        <v>9352</v>
      </c>
      <c r="D3842" s="85" t="s">
        <v>9352</v>
      </c>
      <c r="E3842" s="41" t="s">
        <v>9086</v>
      </c>
      <c r="F3842" s="95">
        <v>23.970000000000002</v>
      </c>
      <c r="G3842" s="96">
        <f t="shared" si="87"/>
        <v>815.18399999999997</v>
      </c>
      <c r="H3842" s="97" t="s">
        <v>6000</v>
      </c>
      <c r="I3842" s="40">
        <v>1873</v>
      </c>
    </row>
    <row r="3843" spans="1:9" ht="16.5" customHeight="1" outlineLevel="1" x14ac:dyDescent="0.2">
      <c r="A3843" s="80">
        <f>LARGE(A$6:A3842,1)+1</f>
        <v>3826</v>
      </c>
      <c r="B3843" s="80"/>
      <c r="C3843" s="85" t="s">
        <v>9353</v>
      </c>
      <c r="D3843" s="85" t="s">
        <v>9353</v>
      </c>
      <c r="E3843" s="41" t="s">
        <v>9087</v>
      </c>
      <c r="F3843" s="95">
        <v>28.950000000000003</v>
      </c>
      <c r="G3843" s="96">
        <f t="shared" si="87"/>
        <v>984.50400000000002</v>
      </c>
      <c r="H3843" s="97" t="s">
        <v>6000</v>
      </c>
      <c r="I3843" s="40">
        <v>1873</v>
      </c>
    </row>
    <row r="3844" spans="1:9" ht="16.5" customHeight="1" outlineLevel="1" x14ac:dyDescent="0.2">
      <c r="A3844" s="80">
        <f>LARGE(A$6:A3843,1)+1</f>
        <v>3827</v>
      </c>
      <c r="B3844" s="80"/>
      <c r="C3844" s="85" t="s">
        <v>9354</v>
      </c>
      <c r="D3844" s="85" t="s">
        <v>9354</v>
      </c>
      <c r="E3844" s="41" t="s">
        <v>9088</v>
      </c>
      <c r="F3844" s="95">
        <v>44</v>
      </c>
      <c r="G3844" s="96">
        <f t="shared" si="87"/>
        <v>1496.136</v>
      </c>
      <c r="H3844" s="97" t="s">
        <v>6000</v>
      </c>
      <c r="I3844" s="40">
        <v>1873</v>
      </c>
    </row>
    <row r="3845" spans="1:9" ht="16.5" customHeight="1" outlineLevel="1" x14ac:dyDescent="0.2">
      <c r="A3845" s="80">
        <f>LARGE(A$6:A3844,1)+1</f>
        <v>3828</v>
      </c>
      <c r="B3845" s="80"/>
      <c r="C3845" s="85" t="s">
        <v>9355</v>
      </c>
      <c r="D3845" s="85" t="s">
        <v>9355</v>
      </c>
      <c r="E3845" s="41" t="s">
        <v>9089</v>
      </c>
      <c r="F3845" s="95">
        <v>182.54999999999998</v>
      </c>
      <c r="G3845" s="96">
        <f t="shared" si="87"/>
        <v>6206.9040000000005</v>
      </c>
      <c r="H3845" s="97" t="s">
        <v>6000</v>
      </c>
      <c r="I3845" s="40">
        <v>1873</v>
      </c>
    </row>
    <row r="3846" spans="1:9" ht="16.5" customHeight="1" outlineLevel="1" x14ac:dyDescent="0.2">
      <c r="A3846" s="80">
        <f>LARGE(A$6:A3845,1)+1</f>
        <v>3829</v>
      </c>
      <c r="B3846" s="80"/>
      <c r="C3846" s="85" t="s">
        <v>9356</v>
      </c>
      <c r="D3846" s="85" t="s">
        <v>9356</v>
      </c>
      <c r="E3846" s="41" t="s">
        <v>9090</v>
      </c>
      <c r="F3846" s="95">
        <v>118.13000000000001</v>
      </c>
      <c r="G3846" s="96">
        <f t="shared" si="87"/>
        <v>4016.3519999999999</v>
      </c>
      <c r="H3846" s="97" t="s">
        <v>6000</v>
      </c>
      <c r="I3846" s="40">
        <v>1873</v>
      </c>
    </row>
    <row r="3847" spans="1:9" ht="16.5" customHeight="1" outlineLevel="1" x14ac:dyDescent="0.2">
      <c r="A3847" s="80">
        <f>LARGE(A$6:A3846,1)+1</f>
        <v>3830</v>
      </c>
      <c r="B3847" s="80"/>
      <c r="C3847" s="85" t="s">
        <v>9357</v>
      </c>
      <c r="D3847" s="85" t="s">
        <v>9357</v>
      </c>
      <c r="E3847" s="41" t="s">
        <v>9091</v>
      </c>
      <c r="F3847" s="95">
        <v>221.95999999999998</v>
      </c>
      <c r="G3847" s="96">
        <f t="shared" si="87"/>
        <v>7546.7759999999998</v>
      </c>
      <c r="H3847" s="97" t="s">
        <v>6000</v>
      </c>
      <c r="I3847" s="40">
        <v>1873</v>
      </c>
    </row>
    <row r="3848" spans="1:9" ht="16.5" customHeight="1" outlineLevel="1" x14ac:dyDescent="0.2">
      <c r="A3848" s="80">
        <f>LARGE(A$6:A3847,1)+1</f>
        <v>3831</v>
      </c>
      <c r="B3848" s="80"/>
      <c r="C3848" s="85" t="s">
        <v>9358</v>
      </c>
      <c r="D3848" s="85" t="s">
        <v>9358</v>
      </c>
      <c r="E3848" s="41" t="s">
        <v>9092</v>
      </c>
      <c r="F3848" s="95">
        <v>7.64</v>
      </c>
      <c r="G3848" s="96">
        <f t="shared" ref="G3848:G3911" si="88">IF(F3848="на заказ",F3848,ROUND(ROUND(ROUND(F3848/1.2,2)*$G$4,4)*1.2*$F$4,4))</f>
        <v>259.89600000000002</v>
      </c>
      <c r="H3848" s="97" t="s">
        <v>6000</v>
      </c>
      <c r="I3848" s="40">
        <v>1873</v>
      </c>
    </row>
    <row r="3849" spans="1:9" ht="16.5" customHeight="1" outlineLevel="1" x14ac:dyDescent="0.2">
      <c r="A3849" s="80">
        <f>LARGE(A$6:A3848,1)+1</f>
        <v>3832</v>
      </c>
      <c r="B3849" s="80"/>
      <c r="C3849" s="85" t="s">
        <v>9359</v>
      </c>
      <c r="D3849" s="85" t="s">
        <v>9359</v>
      </c>
      <c r="E3849" s="41" t="s">
        <v>9093</v>
      </c>
      <c r="F3849" s="95">
        <v>9.2200000000000006</v>
      </c>
      <c r="G3849" s="96">
        <f t="shared" si="88"/>
        <v>313.34399999999999</v>
      </c>
      <c r="H3849" s="97" t="s">
        <v>6000</v>
      </c>
      <c r="I3849" s="40">
        <v>1873</v>
      </c>
    </row>
    <row r="3850" spans="1:9" ht="16.5" customHeight="1" outlineLevel="1" x14ac:dyDescent="0.2">
      <c r="A3850" s="80">
        <f>LARGE(A$6:A3849,1)+1</f>
        <v>3833</v>
      </c>
      <c r="B3850" s="80"/>
      <c r="C3850" s="85" t="s">
        <v>9360</v>
      </c>
      <c r="D3850" s="85" t="s">
        <v>9360</v>
      </c>
      <c r="E3850" s="41" t="s">
        <v>9094</v>
      </c>
      <c r="F3850" s="95">
        <v>10.709999999999999</v>
      </c>
      <c r="G3850" s="96">
        <f t="shared" si="88"/>
        <v>364.34399999999999</v>
      </c>
      <c r="H3850" s="97" t="s">
        <v>6000</v>
      </c>
      <c r="I3850" s="40">
        <v>1873</v>
      </c>
    </row>
    <row r="3851" spans="1:9" ht="16.5" customHeight="1" outlineLevel="1" x14ac:dyDescent="0.2">
      <c r="A3851" s="80">
        <f>LARGE(A$6:A3850,1)+1</f>
        <v>3834</v>
      </c>
      <c r="B3851" s="80"/>
      <c r="C3851" s="85" t="s">
        <v>9361</v>
      </c>
      <c r="D3851" s="85" t="s">
        <v>9361</v>
      </c>
      <c r="E3851" s="41" t="s">
        <v>9095</v>
      </c>
      <c r="F3851" s="95">
        <v>16.580000000000002</v>
      </c>
      <c r="G3851" s="96">
        <f t="shared" si="88"/>
        <v>563.85599999999999</v>
      </c>
      <c r="H3851" s="97" t="s">
        <v>6000</v>
      </c>
      <c r="I3851" s="40">
        <v>1873</v>
      </c>
    </row>
    <row r="3852" spans="1:9" ht="16.5" customHeight="1" outlineLevel="1" x14ac:dyDescent="0.2">
      <c r="A3852" s="80">
        <f>LARGE(A$6:A3851,1)+1</f>
        <v>3835</v>
      </c>
      <c r="B3852" s="80"/>
      <c r="C3852" s="85" t="s">
        <v>9362</v>
      </c>
      <c r="D3852" s="85" t="s">
        <v>9362</v>
      </c>
      <c r="E3852" s="41" t="s">
        <v>9096</v>
      </c>
      <c r="F3852" s="95">
        <v>18.810000000000002</v>
      </c>
      <c r="G3852" s="96">
        <f t="shared" si="88"/>
        <v>639.74400000000003</v>
      </c>
      <c r="H3852" s="97" t="s">
        <v>6000</v>
      </c>
      <c r="I3852" s="40">
        <v>1873</v>
      </c>
    </row>
    <row r="3853" spans="1:9" ht="16.5" customHeight="1" outlineLevel="1" x14ac:dyDescent="0.2">
      <c r="A3853" s="80">
        <f>LARGE(A$6:A3852,1)+1</f>
        <v>3836</v>
      </c>
      <c r="B3853" s="80"/>
      <c r="C3853" s="85" t="s">
        <v>9363</v>
      </c>
      <c r="D3853" s="85" t="s">
        <v>9363</v>
      </c>
      <c r="E3853" s="41" t="s">
        <v>9097</v>
      </c>
      <c r="F3853" s="95">
        <v>31.930000000000003</v>
      </c>
      <c r="G3853" s="96">
        <f t="shared" si="88"/>
        <v>1085.6880000000001</v>
      </c>
      <c r="H3853" s="97" t="s">
        <v>6000</v>
      </c>
      <c r="I3853" s="40">
        <v>1873</v>
      </c>
    </row>
    <row r="3854" spans="1:9" ht="16.5" customHeight="1" outlineLevel="1" x14ac:dyDescent="0.2">
      <c r="A3854" s="80">
        <f>LARGE(A$6:A3853,1)+1</f>
        <v>3837</v>
      </c>
      <c r="B3854" s="80"/>
      <c r="C3854" s="85" t="s">
        <v>9364</v>
      </c>
      <c r="D3854" s="85" t="s">
        <v>9364</v>
      </c>
      <c r="E3854" s="41" t="s">
        <v>9098</v>
      </c>
      <c r="F3854" s="95">
        <v>43.32</v>
      </c>
      <c r="G3854" s="96">
        <f t="shared" si="88"/>
        <v>1472.88</v>
      </c>
      <c r="H3854" s="97" t="s">
        <v>6000</v>
      </c>
      <c r="I3854" s="40">
        <v>1873</v>
      </c>
    </row>
    <row r="3855" spans="1:9" ht="16.5" customHeight="1" outlineLevel="1" x14ac:dyDescent="0.2">
      <c r="A3855" s="80">
        <f>LARGE(A$6:A3854,1)+1</f>
        <v>3838</v>
      </c>
      <c r="B3855" s="80"/>
      <c r="C3855" s="85" t="s">
        <v>9365</v>
      </c>
      <c r="D3855" s="85" t="s">
        <v>9365</v>
      </c>
      <c r="E3855" s="41" t="s">
        <v>9099</v>
      </c>
      <c r="F3855" s="95">
        <v>130.59</v>
      </c>
      <c r="G3855" s="96">
        <f t="shared" si="88"/>
        <v>4440.2640000000001</v>
      </c>
      <c r="H3855" s="97" t="s">
        <v>6000</v>
      </c>
      <c r="I3855" s="40">
        <v>1873</v>
      </c>
    </row>
    <row r="3856" spans="1:9" ht="16.5" customHeight="1" outlineLevel="1" x14ac:dyDescent="0.2">
      <c r="A3856" s="80">
        <f>LARGE(A$6:A3855,1)+1</f>
        <v>3839</v>
      </c>
      <c r="B3856" s="80"/>
      <c r="C3856" s="85" t="s">
        <v>9366</v>
      </c>
      <c r="D3856" s="85" t="s">
        <v>9366</v>
      </c>
      <c r="E3856" s="41" t="s">
        <v>9100</v>
      </c>
      <c r="F3856" s="95">
        <v>193.97</v>
      </c>
      <c r="G3856" s="96">
        <f t="shared" si="88"/>
        <v>6594.9120000000003</v>
      </c>
      <c r="H3856" s="97" t="s">
        <v>6000</v>
      </c>
      <c r="I3856" s="40">
        <v>1873</v>
      </c>
    </row>
    <row r="3857" spans="1:9" ht="16.5" customHeight="1" outlineLevel="1" x14ac:dyDescent="0.2">
      <c r="A3857" s="80">
        <f>LARGE(A$6:A3856,1)+1</f>
        <v>3840</v>
      </c>
      <c r="B3857" s="80"/>
      <c r="C3857" s="85" t="s">
        <v>9367</v>
      </c>
      <c r="D3857" s="85" t="s">
        <v>9367</v>
      </c>
      <c r="E3857" s="41" t="s">
        <v>9101</v>
      </c>
      <c r="F3857" s="95">
        <v>150.73999999999998</v>
      </c>
      <c r="G3857" s="96">
        <f t="shared" si="88"/>
        <v>5125.2960000000003</v>
      </c>
      <c r="H3857" s="97" t="s">
        <v>6000</v>
      </c>
      <c r="I3857" s="40">
        <v>1873</v>
      </c>
    </row>
    <row r="3858" spans="1:9" ht="16.5" customHeight="1" outlineLevel="1" x14ac:dyDescent="0.2">
      <c r="A3858" s="80">
        <f>LARGE(A$6:A3857,1)+1</f>
        <v>3841</v>
      </c>
      <c r="B3858" s="80"/>
      <c r="C3858" s="85" t="s">
        <v>9368</v>
      </c>
      <c r="D3858" s="85" t="s">
        <v>9368</v>
      </c>
      <c r="E3858" s="41" t="s">
        <v>9102</v>
      </c>
      <c r="F3858" s="95">
        <v>4.74</v>
      </c>
      <c r="G3858" s="96">
        <f t="shared" si="88"/>
        <v>161.16</v>
      </c>
      <c r="H3858" s="97" t="s">
        <v>6000</v>
      </c>
      <c r="I3858" s="40">
        <v>1873</v>
      </c>
    </row>
    <row r="3859" spans="1:9" ht="16.5" customHeight="1" outlineLevel="1" x14ac:dyDescent="0.2">
      <c r="A3859" s="80">
        <f>LARGE(A$6:A3858,1)+1</f>
        <v>3842</v>
      </c>
      <c r="B3859" s="80"/>
      <c r="C3859" s="85" t="s">
        <v>9369</v>
      </c>
      <c r="D3859" s="85" t="s">
        <v>9369</v>
      </c>
      <c r="E3859" s="41" t="s">
        <v>9103</v>
      </c>
      <c r="F3859" s="95">
        <v>5.88</v>
      </c>
      <c r="G3859" s="96">
        <f t="shared" si="88"/>
        <v>199.92</v>
      </c>
      <c r="H3859" s="97" t="s">
        <v>6000</v>
      </c>
      <c r="I3859" s="40">
        <v>1873</v>
      </c>
    </row>
    <row r="3860" spans="1:9" ht="16.5" customHeight="1" outlineLevel="1" x14ac:dyDescent="0.2">
      <c r="A3860" s="80">
        <f>LARGE(A$6:A3859,1)+1</f>
        <v>3843</v>
      </c>
      <c r="B3860" s="80"/>
      <c r="C3860" s="85" t="s">
        <v>9370</v>
      </c>
      <c r="D3860" s="85" t="s">
        <v>9370</v>
      </c>
      <c r="E3860" s="41" t="s">
        <v>9104</v>
      </c>
      <c r="F3860" s="95">
        <v>7.25</v>
      </c>
      <c r="G3860" s="96">
        <f t="shared" si="88"/>
        <v>246.43199999999999</v>
      </c>
      <c r="H3860" s="97" t="s">
        <v>6000</v>
      </c>
      <c r="I3860" s="40">
        <v>1873</v>
      </c>
    </row>
    <row r="3861" spans="1:9" ht="16.5" customHeight="1" outlineLevel="1" x14ac:dyDescent="0.2">
      <c r="A3861" s="80">
        <f>LARGE(A$6:A3860,1)+1</f>
        <v>3844</v>
      </c>
      <c r="B3861" s="80"/>
      <c r="C3861" s="85" t="s">
        <v>9371</v>
      </c>
      <c r="D3861" s="85" t="s">
        <v>9371</v>
      </c>
      <c r="E3861" s="41" t="s">
        <v>9105</v>
      </c>
      <c r="F3861" s="95">
        <v>9.07</v>
      </c>
      <c r="G3861" s="96">
        <f t="shared" si="88"/>
        <v>308.44799999999998</v>
      </c>
      <c r="H3861" s="97" t="s">
        <v>6000</v>
      </c>
      <c r="I3861" s="40">
        <v>1873</v>
      </c>
    </row>
    <row r="3862" spans="1:9" ht="16.5" customHeight="1" outlineLevel="1" x14ac:dyDescent="0.2">
      <c r="A3862" s="80">
        <f>LARGE(A$6:A3861,1)+1</f>
        <v>3845</v>
      </c>
      <c r="B3862" s="80"/>
      <c r="C3862" s="85" t="s">
        <v>9372</v>
      </c>
      <c r="D3862" s="85" t="s">
        <v>9372</v>
      </c>
      <c r="E3862" s="41" t="s">
        <v>9106</v>
      </c>
      <c r="F3862" s="95">
        <v>15.62</v>
      </c>
      <c r="G3862" s="96">
        <f t="shared" si="88"/>
        <v>531.21600000000001</v>
      </c>
      <c r="H3862" s="97" t="s">
        <v>6000</v>
      </c>
      <c r="I3862" s="40">
        <v>1873</v>
      </c>
    </row>
    <row r="3863" spans="1:9" ht="16.5" customHeight="1" outlineLevel="1" x14ac:dyDescent="0.2">
      <c r="A3863" s="80">
        <f>LARGE(A$6:A3862,1)+1</f>
        <v>3846</v>
      </c>
      <c r="B3863" s="80"/>
      <c r="C3863" s="85" t="s">
        <v>9373</v>
      </c>
      <c r="D3863" s="85" t="s">
        <v>9373</v>
      </c>
      <c r="E3863" s="41" t="s">
        <v>9107</v>
      </c>
      <c r="F3863" s="95">
        <v>25.040000000000003</v>
      </c>
      <c r="G3863" s="96">
        <f t="shared" si="88"/>
        <v>851.49599999999998</v>
      </c>
      <c r="H3863" s="97" t="s">
        <v>6000</v>
      </c>
      <c r="I3863" s="40">
        <v>1873</v>
      </c>
    </row>
    <row r="3864" spans="1:9" ht="16.5" customHeight="1" outlineLevel="1" x14ac:dyDescent="0.2">
      <c r="A3864" s="80">
        <f>LARGE(A$6:A3863,1)+1</f>
        <v>3847</v>
      </c>
      <c r="B3864" s="80"/>
      <c r="C3864" s="85" t="s">
        <v>9374</v>
      </c>
      <c r="D3864" s="85" t="s">
        <v>9374</v>
      </c>
      <c r="E3864" s="41" t="s">
        <v>9108</v>
      </c>
      <c r="F3864" s="95">
        <v>46.89</v>
      </c>
      <c r="G3864" s="96">
        <f t="shared" si="88"/>
        <v>1594.4639999999999</v>
      </c>
      <c r="H3864" s="97" t="s">
        <v>6000</v>
      </c>
      <c r="I3864" s="40">
        <v>1873</v>
      </c>
    </row>
    <row r="3865" spans="1:9" ht="16.5" customHeight="1" outlineLevel="1" x14ac:dyDescent="0.2">
      <c r="A3865" s="80">
        <f>LARGE(A$6:A3864,1)+1</f>
        <v>3848</v>
      </c>
      <c r="B3865" s="80"/>
      <c r="C3865" s="85" t="s">
        <v>9375</v>
      </c>
      <c r="D3865" s="85" t="s">
        <v>9375</v>
      </c>
      <c r="E3865" s="41" t="s">
        <v>9109</v>
      </c>
      <c r="F3865" s="95">
        <v>65.910000000000011</v>
      </c>
      <c r="G3865" s="96">
        <f t="shared" si="88"/>
        <v>2241.1439999999998</v>
      </c>
      <c r="H3865" s="97" t="s">
        <v>6000</v>
      </c>
      <c r="I3865" s="40">
        <v>1873</v>
      </c>
    </row>
    <row r="3866" spans="1:9" ht="16.5" customHeight="1" outlineLevel="1" x14ac:dyDescent="0.2">
      <c r="A3866" s="80">
        <f>LARGE(A$6:A3865,1)+1</f>
        <v>3849</v>
      </c>
      <c r="B3866" s="80"/>
      <c r="C3866" s="85" t="s">
        <v>9376</v>
      </c>
      <c r="D3866" s="85" t="s">
        <v>9376</v>
      </c>
      <c r="E3866" s="41" t="s">
        <v>9110</v>
      </c>
      <c r="F3866" s="95">
        <v>330.46</v>
      </c>
      <c r="G3866" s="96">
        <f t="shared" si="88"/>
        <v>11235.504000000001</v>
      </c>
      <c r="H3866" s="97" t="s">
        <v>6000</v>
      </c>
      <c r="I3866" s="40">
        <v>1873</v>
      </c>
    </row>
    <row r="3867" spans="1:9" ht="16.5" customHeight="1" outlineLevel="1" x14ac:dyDescent="0.2">
      <c r="A3867" s="80">
        <f>LARGE(A$6:A3866,1)+1</f>
        <v>3850</v>
      </c>
      <c r="B3867" s="80"/>
      <c r="C3867" s="85" t="s">
        <v>9377</v>
      </c>
      <c r="D3867" s="85" t="s">
        <v>9377</v>
      </c>
      <c r="E3867" s="41" t="s">
        <v>9111</v>
      </c>
      <c r="F3867" s="95">
        <v>357.82</v>
      </c>
      <c r="G3867" s="96">
        <f t="shared" si="88"/>
        <v>12165.744000000001</v>
      </c>
      <c r="H3867" s="97" t="s">
        <v>6000</v>
      </c>
      <c r="I3867" s="40">
        <v>1873</v>
      </c>
    </row>
    <row r="3868" spans="1:9" ht="16.5" customHeight="1" outlineLevel="1" x14ac:dyDescent="0.2">
      <c r="A3868" s="80">
        <f>LARGE(A$6:A3867,1)+1</f>
        <v>3851</v>
      </c>
      <c r="B3868" s="80"/>
      <c r="C3868" s="85" t="s">
        <v>9378</v>
      </c>
      <c r="D3868" s="85" t="s">
        <v>9378</v>
      </c>
      <c r="E3868" s="41" t="s">
        <v>9112</v>
      </c>
      <c r="F3868" s="95">
        <v>619.67999999999995</v>
      </c>
      <c r="G3868" s="96">
        <f t="shared" si="88"/>
        <v>21069.119999999999</v>
      </c>
      <c r="H3868" s="97" t="s">
        <v>6000</v>
      </c>
      <c r="I3868" s="40">
        <v>1873</v>
      </c>
    </row>
    <row r="3869" spans="1:9" ht="16.5" customHeight="1" outlineLevel="1" x14ac:dyDescent="0.2">
      <c r="A3869" s="80">
        <f>LARGE(A$6:A3868,1)+1</f>
        <v>3852</v>
      </c>
      <c r="B3869" s="80"/>
      <c r="C3869" s="85" t="s">
        <v>9379</v>
      </c>
      <c r="D3869" s="85" t="s">
        <v>9379</v>
      </c>
      <c r="E3869" s="41" t="s">
        <v>9113</v>
      </c>
      <c r="F3869" s="95">
        <v>14.82</v>
      </c>
      <c r="G3869" s="96">
        <f t="shared" si="88"/>
        <v>503.88</v>
      </c>
      <c r="H3869" s="97" t="s">
        <v>6000</v>
      </c>
      <c r="I3869" s="40">
        <v>1873</v>
      </c>
    </row>
    <row r="3870" spans="1:9" ht="16.5" customHeight="1" outlineLevel="1" x14ac:dyDescent="0.2">
      <c r="A3870" s="80">
        <f>LARGE(A$6:A3869,1)+1</f>
        <v>3853</v>
      </c>
      <c r="B3870" s="80"/>
      <c r="C3870" s="85" t="s">
        <v>9380</v>
      </c>
      <c r="D3870" s="85" t="s">
        <v>9380</v>
      </c>
      <c r="E3870" s="41" t="s">
        <v>9114</v>
      </c>
      <c r="F3870" s="95">
        <v>27.64</v>
      </c>
      <c r="G3870" s="96">
        <f t="shared" si="88"/>
        <v>939.62400000000002</v>
      </c>
      <c r="H3870" s="97" t="s">
        <v>6000</v>
      </c>
      <c r="I3870" s="40">
        <v>1873</v>
      </c>
    </row>
    <row r="3871" spans="1:9" ht="16.5" customHeight="1" outlineLevel="1" x14ac:dyDescent="0.2">
      <c r="A3871" s="80">
        <f>LARGE(A$6:A3870,1)+1</f>
        <v>3854</v>
      </c>
      <c r="B3871" s="80"/>
      <c r="C3871" s="85" t="s">
        <v>9381</v>
      </c>
      <c r="D3871" s="85" t="s">
        <v>9381</v>
      </c>
      <c r="E3871" s="41" t="s">
        <v>9115</v>
      </c>
      <c r="F3871" s="95">
        <v>22.84</v>
      </c>
      <c r="G3871" s="96">
        <f t="shared" si="88"/>
        <v>776.42399999999998</v>
      </c>
      <c r="H3871" s="97" t="s">
        <v>6000</v>
      </c>
      <c r="I3871" s="40">
        <v>1873</v>
      </c>
    </row>
    <row r="3872" spans="1:9" ht="16.5" customHeight="1" outlineLevel="1" x14ac:dyDescent="0.2">
      <c r="A3872" s="80">
        <f>LARGE(A$6:A3871,1)+1</f>
        <v>3855</v>
      </c>
      <c r="B3872" s="80"/>
      <c r="C3872" s="85" t="s">
        <v>9382</v>
      </c>
      <c r="D3872" s="85" t="s">
        <v>9382</v>
      </c>
      <c r="E3872" s="41" t="s">
        <v>9116</v>
      </c>
      <c r="F3872" s="95">
        <v>30.740000000000002</v>
      </c>
      <c r="G3872" s="96">
        <f t="shared" si="88"/>
        <v>1045.296</v>
      </c>
      <c r="H3872" s="97" t="s">
        <v>6000</v>
      </c>
      <c r="I3872" s="40">
        <v>1873</v>
      </c>
    </row>
    <row r="3873" spans="1:9" ht="16.5" customHeight="1" outlineLevel="1" x14ac:dyDescent="0.2">
      <c r="A3873" s="80">
        <f>LARGE(A$6:A3872,1)+1</f>
        <v>3856</v>
      </c>
      <c r="B3873" s="80"/>
      <c r="C3873" s="85" t="s">
        <v>9383</v>
      </c>
      <c r="D3873" s="85" t="s">
        <v>9383</v>
      </c>
      <c r="E3873" s="41" t="s">
        <v>9117</v>
      </c>
      <c r="F3873" s="95">
        <v>29.19</v>
      </c>
      <c r="G3873" s="96">
        <f t="shared" si="88"/>
        <v>992.66399999999999</v>
      </c>
      <c r="H3873" s="97" t="s">
        <v>6000</v>
      </c>
      <c r="I3873" s="40">
        <v>1873</v>
      </c>
    </row>
    <row r="3874" spans="1:9" ht="16.5" customHeight="1" outlineLevel="1" x14ac:dyDescent="0.2">
      <c r="A3874" s="80">
        <f>LARGE(A$6:A3873,1)+1</f>
        <v>3857</v>
      </c>
      <c r="B3874" s="80"/>
      <c r="C3874" s="85" t="s">
        <v>9384</v>
      </c>
      <c r="D3874" s="85" t="s">
        <v>9384</v>
      </c>
      <c r="E3874" s="41" t="s">
        <v>9118</v>
      </c>
      <c r="F3874" s="95">
        <v>36.04</v>
      </c>
      <c r="G3874" s="96">
        <f t="shared" si="88"/>
        <v>1225.2239999999999</v>
      </c>
      <c r="H3874" s="97" t="s">
        <v>6000</v>
      </c>
      <c r="I3874" s="40">
        <v>1873</v>
      </c>
    </row>
    <row r="3875" spans="1:9" ht="16.5" customHeight="1" outlineLevel="1" x14ac:dyDescent="0.2">
      <c r="A3875" s="80">
        <f>LARGE(A$6:A3874,1)+1</f>
        <v>3858</v>
      </c>
      <c r="B3875" s="80"/>
      <c r="C3875" s="85" t="s">
        <v>9385</v>
      </c>
      <c r="D3875" s="85" t="s">
        <v>9385</v>
      </c>
      <c r="E3875" s="41" t="s">
        <v>9119</v>
      </c>
      <c r="F3875" s="95">
        <v>41.65</v>
      </c>
      <c r="G3875" s="96">
        <f t="shared" si="88"/>
        <v>1416.1679999999999</v>
      </c>
      <c r="H3875" s="97" t="s">
        <v>6000</v>
      </c>
      <c r="I3875" s="40">
        <v>1873</v>
      </c>
    </row>
    <row r="3876" spans="1:9" ht="16.5" customHeight="1" outlineLevel="1" x14ac:dyDescent="0.2">
      <c r="A3876" s="80">
        <f>LARGE(A$6:A3875,1)+1</f>
        <v>3859</v>
      </c>
      <c r="B3876" s="80"/>
      <c r="C3876" s="85" t="s">
        <v>9386</v>
      </c>
      <c r="D3876" s="85" t="s">
        <v>9386</v>
      </c>
      <c r="E3876" s="41" t="s">
        <v>9120</v>
      </c>
      <c r="F3876" s="95">
        <v>52.739999999999995</v>
      </c>
      <c r="G3876" s="96">
        <f t="shared" si="88"/>
        <v>1793.16</v>
      </c>
      <c r="H3876" s="97" t="s">
        <v>6000</v>
      </c>
      <c r="I3876" s="40">
        <v>1873</v>
      </c>
    </row>
    <row r="3877" spans="1:9" ht="16.5" customHeight="1" outlineLevel="1" x14ac:dyDescent="0.2">
      <c r="A3877" s="80">
        <f>LARGE(A$6:A3876,1)+1</f>
        <v>3860</v>
      </c>
      <c r="B3877" s="80"/>
      <c r="C3877" s="85" t="s">
        <v>9387</v>
      </c>
      <c r="D3877" s="85" t="s">
        <v>9387</v>
      </c>
      <c r="E3877" s="41" t="s">
        <v>9121</v>
      </c>
      <c r="F3877" s="95">
        <v>73.03</v>
      </c>
      <c r="G3877" s="96">
        <f t="shared" si="88"/>
        <v>2483.0880000000002</v>
      </c>
      <c r="H3877" s="97" t="s">
        <v>6000</v>
      </c>
      <c r="I3877" s="40">
        <v>1873</v>
      </c>
    </row>
    <row r="3878" spans="1:9" ht="16.5" customHeight="1" outlineLevel="1" x14ac:dyDescent="0.2">
      <c r="A3878" s="80">
        <f>LARGE(A$6:A3877,1)+1</f>
        <v>3861</v>
      </c>
      <c r="B3878" s="80"/>
      <c r="C3878" s="85" t="s">
        <v>9468</v>
      </c>
      <c r="D3878" s="85" t="s">
        <v>9468</v>
      </c>
      <c r="E3878" s="41" t="s">
        <v>9202</v>
      </c>
      <c r="F3878" s="95">
        <v>6.47</v>
      </c>
      <c r="G3878" s="96">
        <f t="shared" si="88"/>
        <v>219.91200000000001</v>
      </c>
      <c r="H3878" s="97" t="s">
        <v>6000</v>
      </c>
      <c r="I3878" s="40">
        <v>1873</v>
      </c>
    </row>
    <row r="3879" spans="1:9" ht="16.5" customHeight="1" outlineLevel="1" x14ac:dyDescent="0.2">
      <c r="A3879" s="80">
        <f>LARGE(A$6:A3878,1)+1</f>
        <v>3862</v>
      </c>
      <c r="B3879" s="80"/>
      <c r="C3879" s="85" t="s">
        <v>9472</v>
      </c>
      <c r="D3879" s="85" t="s">
        <v>9472</v>
      </c>
      <c r="E3879" s="41" t="s">
        <v>9206</v>
      </c>
      <c r="F3879" s="95">
        <v>15.39</v>
      </c>
      <c r="G3879" s="96">
        <f t="shared" si="88"/>
        <v>523.46400000000006</v>
      </c>
      <c r="H3879" s="97" t="s">
        <v>6000</v>
      </c>
      <c r="I3879" s="40">
        <v>1873</v>
      </c>
    </row>
    <row r="3880" spans="1:9" ht="16.5" customHeight="1" outlineLevel="1" x14ac:dyDescent="0.2">
      <c r="A3880" s="80">
        <f>LARGE(A$6:A3879,1)+1</f>
        <v>3863</v>
      </c>
      <c r="B3880" s="80"/>
      <c r="C3880" s="85" t="s">
        <v>9388</v>
      </c>
      <c r="D3880" s="85" t="s">
        <v>9388</v>
      </c>
      <c r="E3880" s="41" t="s">
        <v>9122</v>
      </c>
      <c r="F3880" s="95">
        <v>6.77</v>
      </c>
      <c r="G3880" s="96">
        <f t="shared" si="88"/>
        <v>230.11199999999999</v>
      </c>
      <c r="H3880" s="97" t="s">
        <v>6000</v>
      </c>
      <c r="I3880" s="40">
        <v>1873</v>
      </c>
    </row>
    <row r="3881" spans="1:9" ht="16.5" customHeight="1" outlineLevel="1" x14ac:dyDescent="0.2">
      <c r="A3881" s="80">
        <f>LARGE(A$6:A3880,1)+1</f>
        <v>3864</v>
      </c>
      <c r="B3881" s="80"/>
      <c r="C3881" s="85" t="s">
        <v>9389</v>
      </c>
      <c r="D3881" s="85" t="s">
        <v>9389</v>
      </c>
      <c r="E3881" s="41" t="s">
        <v>9123</v>
      </c>
      <c r="F3881" s="95">
        <v>8.17</v>
      </c>
      <c r="G3881" s="96">
        <f t="shared" si="88"/>
        <v>277.84800000000001</v>
      </c>
      <c r="H3881" s="97" t="s">
        <v>6000</v>
      </c>
      <c r="I3881" s="40">
        <v>1873</v>
      </c>
    </row>
    <row r="3882" spans="1:9" ht="16.5" customHeight="1" outlineLevel="1" x14ac:dyDescent="0.2">
      <c r="A3882" s="80">
        <f>LARGE(A$6:A3881,1)+1</f>
        <v>3865</v>
      </c>
      <c r="B3882" s="80"/>
      <c r="C3882" s="85" t="s">
        <v>9390</v>
      </c>
      <c r="D3882" s="85" t="s">
        <v>9390</v>
      </c>
      <c r="E3882" s="41" t="s">
        <v>9124</v>
      </c>
      <c r="F3882" s="95">
        <v>8.98</v>
      </c>
      <c r="G3882" s="96">
        <f t="shared" si="88"/>
        <v>305.18400000000003</v>
      </c>
      <c r="H3882" s="97" t="s">
        <v>6000</v>
      </c>
      <c r="I3882" s="40">
        <v>1873</v>
      </c>
    </row>
    <row r="3883" spans="1:9" ht="16.5" customHeight="1" outlineLevel="1" x14ac:dyDescent="0.2">
      <c r="A3883" s="80">
        <f>LARGE(A$6:A3882,1)+1</f>
        <v>3866</v>
      </c>
      <c r="B3883" s="80"/>
      <c r="C3883" s="85" t="s">
        <v>9391</v>
      </c>
      <c r="D3883" s="85" t="s">
        <v>9391</v>
      </c>
      <c r="E3883" s="41" t="s">
        <v>9125</v>
      </c>
      <c r="F3883" s="95">
        <v>18.010000000000002</v>
      </c>
      <c r="G3883" s="96">
        <f t="shared" si="88"/>
        <v>612.40800000000002</v>
      </c>
      <c r="H3883" s="97" t="s">
        <v>6000</v>
      </c>
      <c r="I3883" s="40">
        <v>1873</v>
      </c>
    </row>
    <row r="3884" spans="1:9" ht="16.5" customHeight="1" outlineLevel="1" x14ac:dyDescent="0.2">
      <c r="A3884" s="80">
        <f>LARGE(A$6:A3883,1)+1</f>
        <v>3867</v>
      </c>
      <c r="B3884" s="80"/>
      <c r="C3884" s="85" t="s">
        <v>9392</v>
      </c>
      <c r="D3884" s="85" t="s">
        <v>9392</v>
      </c>
      <c r="E3884" s="41" t="s">
        <v>9126</v>
      </c>
      <c r="F3884" s="95">
        <v>24.720000000000002</v>
      </c>
      <c r="G3884" s="96">
        <f t="shared" si="88"/>
        <v>840.48</v>
      </c>
      <c r="H3884" s="97" t="s">
        <v>6000</v>
      </c>
      <c r="I3884" s="40">
        <v>1873</v>
      </c>
    </row>
    <row r="3885" spans="1:9" ht="16.5" customHeight="1" outlineLevel="1" x14ac:dyDescent="0.2">
      <c r="A3885" s="80">
        <f>LARGE(A$6:A3884,1)+1</f>
        <v>3868</v>
      </c>
      <c r="B3885" s="80"/>
      <c r="C3885" s="85" t="s">
        <v>9393</v>
      </c>
      <c r="D3885" s="85" t="s">
        <v>9393</v>
      </c>
      <c r="E3885" s="41" t="s">
        <v>9127</v>
      </c>
      <c r="F3885" s="95">
        <v>18.310000000000002</v>
      </c>
      <c r="G3885" s="96">
        <f t="shared" si="88"/>
        <v>622.60799999999995</v>
      </c>
      <c r="H3885" s="97" t="s">
        <v>6000</v>
      </c>
      <c r="I3885" s="40">
        <v>1873</v>
      </c>
    </row>
    <row r="3886" spans="1:9" ht="16.5" customHeight="1" outlineLevel="1" x14ac:dyDescent="0.2">
      <c r="A3886" s="80">
        <f>LARGE(A$6:A3885,1)+1</f>
        <v>3869</v>
      </c>
      <c r="B3886" s="80"/>
      <c r="C3886" s="85" t="s">
        <v>9394</v>
      </c>
      <c r="D3886" s="85" t="s">
        <v>9394</v>
      </c>
      <c r="E3886" s="41" t="s">
        <v>9128</v>
      </c>
      <c r="F3886" s="95">
        <v>24.240000000000002</v>
      </c>
      <c r="G3886" s="96">
        <f t="shared" si="88"/>
        <v>824.16</v>
      </c>
      <c r="H3886" s="97" t="s">
        <v>6000</v>
      </c>
      <c r="I3886" s="40">
        <v>1873</v>
      </c>
    </row>
    <row r="3887" spans="1:9" ht="16.5" customHeight="1" outlineLevel="1" x14ac:dyDescent="0.2">
      <c r="A3887" s="80">
        <f>LARGE(A$6:A3886,1)+1</f>
        <v>3870</v>
      </c>
      <c r="B3887" s="80"/>
      <c r="C3887" s="85" t="s">
        <v>9395</v>
      </c>
      <c r="D3887" s="85" t="s">
        <v>9395</v>
      </c>
      <c r="E3887" s="41" t="s">
        <v>9129</v>
      </c>
      <c r="F3887" s="95">
        <v>24.42</v>
      </c>
      <c r="G3887" s="96">
        <f t="shared" si="88"/>
        <v>830.28</v>
      </c>
      <c r="H3887" s="97" t="s">
        <v>6000</v>
      </c>
      <c r="I3887" s="40">
        <v>1873</v>
      </c>
    </row>
    <row r="3888" spans="1:9" ht="16.5" customHeight="1" outlineLevel="1" x14ac:dyDescent="0.2">
      <c r="A3888" s="80">
        <f>LARGE(A$6:A3887,1)+1</f>
        <v>3871</v>
      </c>
      <c r="B3888" s="80"/>
      <c r="C3888" s="85" t="s">
        <v>9396</v>
      </c>
      <c r="D3888" s="85" t="s">
        <v>9396</v>
      </c>
      <c r="E3888" s="41" t="s">
        <v>9130</v>
      </c>
      <c r="F3888" s="95">
        <v>24.84</v>
      </c>
      <c r="G3888" s="96">
        <f t="shared" si="88"/>
        <v>844.56</v>
      </c>
      <c r="H3888" s="97" t="s">
        <v>6000</v>
      </c>
      <c r="I3888" s="40">
        <v>1873</v>
      </c>
    </row>
    <row r="3889" spans="1:9" ht="16.5" customHeight="1" outlineLevel="1" x14ac:dyDescent="0.2">
      <c r="A3889" s="80">
        <f>LARGE(A$6:A3888,1)+1</f>
        <v>3872</v>
      </c>
      <c r="B3889" s="80"/>
      <c r="C3889" s="85" t="s">
        <v>9490</v>
      </c>
      <c r="D3889" s="85" t="s">
        <v>9490</v>
      </c>
      <c r="E3889" s="41" t="s">
        <v>9221</v>
      </c>
      <c r="F3889" s="95">
        <v>33.869999999999997</v>
      </c>
      <c r="G3889" s="96">
        <f t="shared" si="88"/>
        <v>1151.7840000000001</v>
      </c>
      <c r="H3889" s="97" t="s">
        <v>6000</v>
      </c>
      <c r="I3889" s="40">
        <v>1873</v>
      </c>
    </row>
    <row r="3890" spans="1:9" ht="16.5" customHeight="1" outlineLevel="1" x14ac:dyDescent="0.2">
      <c r="A3890" s="80">
        <f>LARGE(A$6:A3889,1)+1</f>
        <v>3873</v>
      </c>
      <c r="B3890" s="80"/>
      <c r="C3890" s="85" t="s">
        <v>9397</v>
      </c>
      <c r="D3890" s="85" t="s">
        <v>9397</v>
      </c>
      <c r="E3890" s="41" t="s">
        <v>9131</v>
      </c>
      <c r="F3890" s="95">
        <v>43.55</v>
      </c>
      <c r="G3890" s="96">
        <f t="shared" si="88"/>
        <v>1480.6320000000001</v>
      </c>
      <c r="H3890" s="97" t="s">
        <v>6000</v>
      </c>
      <c r="I3890" s="40">
        <v>1873</v>
      </c>
    </row>
    <row r="3891" spans="1:9" ht="16.5" customHeight="1" outlineLevel="1" x14ac:dyDescent="0.2">
      <c r="A3891" s="80">
        <f>LARGE(A$6:A3890,1)+1</f>
        <v>3874</v>
      </c>
      <c r="B3891" s="80"/>
      <c r="C3891" s="85" t="s">
        <v>9398</v>
      </c>
      <c r="D3891" s="85" t="s">
        <v>9398</v>
      </c>
      <c r="E3891" s="41" t="s">
        <v>9132</v>
      </c>
      <c r="F3891" s="95">
        <v>46.419999999999995</v>
      </c>
      <c r="G3891" s="96">
        <f t="shared" si="88"/>
        <v>1578.144</v>
      </c>
      <c r="H3891" s="97" t="s">
        <v>6000</v>
      </c>
      <c r="I3891" s="40">
        <v>1873</v>
      </c>
    </row>
    <row r="3892" spans="1:9" ht="16.5" customHeight="1" outlineLevel="1" x14ac:dyDescent="0.2">
      <c r="A3892" s="80">
        <f>LARGE(A$6:A3891,1)+1</f>
        <v>3875</v>
      </c>
      <c r="B3892" s="80"/>
      <c r="C3892" s="85" t="s">
        <v>9399</v>
      </c>
      <c r="D3892" s="85" t="s">
        <v>9399</v>
      </c>
      <c r="E3892" s="41" t="s">
        <v>9133</v>
      </c>
      <c r="F3892" s="95">
        <v>47.28</v>
      </c>
      <c r="G3892" s="96">
        <f t="shared" si="88"/>
        <v>1607.52</v>
      </c>
      <c r="H3892" s="97" t="s">
        <v>6000</v>
      </c>
      <c r="I3892" s="40">
        <v>1873</v>
      </c>
    </row>
    <row r="3893" spans="1:9" ht="16.5" customHeight="1" outlineLevel="1" x14ac:dyDescent="0.2">
      <c r="A3893" s="80">
        <f>LARGE(A$6:A3892,1)+1</f>
        <v>3876</v>
      </c>
      <c r="B3893" s="80"/>
      <c r="C3893" s="85" t="s">
        <v>9400</v>
      </c>
      <c r="D3893" s="85" t="s">
        <v>9400</v>
      </c>
      <c r="E3893" s="41" t="s">
        <v>9134</v>
      </c>
      <c r="F3893" s="95">
        <v>89.52000000000001</v>
      </c>
      <c r="G3893" s="96">
        <f t="shared" si="88"/>
        <v>3043.68</v>
      </c>
      <c r="H3893" s="97" t="s">
        <v>6000</v>
      </c>
      <c r="I3893" s="40">
        <v>1873</v>
      </c>
    </row>
    <row r="3894" spans="1:9" ht="16.5" customHeight="1" outlineLevel="1" x14ac:dyDescent="0.2">
      <c r="A3894" s="80">
        <f>LARGE(A$6:A3893,1)+1</f>
        <v>3877</v>
      </c>
      <c r="B3894" s="80"/>
      <c r="C3894" s="85" t="s">
        <v>9401</v>
      </c>
      <c r="D3894" s="85" t="s">
        <v>9401</v>
      </c>
      <c r="E3894" s="41" t="s">
        <v>9135</v>
      </c>
      <c r="F3894" s="95">
        <v>95.06</v>
      </c>
      <c r="G3894" s="96">
        <f t="shared" si="88"/>
        <v>3232.1759999999999</v>
      </c>
      <c r="H3894" s="97" t="s">
        <v>6000</v>
      </c>
      <c r="I3894" s="40">
        <v>1873</v>
      </c>
    </row>
    <row r="3895" spans="1:9" ht="16.5" customHeight="1" outlineLevel="1" x14ac:dyDescent="0.2">
      <c r="A3895" s="80">
        <f>LARGE(A$6:A3894,1)+1</f>
        <v>3878</v>
      </c>
      <c r="B3895" s="80"/>
      <c r="C3895" s="85" t="s">
        <v>9402</v>
      </c>
      <c r="D3895" s="85" t="s">
        <v>9402</v>
      </c>
      <c r="E3895" s="41" t="s">
        <v>9136</v>
      </c>
      <c r="F3895" s="95">
        <v>71.75</v>
      </c>
      <c r="G3895" s="96">
        <f t="shared" si="88"/>
        <v>2439.4319999999998</v>
      </c>
      <c r="H3895" s="97" t="s">
        <v>6000</v>
      </c>
      <c r="I3895" s="40">
        <v>1873</v>
      </c>
    </row>
    <row r="3896" spans="1:9" ht="16.5" customHeight="1" outlineLevel="1" x14ac:dyDescent="0.2">
      <c r="A3896" s="80">
        <f>LARGE(A$6:A3895,1)+1</f>
        <v>3879</v>
      </c>
      <c r="B3896" s="80"/>
      <c r="C3896" s="85" t="s">
        <v>9403</v>
      </c>
      <c r="D3896" s="85" t="s">
        <v>9403</v>
      </c>
      <c r="E3896" s="41" t="s">
        <v>9137</v>
      </c>
      <c r="F3896" s="95">
        <v>56.37</v>
      </c>
      <c r="G3896" s="96">
        <f t="shared" si="88"/>
        <v>1916.7840000000001</v>
      </c>
      <c r="H3896" s="97" t="s">
        <v>6000</v>
      </c>
      <c r="I3896" s="40">
        <v>1873</v>
      </c>
    </row>
    <row r="3897" spans="1:9" ht="16.5" customHeight="1" outlineLevel="1" x14ac:dyDescent="0.2">
      <c r="A3897" s="80">
        <f>LARGE(A$6:A3896,1)+1</f>
        <v>3880</v>
      </c>
      <c r="B3897" s="80"/>
      <c r="C3897" s="85" t="s">
        <v>9404</v>
      </c>
      <c r="D3897" s="85" t="s">
        <v>9404</v>
      </c>
      <c r="E3897" s="41" t="s">
        <v>9138</v>
      </c>
      <c r="F3897" s="95">
        <v>274.83</v>
      </c>
      <c r="G3897" s="96">
        <f t="shared" si="88"/>
        <v>9344.4240000000009</v>
      </c>
      <c r="H3897" s="97" t="s">
        <v>6000</v>
      </c>
      <c r="I3897" s="40">
        <v>1873</v>
      </c>
    </row>
    <row r="3898" spans="1:9" ht="16.5" customHeight="1" outlineLevel="1" x14ac:dyDescent="0.2">
      <c r="A3898" s="80">
        <f>LARGE(A$6:A3897,1)+1</f>
        <v>3881</v>
      </c>
      <c r="B3898" s="80"/>
      <c r="C3898" s="85" t="s">
        <v>9405</v>
      </c>
      <c r="D3898" s="85" t="s">
        <v>9405</v>
      </c>
      <c r="E3898" s="41" t="s">
        <v>9139</v>
      </c>
      <c r="F3898" s="95">
        <v>287.02999999999997</v>
      </c>
      <c r="G3898" s="96">
        <f t="shared" si="88"/>
        <v>9758.9519999999993</v>
      </c>
      <c r="H3898" s="97" t="s">
        <v>6000</v>
      </c>
      <c r="I3898" s="40">
        <v>1873</v>
      </c>
    </row>
    <row r="3899" spans="1:9" ht="16.5" customHeight="1" outlineLevel="1" x14ac:dyDescent="0.2">
      <c r="A3899" s="80">
        <f>LARGE(A$6:A3898,1)+1</f>
        <v>3882</v>
      </c>
      <c r="B3899" s="80"/>
      <c r="C3899" s="85" t="s">
        <v>9406</v>
      </c>
      <c r="D3899" s="85" t="s">
        <v>9406</v>
      </c>
      <c r="E3899" s="41" t="s">
        <v>9140</v>
      </c>
      <c r="F3899" s="95">
        <v>313.7</v>
      </c>
      <c r="G3899" s="96">
        <f t="shared" si="88"/>
        <v>10665.936</v>
      </c>
      <c r="H3899" s="97" t="s">
        <v>6000</v>
      </c>
      <c r="I3899" s="40">
        <v>1873</v>
      </c>
    </row>
    <row r="3900" spans="1:9" ht="16.5" customHeight="1" outlineLevel="1" x14ac:dyDescent="0.2">
      <c r="A3900" s="80">
        <f>LARGE(A$6:A3899,1)+1</f>
        <v>3883</v>
      </c>
      <c r="B3900" s="80"/>
      <c r="C3900" s="85" t="s">
        <v>9407</v>
      </c>
      <c r="D3900" s="85" t="s">
        <v>9407</v>
      </c>
      <c r="E3900" s="41" t="s">
        <v>9141</v>
      </c>
      <c r="F3900" s="95">
        <v>326.90999999999997</v>
      </c>
      <c r="G3900" s="96">
        <f t="shared" si="88"/>
        <v>11115.144</v>
      </c>
      <c r="H3900" s="97" t="s">
        <v>6000</v>
      </c>
      <c r="I3900" s="40">
        <v>1873</v>
      </c>
    </row>
    <row r="3901" spans="1:9" ht="16.5" customHeight="1" outlineLevel="1" x14ac:dyDescent="0.2">
      <c r="A3901" s="80">
        <f>LARGE(A$6:A3900,1)+1</f>
        <v>3884</v>
      </c>
      <c r="B3901" s="80"/>
      <c r="C3901" s="85" t="s">
        <v>9408</v>
      </c>
      <c r="D3901" s="85" t="s">
        <v>9408</v>
      </c>
      <c r="E3901" s="41" t="s">
        <v>9142</v>
      </c>
      <c r="F3901" s="95">
        <v>337.76</v>
      </c>
      <c r="G3901" s="96">
        <f t="shared" si="88"/>
        <v>11483.976000000001</v>
      </c>
      <c r="H3901" s="97" t="s">
        <v>6000</v>
      </c>
      <c r="I3901" s="40">
        <v>1873</v>
      </c>
    </row>
    <row r="3902" spans="1:9" ht="16.5" customHeight="1" outlineLevel="1" x14ac:dyDescent="0.2">
      <c r="A3902" s="80">
        <f>LARGE(A$6:A3901,1)+1</f>
        <v>3885</v>
      </c>
      <c r="B3902" s="80"/>
      <c r="C3902" s="85" t="s">
        <v>9496</v>
      </c>
      <c r="D3902" s="85" t="s">
        <v>9496</v>
      </c>
      <c r="E3902" s="41" t="s">
        <v>9227</v>
      </c>
      <c r="F3902" s="95">
        <v>149.85</v>
      </c>
      <c r="G3902" s="96">
        <f t="shared" si="88"/>
        <v>5095.1040000000003</v>
      </c>
      <c r="H3902" s="97" t="s">
        <v>6000</v>
      </c>
      <c r="I3902" s="40">
        <v>1873</v>
      </c>
    </row>
    <row r="3903" spans="1:9" ht="16.5" customHeight="1" outlineLevel="1" x14ac:dyDescent="0.2">
      <c r="A3903" s="80">
        <f>LARGE(A$6:A3902,1)+1</f>
        <v>3886</v>
      </c>
      <c r="B3903" s="80"/>
      <c r="C3903" s="85" t="s">
        <v>9495</v>
      </c>
      <c r="D3903" s="85" t="s">
        <v>9495</v>
      </c>
      <c r="E3903" s="41" t="s">
        <v>9226</v>
      </c>
      <c r="F3903" s="95">
        <v>144.6</v>
      </c>
      <c r="G3903" s="96">
        <f t="shared" si="88"/>
        <v>4916.3999999999996</v>
      </c>
      <c r="H3903" s="97" t="s">
        <v>6000</v>
      </c>
      <c r="I3903" s="40">
        <v>1873</v>
      </c>
    </row>
    <row r="3904" spans="1:9" ht="16.5" customHeight="1" outlineLevel="1" x14ac:dyDescent="0.2">
      <c r="A3904" s="80">
        <f>LARGE(A$6:A3903,1)+1</f>
        <v>3887</v>
      </c>
      <c r="B3904" s="80"/>
      <c r="C3904" s="85" t="s">
        <v>9494</v>
      </c>
      <c r="D3904" s="85" t="s">
        <v>9494</v>
      </c>
      <c r="E3904" s="41" t="s">
        <v>9225</v>
      </c>
      <c r="F3904" s="95">
        <v>133.07</v>
      </c>
      <c r="G3904" s="96">
        <f t="shared" si="88"/>
        <v>4524.3119999999999</v>
      </c>
      <c r="H3904" s="97" t="s">
        <v>6000</v>
      </c>
      <c r="I3904" s="40">
        <v>1873</v>
      </c>
    </row>
    <row r="3905" spans="1:9" ht="16.5" customHeight="1" outlineLevel="1" x14ac:dyDescent="0.2">
      <c r="A3905" s="80">
        <f>LARGE(A$6:A3904,1)+1</f>
        <v>3888</v>
      </c>
      <c r="B3905" s="80"/>
      <c r="C3905" s="85" t="s">
        <v>9497</v>
      </c>
      <c r="D3905" s="85" t="s">
        <v>9497</v>
      </c>
      <c r="E3905" s="41" t="s">
        <v>9228</v>
      </c>
      <c r="F3905" s="95">
        <v>344.78999999999996</v>
      </c>
      <c r="G3905" s="96">
        <f t="shared" si="88"/>
        <v>11723.064</v>
      </c>
      <c r="H3905" s="97" t="s">
        <v>6000</v>
      </c>
      <c r="I3905" s="40">
        <v>1873</v>
      </c>
    </row>
    <row r="3906" spans="1:9" ht="16.5" customHeight="1" outlineLevel="1" x14ac:dyDescent="0.2">
      <c r="A3906" s="80">
        <f>LARGE(A$6:A3905,1)+1</f>
        <v>3889</v>
      </c>
      <c r="B3906" s="80"/>
      <c r="C3906" s="85" t="s">
        <v>9498</v>
      </c>
      <c r="D3906" s="85" t="s">
        <v>9498</v>
      </c>
      <c r="E3906" s="41" t="s">
        <v>9229</v>
      </c>
      <c r="F3906" s="95">
        <v>298.86</v>
      </c>
      <c r="G3906" s="96">
        <f t="shared" si="88"/>
        <v>10161.24</v>
      </c>
      <c r="H3906" s="97" t="s">
        <v>6000</v>
      </c>
      <c r="I3906" s="40">
        <v>1873</v>
      </c>
    </row>
    <row r="3907" spans="1:9" ht="16.5" customHeight="1" outlineLevel="1" x14ac:dyDescent="0.2">
      <c r="A3907" s="80">
        <f>LARGE(A$6:A3906,1)+1</f>
        <v>3890</v>
      </c>
      <c r="B3907" s="80"/>
      <c r="C3907" s="85" t="s">
        <v>9499</v>
      </c>
      <c r="D3907" s="85" t="s">
        <v>9499</v>
      </c>
      <c r="E3907" s="41" t="s">
        <v>9230</v>
      </c>
      <c r="F3907" s="95">
        <v>328.28</v>
      </c>
      <c r="G3907" s="96">
        <f t="shared" si="88"/>
        <v>11161.656000000001</v>
      </c>
      <c r="H3907" s="97" t="s">
        <v>6000</v>
      </c>
      <c r="I3907" s="40">
        <v>1873</v>
      </c>
    </row>
    <row r="3908" spans="1:9" ht="16.5" customHeight="1" outlineLevel="1" x14ac:dyDescent="0.2">
      <c r="A3908" s="80">
        <f>LARGE(A$6:A3907,1)+1</f>
        <v>3891</v>
      </c>
      <c r="B3908" s="80"/>
      <c r="C3908" s="85" t="s">
        <v>9409</v>
      </c>
      <c r="D3908" s="85" t="s">
        <v>9409</v>
      </c>
      <c r="E3908" s="41" t="s">
        <v>9143</v>
      </c>
      <c r="F3908" s="95">
        <v>9.33</v>
      </c>
      <c r="G3908" s="96">
        <f t="shared" si="88"/>
        <v>317.42399999999998</v>
      </c>
      <c r="H3908" s="97" t="s">
        <v>6000</v>
      </c>
      <c r="I3908" s="40">
        <v>1873</v>
      </c>
    </row>
    <row r="3909" spans="1:9" ht="16.5" customHeight="1" outlineLevel="1" x14ac:dyDescent="0.2">
      <c r="A3909" s="80">
        <f>LARGE(A$6:A3908,1)+1</f>
        <v>3892</v>
      </c>
      <c r="B3909" s="80"/>
      <c r="C3909" s="85" t="s">
        <v>9474</v>
      </c>
      <c r="D3909" s="85" t="s">
        <v>9474</v>
      </c>
      <c r="E3909" s="41" t="s">
        <v>9208</v>
      </c>
      <c r="F3909" s="95">
        <v>15.89</v>
      </c>
      <c r="G3909" s="96">
        <f t="shared" si="88"/>
        <v>540.19200000000001</v>
      </c>
      <c r="H3909" s="97" t="s">
        <v>6000</v>
      </c>
      <c r="I3909" s="40">
        <v>1873</v>
      </c>
    </row>
    <row r="3910" spans="1:9" ht="16.5" customHeight="1" outlineLevel="1" x14ac:dyDescent="0.2">
      <c r="A3910" s="80">
        <f>LARGE(A$6:A3909,1)+1</f>
        <v>3893</v>
      </c>
      <c r="B3910" s="80"/>
      <c r="C3910" s="85" t="s">
        <v>9493</v>
      </c>
      <c r="D3910" s="85" t="s">
        <v>9493</v>
      </c>
      <c r="E3910" s="41" t="s">
        <v>9224</v>
      </c>
      <c r="F3910" s="95">
        <v>133.75</v>
      </c>
      <c r="G3910" s="96">
        <f t="shared" si="88"/>
        <v>4547.5680000000002</v>
      </c>
      <c r="H3910" s="97" t="s">
        <v>6000</v>
      </c>
      <c r="I3910" s="40">
        <v>1873</v>
      </c>
    </row>
    <row r="3911" spans="1:9" ht="16.5" customHeight="1" outlineLevel="1" x14ac:dyDescent="0.2">
      <c r="A3911" s="80">
        <f>LARGE(A$6:A3910,1)+1</f>
        <v>3894</v>
      </c>
      <c r="B3911" s="80"/>
      <c r="C3911" s="85" t="s">
        <v>9469</v>
      </c>
      <c r="D3911" s="85" t="s">
        <v>9469</v>
      </c>
      <c r="E3911" s="41" t="s">
        <v>9203</v>
      </c>
      <c r="F3911" s="95">
        <v>9.51</v>
      </c>
      <c r="G3911" s="96">
        <f t="shared" si="88"/>
        <v>323.54399999999998</v>
      </c>
      <c r="H3911" s="97" t="s">
        <v>6000</v>
      </c>
      <c r="I3911" s="40">
        <v>1873</v>
      </c>
    </row>
    <row r="3912" spans="1:9" ht="16.5" customHeight="1" outlineLevel="1" x14ac:dyDescent="0.2">
      <c r="A3912" s="80">
        <f>LARGE(A$6:A3911,1)+1</f>
        <v>3895</v>
      </c>
      <c r="B3912" s="80"/>
      <c r="C3912" s="85" t="s">
        <v>9473</v>
      </c>
      <c r="D3912" s="85" t="s">
        <v>9473</v>
      </c>
      <c r="E3912" s="41" t="s">
        <v>9207</v>
      </c>
      <c r="F3912" s="95">
        <v>12.49</v>
      </c>
      <c r="G3912" s="96">
        <f t="shared" ref="G3912:G3975" si="89">IF(F3912="на заказ",F3912,ROUND(ROUND(ROUND(F3912/1.2,2)*$G$4,4)*1.2*$F$4,4))</f>
        <v>424.72800000000001</v>
      </c>
      <c r="H3912" s="97" t="s">
        <v>6000</v>
      </c>
      <c r="I3912" s="40">
        <v>1873</v>
      </c>
    </row>
    <row r="3913" spans="1:9" ht="16.5" customHeight="1" outlineLevel="1" x14ac:dyDescent="0.2">
      <c r="A3913" s="80">
        <f>LARGE(A$6:A3912,1)+1</f>
        <v>3896</v>
      </c>
      <c r="B3913" s="80"/>
      <c r="C3913" s="85" t="s">
        <v>9478</v>
      </c>
      <c r="D3913" s="85" t="s">
        <v>9478</v>
      </c>
      <c r="E3913" s="41" t="s">
        <v>9212</v>
      </c>
      <c r="F3913" s="95">
        <v>14.73</v>
      </c>
      <c r="G3913" s="96">
        <f t="shared" si="89"/>
        <v>501.024</v>
      </c>
      <c r="H3913" s="97" t="s">
        <v>6000</v>
      </c>
      <c r="I3913" s="40">
        <v>1873</v>
      </c>
    </row>
    <row r="3914" spans="1:9" ht="16.5" customHeight="1" outlineLevel="1" x14ac:dyDescent="0.2">
      <c r="A3914" s="80">
        <f>LARGE(A$6:A3913,1)+1</f>
        <v>3897</v>
      </c>
      <c r="B3914" s="80"/>
      <c r="C3914" s="85" t="s">
        <v>9479</v>
      </c>
      <c r="D3914" s="85" t="s">
        <v>9479</v>
      </c>
      <c r="E3914" s="41" t="s">
        <v>9213</v>
      </c>
      <c r="F3914" s="95">
        <v>14.91</v>
      </c>
      <c r="G3914" s="96">
        <f t="shared" si="89"/>
        <v>507.14400000000001</v>
      </c>
      <c r="H3914" s="97" t="s">
        <v>6000</v>
      </c>
      <c r="I3914" s="40">
        <v>1873</v>
      </c>
    </row>
    <row r="3915" spans="1:9" ht="16.5" customHeight="1" outlineLevel="1" x14ac:dyDescent="0.2">
      <c r="A3915" s="80">
        <f>LARGE(A$6:A3914,1)+1</f>
        <v>3898</v>
      </c>
      <c r="B3915" s="80"/>
      <c r="C3915" s="85" t="s">
        <v>9484</v>
      </c>
      <c r="D3915" s="85" t="s">
        <v>9484</v>
      </c>
      <c r="E3915" s="41" t="s">
        <v>9218</v>
      </c>
      <c r="F3915" s="95">
        <v>20.540000000000003</v>
      </c>
      <c r="G3915" s="96">
        <f t="shared" si="89"/>
        <v>698.49599999999998</v>
      </c>
      <c r="H3915" s="97" t="s">
        <v>6000</v>
      </c>
      <c r="I3915" s="40">
        <v>1873</v>
      </c>
    </row>
    <row r="3916" spans="1:9" ht="16.5" customHeight="1" outlineLevel="1" x14ac:dyDescent="0.2">
      <c r="A3916" s="80">
        <f>LARGE(A$6:A3915,1)+1</f>
        <v>3899</v>
      </c>
      <c r="B3916" s="80"/>
      <c r="C3916" s="85" t="s">
        <v>9483</v>
      </c>
      <c r="D3916" s="85" t="s">
        <v>9483</v>
      </c>
      <c r="E3916" s="41" t="s">
        <v>9217</v>
      </c>
      <c r="F3916" s="95">
        <v>20.57</v>
      </c>
      <c r="G3916" s="96">
        <f t="shared" si="89"/>
        <v>699.31200000000001</v>
      </c>
      <c r="H3916" s="97" t="s">
        <v>6000</v>
      </c>
      <c r="I3916" s="40">
        <v>1873</v>
      </c>
    </row>
    <row r="3917" spans="1:9" ht="16.5" customHeight="1" outlineLevel="1" x14ac:dyDescent="0.2">
      <c r="A3917" s="80">
        <f>LARGE(A$6:A3916,1)+1</f>
        <v>3900</v>
      </c>
      <c r="B3917" s="80"/>
      <c r="C3917" s="85" t="s">
        <v>9488</v>
      </c>
      <c r="D3917" s="85" t="s">
        <v>9488</v>
      </c>
      <c r="E3917" s="41" t="s">
        <v>9220</v>
      </c>
      <c r="F3917" s="95">
        <v>36.699999999999996</v>
      </c>
      <c r="G3917" s="96">
        <f t="shared" si="89"/>
        <v>1247.664</v>
      </c>
      <c r="H3917" s="97" t="s">
        <v>6000</v>
      </c>
      <c r="I3917" s="40">
        <v>1873</v>
      </c>
    </row>
    <row r="3918" spans="1:9" ht="16.5" customHeight="1" outlineLevel="1" x14ac:dyDescent="0.2">
      <c r="A3918" s="80">
        <f>LARGE(A$6:A3917,1)+1</f>
        <v>3901</v>
      </c>
      <c r="B3918" s="80"/>
      <c r="C3918" s="85" t="s">
        <v>9489</v>
      </c>
      <c r="D3918" s="85" t="s">
        <v>9489</v>
      </c>
      <c r="E3918" s="41" t="s">
        <v>9220</v>
      </c>
      <c r="F3918" s="95">
        <v>36.64</v>
      </c>
      <c r="G3918" s="96">
        <f t="shared" si="89"/>
        <v>1245.624</v>
      </c>
      <c r="H3918" s="97" t="s">
        <v>6000</v>
      </c>
      <c r="I3918" s="40">
        <v>1873</v>
      </c>
    </row>
    <row r="3919" spans="1:9" ht="16.5" customHeight="1" outlineLevel="1" x14ac:dyDescent="0.2">
      <c r="A3919" s="80">
        <f>LARGE(A$6:A3918,1)+1</f>
        <v>3902</v>
      </c>
      <c r="B3919" s="80"/>
      <c r="C3919" s="85" t="s">
        <v>9467</v>
      </c>
      <c r="D3919" s="85" t="s">
        <v>9467</v>
      </c>
      <c r="E3919" s="41" t="s">
        <v>9201</v>
      </c>
      <c r="F3919" s="95">
        <v>9.7200000000000006</v>
      </c>
      <c r="G3919" s="96">
        <f t="shared" si="89"/>
        <v>330.48</v>
      </c>
      <c r="H3919" s="97" t="s">
        <v>6000</v>
      </c>
      <c r="I3919" s="40">
        <v>1873</v>
      </c>
    </row>
    <row r="3920" spans="1:9" ht="16.5" customHeight="1" outlineLevel="1" x14ac:dyDescent="0.2">
      <c r="A3920" s="80">
        <f>LARGE(A$6:A3919,1)+1</f>
        <v>3903</v>
      </c>
      <c r="B3920" s="80"/>
      <c r="C3920" s="85" t="s">
        <v>9475</v>
      </c>
      <c r="D3920" s="85" t="s">
        <v>9475</v>
      </c>
      <c r="E3920" s="41" t="s">
        <v>9209</v>
      </c>
      <c r="F3920" s="95">
        <v>14.19</v>
      </c>
      <c r="G3920" s="96">
        <f t="shared" si="89"/>
        <v>482.66399999999999</v>
      </c>
      <c r="H3920" s="97" t="s">
        <v>6000</v>
      </c>
      <c r="I3920" s="40">
        <v>1873</v>
      </c>
    </row>
    <row r="3921" spans="1:9" ht="16.5" customHeight="1" outlineLevel="1" x14ac:dyDescent="0.2">
      <c r="A3921" s="80">
        <f>LARGE(A$6:A3920,1)+1</f>
        <v>3904</v>
      </c>
      <c r="B3921" s="80"/>
      <c r="C3921" s="85" t="s">
        <v>9476</v>
      </c>
      <c r="D3921" s="85" t="s">
        <v>9476</v>
      </c>
      <c r="E3921" s="41" t="s">
        <v>9210</v>
      </c>
      <c r="F3921" s="95">
        <v>14.52</v>
      </c>
      <c r="G3921" s="96">
        <f t="shared" si="89"/>
        <v>493.68</v>
      </c>
      <c r="H3921" s="97" t="s">
        <v>6000</v>
      </c>
      <c r="I3921" s="40">
        <v>1873</v>
      </c>
    </row>
    <row r="3922" spans="1:9" ht="16.5" customHeight="1" outlineLevel="1" x14ac:dyDescent="0.2">
      <c r="A3922" s="80">
        <f>LARGE(A$6:A3921,1)+1</f>
        <v>3905</v>
      </c>
      <c r="B3922" s="80"/>
      <c r="C3922" s="85" t="s">
        <v>9477</v>
      </c>
      <c r="D3922" s="85" t="s">
        <v>9477</v>
      </c>
      <c r="E3922" s="41" t="s">
        <v>9211</v>
      </c>
      <c r="F3922" s="95">
        <v>14.28</v>
      </c>
      <c r="G3922" s="96">
        <f t="shared" si="89"/>
        <v>485.52</v>
      </c>
      <c r="H3922" s="97" t="s">
        <v>6000</v>
      </c>
      <c r="I3922" s="40">
        <v>1873</v>
      </c>
    </row>
    <row r="3923" spans="1:9" ht="16.5" customHeight="1" outlineLevel="1" x14ac:dyDescent="0.2">
      <c r="A3923" s="80">
        <f>LARGE(A$6:A3922,1)+1</f>
        <v>3906</v>
      </c>
      <c r="B3923" s="80"/>
      <c r="C3923" s="85" t="s">
        <v>9482</v>
      </c>
      <c r="D3923" s="85" t="s">
        <v>9482</v>
      </c>
      <c r="E3923" s="41" t="s">
        <v>9216</v>
      </c>
      <c r="F3923" s="95">
        <v>19.8</v>
      </c>
      <c r="G3923" s="96">
        <f t="shared" si="89"/>
        <v>673.2</v>
      </c>
      <c r="H3923" s="97" t="s">
        <v>6000</v>
      </c>
      <c r="I3923" s="40">
        <v>1873</v>
      </c>
    </row>
    <row r="3924" spans="1:9" ht="16.5" customHeight="1" outlineLevel="1" x14ac:dyDescent="0.2">
      <c r="A3924" s="80">
        <f>LARGE(A$6:A3923,1)+1</f>
        <v>3907</v>
      </c>
      <c r="B3924" s="80"/>
      <c r="C3924" s="85" t="s">
        <v>9481</v>
      </c>
      <c r="D3924" s="85" t="s">
        <v>9481</v>
      </c>
      <c r="E3924" s="41" t="s">
        <v>9215</v>
      </c>
      <c r="F3924" s="95">
        <v>20.57</v>
      </c>
      <c r="G3924" s="96">
        <f t="shared" si="89"/>
        <v>699.31200000000001</v>
      </c>
      <c r="H3924" s="97" t="s">
        <v>6000</v>
      </c>
      <c r="I3924" s="40">
        <v>1873</v>
      </c>
    </row>
    <row r="3925" spans="1:9" ht="16.5" customHeight="1" outlineLevel="1" x14ac:dyDescent="0.2">
      <c r="A3925" s="80">
        <f>LARGE(A$6:A3924,1)+1</f>
        <v>3908</v>
      </c>
      <c r="B3925" s="80"/>
      <c r="C3925" s="85" t="s">
        <v>9486</v>
      </c>
      <c r="D3925" s="85" t="s">
        <v>9486</v>
      </c>
      <c r="E3925" s="41" t="s">
        <v>9219</v>
      </c>
      <c r="F3925" s="95">
        <v>25.25</v>
      </c>
      <c r="G3925" s="96">
        <f t="shared" si="89"/>
        <v>858.43200000000002</v>
      </c>
      <c r="H3925" s="97" t="s">
        <v>6000</v>
      </c>
      <c r="I3925" s="40">
        <v>1873</v>
      </c>
    </row>
    <row r="3926" spans="1:9" ht="16.5" customHeight="1" outlineLevel="1" x14ac:dyDescent="0.2">
      <c r="A3926" s="80">
        <f>LARGE(A$6:A3925,1)+1</f>
        <v>3909</v>
      </c>
      <c r="B3926" s="80"/>
      <c r="C3926" s="85" t="s">
        <v>9487</v>
      </c>
      <c r="D3926" s="85" t="s">
        <v>9487</v>
      </c>
      <c r="E3926" s="41" t="s">
        <v>9220</v>
      </c>
      <c r="F3926" s="95">
        <v>36.85</v>
      </c>
      <c r="G3926" s="96">
        <f t="shared" si="89"/>
        <v>1252.9680000000001</v>
      </c>
      <c r="H3926" s="97" t="s">
        <v>6000</v>
      </c>
      <c r="I3926" s="40">
        <v>1873</v>
      </c>
    </row>
    <row r="3927" spans="1:9" ht="16.5" customHeight="1" outlineLevel="1" x14ac:dyDescent="0.2">
      <c r="A3927" s="80">
        <f>LARGE(A$6:A3926,1)+1</f>
        <v>3910</v>
      </c>
      <c r="B3927" s="80"/>
      <c r="C3927" s="85" t="s">
        <v>9491</v>
      </c>
      <c r="D3927" s="85" t="s">
        <v>9491</v>
      </c>
      <c r="E3927" s="41" t="s">
        <v>9222</v>
      </c>
      <c r="F3927" s="95">
        <v>49.61</v>
      </c>
      <c r="G3927" s="96">
        <f t="shared" si="89"/>
        <v>1686.672</v>
      </c>
      <c r="H3927" s="97" t="s">
        <v>6000</v>
      </c>
      <c r="I3927" s="40">
        <v>1873</v>
      </c>
    </row>
    <row r="3928" spans="1:9" ht="16.5" customHeight="1" outlineLevel="1" x14ac:dyDescent="0.2">
      <c r="A3928" s="80">
        <f>LARGE(A$6:A3927,1)+1</f>
        <v>3911</v>
      </c>
      <c r="B3928" s="80"/>
      <c r="C3928" s="85" t="s">
        <v>9492</v>
      </c>
      <c r="D3928" s="85" t="s">
        <v>9492</v>
      </c>
      <c r="E3928" s="41" t="s">
        <v>9223</v>
      </c>
      <c r="F3928" s="95">
        <v>69.25</v>
      </c>
      <c r="G3928" s="96">
        <f t="shared" si="89"/>
        <v>2354.5680000000002</v>
      </c>
      <c r="H3928" s="97" t="s">
        <v>6000</v>
      </c>
      <c r="I3928" s="40">
        <v>1873</v>
      </c>
    </row>
    <row r="3929" spans="1:9" ht="16.5" customHeight="1" outlineLevel="1" x14ac:dyDescent="0.2">
      <c r="A3929" s="80">
        <f>LARGE(A$6:A3928,1)+1</f>
        <v>3912</v>
      </c>
      <c r="B3929" s="80"/>
      <c r="C3929" s="85" t="s">
        <v>9485</v>
      </c>
      <c r="D3929" s="85" t="s">
        <v>9485</v>
      </c>
      <c r="E3929" s="41" t="s">
        <v>9216</v>
      </c>
      <c r="F3929" s="95">
        <v>19.71</v>
      </c>
      <c r="G3929" s="96">
        <f t="shared" si="89"/>
        <v>670.34400000000005</v>
      </c>
      <c r="H3929" s="97" t="s">
        <v>6000</v>
      </c>
      <c r="I3929" s="40">
        <v>1873</v>
      </c>
    </row>
    <row r="3930" spans="1:9" ht="16.5" customHeight="1" outlineLevel="1" x14ac:dyDescent="0.2">
      <c r="A3930" s="80">
        <f>LARGE(A$6:A3929,1)+1</f>
        <v>3913</v>
      </c>
      <c r="B3930" s="80"/>
      <c r="C3930" s="85" t="s">
        <v>9470</v>
      </c>
      <c r="D3930" s="85" t="s">
        <v>9470</v>
      </c>
      <c r="E3930" s="41" t="s">
        <v>9204</v>
      </c>
      <c r="F3930" s="95">
        <v>11.959999999999999</v>
      </c>
      <c r="G3930" s="96">
        <f t="shared" si="89"/>
        <v>406.77600000000001</v>
      </c>
      <c r="H3930" s="97" t="s">
        <v>6000</v>
      </c>
      <c r="I3930" s="40">
        <v>1873</v>
      </c>
    </row>
    <row r="3931" spans="1:9" ht="16.5" customHeight="1" outlineLevel="1" x14ac:dyDescent="0.2">
      <c r="A3931" s="80">
        <f>LARGE(A$6:A3930,1)+1</f>
        <v>3914</v>
      </c>
      <c r="B3931" s="80"/>
      <c r="C3931" s="85" t="s">
        <v>9471</v>
      </c>
      <c r="D3931" s="85" t="s">
        <v>9471</v>
      </c>
      <c r="E3931" s="41" t="s">
        <v>9205</v>
      </c>
      <c r="F3931" s="95">
        <v>14.01</v>
      </c>
      <c r="G3931" s="96">
        <f t="shared" si="89"/>
        <v>476.54399999999998</v>
      </c>
      <c r="H3931" s="97" t="s">
        <v>6000</v>
      </c>
      <c r="I3931" s="40">
        <v>1873</v>
      </c>
    </row>
    <row r="3932" spans="1:9" ht="16.5" customHeight="1" outlineLevel="1" x14ac:dyDescent="0.2">
      <c r="A3932" s="80">
        <f>LARGE(A$6:A3931,1)+1</f>
        <v>3915</v>
      </c>
      <c r="B3932" s="80"/>
      <c r="C3932" s="85" t="s">
        <v>9480</v>
      </c>
      <c r="D3932" s="85" t="s">
        <v>9480</v>
      </c>
      <c r="E3932" s="41" t="s">
        <v>9214</v>
      </c>
      <c r="F3932" s="95">
        <v>17.59</v>
      </c>
      <c r="G3932" s="96">
        <f t="shared" si="89"/>
        <v>598.12800000000004</v>
      </c>
      <c r="H3932" s="97" t="s">
        <v>6000</v>
      </c>
      <c r="I3932" s="40">
        <v>1873</v>
      </c>
    </row>
    <row r="3933" spans="1:9" ht="16.5" customHeight="1" outlineLevel="1" x14ac:dyDescent="0.2">
      <c r="A3933" s="80">
        <f>LARGE(A$6:A3932,1)+1</f>
        <v>3916</v>
      </c>
      <c r="B3933" s="80"/>
      <c r="C3933" s="85" t="s">
        <v>9466</v>
      </c>
      <c r="D3933" s="85" t="s">
        <v>9466</v>
      </c>
      <c r="E3933" s="41" t="s">
        <v>9200</v>
      </c>
      <c r="F3933" s="95">
        <v>12.52</v>
      </c>
      <c r="G3933" s="96">
        <f t="shared" si="89"/>
        <v>425.54399999999998</v>
      </c>
      <c r="H3933" s="97" t="s">
        <v>6000</v>
      </c>
      <c r="I3933" s="40">
        <v>1873</v>
      </c>
    </row>
    <row r="3934" spans="1:9" ht="16.5" customHeight="1" outlineLevel="1" x14ac:dyDescent="0.2">
      <c r="A3934" s="80">
        <f>LARGE(A$6:A3933,1)+1</f>
        <v>3917</v>
      </c>
      <c r="B3934" s="80"/>
      <c r="C3934" s="85" t="s">
        <v>9410</v>
      </c>
      <c r="D3934" s="85" t="s">
        <v>9410</v>
      </c>
      <c r="E3934" s="41" t="s">
        <v>9144</v>
      </c>
      <c r="F3934" s="95">
        <v>23.290000000000003</v>
      </c>
      <c r="G3934" s="96">
        <f t="shared" si="89"/>
        <v>791.928</v>
      </c>
      <c r="H3934" s="97" t="s">
        <v>6000</v>
      </c>
      <c r="I3934" s="40">
        <v>1873</v>
      </c>
    </row>
    <row r="3935" spans="1:9" ht="16.5" customHeight="1" outlineLevel="1" x14ac:dyDescent="0.2">
      <c r="A3935" s="80">
        <f>LARGE(A$6:A3934,1)+1</f>
        <v>3918</v>
      </c>
      <c r="B3935" s="80"/>
      <c r="C3935" s="85" t="s">
        <v>9411</v>
      </c>
      <c r="D3935" s="85" t="s">
        <v>9411</v>
      </c>
      <c r="E3935" s="41" t="s">
        <v>9145</v>
      </c>
      <c r="F3935" s="95">
        <v>31.21</v>
      </c>
      <c r="G3935" s="96">
        <f t="shared" si="89"/>
        <v>1061.2080000000001</v>
      </c>
      <c r="H3935" s="97" t="s">
        <v>6000</v>
      </c>
      <c r="I3935" s="40">
        <v>1873</v>
      </c>
    </row>
    <row r="3936" spans="1:9" ht="16.5" customHeight="1" outlineLevel="1" x14ac:dyDescent="0.2">
      <c r="A3936" s="80">
        <f>LARGE(A$6:A3935,1)+1</f>
        <v>3919</v>
      </c>
      <c r="B3936" s="80"/>
      <c r="C3936" s="85" t="s">
        <v>9412</v>
      </c>
      <c r="D3936" s="85" t="s">
        <v>9412</v>
      </c>
      <c r="E3936" s="41" t="s">
        <v>9146</v>
      </c>
      <c r="F3936" s="95">
        <v>29.78</v>
      </c>
      <c r="G3936" s="96">
        <f t="shared" si="89"/>
        <v>1012.6559999999999</v>
      </c>
      <c r="H3936" s="97" t="s">
        <v>6000</v>
      </c>
      <c r="I3936" s="40">
        <v>1873</v>
      </c>
    </row>
    <row r="3937" spans="1:9" ht="16.5" customHeight="1" outlineLevel="1" x14ac:dyDescent="0.2">
      <c r="A3937" s="80">
        <f>LARGE(A$6:A3936,1)+1</f>
        <v>3920</v>
      </c>
      <c r="B3937" s="80"/>
      <c r="C3937" s="85" t="s">
        <v>9413</v>
      </c>
      <c r="D3937" s="85" t="s">
        <v>9413</v>
      </c>
      <c r="E3937" s="41" t="s">
        <v>9147</v>
      </c>
      <c r="F3937" s="95">
        <v>33</v>
      </c>
      <c r="G3937" s="96">
        <f t="shared" si="89"/>
        <v>1122</v>
      </c>
      <c r="H3937" s="97" t="s">
        <v>6000</v>
      </c>
      <c r="I3937" s="40">
        <v>1873</v>
      </c>
    </row>
    <row r="3938" spans="1:9" ht="16.5" customHeight="1" outlineLevel="1" x14ac:dyDescent="0.2">
      <c r="A3938" s="80">
        <f>LARGE(A$6:A3937,1)+1</f>
        <v>3921</v>
      </c>
      <c r="B3938" s="80"/>
      <c r="C3938" s="85" t="s">
        <v>9414</v>
      </c>
      <c r="D3938" s="85" t="s">
        <v>9414</v>
      </c>
      <c r="E3938" s="41" t="s">
        <v>9148</v>
      </c>
      <c r="F3938" s="95">
        <v>53.96</v>
      </c>
      <c r="G3938" s="96">
        <f t="shared" si="89"/>
        <v>1834.7760000000001</v>
      </c>
      <c r="H3938" s="97" t="s">
        <v>6000</v>
      </c>
      <c r="I3938" s="40">
        <v>1873</v>
      </c>
    </row>
    <row r="3939" spans="1:9" ht="16.5" customHeight="1" outlineLevel="1" x14ac:dyDescent="0.2">
      <c r="A3939" s="80">
        <f>LARGE(A$6:A3938,1)+1</f>
        <v>3922</v>
      </c>
      <c r="B3939" s="80"/>
      <c r="C3939" s="85" t="s">
        <v>9415</v>
      </c>
      <c r="D3939" s="85" t="s">
        <v>9415</v>
      </c>
      <c r="E3939" s="41" t="s">
        <v>9149</v>
      </c>
      <c r="F3939" s="95">
        <v>34.549999999999997</v>
      </c>
      <c r="G3939" s="96">
        <f t="shared" si="89"/>
        <v>1174.6320000000001</v>
      </c>
      <c r="H3939" s="97" t="s">
        <v>6000</v>
      </c>
      <c r="I3939" s="40">
        <v>1873</v>
      </c>
    </row>
    <row r="3940" spans="1:9" ht="16.5" customHeight="1" outlineLevel="1" x14ac:dyDescent="0.2">
      <c r="A3940" s="80">
        <f>LARGE(A$6:A3939,1)+1</f>
        <v>3923</v>
      </c>
      <c r="B3940" s="80"/>
      <c r="C3940" s="85" t="s">
        <v>9416</v>
      </c>
      <c r="D3940" s="85" t="s">
        <v>9416</v>
      </c>
      <c r="E3940" s="41" t="s">
        <v>9150</v>
      </c>
      <c r="F3940" s="95">
        <v>51.449999999999996</v>
      </c>
      <c r="G3940" s="96">
        <f t="shared" si="89"/>
        <v>1749.5039999999999</v>
      </c>
      <c r="H3940" s="97" t="s">
        <v>6000</v>
      </c>
      <c r="I3940" s="40">
        <v>1873</v>
      </c>
    </row>
    <row r="3941" spans="1:9" ht="16.5" customHeight="1" outlineLevel="1" x14ac:dyDescent="0.2">
      <c r="A3941" s="80">
        <f>LARGE(A$6:A3940,1)+1</f>
        <v>3924</v>
      </c>
      <c r="B3941" s="80"/>
      <c r="C3941" s="85" t="s">
        <v>9417</v>
      </c>
      <c r="D3941" s="85" t="s">
        <v>9417</v>
      </c>
      <c r="E3941" s="41" t="s">
        <v>9151</v>
      </c>
      <c r="F3941" s="95">
        <v>45.309999999999995</v>
      </c>
      <c r="G3941" s="96">
        <f t="shared" si="89"/>
        <v>1540.6079999999999</v>
      </c>
      <c r="H3941" s="97" t="s">
        <v>6000</v>
      </c>
      <c r="I3941" s="40">
        <v>1873</v>
      </c>
    </row>
    <row r="3942" spans="1:9" ht="16.5" customHeight="1" outlineLevel="1" x14ac:dyDescent="0.2">
      <c r="A3942" s="80">
        <f>LARGE(A$6:A3941,1)+1</f>
        <v>3925</v>
      </c>
      <c r="B3942" s="80"/>
      <c r="C3942" s="85" t="s">
        <v>9418</v>
      </c>
      <c r="D3942" s="85" t="s">
        <v>9418</v>
      </c>
      <c r="E3942" s="41" t="s">
        <v>9152</v>
      </c>
      <c r="F3942" s="95">
        <v>58.61</v>
      </c>
      <c r="G3942" s="96">
        <f t="shared" si="89"/>
        <v>1992.672</v>
      </c>
      <c r="H3942" s="97" t="s">
        <v>6000</v>
      </c>
      <c r="I3942" s="40">
        <v>1873</v>
      </c>
    </row>
    <row r="3943" spans="1:9" ht="16.5" customHeight="1" outlineLevel="1" x14ac:dyDescent="0.2">
      <c r="A3943" s="80">
        <f>LARGE(A$6:A3942,1)+1</f>
        <v>3926</v>
      </c>
      <c r="B3943" s="80"/>
      <c r="C3943" s="85" t="s">
        <v>9419</v>
      </c>
      <c r="D3943" s="85" t="s">
        <v>9419</v>
      </c>
      <c r="E3943" s="41" t="s">
        <v>9153</v>
      </c>
      <c r="F3943" s="95">
        <v>47.58</v>
      </c>
      <c r="G3943" s="96">
        <f t="shared" si="89"/>
        <v>1617.72</v>
      </c>
      <c r="H3943" s="97" t="s">
        <v>6000</v>
      </c>
      <c r="I3943" s="40">
        <v>1873</v>
      </c>
    </row>
    <row r="3944" spans="1:9" ht="16.5" customHeight="1" outlineLevel="1" x14ac:dyDescent="0.2">
      <c r="A3944" s="80">
        <f>LARGE(A$6:A3943,1)+1</f>
        <v>3927</v>
      </c>
      <c r="B3944" s="80"/>
      <c r="C3944" s="85" t="s">
        <v>9420</v>
      </c>
      <c r="D3944" s="85" t="s">
        <v>9420</v>
      </c>
      <c r="E3944" s="41" t="s">
        <v>9154</v>
      </c>
      <c r="F3944" s="95">
        <v>127.46000000000001</v>
      </c>
      <c r="G3944" s="96">
        <f t="shared" si="89"/>
        <v>4333.7759999999998</v>
      </c>
      <c r="H3944" s="97" t="s">
        <v>6000</v>
      </c>
      <c r="I3944" s="40">
        <v>1873</v>
      </c>
    </row>
    <row r="3945" spans="1:9" ht="16.5" customHeight="1" outlineLevel="1" x14ac:dyDescent="0.2">
      <c r="A3945" s="80">
        <f>LARGE(A$6:A3944,1)+1</f>
        <v>3928</v>
      </c>
      <c r="B3945" s="80"/>
      <c r="C3945" s="85" t="s">
        <v>9421</v>
      </c>
      <c r="D3945" s="85" t="s">
        <v>9421</v>
      </c>
      <c r="E3945" s="41" t="s">
        <v>9155</v>
      </c>
      <c r="F3945" s="95">
        <v>11.9</v>
      </c>
      <c r="G3945" s="96">
        <f t="shared" si="89"/>
        <v>404.73599999999999</v>
      </c>
      <c r="H3945" s="97" t="s">
        <v>6000</v>
      </c>
      <c r="I3945" s="40">
        <v>1873</v>
      </c>
    </row>
    <row r="3946" spans="1:9" ht="16.5" customHeight="1" outlineLevel="1" x14ac:dyDescent="0.2">
      <c r="A3946" s="80">
        <f>LARGE(A$6:A3945,1)+1</f>
        <v>3929</v>
      </c>
      <c r="B3946" s="80"/>
      <c r="C3946" s="85" t="s">
        <v>9422</v>
      </c>
      <c r="D3946" s="85" t="s">
        <v>9422</v>
      </c>
      <c r="E3946" s="41" t="s">
        <v>9156</v>
      </c>
      <c r="F3946" s="95">
        <v>23.290000000000003</v>
      </c>
      <c r="G3946" s="96">
        <f t="shared" si="89"/>
        <v>791.928</v>
      </c>
      <c r="H3946" s="97" t="s">
        <v>6000</v>
      </c>
      <c r="I3946" s="40">
        <v>1873</v>
      </c>
    </row>
    <row r="3947" spans="1:9" ht="16.5" customHeight="1" outlineLevel="1" x14ac:dyDescent="0.2">
      <c r="A3947" s="80">
        <f>LARGE(A$6:A3946,1)+1</f>
        <v>3930</v>
      </c>
      <c r="B3947" s="80"/>
      <c r="C3947" s="85" t="s">
        <v>9423</v>
      </c>
      <c r="D3947" s="85" t="s">
        <v>9423</v>
      </c>
      <c r="E3947" s="41" t="s">
        <v>9157</v>
      </c>
      <c r="F3947" s="95">
        <v>35.299999999999997</v>
      </c>
      <c r="G3947" s="96">
        <f t="shared" si="89"/>
        <v>1200.336</v>
      </c>
      <c r="H3947" s="97" t="s">
        <v>6000</v>
      </c>
      <c r="I3947" s="40">
        <v>1873</v>
      </c>
    </row>
    <row r="3948" spans="1:9" ht="16.5" customHeight="1" outlineLevel="1" x14ac:dyDescent="0.2">
      <c r="A3948" s="80">
        <f>LARGE(A$6:A3947,1)+1</f>
        <v>3931</v>
      </c>
      <c r="B3948" s="80"/>
      <c r="C3948" s="85" t="s">
        <v>9424</v>
      </c>
      <c r="D3948" s="85" t="s">
        <v>9424</v>
      </c>
      <c r="E3948" s="41" t="s">
        <v>9158</v>
      </c>
      <c r="F3948" s="95">
        <v>20.48</v>
      </c>
      <c r="G3948" s="96">
        <f t="shared" si="89"/>
        <v>696.45600000000002</v>
      </c>
      <c r="H3948" s="97" t="s">
        <v>6000</v>
      </c>
      <c r="I3948" s="40">
        <v>1873</v>
      </c>
    </row>
    <row r="3949" spans="1:9" ht="16.5" customHeight="1" outlineLevel="1" x14ac:dyDescent="0.2">
      <c r="A3949" s="80">
        <f>LARGE(A$6:A3948,1)+1</f>
        <v>3932</v>
      </c>
      <c r="B3949" s="80"/>
      <c r="C3949" s="85" t="s">
        <v>9425</v>
      </c>
      <c r="D3949" s="85" t="s">
        <v>9425</v>
      </c>
      <c r="E3949" s="41" t="s">
        <v>9159</v>
      </c>
      <c r="F3949" s="95">
        <v>3.1599999999999997</v>
      </c>
      <c r="G3949" s="96">
        <f t="shared" si="89"/>
        <v>107.304</v>
      </c>
      <c r="H3949" s="97" t="s">
        <v>6000</v>
      </c>
      <c r="I3949" s="40">
        <v>1873</v>
      </c>
    </row>
    <row r="3950" spans="1:9" ht="16.5" customHeight="1" outlineLevel="1" x14ac:dyDescent="0.2">
      <c r="A3950" s="80">
        <f>LARGE(A$6:A3949,1)+1</f>
        <v>3933</v>
      </c>
      <c r="B3950" s="80"/>
      <c r="C3950" s="85" t="s">
        <v>9426</v>
      </c>
      <c r="D3950" s="85" t="s">
        <v>9426</v>
      </c>
      <c r="E3950" s="41" t="s">
        <v>9160</v>
      </c>
      <c r="F3950" s="95">
        <v>3.3099999999999996</v>
      </c>
      <c r="G3950" s="96">
        <f t="shared" si="89"/>
        <v>112.608</v>
      </c>
      <c r="H3950" s="97" t="s">
        <v>6000</v>
      </c>
      <c r="I3950" s="40">
        <v>1873</v>
      </c>
    </row>
    <row r="3951" spans="1:9" ht="16.5" customHeight="1" outlineLevel="1" x14ac:dyDescent="0.2">
      <c r="A3951" s="80">
        <f>LARGE(A$6:A3950,1)+1</f>
        <v>3934</v>
      </c>
      <c r="B3951" s="80"/>
      <c r="C3951" s="85" t="s">
        <v>9427</v>
      </c>
      <c r="D3951" s="85" t="s">
        <v>9427</v>
      </c>
      <c r="E3951" s="41" t="s">
        <v>9161</v>
      </c>
      <c r="F3951" s="95">
        <v>4.2699999999999996</v>
      </c>
      <c r="G3951" s="96">
        <f t="shared" si="89"/>
        <v>145.24799999999999</v>
      </c>
      <c r="H3951" s="97" t="s">
        <v>6000</v>
      </c>
      <c r="I3951" s="40">
        <v>1873</v>
      </c>
    </row>
    <row r="3952" spans="1:9" ht="16.5" customHeight="1" outlineLevel="1" x14ac:dyDescent="0.2">
      <c r="A3952" s="80">
        <f>LARGE(A$6:A3951,1)+1</f>
        <v>3935</v>
      </c>
      <c r="B3952" s="80"/>
      <c r="C3952" s="85" t="s">
        <v>9428</v>
      </c>
      <c r="D3952" s="85" t="s">
        <v>9428</v>
      </c>
      <c r="E3952" s="41" t="s">
        <v>9162</v>
      </c>
      <c r="F3952" s="95">
        <v>5.58</v>
      </c>
      <c r="G3952" s="96">
        <f t="shared" si="89"/>
        <v>189.72</v>
      </c>
      <c r="H3952" s="97" t="s">
        <v>6000</v>
      </c>
      <c r="I3952" s="40">
        <v>1873</v>
      </c>
    </row>
    <row r="3953" spans="1:9" ht="16.5" customHeight="1" outlineLevel="1" x14ac:dyDescent="0.2">
      <c r="A3953" s="80">
        <f>LARGE(A$6:A3952,1)+1</f>
        <v>3936</v>
      </c>
      <c r="B3953" s="80"/>
      <c r="C3953" s="85" t="s">
        <v>9429</v>
      </c>
      <c r="D3953" s="85" t="s">
        <v>9429</v>
      </c>
      <c r="E3953" s="41" t="s">
        <v>9163</v>
      </c>
      <c r="F3953" s="95">
        <v>10.83</v>
      </c>
      <c r="G3953" s="96">
        <f t="shared" si="89"/>
        <v>368.42399999999998</v>
      </c>
      <c r="H3953" s="97" t="s">
        <v>6000</v>
      </c>
      <c r="I3953" s="40">
        <v>1873</v>
      </c>
    </row>
    <row r="3954" spans="1:9" ht="16.5" customHeight="1" outlineLevel="1" x14ac:dyDescent="0.2">
      <c r="A3954" s="80">
        <f>LARGE(A$6:A3953,1)+1</f>
        <v>3937</v>
      </c>
      <c r="B3954" s="80"/>
      <c r="C3954" s="85" t="s">
        <v>9430</v>
      </c>
      <c r="D3954" s="85" t="s">
        <v>9430</v>
      </c>
      <c r="E3954" s="41" t="s">
        <v>9164</v>
      </c>
      <c r="F3954" s="95">
        <v>20.100000000000001</v>
      </c>
      <c r="G3954" s="96">
        <f t="shared" si="89"/>
        <v>683.4</v>
      </c>
      <c r="H3954" s="97" t="s">
        <v>6000</v>
      </c>
      <c r="I3954" s="40">
        <v>1873</v>
      </c>
    </row>
    <row r="3955" spans="1:9" ht="16.5" customHeight="1" outlineLevel="1" x14ac:dyDescent="0.2">
      <c r="A3955" s="80">
        <f>LARGE(A$6:A3954,1)+1</f>
        <v>3938</v>
      </c>
      <c r="B3955" s="80"/>
      <c r="C3955" s="85" t="s">
        <v>9431</v>
      </c>
      <c r="D3955" s="85" t="s">
        <v>9431</v>
      </c>
      <c r="E3955" s="41" t="s">
        <v>9165</v>
      </c>
      <c r="F3955" s="95">
        <v>40.809999999999995</v>
      </c>
      <c r="G3955" s="96">
        <f t="shared" si="89"/>
        <v>1387.6079999999999</v>
      </c>
      <c r="H3955" s="97" t="s">
        <v>6000</v>
      </c>
      <c r="I3955" s="40">
        <v>1873</v>
      </c>
    </row>
    <row r="3956" spans="1:9" ht="16.5" customHeight="1" outlineLevel="1" x14ac:dyDescent="0.2">
      <c r="A3956" s="80">
        <f>LARGE(A$6:A3955,1)+1</f>
        <v>3939</v>
      </c>
      <c r="B3956" s="80"/>
      <c r="C3956" s="85" t="s">
        <v>9432</v>
      </c>
      <c r="D3956" s="85" t="s">
        <v>9432</v>
      </c>
      <c r="E3956" s="41" t="s">
        <v>9166</v>
      </c>
      <c r="F3956" s="95">
        <v>65.02000000000001</v>
      </c>
      <c r="G3956" s="96">
        <f t="shared" si="89"/>
        <v>2210.5439999999999</v>
      </c>
      <c r="H3956" s="97" t="s">
        <v>6000</v>
      </c>
      <c r="I3956" s="40">
        <v>1873</v>
      </c>
    </row>
    <row r="3957" spans="1:9" ht="16.5" customHeight="1" outlineLevel="1" x14ac:dyDescent="0.2">
      <c r="A3957" s="80">
        <f>LARGE(A$6:A3956,1)+1</f>
        <v>3940</v>
      </c>
      <c r="B3957" s="80"/>
      <c r="C3957" s="85" t="s">
        <v>9433</v>
      </c>
      <c r="D3957" s="85" t="s">
        <v>9433</v>
      </c>
      <c r="E3957" s="41" t="s">
        <v>9167</v>
      </c>
      <c r="F3957" s="95">
        <v>210.87</v>
      </c>
      <c r="G3957" s="96">
        <f t="shared" si="89"/>
        <v>7169.7839999999997</v>
      </c>
      <c r="H3957" s="97" t="s">
        <v>6000</v>
      </c>
      <c r="I3957" s="40">
        <v>1873</v>
      </c>
    </row>
    <row r="3958" spans="1:9" ht="16.5" customHeight="1" outlineLevel="1" x14ac:dyDescent="0.2">
      <c r="A3958" s="80">
        <f>LARGE(A$6:A3957,1)+1</f>
        <v>3941</v>
      </c>
      <c r="B3958" s="80"/>
      <c r="C3958" s="85" t="s">
        <v>9434</v>
      </c>
      <c r="D3958" s="85" t="s">
        <v>9434</v>
      </c>
      <c r="E3958" s="41" t="s">
        <v>9168</v>
      </c>
      <c r="F3958" s="95">
        <v>244.04</v>
      </c>
      <c r="G3958" s="96">
        <f t="shared" si="89"/>
        <v>8297.4959999999992</v>
      </c>
      <c r="H3958" s="97" t="s">
        <v>6000</v>
      </c>
      <c r="I3958" s="40">
        <v>1873</v>
      </c>
    </row>
    <row r="3959" spans="1:9" ht="16.5" customHeight="1" outlineLevel="1" x14ac:dyDescent="0.2">
      <c r="A3959" s="80">
        <f>LARGE(A$6:A3958,1)+1</f>
        <v>3942</v>
      </c>
      <c r="B3959" s="80"/>
      <c r="C3959" s="85" t="s">
        <v>9435</v>
      </c>
      <c r="D3959" s="85" t="s">
        <v>9435</v>
      </c>
      <c r="E3959" s="41" t="s">
        <v>9169</v>
      </c>
      <c r="F3959" s="95">
        <v>330.87</v>
      </c>
      <c r="G3959" s="96">
        <f t="shared" si="89"/>
        <v>11249.784</v>
      </c>
      <c r="H3959" s="97" t="s">
        <v>6000</v>
      </c>
      <c r="I3959" s="40">
        <v>1873</v>
      </c>
    </row>
    <row r="3960" spans="1:9" ht="16.5" customHeight="1" outlineLevel="1" x14ac:dyDescent="0.2">
      <c r="A3960" s="80">
        <f>LARGE(A$6:A3959,1)+1</f>
        <v>3943</v>
      </c>
      <c r="B3960" s="80"/>
      <c r="C3960" s="85" t="s">
        <v>9436</v>
      </c>
      <c r="D3960" s="85" t="s">
        <v>9436</v>
      </c>
      <c r="E3960" s="41" t="s">
        <v>9170</v>
      </c>
      <c r="F3960" s="95">
        <v>3.9099999999999997</v>
      </c>
      <c r="G3960" s="96">
        <f t="shared" si="89"/>
        <v>133.00800000000001</v>
      </c>
      <c r="H3960" s="97" t="s">
        <v>6000</v>
      </c>
      <c r="I3960" s="40">
        <v>1873</v>
      </c>
    </row>
    <row r="3961" spans="1:9" ht="16.5" customHeight="1" outlineLevel="1" x14ac:dyDescent="0.2">
      <c r="A3961" s="80">
        <f>LARGE(A$6:A3960,1)+1</f>
        <v>3944</v>
      </c>
      <c r="B3961" s="80"/>
      <c r="C3961" s="85" t="s">
        <v>9437</v>
      </c>
      <c r="D3961" s="85" t="s">
        <v>9437</v>
      </c>
      <c r="E3961" s="41" t="s">
        <v>9171</v>
      </c>
      <c r="F3961" s="95">
        <v>3.9699999999999998</v>
      </c>
      <c r="G3961" s="96">
        <f t="shared" si="89"/>
        <v>135.048</v>
      </c>
      <c r="H3961" s="97" t="s">
        <v>6000</v>
      </c>
      <c r="I3961" s="40">
        <v>1873</v>
      </c>
    </row>
    <row r="3962" spans="1:9" ht="16.5" customHeight="1" outlineLevel="1" x14ac:dyDescent="0.2">
      <c r="A3962" s="80">
        <f>LARGE(A$6:A3961,1)+1</f>
        <v>3945</v>
      </c>
      <c r="B3962" s="80"/>
      <c r="C3962" s="85" t="s">
        <v>9438</v>
      </c>
      <c r="D3962" s="85" t="s">
        <v>9438</v>
      </c>
      <c r="E3962" s="41" t="s">
        <v>9172</v>
      </c>
      <c r="F3962" s="95">
        <v>4.95</v>
      </c>
      <c r="G3962" s="96">
        <f t="shared" si="89"/>
        <v>168.50399999999999</v>
      </c>
      <c r="H3962" s="97" t="s">
        <v>6000</v>
      </c>
      <c r="I3962" s="40">
        <v>1873</v>
      </c>
    </row>
    <row r="3963" spans="1:9" ht="16.5" customHeight="1" outlineLevel="1" x14ac:dyDescent="0.2">
      <c r="A3963" s="80">
        <f>LARGE(A$6:A3962,1)+1</f>
        <v>3946</v>
      </c>
      <c r="B3963" s="80"/>
      <c r="C3963" s="85" t="s">
        <v>9439</v>
      </c>
      <c r="D3963" s="85" t="s">
        <v>9439</v>
      </c>
      <c r="E3963" s="41" t="s">
        <v>9173</v>
      </c>
      <c r="F3963" s="95">
        <v>14.79</v>
      </c>
      <c r="G3963" s="96">
        <f t="shared" si="89"/>
        <v>503.06400000000002</v>
      </c>
      <c r="H3963" s="97" t="s">
        <v>6000</v>
      </c>
      <c r="I3963" s="40">
        <v>1873</v>
      </c>
    </row>
    <row r="3964" spans="1:9" ht="16.5" customHeight="1" outlineLevel="1" x14ac:dyDescent="0.2">
      <c r="A3964" s="80">
        <f>LARGE(A$6:A3963,1)+1</f>
        <v>3947</v>
      </c>
      <c r="B3964" s="80"/>
      <c r="C3964" s="85" t="s">
        <v>9440</v>
      </c>
      <c r="D3964" s="85" t="s">
        <v>9440</v>
      </c>
      <c r="E3964" s="41" t="s">
        <v>9174</v>
      </c>
      <c r="F3964" s="95">
        <v>20.66</v>
      </c>
      <c r="G3964" s="96">
        <f t="shared" si="89"/>
        <v>702.57600000000002</v>
      </c>
      <c r="H3964" s="97" t="s">
        <v>6000</v>
      </c>
      <c r="I3964" s="40">
        <v>1873</v>
      </c>
    </row>
    <row r="3965" spans="1:9" ht="16.5" customHeight="1" outlineLevel="1" x14ac:dyDescent="0.2">
      <c r="A3965" s="80">
        <f>LARGE(A$6:A3964,1)+1</f>
        <v>3948</v>
      </c>
      <c r="B3965" s="80"/>
      <c r="C3965" s="85" t="s">
        <v>9441</v>
      </c>
      <c r="D3965" s="85" t="s">
        <v>9441</v>
      </c>
      <c r="E3965" s="41" t="s">
        <v>9175</v>
      </c>
      <c r="F3965" s="95">
        <v>33.299999999999997</v>
      </c>
      <c r="G3965" s="96">
        <f t="shared" si="89"/>
        <v>1132.2</v>
      </c>
      <c r="H3965" s="97" t="s">
        <v>6000</v>
      </c>
      <c r="I3965" s="40">
        <v>1873</v>
      </c>
    </row>
    <row r="3966" spans="1:9" ht="16.5" customHeight="1" outlineLevel="1" x14ac:dyDescent="0.2">
      <c r="A3966" s="80">
        <f>LARGE(A$6:A3965,1)+1</f>
        <v>3949</v>
      </c>
      <c r="B3966" s="80"/>
      <c r="C3966" s="85" t="s">
        <v>9442</v>
      </c>
      <c r="D3966" s="85" t="s">
        <v>9442</v>
      </c>
      <c r="E3966" s="41" t="s">
        <v>9176</v>
      </c>
      <c r="F3966" s="95">
        <v>47.37</v>
      </c>
      <c r="G3966" s="96">
        <f t="shared" si="89"/>
        <v>1610.7840000000001</v>
      </c>
      <c r="H3966" s="97" t="s">
        <v>6000</v>
      </c>
      <c r="I3966" s="40">
        <v>1873</v>
      </c>
    </row>
    <row r="3967" spans="1:9" ht="16.5" customHeight="1" outlineLevel="1" x14ac:dyDescent="0.2">
      <c r="A3967" s="80">
        <f>LARGE(A$6:A3966,1)+1</f>
        <v>3950</v>
      </c>
      <c r="B3967" s="80"/>
      <c r="C3967" s="85" t="s">
        <v>9443</v>
      </c>
      <c r="D3967" s="85" t="s">
        <v>9443</v>
      </c>
      <c r="E3967" s="41" t="s">
        <v>9177</v>
      </c>
      <c r="F3967" s="95">
        <v>176.98</v>
      </c>
      <c r="G3967" s="96">
        <f t="shared" si="89"/>
        <v>6017.1840000000002</v>
      </c>
      <c r="H3967" s="97" t="s">
        <v>6000</v>
      </c>
      <c r="I3967" s="40">
        <v>1873</v>
      </c>
    </row>
    <row r="3968" spans="1:9" ht="16.5" customHeight="1" outlineLevel="1" x14ac:dyDescent="0.2">
      <c r="A3968" s="80">
        <f>LARGE(A$6:A3967,1)+1</f>
        <v>3951</v>
      </c>
      <c r="B3968" s="80"/>
      <c r="C3968" s="85" t="s">
        <v>9444</v>
      </c>
      <c r="D3968" s="85" t="s">
        <v>9444</v>
      </c>
      <c r="E3968" s="41" t="s">
        <v>9178</v>
      </c>
      <c r="F3968" s="95">
        <v>208.35999999999999</v>
      </c>
      <c r="G3968" s="96">
        <f t="shared" si="89"/>
        <v>7084.1040000000003</v>
      </c>
      <c r="H3968" s="97" t="s">
        <v>6000</v>
      </c>
      <c r="I3968" s="40">
        <v>1873</v>
      </c>
    </row>
    <row r="3969" spans="1:9" ht="16.5" customHeight="1" outlineLevel="1" x14ac:dyDescent="0.2">
      <c r="A3969" s="80">
        <f>LARGE(A$6:A3968,1)+1</f>
        <v>3952</v>
      </c>
      <c r="B3969" s="80"/>
      <c r="C3969" s="85" t="s">
        <v>9445</v>
      </c>
      <c r="D3969" s="85" t="s">
        <v>9445</v>
      </c>
      <c r="E3969" s="41" t="s">
        <v>9179</v>
      </c>
      <c r="F3969" s="95">
        <v>292.45</v>
      </c>
      <c r="G3969" s="96">
        <f t="shared" si="89"/>
        <v>9943.3680000000004</v>
      </c>
      <c r="H3969" s="97" t="s">
        <v>6000</v>
      </c>
      <c r="I3969" s="40">
        <v>1873</v>
      </c>
    </row>
    <row r="3970" spans="1:9" ht="16.5" customHeight="1" outlineLevel="1" x14ac:dyDescent="0.2">
      <c r="A3970" s="80">
        <f>LARGE(A$6:A3969,1)+1</f>
        <v>3953</v>
      </c>
      <c r="B3970" s="80"/>
      <c r="C3970" s="85" t="s">
        <v>9446</v>
      </c>
      <c r="D3970" s="85" t="s">
        <v>9446</v>
      </c>
      <c r="E3970" s="41" t="s">
        <v>9180</v>
      </c>
      <c r="F3970" s="95">
        <v>3.0799999999999996</v>
      </c>
      <c r="G3970" s="96">
        <f t="shared" si="89"/>
        <v>104.85599999999999</v>
      </c>
      <c r="H3970" s="97" t="s">
        <v>6000</v>
      </c>
      <c r="I3970" s="40">
        <v>1873</v>
      </c>
    </row>
    <row r="3971" spans="1:9" ht="16.5" customHeight="1" outlineLevel="1" x14ac:dyDescent="0.2">
      <c r="A3971" s="80">
        <f>LARGE(A$6:A3970,1)+1</f>
        <v>3954</v>
      </c>
      <c r="B3971" s="80"/>
      <c r="C3971" s="85" t="s">
        <v>9447</v>
      </c>
      <c r="D3971" s="85" t="s">
        <v>9447</v>
      </c>
      <c r="E3971" s="41" t="s">
        <v>9181</v>
      </c>
      <c r="F3971" s="95">
        <v>3.7899999999999996</v>
      </c>
      <c r="G3971" s="96">
        <f t="shared" si="89"/>
        <v>128.928</v>
      </c>
      <c r="H3971" s="97" t="s">
        <v>6000</v>
      </c>
      <c r="I3971" s="40">
        <v>1873</v>
      </c>
    </row>
    <row r="3972" spans="1:9" ht="16.5" customHeight="1" outlineLevel="1" x14ac:dyDescent="0.2">
      <c r="A3972" s="80">
        <f>LARGE(A$6:A3971,1)+1</f>
        <v>3955</v>
      </c>
      <c r="B3972" s="80"/>
      <c r="C3972" s="85" t="s">
        <v>9448</v>
      </c>
      <c r="D3972" s="85" t="s">
        <v>9448</v>
      </c>
      <c r="E3972" s="41" t="s">
        <v>9182</v>
      </c>
      <c r="F3972" s="95">
        <v>4.3599999999999994</v>
      </c>
      <c r="G3972" s="96">
        <f t="shared" si="89"/>
        <v>148.10400000000001</v>
      </c>
      <c r="H3972" s="97" t="s">
        <v>6000</v>
      </c>
      <c r="I3972" s="40">
        <v>1873</v>
      </c>
    </row>
    <row r="3973" spans="1:9" ht="16.5" customHeight="1" outlineLevel="1" x14ac:dyDescent="0.2">
      <c r="A3973" s="80">
        <f>LARGE(A$6:A3972,1)+1</f>
        <v>3956</v>
      </c>
      <c r="B3973" s="80"/>
      <c r="C3973" s="85" t="s">
        <v>9449</v>
      </c>
      <c r="D3973" s="85" t="s">
        <v>9449</v>
      </c>
      <c r="E3973" s="41" t="s">
        <v>9183</v>
      </c>
      <c r="F3973" s="95">
        <v>13.72</v>
      </c>
      <c r="G3973" s="96">
        <f t="shared" si="89"/>
        <v>466.34399999999999</v>
      </c>
      <c r="H3973" s="97" t="s">
        <v>6000</v>
      </c>
      <c r="I3973" s="40">
        <v>1873</v>
      </c>
    </row>
    <row r="3974" spans="1:9" ht="16.5" customHeight="1" outlineLevel="1" x14ac:dyDescent="0.2">
      <c r="A3974" s="80">
        <f>LARGE(A$6:A3973,1)+1</f>
        <v>3957</v>
      </c>
      <c r="B3974" s="80"/>
      <c r="C3974" s="85" t="s">
        <v>9450</v>
      </c>
      <c r="D3974" s="85" t="s">
        <v>9450</v>
      </c>
      <c r="E3974" s="41" t="s">
        <v>9184</v>
      </c>
      <c r="F3974" s="95">
        <v>22.39</v>
      </c>
      <c r="G3974" s="96">
        <f t="shared" si="89"/>
        <v>761.32799999999997</v>
      </c>
      <c r="H3974" s="97" t="s">
        <v>6000</v>
      </c>
      <c r="I3974" s="40">
        <v>1873</v>
      </c>
    </row>
    <row r="3975" spans="1:9" ht="16.5" customHeight="1" outlineLevel="1" x14ac:dyDescent="0.2">
      <c r="A3975" s="80">
        <f>LARGE(A$6:A3974,1)+1</f>
        <v>3958</v>
      </c>
      <c r="B3975" s="80"/>
      <c r="C3975" s="85" t="s">
        <v>9451</v>
      </c>
      <c r="D3975" s="85" t="s">
        <v>9451</v>
      </c>
      <c r="E3975" s="41" t="s">
        <v>9185</v>
      </c>
      <c r="F3975" s="95">
        <v>34.61</v>
      </c>
      <c r="G3975" s="96">
        <f t="shared" si="89"/>
        <v>1176.672</v>
      </c>
      <c r="H3975" s="97" t="s">
        <v>6000</v>
      </c>
      <c r="I3975" s="40">
        <v>1873</v>
      </c>
    </row>
    <row r="3976" spans="1:9" ht="16.5" customHeight="1" outlineLevel="1" x14ac:dyDescent="0.2">
      <c r="A3976" s="80">
        <f>LARGE(A$6:A3975,1)+1</f>
        <v>3959</v>
      </c>
      <c r="B3976" s="80"/>
      <c r="C3976" s="85" t="s">
        <v>9452</v>
      </c>
      <c r="D3976" s="85" t="s">
        <v>9452</v>
      </c>
      <c r="E3976" s="41" t="s">
        <v>9186</v>
      </c>
      <c r="F3976" s="95">
        <v>55.54</v>
      </c>
      <c r="G3976" s="96">
        <f t="shared" ref="G3976:G3991" si="90">IF(F3976="на заказ",F3976,ROUND(ROUND(ROUND(F3976/1.2,2)*$G$4,4)*1.2*$F$4,4))</f>
        <v>1888.2239999999999</v>
      </c>
      <c r="H3976" s="97" t="s">
        <v>6000</v>
      </c>
      <c r="I3976" s="40">
        <v>1873</v>
      </c>
    </row>
    <row r="3977" spans="1:9" ht="16.5" customHeight="1" outlineLevel="1" x14ac:dyDescent="0.2">
      <c r="A3977" s="80">
        <f>LARGE(A$6:A3976,1)+1</f>
        <v>3960</v>
      </c>
      <c r="B3977" s="80"/>
      <c r="C3977" s="85" t="s">
        <v>9453</v>
      </c>
      <c r="D3977" s="85" t="s">
        <v>9453</v>
      </c>
      <c r="E3977" s="41" t="s">
        <v>9187</v>
      </c>
      <c r="F3977" s="95">
        <v>184.39999999999998</v>
      </c>
      <c r="G3977" s="96">
        <f t="shared" si="90"/>
        <v>6269.7359999999999</v>
      </c>
      <c r="H3977" s="97" t="s">
        <v>6000</v>
      </c>
      <c r="I3977" s="40">
        <v>1873</v>
      </c>
    </row>
    <row r="3978" spans="1:9" ht="16.5" customHeight="1" outlineLevel="1" x14ac:dyDescent="0.2">
      <c r="A3978" s="80">
        <f>LARGE(A$6:A3977,1)+1</f>
        <v>3961</v>
      </c>
      <c r="B3978" s="80"/>
      <c r="C3978" s="85" t="s">
        <v>9454</v>
      </c>
      <c r="D3978" s="85" t="s">
        <v>9454</v>
      </c>
      <c r="E3978" s="41" t="s">
        <v>9188</v>
      </c>
      <c r="F3978" s="95">
        <v>198.2</v>
      </c>
      <c r="G3978" s="96">
        <f t="shared" si="90"/>
        <v>6738.9359999999997</v>
      </c>
      <c r="H3978" s="97" t="s">
        <v>6000</v>
      </c>
      <c r="I3978" s="40">
        <v>1873</v>
      </c>
    </row>
    <row r="3979" spans="1:9" ht="16.5" customHeight="1" outlineLevel="1" x14ac:dyDescent="0.2">
      <c r="A3979" s="80">
        <f>LARGE(A$6:A3978,1)+1</f>
        <v>3962</v>
      </c>
      <c r="B3979" s="80"/>
      <c r="C3979" s="85" t="s">
        <v>9455</v>
      </c>
      <c r="D3979" s="85" t="s">
        <v>9455</v>
      </c>
      <c r="E3979" s="41" t="s">
        <v>9189</v>
      </c>
      <c r="F3979" s="95">
        <v>256.98</v>
      </c>
      <c r="G3979" s="96">
        <f t="shared" si="90"/>
        <v>8737.32</v>
      </c>
      <c r="H3979" s="97" t="s">
        <v>6000</v>
      </c>
      <c r="I3979" s="40">
        <v>1873</v>
      </c>
    </row>
    <row r="3980" spans="1:9" ht="16.5" customHeight="1" outlineLevel="1" x14ac:dyDescent="0.2">
      <c r="A3980" s="80">
        <f>LARGE(A$6:A3979,1)+1</f>
        <v>3963</v>
      </c>
      <c r="B3980" s="80"/>
      <c r="C3980" s="85" t="s">
        <v>9456</v>
      </c>
      <c r="D3980" s="85" t="s">
        <v>9456</v>
      </c>
      <c r="E3980" s="41" t="s">
        <v>9190</v>
      </c>
      <c r="F3980" s="95">
        <v>3.19</v>
      </c>
      <c r="G3980" s="96">
        <f t="shared" si="90"/>
        <v>108.52800000000001</v>
      </c>
      <c r="H3980" s="97" t="s">
        <v>6000</v>
      </c>
      <c r="I3980" s="40">
        <v>1873</v>
      </c>
    </row>
    <row r="3981" spans="1:9" ht="16.5" customHeight="1" outlineLevel="1" x14ac:dyDescent="0.2">
      <c r="A3981" s="80">
        <f>LARGE(A$6:A3980,1)+1</f>
        <v>3964</v>
      </c>
      <c r="B3981" s="80"/>
      <c r="C3981" s="85" t="s">
        <v>9457</v>
      </c>
      <c r="D3981" s="85" t="s">
        <v>9457</v>
      </c>
      <c r="E3981" s="41" t="s">
        <v>9191</v>
      </c>
      <c r="F3981" s="95">
        <v>4.18</v>
      </c>
      <c r="G3981" s="96">
        <f t="shared" si="90"/>
        <v>141.98400000000001</v>
      </c>
      <c r="H3981" s="97" t="s">
        <v>6000</v>
      </c>
      <c r="I3981" s="40">
        <v>1873</v>
      </c>
    </row>
    <row r="3982" spans="1:9" ht="16.5" customHeight="1" outlineLevel="1" x14ac:dyDescent="0.2">
      <c r="A3982" s="80">
        <f>LARGE(A$6:A3981,1)+1</f>
        <v>3965</v>
      </c>
      <c r="B3982" s="80"/>
      <c r="C3982" s="85" t="s">
        <v>9458</v>
      </c>
      <c r="D3982" s="85" t="s">
        <v>9458</v>
      </c>
      <c r="E3982" s="41" t="s">
        <v>9192</v>
      </c>
      <c r="F3982" s="95">
        <v>5.49</v>
      </c>
      <c r="G3982" s="96">
        <f t="shared" si="90"/>
        <v>186.864</v>
      </c>
      <c r="H3982" s="97" t="s">
        <v>6000</v>
      </c>
      <c r="I3982" s="40">
        <v>1873</v>
      </c>
    </row>
    <row r="3983" spans="1:9" ht="16.5" customHeight="1" outlineLevel="1" x14ac:dyDescent="0.2">
      <c r="A3983" s="80">
        <f>LARGE(A$6:A3982,1)+1</f>
        <v>3966</v>
      </c>
      <c r="B3983" s="80"/>
      <c r="C3983" s="85" t="s">
        <v>9459</v>
      </c>
      <c r="D3983" s="85" t="s">
        <v>9459</v>
      </c>
      <c r="E3983" s="41" t="s">
        <v>9193</v>
      </c>
      <c r="F3983" s="95">
        <v>12.23</v>
      </c>
      <c r="G3983" s="96">
        <f t="shared" si="90"/>
        <v>415.75200000000001</v>
      </c>
      <c r="H3983" s="97" t="s">
        <v>6000</v>
      </c>
      <c r="I3983" s="40">
        <v>1873</v>
      </c>
    </row>
    <row r="3984" spans="1:9" ht="16.5" customHeight="1" outlineLevel="1" x14ac:dyDescent="0.2">
      <c r="A3984" s="80">
        <f>LARGE(A$6:A3983,1)+1</f>
        <v>3967</v>
      </c>
      <c r="B3984" s="80"/>
      <c r="C3984" s="85" t="s">
        <v>9460</v>
      </c>
      <c r="D3984" s="85" t="s">
        <v>9460</v>
      </c>
      <c r="E3984" s="41" t="s">
        <v>9194</v>
      </c>
      <c r="F3984" s="95">
        <v>27.76</v>
      </c>
      <c r="G3984" s="96">
        <f t="shared" si="90"/>
        <v>943.70399999999995</v>
      </c>
      <c r="H3984" s="97" t="s">
        <v>6000</v>
      </c>
      <c r="I3984" s="40">
        <v>1873</v>
      </c>
    </row>
    <row r="3985" spans="1:9" ht="16.5" customHeight="1" outlineLevel="1" x14ac:dyDescent="0.2">
      <c r="A3985" s="80">
        <f>LARGE(A$6:A3984,1)+1</f>
        <v>3968</v>
      </c>
      <c r="B3985" s="80"/>
      <c r="C3985" s="85" t="s">
        <v>9461</v>
      </c>
      <c r="D3985" s="85" t="s">
        <v>9461</v>
      </c>
      <c r="E3985" s="41" t="s">
        <v>9195</v>
      </c>
      <c r="F3985" s="95">
        <v>47.879999999999995</v>
      </c>
      <c r="G3985" s="96">
        <f t="shared" si="90"/>
        <v>1627.92</v>
      </c>
      <c r="H3985" s="97" t="s">
        <v>6000</v>
      </c>
      <c r="I3985" s="40">
        <v>1873</v>
      </c>
    </row>
    <row r="3986" spans="1:9" ht="16.5" customHeight="1" outlineLevel="1" x14ac:dyDescent="0.2">
      <c r="A3986" s="80">
        <f>LARGE(A$6:A3985,1)+1</f>
        <v>3969</v>
      </c>
      <c r="B3986" s="80"/>
      <c r="C3986" s="85" t="s">
        <v>9462</v>
      </c>
      <c r="D3986" s="85" t="s">
        <v>9462</v>
      </c>
      <c r="E3986" s="41" t="s">
        <v>9196</v>
      </c>
      <c r="F3986" s="95">
        <v>65.17</v>
      </c>
      <c r="G3986" s="96">
        <f t="shared" si="90"/>
        <v>2215.848</v>
      </c>
      <c r="H3986" s="97" t="s">
        <v>6000</v>
      </c>
      <c r="I3986" s="40">
        <v>1873</v>
      </c>
    </row>
    <row r="3987" spans="1:9" ht="16.5" customHeight="1" outlineLevel="1" x14ac:dyDescent="0.2">
      <c r="A3987" s="80">
        <f>LARGE(A$6:A3986,1)+1</f>
        <v>3970</v>
      </c>
      <c r="B3987" s="80"/>
      <c r="C3987" s="85" t="s">
        <v>9463</v>
      </c>
      <c r="D3987" s="85" t="s">
        <v>9463</v>
      </c>
      <c r="E3987" s="41" t="s">
        <v>9197</v>
      </c>
      <c r="F3987" s="95">
        <v>209.04999999999998</v>
      </c>
      <c r="G3987" s="96">
        <f t="shared" si="90"/>
        <v>7107.768</v>
      </c>
      <c r="H3987" s="97" t="s">
        <v>6000</v>
      </c>
      <c r="I3987" s="40">
        <v>1873</v>
      </c>
    </row>
    <row r="3988" spans="1:9" ht="16.5" customHeight="1" outlineLevel="1" x14ac:dyDescent="0.2">
      <c r="A3988" s="80">
        <f>LARGE(A$6:A3987,1)+1</f>
        <v>3971</v>
      </c>
      <c r="B3988" s="80"/>
      <c r="C3988" s="85" t="s">
        <v>9464</v>
      </c>
      <c r="D3988" s="85" t="s">
        <v>9464</v>
      </c>
      <c r="E3988" s="41" t="s">
        <v>9198</v>
      </c>
      <c r="F3988" s="95">
        <v>219.6</v>
      </c>
      <c r="G3988" s="96">
        <f t="shared" si="90"/>
        <v>7466.4</v>
      </c>
      <c r="H3988" s="97" t="s">
        <v>6000</v>
      </c>
      <c r="I3988" s="40">
        <v>1873</v>
      </c>
    </row>
    <row r="3989" spans="1:9" ht="16.5" customHeight="1" outlineLevel="1" x14ac:dyDescent="0.2">
      <c r="A3989" s="80">
        <f>LARGE(A$6:A3988,1)+1</f>
        <v>3972</v>
      </c>
      <c r="B3989" s="80"/>
      <c r="C3989" s="85" t="s">
        <v>9465</v>
      </c>
      <c r="D3989" s="85" t="s">
        <v>9465</v>
      </c>
      <c r="E3989" s="41" t="s">
        <v>9199</v>
      </c>
      <c r="F3989" s="95">
        <v>326.31</v>
      </c>
      <c r="G3989" s="96">
        <f t="shared" si="90"/>
        <v>11094.744000000001</v>
      </c>
      <c r="H3989" s="97" t="s">
        <v>6000</v>
      </c>
      <c r="I3989" s="40">
        <v>1873</v>
      </c>
    </row>
    <row r="3990" spans="1:9" ht="16.5" customHeight="1" outlineLevel="1" x14ac:dyDescent="0.2">
      <c r="A3990" s="80">
        <f>LARGE(A$6:A3989,1)+1</f>
        <v>3973</v>
      </c>
      <c r="B3990" s="80"/>
      <c r="C3990" s="85" t="s">
        <v>10280</v>
      </c>
      <c r="D3990" s="85" t="s">
        <v>10280</v>
      </c>
      <c r="E3990" s="41" t="s">
        <v>10281</v>
      </c>
      <c r="F3990" s="95">
        <v>18.14</v>
      </c>
      <c r="G3990" s="96">
        <f t="shared" si="90"/>
        <v>616.89599999999996</v>
      </c>
      <c r="H3990" s="97" t="s">
        <v>6000</v>
      </c>
      <c r="I3990" s="40">
        <v>1873</v>
      </c>
    </row>
    <row r="3991" spans="1:9" ht="16.5" customHeight="1" outlineLevel="1" x14ac:dyDescent="0.2">
      <c r="A3991" s="80">
        <f>LARGE(A$6:A3990,1)+1</f>
        <v>3974</v>
      </c>
      <c r="B3991" s="80"/>
      <c r="C3991" s="85" t="s">
        <v>10282</v>
      </c>
      <c r="D3991" s="85" t="s">
        <v>10282</v>
      </c>
      <c r="E3991" s="41" t="s">
        <v>10283</v>
      </c>
      <c r="F3991" s="95">
        <v>26.67</v>
      </c>
      <c r="G3991" s="96">
        <f t="shared" si="90"/>
        <v>906.98400000000004</v>
      </c>
      <c r="H3991" s="97" t="s">
        <v>6000</v>
      </c>
      <c r="I3991" s="40">
        <v>1873</v>
      </c>
    </row>
  </sheetData>
  <sheetProtection formatCells="0" insertColumns="0" insertRows="0" insertHyperlinks="0" deleteColumns="0" deleteRows="0" pivotTables="0"/>
  <protectedRanges>
    <protectedRange algorithmName="SHA-512" hashValue="o/V6Wl9Ut7mhdG9H+HGY65Kztir88fO5Uc+07vJ63FCG6yHpPRDG5+VOGaWYmk4fd2hz+tZIKhztYImvqUNPzg==" saltValue="xllwlAmf+7s5MMnAR8dqFA==" spinCount="100000" sqref="G4" name="Диапазон1"/>
  </protectedRanges>
  <autoFilter ref="A5:I3991" xr:uid="{10A18768-61C0-4211-B6E3-30058E09BB9C}"/>
  <phoneticPr fontId="6" type="noConversion"/>
  <pageMargins left="0.78740157480314965" right="0.23622047244094491" top="0.98425196850393704" bottom="0.98425196850393704" header="0.23622047244094491" footer="0.31496062992125984"/>
  <pageSetup paperSize="9" scale="83" orientation="portrait" r:id="rId1"/>
  <headerFooter>
    <oddHeader xml:space="preserve">&amp;L
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7EC9B4-1678-4A2A-8D56-796F0005465F}">
  <sheetPr>
    <tabColor theme="2" tint="-0.499984740745262"/>
  </sheetPr>
  <dimension ref="A1:H210"/>
  <sheetViews>
    <sheetView zoomScale="130" zoomScaleNormal="130" workbookViewId="0">
      <pane ySplit="11" topLeftCell="A192" activePane="bottomLeft" state="frozen"/>
      <selection pane="bottomLeft" activeCell="A27" sqref="A27:A210"/>
    </sheetView>
  </sheetViews>
  <sheetFormatPr defaultRowHeight="12.75" x14ac:dyDescent="0.2"/>
  <cols>
    <col min="1" max="1" width="5.140625" customWidth="1"/>
    <col min="3" max="3" width="10.42578125" customWidth="1"/>
    <col min="4" max="4" width="45.140625" style="135" customWidth="1"/>
    <col min="6" max="6" width="12.140625" customWidth="1"/>
    <col min="8" max="8" width="12.28515625" customWidth="1"/>
  </cols>
  <sheetData>
    <row r="1" spans="1:8" x14ac:dyDescent="0.2">
      <c r="A1" s="3"/>
      <c r="B1" s="3"/>
      <c r="C1" s="4"/>
      <c r="D1" s="147"/>
      <c r="E1" s="5"/>
      <c r="F1" s="5"/>
      <c r="G1" s="5"/>
      <c r="H1" s="6"/>
    </row>
    <row r="2" spans="1:8" ht="13.5" thickBot="1" x14ac:dyDescent="0.25">
      <c r="A2" s="7"/>
      <c r="B2" s="7"/>
      <c r="C2" s="8"/>
      <c r="D2" s="148"/>
      <c r="E2" s="9"/>
      <c r="F2" s="9"/>
      <c r="G2" s="9"/>
      <c r="H2" s="6"/>
    </row>
    <row r="3" spans="1:8" ht="13.5" thickBot="1" x14ac:dyDescent="0.25">
      <c r="A3" s="7"/>
      <c r="B3" s="7"/>
      <c r="C3" s="8"/>
      <c r="D3" s="149"/>
      <c r="E3" s="10"/>
      <c r="F3" s="202" t="s">
        <v>3770</v>
      </c>
      <c r="G3" s="203"/>
      <c r="H3" s="203"/>
    </row>
    <row r="4" spans="1:8" x14ac:dyDescent="0.2">
      <c r="A4" s="7"/>
      <c r="B4" s="7"/>
      <c r="C4" s="8"/>
      <c r="D4" s="150"/>
      <c r="E4" s="10"/>
      <c r="F4" s="10"/>
      <c r="G4" s="10"/>
      <c r="H4" s="6"/>
    </row>
    <row r="5" spans="1:8" x14ac:dyDescent="0.2">
      <c r="A5" s="7"/>
      <c r="B5" s="7"/>
      <c r="C5" s="8"/>
      <c r="D5" s="151"/>
      <c r="E5" s="10"/>
      <c r="F5" s="10"/>
      <c r="G5" s="10"/>
      <c r="H5" s="11"/>
    </row>
    <row r="6" spans="1:8" x14ac:dyDescent="0.2">
      <c r="A6" s="7"/>
      <c r="B6" s="7"/>
      <c r="C6" s="8"/>
      <c r="D6" s="151"/>
      <c r="E6" s="10"/>
      <c r="F6" s="10"/>
      <c r="G6" s="10"/>
      <c r="H6" s="11"/>
    </row>
    <row r="7" spans="1:8" x14ac:dyDescent="0.2">
      <c r="A7" s="12"/>
      <c r="B7" s="12"/>
      <c r="C7" s="13"/>
      <c r="D7" s="132"/>
      <c r="E7" s="10"/>
      <c r="F7" s="23"/>
      <c r="G7" s="23"/>
      <c r="H7" s="14"/>
    </row>
    <row r="8" spans="1:8" x14ac:dyDescent="0.2">
      <c r="A8" s="12"/>
      <c r="B8" s="12"/>
      <c r="C8" s="13"/>
      <c r="D8" s="133" t="str">
        <f>'ПРАЙС-ЛИСТ ТОВ КАН (загальн.)1'!C3</f>
        <v>Прайс-лист ТОВ "КАН-ТЕРМ ЮЕЙ" з 01.06.2021</v>
      </c>
      <c r="E8" s="10"/>
      <c r="F8" s="2"/>
      <c r="G8" s="2"/>
      <c r="H8" s="14"/>
    </row>
    <row r="9" spans="1:8" ht="13.5" thickBot="1" x14ac:dyDescent="0.25">
      <c r="A9" s="12"/>
      <c r="B9" s="12"/>
      <c r="C9" s="13"/>
      <c r="D9" s="134" t="str">
        <f>'ПРАЙС-ЛИСТ ТОВ КАН (загальн.)1'!E4</f>
        <v>Ціна орієнтовна. Кінцеві ціни уточнюйте при купівлі.</v>
      </c>
      <c r="E9" s="10"/>
      <c r="F9" s="2"/>
      <c r="G9" s="2"/>
      <c r="H9" s="14"/>
    </row>
    <row r="10" spans="1:8" s="63" customFormat="1" ht="24.75" x14ac:dyDescent="0.2">
      <c r="A10" s="65" t="str">
        <f>'ПРАЙС-ЛИСТ ТОВ КАН (загальн.)1'!A5</f>
        <v>№</v>
      </c>
      <c r="B10" s="66" t="s">
        <v>3771</v>
      </c>
      <c r="C10" s="66" t="str">
        <f>'ПРАЙС-ЛИСТ ТОВ КАН (загальн.)1'!D5</f>
        <v>Артикул</v>
      </c>
      <c r="D10" s="146" t="str">
        <f>'ПРАЙС-ЛИСТ ТОВ КАН (загальн.)1'!E5</f>
        <v>Найменування та розмір</v>
      </c>
      <c r="E10" s="67" t="str">
        <f>'ПРАЙС-ЛИСТ ТОВ КАН (загальн.)1'!F5</f>
        <v>Ціна роздрібна з ПДВ</v>
      </c>
      <c r="F10" s="67" t="str">
        <f>'ПРАЙС-ЛИСТ ТОВ КАН (загальн.)1'!G5</f>
        <v>Ціна роздрібна з ПДВ</v>
      </c>
      <c r="G10" s="67" t="s">
        <v>5999</v>
      </c>
      <c r="H10" s="67" t="str">
        <f>'ПРАЙС-ЛИСТ ТОВ КАН (загальн.)1'!I5</f>
        <v>№ групи товара</v>
      </c>
    </row>
    <row r="11" spans="1:8" s="63" customFormat="1" ht="15" x14ac:dyDescent="0.2">
      <c r="A11" s="201"/>
      <c r="B11" s="198"/>
      <c r="C11" s="198"/>
      <c r="D11" s="182" t="str">
        <f>'ПРАЙС-ЛИСТ ТОВ КАН (загальн.)1'!E2634</f>
        <v>TOOLS</v>
      </c>
      <c r="E11" s="199"/>
      <c r="F11" s="199"/>
      <c r="G11" s="200"/>
      <c r="H11" s="198"/>
    </row>
    <row r="12" spans="1:8" s="145" customFormat="1" ht="15.95" customHeight="1" x14ac:dyDescent="0.2">
      <c r="A12" s="144">
        <f>'ПРАЙС-ЛИСТ ТОВ КАН (загальн.)1'!A2635</f>
        <v>2621</v>
      </c>
      <c r="B12" s="144" t="str">
        <f>'ПРАЙС-ЛИСТ ТОВ КАН (загальн.)1'!C2635</f>
        <v>1800183009</v>
      </c>
      <c r="C12" s="144" t="str">
        <f>'ПРАЙС-ЛИСТ ТОВ КАН (загальн.)1'!D2635</f>
        <v>K-200800</v>
      </c>
      <c r="D12" s="141" t="str">
        <f>'ПРАЙС-ЛИСТ ТОВ КАН (загальн.)1'!E2635</f>
        <v>Ручний розмотувальник для клейкої стрічки</v>
      </c>
      <c r="E12" s="142">
        <f>'ПРАЙС-ЛИСТ ТОВ КАН (загальн.)1'!F2635</f>
        <v>18.560000000000002</v>
      </c>
      <c r="F12" s="143">
        <f>'ПРАЙС-ЛИСТ ТОВ КАН (загальн.)1'!G2635</f>
        <v>631.17600000000004</v>
      </c>
      <c r="G12" s="144" t="str">
        <f>'ПРАЙС-ЛИСТ ТОВ КАН (загальн.)1'!H2635</f>
        <v>шт.</v>
      </c>
      <c r="H12" s="144">
        <f>'ПРАЙС-ЛИСТ ТОВ КАН (загальн.)1'!I2635</f>
        <v>1300</v>
      </c>
    </row>
    <row r="13" spans="1:8" s="145" customFormat="1" ht="15.95" customHeight="1" x14ac:dyDescent="0.2">
      <c r="A13" s="144">
        <f>'ПРАЙС-ЛИСТ ТОВ КАН (загальн.)1'!A2636</f>
        <v>2622</v>
      </c>
      <c r="B13" s="144" t="str">
        <f>'ПРАЙС-ЛИСТ ТОВ КАН (загальн.)1'!C2636</f>
        <v>1928270000</v>
      </c>
      <c r="C13" s="144" t="str">
        <f>'ПРАЙС-ЛИСТ ТОВ КАН (загальн.)1'!D2636</f>
        <v>1928270000</v>
      </c>
      <c r="D13" s="141" t="str">
        <f>'ПРАЙС-ЛИСТ ТОВ КАН (загальн.)1'!E2636</f>
        <v>Направляюча для размотувача</v>
      </c>
      <c r="E13" s="142">
        <f>'ПРАЙС-ЛИСТ ТОВ КАН (загальн.)1'!F2636</f>
        <v>28.040000000000003</v>
      </c>
      <c r="F13" s="143">
        <f>'ПРАЙС-ЛИСТ ТОВ КАН (загальн.)1'!G2636</f>
        <v>953.49599999999998</v>
      </c>
      <c r="G13" s="144" t="str">
        <f>'ПРАЙС-ЛИСТ ТОВ КАН (загальн.)1'!H2636</f>
        <v>шт.</v>
      </c>
      <c r="H13" s="144">
        <f>'ПРАЙС-ЛИСТ ТОВ КАН (загальн.)1'!I2636</f>
        <v>1300</v>
      </c>
    </row>
    <row r="14" spans="1:8" s="145" customFormat="1" ht="15.95" customHeight="1" x14ac:dyDescent="0.2">
      <c r="A14" s="144">
        <f>'ПРАЙС-ЛИСТ ТОВ КАН (загальн.)1'!A2637</f>
        <v>2623</v>
      </c>
      <c r="B14" s="144" t="str">
        <f>'ПРАЙС-ЛИСТ ТОВ КАН (загальн.)1'!C2637</f>
        <v>1967113000</v>
      </c>
      <c r="C14" s="144" t="str">
        <f>'ПРАЙС-ЛИСТ ТОВ КАН (загальн.)1'!D2637</f>
        <v>1967113000</v>
      </c>
      <c r="D14" s="141" t="str">
        <f>'ПРАЙС-ЛИСТ ТОВ КАН (загальн.)1'!E2637</f>
        <v>Розширююча голівка UltraLine PE – 14x2</v>
      </c>
      <c r="E14" s="142">
        <f>'ПРАЙС-ЛИСТ ТОВ КАН (загальн.)1'!F2637</f>
        <v>110.34</v>
      </c>
      <c r="F14" s="143">
        <f>'ПРАЙС-ЛИСТ ТОВ КАН (загальн.)1'!G2637</f>
        <v>3751.56</v>
      </c>
      <c r="G14" s="144" t="str">
        <f>'ПРАЙС-ЛИСТ ТОВ КАН (загальн.)1'!H2637</f>
        <v>шт.</v>
      </c>
      <c r="H14" s="144">
        <f>'ПРАЙС-ЛИСТ ТОВ КАН (загальн.)1'!I2637</f>
        <v>1300</v>
      </c>
    </row>
    <row r="15" spans="1:8" s="145" customFormat="1" ht="15.95" customHeight="1" x14ac:dyDescent="0.2">
      <c r="A15" s="144">
        <f>'ПРАЙС-ЛИСТ ТОВ КАН (загальн.)1'!A2638</f>
        <v>2624</v>
      </c>
      <c r="B15" s="144" t="str">
        <f>'ПРАЙС-ЛИСТ ТОВ КАН (загальн.)1'!C2638</f>
        <v>1967113001</v>
      </c>
      <c r="C15" s="144" t="str">
        <f>'ПРАЙС-ЛИСТ ТОВ КАН (загальн.)1'!D2638</f>
        <v>1967113001</v>
      </c>
      <c r="D15" s="141" t="str">
        <f>'ПРАЙС-ЛИСТ ТОВ КАН (загальн.)1'!E2638</f>
        <v>Розширююча голівка UltraLine PE - 16х2.2</v>
      </c>
      <c r="E15" s="142">
        <f>'ПРАЙС-ЛИСТ ТОВ КАН (загальн.)1'!F2638</f>
        <v>108.2</v>
      </c>
      <c r="F15" s="143">
        <f>'ПРАЙС-ЛИСТ ТОВ КАН (загальн.)1'!G2638</f>
        <v>3678.9360000000001</v>
      </c>
      <c r="G15" s="144" t="str">
        <f>'ПРАЙС-ЛИСТ ТОВ КАН (загальн.)1'!H2638</f>
        <v>шт.</v>
      </c>
      <c r="H15" s="144">
        <f>'ПРАЙС-ЛИСТ ТОВ КАН (загальн.)1'!I2638</f>
        <v>1300</v>
      </c>
    </row>
    <row r="16" spans="1:8" s="145" customFormat="1" ht="15.95" customHeight="1" x14ac:dyDescent="0.2">
      <c r="A16" s="144">
        <f>'ПРАЙС-ЛИСТ ТОВ КАН (загальн.)1'!A2639</f>
        <v>2625</v>
      </c>
      <c r="B16" s="144" t="str">
        <f>'ПРАЙС-ЛИСТ ТОВ КАН (загальн.)1'!C2639</f>
        <v>1967113002</v>
      </c>
      <c r="C16" s="144" t="str">
        <f>'ПРАЙС-ЛИСТ ТОВ КАН (загальн.)1'!D2639</f>
        <v>1967113002</v>
      </c>
      <c r="D16" s="141" t="str">
        <f>'ПРАЙС-ЛИСТ ТОВ КАН (загальн.)1'!E2639</f>
        <v>Розширююча голівка UltraLine PE - 20х2.8</v>
      </c>
      <c r="E16" s="142">
        <f>'ПРАЙС-ЛИСТ ТОВ КАН (загальн.)1'!F2639</f>
        <v>108.2</v>
      </c>
      <c r="F16" s="143">
        <f>'ПРАЙС-ЛИСТ ТОВ КАН (загальн.)1'!G2639</f>
        <v>3678.9360000000001</v>
      </c>
      <c r="G16" s="144" t="str">
        <f>'ПРАЙС-ЛИСТ ТОВ КАН (загальн.)1'!H2639</f>
        <v>шт.</v>
      </c>
      <c r="H16" s="144">
        <f>'ПРАЙС-ЛИСТ ТОВ КАН (загальн.)1'!I2639</f>
        <v>1300</v>
      </c>
    </row>
    <row r="17" spans="1:8" s="145" customFormat="1" ht="15.95" customHeight="1" x14ac:dyDescent="0.2">
      <c r="A17" s="144">
        <f>'ПРАЙС-ЛИСТ ТОВ КАН (загальн.)1'!A2640</f>
        <v>2626</v>
      </c>
      <c r="B17" s="144" t="str">
        <f>'ПРАЙС-ЛИСТ ТОВ КАН (загальн.)1'!C2640</f>
        <v>1967113004</v>
      </c>
      <c r="C17" s="144" t="str">
        <f>'ПРАЙС-ЛИСТ ТОВ КАН (загальн.)1'!D2640</f>
        <v>1967113004</v>
      </c>
      <c r="D17" s="141" t="str">
        <f>'ПРАЙС-ЛИСТ ТОВ КАН (загальн.)1'!E2640</f>
        <v>Розширююча голівка UltraLine AL - 16х2.2</v>
      </c>
      <c r="E17" s="142">
        <f>'ПРАЙС-ЛИСТ ТОВ КАН (загальн.)1'!F2640</f>
        <v>108.2</v>
      </c>
      <c r="F17" s="143">
        <f>'ПРАЙС-ЛИСТ ТОВ КАН (загальн.)1'!G2640</f>
        <v>3678.9360000000001</v>
      </c>
      <c r="G17" s="144" t="str">
        <f>'ПРАЙС-ЛИСТ ТОВ КАН (загальн.)1'!H2640</f>
        <v>шт.</v>
      </c>
      <c r="H17" s="144">
        <f>'ПРАЙС-ЛИСТ ТОВ КАН (загальн.)1'!I2640</f>
        <v>1300</v>
      </c>
    </row>
    <row r="18" spans="1:8" s="145" customFormat="1" ht="15.95" customHeight="1" x14ac:dyDescent="0.2">
      <c r="A18" s="144">
        <f>'ПРАЙС-ЛИСТ ТОВ КАН (загальн.)1'!A2641</f>
        <v>2627</v>
      </c>
      <c r="B18" s="144" t="str">
        <f>'ПРАЙС-ЛИСТ ТОВ КАН (загальн.)1'!C2641</f>
        <v>1967113005</v>
      </c>
      <c r="C18" s="144" t="str">
        <f>'ПРАЙС-ЛИСТ ТОВ КАН (загальн.)1'!D2641</f>
        <v>1967113005</v>
      </c>
      <c r="D18" s="141" t="str">
        <f>'ПРАЙС-ЛИСТ ТОВ КАН (загальн.)1'!E2641</f>
        <v>Розширююча голівка UltraLine AL - 20х2.8</v>
      </c>
      <c r="E18" s="142">
        <f>'ПРАЙС-ЛИСТ ТОВ КАН (загальн.)1'!F2641</f>
        <v>108.2</v>
      </c>
      <c r="F18" s="143">
        <f>'ПРАЙС-ЛИСТ ТОВ КАН (загальн.)1'!G2641</f>
        <v>3678.9360000000001</v>
      </c>
      <c r="G18" s="144" t="str">
        <f>'ПРАЙС-ЛИСТ ТОВ КАН (загальн.)1'!H2641</f>
        <v>шт.</v>
      </c>
      <c r="H18" s="144">
        <f>'ПРАЙС-ЛИСТ ТОВ КАН (загальн.)1'!I2641</f>
        <v>1300</v>
      </c>
    </row>
    <row r="19" spans="1:8" s="145" customFormat="1" ht="15.95" customHeight="1" x14ac:dyDescent="0.2">
      <c r="A19" s="144">
        <f>'ПРАЙС-ЛИСТ ТОВ КАН (загальн.)1'!A2642</f>
        <v>2628</v>
      </c>
      <c r="B19" s="144" t="str">
        <f>'ПРАЙС-ЛИСТ ТОВ КАН (загальн.)1'!C2642</f>
        <v>1967113006</v>
      </c>
      <c r="C19" s="144" t="str">
        <f>'ПРАЙС-ЛИСТ ТОВ КАН (загальн.)1'!D2642</f>
        <v>1967113006</v>
      </c>
      <c r="D19" s="141" t="str">
        <f>'ПРАЙС-ЛИСТ ТОВ КАН (загальн.)1'!E2642</f>
        <v>Розширююча голівка UltraLine AL - 25х2.5</v>
      </c>
      <c r="E19" s="142">
        <f>'ПРАЙС-ЛИСТ ТОВ КАН (загальн.)1'!F2642</f>
        <v>108.2</v>
      </c>
      <c r="F19" s="143">
        <f>'ПРАЙС-ЛИСТ ТОВ КАН (загальн.)1'!G2642</f>
        <v>3678.9360000000001</v>
      </c>
      <c r="G19" s="144" t="str">
        <f>'ПРАЙС-ЛИСТ ТОВ КАН (загальн.)1'!H2642</f>
        <v>шт.</v>
      </c>
      <c r="H19" s="144">
        <f>'ПРАЙС-ЛИСТ ТОВ КАН (загальн.)1'!I2642</f>
        <v>1300</v>
      </c>
    </row>
    <row r="20" spans="1:8" s="145" customFormat="1" ht="15.95" customHeight="1" x14ac:dyDescent="0.2">
      <c r="A20" s="144">
        <f>'ПРАЙС-ЛИСТ ТОВ КАН (загальн.)1'!A2643</f>
        <v>2629</v>
      </c>
      <c r="B20" s="144" t="str">
        <f>'ПРАЙС-ЛИСТ ТОВ КАН (загальн.)1'!C2643</f>
        <v>1967113007</v>
      </c>
      <c r="C20" s="144" t="str">
        <f>'ПРАЙС-ЛИСТ ТОВ КАН (загальн.)1'!D2643</f>
        <v>1967113007</v>
      </c>
      <c r="D20" s="141" t="str">
        <f>'ПРАЙС-ЛИСТ ТОВ КАН (загальн.)1'!E2643</f>
        <v>Розширююча голівка UltraLine AL - 32х3</v>
      </c>
      <c r="E20" s="142">
        <f>'ПРАЙС-ЛИСТ ТОВ КАН (загальн.)1'!F2643</f>
        <v>108.2</v>
      </c>
      <c r="F20" s="143">
        <f>'ПРАЙС-ЛИСТ ТОВ КАН (загальн.)1'!G2643</f>
        <v>3678.9360000000001</v>
      </c>
      <c r="G20" s="144" t="str">
        <f>'ПРАЙС-ЛИСТ ТОВ КАН (загальн.)1'!H2643</f>
        <v>шт.</v>
      </c>
      <c r="H20" s="144">
        <f>'ПРАЙС-ЛИСТ ТОВ КАН (загальн.)1'!I2643</f>
        <v>1300</v>
      </c>
    </row>
    <row r="21" spans="1:8" s="145" customFormat="1" ht="15.95" customHeight="1" x14ac:dyDescent="0.2">
      <c r="A21" s="144">
        <f>'ПРАЙС-ЛИСТ ТОВ КАН (загальн.)1'!A2644</f>
        <v>2630</v>
      </c>
      <c r="B21" s="144" t="str">
        <f>'ПРАЙС-ЛИСТ ТОВ КАН (загальн.)1'!C2644</f>
        <v>1967113003</v>
      </c>
      <c r="C21" s="144" t="str">
        <f>'ПРАЙС-ЛИСТ ТОВ КАН (загальн.)1'!D2644</f>
        <v>1967113003</v>
      </c>
      <c r="D21" s="141" t="str">
        <f>'ПРАЙС-ЛИСТ ТОВ КАН (загальн.)1'!E2644</f>
        <v>Розширююча голівка UltraLine AL - 14х2</v>
      </c>
      <c r="E21" s="142">
        <f>'ПРАЙС-ЛИСТ ТОВ КАН (загальн.)1'!F2644</f>
        <v>108.2</v>
      </c>
      <c r="F21" s="143">
        <f>'ПРАЙС-ЛИСТ ТОВ КАН (загальн.)1'!G2644</f>
        <v>3678.9360000000001</v>
      </c>
      <c r="G21" s="144" t="str">
        <f>'ПРАЙС-ЛИСТ ТОВ КАН (загальн.)1'!H2644</f>
        <v>шт.</v>
      </c>
      <c r="H21" s="144">
        <f>'ПРАЙС-ЛИСТ ТОВ КАН (загальн.)1'!I2644</f>
        <v>1300</v>
      </c>
    </row>
    <row r="22" spans="1:8" s="145" customFormat="1" ht="15.95" customHeight="1" x14ac:dyDescent="0.2">
      <c r="A22" s="144">
        <f>'ПРАЙС-ЛИСТ ТОВ КАН (загальн.)1'!A2645</f>
        <v>2631</v>
      </c>
      <c r="B22" s="144" t="str">
        <f>'ПРАЙС-ЛИСТ ТОВ КАН (загальн.)1'!C2645</f>
        <v>1928270001</v>
      </c>
      <c r="C22" s="144" t="str">
        <f>'ПРАЙС-ЛИСТ ТОВ КАН (загальн.)1'!D2645</f>
        <v>K-100620</v>
      </c>
      <c r="D22" s="141" t="str">
        <f>'ПРАЙС-ЛИСТ ТОВ КАН (загальн.)1'!E2645</f>
        <v>Розмотувач універсальний для труб у бухтах</v>
      </c>
      <c r="E22" s="142">
        <f>'ПРАЙС-ЛИСТ ТОВ КАН (загальн.)1'!F2645</f>
        <v>159.88999999999999</v>
      </c>
      <c r="F22" s="143">
        <f>'ПРАЙС-ЛИСТ ТОВ КАН (загальн.)1'!G2645</f>
        <v>5436.192</v>
      </c>
      <c r="G22" s="144" t="str">
        <f>'ПРАЙС-ЛИСТ ТОВ КАН (загальн.)1'!H2645</f>
        <v>шт.</v>
      </c>
      <c r="H22" s="144">
        <f>'ПРАЙС-ЛИСТ ТОВ КАН (загальн.)1'!I2645</f>
        <v>1300</v>
      </c>
    </row>
    <row r="23" spans="1:8" s="145" customFormat="1" ht="15.95" customHeight="1" x14ac:dyDescent="0.2">
      <c r="A23" s="144">
        <f>'ПРАЙС-ЛИСТ ТОВ КАН (загальн.)1'!A2646</f>
        <v>2632</v>
      </c>
      <c r="B23" s="144" t="str">
        <f>'ПРАЙС-ЛИСТ ТОВ КАН (загальн.)1'!C2646</f>
        <v>1933267002</v>
      </c>
      <c r="C23" s="144" t="str">
        <f>'ПРАЙС-ЛИСТ ТОВ КАН (загальн.)1'!D2646</f>
        <v>04212411</v>
      </c>
      <c r="D23" s="141" t="str">
        <f>'ПРАЙС-ЛИСТ ТОВ КАН (загальн.)1'!E2646</f>
        <v>Насадки зварювальні для вварного сідла 110</v>
      </c>
      <c r="E23" s="142">
        <f>'ПРАЙС-ЛИСТ ТОВ КАН (загальн.)1'!F2646</f>
        <v>119.57000000000001</v>
      </c>
      <c r="F23" s="143">
        <f>'ПРАЙС-ЛИСТ ТОВ КАН (загальн.)1'!G2646</f>
        <v>4065.3119999999999</v>
      </c>
      <c r="G23" s="144" t="str">
        <f>'ПРАЙС-ЛИСТ ТОВ КАН (загальн.)1'!H2646</f>
        <v>шт.</v>
      </c>
      <c r="H23" s="144">
        <f>'ПРАЙС-ЛИСТ ТОВ КАН (загальн.)1'!I2646</f>
        <v>1340</v>
      </c>
    </row>
    <row r="24" spans="1:8" s="145" customFormat="1" ht="15.95" customHeight="1" x14ac:dyDescent="0.2">
      <c r="A24" s="144">
        <f>'ПРАЙС-ЛИСТ ТОВ КАН (загальн.)1'!A2647</f>
        <v>2633</v>
      </c>
      <c r="B24" s="144" t="str">
        <f>'ПРАЙС-ЛИСТ ТОВ КАН (загальн.)1'!C2647</f>
        <v>1933267004</v>
      </c>
      <c r="C24" s="144" t="str">
        <f>'ПРАЙС-ЛИСТ ТОВ КАН (загальн.)1'!D2647</f>
        <v>04212440</v>
      </c>
      <c r="D24" s="141" t="str">
        <f>'ПРАЙС-ЛИСТ ТОВ КАН (загальн.)1'!E2647</f>
        <v>Насадки зварювальні для вварного сідла 40</v>
      </c>
      <c r="E24" s="142">
        <f>'ПРАЙС-ЛИСТ ТОВ КАН (загальн.)1'!F2647</f>
        <v>116.65</v>
      </c>
      <c r="F24" s="143">
        <f>'ПРАЙС-ЛИСТ ТОВ КАН (загальн.)1'!G2647</f>
        <v>3966.1680000000001</v>
      </c>
      <c r="G24" s="144" t="str">
        <f>'ПРАЙС-ЛИСТ ТОВ КАН (загальн.)1'!H2647</f>
        <v>шт.</v>
      </c>
      <c r="H24" s="144">
        <f>'ПРАЙС-ЛИСТ ТОВ КАН (загальн.)1'!I2647</f>
        <v>1340</v>
      </c>
    </row>
    <row r="25" spans="1:8" s="145" customFormat="1" ht="15.95" customHeight="1" x14ac:dyDescent="0.2">
      <c r="A25" s="144">
        <f>'ПРАЙС-ЛИСТ ТОВ КАН (загальн.)1'!A2648</f>
        <v>2634</v>
      </c>
      <c r="B25" s="144" t="str">
        <f>'ПРАЙС-ЛИСТ ТОВ КАН (загальн.)1'!C2648</f>
        <v>1933267005</v>
      </c>
      <c r="C25" s="144" t="str">
        <f>'ПРАЙС-ЛИСТ ТОВ КАН (загальн.)1'!D2648</f>
        <v>04212450</v>
      </c>
      <c r="D25" s="141" t="str">
        <f>'ПРАЙС-ЛИСТ ТОВ КАН (загальн.)1'!E2648</f>
        <v>Насадки зварювальні для вварного сідла 50</v>
      </c>
      <c r="E25" s="142">
        <f>'ПРАЙС-ЛИСТ ТОВ КАН (загальн.)1'!F2648</f>
        <v>116.65</v>
      </c>
      <c r="F25" s="143">
        <f>'ПРАЙС-ЛИСТ ТОВ КАН (загальн.)1'!G2648</f>
        <v>3966.1680000000001</v>
      </c>
      <c r="G25" s="144" t="str">
        <f>'ПРАЙС-ЛИСТ ТОВ КАН (загальн.)1'!H2648</f>
        <v>шт.</v>
      </c>
      <c r="H25" s="144">
        <f>'ПРАЙС-ЛИСТ ТОВ КАН (загальн.)1'!I2648</f>
        <v>1340</v>
      </c>
    </row>
    <row r="26" spans="1:8" s="145" customFormat="1" ht="15.95" customHeight="1" x14ac:dyDescent="0.2">
      <c r="A26" s="144">
        <f>'ПРАЙС-ЛИСТ ТОВ КАН (загальн.)1'!A2649</f>
        <v>2635</v>
      </c>
      <c r="B26" s="144" t="str">
        <f>'ПРАЙС-ЛИСТ ТОВ КАН (загальн.)1'!C2649</f>
        <v>1933267006</v>
      </c>
      <c r="C26" s="144" t="str">
        <f>'ПРАЙС-ЛИСТ ТОВ КАН (загальн.)1'!D2649</f>
        <v>04212463</v>
      </c>
      <c r="D26" s="141" t="str">
        <f>'ПРАЙС-ЛИСТ ТОВ КАН (загальн.)1'!E2649</f>
        <v>Насадки зварювальні для вварного сідла 63</v>
      </c>
      <c r="E26" s="142">
        <f>'ПРАЙС-ЛИСТ ТОВ КАН (загальн.)1'!F2649</f>
        <v>116.65</v>
      </c>
      <c r="F26" s="143">
        <f>'ПРАЙС-ЛИСТ ТОВ КАН (загальн.)1'!G2649</f>
        <v>3966.1680000000001</v>
      </c>
      <c r="G26" s="144" t="str">
        <f>'ПРАЙС-ЛИСТ ТОВ КАН (загальн.)1'!H2649</f>
        <v>шт.</v>
      </c>
      <c r="H26" s="144">
        <f>'ПРАЙС-ЛИСТ ТОВ КАН (загальн.)1'!I2649</f>
        <v>1340</v>
      </c>
    </row>
    <row r="27" spans="1:8" s="145" customFormat="1" ht="15.95" customHeight="1" x14ac:dyDescent="0.2">
      <c r="A27" s="144">
        <f>'ПРАЙС-ЛИСТ ТОВ КАН (загальн.)1'!A2650</f>
        <v>2636</v>
      </c>
      <c r="B27" s="144" t="str">
        <f>'ПРАЙС-ЛИСТ ТОВ КАН (загальн.)1'!C2650</f>
        <v>1933267007</v>
      </c>
      <c r="C27" s="144" t="str">
        <f>'ПРАЙС-ЛИСТ ТОВ КАН (загальн.)1'!D2650</f>
        <v>04212475</v>
      </c>
      <c r="D27" s="141" t="str">
        <f>'ПРАЙС-ЛИСТ ТОВ КАН (загальн.)1'!E2650</f>
        <v>Насадки зварювальні для вварного сідла 75</v>
      </c>
      <c r="E27" s="142">
        <f>'ПРАЙС-ЛИСТ ТОВ КАН (загальн.)1'!F2650</f>
        <v>108.34</v>
      </c>
      <c r="F27" s="143">
        <f>'ПРАЙС-ЛИСТ ТОВ КАН (загальн.)1'!G2650</f>
        <v>3683.424</v>
      </c>
      <c r="G27" s="144" t="str">
        <f>'ПРАЙС-ЛИСТ ТОВ КАН (загальн.)1'!H2650</f>
        <v>шт.</v>
      </c>
      <c r="H27" s="144">
        <f>'ПРАЙС-ЛИСТ ТОВ КАН (загальн.)1'!I2650</f>
        <v>1340</v>
      </c>
    </row>
    <row r="28" spans="1:8" s="145" customFormat="1" ht="15.95" customHeight="1" x14ac:dyDescent="0.2">
      <c r="A28" s="144">
        <f>'ПРАЙС-ЛИСТ ТОВ КАН (загальн.)1'!A2651</f>
        <v>2637</v>
      </c>
      <c r="B28" s="144" t="str">
        <f>'ПРАЙС-ЛИСТ ТОВ КАН (загальн.)1'!C2651</f>
        <v>1933267008</v>
      </c>
      <c r="C28" s="144" t="str">
        <f>'ПРАЙС-ЛИСТ ТОВ КАН (загальн.)1'!D2651</f>
        <v>04212490</v>
      </c>
      <c r="D28" s="141" t="str">
        <f>'ПРАЙС-ЛИСТ ТОВ КАН (загальн.)1'!E2651</f>
        <v>Насадки зварювальні для вварного сідла 90</v>
      </c>
      <c r="E28" s="142">
        <f>'ПРАЙС-ЛИСТ ТОВ КАН (загальн.)1'!F2651</f>
        <v>115.46000000000001</v>
      </c>
      <c r="F28" s="143">
        <f>'ПРАЙС-ЛИСТ ТОВ КАН (загальн.)1'!G2651</f>
        <v>3925.7759999999998</v>
      </c>
      <c r="G28" s="144" t="str">
        <f>'ПРАЙС-ЛИСТ ТОВ КАН (загальн.)1'!H2651</f>
        <v>шт.</v>
      </c>
      <c r="H28" s="144">
        <f>'ПРАЙС-ЛИСТ ТОВ КАН (загальн.)1'!I2651</f>
        <v>1340</v>
      </c>
    </row>
    <row r="29" spans="1:8" s="145" customFormat="1" ht="15.95" customHeight="1" x14ac:dyDescent="0.2">
      <c r="A29" s="144">
        <f>'ПРАЙС-ЛИСТ ТОВ КАН (загальн.)1'!A2652</f>
        <v>2638</v>
      </c>
      <c r="B29" s="144" t="str">
        <f>'ПРАЙС-ЛИСТ ТОВ КАН (загальн.)1'!C2652</f>
        <v>1933267009</v>
      </c>
      <c r="C29" s="144" t="str">
        <f>'ПРАЙС-ЛИСТ ТОВ КАН (загальн.)1'!D2652</f>
        <v>04212311</v>
      </c>
      <c r="D29" s="141" t="str">
        <f>'ПРАЙС-ЛИСТ ТОВ КАН (загальн.)1'!E2652</f>
        <v>Насадки зварювальні 110</v>
      </c>
      <c r="E29" s="142">
        <f>'ПРАЙС-ЛИСТ ТОВ КАН (загальн.)1'!F2652</f>
        <v>84</v>
      </c>
      <c r="F29" s="143">
        <f>'ПРАЙС-ЛИСТ ТОВ КАН (загальн.)1'!G2652</f>
        <v>2856</v>
      </c>
      <c r="G29" s="144" t="str">
        <f>'ПРАЙС-ЛИСТ ТОВ КАН (загальн.)1'!H2652</f>
        <v>шт.</v>
      </c>
      <c r="H29" s="144">
        <f>'ПРАЙС-ЛИСТ ТОВ КАН (загальн.)1'!I2652</f>
        <v>1340</v>
      </c>
    </row>
    <row r="30" spans="1:8" s="145" customFormat="1" ht="15.95" customHeight="1" x14ac:dyDescent="0.2">
      <c r="A30" s="144">
        <f>'ПРАЙС-ЛИСТ ТОВ КАН (загальн.)1'!A2653</f>
        <v>2639</v>
      </c>
      <c r="B30" s="144" t="str">
        <f>'ПРАЙС-ЛИСТ ТОВ КАН (загальн.)1'!C2653</f>
        <v>1933267011</v>
      </c>
      <c r="C30" s="144" t="str">
        <f>'ПРАЙС-ЛИСТ ТОВ КАН (загальн.)1'!D2653</f>
        <v>04212316</v>
      </c>
      <c r="D30" s="141" t="str">
        <f>'ПРАЙС-ЛИСТ ТОВ КАН (загальн.)1'!E2653</f>
        <v>Насадки зварювальні 16</v>
      </c>
      <c r="E30" s="142">
        <f>'ПРАЙС-ЛИСТ ТОВ КАН (загальн.)1'!F2653</f>
        <v>12.33</v>
      </c>
      <c r="F30" s="143">
        <f>'ПРАЙС-ЛИСТ ТОВ КАН (загальн.)1'!G2653</f>
        <v>419.42399999999998</v>
      </c>
      <c r="G30" s="144" t="str">
        <f>'ПРАЙС-ЛИСТ ТОВ КАН (загальн.)1'!H2653</f>
        <v>шт.</v>
      </c>
      <c r="H30" s="144">
        <f>'ПРАЙС-ЛИСТ ТОВ КАН (загальн.)1'!I2653</f>
        <v>1340</v>
      </c>
    </row>
    <row r="31" spans="1:8" s="145" customFormat="1" ht="15.95" customHeight="1" x14ac:dyDescent="0.2">
      <c r="A31" s="144">
        <f>'ПРАЙС-ЛИСТ ТОВ КАН (загальн.)1'!A2654</f>
        <v>2640</v>
      </c>
      <c r="B31" s="144" t="str">
        <f>'ПРАЙС-ЛИСТ ТОВ КАН (загальн.)1'!C2654</f>
        <v>1933267013</v>
      </c>
      <c r="C31" s="144" t="str">
        <f>'ПРАЙС-ЛИСТ ТОВ КАН (загальн.)1'!D2654</f>
        <v>04212320</v>
      </c>
      <c r="D31" s="141" t="str">
        <f>'ПРАЙС-ЛИСТ ТОВ КАН (загальн.)1'!E2654</f>
        <v>Насадки зварювальні 20</v>
      </c>
      <c r="E31" s="142">
        <f>'ПРАЙС-ЛИСТ ТОВ КАН (загальн.)1'!F2654</f>
        <v>12.7</v>
      </c>
      <c r="F31" s="143">
        <f>'ПРАЙС-ЛИСТ ТОВ КАН (загальн.)1'!G2654</f>
        <v>431.66399999999999</v>
      </c>
      <c r="G31" s="144" t="str">
        <f>'ПРАЙС-ЛИСТ ТОВ КАН (загальн.)1'!H2654</f>
        <v>шт.</v>
      </c>
      <c r="H31" s="144">
        <f>'ПРАЙС-ЛИСТ ТОВ КАН (загальн.)1'!I2654</f>
        <v>1340</v>
      </c>
    </row>
    <row r="32" spans="1:8" s="145" customFormat="1" ht="15.95" customHeight="1" x14ac:dyDescent="0.2">
      <c r="A32" s="144">
        <f>'ПРАЙС-ЛИСТ ТОВ КАН (загальн.)1'!A2655</f>
        <v>2641</v>
      </c>
      <c r="B32" s="144" t="str">
        <f>'ПРАЙС-ЛИСТ ТОВ КАН (загальн.)1'!C2655</f>
        <v>1933267015</v>
      </c>
      <c r="C32" s="144" t="str">
        <f>'ПРАЙС-ЛИСТ ТОВ КАН (загальн.)1'!D2655</f>
        <v>04212325</v>
      </c>
      <c r="D32" s="141" t="str">
        <f>'ПРАЙС-ЛИСТ ТОВ КАН (загальн.)1'!E2655</f>
        <v>Насадки зварювальні 25</v>
      </c>
      <c r="E32" s="142">
        <f>'ПРАЙС-ЛИСТ ТОВ КАН (загальн.)1'!F2655</f>
        <v>13.959999999999999</v>
      </c>
      <c r="F32" s="143">
        <f>'ПРАЙС-ЛИСТ ТОВ КАН (загальн.)1'!G2655</f>
        <v>474.50400000000002</v>
      </c>
      <c r="G32" s="144" t="str">
        <f>'ПРАЙС-ЛИСТ ТОВ КАН (загальн.)1'!H2655</f>
        <v>шт.</v>
      </c>
      <c r="H32" s="144">
        <f>'ПРАЙС-ЛИСТ ТОВ КАН (загальн.)1'!I2655</f>
        <v>1340</v>
      </c>
    </row>
    <row r="33" spans="1:8" s="145" customFormat="1" ht="15.95" customHeight="1" x14ac:dyDescent="0.2">
      <c r="A33" s="144">
        <f>'ПРАЙС-ЛИСТ ТОВ КАН (загальн.)1'!A2656</f>
        <v>2642</v>
      </c>
      <c r="B33" s="144" t="str">
        <f>'ПРАЙС-ЛИСТ ТОВ КАН (загальн.)1'!C2656</f>
        <v>1933267017</v>
      </c>
      <c r="C33" s="144" t="str">
        <f>'ПРАЙС-ЛИСТ ТОВ КАН (загальн.)1'!D2656</f>
        <v>04212332</v>
      </c>
      <c r="D33" s="141" t="str">
        <f>'ПРАЙС-ЛИСТ ТОВ КАН (загальн.)1'!E2656</f>
        <v>Насадки зварювальні 32</v>
      </c>
      <c r="E33" s="142">
        <f>'ПРАЙС-ЛИСТ ТОВ КАН (загальн.)1'!F2656</f>
        <v>17.07</v>
      </c>
      <c r="F33" s="143">
        <f>'ПРАЙС-ЛИСТ ТОВ КАН (загальн.)1'!G2656</f>
        <v>580.58399999999995</v>
      </c>
      <c r="G33" s="144" t="str">
        <f>'ПРАЙС-ЛИСТ ТОВ КАН (загальн.)1'!H2656</f>
        <v>шт.</v>
      </c>
      <c r="H33" s="144">
        <f>'ПРАЙС-ЛИСТ ТОВ КАН (загальн.)1'!I2656</f>
        <v>1340</v>
      </c>
    </row>
    <row r="34" spans="1:8" s="145" customFormat="1" ht="15.95" customHeight="1" x14ac:dyDescent="0.2">
      <c r="A34" s="144">
        <f>'ПРАЙС-ЛИСТ ТОВ КАН (загальн.)1'!A2657</f>
        <v>2643</v>
      </c>
      <c r="B34" s="144" t="str">
        <f>'ПРАЙС-ЛИСТ ТОВ КАН (загальн.)1'!C2657</f>
        <v>1933267019</v>
      </c>
      <c r="C34" s="144" t="str">
        <f>'ПРАЙС-ЛИСТ ТОВ КАН (загальн.)1'!D2657</f>
        <v>04212340</v>
      </c>
      <c r="D34" s="141" t="str">
        <f>'ПРАЙС-ЛИСТ ТОВ КАН (загальн.)1'!E2657</f>
        <v>Насадки зварювальні 40</v>
      </c>
      <c r="E34" s="142">
        <f>'ПРАЙС-ЛИСТ ТОВ КАН (загальн.)1'!F2657</f>
        <v>21.19</v>
      </c>
      <c r="F34" s="143">
        <f>'ПРАЙС-ЛИСТ ТОВ КАН (загальн.)1'!G2657</f>
        <v>720.52800000000002</v>
      </c>
      <c r="G34" s="144" t="str">
        <f>'ПРАЙС-ЛИСТ ТОВ КАН (загальн.)1'!H2657</f>
        <v>шт.</v>
      </c>
      <c r="H34" s="144">
        <f>'ПРАЙС-ЛИСТ ТОВ КАН (загальн.)1'!I2657</f>
        <v>1340</v>
      </c>
    </row>
    <row r="35" spans="1:8" s="145" customFormat="1" ht="15.95" customHeight="1" x14ac:dyDescent="0.2">
      <c r="A35" s="144">
        <f>'ПРАЙС-ЛИСТ ТОВ КАН (загальн.)1'!A2658</f>
        <v>2644</v>
      </c>
      <c r="B35" s="144" t="str">
        <f>'ПРАЙС-ЛИСТ ТОВ КАН (загальн.)1'!C2658</f>
        <v>1933267021</v>
      </c>
      <c r="C35" s="144" t="str">
        <f>'ПРАЙС-ЛИСТ ТОВ КАН (загальн.)1'!D2658</f>
        <v>04212350</v>
      </c>
      <c r="D35" s="141" t="str">
        <f>'ПРАЙС-ЛИСТ ТОВ КАН (загальн.)1'!E2658</f>
        <v>Насадки зварювальні 50</v>
      </c>
      <c r="E35" s="142">
        <f>'ПРАЙС-ЛИСТ ТОВ КАН (загальн.)1'!F2658</f>
        <v>34.419999999999995</v>
      </c>
      <c r="F35" s="143">
        <f>'ПРАЙС-ЛИСТ ТОВ КАН (загальн.)1'!G2658</f>
        <v>1170.144</v>
      </c>
      <c r="G35" s="144" t="str">
        <f>'ПРАЙС-ЛИСТ ТОВ КАН (загальн.)1'!H2658</f>
        <v>шт.</v>
      </c>
      <c r="H35" s="144">
        <f>'ПРАЙС-ЛИСТ ТОВ КАН (загальн.)1'!I2658</f>
        <v>1340</v>
      </c>
    </row>
    <row r="36" spans="1:8" s="145" customFormat="1" ht="15.95" customHeight="1" x14ac:dyDescent="0.2">
      <c r="A36" s="144">
        <f>'ПРАЙС-ЛИСТ ТОВ КАН (загальн.)1'!A2659</f>
        <v>2645</v>
      </c>
      <c r="B36" s="144" t="str">
        <f>'ПРАЙС-ЛИСТ ТОВ КАН (загальн.)1'!C2659</f>
        <v>1933267023</v>
      </c>
      <c r="C36" s="144" t="str">
        <f>'ПРАЙС-ЛИСТ ТОВ КАН (загальн.)1'!D2659</f>
        <v>04212363</v>
      </c>
      <c r="D36" s="141" t="str">
        <f>'ПРАЙС-ЛИСТ ТОВ КАН (загальн.)1'!E2659</f>
        <v>Насадки зварювальні 63</v>
      </c>
      <c r="E36" s="142">
        <f>'ПРАЙС-ЛИСТ ТОВ КАН (загальн.)1'!F2659</f>
        <v>39.03</v>
      </c>
      <c r="F36" s="143">
        <f>'ПРАЙС-ЛИСТ ТОВ КАН (загальн.)1'!G2659</f>
        <v>1327.2239999999999</v>
      </c>
      <c r="G36" s="144" t="str">
        <f>'ПРАЙС-ЛИСТ ТОВ КАН (загальн.)1'!H2659</f>
        <v>шт.</v>
      </c>
      <c r="H36" s="144">
        <f>'ПРАЙС-ЛИСТ ТОВ КАН (загальн.)1'!I2659</f>
        <v>1340</v>
      </c>
    </row>
    <row r="37" spans="1:8" s="145" customFormat="1" ht="15.95" customHeight="1" x14ac:dyDescent="0.2">
      <c r="A37" s="144">
        <f>'ПРАЙС-ЛИСТ ТОВ КАН (загальн.)1'!A2660</f>
        <v>2646</v>
      </c>
      <c r="B37" s="144" t="str">
        <f>'ПРАЙС-ЛИСТ ТОВ КАН (загальн.)1'!C2660</f>
        <v>1933267025</v>
      </c>
      <c r="C37" s="144" t="str">
        <f>'ПРАЙС-ЛИСТ ТОВ КАН (загальн.)1'!D2660</f>
        <v>04212375</v>
      </c>
      <c r="D37" s="141" t="str">
        <f>'ПРАЙС-ЛИСТ ТОВ КАН (загальн.)1'!E2660</f>
        <v>Насадки зварювальні 75</v>
      </c>
      <c r="E37" s="142">
        <f>'ПРАЙС-ЛИСТ ТОВ КАН (загальн.)1'!F2660</f>
        <v>47.78</v>
      </c>
      <c r="F37" s="143">
        <f>'ПРАЙС-ЛИСТ ТОВ КАН (загальн.)1'!G2660</f>
        <v>1624.6559999999999</v>
      </c>
      <c r="G37" s="144" t="str">
        <f>'ПРАЙС-ЛИСТ ТОВ КАН (загальн.)1'!H2660</f>
        <v>шт.</v>
      </c>
      <c r="H37" s="144">
        <f>'ПРАЙС-ЛИСТ ТОВ КАН (загальн.)1'!I2660</f>
        <v>1340</v>
      </c>
    </row>
    <row r="38" spans="1:8" s="145" customFormat="1" ht="15.95" customHeight="1" x14ac:dyDescent="0.2">
      <c r="A38" s="144">
        <f>'ПРАЙС-ЛИСТ ТОВ КАН (загальн.)1'!A2661</f>
        <v>2647</v>
      </c>
      <c r="B38" s="144" t="str">
        <f>'ПРАЙС-ЛИСТ ТОВ КАН (загальн.)1'!C2661</f>
        <v>1933267027</v>
      </c>
      <c r="C38" s="144" t="str">
        <f>'ПРАЙС-ЛИСТ ТОВ КАН (загальн.)1'!D2661</f>
        <v>04212390</v>
      </c>
      <c r="D38" s="141" t="str">
        <f>'ПРАЙС-ЛИСТ ТОВ КАН (загальн.)1'!E2661</f>
        <v>Насадки зварювальні 90</v>
      </c>
      <c r="E38" s="142">
        <f>'ПРАЙС-ЛИСТ ТОВ КАН (загальн.)1'!F2661</f>
        <v>64.800000000000011</v>
      </c>
      <c r="F38" s="143">
        <f>'ПРАЙС-ЛИСТ ТОВ КАН (загальн.)1'!G2661</f>
        <v>2203.1999999999998</v>
      </c>
      <c r="G38" s="144" t="str">
        <f>'ПРАЙС-ЛИСТ ТОВ КАН (загальн.)1'!H2661</f>
        <v>шт.</v>
      </c>
      <c r="H38" s="144">
        <f>'ПРАЙС-ЛИСТ ТОВ КАН (загальн.)1'!I2661</f>
        <v>1340</v>
      </c>
    </row>
    <row r="39" spans="1:8" s="145" customFormat="1" ht="15.95" customHeight="1" x14ac:dyDescent="0.2">
      <c r="A39" s="144">
        <f>'ПРАЙС-ЛИСТ ТОВ КАН (загальн.)1'!A2662</f>
        <v>2648</v>
      </c>
      <c r="B39" s="144" t="str">
        <f>'ПРАЙС-ЛИСТ ТОВ КАН (загальн.)1'!C2662</f>
        <v>1933267029</v>
      </c>
      <c r="C39" s="144" t="str">
        <f>'ПРАЙС-ЛИСТ ТОВ КАН (загальн.)1'!D2662</f>
        <v>04212200</v>
      </c>
      <c r="D39" s="141" t="str">
        <f>'ПРАЙС-ЛИСТ ТОВ КАН (загальн.)1'!E2662</f>
        <v>Ножиці для різання труб VIRAX 16-40 мм</v>
      </c>
      <c r="E39" s="142">
        <f>'ПРАЙС-ЛИСТ ТОВ КАН (загальн.)1'!F2662</f>
        <v>94.190000000000012</v>
      </c>
      <c r="F39" s="143">
        <f>'ПРАЙС-ЛИСТ ТОВ КАН (загальн.)1'!G2662</f>
        <v>3202.3919999999998</v>
      </c>
      <c r="G39" s="144" t="str">
        <f>'ПРАЙС-ЛИСТ ТОВ КАН (загальн.)1'!H2662</f>
        <v>шт.</v>
      </c>
      <c r="H39" s="144">
        <f>'ПРАЙС-ЛИСТ ТОВ КАН (загальн.)1'!I2662</f>
        <v>1340</v>
      </c>
    </row>
    <row r="40" spans="1:8" s="145" customFormat="1" ht="15.95" customHeight="1" x14ac:dyDescent="0.2">
      <c r="A40" s="144">
        <f>'ПРАЙС-ЛИСТ ТОВ КАН (загальн.)1'!A2663</f>
        <v>2649</v>
      </c>
      <c r="B40" s="144" t="str">
        <f>'ПРАЙС-ЛИСТ ТОВ КАН (загальн.)1'!C2663</f>
        <v>1933267032</v>
      </c>
      <c r="C40" s="144" t="str">
        <f>'ПРАЙС-ЛИСТ ТОВ КАН (загальн.)1'!D2663</f>
        <v>04212201</v>
      </c>
      <c r="D40" s="141" t="str">
        <f>'ПРАЙС-ЛИСТ ТОВ КАН (загальн.)1'!E2663</f>
        <v>Роликовий труборіз 16-110 мм</v>
      </c>
      <c r="E40" s="142">
        <f>'ПРАЙС-ЛИСТ ТОВ КАН (загальн.)1'!F2663</f>
        <v>484.18</v>
      </c>
      <c r="F40" s="143">
        <f>'ПРАЙС-ЛИСТ ТОВ КАН (загальн.)1'!G2663</f>
        <v>16461.984</v>
      </c>
      <c r="G40" s="144" t="str">
        <f>'ПРАЙС-ЛИСТ ТОВ КАН (загальн.)1'!H2663</f>
        <v>шт.</v>
      </c>
      <c r="H40" s="144">
        <f>'ПРАЙС-ЛИСТ ТОВ КАН (загальн.)1'!I2663</f>
        <v>1340</v>
      </c>
    </row>
    <row r="41" spans="1:8" s="145" customFormat="1" ht="15.95" customHeight="1" x14ac:dyDescent="0.2">
      <c r="A41" s="144">
        <f>'ПРАЙС-ЛИСТ ТОВ КАН (загальн.)1'!A2664</f>
        <v>2650</v>
      </c>
      <c r="B41" s="144" t="str">
        <f>'ПРАЙС-ЛИСТ ТОВ КАН (загальн.)1'!C2664</f>
        <v>1933267035</v>
      </c>
      <c r="C41" s="144" t="str">
        <f>'ПРАЙС-ЛИСТ ТОВ КАН (загальн.)1'!D2664</f>
        <v>04210000</v>
      </c>
      <c r="D41" s="141" t="str">
        <f>'ПРАЙС-ЛИСТ ТОВ КАН (загальн.)1'!E2664</f>
        <v>Різак для інструменту для зачистки труб</v>
      </c>
      <c r="E41" s="142">
        <f>'ПРАЙС-ЛИСТ ТОВ КАН (загальн.)1'!F2664</f>
        <v>7.31</v>
      </c>
      <c r="F41" s="143">
        <f>'ПРАЙС-ЛИСТ ТОВ КАН (загальн.)1'!G2664</f>
        <v>248.47200000000001</v>
      </c>
      <c r="G41" s="144" t="str">
        <f>'ПРАЙС-ЛИСТ ТОВ КАН (загальн.)1'!H2664</f>
        <v>шт.</v>
      </c>
      <c r="H41" s="144">
        <f>'ПРАЙС-ЛИСТ ТОВ КАН (загальн.)1'!I2664</f>
        <v>1340</v>
      </c>
    </row>
    <row r="42" spans="1:8" s="145" customFormat="1" ht="15.95" customHeight="1" x14ac:dyDescent="0.2">
      <c r="A42" s="144">
        <f>'ПРАЙС-ЛИСТ ТОВ КАН (загальн.)1'!A2665</f>
        <v>2651</v>
      </c>
      <c r="B42" s="144" t="str">
        <f>'ПРАЙС-ЛИСТ ТОВ КАН (загальн.)1'!C2665</f>
        <v>1933267036</v>
      </c>
      <c r="C42" s="144" t="str">
        <f>'ПРАЙС-ЛИСТ ТОВ КАН (загальн.)1'!D2665</f>
        <v>04212103</v>
      </c>
      <c r="D42" s="141" t="str">
        <f>'ПРАЙС-ЛИСТ ТОВ КАН (загальн.)1'!E2665</f>
        <v>Паяльник електр. (потужн.1600вт) для пайки труби PP діам. 63-110мм ( підставка, насадки, паяльник)</v>
      </c>
      <c r="E42" s="142">
        <f>'ПРАЙС-ЛИСТ ТОВ КАН (загальн.)1'!F2665</f>
        <v>3747.32</v>
      </c>
      <c r="F42" s="143">
        <f>'ПРАЙС-ЛИСТ ТОВ КАН (загальн.)1'!G2665</f>
        <v>127409.016</v>
      </c>
      <c r="G42" s="144" t="str">
        <f>'ПРАЙС-ЛИСТ ТОВ КАН (загальн.)1'!H2665</f>
        <v>шт.</v>
      </c>
      <c r="H42" s="144">
        <f>'ПРАЙС-ЛИСТ ТОВ КАН (загальн.)1'!I2665</f>
        <v>1340</v>
      </c>
    </row>
    <row r="43" spans="1:8" s="145" customFormat="1" ht="15.95" customHeight="1" x14ac:dyDescent="0.2">
      <c r="A43" s="144">
        <f>'ПРАЙС-ЛИСТ ТОВ КАН (загальн.)1'!A2666</f>
        <v>2652</v>
      </c>
      <c r="B43" s="144" t="str">
        <f>'ПРАЙС-ЛИСТ ТОВ КАН (загальн.)1'!C2666</f>
        <v>1933267037</v>
      </c>
      <c r="C43" s="144" t="str">
        <f>'ПРАЙС-ЛИСТ ТОВ КАН (загальн.)1'!D2666</f>
        <v>04212104</v>
      </c>
      <c r="D43" s="141" t="str">
        <f>'ПРАЙС-ЛИСТ ТОВ КАН (загальн.)1'!E2666</f>
        <v>Болт довгий, для зварювального апарату PP – сервісний елемент</v>
      </c>
      <c r="E43" s="142">
        <f>'ПРАЙС-ЛИСТ ТОВ КАН (загальн.)1'!F2666</f>
        <v>2.9699999999999998</v>
      </c>
      <c r="F43" s="143">
        <f>'ПРАЙС-ЛИСТ ТОВ КАН (загальн.)1'!G2666</f>
        <v>101.184</v>
      </c>
      <c r="G43" s="144" t="str">
        <f>'ПРАЙС-ЛИСТ ТОВ КАН (загальн.)1'!H2666</f>
        <v>шт.</v>
      </c>
      <c r="H43" s="144">
        <f>'ПРАЙС-ЛИСТ ТОВ КАН (загальн.)1'!I2666</f>
        <v>1340</v>
      </c>
    </row>
    <row r="44" spans="1:8" s="145" customFormat="1" ht="15.95" customHeight="1" x14ac:dyDescent="0.2">
      <c r="A44" s="144">
        <f>'ПРАЙС-ЛИСТ ТОВ КАН (загальн.)1'!A2667</f>
        <v>2653</v>
      </c>
      <c r="B44" s="144" t="str">
        <f>'ПРАЙС-ЛИСТ ТОВ КАН (загальн.)1'!C2667</f>
        <v>1933267038</v>
      </c>
      <c r="C44" s="144" t="str">
        <f>'ПРАЙС-ЛИСТ ТОВ КАН (загальн.)1'!D2667</f>
        <v>04212425</v>
      </c>
      <c r="D44" s="141" t="str">
        <f>'ПРАЙС-ЛИСТ ТОВ КАН (загальн.)1'!E2667</f>
        <v>Свердло для монтажу вварних сідел fi25</v>
      </c>
      <c r="E44" s="142">
        <f>'ПРАЙС-ЛИСТ ТОВ КАН (загальн.)1'!F2667</f>
        <v>118.85000000000001</v>
      </c>
      <c r="F44" s="143">
        <f>'ПРАЙС-ЛИСТ ТОВ КАН (загальн.)1'!G2667</f>
        <v>4040.8319999999999</v>
      </c>
      <c r="G44" s="144" t="str">
        <f>'ПРАЙС-ЛИСТ ТОВ КАН (загальн.)1'!H2667</f>
        <v>шт.</v>
      </c>
      <c r="H44" s="144">
        <f>'ПРАЙС-ЛИСТ ТОВ КАН (загальн.)1'!I2667</f>
        <v>1340</v>
      </c>
    </row>
    <row r="45" spans="1:8" s="145" customFormat="1" ht="15.95" customHeight="1" x14ac:dyDescent="0.2">
      <c r="A45" s="144">
        <f>'ПРАЙС-ЛИСТ ТОВ КАН (загальн.)1'!A2668</f>
        <v>2654</v>
      </c>
      <c r="B45" s="144" t="str">
        <f>'ПРАЙС-ЛИСТ ТОВ КАН (загальн.)1'!C2668</f>
        <v>1933267039</v>
      </c>
      <c r="C45" s="144" t="str">
        <f>'ПРАЙС-ЛИСТ ТОВ КАН (загальн.)1'!D2668</f>
        <v>04212011</v>
      </c>
      <c r="D45" s="141" t="str">
        <f>'ПРАЙС-ЛИСТ ТОВ КАН (загальн.)1'!E2668</f>
        <v>Інструмент для зачистки труб 110</v>
      </c>
      <c r="E45" s="142">
        <f>'ПРАЙС-ЛИСТ ТОВ КАН (загальн.)1'!F2668</f>
        <v>111.11</v>
      </c>
      <c r="F45" s="143">
        <f>'ПРАЙС-ЛИСТ ТОВ КАН (загальн.)1'!G2668</f>
        <v>3777.672</v>
      </c>
      <c r="G45" s="144" t="str">
        <f>'ПРАЙС-ЛИСТ ТОВ КАН (загальн.)1'!H2668</f>
        <v>шт.</v>
      </c>
      <c r="H45" s="144">
        <f>'ПРАЙС-ЛИСТ ТОВ КАН (загальн.)1'!I2668</f>
        <v>1340</v>
      </c>
    </row>
    <row r="46" spans="1:8" s="145" customFormat="1" ht="15.95" customHeight="1" x14ac:dyDescent="0.2">
      <c r="A46" s="144">
        <f>'ПРАЙС-ЛИСТ ТОВ КАН (загальн.)1'!A2669</f>
        <v>2655</v>
      </c>
      <c r="B46" s="144" t="str">
        <f>'ПРАЙС-ЛИСТ ТОВ КАН (загальн.)1'!C2669</f>
        <v>1933267041</v>
      </c>
      <c r="C46" s="144" t="str">
        <f>'ПРАЙС-ЛИСТ ТОВ КАН (загальн.)1'!D2669</f>
        <v>04212016</v>
      </c>
      <c r="D46" s="141" t="str">
        <f>'ПРАЙС-ЛИСТ ТОВ КАН (загальн.)1'!E2669</f>
        <v>Інструмент для зачистки труб 16/20</v>
      </c>
      <c r="E46" s="142">
        <f>'ПРАЙС-ЛИСТ ТОВ КАН (загальн.)1'!F2669</f>
        <v>30.12</v>
      </c>
      <c r="F46" s="143">
        <f>'ПРАЙС-ЛИСТ ТОВ КАН (загальн.)1'!G2669</f>
        <v>1024.08</v>
      </c>
      <c r="G46" s="144" t="str">
        <f>'ПРАЙС-ЛИСТ ТОВ КАН (загальн.)1'!H2669</f>
        <v>шт.</v>
      </c>
      <c r="H46" s="144">
        <f>'ПРАЙС-ЛИСТ ТОВ КАН (загальн.)1'!I2669</f>
        <v>1340</v>
      </c>
    </row>
    <row r="47" spans="1:8" s="145" customFormat="1" ht="15.95" customHeight="1" x14ac:dyDescent="0.2">
      <c r="A47" s="144">
        <f>'ПРАЙС-ЛИСТ ТОВ КАН (загальн.)1'!A2670</f>
        <v>2656</v>
      </c>
      <c r="B47" s="144" t="str">
        <f>'ПРАЙС-ЛИСТ ТОВ КАН (загальн.)1'!C2670</f>
        <v>1933267043</v>
      </c>
      <c r="C47" s="144" t="str">
        <f>'ПРАЙС-ЛИСТ ТОВ КАН (загальн.)1'!D2670</f>
        <v>04212020</v>
      </c>
      <c r="D47" s="141" t="str">
        <f>'ПРАЙС-ЛИСТ ТОВ КАН (загальн.)1'!E2670</f>
        <v>Інструмент для зачистки труб 20/25</v>
      </c>
      <c r="E47" s="142">
        <f>'ПРАЙС-ЛИСТ ТОВ КАН (загальн.)1'!F2670</f>
        <v>34.519999999999996</v>
      </c>
      <c r="F47" s="143">
        <f>'ПРАЙС-ЛИСТ ТОВ КАН (загальн.)1'!G2670</f>
        <v>1173.816</v>
      </c>
      <c r="G47" s="144" t="str">
        <f>'ПРАЙС-ЛИСТ ТОВ КАН (загальн.)1'!H2670</f>
        <v>шт.</v>
      </c>
      <c r="H47" s="144">
        <f>'ПРАЙС-ЛИСТ ТОВ КАН (загальн.)1'!I2670</f>
        <v>1340</v>
      </c>
    </row>
    <row r="48" spans="1:8" s="145" customFormat="1" ht="15.95" customHeight="1" x14ac:dyDescent="0.2">
      <c r="A48" s="144">
        <f>'ПРАЙС-ЛИСТ ТОВ КАН (загальн.)1'!A2671</f>
        <v>2657</v>
      </c>
      <c r="B48" s="144" t="str">
        <f>'ПРАЙС-ЛИСТ ТОВ КАН (загальн.)1'!C2671</f>
        <v>1933267045</v>
      </c>
      <c r="C48" s="144" t="str">
        <f>'ПРАЙС-ЛИСТ ТОВ КАН (загальн.)1'!D2671</f>
        <v>04212025</v>
      </c>
      <c r="D48" s="141" t="str">
        <f>'ПРАЙС-ЛИСТ ТОВ КАН (загальн.)1'!E2671</f>
        <v>Інструмент для зачистки труб 25/32</v>
      </c>
      <c r="E48" s="142">
        <f>'ПРАЙС-ЛИСТ ТОВ КАН (загальн.)1'!F2671</f>
        <v>40.869999999999997</v>
      </c>
      <c r="F48" s="143">
        <f>'ПРАЙС-ЛИСТ ТОВ КАН (загальн.)1'!G2671</f>
        <v>1389.6479999999999</v>
      </c>
      <c r="G48" s="144" t="str">
        <f>'ПРАЙС-ЛИСТ ТОВ КАН (загальн.)1'!H2671</f>
        <v>шт.</v>
      </c>
      <c r="H48" s="144">
        <f>'ПРАЙС-ЛИСТ ТОВ КАН (загальн.)1'!I2671</f>
        <v>1340</v>
      </c>
    </row>
    <row r="49" spans="1:8" s="145" customFormat="1" ht="15.95" customHeight="1" x14ac:dyDescent="0.2">
      <c r="A49" s="144">
        <f>'ПРАЙС-ЛИСТ ТОВ КАН (загальн.)1'!A2672</f>
        <v>2658</v>
      </c>
      <c r="B49" s="144" t="str">
        <f>'ПРАЙС-ЛИСТ ТОВ КАН (загальн.)1'!C2672</f>
        <v>1933267047</v>
      </c>
      <c r="C49" s="144" t="str">
        <f>'ПРАЙС-ЛИСТ ТОВ КАН (загальн.)1'!D2672</f>
        <v>04212032</v>
      </c>
      <c r="D49" s="141" t="str">
        <f>'ПРАЙС-ЛИСТ ТОВ КАН (загальн.)1'!E2672</f>
        <v>Інструмент для зачистки труб 32/40</v>
      </c>
      <c r="E49" s="142">
        <f>'ПРАЙС-ЛИСТ ТОВ КАН (загальн.)1'!F2672</f>
        <v>47.18</v>
      </c>
      <c r="F49" s="143">
        <f>'ПРАЙС-ЛИСТ ТОВ КАН (загальн.)1'!G2672</f>
        <v>1604.2560000000001</v>
      </c>
      <c r="G49" s="144" t="str">
        <f>'ПРАЙС-ЛИСТ ТОВ КАН (загальн.)1'!H2672</f>
        <v>шт.</v>
      </c>
      <c r="H49" s="144">
        <f>'ПРАЙС-ЛИСТ ТОВ КАН (загальн.)1'!I2672</f>
        <v>1340</v>
      </c>
    </row>
    <row r="50" spans="1:8" s="145" customFormat="1" ht="15.95" customHeight="1" x14ac:dyDescent="0.2">
      <c r="A50" s="144">
        <f>'ПРАЙС-ЛИСТ ТОВ КАН (загальн.)1'!A2673</f>
        <v>2659</v>
      </c>
      <c r="B50" s="144" t="str">
        <f>'ПРАЙС-ЛИСТ ТОВ КАН (загальн.)1'!C2673</f>
        <v>1933267049</v>
      </c>
      <c r="C50" s="144" t="str">
        <f>'ПРАЙС-ЛИСТ ТОВ КАН (загальн.)1'!D2673</f>
        <v>04212050</v>
      </c>
      <c r="D50" s="141" t="str">
        <f>'ПРАЙС-ЛИСТ ТОВ КАН (загальн.)1'!E2673</f>
        <v>Інструмент для зачистки труб 50</v>
      </c>
      <c r="E50" s="142">
        <f>'ПРАЙС-ЛИСТ ТОВ КАН (загальн.)1'!F2673</f>
        <v>51.61</v>
      </c>
      <c r="F50" s="143">
        <f>'ПРАЙС-ЛИСТ ТОВ КАН (загальн.)1'!G2673</f>
        <v>1754.808</v>
      </c>
      <c r="G50" s="144" t="str">
        <f>'ПРАЙС-ЛИСТ ТОВ КАН (загальн.)1'!H2673</f>
        <v>шт.</v>
      </c>
      <c r="H50" s="144">
        <f>'ПРАЙС-ЛИСТ ТОВ КАН (загальн.)1'!I2673</f>
        <v>1340</v>
      </c>
    </row>
    <row r="51" spans="1:8" s="145" customFormat="1" ht="15.95" customHeight="1" x14ac:dyDescent="0.2">
      <c r="A51" s="144">
        <f>'ПРАЙС-ЛИСТ ТОВ КАН (загальн.)1'!A2674</f>
        <v>2660</v>
      </c>
      <c r="B51" s="144" t="str">
        <f>'ПРАЙС-ЛИСТ ТОВ КАН (загальн.)1'!C2674</f>
        <v>1933267051</v>
      </c>
      <c r="C51" s="144" t="str">
        <f>'ПРАЙС-ЛИСТ ТОВ КАН (загальн.)1'!D2674</f>
        <v>04212063</v>
      </c>
      <c r="D51" s="141" t="str">
        <f>'ПРАЙС-ЛИСТ ТОВ КАН (загальн.)1'!E2674</f>
        <v>Інструмент для зачистки труб 63</v>
      </c>
      <c r="E51" s="142">
        <f>'ПРАЙС-ЛИСТ ТОВ КАН (загальн.)1'!F2674</f>
        <v>60.339999999999996</v>
      </c>
      <c r="F51" s="143">
        <f>'ПРАЙС-ЛИСТ ТОВ КАН (загальн.)1'!G2674</f>
        <v>2051.424</v>
      </c>
      <c r="G51" s="144" t="str">
        <f>'ПРАЙС-ЛИСТ ТОВ КАН (загальн.)1'!H2674</f>
        <v>шт.</v>
      </c>
      <c r="H51" s="144">
        <f>'ПРАЙС-ЛИСТ ТОВ КАН (загальн.)1'!I2674</f>
        <v>1340</v>
      </c>
    </row>
    <row r="52" spans="1:8" s="145" customFormat="1" ht="15.95" customHeight="1" x14ac:dyDescent="0.2">
      <c r="A52" s="144">
        <f>'ПРАЙС-ЛИСТ ТОВ КАН (загальн.)1'!A2675</f>
        <v>2661</v>
      </c>
      <c r="B52" s="144" t="str">
        <f>'ПРАЙС-ЛИСТ ТОВ КАН (загальн.)1'!C2675</f>
        <v>1933267053</v>
      </c>
      <c r="C52" s="144" t="str">
        <f>'ПРАЙС-ЛИСТ ТОВ КАН (загальн.)1'!D2675</f>
        <v>04212075</v>
      </c>
      <c r="D52" s="141" t="str">
        <f>'ПРАЙС-ЛИСТ ТОВ КАН (загальн.)1'!E2675</f>
        <v>Інструмент для зачистки труб 75</v>
      </c>
      <c r="E52" s="142">
        <f>'ПРАЙС-ЛИСТ ТОВ КАН (загальн.)1'!F2675</f>
        <v>68.95</v>
      </c>
      <c r="F52" s="143">
        <f>'ПРАЙС-ЛИСТ ТОВ КАН (загальн.)1'!G2675</f>
        <v>2344.3679999999999</v>
      </c>
      <c r="G52" s="144" t="str">
        <f>'ПРАЙС-ЛИСТ ТОВ КАН (загальн.)1'!H2675</f>
        <v>шт.</v>
      </c>
      <c r="H52" s="144">
        <f>'ПРАЙС-ЛИСТ ТОВ КАН (загальн.)1'!I2675</f>
        <v>1340</v>
      </c>
    </row>
    <row r="53" spans="1:8" s="145" customFormat="1" ht="15.95" customHeight="1" x14ac:dyDescent="0.2">
      <c r="A53" s="144">
        <f>'ПРАЙС-ЛИСТ ТОВ КАН (загальн.)1'!A2676</f>
        <v>2662</v>
      </c>
      <c r="B53" s="144" t="str">
        <f>'ПРАЙС-ЛИСТ ТОВ КАН (загальн.)1'!C2676</f>
        <v>1933267055</v>
      </c>
      <c r="C53" s="144" t="str">
        <f>'ПРАЙС-ЛИСТ ТОВ КАН (загальн.)1'!D2676</f>
        <v>04212090</v>
      </c>
      <c r="D53" s="141" t="str">
        <f>'ПРАЙС-ЛИСТ ТОВ КАН (загальн.)1'!E2676</f>
        <v>Інструмент для зачистки труб 90</v>
      </c>
      <c r="E53" s="142">
        <f>'ПРАЙС-ЛИСТ ТОВ КАН (загальн.)1'!F2676</f>
        <v>94.12</v>
      </c>
      <c r="F53" s="143">
        <f>'ПРАЙС-ЛИСТ ТОВ КАН (загальн.)1'!G2676</f>
        <v>3199.944</v>
      </c>
      <c r="G53" s="144" t="str">
        <f>'ПРАЙС-ЛИСТ ТОВ КАН (загальн.)1'!H2676</f>
        <v>шт.</v>
      </c>
      <c r="H53" s="144">
        <f>'ПРАЙС-ЛИСТ ТОВ КАН (загальн.)1'!I2676</f>
        <v>1340</v>
      </c>
    </row>
    <row r="54" spans="1:8" s="145" customFormat="1" ht="15.95" customHeight="1" x14ac:dyDescent="0.2">
      <c r="A54" s="144">
        <f>'ПРАЙС-ЛИСТ ТОВ КАН (загальн.)1'!A2677</f>
        <v>2663</v>
      </c>
      <c r="B54" s="144" t="str">
        <f>'ПРАЙС-ЛИСТ ТОВ КАН (загальн.)1'!C2677</f>
        <v>1933267062</v>
      </c>
      <c r="C54" s="144" t="str">
        <f>'ПРАЙС-ЛИСТ ТОВ КАН (загальн.)1'!D2677</f>
        <v>04212100</v>
      </c>
      <c r="D54" s="141" t="str">
        <f>'ПРАЙС-ЛИСТ ТОВ КАН (загальн.)1'!E2677</f>
        <v>Комплект інструменту (ручний зварювальний апарат, насадки зварювальні 650Вт диам. 16-50мм</v>
      </c>
      <c r="E54" s="142">
        <f>'ПРАЙС-ЛИСТ ТОВ КАН (загальн.)1'!F2677</f>
        <v>316.36</v>
      </c>
      <c r="F54" s="143">
        <f>'ПРАЙС-ЛИСТ ТОВ КАН (загальн.)1'!G2677</f>
        <v>10756.103999999999</v>
      </c>
      <c r="G54" s="144" t="str">
        <f>'ПРАЙС-ЛИСТ ТОВ КАН (загальн.)1'!H2677</f>
        <v>шт.</v>
      </c>
      <c r="H54" s="144">
        <f>'ПРАЙС-ЛИСТ ТОВ КАН (загальн.)1'!I2677</f>
        <v>1340</v>
      </c>
    </row>
    <row r="55" spans="1:8" s="145" customFormat="1" ht="15.95" customHeight="1" x14ac:dyDescent="0.2">
      <c r="A55" s="144">
        <f>'ПРАЙС-ЛИСТ ТОВ КАН (загальн.)1'!A2678</f>
        <v>2664</v>
      </c>
      <c r="B55" s="144" t="str">
        <f>'ПРАЙС-ЛИСТ ТОВ КАН (загальн.)1'!C2678</f>
        <v>1933267064</v>
      </c>
      <c r="C55" s="144" t="str">
        <f>'ПРАЙС-ЛИСТ ТОВ КАН (загальн.)1'!D2678</f>
        <v>04212101</v>
      </c>
      <c r="D55" s="141" t="str">
        <f>'ПРАЙС-ЛИСТ ТОВ КАН (загальн.)1'!E2678</f>
        <v>Компл. інструменту (ручний зварювальний апарат, насадки зварювальні 500-1600Вт Діам. 63-110 мм)</v>
      </c>
      <c r="E55" s="142">
        <f>'ПРАЙС-ЛИСТ ТОВ КАН (загальн.)1'!F2678</f>
        <v>521.22</v>
      </c>
      <c r="F55" s="143">
        <f>'ПРАЙС-ЛИСТ ТОВ КАН (загальн.)1'!G2678</f>
        <v>17721.48</v>
      </c>
      <c r="G55" s="144" t="str">
        <f>'ПРАЙС-ЛИСТ ТОВ КАН (загальн.)1'!H2678</f>
        <v>шт.</v>
      </c>
      <c r="H55" s="144">
        <f>'ПРАЙС-ЛИСТ ТОВ КАН (загальн.)1'!I2678</f>
        <v>1340</v>
      </c>
    </row>
    <row r="56" spans="1:8" s="145" customFormat="1" ht="15.95" customHeight="1" x14ac:dyDescent="0.2">
      <c r="A56" s="144">
        <f>'ПРАЙС-ЛИСТ ТОВ КАН (загальн.)1'!A2679</f>
        <v>2665</v>
      </c>
      <c r="B56" s="144" t="str">
        <f>'ПРАЙС-ЛИСТ ТОВ КАН (загальн.)1'!C2679</f>
        <v>1933267068</v>
      </c>
      <c r="C56" s="144" t="str">
        <f>'ПРАЙС-ЛИСТ ТОВ КАН (загальн.)1'!D2679</f>
        <v>1933267068</v>
      </c>
      <c r="D56" s="141" t="str">
        <f>'ПРАЙС-ЛИСТ ТОВ КАН (загальн.)1'!E2679</f>
        <v>Насадки зварювальні 160</v>
      </c>
      <c r="E56" s="142">
        <f>'ПРАЙС-ЛИСТ ТОВ КАН (загальн.)1'!F2679</f>
        <v>106.94000000000001</v>
      </c>
      <c r="F56" s="143">
        <f>'ПРАЙС-ЛИСТ ТОВ КАН (загальн.)1'!G2679</f>
        <v>3636.096</v>
      </c>
      <c r="G56" s="144" t="str">
        <f>'ПРАЙС-ЛИСТ ТОВ КАН (загальн.)1'!H2679</f>
        <v>шт.</v>
      </c>
      <c r="H56" s="144">
        <f>'ПРАЙС-ЛИСТ ТОВ КАН (загальн.)1'!I2679</f>
        <v>1340</v>
      </c>
    </row>
    <row r="57" spans="1:8" s="145" customFormat="1" ht="15.95" customHeight="1" x14ac:dyDescent="0.2">
      <c r="A57" s="144">
        <f>'ПРАЙС-ЛИСТ ТОВ КАН (загальн.)1'!A2680</f>
        <v>2666</v>
      </c>
      <c r="B57" s="144" t="str">
        <f>'ПРАЙС-ЛИСТ ТОВ КАН (загальн.)1'!C2680</f>
        <v>1933267071</v>
      </c>
      <c r="C57" s="144" t="str">
        <f>'ПРАЙС-ЛИСТ ТОВ КАН (загальн.)1'!D2680</f>
        <v>1933267071</v>
      </c>
      <c r="D57" s="141" t="str">
        <f>'ПРАЙС-ЛИСТ ТОВ КАН (загальн.)1'!E2680</f>
        <v>Електромуфтовий зварювальний апарат ZERN-2000 PLUS 20-200 мм, 3000 Вт</v>
      </c>
      <c r="E57" s="142">
        <f>'ПРАЙС-ЛИСТ ТОВ КАН (загальн.)1'!F2680</f>
        <v>3006.4300000000003</v>
      </c>
      <c r="F57" s="143">
        <f>'ПРАЙС-ЛИСТ ТОВ КАН (загальн.)1'!G2680</f>
        <v>102218.68799999999</v>
      </c>
      <c r="G57" s="144" t="str">
        <f>'ПРАЙС-ЛИСТ ТОВ КАН (загальн.)1'!H2680</f>
        <v>шт.</v>
      </c>
      <c r="H57" s="144">
        <f>'ПРАЙС-ЛИСТ ТОВ КАН (загальн.)1'!I2680</f>
        <v>1340</v>
      </c>
    </row>
    <row r="58" spans="1:8" s="145" customFormat="1" ht="15.95" customHeight="1" x14ac:dyDescent="0.2">
      <c r="A58" s="144">
        <f>'ПРАЙС-ЛИСТ ТОВ КАН (загальн.)1'!A2681</f>
        <v>2667</v>
      </c>
      <c r="B58" s="144" t="str">
        <f>'ПРАЙС-ЛИСТ ТОВ КАН (загальн.)1'!C2681</f>
        <v>1936267022</v>
      </c>
      <c r="C58" s="144" t="str">
        <f>'ПРАЙС-ЛИСТ ТОВ КАН (загальн.)1'!D2681</f>
        <v>KL14</v>
      </c>
      <c r="D58" s="141" t="str">
        <f>'ПРАЙС-ЛИСТ ТОВ КАН (загальн.)1'!E2681</f>
        <v>Інструмент для калібрування і знімання фаски багатошарових труб Системи KAN-therm 14</v>
      </c>
      <c r="E58" s="142">
        <f>'ПРАЙС-ЛИСТ ТОВ КАН (загальн.)1'!F2681</f>
        <v>51.05</v>
      </c>
      <c r="F58" s="143">
        <f>'ПРАЙС-ЛИСТ ТОВ КАН (загальн.)1'!G2681</f>
        <v>1735.6320000000001</v>
      </c>
      <c r="G58" s="144" t="str">
        <f>'ПРАЙС-ЛИСТ ТОВ КАН (загальн.)1'!H2681</f>
        <v>шт.</v>
      </c>
      <c r="H58" s="144">
        <f>'ПРАЙС-ЛИСТ ТОВ КАН (загальн.)1'!I2681</f>
        <v>1320</v>
      </c>
    </row>
    <row r="59" spans="1:8" s="145" customFormat="1" ht="15.95" customHeight="1" x14ac:dyDescent="0.2">
      <c r="A59" s="144">
        <f>'ПРАЙС-ЛИСТ ТОВ КАН (загальн.)1'!A2682</f>
        <v>2668</v>
      </c>
      <c r="B59" s="144" t="str">
        <f>'ПРАЙС-ЛИСТ ТОВ КАН (загальн.)1'!C2682</f>
        <v>1936267026</v>
      </c>
      <c r="C59" s="144" t="str">
        <f>'ПРАЙС-ЛИСТ ТОВ КАН (загальн.)1'!D2682</f>
        <v>KL16</v>
      </c>
      <c r="D59" s="141" t="str">
        <f>'ПРАЙС-ЛИСТ ТОВ КАН (загальн.)1'!E2682</f>
        <v>Інструмент для калібрування і знімання фаски багатошарових труб Системи KAN-therm 16</v>
      </c>
      <c r="E59" s="142">
        <f>'ПРАЙС-ЛИСТ ТОВ КАН (загальн.)1'!F2682</f>
        <v>51.05</v>
      </c>
      <c r="F59" s="143">
        <f>'ПРАЙС-ЛИСТ ТОВ КАН (загальн.)1'!G2682</f>
        <v>1735.6320000000001</v>
      </c>
      <c r="G59" s="144" t="str">
        <f>'ПРАЙС-ЛИСТ ТОВ КАН (загальн.)1'!H2682</f>
        <v>шт.</v>
      </c>
      <c r="H59" s="144">
        <f>'ПРАЙС-ЛИСТ ТОВ КАН (загальн.)1'!I2682</f>
        <v>1320</v>
      </c>
    </row>
    <row r="60" spans="1:8" s="145" customFormat="1" ht="15.95" customHeight="1" x14ac:dyDescent="0.2">
      <c r="A60" s="144">
        <f>'ПРАЙС-ЛИСТ ТОВ КАН (загальн.)1'!A2683</f>
        <v>2669</v>
      </c>
      <c r="B60" s="144" t="str">
        <f>'ПРАЙС-ЛИСТ ТОВ КАН (загальн.)1'!C2683</f>
        <v>1936267028</v>
      </c>
      <c r="C60" s="144" t="str">
        <f>'ПРАЙС-ЛИСТ ТОВ КАН (загальн.)1'!D2683</f>
        <v>KL20</v>
      </c>
      <c r="D60" s="141" t="str">
        <f>'ПРАЙС-ЛИСТ ТОВ КАН (загальн.)1'!E2683</f>
        <v>Інструмент для калібрування і знімання фаски багатошарових труб Системи KAN-therm 20</v>
      </c>
      <c r="E60" s="142">
        <f>'ПРАЙС-ЛИСТ ТОВ КАН (загальн.)1'!F2683</f>
        <v>51.05</v>
      </c>
      <c r="F60" s="143">
        <f>'ПРАЙС-ЛИСТ ТОВ КАН (загальн.)1'!G2683</f>
        <v>1735.6320000000001</v>
      </c>
      <c r="G60" s="144" t="str">
        <f>'ПРАЙС-ЛИСТ ТОВ КАН (загальн.)1'!H2683</f>
        <v>шт.</v>
      </c>
      <c r="H60" s="144">
        <f>'ПРАЙС-ЛИСТ ТОВ КАН (загальн.)1'!I2683</f>
        <v>1320</v>
      </c>
    </row>
    <row r="61" spans="1:8" s="145" customFormat="1" ht="15.95" customHeight="1" x14ac:dyDescent="0.2">
      <c r="A61" s="144">
        <f>'ПРАЙС-ЛИСТ ТОВ КАН (загальн.)1'!A2684</f>
        <v>2670</v>
      </c>
      <c r="B61" s="144" t="str">
        <f>'ПРАЙС-ЛИСТ ТОВ КАН (загальн.)1'!C2684</f>
        <v>1936267030</v>
      </c>
      <c r="C61" s="144" t="str">
        <f>'ПРАЙС-ЛИСТ ТОВ КАН (загальн.)1'!D2684</f>
        <v>KL26</v>
      </c>
      <c r="D61" s="141" t="str">
        <f>'ПРАЙС-ЛИСТ ТОВ КАН (загальн.)1'!E2684</f>
        <v>Інструмент для калібрування і знімання фаски багатошарових труб Системи KAN-therm 26</v>
      </c>
      <c r="E61" s="142">
        <f>'ПРАЙС-ЛИСТ ТОВ КАН (загальн.)1'!F2684</f>
        <v>51.05</v>
      </c>
      <c r="F61" s="143">
        <f>'ПРАЙС-ЛИСТ ТОВ КАН (загальн.)1'!G2684</f>
        <v>1735.6320000000001</v>
      </c>
      <c r="G61" s="144" t="str">
        <f>'ПРАЙС-ЛИСТ ТОВ КАН (загальн.)1'!H2684</f>
        <v>шт.</v>
      </c>
      <c r="H61" s="144">
        <f>'ПРАЙС-ЛИСТ ТОВ КАН (загальн.)1'!I2684</f>
        <v>1320</v>
      </c>
    </row>
    <row r="62" spans="1:8" s="145" customFormat="1" ht="15.95" customHeight="1" x14ac:dyDescent="0.2">
      <c r="A62" s="144">
        <f>'ПРАЙС-ЛИСТ ТОВ КАН (загальн.)1'!A2685</f>
        <v>2671</v>
      </c>
      <c r="B62" s="144" t="str">
        <f>'ПРАЙС-ЛИСТ ТОВ КАН (загальн.)1'!C2685</f>
        <v>1936267039</v>
      </c>
      <c r="C62" s="144" t="str">
        <f>'ПРАЙС-ЛИСТ ТОВ КАН (загальн.)1'!D2685</f>
        <v>KL263240</v>
      </c>
      <c r="D62" s="141" t="str">
        <f>'ПРАЙС-ЛИСТ ТОВ КАН (загальн.)1'!E2685</f>
        <v>Калібратор універсальний для труб багатошарових Системи KAN-therm d25 d32 d40</v>
      </c>
      <c r="E62" s="142">
        <f>'ПРАЙС-ЛИСТ ТОВ КАН (загальн.)1'!F2685</f>
        <v>155.60999999999999</v>
      </c>
      <c r="F62" s="143">
        <f>'ПРАЙС-ЛИСТ ТОВ КАН (загальн.)1'!G2685</f>
        <v>5290.9440000000004</v>
      </c>
      <c r="G62" s="144" t="str">
        <f>'ПРАЙС-ЛИСТ ТОВ КАН (загальн.)1'!H2685</f>
        <v>шт.</v>
      </c>
      <c r="H62" s="144">
        <f>'ПРАЙС-ЛИСТ ТОВ КАН (загальн.)1'!I2685</f>
        <v>1300</v>
      </c>
    </row>
    <row r="63" spans="1:8" s="145" customFormat="1" ht="15.95" customHeight="1" x14ac:dyDescent="0.2">
      <c r="A63" s="144">
        <f>'ПРАЙС-ЛИСТ ТОВ КАН (загальн.)1'!A2686</f>
        <v>2672</v>
      </c>
      <c r="B63" s="144" t="str">
        <f>'ПРАЙС-ЛИСТ ТОВ КАН (загальн.)1'!C2686</f>
        <v>1936267044</v>
      </c>
      <c r="C63" s="144" t="str">
        <f>'ПРАЙС-ЛИСТ ТОВ КАН (загальн.)1'!D2686</f>
        <v>KL162026</v>
      </c>
      <c r="D63" s="141" t="str">
        <f>'ПРАЙС-ЛИСТ ТОВ КАН (загальн.)1'!E2686</f>
        <v>Калібратор універсальний для труб багатошарових Системи KAN-therm d16 d20 d26</v>
      </c>
      <c r="E63" s="142">
        <f>'ПРАЙС-ЛИСТ ТОВ КАН (загальн.)1'!F2686</f>
        <v>146.42999999999998</v>
      </c>
      <c r="F63" s="143">
        <f>'ПРАЙС-ЛИСТ ТОВ КАН (загальн.)1'!G2686</f>
        <v>4978.8239999999996</v>
      </c>
      <c r="G63" s="144" t="str">
        <f>'ПРАЙС-ЛИСТ ТОВ КАН (загальн.)1'!H2686</f>
        <v>шт.</v>
      </c>
      <c r="H63" s="144">
        <f>'ПРАЙС-ЛИСТ ТОВ КАН (загальн.)1'!I2686</f>
        <v>1300</v>
      </c>
    </row>
    <row r="64" spans="1:8" s="145" customFormat="1" ht="15.95" customHeight="1" x14ac:dyDescent="0.2">
      <c r="A64" s="144">
        <f>'ПРАЙС-ЛИСТ ТОВ КАН (загальн.)1'!A2687</f>
        <v>2673</v>
      </c>
      <c r="B64" s="144" t="str">
        <f>'ПРАЙС-ЛИСТ ТОВ КАН (загальн.)1'!C2687</f>
        <v>1936267046</v>
      </c>
      <c r="C64" s="144" t="str">
        <f>'ПРАЙС-ЛИСТ ТОВ КАН (загальн.)1'!D2687</f>
        <v>KL5063</v>
      </c>
      <c r="D64" s="141" t="str">
        <f>'ПРАЙС-ЛИСТ ТОВ КАН (загальн.)1'!E2687</f>
        <v>Калібратор універсальний для труб багатошарових Системи KAN-therm d50 d63</v>
      </c>
      <c r="E64" s="142">
        <f>'ПРАЙС-ЛИСТ ТОВ КАН (загальн.)1'!F2687</f>
        <v>187.91</v>
      </c>
      <c r="F64" s="143">
        <f>'ПРАЙС-ЛИСТ ТОВ КАН (загальн.)1'!G2687</f>
        <v>6388.8720000000003</v>
      </c>
      <c r="G64" s="144" t="str">
        <f>'ПРАЙС-ЛИСТ ТОВ КАН (загальн.)1'!H2687</f>
        <v>шт.</v>
      </c>
      <c r="H64" s="144">
        <f>'ПРАЙС-ЛИСТ ТОВ КАН (загальн.)1'!I2687</f>
        <v>1300</v>
      </c>
    </row>
    <row r="65" spans="1:8" s="145" customFormat="1" ht="15.95" customHeight="1" x14ac:dyDescent="0.2">
      <c r="A65" s="144">
        <f>'ПРАЙС-ЛИСТ ТОВ КАН (загальн.)1'!A2688</f>
        <v>2674</v>
      </c>
      <c r="B65" s="144" t="str">
        <f>'ПРАЙС-ЛИСТ ТОВ КАН (загальн.)1'!C2688</f>
        <v>1936267054</v>
      </c>
      <c r="C65" s="144" t="str">
        <f>'ПРАЙС-ЛИСТ ТОВ КАН (загальн.)1'!D2688</f>
        <v>RS1435</v>
      </c>
      <c r="D65" s="141" t="str">
        <f>'ПРАЙС-ЛИСТ ТОВ КАН (загальн.)1'!E2688</f>
        <v>Ножиці для різки труб багатошарових d14-32</v>
      </c>
      <c r="E65" s="142">
        <f>'ПРАЙС-ЛИСТ ТОВ КАН (загальн.)1'!F2688</f>
        <v>45.26</v>
      </c>
      <c r="F65" s="143">
        <f>'ПРАЙС-ЛИСТ ТОВ КАН (загальн.)1'!G2688</f>
        <v>1538.9760000000001</v>
      </c>
      <c r="G65" s="144" t="str">
        <f>'ПРАЙС-ЛИСТ ТОВ КАН (загальн.)1'!H2688</f>
        <v>шт.</v>
      </c>
      <c r="H65" s="144">
        <f>'ПРАЙС-ЛИСТ ТОВ КАН (загальн.)1'!I2688</f>
        <v>1320</v>
      </c>
    </row>
    <row r="66" spans="1:8" s="145" customFormat="1" ht="15.95" customHeight="1" x14ac:dyDescent="0.2">
      <c r="A66" s="144">
        <f>'ПРАЙС-ЛИСТ ТОВ КАН (загальн.)1'!A2689</f>
        <v>2675</v>
      </c>
      <c r="B66" s="144" t="str">
        <f>'ПРАЙС-ЛИСТ ТОВ КАН (загальн.)1'!C2689</f>
        <v>1936267056</v>
      </c>
      <c r="C66" s="144" t="str">
        <f>'ПРАЙС-ЛИСТ ТОВ КАН (загальн.)1'!D2689</f>
        <v>2519950</v>
      </c>
      <c r="D66" s="141" t="str">
        <f>'ПРАЙС-ЛИСТ ТОВ КАН (загальн.)1'!E2689</f>
        <v>Труборіз роликовий для різання багатошарових труб d16-63</v>
      </c>
      <c r="E66" s="142">
        <f>'ПРАЙС-ЛИСТ ТОВ КАН (загальн.)1'!F2689</f>
        <v>205.35999999999999</v>
      </c>
      <c r="F66" s="143">
        <f>'ПРАЙС-ЛИСТ ТОВ КАН (загальн.)1'!G2689</f>
        <v>6982.1040000000003</v>
      </c>
      <c r="G66" s="144" t="str">
        <f>'ПРАЙС-ЛИСТ ТОВ КАН (загальн.)1'!H2689</f>
        <v>шт.</v>
      </c>
      <c r="H66" s="144">
        <f>'ПРАЙС-ЛИСТ ТОВ КАН (загальн.)1'!I2689</f>
        <v>1300</v>
      </c>
    </row>
    <row r="67" spans="1:8" s="145" customFormat="1" ht="15.95" customHeight="1" x14ac:dyDescent="0.2">
      <c r="A67" s="144">
        <f>'ПРАЙС-ЛИСТ ТОВ КАН (загальн.)1'!A2690</f>
        <v>2676</v>
      </c>
      <c r="B67" s="144" t="str">
        <f>'ПРАЙС-ЛИСТ ТОВ КАН (загальн.)1'!C2690</f>
        <v>1936267059</v>
      </c>
      <c r="C67" s="144" t="str">
        <f>'ПРАЙС-ЛИСТ ТОВ КАН (загальн.)1'!D2690</f>
        <v>RSM1435</v>
      </c>
      <c r="D67" s="141" t="str">
        <f>'ПРАЙС-ЛИСТ ТОВ КАН (загальн.)1'!E2690</f>
        <v>Лезо для ножиць для різання труб багатошарових d14-32</v>
      </c>
      <c r="E67" s="142">
        <f>'ПРАЙС-ЛИСТ ТОВ КАН (загальн.)1'!F2690</f>
        <v>13.31</v>
      </c>
      <c r="F67" s="143">
        <f>'ПРАЙС-ЛИСТ ТОВ КАН (загальн.)1'!G2690</f>
        <v>452.47199999999998</v>
      </c>
      <c r="G67" s="144" t="str">
        <f>'ПРАЙС-ЛИСТ ТОВ КАН (загальн.)1'!H2690</f>
        <v>шт.</v>
      </c>
      <c r="H67" s="144">
        <f>'ПРАЙС-ЛИСТ ТОВ КАН (загальн.)1'!I2690</f>
        <v>1320</v>
      </c>
    </row>
    <row r="68" spans="1:8" s="145" customFormat="1" ht="15.95" customHeight="1" x14ac:dyDescent="0.2">
      <c r="A68" s="144">
        <f>'ПРАЙС-ЛИСТ ТОВ КАН (загальн.)1'!A2691</f>
        <v>2677</v>
      </c>
      <c r="B68" s="144" t="str">
        <f>'ПРАЙС-ЛИСТ ТОВ КАН (загальн.)1'!C2691</f>
        <v>1936267071</v>
      </c>
      <c r="C68" s="144" t="str">
        <f>'ПРАЙС-ЛИСТ ТОВ КАН (загальн.)1'!D2691</f>
        <v>SW-2620</v>
      </c>
      <c r="D68" s="141" t="str">
        <f>'ПРАЙС-ЛИСТ ТОВ КАН (загальн.)1'!E2691</f>
        <v>Пружина внутрішня для багатошарових труб Системи KAN-therm 26</v>
      </c>
      <c r="E68" s="142">
        <f>'ПРАЙС-ЛИСТ ТОВ КАН (загальн.)1'!F2691</f>
        <v>7.1</v>
      </c>
      <c r="F68" s="143">
        <f>'ПРАЙС-ЛИСТ ТОВ КАН (загальн.)1'!G2691</f>
        <v>241.536</v>
      </c>
      <c r="G68" s="144" t="str">
        <f>'ПРАЙС-ЛИСТ ТОВ КАН (загальн.)1'!H2691</f>
        <v>шт.</v>
      </c>
      <c r="H68" s="144">
        <f>'ПРАЙС-ЛИСТ ТОВ КАН (загальн.)1'!I2691</f>
        <v>1320</v>
      </c>
    </row>
    <row r="69" spans="1:8" s="145" customFormat="1" ht="15.95" customHeight="1" x14ac:dyDescent="0.2">
      <c r="A69" s="144">
        <f>'ПРАЙС-ЛИСТ ТОВ КАН (загальн.)1'!A2692</f>
        <v>2678</v>
      </c>
      <c r="B69" s="144" t="str">
        <f>'ПРАЙС-ЛИСТ ТОВ КАН (загальн.)1'!C2692</f>
        <v>1936267075</v>
      </c>
      <c r="C69" s="144" t="str">
        <f>'ПРАЙС-ЛИСТ ТОВ КАН (загальн.)1'!D2692</f>
        <v>SW-1612</v>
      </c>
      <c r="D69" s="141" t="str">
        <f>'ПРАЙС-ЛИСТ ТОВ КАН (загальн.)1'!E2692</f>
        <v>Пружина внутрішня для багатошарових труб Системи KAN-therm 16</v>
      </c>
      <c r="E69" s="142">
        <f>'ПРАЙС-ЛИСТ ТОВ КАН (загальн.)1'!F2692</f>
        <v>6.04</v>
      </c>
      <c r="F69" s="143">
        <f>'ПРАЙС-ЛИСТ ТОВ КАН (загальн.)1'!G2692</f>
        <v>205.22399999999999</v>
      </c>
      <c r="G69" s="144" t="str">
        <f>'ПРАЙС-ЛИСТ ТОВ КАН (загальн.)1'!H2692</f>
        <v>шт.</v>
      </c>
      <c r="H69" s="144">
        <f>'ПРАЙС-ЛИСТ ТОВ КАН (загальн.)1'!I2692</f>
        <v>1320</v>
      </c>
    </row>
    <row r="70" spans="1:8" s="145" customFormat="1" ht="15.95" customHeight="1" x14ac:dyDescent="0.2">
      <c r="A70" s="144">
        <f>'ПРАЙС-ЛИСТ ТОВ КАН (загальн.)1'!A2693</f>
        <v>2679</v>
      </c>
      <c r="B70" s="144" t="str">
        <f>'ПРАЙС-ЛИСТ ТОВ КАН (загальн.)1'!C2693</f>
        <v>1936267077</v>
      </c>
      <c r="C70" s="144" t="str">
        <f>'ПРАЙС-ЛИСТ ТОВ КАН (загальн.)1'!D2693</f>
        <v>SW-2016</v>
      </c>
      <c r="D70" s="141" t="str">
        <f>'ПРАЙС-ЛИСТ ТОВ КАН (загальн.)1'!E2693</f>
        <v>Пружина внутрішня для багатошарових труб Системи KAN-therm 20</v>
      </c>
      <c r="E70" s="142">
        <f>'ПРАЙС-ЛИСТ ТОВ КАН (загальн.)1'!F2693</f>
        <v>6.33</v>
      </c>
      <c r="F70" s="143">
        <f>'ПРАЙС-ЛИСТ ТОВ КАН (загальн.)1'!G2693</f>
        <v>215.42400000000001</v>
      </c>
      <c r="G70" s="144" t="str">
        <f>'ПРАЙС-ЛИСТ ТОВ КАН (загальн.)1'!H2693</f>
        <v>шт.</v>
      </c>
      <c r="H70" s="144">
        <f>'ПРАЙС-ЛИСТ ТОВ КАН (загальн.)1'!I2693</f>
        <v>1320</v>
      </c>
    </row>
    <row r="71" spans="1:8" s="145" customFormat="1" ht="15.95" customHeight="1" x14ac:dyDescent="0.2">
      <c r="A71" s="144">
        <f>'ПРАЙС-ЛИСТ ТОВ КАН (загальн.)1'!A2694</f>
        <v>2680</v>
      </c>
      <c r="B71" s="144" t="str">
        <f>'ПРАЙС-ЛИСТ ТОВ КАН (загальн.)1'!C2694</f>
        <v>1936267079</v>
      </c>
      <c r="C71" s="144" t="str">
        <f>'ПРАЙС-ЛИСТ ТОВ КАН (загальн.)1'!D2694</f>
        <v>SZ-1410</v>
      </c>
      <c r="D71" s="141" t="str">
        <f>'ПРАЙС-ЛИСТ ТОВ КАН (загальн.)1'!E2694</f>
        <v>Пружина зовнішня для багатошарових труб Системи KAN-therm 14</v>
      </c>
      <c r="E71" s="142">
        <f>'ПРАЙС-ЛИСТ ТОВ КАН (загальн.)1'!F2694</f>
        <v>5.67</v>
      </c>
      <c r="F71" s="143">
        <f>'ПРАЙС-ЛИСТ ТОВ КАН (загальн.)1'!G2694</f>
        <v>192.98400000000001</v>
      </c>
      <c r="G71" s="144" t="str">
        <f>'ПРАЙС-ЛИСТ ТОВ КАН (загальн.)1'!H2694</f>
        <v>шт.</v>
      </c>
      <c r="H71" s="144">
        <f>'ПРАЙС-ЛИСТ ТОВ КАН (загальн.)1'!I2694</f>
        <v>1320</v>
      </c>
    </row>
    <row r="72" spans="1:8" s="145" customFormat="1" ht="15.95" customHeight="1" x14ac:dyDescent="0.2">
      <c r="A72" s="144">
        <f>'ПРАЙС-ЛИСТ ТОВ КАН (загальн.)1'!A2695</f>
        <v>2681</v>
      </c>
      <c r="B72" s="144" t="str">
        <f>'ПРАЙС-ЛИСТ ТОВ КАН (загальн.)1'!C2695</f>
        <v>1936267081</v>
      </c>
      <c r="C72" s="144" t="str">
        <f>'ПРАЙС-ЛИСТ ТОВ КАН (загальн.)1'!D2695</f>
        <v>SZ-1612</v>
      </c>
      <c r="D72" s="141" t="str">
        <f>'ПРАЙС-ЛИСТ ТОВ КАН (загальн.)1'!E2695</f>
        <v>Пружина зовнішня для багатошарових труб Системи KAN-therm 16</v>
      </c>
      <c r="E72" s="142">
        <f>'ПРАЙС-ЛИСТ ТОВ КАН (загальн.)1'!F2695</f>
        <v>6.45</v>
      </c>
      <c r="F72" s="143">
        <f>'ПРАЙС-ЛИСТ ТОВ КАН (загальн.)1'!G2695</f>
        <v>219.50399999999999</v>
      </c>
      <c r="G72" s="144" t="str">
        <f>'ПРАЙС-ЛИСТ ТОВ КАН (загальн.)1'!H2695</f>
        <v>шт.</v>
      </c>
      <c r="H72" s="144">
        <f>'ПРАЙС-ЛИСТ ТОВ КАН (загальн.)1'!I2695</f>
        <v>1320</v>
      </c>
    </row>
    <row r="73" spans="1:8" s="145" customFormat="1" ht="15.95" customHeight="1" x14ac:dyDescent="0.2">
      <c r="A73" s="144">
        <f>'ПРАЙС-ЛИСТ ТОВ КАН (загальн.)1'!A2696</f>
        <v>2682</v>
      </c>
      <c r="B73" s="144" t="str">
        <f>'ПРАЙС-ЛИСТ ТОВ КАН (загальн.)1'!C2696</f>
        <v>1936267083</v>
      </c>
      <c r="C73" s="144" t="str">
        <f>'ПРАЙС-ЛИСТ ТОВ КАН (загальн.)1'!D2696</f>
        <v>SZ-1814</v>
      </c>
      <c r="D73" s="141" t="str">
        <f>'ПРАЙС-ЛИСТ ТОВ КАН (загальн.)1'!E2696</f>
        <v>Пружина зовнішня для труб багатошарових 16</v>
      </c>
      <c r="E73" s="142">
        <f>'ПРАЙС-ЛИСТ ТОВ КАН (загальн.)1'!F2696</f>
        <v>7.14</v>
      </c>
      <c r="F73" s="143">
        <f>'ПРАЙС-ЛИСТ ТОВ КАН (загальн.)1'!G2696</f>
        <v>242.76</v>
      </c>
      <c r="G73" s="144" t="str">
        <f>'ПРАЙС-ЛИСТ ТОВ КАН (загальн.)1'!H2696</f>
        <v>шт.</v>
      </c>
      <c r="H73" s="144">
        <f>'ПРАЙС-ЛИСТ ТОВ КАН (загальн.)1'!I2696</f>
        <v>1320</v>
      </c>
    </row>
    <row r="74" spans="1:8" s="145" customFormat="1" ht="15.95" customHeight="1" x14ac:dyDescent="0.2">
      <c r="A74" s="144">
        <f>'ПРАЙС-ЛИСТ ТОВ КАН (загальн.)1'!A2697</f>
        <v>2683</v>
      </c>
      <c r="B74" s="144" t="str">
        <f>'ПРАЙС-ЛИСТ ТОВ КАН (загальн.)1'!C2697</f>
        <v>1936267086</v>
      </c>
      <c r="C74" s="144" t="str">
        <f>'ПРАЙС-ЛИСТ ТОВ КАН (загальн.)1'!D2697</f>
        <v>SZ-2016</v>
      </c>
      <c r="D74" s="141" t="str">
        <f>'ПРАЙС-ЛИСТ ТОВ КАН (загальн.)1'!E2697</f>
        <v>Пружина зовнішня для багатошарових труб Системи KAN-therm 20</v>
      </c>
      <c r="E74" s="142">
        <f>'ПРАЙС-ЛИСТ ТОВ КАН (загальн.)1'!F2697</f>
        <v>7.51</v>
      </c>
      <c r="F74" s="143">
        <f>'ПРАЙС-ЛИСТ ТОВ КАН (загальн.)1'!G2697</f>
        <v>255.40799999999999</v>
      </c>
      <c r="G74" s="144" t="str">
        <f>'ПРАЙС-ЛИСТ ТОВ КАН (загальн.)1'!H2697</f>
        <v>шт.</v>
      </c>
      <c r="H74" s="144">
        <f>'ПРАЙС-ЛИСТ ТОВ КАН (загальн.)1'!I2697</f>
        <v>1320</v>
      </c>
    </row>
    <row r="75" spans="1:8" s="145" customFormat="1" ht="15.95" customHeight="1" x14ac:dyDescent="0.2">
      <c r="A75" s="144">
        <f>'ПРАЙС-ЛИСТ ТОВ КАН (загальн.)1'!A2698</f>
        <v>2684</v>
      </c>
      <c r="B75" s="144" t="str">
        <f>'ПРАЙС-ЛИСТ ТОВ КАН (загальн.)1'!C2698</f>
        <v>1936267088</v>
      </c>
      <c r="C75" s="144" t="str">
        <f>'ПРАЙС-ЛИСТ ТОВ КАН (загальн.)1'!D2698</f>
        <v>SZ-2620</v>
      </c>
      <c r="D75" s="141" t="str">
        <f>'ПРАЙС-ЛИСТ ТОВ КАН (загальн.)1'!E2698</f>
        <v>Пружина зовнішня для багатошарових труб Системи KAN-therm 26</v>
      </c>
      <c r="E75" s="142">
        <f>'ПРАЙС-ЛИСТ ТОВ КАН (загальн.)1'!F2698</f>
        <v>12.4</v>
      </c>
      <c r="F75" s="143">
        <f>'ПРАЙС-ЛИСТ ТОВ КАН (загальн.)1'!G2698</f>
        <v>421.464</v>
      </c>
      <c r="G75" s="144" t="str">
        <f>'ПРАЙС-ЛИСТ ТОВ КАН (загальн.)1'!H2698</f>
        <v>шт.</v>
      </c>
      <c r="H75" s="144">
        <f>'ПРАЙС-ЛИСТ ТОВ КАН (загальн.)1'!I2698</f>
        <v>1320</v>
      </c>
    </row>
    <row r="76" spans="1:8" s="145" customFormat="1" ht="15.95" customHeight="1" x14ac:dyDescent="0.2">
      <c r="A76" s="144">
        <f>'ПРАЙС-ЛИСТ ТОВ КАН (загальн.)1'!A2699</f>
        <v>2685</v>
      </c>
      <c r="B76" s="144" t="str">
        <f>'ПРАЙС-ЛИСТ ТОВ КАН (загальн.)1'!C2699</f>
        <v>1936267122</v>
      </c>
      <c r="C76" s="144" t="str">
        <f>'ПРАЙС-ЛИСТ ТОВ КАН (загальн.)1'!D2699</f>
        <v>ZAPR16R</v>
      </c>
      <c r="D76" s="141" t="str">
        <f>'ПРАЙС-ЛИСТ ТОВ КАН (загальн.)1'!E2699</f>
        <v>Прес- кліщі для з'єднувачів типу Press з прес-кільцем d16</v>
      </c>
      <c r="E76" s="142">
        <f>'ПРАЙС-ЛИСТ ТОВ КАН (загальн.)1'!F2699</f>
        <v>225.85</v>
      </c>
      <c r="F76" s="143">
        <f>'ПРАЙС-ЛИСТ ТОВ КАН (загальн.)1'!G2699</f>
        <v>7678.9679999999998</v>
      </c>
      <c r="G76" s="144" t="str">
        <f>'ПРАЙС-ЛИСТ ТОВ КАН (загальн.)1'!H2699</f>
        <v>шт.</v>
      </c>
      <c r="H76" s="144">
        <f>'ПРАЙС-ЛИСТ ТОВ КАН (загальн.)1'!I2699</f>
        <v>1300</v>
      </c>
    </row>
    <row r="77" spans="1:8" s="145" customFormat="1" ht="15.95" customHeight="1" x14ac:dyDescent="0.2">
      <c r="A77" s="144">
        <f>'ПРАЙС-ЛИСТ ТОВ КАН (загальн.)1'!A2700</f>
        <v>2686</v>
      </c>
      <c r="B77" s="144" t="str">
        <f>'ПРАЙС-ЛИСТ ТОВ КАН (загальн.)1'!C2700</f>
        <v>1936267125</v>
      </c>
      <c r="C77" s="144" t="str">
        <f>'ПРАЙС-ЛИСТ ТОВ КАН (загальн.)1'!D2700</f>
        <v>ZAPR20R</v>
      </c>
      <c r="D77" s="141" t="str">
        <f>'ПРАЙС-ЛИСТ ТОВ КАН (загальн.)1'!E2700</f>
        <v>Прес- кліщі для з'єднувачів типу Press з прес-кільцем d20</v>
      </c>
      <c r="E77" s="142">
        <f>'ПРАЙС-ЛИСТ ТОВ КАН (загальн.)1'!F2700</f>
        <v>225.85</v>
      </c>
      <c r="F77" s="143">
        <f>'ПРАЙС-ЛИСТ ТОВ КАН (загальн.)1'!G2700</f>
        <v>7678.9679999999998</v>
      </c>
      <c r="G77" s="144" t="str">
        <f>'ПРАЙС-ЛИСТ ТОВ КАН (загальн.)1'!H2700</f>
        <v>шт.</v>
      </c>
      <c r="H77" s="144">
        <f>'ПРАЙС-ЛИСТ ТОВ КАН (загальн.)1'!I2700</f>
        <v>1300</v>
      </c>
    </row>
    <row r="78" spans="1:8" s="145" customFormat="1" ht="15.95" customHeight="1" x14ac:dyDescent="0.2">
      <c r="A78" s="144">
        <f>'ПРАЙС-ЛИСТ ТОВ КАН (загальн.)1'!A2701</f>
        <v>2687</v>
      </c>
      <c r="B78" s="144" t="str">
        <f>'ПРАЙС-ЛИСТ ТОВ КАН (загальн.)1'!C2701</f>
        <v>1936267127</v>
      </c>
      <c r="C78" s="144" t="str">
        <f>'ПРАЙС-ЛИСТ ТОВ КАН (загальн.)1'!D2701</f>
        <v>ZAPR25R</v>
      </c>
      <c r="D78" s="141" t="str">
        <f>'ПРАЙС-ЛИСТ ТОВ КАН (загальн.)1'!E2701</f>
        <v>Прес- кліщі для з'єднувачів типу Press з прес-кільцем d25</v>
      </c>
      <c r="E78" s="142">
        <f>'ПРАЙС-ЛИСТ ТОВ КАН (загальн.)1'!F2701</f>
        <v>250.09</v>
      </c>
      <c r="F78" s="143">
        <f>'ПРАЙС-ЛИСТ ТОВ КАН (загальн.)1'!G2701</f>
        <v>8503.1280000000006</v>
      </c>
      <c r="G78" s="144" t="str">
        <f>'ПРАЙС-ЛИСТ ТОВ КАН (загальн.)1'!H2701</f>
        <v>шт.</v>
      </c>
      <c r="H78" s="144">
        <f>'ПРАЙС-ЛИСТ ТОВ КАН (загальн.)1'!I2701</f>
        <v>1300</v>
      </c>
    </row>
    <row r="79" spans="1:8" s="145" customFormat="1" ht="15.95" customHeight="1" x14ac:dyDescent="0.2">
      <c r="A79" s="144">
        <f>'ПРАЙС-ЛИСТ ТОВ КАН (загальн.)1'!A2702</f>
        <v>2688</v>
      </c>
      <c r="B79" s="144" t="str">
        <f>'ПРАЙС-ЛИСТ ТОВ КАН (загальн.)1'!C2702</f>
        <v>1936267130</v>
      </c>
      <c r="C79" s="144" t="str">
        <f>'ПРАЙС-ЛИСТ ТОВ КАН (загальн.)1'!D2702</f>
        <v>ZAPR26R</v>
      </c>
      <c r="D79" s="141" t="str">
        <f>'ПРАЙС-ЛИСТ ТОВ КАН (загальн.)1'!E2702</f>
        <v>Прес- кліщі для з'єднувачів типу Press з прес-кільцем d26</v>
      </c>
      <c r="E79" s="142">
        <f>'ПРАЙС-ЛИСТ ТОВ КАН (загальн.)1'!F2702</f>
        <v>250.09</v>
      </c>
      <c r="F79" s="143">
        <f>'ПРАЙС-ЛИСТ ТОВ КАН (загальн.)1'!G2702</f>
        <v>8503.1280000000006</v>
      </c>
      <c r="G79" s="144" t="str">
        <f>'ПРАЙС-ЛИСТ ТОВ КАН (загальн.)1'!H2702</f>
        <v>шт.</v>
      </c>
      <c r="H79" s="144">
        <f>'ПРАЙС-ЛИСТ ТОВ КАН (загальн.)1'!I2702</f>
        <v>1300</v>
      </c>
    </row>
    <row r="80" spans="1:8" s="145" customFormat="1" ht="15.95" customHeight="1" x14ac:dyDescent="0.2">
      <c r="A80" s="144">
        <f>'ПРАЙС-ЛИСТ ТОВ КАН (загальн.)1'!A2703</f>
        <v>2689</v>
      </c>
      <c r="B80" s="144" t="str">
        <f>'ПРАЙС-ЛИСТ ТОВ КАН (загальн.)1'!C2703</f>
        <v>1936267134</v>
      </c>
      <c r="C80" s="144" t="str">
        <f>'ПРАЙС-ЛИСТ ТОВ КАН (загальн.)1'!D2703</f>
        <v>ZAPRE50</v>
      </c>
      <c r="D80" s="141" t="str">
        <f>'ПРАЙС-ЛИСТ ТОВ КАН (загальн.)1'!E2703</f>
        <v>Прес- кліщі для з'єднувачів типу Press з прес-кільцем d50</v>
      </c>
      <c r="E80" s="142">
        <f>'ПРАЙС-ЛИСТ ТОВ КАН (загальн.)1'!F2703</f>
        <v>878.04</v>
      </c>
      <c r="F80" s="143">
        <f>'ПРАЙС-ЛИСТ ТОВ КАН (загальн.)1'!G2703</f>
        <v>29853.360000000001</v>
      </c>
      <c r="G80" s="144" t="str">
        <f>'ПРАЙС-ЛИСТ ТОВ КАН (загальн.)1'!H2703</f>
        <v>шт.</v>
      </c>
      <c r="H80" s="144">
        <f>'ПРАЙС-ЛИСТ ТОВ КАН (загальн.)1'!I2703</f>
        <v>1300</v>
      </c>
    </row>
    <row r="81" spans="1:8" s="145" customFormat="1" ht="15.95" customHeight="1" x14ac:dyDescent="0.2">
      <c r="A81" s="144">
        <f>'ПРАЙС-ЛИСТ ТОВ КАН (загальн.)1'!A2704</f>
        <v>2690</v>
      </c>
      <c r="B81" s="144" t="str">
        <f>'ПРАЙС-ЛИСТ ТОВ КАН (загальн.)1'!C2704</f>
        <v>1936267136</v>
      </c>
      <c r="C81" s="144" t="str">
        <f>'ПРАЙС-ЛИСТ ТОВ КАН (загальн.)1'!D2704</f>
        <v>ZAPRE63</v>
      </c>
      <c r="D81" s="141" t="str">
        <f>'ПРАЙС-ЛИСТ ТОВ КАН (загальн.)1'!E2704</f>
        <v>Прес- кліщі для з'єднувачів типу Press з прес-кільцем d63</v>
      </c>
      <c r="E81" s="142">
        <f>'ПРАЙС-ЛИСТ ТОВ КАН (загальн.)1'!F2704</f>
        <v>878.04</v>
      </c>
      <c r="F81" s="143">
        <f>'ПРАЙС-ЛИСТ ТОВ КАН (загальн.)1'!G2704</f>
        <v>29853.360000000001</v>
      </c>
      <c r="G81" s="144" t="str">
        <f>'ПРАЙС-ЛИСТ ТОВ КАН (загальн.)1'!H2704</f>
        <v>шт.</v>
      </c>
      <c r="H81" s="144">
        <f>'ПРАЙС-ЛИСТ ТОВ КАН (загальн.)1'!I2704</f>
        <v>1300</v>
      </c>
    </row>
    <row r="82" spans="1:8" s="145" customFormat="1" ht="15.95" customHeight="1" x14ac:dyDescent="0.2">
      <c r="A82" s="144">
        <f>'ПРАЙС-ЛИСТ ТОВ КАН (загальн.)1'!A2705</f>
        <v>2691</v>
      </c>
      <c r="B82" s="144" t="str">
        <f>'ПРАЙС-ЛИСТ ТОВ КАН (загальн.)1'!C2705</f>
        <v>1936267137</v>
      </c>
      <c r="C82" s="144" t="str">
        <f>'ПРАЙС-ЛИСТ ТОВ КАН (загальн.)1'!D2705</f>
        <v>ZAPRE32</v>
      </c>
      <c r="D82" s="141" t="str">
        <f>'ПРАЙС-ЛИСТ ТОВ КАН (загальн.)1'!E2705</f>
        <v>Прес- кліщі для з'єднувачів типу Press з прес-кільцем d32</v>
      </c>
      <c r="E82" s="142">
        <f>'ПРАЙС-ЛИСТ ТОВ КАН (загальн.)1'!F2705</f>
        <v>279.05</v>
      </c>
      <c r="F82" s="143">
        <f>'ПРАЙС-ЛИСТ ТОВ КАН (загальн.)1'!G2705</f>
        <v>9487.6319999999996</v>
      </c>
      <c r="G82" s="144" t="str">
        <f>'ПРАЙС-ЛИСТ ТОВ КАН (загальн.)1'!H2705</f>
        <v>шт.</v>
      </c>
      <c r="H82" s="144">
        <f>'ПРАЙС-ЛИСТ ТОВ КАН (загальн.)1'!I2705</f>
        <v>1300</v>
      </c>
    </row>
    <row r="83" spans="1:8" s="145" customFormat="1" ht="15.95" customHeight="1" x14ac:dyDescent="0.2">
      <c r="A83" s="144">
        <f>'ПРАЙС-ЛИСТ ТОВ КАН (загальн.)1'!A2706</f>
        <v>2692</v>
      </c>
      <c r="B83" s="144" t="str">
        <f>'ПРАЙС-ЛИСТ ТОВ КАН (загальн.)1'!C2706</f>
        <v>1936267139</v>
      </c>
      <c r="C83" s="144" t="str">
        <f>'ПРАЙС-ЛИСТ ТОВ КАН (загальн.)1'!D2706</f>
        <v>ZAPRE40</v>
      </c>
      <c r="D83" s="141" t="str">
        <f>'ПРАЙС-ЛИСТ ТОВ КАН (загальн.)1'!E2706</f>
        <v>Прес- кліщі для з'єднувачів типу Press з прес-кільцем d40</v>
      </c>
      <c r="E83" s="142">
        <f>'ПРАЙС-ЛИСТ ТОВ КАН (загальн.)1'!F2706</f>
        <v>351.40999999999997</v>
      </c>
      <c r="F83" s="143">
        <f>'ПРАЙС-ЛИСТ ТОВ КАН (загальн.)1'!G2706</f>
        <v>11947.871999999999</v>
      </c>
      <c r="G83" s="144" t="str">
        <f>'ПРАЙС-ЛИСТ ТОВ КАН (загальн.)1'!H2706</f>
        <v>шт.</v>
      </c>
      <c r="H83" s="144">
        <f>'ПРАЙС-ЛИСТ ТОВ КАН (загальн.)1'!I2706</f>
        <v>1300</v>
      </c>
    </row>
    <row r="84" spans="1:8" s="145" customFormat="1" ht="15.95" customHeight="1" x14ac:dyDescent="0.2">
      <c r="A84" s="144">
        <f>'ПРАЙС-ЛИСТ ТОВ КАН (загальн.)1'!A2707</f>
        <v>2693</v>
      </c>
      <c r="B84" s="144" t="str">
        <f>'ПРАЙС-ЛИСТ ТОВ КАН (загальн.)1'!C2707</f>
        <v>1936267152</v>
      </c>
      <c r="C84" s="144" t="str">
        <f>'ПРАЙС-ЛИСТ ТОВ КАН (загальн.)1'!D2707</f>
        <v>ZAPRAK</v>
      </c>
      <c r="D84" s="141" t="str">
        <f>'ПРАЙС-ЛИСТ ТОВ КАН (загальн.)1'!E2707</f>
        <v>Прес акумуляторний для з'єднувачів типу Press з прес-кільцем</v>
      </c>
      <c r="E84" s="142">
        <f>'ПРАЙС-ЛИСТ ТОВ КАН (загальн.)1'!F2707</f>
        <v>2169.1600000000003</v>
      </c>
      <c r="F84" s="143">
        <f>'ПРАЙС-ЛИСТ ТОВ КАН (загальн.)1'!G2707</f>
        <v>73751.304000000004</v>
      </c>
      <c r="G84" s="144" t="str">
        <f>'ПРАЙС-ЛИСТ ТОВ КАН (загальн.)1'!H2707</f>
        <v>шт.</v>
      </c>
      <c r="H84" s="144">
        <f>'ПРАЙС-ЛИСТ ТОВ КАН (загальн.)1'!I2707</f>
        <v>1300</v>
      </c>
    </row>
    <row r="85" spans="1:8" s="145" customFormat="1" ht="15.95" customHeight="1" x14ac:dyDescent="0.2">
      <c r="A85" s="144">
        <f>'ПРАЙС-ЛИСТ ТОВ КАН (загальн.)1'!A2708</f>
        <v>2694</v>
      </c>
      <c r="B85" s="144" t="str">
        <f>'ПРАЙС-ЛИСТ ТОВ КАН (загальн.)1'!C2708</f>
        <v>1936267160</v>
      </c>
      <c r="C85" s="144" t="str">
        <f>'ПРАЙС-ЛИСТ ТОВ КАН (загальн.)1'!D2708</f>
        <v>zapr01</v>
      </c>
      <c r="D85" s="141" t="str">
        <f>'ПРАЙС-ЛИСТ ТОВ КАН (загальн.)1'!E2708</f>
        <v>Електричний прес для з'єднувачів типу Press з прес-кільцем 15-54мм</v>
      </c>
      <c r="E85" s="142">
        <f>'ПРАЙС-ЛИСТ ТОВ КАН (загальн.)1'!F2708</f>
        <v>1373.6299999999999</v>
      </c>
      <c r="F85" s="143">
        <f>'ПРАЙС-ЛИСТ ТОВ КАН (загальн.)1'!G2708</f>
        <v>46703.351999999999</v>
      </c>
      <c r="G85" s="144" t="str">
        <f>'ПРАЙС-ЛИСТ ТОВ КАН (загальн.)1'!H2708</f>
        <v>шт.</v>
      </c>
      <c r="H85" s="144">
        <f>'ПРАЙС-ЛИСТ ТОВ КАН (загальн.)1'!I2708</f>
        <v>1300</v>
      </c>
    </row>
    <row r="86" spans="1:8" s="145" customFormat="1" ht="15.95" customHeight="1" x14ac:dyDescent="0.2">
      <c r="A86" s="144">
        <f>'ПРАЙС-ЛИСТ ТОВ КАН (загальн.)1'!A2709</f>
        <v>2695</v>
      </c>
      <c r="B86" s="144" t="str">
        <f>'ПРАЙС-ЛИСТ ТОВ КАН (загальн.)1'!C2709</f>
        <v>1936267167</v>
      </c>
      <c r="C86" s="144" t="str">
        <f>'ПРАЙС-ЛИСТ ТОВ КАН (загальн.)1'!D2709</f>
        <v>ZAPR01-KPPD25</v>
      </c>
      <c r="D86" s="141" t="str">
        <f>'ПРАЙС-ЛИСТ ТОВ КАН (загальн.)1'!E2709</f>
        <v>Комплект з пресувальними кліщами профілю U fi16 fi40 з електричним пресом</v>
      </c>
      <c r="E86" s="142">
        <f>'ПРАЙС-ЛИСТ ТОВ КАН (загальн.)1'!F2709</f>
        <v>2555.5400000000004</v>
      </c>
      <c r="F86" s="143">
        <f>'ПРАЙС-ЛИСТ ТОВ КАН (загальн.)1'!G2709</f>
        <v>86888.495999999999</v>
      </c>
      <c r="G86" s="144" t="str">
        <f>'ПРАЙС-ЛИСТ ТОВ КАН (загальн.)1'!H2709</f>
        <v>шт.</v>
      </c>
      <c r="H86" s="144">
        <f>'ПРАЙС-ЛИСТ ТОВ КАН (загальн.)1'!I2709</f>
        <v>1320</v>
      </c>
    </row>
    <row r="87" spans="1:8" s="145" customFormat="1" ht="15.95" customHeight="1" x14ac:dyDescent="0.2">
      <c r="A87" s="144">
        <f>'ПРАЙС-ЛИСТ ТОВ КАН (загальн.)1'!A2710</f>
        <v>2696</v>
      </c>
      <c r="B87" s="144" t="str">
        <f>'ПРАЙС-ЛИСТ ТОВ КАН (загальн.)1'!C2710</f>
        <v>1936267174</v>
      </c>
      <c r="C87" s="144" t="str">
        <f>'ПРАЙС-ЛИСТ ТОВ КАН (загальн.)1'!D2710</f>
        <v>ZAPR02</v>
      </c>
      <c r="D87" s="141" t="str">
        <f>'ПРАЙС-ЛИСТ ТОВ КАН (загальн.)1'!E2710</f>
        <v>Прес ручний з розбірними рукоятками для з'єднувачів типу Press з прес-кільцем</v>
      </c>
      <c r="E87" s="142">
        <f>'ПРАЙС-ЛИСТ ТОВ КАН (загальн.)1'!F2710</f>
        <v>248.41</v>
      </c>
      <c r="F87" s="143">
        <f>'ПРАЙС-ЛИСТ ТОВ КАН (загальн.)1'!G2710</f>
        <v>8446.0079999999998</v>
      </c>
      <c r="G87" s="144" t="str">
        <f>'ПРАЙС-ЛИСТ ТОВ КАН (загальн.)1'!H2710</f>
        <v>шт.</v>
      </c>
      <c r="H87" s="144">
        <f>'ПРАЙС-ЛИСТ ТОВ КАН (загальн.)1'!I2710</f>
        <v>1300</v>
      </c>
    </row>
    <row r="88" spans="1:8" s="145" customFormat="1" ht="15.95" customHeight="1" x14ac:dyDescent="0.2">
      <c r="A88" s="144">
        <f>'ПРАЙС-ЛИСТ ТОВ КАН (загальн.)1'!A2711</f>
        <v>2697</v>
      </c>
      <c r="B88" s="144" t="str">
        <f>'ПРАЙС-ЛИСТ ТОВ КАН (загальн.)1'!C2711</f>
        <v>1936267215</v>
      </c>
      <c r="C88" s="144" t="str">
        <f>'ПРАЙС-ЛИСТ ТОВ КАН (загальн.)1'!D2711</f>
        <v>KPPD</v>
      </c>
      <c r="D88" s="141" t="str">
        <f>'ПРАЙС-ЛИСТ ТОВ КАН (загальн.)1'!E2711</f>
        <v>Валізка-набір з пресувальними кліщами профілю TH fi50 fi63 код ….</v>
      </c>
      <c r="E88" s="142">
        <f>'ПРАЙС-ЛИСТ ТОВ КАН (загальн.)1'!F2711</f>
        <v>1755.61</v>
      </c>
      <c r="F88" s="143">
        <f>'ПРАЙС-ЛИСТ ТОВ КАН (загальн.)1'!G2711</f>
        <v>59690.807999999997</v>
      </c>
      <c r="G88" s="144" t="str">
        <f>'ПРАЙС-ЛИСТ ТОВ КАН (загальн.)1'!H2711</f>
        <v>шт.</v>
      </c>
      <c r="H88" s="144">
        <f>'ПРАЙС-ЛИСТ ТОВ КАН (загальн.)1'!I2711</f>
        <v>1320</v>
      </c>
    </row>
    <row r="89" spans="1:8" s="145" customFormat="1" ht="15.95" customHeight="1" x14ac:dyDescent="0.2">
      <c r="A89" s="144">
        <f>'ПРАЙС-ЛИСТ ТОВ КАН (загальн.)1'!A2712</f>
        <v>2698</v>
      </c>
      <c r="B89" s="144" t="str">
        <f>'ПРАЙС-ЛИСТ ТОВ КАН (загальн.)1'!C2712</f>
        <v>1936267216</v>
      </c>
      <c r="C89" s="144" t="str">
        <f>'ПРАЙС-ЛИСТ ТОВ КАН (загальн.)1'!D2712</f>
        <v>KPPNA</v>
      </c>
      <c r="D89" s="141" t="str">
        <f>'ПРАЙС-ЛИСТ ТОВ КАН (загальн.)1'!E2712</f>
        <v>Валіза-набір для додаткових інструментів для системи “KAN-PRESS”</v>
      </c>
      <c r="E89" s="142">
        <f>'ПРАЙС-ЛИСТ ТОВ КАН (загальн.)1'!F2712</f>
        <v>784.62</v>
      </c>
      <c r="F89" s="143">
        <f>'ПРАЙС-ЛИСТ ТОВ КАН (загальн.)1'!G2712</f>
        <v>26677.08</v>
      </c>
      <c r="G89" s="144" t="str">
        <f>'ПРАЙС-ЛИСТ ТОВ КАН (загальн.)1'!H2712</f>
        <v>шт.</v>
      </c>
      <c r="H89" s="144">
        <f>'ПРАЙС-ЛИСТ ТОВ КАН (загальн.)1'!I2712</f>
        <v>1320</v>
      </c>
    </row>
    <row r="90" spans="1:8" s="145" customFormat="1" ht="15.95" customHeight="1" x14ac:dyDescent="0.2">
      <c r="A90" s="144">
        <f>'ПРАЙС-ЛИСТ ТОВ КАН (загальн.)1'!A2713</f>
        <v>2699</v>
      </c>
      <c r="B90" s="144" t="str">
        <f>'ПРАЙС-ЛИСТ ТОВ КАН (загальн.)1'!C2713</f>
        <v>1936267217</v>
      </c>
      <c r="C90" s="144" t="str">
        <f>'ПРАЙС-ЛИСТ ТОВ КАН (загальн.)1'!D2713</f>
        <v>KPPZ/M</v>
      </c>
      <c r="D90" s="141" t="str">
        <f>'ПРАЙС-ЛИСТ ТОВ КАН (загальн.)1'!E2713</f>
        <v>Комплект - прес з розбірними рукоятками для з'єднувачів типу Press з прес-кільцем</v>
      </c>
      <c r="E90" s="142">
        <f>'ПРАЙС-ЛИСТ ТОВ КАН (загальн.)1'!F2713</f>
        <v>1244.5899999999999</v>
      </c>
      <c r="F90" s="143">
        <f>'ПРАЙС-ЛИСТ ТОВ КАН (загальн.)1'!G2713</f>
        <v>42316.127999999997</v>
      </c>
      <c r="G90" s="144" t="str">
        <f>'ПРАЙС-ЛИСТ ТОВ КАН (загальн.)1'!H2713</f>
        <v>шт.</v>
      </c>
      <c r="H90" s="144">
        <f>'ПРАЙС-ЛИСТ ТОВ КАН (загальн.)1'!I2713</f>
        <v>1300</v>
      </c>
    </row>
    <row r="91" spans="1:8" s="145" customFormat="1" ht="15.95" customHeight="1" x14ac:dyDescent="0.2">
      <c r="A91" s="144">
        <f>'ПРАЙС-ЛИСТ ТОВ КАН (загальн.)1'!A2714</f>
        <v>2700</v>
      </c>
      <c r="B91" s="144" t="str">
        <f>'ПРАЙС-ЛИСТ ТОВ КАН (загальн.)1'!C2714</f>
        <v>1936267218</v>
      </c>
      <c r="C91" s="144" t="str">
        <f>'ПРАЙС-ЛИСТ ТОВ КАН (загальн.)1'!D2714</f>
        <v>KPPZ-L</v>
      </c>
      <c r="D91" s="141" t="str">
        <f>'ПРАЙС-ЛИСТ ТОВ КАН (загальн.)1'!E2714</f>
        <v>Комплект - прес з розбірними рукоятками для з'єднувачів типу Press з прес-кільцем (версія LIGHT)</v>
      </c>
      <c r="E91" s="142">
        <f>'ПРАЙС-ЛИСТ ТОВ КАН (загальн.)1'!F2714</f>
        <v>908.53</v>
      </c>
      <c r="F91" s="143">
        <f>'ПРАЙС-ЛИСТ ТОВ КАН (загальн.)1'!G2714</f>
        <v>30890.088</v>
      </c>
      <c r="G91" s="144" t="str">
        <f>'ПРАЙС-ЛИСТ ТОВ КАН (загальн.)1'!H2714</f>
        <v>шт.</v>
      </c>
      <c r="H91" s="144">
        <f>'ПРАЙС-ЛИСТ ТОВ КАН (загальн.)1'!I2714</f>
        <v>1300</v>
      </c>
    </row>
    <row r="92" spans="1:8" s="145" customFormat="1" ht="15.95" customHeight="1" x14ac:dyDescent="0.2">
      <c r="A92" s="144">
        <f>'ПРАЙС-ЛИСТ ТОВ КАН (загальн.)1'!A2715</f>
        <v>2701</v>
      </c>
      <c r="B92" s="144" t="str">
        <f>'ПРАЙС-ЛИСТ ТОВ КАН (загальн.)1'!C2715</f>
        <v>1936267219</v>
      </c>
      <c r="C92" s="144" t="str">
        <f>'ПРАЙС-ЛИСТ ТОВ КАН (загальн.)1'!D2715</f>
        <v>ZAPR04</v>
      </c>
      <c r="D92" s="141" t="str">
        <f>'ПРАЙС-ЛИСТ ТОВ КАН (загальн.)1'!E2715</f>
        <v>Прес електрогідравлічний Power Press ACC</v>
      </c>
      <c r="E92" s="142">
        <f>'ПРАЙС-ЛИСТ ТОВ КАН (загальн.)1'!F2715</f>
        <v>1990.62</v>
      </c>
      <c r="F92" s="143">
        <f>'ПРАЙС-ЛИСТ ТОВ КАН (загальн.)1'!G2715</f>
        <v>67681.08</v>
      </c>
      <c r="G92" s="144" t="str">
        <f>'ПРАЙС-ЛИСТ ТОВ КАН (загальн.)1'!H2715</f>
        <v>шт.</v>
      </c>
      <c r="H92" s="144">
        <f>'ПРАЙС-ЛИСТ ТОВ КАН (загальн.)1'!I2715</f>
        <v>1310</v>
      </c>
    </row>
    <row r="93" spans="1:8" s="145" customFormat="1" ht="15.95" customHeight="1" x14ac:dyDescent="0.2">
      <c r="A93" s="144">
        <f>'ПРАЙС-ЛИСТ ТОВ КАН (загальн.)1'!A2716</f>
        <v>2702</v>
      </c>
      <c r="B93" s="144" t="str">
        <f>'ПРАЙС-ЛИСТ ТОВ КАН (загальн.)1'!C2716</f>
        <v>1936267220</v>
      </c>
      <c r="C93" s="144" t="str">
        <f>'ПРАЙС-ЛИСТ ТОВ КАН (загальн.)1'!D2716</f>
        <v>ZAPR14R</v>
      </c>
      <c r="D93" s="141" t="str">
        <f>'ПРАЙС-ЛИСТ ТОВ КАН (загальн.)1'!E2716</f>
        <v>Прес- кліщі для з'єднувачів типу Press з прес-кільцем d14</v>
      </c>
      <c r="E93" s="142">
        <f>'ПРАЙС-ЛИСТ ТОВ КАН (загальн.)1'!F2716</f>
        <v>225.85999999999999</v>
      </c>
      <c r="F93" s="143">
        <f>'ПРАЙС-ЛИСТ ТОВ КАН (загальн.)1'!G2716</f>
        <v>7679.3760000000002</v>
      </c>
      <c r="G93" s="144" t="str">
        <f>'ПРАЙС-ЛИСТ ТОВ КАН (загальн.)1'!H2716</f>
        <v>шт.</v>
      </c>
      <c r="H93" s="144">
        <f>'ПРАЙС-ЛИСТ ТОВ КАН (загальн.)1'!I2716</f>
        <v>1300</v>
      </c>
    </row>
    <row r="94" spans="1:8" s="145" customFormat="1" ht="15.95" customHeight="1" x14ac:dyDescent="0.2">
      <c r="A94" s="144">
        <f>'ПРАЙС-ЛИСТ ТОВ КАН (загальн.)1'!A2717</f>
        <v>2703</v>
      </c>
      <c r="B94" s="144" t="str">
        <f>'ПРАЙС-ЛИСТ ТОВ КАН (загальн.)1'!C2717</f>
        <v>1936267223</v>
      </c>
      <c r="C94" s="144" t="str">
        <f>'ПРАЙС-ЛИСТ ТОВ КАН (загальн.)1'!D2717</f>
        <v>1936267223</v>
      </c>
      <c r="D94" s="141" t="str">
        <f>'ПРАЙС-ЛИСТ ТОВ КАН (загальн.)1'!E2717</f>
        <v>Прес- кліщі NOVOPRESS PB2 тип "TH"для пресу EFP203 і ACO203XL d16</v>
      </c>
      <c r="E94" s="142">
        <f>'ПРАЙС-ЛИСТ ТОВ КАН (загальн.)1'!F2717</f>
        <v>251.47</v>
      </c>
      <c r="F94" s="143">
        <f>'ПРАЙС-ЛИСТ ТОВ КАН (загальн.)1'!G2717</f>
        <v>8550.0480000000007</v>
      </c>
      <c r="G94" s="144" t="str">
        <f>'ПРАЙС-ЛИСТ ТОВ КАН (загальн.)1'!H2717</f>
        <v>шт.</v>
      </c>
      <c r="H94" s="144">
        <f>'ПРАЙС-ЛИСТ ТОВ КАН (загальн.)1'!I2717</f>
        <v>1300</v>
      </c>
    </row>
    <row r="95" spans="1:8" s="145" customFormat="1" ht="15.95" customHeight="1" x14ac:dyDescent="0.2">
      <c r="A95" s="144">
        <f>'ПРАЙС-ЛИСТ ТОВ КАН (загальн.)1'!A2718</f>
        <v>2704</v>
      </c>
      <c r="B95" s="144" t="str">
        <f>'ПРАЙС-ЛИСТ ТОВ КАН (загальн.)1'!C2718</f>
        <v>1936267224</v>
      </c>
      <c r="C95" s="144" t="str">
        <f>'ПРАЙС-ЛИСТ ТОВ КАН (загальн.)1'!D2718</f>
        <v>1936267224</v>
      </c>
      <c r="D95" s="141" t="str">
        <f>'ПРАЙС-ЛИСТ ТОВ КАН (загальн.)1'!E2718</f>
        <v>Прес- кліщі NOVOPRESS PB2 тип "TH"для пресу EFP203 і ACO203XL d20</v>
      </c>
      <c r="E95" s="142">
        <f>'ПРАЙС-ЛИСТ ТОВ КАН (загальн.)1'!F2718</f>
        <v>251.47</v>
      </c>
      <c r="F95" s="143">
        <f>'ПРАЙС-ЛИСТ ТОВ КАН (загальн.)1'!G2718</f>
        <v>8550.0480000000007</v>
      </c>
      <c r="G95" s="144" t="str">
        <f>'ПРАЙС-ЛИСТ ТОВ КАН (загальн.)1'!H2718</f>
        <v>шт.</v>
      </c>
      <c r="H95" s="144">
        <f>'ПРАЙС-ЛИСТ ТОВ КАН (загальн.)1'!I2718</f>
        <v>1300</v>
      </c>
    </row>
    <row r="96" spans="1:8" s="145" customFormat="1" ht="15.95" customHeight="1" x14ac:dyDescent="0.2">
      <c r="A96" s="144">
        <f>'ПРАЙС-ЛИСТ ТОВ КАН (загальн.)1'!A2719</f>
        <v>2705</v>
      </c>
      <c r="B96" s="144" t="str">
        <f>'ПРАЙС-ЛИСТ ТОВ КАН (загальн.)1'!C2719</f>
        <v>1936267226</v>
      </c>
      <c r="C96" s="144" t="str">
        <f>'ПРАЙС-ЛИСТ ТОВ КАН (загальн.)1'!D2719</f>
        <v>1936267226</v>
      </c>
      <c r="D96" s="141" t="str">
        <f>'ПРАЙС-ЛИСТ ТОВ КАН (загальн.)1'!E2719</f>
        <v>Прес- кліщі NOVOPRESS PB2 тип "TH"для пресу EFP203 і ACO203XL d26</v>
      </c>
      <c r="E96" s="142">
        <f>'ПРАЙС-ЛИСТ ТОВ КАН (загальн.)1'!F2719</f>
        <v>251.47</v>
      </c>
      <c r="F96" s="143">
        <f>'ПРАЙС-ЛИСТ ТОВ КАН (загальн.)1'!G2719</f>
        <v>8550.0480000000007</v>
      </c>
      <c r="G96" s="144" t="str">
        <f>'ПРАЙС-ЛИСТ ТОВ КАН (загальн.)1'!H2719</f>
        <v>шт.</v>
      </c>
      <c r="H96" s="144">
        <f>'ПРАЙС-ЛИСТ ТОВ КАН (загальн.)1'!I2719</f>
        <v>1300</v>
      </c>
    </row>
    <row r="97" spans="1:8" s="145" customFormat="1" ht="15.95" customHeight="1" x14ac:dyDescent="0.2">
      <c r="A97" s="144">
        <f>'ПРАЙС-ЛИСТ ТОВ КАН (загальн.)1'!A2720</f>
        <v>2706</v>
      </c>
      <c r="B97" s="144" t="str">
        <f>'ПРАЙС-ЛИСТ ТОВ КАН (загальн.)1'!C2720</f>
        <v>1938108000</v>
      </c>
      <c r="C97" s="144" t="str">
        <f>'ПРАЙС-ЛИСТ ТОВ КАН (загальн.)1'!D2720</f>
        <v>Z1-KPL</v>
      </c>
      <c r="D97" s="141" t="str">
        <f>'ПРАЙС-ЛИСТ ТОВ КАН (загальн.)1'!E2720</f>
        <v>Комплект голівок розширювача "За раз" (d14-d32)</v>
      </c>
      <c r="E97" s="142">
        <f>'ПРАЙС-ЛИСТ ТОВ КАН (загальн.)1'!F2720</f>
        <v>408.75</v>
      </c>
      <c r="F97" s="143">
        <f>'ПРАЙС-ЛИСТ ТОВ КАН (загальн.)1'!G2720</f>
        <v>13897.704</v>
      </c>
      <c r="G97" s="144" t="str">
        <f>'ПРАЙС-ЛИСТ ТОВ КАН (загальн.)1'!H2720</f>
        <v>шт.</v>
      </c>
      <c r="H97" s="144">
        <f>'ПРАЙС-ЛИСТ ТОВ КАН (загальн.)1'!I2720</f>
        <v>1300</v>
      </c>
    </row>
    <row r="98" spans="1:8" s="145" customFormat="1" ht="15.95" customHeight="1" x14ac:dyDescent="0.2">
      <c r="A98" s="144">
        <f>'ПРАЙС-ЛИСТ ТОВ КАН (загальн.)1'!A2721</f>
        <v>2707</v>
      </c>
      <c r="B98" s="144" t="str">
        <f>'ПРАЙС-ЛИСТ ТОВ КАН (загальн.)1'!C2721</f>
        <v>1938108001</v>
      </c>
      <c r="C98" s="144" t="str">
        <f>'ПРАЙС-ЛИСТ ТОВ КАН (загальн.)1'!D2721</f>
        <v>1938108001</v>
      </c>
      <c r="D98" s="141" t="str">
        <f>'ПРАЙС-ЛИСТ ТОВ КАН (загальн.)1'!E2721</f>
        <v>Головка розширювача - 14x2 для труб PE-Xc/Al/PE-HD Push PLATINUM</v>
      </c>
      <c r="E98" s="142">
        <f>'ПРАЙС-ЛИСТ ТОВ КАН (загальн.)1'!F2721</f>
        <v>72.92</v>
      </c>
      <c r="F98" s="143">
        <f>'ПРАЙС-ЛИСТ ТОВ КАН (загальн.)1'!G2721</f>
        <v>2479.4160000000002</v>
      </c>
      <c r="G98" s="144" t="str">
        <f>'ПРАЙС-ЛИСТ ТОВ КАН (загальн.)1'!H2721</f>
        <v>шт.</v>
      </c>
      <c r="H98" s="144">
        <f>'ПРАЙС-ЛИСТ ТОВ КАН (загальн.)1'!I2721</f>
        <v>1300</v>
      </c>
    </row>
    <row r="99" spans="1:8" s="145" customFormat="1" ht="15.95" customHeight="1" x14ac:dyDescent="0.2">
      <c r="A99" s="144">
        <f>'ПРАЙС-ЛИСТ ТОВ КАН (загальн.)1'!A2722</f>
        <v>2708</v>
      </c>
      <c r="B99" s="144" t="str">
        <f>'ПРАЙС-ЛИСТ ТОВ КАН (загальн.)1'!C2722</f>
        <v>1938108002</v>
      </c>
      <c r="C99" s="144" t="str">
        <f>'ПРАЙС-ЛИСТ ТОВ КАН (загальн.)1'!D2722</f>
        <v>1938108002</v>
      </c>
      <c r="D99" s="141" t="str">
        <f>'ПРАЙС-ЛИСТ ТОВ КАН (загальн.)1'!E2722</f>
        <v>Головка розширювача - 18x2,5 для труб PE-Xc/Al/PE-HD Push PLATINUM</v>
      </c>
      <c r="E99" s="142">
        <f>'ПРАЙС-ЛИСТ ТОВ КАН (загальн.)1'!F2722</f>
        <v>72.92</v>
      </c>
      <c r="F99" s="143">
        <f>'ПРАЙС-ЛИСТ ТОВ КАН (загальн.)1'!G2722</f>
        <v>2479.4160000000002</v>
      </c>
      <c r="G99" s="144" t="str">
        <f>'ПРАЙС-ЛИСТ ТОВ КАН (загальн.)1'!H2722</f>
        <v>шт.</v>
      </c>
      <c r="H99" s="144">
        <f>'ПРАЙС-ЛИСТ ТОВ КАН (загальн.)1'!I2722</f>
        <v>1300</v>
      </c>
    </row>
    <row r="100" spans="1:8" s="145" customFormat="1" ht="15.95" customHeight="1" x14ac:dyDescent="0.2">
      <c r="A100" s="144">
        <f>'ПРАЙС-ЛИСТ ТОВ КАН (загальн.)1'!A2723</f>
        <v>2709</v>
      </c>
      <c r="B100" s="144" t="str">
        <f>'ПРАЙС-ЛИСТ ТОВ КАН (загальн.)1'!C2723</f>
        <v>1938108003</v>
      </c>
      <c r="C100" s="144" t="str">
        <f>'ПРАЙС-ЛИСТ ТОВ КАН (загальн.)1'!D2723</f>
        <v>1938108003</v>
      </c>
      <c r="D100" s="141" t="str">
        <f>'ПРАЙС-ЛИСТ ТОВ КАН (загальн.)1'!E2723</f>
        <v>Головка розширювача - 25x3,5 для труб PE-Xc/Al/PE-HD Push PLATINUM</v>
      </c>
      <c r="E100" s="142">
        <f>'ПРАЙС-ЛИСТ ТОВ КАН (загальн.)1'!F2723</f>
        <v>72.92</v>
      </c>
      <c r="F100" s="143">
        <f>'ПРАЙС-ЛИСТ ТОВ КАН (загальн.)1'!G2723</f>
        <v>2479.4160000000002</v>
      </c>
      <c r="G100" s="144" t="str">
        <f>'ПРАЙС-ЛИСТ ТОВ КАН (загальн.)1'!H2723</f>
        <v>шт.</v>
      </c>
      <c r="H100" s="144">
        <f>'ПРАЙС-ЛИСТ ТОВ КАН (загальн.)1'!I2723</f>
        <v>1300</v>
      </c>
    </row>
    <row r="101" spans="1:8" s="145" customFormat="1" ht="15.95" customHeight="1" x14ac:dyDescent="0.2">
      <c r="A101" s="144">
        <f>'ПРАЙС-ЛИСТ ТОВ КАН (загальн.)1'!A2724</f>
        <v>2710</v>
      </c>
      <c r="B101" s="144" t="str">
        <f>'ПРАЙС-ЛИСТ ТОВ КАН (загальн.)1'!C2724</f>
        <v>1938108004</v>
      </c>
      <c r="C101" s="144" t="str">
        <f>'ПРАЙС-ЛИСТ ТОВ КАН (загальн.)1'!D2724</f>
        <v>1938108004</v>
      </c>
      <c r="D101" s="141" t="str">
        <f>'ПРАЙС-ЛИСТ ТОВ КАН (загальн.)1'!E2724</f>
        <v>Головка розширювача - 32x4,4 для труб PE-Xc/Al/PE-HD Push PLATINUM</v>
      </c>
      <c r="E101" s="142">
        <f>'ПРАЙС-ЛИСТ ТОВ КАН (загальн.)1'!F2724</f>
        <v>93.04</v>
      </c>
      <c r="F101" s="143">
        <f>'ПРАЙС-ЛИСТ ТОВ КАН (загальн.)1'!G2724</f>
        <v>3163.2240000000002</v>
      </c>
      <c r="G101" s="144" t="str">
        <f>'ПРАЙС-ЛИСТ ТОВ КАН (загальн.)1'!H2724</f>
        <v>шт.</v>
      </c>
      <c r="H101" s="144">
        <f>'ПРАЙС-ЛИСТ ТОВ КАН (загальн.)1'!I2724</f>
        <v>1300</v>
      </c>
    </row>
    <row r="102" spans="1:8" s="145" customFormat="1" ht="15.95" customHeight="1" x14ac:dyDescent="0.2">
      <c r="A102" s="144">
        <f>'ПРАЙС-ЛИСТ ТОВ КАН (загальн.)1'!A2725</f>
        <v>2711</v>
      </c>
      <c r="B102" s="144" t="str">
        <f>'ПРАЙС-ЛИСТ ТОВ КАН (загальн.)1'!C2725</f>
        <v>1938108005</v>
      </c>
      <c r="C102" s="144" t="str">
        <f>'ПРАЙС-ЛИСТ ТОВ КАН (загальн.)1'!D2725</f>
        <v>1938108005</v>
      </c>
      <c r="D102" s="141" t="str">
        <f>'ПРАЙС-ЛИСТ ТОВ КАН (загальн.)1'!E2725</f>
        <v>Комплект голівок розширювача Push Platinum "За раз" (d14-d32)</v>
      </c>
      <c r="E102" s="142">
        <f>'ПРАЙС-ЛИСТ ТОВ КАН (загальн.)1'!F2725</f>
        <v>313.44</v>
      </c>
      <c r="F102" s="143">
        <f>'ПРАЙС-ЛИСТ ТОВ КАН (загальн.)1'!G2725</f>
        <v>10656.96</v>
      </c>
      <c r="G102" s="144" t="str">
        <f>'ПРАЙС-ЛИСТ ТОВ КАН (загальн.)1'!H2725</f>
        <v>шт.</v>
      </c>
      <c r="H102" s="144">
        <f>'ПРАЙС-ЛИСТ ТОВ КАН (загальн.)1'!I2725</f>
        <v>1300</v>
      </c>
    </row>
    <row r="103" spans="1:8" s="145" customFormat="1" ht="15.95" customHeight="1" x14ac:dyDescent="0.2">
      <c r="A103" s="144">
        <f>'ПРАЙС-ЛИСТ ТОВ КАН (загальн.)1'!A2726</f>
        <v>2712</v>
      </c>
      <c r="B103" s="144" t="str">
        <f>'ПРАЙС-ЛИСТ ТОВ КАН (загальн.)1'!C2726</f>
        <v>1938113001</v>
      </c>
      <c r="C103" s="144" t="str">
        <f>'ПРАЙС-ЛИСТ ТОВ КАН (загальн.)1'!D2726</f>
        <v>Z1-P12N</v>
      </c>
      <c r="D103" s="141" t="str">
        <f>'ПРАЙС-ЛИСТ ТОВ КАН (загальн.)1'!E2726</f>
        <v>Голівка розширювача d12x2</v>
      </c>
      <c r="E103" s="142">
        <f>'ПРАЙС-ЛИСТ ТОВ КАН (загальн.)1'!F2726</f>
        <v>76.150000000000006</v>
      </c>
      <c r="F103" s="143">
        <f>'ПРАЙС-ЛИСТ ТОВ КАН (загальн.)1'!G2726</f>
        <v>2589.1680000000001</v>
      </c>
      <c r="G103" s="144" t="str">
        <f>'ПРАЙС-ЛИСТ ТОВ КАН (загальн.)1'!H2726</f>
        <v>шт.</v>
      </c>
      <c r="H103" s="144">
        <f>'ПРАЙС-ЛИСТ ТОВ КАН (загальн.)1'!I2726</f>
        <v>1300</v>
      </c>
    </row>
    <row r="104" spans="1:8" s="145" customFormat="1" ht="15.95" customHeight="1" x14ac:dyDescent="0.2">
      <c r="A104" s="144">
        <f>'ПРАЙС-ЛИСТ ТОВ КАН (загальн.)1'!A2727</f>
        <v>2713</v>
      </c>
      <c r="B104" s="144" t="str">
        <f>'ПРАЙС-ЛИСТ ТОВ КАН (загальн.)1'!C2727</f>
        <v>1938113003</v>
      </c>
      <c r="C104" s="144" t="str">
        <f>'ПРАЙС-ЛИСТ ТОВ КАН (загальн.)1'!D2727</f>
        <v>Z1-P18N</v>
      </c>
      <c r="D104" s="141" t="str">
        <f>'ПРАЙС-ЛИСТ ТОВ КАН (загальн.)1'!E2727</f>
        <v>Голівка розширювача d18x2</v>
      </c>
      <c r="E104" s="142">
        <f>'ПРАЙС-ЛИСТ ТОВ КАН (загальн.)1'!F2727</f>
        <v>76.150000000000006</v>
      </c>
      <c r="F104" s="143">
        <f>'ПРАЙС-ЛИСТ ТОВ КАН (загальн.)1'!G2727</f>
        <v>2589.1680000000001</v>
      </c>
      <c r="G104" s="144" t="str">
        <f>'ПРАЙС-ЛИСТ ТОВ КАН (загальн.)1'!H2727</f>
        <v>шт.</v>
      </c>
      <c r="H104" s="144">
        <f>'ПРАЙС-ЛИСТ ТОВ КАН (загальн.)1'!I2727</f>
        <v>1300</v>
      </c>
    </row>
    <row r="105" spans="1:8" s="145" customFormat="1" ht="15.95" customHeight="1" x14ac:dyDescent="0.2">
      <c r="A105" s="144">
        <f>'ПРАЙС-ЛИСТ ТОВ КАН (загальн.)1'!A2728</f>
        <v>2714</v>
      </c>
      <c r="B105" s="144" t="str">
        <f>'ПРАЙС-ЛИСТ ТОВ КАН (загальн.)1'!C2728</f>
        <v>1938113005</v>
      </c>
      <c r="C105" s="144" t="str">
        <f>'ПРАЙС-ЛИСТ ТОВ КАН (загальн.)1'!D2728</f>
        <v>Z1-P185N</v>
      </c>
      <c r="D105" s="141" t="str">
        <f>'ПРАЙС-ЛИСТ ТОВ КАН (загальн.)1'!E2728</f>
        <v>Голівка розширювача d18x2,5</v>
      </c>
      <c r="E105" s="142">
        <f>'ПРАЙС-ЛИСТ ТОВ КАН (загальн.)1'!F2728</f>
        <v>76.150000000000006</v>
      </c>
      <c r="F105" s="143">
        <f>'ПРАЙС-ЛИСТ ТОВ КАН (загальн.)1'!G2728</f>
        <v>2589.1680000000001</v>
      </c>
      <c r="G105" s="144" t="str">
        <f>'ПРАЙС-ЛИСТ ТОВ КАН (загальн.)1'!H2728</f>
        <v>шт.</v>
      </c>
      <c r="H105" s="144">
        <f>'ПРАЙС-ЛИСТ ТОВ КАН (загальн.)1'!I2728</f>
        <v>1300</v>
      </c>
    </row>
    <row r="106" spans="1:8" s="145" customFormat="1" ht="15.95" customHeight="1" x14ac:dyDescent="0.2">
      <c r="A106" s="144">
        <f>'ПРАЙС-ЛИСТ ТОВ КАН (загальн.)1'!A2729</f>
        <v>2715</v>
      </c>
      <c r="B106" s="144" t="str">
        <f>'ПРАЙС-ЛИСТ ТОВ КАН (загальн.)1'!C2729</f>
        <v>1938113006</v>
      </c>
      <c r="C106" s="144" t="str">
        <f>'ПРАЙС-ЛИСТ ТОВ КАН (загальн.)1'!D2729</f>
        <v>Z1-P25N</v>
      </c>
      <c r="D106" s="141" t="str">
        <f>'ПРАЙС-ЛИСТ ТОВ КАН (загальн.)1'!E2729</f>
        <v>Голівка розширювача d25x3,5</v>
      </c>
      <c r="E106" s="142">
        <f>'ПРАЙС-ЛИСТ ТОВ КАН (загальн.)1'!F2729</f>
        <v>76.150000000000006</v>
      </c>
      <c r="F106" s="143">
        <f>'ПРАЙС-ЛИСТ ТОВ КАН (загальн.)1'!G2729</f>
        <v>2589.1680000000001</v>
      </c>
      <c r="G106" s="144" t="str">
        <f>'ПРАЙС-ЛИСТ ТОВ КАН (загальн.)1'!H2729</f>
        <v>шт.</v>
      </c>
      <c r="H106" s="144">
        <f>'ПРАЙС-ЛИСТ ТОВ КАН (загальн.)1'!I2729</f>
        <v>1300</v>
      </c>
    </row>
    <row r="107" spans="1:8" s="145" customFormat="1" ht="15.95" customHeight="1" x14ac:dyDescent="0.2">
      <c r="A107" s="144">
        <f>'ПРАЙС-ЛИСТ ТОВ КАН (загальн.)1'!A2730</f>
        <v>2716</v>
      </c>
      <c r="B107" s="144" t="str">
        <f>'ПРАЙС-ЛИСТ ТОВ КАН (загальн.)1'!C2730</f>
        <v>1938113008</v>
      </c>
      <c r="C107" s="144" t="str">
        <f>'ПРАЙС-ЛИСТ ТОВ КАН (загальн.)1'!D2730</f>
        <v>Z1-P32N</v>
      </c>
      <c r="D107" s="141" t="str">
        <f>'ПРАЙС-ЛИСТ ТОВ КАН (загальн.)1'!E2730</f>
        <v>Голівка розширювача d32x4,4</v>
      </c>
      <c r="E107" s="142">
        <f>'ПРАЙС-ЛИСТ ТОВ КАН (загальн.)1'!F2730</f>
        <v>76.150000000000006</v>
      </c>
      <c r="F107" s="143">
        <f>'ПРАЙС-ЛИСТ ТОВ КАН (загальн.)1'!G2730</f>
        <v>2589.1680000000001</v>
      </c>
      <c r="G107" s="144" t="str">
        <f>'ПРАЙС-ЛИСТ ТОВ КАН (загальн.)1'!H2730</f>
        <v>шт.</v>
      </c>
      <c r="H107" s="144">
        <f>'ПРАЙС-ЛИСТ ТОВ КАН (загальн.)1'!I2730</f>
        <v>1300</v>
      </c>
    </row>
    <row r="108" spans="1:8" s="145" customFormat="1" ht="15.95" customHeight="1" x14ac:dyDescent="0.2">
      <c r="A108" s="144">
        <f>'ПРАЙС-ЛИСТ ТОВ КАН (загальн.)1'!A2731</f>
        <v>2717</v>
      </c>
      <c r="B108" s="144" t="str">
        <f>'ПРАЙС-ЛИСТ ТОВ КАН (загальн.)1'!C2731</f>
        <v>1938113010</v>
      </c>
      <c r="C108" s="144" t="str">
        <f>'ПРАЙС-ЛИСТ ТОВ КАН (загальн.)1'!D2731</f>
        <v>Z1-P14N</v>
      </c>
      <c r="D108" s="141" t="str">
        <f>'ПРАЙС-ЛИСТ ТОВ КАН (загальн.)1'!E2731</f>
        <v>Голівка розширювача d14x2</v>
      </c>
      <c r="E108" s="142">
        <f>'ПРАЙС-ЛИСТ ТОВ КАН (загальн.)1'!F2731</f>
        <v>76.150000000000006</v>
      </c>
      <c r="F108" s="143">
        <f>'ПРАЙС-ЛИСТ ТОВ КАН (загальн.)1'!G2731</f>
        <v>2589.1680000000001</v>
      </c>
      <c r="G108" s="144" t="str">
        <f>'ПРАЙС-ЛИСТ ТОВ КАН (загальн.)1'!H2731</f>
        <v>шт.</v>
      </c>
      <c r="H108" s="144">
        <f>'ПРАЙС-ЛИСТ ТОВ КАН (загальн.)1'!I2731</f>
        <v>1300</v>
      </c>
    </row>
    <row r="109" spans="1:8" s="145" customFormat="1" ht="15.95" customHeight="1" x14ac:dyDescent="0.2">
      <c r="A109" s="144">
        <f>'ПРАЙС-ЛИСТ ТОВ КАН (загальн.)1'!A2732</f>
        <v>2718</v>
      </c>
      <c r="B109" s="144" t="str">
        <f>'ПРАЙС-ЛИСТ ТОВ КАН (загальн.)1'!C2732</f>
        <v>1938113012</v>
      </c>
      <c r="C109" s="144" t="str">
        <f>'ПРАЙС-ЛИСТ ТОВ КАН (загальн.)1'!D2732</f>
        <v>PT1-8468</v>
      </c>
      <c r="D109" s="141" t="str">
        <f>'ПРАЙС-ЛИСТ ТОВ КАН (загальн.)1'!E2732</f>
        <v>Вкладка для інструменту (для трійників і колін Push з PPSU) d18x2 (d18x2,5)</v>
      </c>
      <c r="E109" s="142">
        <f>'ПРАЙС-ЛИСТ ТОВ КАН (загальн.)1'!F2732</f>
        <v>18.540000000000003</v>
      </c>
      <c r="F109" s="143">
        <f>'ПРАЙС-ЛИСТ ТОВ КАН (загальн.)1'!G2732</f>
        <v>630.36</v>
      </c>
      <c r="G109" s="144" t="str">
        <f>'ПРАЙС-ЛИСТ ТОВ КАН (загальн.)1'!H2732</f>
        <v>шт.</v>
      </c>
      <c r="H109" s="144">
        <f>'ПРАЙС-ЛИСТ ТОВ КАН (загальн.)1'!I2732</f>
        <v>1300</v>
      </c>
    </row>
    <row r="110" spans="1:8" s="145" customFormat="1" ht="15.95" customHeight="1" x14ac:dyDescent="0.2">
      <c r="A110" s="144">
        <f>'ПРАЙС-ЛИСТ ТОВ КАН (загальн.)1'!A2733</f>
        <v>2719</v>
      </c>
      <c r="B110" s="144" t="str">
        <f>'ПРАЙС-ЛИСТ ТОВ КАН (загальн.)1'!C2733</f>
        <v>1938113013</v>
      </c>
      <c r="C110" s="144" t="str">
        <f>'ПРАЙС-ЛИСТ ТОВ КАН (загальн.)1'!D2733</f>
        <v>PT1-8471</v>
      </c>
      <c r="D110" s="141" t="str">
        <f>'ПРАЙС-ЛИСТ ТОВ КАН (загальн.)1'!E2733</f>
        <v>Вкладка для інструменту (для трійників і колін Push з PPSU) d12x2</v>
      </c>
      <c r="E110" s="142">
        <f>'ПРАЙС-ЛИСТ ТОВ КАН (загальн.)1'!F2733</f>
        <v>18.540000000000003</v>
      </c>
      <c r="F110" s="143">
        <f>'ПРАЙС-ЛИСТ ТОВ КАН (загальн.)1'!G2733</f>
        <v>630.36</v>
      </c>
      <c r="G110" s="144" t="str">
        <f>'ПРАЙС-ЛИСТ ТОВ КАН (загальн.)1'!H2733</f>
        <v>шт.</v>
      </c>
      <c r="H110" s="144">
        <f>'ПРАЙС-ЛИСТ ТОВ КАН (загальн.)1'!I2733</f>
        <v>1300</v>
      </c>
    </row>
    <row r="111" spans="1:8" s="145" customFormat="1" ht="15.95" customHeight="1" x14ac:dyDescent="0.2">
      <c r="A111" s="144">
        <f>'ПРАЙС-ЛИСТ ТОВ КАН (загальн.)1'!A2734</f>
        <v>2720</v>
      </c>
      <c r="B111" s="144" t="str">
        <f>'ПРАЙС-ЛИСТ ТОВ КАН (загальн.)1'!C2734</f>
        <v>1938113014</v>
      </c>
      <c r="C111" s="144" t="str">
        <f>'ПРАЙС-ЛИСТ ТОВ КАН (загальн.)1'!D2734</f>
        <v>PT1-8469</v>
      </c>
      <c r="D111" s="141" t="str">
        <f>'ПРАЙС-ЛИСТ ТОВ КАН (загальн.)1'!E2734</f>
        <v>Вкладка для інструменту (для трійників і колін Push з PPSU) d14x2</v>
      </c>
      <c r="E111" s="142">
        <f>'ПРАЙС-ЛИСТ ТОВ КАН (загальн.)1'!F2734</f>
        <v>18.540000000000003</v>
      </c>
      <c r="F111" s="143">
        <f>'ПРАЙС-ЛИСТ ТОВ КАН (загальн.)1'!G2734</f>
        <v>630.36</v>
      </c>
      <c r="G111" s="144" t="str">
        <f>'ПРАЙС-ЛИСТ ТОВ КАН (загальн.)1'!H2734</f>
        <v>шт.</v>
      </c>
      <c r="H111" s="144">
        <f>'ПРАЙС-ЛИСТ ТОВ КАН (загальн.)1'!I2734</f>
        <v>1300</v>
      </c>
    </row>
    <row r="112" spans="1:8" s="145" customFormat="1" ht="15.95" customHeight="1" x14ac:dyDescent="0.2">
      <c r="A112" s="144">
        <f>'ПРАЙС-ЛИСТ ТОВ КАН (загальн.)1'!A2735</f>
        <v>2721</v>
      </c>
      <c r="B112" s="144" t="str">
        <f>'ПРАЙС-ЛИСТ ТОВ КАН (загальн.)1'!C2735</f>
        <v>1938113015</v>
      </c>
      <c r="C112" s="144" t="str">
        <f>'ПРАЙС-ЛИСТ ТОВ КАН (загальн.)1'!D2735</f>
        <v>P1-8471</v>
      </c>
      <c r="D112" s="141" t="str">
        <f>'ПРАЙС-ЛИСТ ТОВ КАН (загальн.)1'!E2735</f>
        <v>Вкладка для інструменту (для трійників і колін Push) d12x2</v>
      </c>
      <c r="E112" s="142">
        <f>'ПРАЙС-ЛИСТ ТОВ КАН (загальн.)1'!F2735</f>
        <v>18.540000000000003</v>
      </c>
      <c r="F112" s="143">
        <f>'ПРАЙС-ЛИСТ ТОВ КАН (загальн.)1'!G2735</f>
        <v>630.36</v>
      </c>
      <c r="G112" s="144" t="str">
        <f>'ПРАЙС-ЛИСТ ТОВ КАН (загальн.)1'!H2735</f>
        <v>шт.</v>
      </c>
      <c r="H112" s="144">
        <f>'ПРАЙС-ЛИСТ ТОВ КАН (загальн.)1'!I2735</f>
        <v>1300</v>
      </c>
    </row>
    <row r="113" spans="1:8" s="145" customFormat="1" ht="15.95" customHeight="1" x14ac:dyDescent="0.2">
      <c r="A113" s="144">
        <f>'ПРАЙС-ЛИСТ ТОВ КАН (загальн.)1'!A2736</f>
        <v>2722</v>
      </c>
      <c r="B113" s="144" t="str">
        <f>'ПРАЙС-ЛИСТ ТОВ КАН (загальн.)1'!C2736</f>
        <v>1938113016</v>
      </c>
      <c r="C113" s="144" t="str">
        <f>'ПРАЙС-ЛИСТ ТОВ КАН (загальн.)1'!D2736</f>
        <v>P1-8469</v>
      </c>
      <c r="D113" s="141" t="str">
        <f>'ПРАЙС-ЛИСТ ТОВ КАН (загальн.)1'!E2736</f>
        <v>Вкладка для інструменту (для трійників і колін Push) d14x2</v>
      </c>
      <c r="E113" s="142">
        <f>'ПРАЙС-ЛИСТ ТОВ КАН (загальн.)1'!F2736</f>
        <v>18.540000000000003</v>
      </c>
      <c r="F113" s="143">
        <f>'ПРАЙС-ЛИСТ ТОВ КАН (загальн.)1'!G2736</f>
        <v>630.36</v>
      </c>
      <c r="G113" s="144" t="str">
        <f>'ПРАЙС-ЛИСТ ТОВ КАН (загальн.)1'!H2736</f>
        <v>шт.</v>
      </c>
      <c r="H113" s="144">
        <f>'ПРАЙС-ЛИСТ ТОВ КАН (загальн.)1'!I2736</f>
        <v>1300</v>
      </c>
    </row>
    <row r="114" spans="1:8" s="145" customFormat="1" ht="15.95" customHeight="1" x14ac:dyDescent="0.2">
      <c r="A114" s="144">
        <f>'ПРАЙС-ЛИСТ ТОВ КАН (загальн.)1'!A2737</f>
        <v>2723</v>
      </c>
      <c r="B114" s="144" t="str">
        <f>'ПРАЙС-ЛИСТ ТОВ КАН (загальн.)1'!C2737</f>
        <v>1938113017</v>
      </c>
      <c r="C114" s="144" t="str">
        <f>'ПРАЙС-ЛИСТ ТОВ КАН (загальн.)1'!D2737</f>
        <v>P1-8468</v>
      </c>
      <c r="D114" s="141" t="str">
        <f>'ПРАЙС-ЛИСТ ТОВ КАН (загальн.)1'!E2737</f>
        <v>Вкладка для інструменту (для трійників і колін Push) d18x2 (d18x2,5)</v>
      </c>
      <c r="E114" s="142">
        <f>'ПРАЙС-ЛИСТ ТОВ КАН (загальн.)1'!F2737</f>
        <v>18.540000000000003</v>
      </c>
      <c r="F114" s="143">
        <f>'ПРАЙС-ЛИСТ ТОВ КАН (загальн.)1'!G2737</f>
        <v>630.36</v>
      </c>
      <c r="G114" s="144" t="str">
        <f>'ПРАЙС-ЛИСТ ТОВ КАН (загальн.)1'!H2737</f>
        <v>шт.</v>
      </c>
      <c r="H114" s="144">
        <f>'ПРАЙС-ЛИСТ ТОВ КАН (загальн.)1'!I2737</f>
        <v>1300</v>
      </c>
    </row>
    <row r="115" spans="1:8" s="145" customFormat="1" ht="15.95" customHeight="1" x14ac:dyDescent="0.2">
      <c r="A115" s="144">
        <f>'ПРАЙС-ЛИСТ ТОВ КАН (загальн.)1'!A2738</f>
        <v>2724</v>
      </c>
      <c r="B115" s="144" t="str">
        <f>'ПРАЙС-ЛИСТ ТОВ КАН (загальн.)1'!C2738</f>
        <v>1938113018</v>
      </c>
      <c r="C115" s="144" t="str">
        <f>'ПРАЙС-ЛИСТ ТОВ КАН (загальн.)1'!D2738</f>
        <v>P1-8467</v>
      </c>
      <c r="D115" s="141" t="str">
        <f>'ПРАЙС-ЛИСТ ТОВ КАН (загальн.)1'!E2738</f>
        <v>Вкладка для інструменту (для трійників і колін Push) d25x3,5 (d32x4,4 PPSU)</v>
      </c>
      <c r="E115" s="142">
        <f>'ПРАЙС-ЛИСТ ТОВ КАН (загальн.)1'!F2738</f>
        <v>18.540000000000003</v>
      </c>
      <c r="F115" s="143">
        <f>'ПРАЙС-ЛИСТ ТОВ КАН (загальн.)1'!G2738</f>
        <v>630.36</v>
      </c>
      <c r="G115" s="144" t="str">
        <f>'ПРАЙС-ЛИСТ ТОВ КАН (загальн.)1'!H2738</f>
        <v>шт.</v>
      </c>
      <c r="H115" s="144">
        <f>'ПРАЙС-ЛИСТ ТОВ КАН (загальн.)1'!I2738</f>
        <v>1300</v>
      </c>
    </row>
    <row r="116" spans="1:8" s="145" customFormat="1" ht="15.95" customHeight="1" x14ac:dyDescent="0.2">
      <c r="A116" s="144">
        <f>'ПРАЙС-ЛИСТ ТОВ КАН (загальн.)1'!A2739</f>
        <v>2725</v>
      </c>
      <c r="B116" s="144" t="str">
        <f>'ПРАЙС-ЛИСТ ТОВ КАН (загальн.)1'!C2739</f>
        <v>1938113023</v>
      </c>
      <c r="C116" s="144" t="str">
        <f>'ПРАЙС-ЛИСТ ТОВ КАН (загальн.)1'!D2739</f>
        <v>PT1-8467</v>
      </c>
      <c r="D116" s="141" t="str">
        <f>'ПРАЙС-ЛИСТ ТОВ КАН (загальн.)1'!E2739</f>
        <v>Вкладка для інструменту (для трійників і колін Push з PPSU) d25x3,5</v>
      </c>
      <c r="E116" s="142">
        <f>'ПРАЙС-ЛИСТ ТОВ КАН (загальн.)1'!F2739</f>
        <v>18.540000000000003</v>
      </c>
      <c r="F116" s="143">
        <f>'ПРАЙС-ЛИСТ ТОВ КАН (загальн.)1'!G2739</f>
        <v>630.36</v>
      </c>
      <c r="G116" s="144" t="str">
        <f>'ПРАЙС-ЛИСТ ТОВ КАН (загальн.)1'!H2739</f>
        <v>шт.</v>
      </c>
      <c r="H116" s="144">
        <f>'ПРАЙС-ЛИСТ ТОВ КАН (загальн.)1'!I2739</f>
        <v>1300</v>
      </c>
    </row>
    <row r="117" spans="1:8" s="145" customFormat="1" ht="15.95" customHeight="1" x14ac:dyDescent="0.2">
      <c r="A117" s="144">
        <f>'ПРАЙС-ЛИСТ ТОВ КАН (загальн.)1'!A2740</f>
        <v>2726</v>
      </c>
      <c r="B117" s="144" t="str">
        <f>'ПРАЙС-ЛИСТ ТОВ КАН (загальн.)1'!C2740</f>
        <v>1938267029</v>
      </c>
      <c r="C117" s="144" t="str">
        <f>'ПРАЙС-ЛИСТ ТОВ КАН (загальн.)1'!D2740</f>
        <v>Z-P12N</v>
      </c>
      <c r="D117" s="141" t="str">
        <f>'ПРАЙС-ЛИСТ ТОВ КАН (загальн.)1'!E2740</f>
        <v>Голівка розширювача d12x2</v>
      </c>
      <c r="E117" s="142">
        <f>'ПРАЙС-ЛИСТ ТОВ КАН (загальн.)1'!F2740</f>
        <v>63.269999999999996</v>
      </c>
      <c r="F117" s="143">
        <f>'ПРАЙС-ЛИСТ ТОВ КАН (загальн.)1'!G2740</f>
        <v>2151.384</v>
      </c>
      <c r="G117" s="144" t="str">
        <f>'ПРАЙС-ЛИСТ ТОВ КАН (загальн.)1'!H2740</f>
        <v>шт.</v>
      </c>
      <c r="H117" s="144">
        <f>'ПРАЙС-ЛИСТ ТОВ КАН (загальн.)1'!I2740</f>
        <v>1300</v>
      </c>
    </row>
    <row r="118" spans="1:8" s="145" customFormat="1" ht="15.95" customHeight="1" x14ac:dyDescent="0.2">
      <c r="A118" s="144">
        <f>'ПРАЙС-ЛИСТ ТОВ КАН (загальн.)1'!A2741</f>
        <v>2727</v>
      </c>
      <c r="B118" s="144" t="str">
        <f>'ПРАЙС-ЛИСТ ТОВ КАН (загальн.)1'!C2741</f>
        <v>1938267035</v>
      </c>
      <c r="C118" s="144" t="str">
        <f>'ПРАЙС-ЛИСТ ТОВ КАН (загальн.)1'!D2741</f>
        <v>K-501900</v>
      </c>
      <c r="D118" s="141" t="str">
        <f>'ПРАЙС-ЛИСТ ТОВ КАН (загальн.)1'!E2741</f>
        <v>Ключ ріжково-розрізний для прикручування з'єднувачів 30мм</v>
      </c>
      <c r="E118" s="142">
        <f>'ПРАЙС-ЛИСТ ТОВ КАН (загальн.)1'!F2741</f>
        <v>24.080000000000002</v>
      </c>
      <c r="F118" s="143">
        <f>'ПРАЙС-ЛИСТ ТОВ КАН (загальн.)1'!G2741</f>
        <v>818.85599999999999</v>
      </c>
      <c r="G118" s="144" t="str">
        <f>'ПРАЙС-ЛИСТ ТОВ КАН (загальн.)1'!H2741</f>
        <v>шт.</v>
      </c>
      <c r="H118" s="144">
        <f>'ПРАЙС-ЛИСТ ТОВ КАН (загальн.)1'!I2741</f>
        <v>1330</v>
      </c>
    </row>
    <row r="119" spans="1:8" s="145" customFormat="1" ht="15.95" customHeight="1" x14ac:dyDescent="0.2">
      <c r="A119" s="144">
        <f>'ПРАЙС-ЛИСТ ТОВ КАН (загальн.)1'!A2742</f>
        <v>2728</v>
      </c>
      <c r="B119" s="144" t="str">
        <f>'ПРАЙС-ЛИСТ ТОВ КАН (загальн.)1'!C2742</f>
        <v>1938267039</v>
      </c>
      <c r="C119" s="144" t="str">
        <f>'ПРАЙС-ЛИСТ ТОВ КАН (загальн.)1'!D2742</f>
        <v>AAP102 KPL</v>
      </c>
      <c r="D119" s="141" t="str">
        <f>'ПРАЙС-ЛИСТ ТОВ КАН (загальн.)1'!E2742</f>
        <v>Комплект - прес акумуляторний для з'єднувачів Push 12-32 мм</v>
      </c>
      <c r="E119" s="142">
        <f>'ПРАЙС-ЛИСТ ТОВ КАН (загальн.)1'!F2742</f>
        <v>3436.05</v>
      </c>
      <c r="F119" s="143">
        <f>'ПРАЙС-ЛИСТ ТОВ КАН (загальн.)1'!G2742</f>
        <v>116825.90399999999</v>
      </c>
      <c r="G119" s="144" t="str">
        <f>'ПРАЙС-ЛИСТ ТОВ КАН (загальн.)1'!H2742</f>
        <v>шт.</v>
      </c>
      <c r="H119" s="144">
        <f>'ПРАЙС-ЛИСТ ТОВ КАН (загальн.)1'!I2742</f>
        <v>1330</v>
      </c>
    </row>
    <row r="120" spans="1:8" s="145" customFormat="1" ht="15.95" customHeight="1" x14ac:dyDescent="0.2">
      <c r="A120" s="144">
        <f>'ПРАЙС-ЛИСТ ТОВ КАН (загальн.)1'!A2743</f>
        <v>2729</v>
      </c>
      <c r="B120" s="144" t="str">
        <f>'ПРАЙС-ЛИСТ ТОВ КАН (загальн.)1'!C2743</f>
        <v>1938267045</v>
      </c>
      <c r="C120" s="144" t="str">
        <f>'ПРАЙС-ЛИСТ ТОВ КАН (загальн.)1'!D2743</f>
        <v>334R</v>
      </c>
      <c r="D120" s="141" t="str">
        <f>'ПРАЙС-ЛИСТ ТОВ КАН (загальн.)1'!E2743</f>
        <v>Ріжучий диск 2,9 мм для мінірізака</v>
      </c>
      <c r="E120" s="142">
        <f>'ПРАЙС-ЛИСТ ТОВ КАН (загальн.)1'!F2743</f>
        <v>13.11</v>
      </c>
      <c r="F120" s="143">
        <f>'ПРАЙС-ЛИСТ ТОВ КАН (загальн.)1'!G2743</f>
        <v>445.94400000000002</v>
      </c>
      <c r="G120" s="144" t="str">
        <f>'ПРАЙС-ЛИСТ ТОВ КАН (загальн.)1'!H2743</f>
        <v>шт.</v>
      </c>
      <c r="H120" s="144">
        <f>'ПРАЙС-ЛИСТ ТОВ КАН (загальн.)1'!I2743</f>
        <v>1300</v>
      </c>
    </row>
    <row r="121" spans="1:8" s="145" customFormat="1" ht="15.95" customHeight="1" x14ac:dyDescent="0.2">
      <c r="A121" s="144">
        <f>'ПРАЙС-ЛИСТ ТОВ КАН (загальн.)1'!A2744</f>
        <v>2730</v>
      </c>
      <c r="B121" s="144" t="str">
        <f>'ПРАЙС-ЛИСТ ТОВ КАН (загальн.)1'!C2744</f>
        <v>1938267047</v>
      </c>
      <c r="C121" s="144" t="str">
        <f>'ПРАЙС-ЛИСТ ТОВ КАН (загальн.)1'!D2744</f>
        <v>17662-50</v>
      </c>
      <c r="D121" s="141" t="str">
        <f>'ПРАЙС-ЛИСТ ТОВ КАН (загальн.)1'!E2744</f>
        <v>Зарядний прістрій L-1810</v>
      </c>
      <c r="E121" s="142">
        <f>'ПРАЙС-ЛИСТ ТОВ КАН (загальн.)1'!F2744</f>
        <v>219.64</v>
      </c>
      <c r="F121" s="143">
        <f>'ПРАЙС-ЛИСТ ТОВ КАН (загальн.)1'!G2744</f>
        <v>7467.6239999999998</v>
      </c>
      <c r="G121" s="144" t="str">
        <f>'ПРАЙС-ЛИСТ ТОВ КАН (загальн.)1'!H2744</f>
        <v>шт.</v>
      </c>
      <c r="H121" s="144">
        <f>'ПРАЙС-ЛИСТ ТОВ КАН (загальн.)1'!I2744</f>
        <v>1330</v>
      </c>
    </row>
    <row r="122" spans="1:8" s="145" customFormat="1" ht="15.95" customHeight="1" x14ac:dyDescent="0.2">
      <c r="A122" s="144">
        <f>'ПРАЙС-ЛИСТ ТОВ КАН (загальн.)1'!A2745</f>
        <v>2731</v>
      </c>
      <c r="B122" s="144" t="str">
        <f>'ПРАЙС-ЛИСТ ТОВ КАН (загальн.)1'!C2745</f>
        <v>1938267050</v>
      </c>
      <c r="C122" s="144" t="str">
        <f>'ПРАЙС-ЛИСТ ТОВ КАН (загальн.)1'!D2745</f>
        <v>0.2125</v>
      </c>
      <c r="D122" s="141" t="str">
        <f>'ПРАЙС-ЛИСТ ТОВ КАН (загальн.)1'!E2745</f>
        <v>Ножиці для різання труб PE-Xc и PE-RT</v>
      </c>
      <c r="E122" s="142">
        <f>'ПРАЙС-ЛИСТ ТОВ КАН (загальн.)1'!F2745</f>
        <v>26.360000000000003</v>
      </c>
      <c r="F122" s="143">
        <f>'ПРАЙС-ЛИСТ ТОВ КАН (загальн.)1'!G2745</f>
        <v>896.37599999999998</v>
      </c>
      <c r="G122" s="144" t="str">
        <f>'ПРАЙС-ЛИСТ ТОВ КАН (загальн.)1'!H2745</f>
        <v>шт.</v>
      </c>
      <c r="H122" s="144">
        <f>'ПРАЙС-ЛИСТ ТОВ КАН (загальн.)1'!I2745</f>
        <v>1330</v>
      </c>
    </row>
    <row r="123" spans="1:8" s="145" customFormat="1" ht="15.95" customHeight="1" x14ac:dyDescent="0.2">
      <c r="A123" s="144">
        <f>'ПРАЙС-ЛИСТ ТОВ КАН (загальн.)1'!A2746</f>
        <v>2732</v>
      </c>
      <c r="B123" s="144" t="str">
        <f>'ПРАЙС-ЛИСТ ТОВ КАН (загальн.)1'!C2746</f>
        <v>1938267055</v>
      </c>
      <c r="C123" s="144" t="str">
        <f>'ПРАЙС-ЛИСТ ТОВ КАН (загальн.)1'!D2746</f>
        <v>0.2125-O</v>
      </c>
      <c r="D123" s="141" t="str">
        <f>'ПРАЙС-ЛИСТ ТОВ КАН (загальн.)1'!E2746</f>
        <v>Лезо для ножиць для різання труб PE-Xc и PE-RT</v>
      </c>
      <c r="E123" s="142">
        <f>'ПРАЙС-ЛИСТ ТОВ КАН (загальн.)1'!F2746</f>
        <v>10.99</v>
      </c>
      <c r="F123" s="143">
        <f>'ПРАЙС-ЛИСТ ТОВ КАН (загальн.)1'!G2746</f>
        <v>373.72800000000001</v>
      </c>
      <c r="G123" s="144" t="str">
        <f>'ПРАЙС-ЛИСТ ТОВ КАН (загальн.)1'!H2746</f>
        <v>шт.</v>
      </c>
      <c r="H123" s="144">
        <f>'ПРАЙС-ЛИСТ ТОВ КАН (загальн.)1'!I2746</f>
        <v>1330</v>
      </c>
    </row>
    <row r="124" spans="1:8" s="145" customFormat="1" ht="15.95" customHeight="1" x14ac:dyDescent="0.2">
      <c r="A124" s="144">
        <f>'ПРАЙС-ЛИСТ ТОВ КАН (загальн.)1'!A2747</f>
        <v>2733</v>
      </c>
      <c r="B124" s="144" t="str">
        <f>'ПРАЙС-ЛИСТ ТОВ КАН (загальн.)1'!C2747</f>
        <v>1938267065</v>
      </c>
      <c r="C124" s="144" t="str">
        <f>'ПРАЙС-ЛИСТ ТОВ КАН (загальн.)1'!D2747</f>
        <v>AAP102 2BAT</v>
      </c>
      <c r="D124" s="141" t="str">
        <f>'ПРАЙС-ЛИСТ ТОВ КАН (загальн.)1'!E2747</f>
        <v xml:space="preserve">Комплект-прес акумуляторний для з'єднувачів Push 12-32 мм
</v>
      </c>
      <c r="E124" s="142">
        <f>'ПРАЙС-ЛИСТ ТОВ КАН (загальн.)1'!F2747</f>
        <v>2817.3300000000004</v>
      </c>
      <c r="F124" s="143">
        <f>'ПРАЙС-ЛИСТ ТОВ КАН (загальн.)1'!G2747</f>
        <v>95789.423999999999</v>
      </c>
      <c r="G124" s="144" t="str">
        <f>'ПРАЙС-ЛИСТ ТОВ КАН (загальн.)1'!H2747</f>
        <v>шт.</v>
      </c>
      <c r="H124" s="144">
        <f>'ПРАЙС-ЛИСТ ТОВ КАН (загальн.)1'!I2747</f>
        <v>1330</v>
      </c>
    </row>
    <row r="125" spans="1:8" s="145" customFormat="1" ht="15.95" customHeight="1" x14ac:dyDescent="0.2">
      <c r="A125" s="144">
        <f>'ПРАЙС-ЛИСТ ТОВ КАН (загальн.)1'!A2748</f>
        <v>2734</v>
      </c>
      <c r="B125" s="144" t="str">
        <f>'ПРАЙС-ЛИСТ ТОВ КАН (загальн.)1'!C2748</f>
        <v>1938267069</v>
      </c>
      <c r="C125" s="144" t="str">
        <f>'ПРАЙС-ЛИСТ ТОВ КАН (загальн.)1'!D2748</f>
        <v>PN01</v>
      </c>
      <c r="D125" s="141" t="str">
        <f>'ПРАЙС-ЛИСТ ТОВ КАН (загальн.)1'!E2748</f>
        <v>Інструмент гідравлічний з ножним приводом (для з'єднувачів Push від діам.14 до діам.32)</v>
      </c>
      <c r="E125" s="142">
        <f>'ПРАЙС-ЛИСТ ТОВ КАН (загальн.)1'!F2748</f>
        <v>1773.75</v>
      </c>
      <c r="F125" s="143">
        <f>'ПРАЙС-ЛИСТ ТОВ КАН (загальн.)1'!G2748</f>
        <v>60307.703999999998</v>
      </c>
      <c r="G125" s="144" t="str">
        <f>'ПРАЙС-ЛИСТ ТОВ КАН (загальн.)1'!H2748</f>
        <v>шт.</v>
      </c>
      <c r="H125" s="144">
        <f>'ПРАЙС-ЛИСТ ТОВ КАН (загальн.)1'!I2748</f>
        <v>1300</v>
      </c>
    </row>
    <row r="126" spans="1:8" s="145" customFormat="1" ht="15.95" customHeight="1" x14ac:dyDescent="0.2">
      <c r="A126" s="144">
        <f>'ПРАЙС-ЛИСТ ТОВ КАН (загальн.)1'!A2749</f>
        <v>2735</v>
      </c>
      <c r="B126" s="144" t="str">
        <f>'ПРАЙС-ЛИСТ ТОВ КАН (загальн.)1'!C2749</f>
        <v>1938267073</v>
      </c>
      <c r="C126" s="144" t="str">
        <f>'ПРАЙС-ЛИСТ ТОВ КАН (загальн.)1'!D2749</f>
        <v>KPPN-PUSH</v>
      </c>
      <c r="D126" s="141" t="str">
        <f>'ПРАЙС-ЛИСТ ТОВ КАН (загальн.)1'!E2749</f>
        <v>Комплект - інструмент гідравлічний з ножним приводом</v>
      </c>
      <c r="E126" s="142">
        <f>'ПРАЙС-ЛИСТ ТОВ КАН (загальн.)1'!F2749</f>
        <v>2294.98</v>
      </c>
      <c r="F126" s="143">
        <f>'ПРАЙС-ЛИСТ ТОВ КАН (загальн.)1'!G2749</f>
        <v>78029.183999999994</v>
      </c>
      <c r="G126" s="144" t="str">
        <f>'ПРАЙС-ЛИСТ ТОВ КАН (загальн.)1'!H2749</f>
        <v>шт.</v>
      </c>
      <c r="H126" s="144">
        <f>'ПРАЙС-ЛИСТ ТОВ КАН (загальн.)1'!I2749</f>
        <v>1330</v>
      </c>
    </row>
    <row r="127" spans="1:8" s="145" customFormat="1" ht="15.95" customHeight="1" x14ac:dyDescent="0.2">
      <c r="A127" s="144">
        <f>'ПРАЙС-ЛИСТ ТОВ КАН (загальн.)1'!A2750</f>
        <v>2736</v>
      </c>
      <c r="B127" s="144" t="str">
        <f>'ПРАЙС-ЛИСТ ТОВ КАН (загальн.)1'!C2750</f>
        <v>1938267085</v>
      </c>
      <c r="C127" s="144" t="str">
        <f>'ПРАЙС-ЛИСТ ТОВ КАН (загальн.)1'!D2750</f>
        <v>PR01/N</v>
      </c>
      <c r="D127" s="141" t="str">
        <f>'ПРАЙС-ЛИСТ ТОВ КАН (загальн.)1'!E2750</f>
        <v>Прес ручний з ланцюговою передачею</v>
      </c>
      <c r="E127" s="142">
        <f>'ПРАЙС-ЛИСТ ТОВ КАН (загальн.)1'!F2750</f>
        <v>471.12</v>
      </c>
      <c r="F127" s="143">
        <f>'ПРАЙС-ЛИСТ ТОВ КАН (загальн.)1'!G2750</f>
        <v>16018.08</v>
      </c>
      <c r="G127" s="144" t="str">
        <f>'ПРАЙС-ЛИСТ ТОВ КАН (загальн.)1'!H2750</f>
        <v>шт.</v>
      </c>
      <c r="H127" s="144">
        <f>'ПРАЙС-ЛИСТ ТОВ КАН (загальн.)1'!I2750</f>
        <v>1330</v>
      </c>
    </row>
    <row r="128" spans="1:8" s="145" customFormat="1" ht="15.95" customHeight="1" x14ac:dyDescent="0.2">
      <c r="A128" s="144">
        <f>'ПРАЙС-ЛИСТ ТОВ КАН (загальн.)1'!A2751</f>
        <v>2737</v>
      </c>
      <c r="B128" s="144" t="str">
        <f>'ПРАЙС-ЛИСТ ТОВ КАН (загальн.)1'!C2751</f>
        <v>1938267093</v>
      </c>
      <c r="C128" s="144" t="str">
        <f>'ПРАЙС-ЛИСТ ТОВ КАН (загальн.)1'!D2751</f>
        <v>KPPR-PUSH</v>
      </c>
      <c r="D128" s="141" t="str">
        <f>'ПРАЙС-ЛИСТ ТОВ КАН (загальн.)1'!E2751</f>
        <v>Комплект - прес ручний з ланцюговою передачею</v>
      </c>
      <c r="E128" s="142">
        <f>'ПРАЙС-ЛИСТ ТОВ КАН (загальн.)1'!F2751</f>
        <v>1461.09</v>
      </c>
      <c r="F128" s="143">
        <f>'ПРАЙС-ЛИСТ ТОВ КАН (загальн.)1'!G2751</f>
        <v>49677.264000000003</v>
      </c>
      <c r="G128" s="144" t="str">
        <f>'ПРАЙС-ЛИСТ ТОВ КАН (загальн.)1'!H2751</f>
        <v>шт.</v>
      </c>
      <c r="H128" s="144">
        <f>'ПРАЙС-ЛИСТ ТОВ КАН (загальн.)1'!I2751</f>
        <v>1330</v>
      </c>
    </row>
    <row r="129" spans="1:8" s="145" customFormat="1" ht="15.95" customHeight="1" x14ac:dyDescent="0.2">
      <c r="A129" s="144">
        <f>'ПРАЙС-ЛИСТ ТОВ КАН (загальн.)1'!A2752</f>
        <v>2738</v>
      </c>
      <c r="B129" s="144" t="str">
        <f>'ПРАЙС-ЛИСТ ТОВ КАН (загальн.)1'!C2752</f>
        <v>1938267109</v>
      </c>
      <c r="C129" s="144" t="str">
        <f>'ПРАЙС-ЛИСТ ТОВ КАН (загальн.)1'!D2752</f>
        <v>AXI102 2BAT</v>
      </c>
      <c r="D129" s="141" t="str">
        <f>'ПРАЙС-ЛИСТ ТОВ КАН (загальн.)1'!E2752</f>
        <v>Розширювач акумуляторний для труб PE-Xc и PE-RT (12-32 мм)</v>
      </c>
      <c r="E129" s="142">
        <f>'ПРАЙС-ЛИСТ ТОВ КАН (загальн.)1'!F2752</f>
        <v>2251.42</v>
      </c>
      <c r="F129" s="143">
        <f>'ПРАЙС-ЛИСТ ТОВ КАН (загальн.)1'!G2752</f>
        <v>76548.144</v>
      </c>
      <c r="G129" s="144" t="str">
        <f>'ПРАЙС-ЛИСТ ТОВ КАН (загальн.)1'!H2752</f>
        <v>шт.</v>
      </c>
      <c r="H129" s="144">
        <f>'ПРАЙС-ЛИСТ ТОВ КАН (загальн.)1'!I2752</f>
        <v>1330</v>
      </c>
    </row>
    <row r="130" spans="1:8" s="145" customFormat="1" ht="15.95" customHeight="1" x14ac:dyDescent="0.2">
      <c r="A130" s="144">
        <f>'ПРАЙС-ЛИСТ ТОВ КАН (загальн.)1'!A2753</f>
        <v>2739</v>
      </c>
      <c r="B130" s="144" t="str">
        <f>'ПРАЙС-ЛИСТ ТОВ КАН (загальн.)1'!C2753</f>
        <v>1938267113</v>
      </c>
      <c r="C130" s="144" t="str">
        <f>'ПРАЙС-ЛИСТ ТОВ КАН (загальн.)1'!D2753</f>
        <v>84550N</v>
      </c>
      <c r="D130" s="141" t="str">
        <f>'ПРАЙС-ЛИСТ ТОВ КАН (загальн.)1'!E2753</f>
        <v>Розширювач для труб PE-Xc і PE-RT</v>
      </c>
      <c r="E130" s="142">
        <f>'ПРАЙС-ЛИСТ ТОВ КАН (загальн.)1'!F2753</f>
        <v>142.19</v>
      </c>
      <c r="F130" s="143">
        <f>'ПРАЙС-ЛИСТ ТОВ КАН (загальн.)1'!G2753</f>
        <v>4834.3919999999998</v>
      </c>
      <c r="G130" s="144" t="str">
        <f>'ПРАЙС-ЛИСТ ТОВ КАН (загальн.)1'!H2753</f>
        <v>шт.</v>
      </c>
      <c r="H130" s="144">
        <f>'ПРАЙС-ЛИСТ ТОВ КАН (загальн.)1'!I2753</f>
        <v>1300</v>
      </c>
    </row>
    <row r="131" spans="1:8" s="145" customFormat="1" ht="15.95" customHeight="1" x14ac:dyDescent="0.2">
      <c r="A131" s="144">
        <f>'ПРАЙС-ЛИСТ ТОВ КАН (загальн.)1'!A2754</f>
        <v>2740</v>
      </c>
      <c r="B131" s="144" t="str">
        <f>'ПРАЙС-ЛИСТ ТОВ КАН (загальн.)1'!C2754</f>
        <v>1938267118</v>
      </c>
      <c r="C131" s="144" t="str">
        <f>'ПРАЙС-ЛИСТ ТОВ КАН (загальн.)1'!D2754</f>
        <v>MZH1418</v>
      </c>
      <c r="D131" s="141" t="str">
        <f>'ПРАЙС-ЛИСТ ТОВ КАН (загальн.)1'!E2754</f>
        <v>Щока d12-d18</v>
      </c>
      <c r="E131" s="142">
        <f>'ПРАЙС-ЛИСТ ТОВ КАН (загальн.)1'!F2754</f>
        <v>163.14999999999998</v>
      </c>
      <c r="F131" s="143">
        <f>'ПРАЙС-ЛИСТ ТОВ КАН (загальн.)1'!G2754</f>
        <v>5547.1679999999997</v>
      </c>
      <c r="G131" s="144" t="str">
        <f>'ПРАЙС-ЛИСТ ТОВ КАН (загальн.)1'!H2754</f>
        <v>шт.</v>
      </c>
      <c r="H131" s="144">
        <f>'ПРАЙС-ЛИСТ ТОВ КАН (загальн.)1'!I2754</f>
        <v>1330</v>
      </c>
    </row>
    <row r="132" spans="1:8" s="145" customFormat="1" ht="15.95" customHeight="1" x14ac:dyDescent="0.2">
      <c r="A132" s="144">
        <f>'ПРАЙС-ЛИСТ ТОВ КАН (загальн.)1'!A2755</f>
        <v>2741</v>
      </c>
      <c r="B132" s="144" t="str">
        <f>'ПРАЙС-ЛИСТ ТОВ КАН (загальн.)1'!C2755</f>
        <v>1938267120</v>
      </c>
      <c r="C132" s="144" t="str">
        <f>'ПРАЙС-ЛИСТ ТОВ КАН (загальн.)1'!D2755</f>
        <v>MZH2532</v>
      </c>
      <c r="D132" s="141" t="str">
        <f>'ПРАЙС-ЛИСТ ТОВ КАН (загальн.)1'!E2755</f>
        <v>Щока d25-d32</v>
      </c>
      <c r="E132" s="142">
        <f>'ПРАЙС-ЛИСТ ТОВ КАН (загальн.)1'!F2755</f>
        <v>163.14999999999998</v>
      </c>
      <c r="F132" s="143">
        <f>'ПРАЙС-ЛИСТ ТОВ КАН (загальн.)1'!G2755</f>
        <v>5547.1679999999997</v>
      </c>
      <c r="G132" s="144" t="str">
        <f>'ПРАЙС-ЛИСТ ТОВ КАН (загальн.)1'!H2755</f>
        <v>шт.</v>
      </c>
      <c r="H132" s="144">
        <f>'ПРАЙС-ЛИСТ ТОВ КАН (загальн.)1'!I2755</f>
        <v>1330</v>
      </c>
    </row>
    <row r="133" spans="1:8" s="145" customFormat="1" ht="15.95" customHeight="1" x14ac:dyDescent="0.2">
      <c r="A133" s="144">
        <f>'ПРАЙС-ЛИСТ ТОВ КАН (загальн.)1'!A2756</f>
        <v>2742</v>
      </c>
      <c r="B133" s="144" t="str">
        <f>'ПРАЙС-ЛИСТ ТОВ КАН (загальн.)1'!C2756</f>
        <v>1938267146</v>
      </c>
      <c r="C133" s="144" t="str">
        <f>'ПРАЙС-ЛИСТ ТОВ КАН (загальн.)1'!D2756</f>
        <v>P8470</v>
      </c>
      <c r="D133" s="141" t="str">
        <f>'ПРАЙС-ЛИСТ ТОВ КАН (загальн.)1'!E2756</f>
        <v>Вкладка для інструменту (для колін і тройників фіксованих) d18x2</v>
      </c>
      <c r="E133" s="142">
        <f>'ПРАЙС-ЛИСТ ТОВ КАН (загальн.)1'!F2756</f>
        <v>17.690000000000001</v>
      </c>
      <c r="F133" s="143">
        <f>'ПРАЙС-ЛИСТ ТОВ КАН (загальн.)1'!G2756</f>
        <v>601.39200000000005</v>
      </c>
      <c r="G133" s="144" t="str">
        <f>'ПРАЙС-ЛИСТ ТОВ КАН (загальн.)1'!H2756</f>
        <v>шт.</v>
      </c>
      <c r="H133" s="144">
        <f>'ПРАЙС-ЛИСТ ТОВ КАН (загальн.)1'!I2756</f>
        <v>1300</v>
      </c>
    </row>
    <row r="134" spans="1:8" s="145" customFormat="1" ht="15.95" customHeight="1" x14ac:dyDescent="0.2">
      <c r="A134" s="144">
        <f>'ПРАЙС-ЛИСТ ТОВ КАН (загальн.)1'!A2757</f>
        <v>2743</v>
      </c>
      <c r="B134" s="144" t="str">
        <f>'ПРАЙС-ЛИСТ ТОВ КАН (загальн.)1'!C2757</f>
        <v>1938267148</v>
      </c>
      <c r="C134" s="144" t="str">
        <f>'ПРАЙС-ЛИСТ ТОВ КАН (загальн.)1'!D2757</f>
        <v>P8465</v>
      </c>
      <c r="D134" s="141" t="str">
        <f>'ПРАЙС-ЛИСТ ТОВ КАН (загальн.)1'!E2757</f>
        <v>Вкладка для інструменту (для трійників і колін латунних Push) d14x2</v>
      </c>
      <c r="E134" s="142">
        <f>'ПРАЙС-ЛИСТ ТОВ КАН (загальн.)1'!F2757</f>
        <v>20.91</v>
      </c>
      <c r="F134" s="143">
        <f>'ПРАЙС-ЛИСТ ТОВ КАН (загальн.)1'!G2757</f>
        <v>711.14400000000001</v>
      </c>
      <c r="G134" s="144" t="str">
        <f>'ПРАЙС-ЛИСТ ТОВ КАН (загальн.)1'!H2757</f>
        <v>шт.</v>
      </c>
      <c r="H134" s="144">
        <f>'ПРАЙС-ЛИСТ ТОВ КАН (загальн.)1'!I2757</f>
        <v>1300</v>
      </c>
    </row>
    <row r="135" spans="1:8" s="145" customFormat="1" ht="15.95" customHeight="1" x14ac:dyDescent="0.2">
      <c r="A135" s="144">
        <f>'ПРАЙС-ЛИСТ ТОВ КАН (загальн.)1'!A2758</f>
        <v>2744</v>
      </c>
      <c r="B135" s="144" t="str">
        <f>'ПРАЙС-ЛИСТ ТОВ КАН (загальн.)1'!C2758</f>
        <v>1938267150</v>
      </c>
      <c r="C135" s="144" t="str">
        <f>'ПРАЙС-ЛИСТ ТОВ КАН (загальн.)1'!D2758</f>
        <v>P8464</v>
      </c>
      <c r="D135" s="141" t="str">
        <f>'ПРАЙС-ЛИСТ ТОВ КАН (загальн.)1'!E2758</f>
        <v>Вкладка для інструменту (для трійників і колін латунних Push) d25x3,5 (d32x4,4)</v>
      </c>
      <c r="E135" s="142">
        <f>'ПРАЙС-ЛИСТ ТОВ КАН (загальн.)1'!F2758</f>
        <v>20.91</v>
      </c>
      <c r="F135" s="143">
        <f>'ПРАЙС-ЛИСТ ТОВ КАН (загальн.)1'!G2758</f>
        <v>711.14400000000001</v>
      </c>
      <c r="G135" s="144" t="str">
        <f>'ПРАЙС-ЛИСТ ТОВ КАН (загальн.)1'!H2758</f>
        <v>шт.</v>
      </c>
      <c r="H135" s="144">
        <f>'ПРАЙС-ЛИСТ ТОВ КАН (загальн.)1'!I2758</f>
        <v>1300</v>
      </c>
    </row>
    <row r="136" spans="1:8" s="145" customFormat="1" ht="15.95" customHeight="1" x14ac:dyDescent="0.2">
      <c r="A136" s="144">
        <f>'ПРАЙС-ЛИСТ ТОВ КАН (загальн.)1'!A2759</f>
        <v>2745</v>
      </c>
      <c r="B136" s="144" t="str">
        <f>'ПРАЙС-ЛИСТ ТОВ КАН (загальн.)1'!C2759</f>
        <v>1938267152</v>
      </c>
      <c r="C136" s="144" t="str">
        <f>'ПРАЙС-ЛИСТ ТОВ КАН (загальн.)1'!D2759</f>
        <v>P8463</v>
      </c>
      <c r="D136" s="141" t="str">
        <f>'ПРАЙС-ЛИСТ ТОВ КАН (загальн.)1'!E2759</f>
        <v>Вкладка для інструменту (для трійників і колін латунних Push) d18x2 (d18x2,5)</v>
      </c>
      <c r="E136" s="142">
        <f>'ПРАЙС-ЛИСТ ТОВ КАН (загальн.)1'!F2759</f>
        <v>20.91</v>
      </c>
      <c r="F136" s="143">
        <f>'ПРАЙС-ЛИСТ ТОВ КАН (загальн.)1'!G2759</f>
        <v>711.14400000000001</v>
      </c>
      <c r="G136" s="144" t="str">
        <f>'ПРАЙС-ЛИСТ ТОВ КАН (загальн.)1'!H2759</f>
        <v>шт.</v>
      </c>
      <c r="H136" s="144">
        <f>'ПРАЙС-ЛИСТ ТОВ КАН (загальн.)1'!I2759</f>
        <v>1300</v>
      </c>
    </row>
    <row r="137" spans="1:8" s="145" customFormat="1" ht="15.95" customHeight="1" x14ac:dyDescent="0.2">
      <c r="A137" s="144">
        <f>'ПРАЙС-ЛИСТ ТОВ КАН (загальн.)1'!A2760</f>
        <v>2746</v>
      </c>
      <c r="B137" s="144" t="str">
        <f>'ПРАЙС-ЛИСТ ТОВ КАН (загальн.)1'!C2760</f>
        <v>1938267158</v>
      </c>
      <c r="C137" s="144" t="str">
        <f>'ПРАЙС-ЛИСТ ТОВ КАН (загальн.)1'!D2760</f>
        <v>KPPZ/M25</v>
      </c>
      <c r="D137" s="141" t="str">
        <f>'ПРАЙС-ЛИСТ ТОВ КАН (загальн.)1'!E2760</f>
        <v>Валізка-набір з ручн. пресом код 002.001.000</v>
      </c>
      <c r="E137" s="142">
        <f>'ПРАЙС-ЛИСТ ТОВ КАН (загальн.)1'!F2760</f>
        <v>1248.3699999999999</v>
      </c>
      <c r="F137" s="143">
        <f>'ПРАЙС-ЛИСТ ТОВ КАН (загальн.)1'!G2760</f>
        <v>42444.648000000001</v>
      </c>
      <c r="G137" s="144" t="str">
        <f>'ПРАЙС-ЛИСТ ТОВ КАН (загальн.)1'!H2760</f>
        <v>шт.</v>
      </c>
      <c r="H137" s="144">
        <f>'ПРАЙС-ЛИСТ ТОВ КАН (загальн.)1'!I2760</f>
        <v>1300</v>
      </c>
    </row>
    <row r="138" spans="1:8" s="145" customFormat="1" ht="15.95" customHeight="1" x14ac:dyDescent="0.2">
      <c r="A138" s="144">
        <f>'ПРАЙС-ЛИСТ ТОВ КАН (загальн.)1'!A2761</f>
        <v>2747</v>
      </c>
      <c r="B138" s="144" t="str">
        <f>'ПРАЙС-ЛИСТ ТОВ КАН (загальн.)1'!C2761</f>
        <v>1938267164</v>
      </c>
      <c r="C138" s="144" t="str">
        <f>'ПРАЙС-ЛИСТ ТОВ КАН (загальн.)1'!D2761</f>
        <v>1938267164</v>
      </c>
      <c r="D138" s="141" t="str">
        <f>'ПРАЙС-ЛИСТ ТОВ КАН (загальн.)1'!E2761</f>
        <v>Прес ручний з ланцюговою передачею для Push Platinum</v>
      </c>
      <c r="E138" s="142">
        <f>'ПРАЙС-ЛИСТ ТОВ КАН (загальн.)1'!F2761</f>
        <v>1461.09</v>
      </c>
      <c r="F138" s="143">
        <f>'ПРАЙС-ЛИСТ ТОВ КАН (загальн.)1'!G2761</f>
        <v>49677.264000000003</v>
      </c>
      <c r="G138" s="144" t="str">
        <f>'ПРАЙС-ЛИСТ ТОВ КАН (загальн.)1'!H2761</f>
        <v>шт.</v>
      </c>
      <c r="H138" s="144">
        <f>'ПРАЙС-ЛИСТ ТОВ КАН (загальн.)1'!I2761</f>
        <v>1330</v>
      </c>
    </row>
    <row r="139" spans="1:8" s="145" customFormat="1" ht="15.95" customHeight="1" x14ac:dyDescent="0.2">
      <c r="A139" s="144">
        <f>'ПРАЙС-ЛИСТ ТОВ КАН (загальн.)1'!A2762</f>
        <v>2748</v>
      </c>
      <c r="B139" s="144" t="str">
        <f>'ПРАЙС-ЛИСТ ТОВ КАН (загальн.)1'!C2762</f>
        <v>1938267169</v>
      </c>
      <c r="C139" s="144" t="str">
        <f>'ПРАЙС-ЛИСТ ТОВ КАН (загальн.)1'!D2762</f>
        <v>1938267169</v>
      </c>
      <c r="D139" s="141" t="str">
        <f>'ПРАЙС-ЛИСТ ТОВ КАН (загальн.)1'!E2762</f>
        <v>Комплект інструменту Push – розширювач ручний і прес гідравлічний з ножним приводом,12-32</v>
      </c>
      <c r="E139" s="142">
        <f>'ПРАЙС-ЛИСТ ТОВ КАН (загальн.)1'!F2762</f>
        <v>2227.9700000000003</v>
      </c>
      <c r="F139" s="143">
        <f>'ПРАЙС-ЛИСТ ТОВ КАН (загальн.)1'!G2762</f>
        <v>75750.911999999997</v>
      </c>
      <c r="G139" s="144" t="str">
        <f>'ПРАЙС-ЛИСТ ТОВ КАН (загальн.)1'!H2762</f>
        <v>шт.</v>
      </c>
      <c r="H139" s="144">
        <f>'ПРАЙС-ЛИСТ ТОВ КАН (загальн.)1'!I2762</f>
        <v>1330</v>
      </c>
    </row>
    <row r="140" spans="1:8" s="145" customFormat="1" ht="15.95" customHeight="1" x14ac:dyDescent="0.2">
      <c r="A140" s="144">
        <f>'ПРАЙС-ЛИСТ ТОВ КАН (загальн.)1'!A2763</f>
        <v>2749</v>
      </c>
      <c r="B140" s="144" t="str">
        <f>'ПРАЙС-ЛИСТ ТОВ КАН (загальн.)1'!C2763</f>
        <v>1938267173</v>
      </c>
      <c r="C140" s="144" t="str">
        <f>'ПРАЙС-ЛИСТ ТОВ КАН (загальн.)1'!D2763</f>
        <v>1938267173</v>
      </c>
      <c r="D140" s="141" t="str">
        <f>'ПРАЙС-ЛИСТ ТОВ КАН (загальн.)1'!E2763</f>
        <v>Комплект ручного інструменту Push – розширювач і ручний прес з ланцюговою передачею 12-32</v>
      </c>
      <c r="E140" s="142">
        <f>'ПРАЙС-ЛИСТ ТОВ КАН (загальн.)1'!F2763</f>
        <v>1450.87</v>
      </c>
      <c r="F140" s="143">
        <f>'ПРАЙС-ЛИСТ ТОВ КАН (загальн.)1'!G2763</f>
        <v>49329.648000000001</v>
      </c>
      <c r="G140" s="144" t="str">
        <f>'ПРАЙС-ЛИСТ ТОВ КАН (загальн.)1'!H2763</f>
        <v>шт.</v>
      </c>
      <c r="H140" s="144">
        <f>'ПРАЙС-ЛИСТ ТОВ КАН (загальн.)1'!I2763</f>
        <v>1330</v>
      </c>
    </row>
    <row r="141" spans="1:8" s="145" customFormat="1" ht="15.95" customHeight="1" x14ac:dyDescent="0.2">
      <c r="A141" s="144">
        <f>'ПРАЙС-ЛИСТ ТОВ КАН (загальн.)1'!A2764</f>
        <v>2750</v>
      </c>
      <c r="B141" s="144" t="str">
        <f>'ПРАЙС-ЛИСТ ТОВ КАН (загальн.)1'!C2764</f>
        <v>1938267175</v>
      </c>
      <c r="C141" s="144" t="str">
        <f>'ПРАЙС-ЛИСТ ТОВ КАН (загальн.)1'!D2764</f>
        <v>1938267175</v>
      </c>
      <c r="D141" s="141" t="str">
        <f>'ПРАЙС-ЛИСТ ТОВ КАН (загальн.)1'!E2764</f>
        <v>Комплект ручного інструменту Push в версії Light – розширювач і прес з ланцюговою передачею</v>
      </c>
      <c r="E141" s="142">
        <f>'ПРАЙС-ЛИСТ ТОВ КАН (загальн.)1'!F2764</f>
        <v>979.66</v>
      </c>
      <c r="F141" s="143">
        <f>'ПРАЙС-ЛИСТ ТОВ КАН (загальн.)1'!G2764</f>
        <v>33308.303999999996</v>
      </c>
      <c r="G141" s="144" t="str">
        <f>'ПРАЙС-ЛИСТ ТОВ КАН (загальн.)1'!H2764</f>
        <v>шт.</v>
      </c>
      <c r="H141" s="144">
        <f>'ПРАЙС-ЛИСТ ТОВ КАН (загальн.)1'!I2764</f>
        <v>1330</v>
      </c>
    </row>
    <row r="142" spans="1:8" s="145" customFormat="1" ht="15.95" customHeight="1" x14ac:dyDescent="0.2">
      <c r="A142" s="144">
        <f>'ПРАЙС-ЛИСТ ТОВ КАН (загальн.)1'!A2765</f>
        <v>2751</v>
      </c>
      <c r="B142" s="144" t="str">
        <f>'ПРАЙС-ЛИСТ ТОВ КАН (загальн.)1'!C2765</f>
        <v>1941267012</v>
      </c>
      <c r="C142" s="144" t="str">
        <f>'ПРАЙС-ЛИСТ ТОВ КАН (загальн.)1'!D2765</f>
        <v>P8461.14</v>
      </c>
      <c r="D142" s="141" t="str">
        <f>'ПРАЙС-ЛИСТ ТОВ КАН (загальн.)1'!E2765</f>
        <v>Головка циліндра для преса гідравлічного KPPN</v>
      </c>
      <c r="E142" s="142">
        <f>'ПРАЙС-ЛИСТ ТОВ КАН (загальн.)1'!F2765</f>
        <v>135</v>
      </c>
      <c r="F142" s="143">
        <f>'ПРАЙС-ЛИСТ ТОВ КАН (загальн.)1'!G2765</f>
        <v>4590</v>
      </c>
      <c r="G142" s="144" t="str">
        <f>'ПРАЙС-ЛИСТ ТОВ КАН (загальн.)1'!H2765</f>
        <v>шт.</v>
      </c>
      <c r="H142" s="144">
        <f>'ПРАЙС-ЛИСТ ТОВ КАН (загальн.)1'!I2765</f>
        <v>1200</v>
      </c>
    </row>
    <row r="143" spans="1:8" s="145" customFormat="1" ht="8.25" x14ac:dyDescent="0.2">
      <c r="A143" s="144">
        <f>'ПРАЙС-ЛИСТ ТОВ КАН (загальн.)1'!A2766</f>
        <v>2752</v>
      </c>
      <c r="B143" s="144" t="str">
        <f>'ПРАЙС-ЛИСТ ТОВ КАН (загальн.)1'!C2766</f>
        <v>1941267037</v>
      </c>
      <c r="C143" s="144" t="str">
        <f>'ПРАЙС-ЛИСТ ТОВ КАН (загальн.)1'!D2766</f>
        <v>341614</v>
      </c>
      <c r="D143" s="141" t="str">
        <f>'ПРАЙС-ЛИСТ ТОВ КАН (загальн.)1'!E2766</f>
        <v>Ріжуче кільце для різака роликового 113100 і 113100 - для труб Steel і Inox</v>
      </c>
      <c r="E143" s="142">
        <f>'ПРАЙС-ЛИСТ ТОВ КАН (загальн.)1'!F2766</f>
        <v>21.85</v>
      </c>
      <c r="F143" s="143">
        <f>'ПРАЙС-ЛИСТ ТОВ КАН (загальн.)1'!G2766</f>
        <v>742.96799999999996</v>
      </c>
      <c r="G143" s="144" t="str">
        <f>'ПРАЙС-ЛИСТ ТОВ КАН (загальн.)1'!H2766</f>
        <v>шт.</v>
      </c>
      <c r="H143" s="144">
        <f>'ПРАЙС-ЛИСТ ТОВ КАН (загальн.)1'!I2766</f>
        <v>1310</v>
      </c>
    </row>
    <row r="144" spans="1:8" s="145" customFormat="1" ht="16.5" x14ac:dyDescent="0.2">
      <c r="A144" s="144">
        <f>'ПРАЙС-ЛИСТ ТОВ КАН (загальн.)1'!A2767</f>
        <v>2753</v>
      </c>
      <c r="B144" s="144" t="str">
        <f>'ПРАЙС-ЛИСТ ТОВ КАН (загальн.)1'!C2767</f>
        <v>1941267039</v>
      </c>
      <c r="C144" s="144" t="str">
        <f>'ПРАЙС-ЛИСТ ТОВ КАН (загальн.)1'!D2767</f>
        <v>290016</v>
      </c>
      <c r="D144" s="141" t="str">
        <f>'ПРАЙС-ЛИСТ ТОВ КАН (загальн.)1'!E2767</f>
        <v>Ріжучий диск до ножиць для різання труб (для труборізів) d16-63 - сервісний елемент</v>
      </c>
      <c r="E144" s="142">
        <f>'ПРАЙС-ЛИСТ ТОВ КАН (загальн.)1'!F2767</f>
        <v>23.59</v>
      </c>
      <c r="F144" s="143">
        <f>'ПРАЙС-ЛИСТ ТОВ КАН (загальн.)1'!G2767</f>
        <v>802.12800000000004</v>
      </c>
      <c r="G144" s="144" t="str">
        <f>'ПРАЙС-ЛИСТ ТОВ КАН (загальн.)1'!H2767</f>
        <v>шт.</v>
      </c>
      <c r="H144" s="144">
        <f>'ПРАЙС-ЛИСТ ТОВ КАН (загальн.)1'!I2767</f>
        <v>1300</v>
      </c>
    </row>
    <row r="145" spans="1:8" s="145" customFormat="1" ht="8.25" x14ac:dyDescent="0.2">
      <c r="A145" s="144">
        <f>'ПРАЙС-ЛИСТ ТОВ КАН (загальн.)1'!A2768</f>
        <v>2754</v>
      </c>
      <c r="B145" s="144" t="str">
        <f>'ПРАЙС-ЛИСТ ТОВ КАН (загальн.)1'!C2768</f>
        <v>1941267041</v>
      </c>
      <c r="C145" s="144" t="str">
        <f>'ПРАЙС-ЛИСТ ТОВ КАН (загальн.)1'!D2768</f>
        <v>845050</v>
      </c>
      <c r="D145" s="141" t="str">
        <f>'ПРАЙС-ЛИСТ ТОВ КАН (загальн.)1'!E2768</f>
        <v>Ріжучий диск для: Inox станок для швидкої різки сталевих труб 22-108мм</v>
      </c>
      <c r="E145" s="142">
        <f>'ПРАЙС-ЛИСТ ТОВ КАН (загальн.)1'!F2768</f>
        <v>115.67</v>
      </c>
      <c r="F145" s="143">
        <f>'ПРАЙС-ЛИСТ ТОВ КАН (загальн.)1'!G2768</f>
        <v>3932.712</v>
      </c>
      <c r="G145" s="144" t="str">
        <f>'ПРАЙС-ЛИСТ ТОВ КАН (загальн.)1'!H2768</f>
        <v>шт.</v>
      </c>
      <c r="H145" s="144">
        <f>'ПРАЙС-ЛИСТ ТОВ КАН (загальн.)1'!I2768</f>
        <v>1300</v>
      </c>
    </row>
    <row r="146" spans="1:8" s="145" customFormat="1" ht="8.25" x14ac:dyDescent="0.2">
      <c r="A146" s="144">
        <f>'ПРАЙС-ЛИСТ ТОВ КАН (загальн.)1'!A2769</f>
        <v>2755</v>
      </c>
      <c r="B146" s="144" t="str">
        <f>'ПРАЙС-ЛИСТ ТОВ КАН (загальн.)1'!C2769</f>
        <v>1941267048</v>
      </c>
      <c r="C146" s="144" t="str">
        <f>'ПРАЙС-ЛИСТ ТОВ КАН (загальн.)1'!D2769</f>
        <v>210416</v>
      </c>
      <c r="D146" s="141" t="str">
        <f>'ПРАЙС-ЛИСТ ТОВ КАН (загальн.)1'!E2769</f>
        <v>Мінірізак для мідної труби 4-16 мм Cu15</v>
      </c>
      <c r="E146" s="142">
        <f>'ПРАЙС-ЛИСТ ТОВ КАН (загальн.)1'!F2769</f>
        <v>31.25</v>
      </c>
      <c r="F146" s="143">
        <f>'ПРАЙС-ЛИСТ ТОВ КАН (загальн.)1'!G2769</f>
        <v>1062.432</v>
      </c>
      <c r="G146" s="144" t="str">
        <f>'ПРАЙС-ЛИСТ ТОВ КАН (загальн.)1'!H2769</f>
        <v>шт.</v>
      </c>
      <c r="H146" s="144">
        <f>'ПРАЙС-ЛИСТ ТОВ КАН (загальн.)1'!I2769</f>
        <v>1300</v>
      </c>
    </row>
    <row r="147" spans="1:8" s="145" customFormat="1" ht="12" customHeight="1" x14ac:dyDescent="0.2">
      <c r="A147" s="144">
        <f>'ПРАЙС-ЛИСТ ТОВ КАН (загальн.)1'!A2770</f>
        <v>2756</v>
      </c>
      <c r="B147" s="144" t="str">
        <f>'ПРАЙС-ЛИСТ ТОВ КАН (загальн.)1'!C2770</f>
        <v>1941267096</v>
      </c>
      <c r="C147" s="144" t="str">
        <f>'ПРАЙС-ЛИСТ ТОВ КАН (загальн.)1'!D2770</f>
        <v>smar</v>
      </c>
      <c r="D147" s="141" t="str">
        <f>'ПРАЙС-ЛИСТ ТОВ КАН (загальн.)1'!E2770</f>
        <v>Мастило графітне для розширювача (50 мл)</v>
      </c>
      <c r="E147" s="142">
        <f>'ПРАЙС-ЛИСТ ТОВ КАН (загальн.)1'!F2770</f>
        <v>1.54</v>
      </c>
      <c r="F147" s="143">
        <f>'ПРАЙС-ЛИСТ ТОВ КАН (загальн.)1'!G2770</f>
        <v>52.223999999999997</v>
      </c>
      <c r="G147" s="144" t="str">
        <f>'ПРАЙС-ЛИСТ ТОВ КАН (загальн.)1'!H2770</f>
        <v>шт.</v>
      </c>
      <c r="H147" s="144">
        <f>'ПРАЙС-ЛИСТ ТОВ КАН (загальн.)1'!I2770</f>
        <v>1330</v>
      </c>
    </row>
    <row r="148" spans="1:8" s="145" customFormat="1" ht="12" customHeight="1" x14ac:dyDescent="0.2">
      <c r="A148" s="144">
        <f>'ПРАЙС-ЛИСТ ТОВ КАН (загальн.)1'!A2771</f>
        <v>2757</v>
      </c>
      <c r="B148" s="144" t="str">
        <f>'ПРАЙС-ЛИСТ ТОВ КАН (загальн.)1'!C2771</f>
        <v>1941267129</v>
      </c>
      <c r="C148" s="144" t="str">
        <f>'ПРАЙС-ЛИСТ ТОВ КАН (загальн.)1'!D2771</f>
        <v>002.001.006</v>
      </c>
      <c r="D148" s="141" t="str">
        <f>'ПРАЙС-ЛИСТ ТОВ КАН (загальн.)1'!E2771</f>
        <v>Валіза для додаткових інструментів</v>
      </c>
      <c r="E148" s="142">
        <f>'ПРАЙС-ЛИСТ ТОВ КАН (загальн.)1'!F2771</f>
        <v>80.12</v>
      </c>
      <c r="F148" s="143">
        <f>'ПРАЙС-ЛИСТ ТОВ КАН (загальн.)1'!G2771</f>
        <v>2724.2159999999999</v>
      </c>
      <c r="G148" s="144" t="str">
        <f>'ПРАЙС-ЛИСТ ТОВ КАН (загальн.)1'!H2771</f>
        <v>шт.</v>
      </c>
      <c r="H148" s="144">
        <f>'ПРАЙС-ЛИСТ ТОВ КАН (загальн.)1'!I2771</f>
        <v>1300</v>
      </c>
    </row>
    <row r="149" spans="1:8" s="145" customFormat="1" ht="12" customHeight="1" x14ac:dyDescent="0.2">
      <c r="A149" s="144">
        <f>'ПРАЙС-ЛИСТ ТОВ КАН (загальн.)1'!A2772</f>
        <v>2758</v>
      </c>
      <c r="B149" s="144" t="str">
        <f>'ПРАЙС-ЛИСТ ТОВ КАН (загальн.)1'!C2772</f>
        <v>1941267132</v>
      </c>
      <c r="C149" s="144" t="str">
        <f>'ПРАЙС-ЛИСТ ТОВ КАН (загальн.)1'!D2772</f>
        <v>002.001.003</v>
      </c>
      <c r="D149" s="141" t="str">
        <f>'ПРАЙС-ЛИСТ ТОВ КАН (загальн.)1'!E2772</f>
        <v>Валіза для комплекту інструменту гідравлічного з ножним приводом</v>
      </c>
      <c r="E149" s="142">
        <f>'ПРАЙС-ЛИСТ ТОВ КАН (загальн.)1'!F2772</f>
        <v>135.76999999999998</v>
      </c>
      <c r="F149" s="143">
        <f>'ПРАЙС-ЛИСТ ТОВ КАН (загальн.)1'!G2772</f>
        <v>4616.1120000000001</v>
      </c>
      <c r="G149" s="144" t="str">
        <f>'ПРАЙС-ЛИСТ ТОВ КАН (загальн.)1'!H2772</f>
        <v>шт.</v>
      </c>
      <c r="H149" s="144">
        <f>'ПРАЙС-ЛИСТ ТОВ КАН (загальн.)1'!I2772</f>
        <v>1300</v>
      </c>
    </row>
    <row r="150" spans="1:8" s="145" customFormat="1" ht="12" customHeight="1" x14ac:dyDescent="0.2">
      <c r="A150" s="144">
        <f>'ПРАЙС-ЛИСТ ТОВ КАН (загальн.)1'!A2773</f>
        <v>2759</v>
      </c>
      <c r="B150" s="144" t="str">
        <f>'ПРАЙС-ЛИСТ ТОВ КАН (загальн.)1'!C2773</f>
        <v>1941267135</v>
      </c>
      <c r="C150" s="144" t="str">
        <f>'ПРАЙС-ЛИСТ ТОВ КАН (загальн.)1'!D2773</f>
        <v>002.001.000</v>
      </c>
      <c r="D150" s="141" t="str">
        <f>'ПРАЙС-ЛИСТ ТОВ КАН (загальн.)1'!E2773</f>
        <v>Валіза для ручного пресу з розбірними рукоятками</v>
      </c>
      <c r="E150" s="142">
        <f>'ПРАЙС-ЛИСТ ТОВ КАН (загальн.)1'!F2773</f>
        <v>95.34</v>
      </c>
      <c r="F150" s="143">
        <f>'ПРАЙС-ЛИСТ ТОВ КАН (загальн.)1'!G2773</f>
        <v>3241.56</v>
      </c>
      <c r="G150" s="144" t="str">
        <f>'ПРАЙС-ЛИСТ ТОВ КАН (загальн.)1'!H2773</f>
        <v>шт.</v>
      </c>
      <c r="H150" s="144">
        <f>'ПРАЙС-ЛИСТ ТОВ КАН (загальн.)1'!I2773</f>
        <v>1300</v>
      </c>
    </row>
    <row r="151" spans="1:8" s="145" customFormat="1" ht="12" customHeight="1" x14ac:dyDescent="0.2">
      <c r="A151" s="144">
        <f>'ПРАЙС-ЛИСТ ТОВ КАН (загальн.)1'!A2774</f>
        <v>2760</v>
      </c>
      <c r="B151" s="144" t="str">
        <f>'ПРАЙС-ЛИСТ ТОВ КАН (загальн.)1'!C2774</f>
        <v>1941267138</v>
      </c>
      <c r="C151" s="144" t="str">
        <f>'ПРАЙС-ЛИСТ ТОВ КАН (загальн.)1'!D2774</f>
        <v>002.001.002</v>
      </c>
      <c r="D151" s="141" t="str">
        <f>'ПРАЙС-ЛИСТ ТОВ КАН (загальн.)1'!E2774</f>
        <v>Валіза для комплекту інструменту ручного з ланцюговою передачею</v>
      </c>
      <c r="E151" s="142">
        <f>'ПРАЙС-ЛИСТ ТОВ КАН (загальн.)1'!F2774</f>
        <v>95.34</v>
      </c>
      <c r="F151" s="143">
        <f>'ПРАЙС-ЛИСТ ТОВ КАН (загальн.)1'!G2774</f>
        <v>3241.56</v>
      </c>
      <c r="G151" s="144" t="str">
        <f>'ПРАЙС-ЛИСТ ТОВ КАН (загальн.)1'!H2774</f>
        <v>шт.</v>
      </c>
      <c r="H151" s="144">
        <f>'ПРАЙС-ЛИСТ ТОВ КАН (загальн.)1'!I2774</f>
        <v>1330</v>
      </c>
    </row>
    <row r="152" spans="1:8" s="145" customFormat="1" ht="12" customHeight="1" x14ac:dyDescent="0.2">
      <c r="A152" s="144">
        <f>'ПРАЙС-ЛИСТ ТОВ КАН (загальн.)1'!A2775</f>
        <v>2761</v>
      </c>
      <c r="B152" s="144" t="str">
        <f>'ПРАЙС-ЛИСТ ТОВ КАН (загальн.)1'!C2775</f>
        <v>1948183001</v>
      </c>
      <c r="C152" s="144" t="str">
        <f>'ПРАЙС-ЛИСТ ТОВ КАН (загальн.)1'!D2775</f>
        <v>845002</v>
      </c>
      <c r="D152" s="141" t="str">
        <f>'ПРАЙС-ЛИСТ ТОВ КАН (загальн.)1'!E2775</f>
        <v>Верстат для швидкого різання сталевих труб 22-108мм</v>
      </c>
      <c r="E152" s="142">
        <f>'ПРАЙС-ЛИСТ ТОВ КАН (загальн.)1'!F2775</f>
        <v>2641.75</v>
      </c>
      <c r="F152" s="143">
        <f>'ПРАЙС-ЛИСТ ТОВ КАН (загальн.)1'!G2775</f>
        <v>89819.567999999999</v>
      </c>
      <c r="G152" s="144" t="str">
        <f>'ПРАЙС-ЛИСТ ТОВ КАН (загальн.)1'!H2775</f>
        <v>шт.</v>
      </c>
      <c r="H152" s="144">
        <f>'ПРАЙС-ЛИСТ ТОВ КАН (загальн.)1'!I2775</f>
        <v>1310</v>
      </c>
    </row>
    <row r="153" spans="1:8" s="145" customFormat="1" ht="12" customHeight="1" x14ac:dyDescent="0.2">
      <c r="A153" s="144">
        <f>'ПРАЙС-ЛИСТ ТОВ КАН (загальн.)1'!A2776</f>
        <v>2762</v>
      </c>
      <c r="B153" s="144" t="str">
        <f>'ПРАЙС-ЛИСТ ТОВ КАН (загальн.)1'!C2776</f>
        <v>1948267010</v>
      </c>
      <c r="C153" s="144" t="str">
        <f>'ПРАЙС-ЛИСТ ТОВ КАН (загальн.)1'!D2776</f>
        <v>UAP100-RA5</v>
      </c>
      <c r="D153" s="141" t="str">
        <f>'ПРАЙС-ЛИСТ ТОВ КАН (загальн.)1'!E2776</f>
        <v>Акумулятор для пресу UAP100 (12V/3A, NI-MH)</v>
      </c>
      <c r="E153" s="142">
        <f>'ПРАЙС-ЛИСТ ТОВ КАН (загальн.)1'!F2776</f>
        <v>199.89</v>
      </c>
      <c r="F153" s="143">
        <f>'ПРАЙС-ЛИСТ ТОВ КАН (загальн.)1'!G2776</f>
        <v>6796.4639999999999</v>
      </c>
      <c r="G153" s="144" t="str">
        <f>'ПРАЙС-ЛИСТ ТОВ КАН (загальн.)1'!H2776</f>
        <v>шт.</v>
      </c>
      <c r="H153" s="144">
        <f>'ПРАЙС-ЛИСТ ТОВ КАН (загальн.)1'!I2776</f>
        <v>1310</v>
      </c>
    </row>
    <row r="154" spans="1:8" s="145" customFormat="1" ht="12" customHeight="1" x14ac:dyDescent="0.2">
      <c r="A154" s="144">
        <f>'ПРАЙС-ЛИСТ ТОВ КАН (загальн.)1'!A2777</f>
        <v>2763</v>
      </c>
      <c r="B154" s="144" t="str">
        <f>'ПРАЙС-ЛИСТ ТОВ КАН (загальн.)1'!C2777</f>
        <v>1948267015</v>
      </c>
      <c r="C154" s="144" t="str">
        <f>'ПРАЙС-ЛИСТ ТОВ КАН (загальн.)1'!D2777</f>
        <v>113835</v>
      </c>
      <c r="D154" s="141" t="str">
        <f>'ПРАЙС-ЛИСТ ТОВ КАН (загальн.)1'!E2777</f>
        <v>Фаскознімач для сталевих труб д.12-54мм. з утримувачем для дриля</v>
      </c>
      <c r="E154" s="142">
        <f>'ПРАЙС-ЛИСТ ТОВ КАН (загальн.)1'!F2777</f>
        <v>281.14</v>
      </c>
      <c r="F154" s="143">
        <f>'ПРАЙС-ЛИСТ ТОВ КАН (загальн.)1'!G2777</f>
        <v>9558.6239999999998</v>
      </c>
      <c r="G154" s="144" t="str">
        <f>'ПРАЙС-ЛИСТ ТОВ КАН (загальн.)1'!H2777</f>
        <v>шт.</v>
      </c>
      <c r="H154" s="144">
        <f>'ПРАЙС-ЛИСТ ТОВ КАН (загальн.)1'!I2777</f>
        <v>1310</v>
      </c>
    </row>
    <row r="155" spans="1:8" s="145" customFormat="1" ht="12" customHeight="1" x14ac:dyDescent="0.2">
      <c r="A155" s="144">
        <f>'ПРАЙС-ЛИСТ ТОВ КАН (загальн.)1'!A2778</f>
        <v>2764</v>
      </c>
      <c r="B155" s="144" t="str">
        <f>'ПРАЙС-ЛИСТ ТОВ КАН (загальн.)1'!C2778</f>
        <v>1948267023</v>
      </c>
      <c r="C155" s="144" t="str">
        <f>'ПРАЙС-ЛИСТ ТОВ КАН (загальн.)1'!D2778</f>
        <v>KPSN</v>
      </c>
      <c r="D155" s="141" t="str">
        <f>'ПРАЙС-ЛИСТ ТОВ КАН (загальн.)1'!E2778</f>
        <v>Валіза - набір для додаткових інструментів для систем “KAN-STEEL” і “KAN-INOX”</v>
      </c>
      <c r="E155" s="142">
        <f>'ПРАЙС-ЛИСТ ТОВ КАН (загальн.)1'!F2778</f>
        <v>668.21</v>
      </c>
      <c r="F155" s="143">
        <f>'ПРАЙС-ЛИСТ ТОВ КАН (загальн.)1'!G2778</f>
        <v>22719.072</v>
      </c>
      <c r="G155" s="144" t="str">
        <f>'ПРАЙС-ЛИСТ ТОВ КАН (загальн.)1'!H2778</f>
        <v>шт.</v>
      </c>
      <c r="H155" s="144">
        <f>'ПРАЙС-ЛИСТ ТОВ КАН (загальн.)1'!I2778</f>
        <v>1300</v>
      </c>
    </row>
    <row r="156" spans="1:8" s="145" customFormat="1" ht="12" customHeight="1" x14ac:dyDescent="0.2">
      <c r="A156" s="144">
        <f>'ПРАЙС-ЛИСТ ТОВ КАН (загальн.)1'!A2779</f>
        <v>2765</v>
      </c>
      <c r="B156" s="144" t="str">
        <f>'ПРАЙС-ЛИСТ ТОВ КАН (загальн.)1'!C2779</f>
        <v>1948267025</v>
      </c>
      <c r="C156" s="144" t="str">
        <f>'ПРАЙС-ЛИСТ ТОВ КАН (загальн.)1'!D2779</f>
        <v>113000</v>
      </c>
      <c r="D156" s="141" t="str">
        <f>'ПРАЙС-ЛИСТ ТОВ КАН (загальн.)1'!E2779</f>
        <v>Труборіз роликовий для сталевих труб 15-54мм</v>
      </c>
      <c r="E156" s="142">
        <f>'ПРАЙС-ЛИСТ ТОВ КАН (загальн.)1'!F2779</f>
        <v>273.92</v>
      </c>
      <c r="F156" s="143">
        <f>'ПРАЙС-ЛИСТ ТОВ КАН (загальн.)1'!G2779</f>
        <v>9313.4159999999993</v>
      </c>
      <c r="G156" s="144" t="str">
        <f>'ПРАЙС-ЛИСТ ТОВ КАН (загальн.)1'!H2779</f>
        <v>шт.</v>
      </c>
      <c r="H156" s="144">
        <f>'ПРАЙС-ЛИСТ ТОВ КАН (загальн.)1'!I2779</f>
        <v>1310</v>
      </c>
    </row>
    <row r="157" spans="1:8" s="145" customFormat="1" ht="12" customHeight="1" x14ac:dyDescent="0.2">
      <c r="A157" s="144">
        <f>'ПРАЙС-ЛИСТ ТОВ КАН (загальн.)1'!A2780</f>
        <v>2766</v>
      </c>
      <c r="B157" s="144" t="str">
        <f>'ПРАЙС-ЛИСТ ТОВ КАН (загальн.)1'!C2780</f>
        <v>1948267027</v>
      </c>
      <c r="C157" s="144" t="str">
        <f>'ПРАЙС-ЛИСТ ТОВ КАН (загальн.)1'!D2780</f>
        <v>113100</v>
      </c>
      <c r="D157" s="141" t="str">
        <f>'ПРАЙС-ЛИСТ ТОВ КАН (загальн.)1'!E2780</f>
        <v>Труборіз роликовий для сталевих труб 35-108мм</v>
      </c>
      <c r="E157" s="142">
        <f>'ПРАЙС-ЛИСТ ТОВ КАН (загальн.)1'!F2780</f>
        <v>523.5</v>
      </c>
      <c r="F157" s="143">
        <f>'ПРАЙС-ЛИСТ ТОВ КАН (загальн.)1'!G2780</f>
        <v>17799</v>
      </c>
      <c r="G157" s="144" t="str">
        <f>'ПРАЙС-ЛИСТ ТОВ КАН (загальн.)1'!H2780</f>
        <v>шт.</v>
      </c>
      <c r="H157" s="144">
        <f>'ПРАЙС-ЛИСТ ТОВ КАН (загальн.)1'!I2780</f>
        <v>1310</v>
      </c>
    </row>
    <row r="158" spans="1:8" s="145" customFormat="1" ht="12" customHeight="1" x14ac:dyDescent="0.2">
      <c r="A158" s="144">
        <f>'ПРАЙС-ЛИСТ ТОВ КАН (загальн.)1'!A2781</f>
        <v>2767</v>
      </c>
      <c r="B158" s="144" t="str">
        <f>'ПРАЙС-ЛИСТ ТОВ КАН (загальн.)1'!C2781</f>
        <v>1948267029</v>
      </c>
      <c r="C158" s="144" t="str">
        <f>'ПРАЙС-ЛИСТ ТОВ КАН (загальн.)1'!D2781</f>
        <v>845220</v>
      </c>
      <c r="D158" s="141" t="str">
        <f>'ПРАЙС-ЛИСТ ТОВ КАН (загальн.)1'!E2781</f>
        <v>Підпірка для труби 108-169 мм</v>
      </c>
      <c r="E158" s="142">
        <f>'ПРАЙС-ЛИСТ ТОВ КАН (загальн.)1'!F2781</f>
        <v>523.89</v>
      </c>
      <c r="F158" s="143">
        <f>'ПРАЙС-ЛИСТ ТОВ КАН (загальн.)1'!G2781</f>
        <v>17812.464</v>
      </c>
      <c r="G158" s="144" t="str">
        <f>'ПРАЙС-ЛИСТ ТОВ КАН (загальн.)1'!H2781</f>
        <v>шт.</v>
      </c>
      <c r="H158" s="144">
        <f>'ПРАЙС-ЛИСТ ТОВ КАН (загальн.)1'!I2781</f>
        <v>1310</v>
      </c>
    </row>
    <row r="159" spans="1:8" s="145" customFormat="1" ht="12" customHeight="1" x14ac:dyDescent="0.2">
      <c r="A159" s="144">
        <f>'ПРАЙС-ЛИСТ ТОВ КАН (загальн.)1'!A2782</f>
        <v>2768</v>
      </c>
      <c r="B159" s="144" t="str">
        <f>'ПРАЙС-ЛИСТ ТОВ КАН (загальн.)1'!C2782</f>
        <v>1948267033</v>
      </c>
      <c r="C159" s="144" t="str">
        <f>'ПРАЙС-ЛИСТ ТОВ КАН (загальн.)1'!D2782</f>
        <v>KPSM</v>
      </c>
      <c r="D159" s="141" t="str">
        <f>'ПРАЙС-ЛИСТ ТОВ КАН (загальн.)1'!E2782</f>
        <v>Валіза - набір REMS з пресом электр. і прес-кліщами (профілю M - системи KAN-STEEL і KAN-INOX)</v>
      </c>
      <c r="E159" s="142">
        <f>'ПРАЙС-ЛИСТ ТОВ КАН (загальн.)1'!F2782</f>
        <v>2486.34</v>
      </c>
      <c r="F159" s="143">
        <f>'ПРАЙС-ЛИСТ ТОВ КАН (загальн.)1'!G2782</f>
        <v>84535.56</v>
      </c>
      <c r="G159" s="144" t="str">
        <f>'ПРАЙС-ЛИСТ ТОВ КАН (загальн.)1'!H2782</f>
        <v>шт.</v>
      </c>
      <c r="H159" s="144">
        <f>'ПРАЙС-ЛИСТ ТОВ КАН (загальн.)1'!I2782</f>
        <v>1300</v>
      </c>
    </row>
    <row r="160" spans="1:8" s="145" customFormat="1" ht="12" customHeight="1" x14ac:dyDescent="0.2">
      <c r="A160" s="144">
        <f>'ПРАЙС-ЛИСТ ТОВ КАН (загальн.)1'!A2783</f>
        <v>2769</v>
      </c>
      <c r="B160" s="144" t="str">
        <f>'ПРАЙС-ЛИСТ ТОВ КАН (загальн.)1'!C2783</f>
        <v>1948267034</v>
      </c>
      <c r="C160" s="144" t="str">
        <f>'ПРАЙС-ЛИСТ ТОВ КАН (загальн.)1'!D2783</f>
        <v>845004</v>
      </c>
      <c r="D160" s="141" t="str">
        <f>'ПРАЙС-ЛИСТ ТОВ КАН (загальн.)1'!E2783</f>
        <v>Верстат для різання сталевих труб 108-169 мм</v>
      </c>
      <c r="E160" s="142">
        <f>'ПРАЙС-ЛИСТ ТОВ КАН (загальн.)1'!F2783</f>
        <v>5191.41</v>
      </c>
      <c r="F160" s="143">
        <f>'ПРАЙС-ЛИСТ ТОВ КАН (загальн.)1'!G2783</f>
        <v>176508.144</v>
      </c>
      <c r="G160" s="144" t="str">
        <f>'ПРАЙС-ЛИСТ ТОВ КАН (загальн.)1'!H2783</f>
        <v>шт.</v>
      </c>
      <c r="H160" s="144">
        <f>'ПРАЙС-ЛИСТ ТОВ КАН (загальн.)1'!I2783</f>
        <v>1310</v>
      </c>
    </row>
    <row r="161" spans="1:8" s="145" customFormat="1" ht="12" customHeight="1" x14ac:dyDescent="0.2">
      <c r="A161" s="144">
        <f>'ПРАЙС-ЛИСТ ТОВ КАН (загальн.)1'!A2784</f>
        <v>2770</v>
      </c>
      <c r="B161" s="144" t="str">
        <f>'ПРАЙС-ЛИСТ ТОВ КАН (загальн.)1'!C2784</f>
        <v>1948267046</v>
      </c>
      <c r="C161" s="144" t="str">
        <f>'ПРАЙС-ЛИСТ ТОВ КАН (загальн.)1'!D2784</f>
        <v>570100</v>
      </c>
      <c r="D161" s="141" t="str">
        <f>'ПРАЙС-ЛИСТ ТОВ КАН (загальн.)1'!E2784</f>
        <v>Прес-кліщі для пресу Power і Aku Press 12мм</v>
      </c>
      <c r="E161" s="142">
        <f>'ПРАЙС-ЛИСТ ТОВ КАН (загальн.)1'!F2784</f>
        <v>342.38</v>
      </c>
      <c r="F161" s="143">
        <f>'ПРАЙС-ЛИСТ ТОВ КАН (загальн.)1'!G2784</f>
        <v>11641.056</v>
      </c>
      <c r="G161" s="144" t="str">
        <f>'ПРАЙС-ЛИСТ ТОВ КАН (загальн.)1'!H2784</f>
        <v>шт.</v>
      </c>
      <c r="H161" s="144">
        <f>'ПРАЙС-ЛИСТ ТОВ КАН (загальн.)1'!I2784</f>
        <v>1310</v>
      </c>
    </row>
    <row r="162" spans="1:8" s="145" customFormat="1" ht="12" customHeight="1" x14ac:dyDescent="0.2">
      <c r="A162" s="144">
        <f>'ПРАЙС-ЛИСТ ТОВ КАН (загальн.)1'!A2785</f>
        <v>2771</v>
      </c>
      <c r="B162" s="144" t="str">
        <f>'ПРАЙС-ЛИСТ ТОВ КАН (загальн.)1'!C2785</f>
        <v>1948267048</v>
      </c>
      <c r="C162" s="144" t="str">
        <f>'ПРАЙС-ЛИСТ ТОВ КАН (загальн.)1'!D2785</f>
        <v>570110</v>
      </c>
      <c r="D162" s="141" t="str">
        <f>'ПРАЙС-ЛИСТ ТОВ КАН (загальн.)1'!E2785</f>
        <v>Прес-кліщі для пресу Power і Aku Press 15мм</v>
      </c>
      <c r="E162" s="142">
        <f>'ПРАЙС-ЛИСТ ТОВ КАН (загальн.)1'!F2785</f>
        <v>222.54999999999998</v>
      </c>
      <c r="F162" s="143">
        <f>'ПРАЙС-ЛИСТ ТОВ КАН (загальн.)1'!G2785</f>
        <v>7566.768</v>
      </c>
      <c r="G162" s="144" t="str">
        <f>'ПРАЙС-ЛИСТ ТОВ КАН (загальн.)1'!H2785</f>
        <v>шт.</v>
      </c>
      <c r="H162" s="144">
        <f>'ПРАЙС-ЛИСТ ТОВ КАН (загальн.)1'!I2785</f>
        <v>1310</v>
      </c>
    </row>
    <row r="163" spans="1:8" s="145" customFormat="1" ht="12" customHeight="1" x14ac:dyDescent="0.2">
      <c r="A163" s="144">
        <f>'ПРАЙС-ЛИСТ ТОВ КАН (загальн.)1'!A2786</f>
        <v>2772</v>
      </c>
      <c r="B163" s="144" t="str">
        <f>'ПРАЙС-ЛИСТ ТОВ КАН (загальн.)1'!C2786</f>
        <v>1948267052</v>
      </c>
      <c r="C163" s="144" t="str">
        <f>'ПРАЙС-ЛИСТ ТОВ КАН (загальн.)1'!D2786</f>
        <v>570120</v>
      </c>
      <c r="D163" s="141" t="str">
        <f>'ПРАЙС-ЛИСТ ТОВ КАН (загальн.)1'!E2786</f>
        <v>Прес-кліщі для пресу Power і Aku Press 18мм</v>
      </c>
      <c r="E163" s="142">
        <f>'ПРАЙС-ЛИСТ ТОВ КАН (загальн.)1'!F2786</f>
        <v>222.54999999999998</v>
      </c>
      <c r="F163" s="143">
        <f>'ПРАЙС-ЛИСТ ТОВ КАН (загальн.)1'!G2786</f>
        <v>7566.768</v>
      </c>
      <c r="G163" s="144" t="str">
        <f>'ПРАЙС-ЛИСТ ТОВ КАН (загальн.)1'!H2786</f>
        <v>шт.</v>
      </c>
      <c r="H163" s="144">
        <f>'ПРАЙС-ЛИСТ ТОВ КАН (загальн.)1'!I2786</f>
        <v>1310</v>
      </c>
    </row>
    <row r="164" spans="1:8" s="145" customFormat="1" ht="12" customHeight="1" x14ac:dyDescent="0.2">
      <c r="A164" s="144">
        <f>'ПРАЙС-ЛИСТ ТОВ КАН (загальн.)1'!A2787</f>
        <v>2773</v>
      </c>
      <c r="B164" s="144" t="str">
        <f>'ПРАЙС-ЛИСТ ТОВ КАН (загальн.)1'!C2787</f>
        <v>1948267056</v>
      </c>
      <c r="C164" s="144" t="str">
        <f>'ПРАЙС-ЛИСТ ТОВ КАН (загальн.)1'!D2787</f>
        <v>570130</v>
      </c>
      <c r="D164" s="141" t="str">
        <f>'ПРАЙС-ЛИСТ ТОВ КАН (загальн.)1'!E2787</f>
        <v>Прес-кліщі для пресу Power і Aku Press 22мм</v>
      </c>
      <c r="E164" s="142">
        <f>'ПРАЙС-ЛИСТ ТОВ КАН (загальн.)1'!F2787</f>
        <v>222.54999999999998</v>
      </c>
      <c r="F164" s="143">
        <f>'ПРАЙС-ЛИСТ ТОВ КАН (загальн.)1'!G2787</f>
        <v>7566.768</v>
      </c>
      <c r="G164" s="144" t="str">
        <f>'ПРАЙС-ЛИСТ ТОВ КАН (загальн.)1'!H2787</f>
        <v>шт.</v>
      </c>
      <c r="H164" s="144">
        <f>'ПРАЙС-ЛИСТ ТОВ КАН (загальн.)1'!I2787</f>
        <v>1310</v>
      </c>
    </row>
    <row r="165" spans="1:8" s="145" customFormat="1" ht="12" customHeight="1" x14ac:dyDescent="0.2">
      <c r="A165" s="144">
        <f>'ПРАЙС-ЛИСТ ТОВ КАН (загальн.)1'!A2788</f>
        <v>2774</v>
      </c>
      <c r="B165" s="144" t="str">
        <f>'ПРАЙС-ЛИСТ ТОВ КАН (загальн.)1'!C2788</f>
        <v>1948267061</v>
      </c>
      <c r="C165" s="144" t="str">
        <f>'ПРАЙС-ЛИСТ ТОВ КАН (загальн.)1'!D2788</f>
        <v>570140</v>
      </c>
      <c r="D165" s="141" t="str">
        <f>'ПРАЙС-ЛИСТ ТОВ КАН (загальн.)1'!E2788</f>
        <v>Прес-кліщі для пресу Power і Aku Press 28мм</v>
      </c>
      <c r="E165" s="142">
        <f>'ПРАЙС-ЛИСТ ТОВ КАН (загальн.)1'!F2788</f>
        <v>222.54999999999998</v>
      </c>
      <c r="F165" s="143">
        <f>'ПРАЙС-ЛИСТ ТОВ КАН (загальн.)1'!G2788</f>
        <v>7566.768</v>
      </c>
      <c r="G165" s="144" t="str">
        <f>'ПРАЙС-ЛИСТ ТОВ КАН (загальн.)1'!H2788</f>
        <v>шт.</v>
      </c>
      <c r="H165" s="144">
        <f>'ПРАЙС-ЛИСТ ТОВ КАН (загальн.)1'!I2788</f>
        <v>1310</v>
      </c>
    </row>
    <row r="166" spans="1:8" s="145" customFormat="1" ht="12" customHeight="1" x14ac:dyDescent="0.2">
      <c r="A166" s="144">
        <f>'ПРАЙС-ЛИСТ ТОВ КАН (загальн.)1'!A2789</f>
        <v>2775</v>
      </c>
      <c r="B166" s="144" t="str">
        <f>'ПРАЙС-ЛИСТ ТОВ КАН (загальн.)1'!C2789</f>
        <v>1948267065</v>
      </c>
      <c r="C166" s="144" t="str">
        <f>'ПРАЙС-ЛИСТ ТОВ КАН (загальн.)1'!D2789</f>
        <v>570150</v>
      </c>
      <c r="D166" s="141" t="str">
        <f>'ПРАЙС-ЛИСТ ТОВ КАН (загальн.)1'!E2789</f>
        <v>Прес-кліщі для пресу Power і Aku Press 35мм</v>
      </c>
      <c r="E166" s="142">
        <f>'ПРАЙС-ЛИСТ ТОВ КАН (загальн.)1'!F2789</f>
        <v>222.54999999999998</v>
      </c>
      <c r="F166" s="143">
        <f>'ПРАЙС-ЛИСТ ТОВ КАН (загальн.)1'!G2789</f>
        <v>7566.768</v>
      </c>
      <c r="G166" s="144" t="str">
        <f>'ПРАЙС-ЛИСТ ТОВ КАН (загальн.)1'!H2789</f>
        <v>шт.</v>
      </c>
      <c r="H166" s="144">
        <f>'ПРАЙС-ЛИСТ ТОВ КАН (загальн.)1'!I2789</f>
        <v>1310</v>
      </c>
    </row>
    <row r="167" spans="1:8" s="145" customFormat="1" ht="12" customHeight="1" x14ac:dyDescent="0.2">
      <c r="A167" s="144">
        <f>'ПРАЙС-ЛИСТ ТОВ КАН (загальн.)1'!A2790</f>
        <v>2776</v>
      </c>
      <c r="B167" s="144" t="str">
        <f>'ПРАЙС-ЛИСТ ТОВ КАН (загальн.)1'!C2790</f>
        <v>1948267067</v>
      </c>
      <c r="C167" s="144" t="str">
        <f>'ПРАЙС-ЛИСТ ТОВ КАН (загальн.)1'!D2790</f>
        <v>570160</v>
      </c>
      <c r="D167" s="141" t="str">
        <f>'ПРАЙС-ЛИСТ ТОВ КАН (загальн.)1'!E2790</f>
        <v>Прес-кліщі для пресу Power і Aku Press 42мм</v>
      </c>
      <c r="E167" s="142">
        <f>'ПРАЙС-ЛИСТ ТОВ КАН (загальн.)1'!F2790</f>
        <v>909.66</v>
      </c>
      <c r="F167" s="143">
        <f>'ПРАЙС-ЛИСТ ТОВ КАН (загальн.)1'!G2790</f>
        <v>30928.44</v>
      </c>
      <c r="G167" s="144" t="str">
        <f>'ПРАЙС-ЛИСТ ТОВ КАН (загальн.)1'!H2790</f>
        <v>шт.</v>
      </c>
      <c r="H167" s="144">
        <f>'ПРАЙС-ЛИСТ ТОВ КАН (загальн.)1'!I2790</f>
        <v>1310</v>
      </c>
    </row>
    <row r="168" spans="1:8" s="145" customFormat="1" ht="12" customHeight="1" x14ac:dyDescent="0.2">
      <c r="A168" s="144">
        <f>'ПРАЙС-ЛИСТ ТОВ КАН (загальн.)1'!A2791</f>
        <v>2777</v>
      </c>
      <c r="B168" s="144" t="str">
        <f>'ПРАЙС-ЛИСТ ТОВ КАН (загальн.)1'!C2791</f>
        <v>1948267069</v>
      </c>
      <c r="C168" s="144" t="str">
        <f>'ПРАЙС-ЛИСТ ТОВ КАН (загальн.)1'!D2791</f>
        <v>570170</v>
      </c>
      <c r="D168" s="141" t="str">
        <f>'ПРАЙС-ЛИСТ ТОВ КАН (загальн.)1'!E2791</f>
        <v>Прес-кліщі для пресу Power і Aku Press 54мм</v>
      </c>
      <c r="E168" s="142">
        <f>'ПРАЙС-ЛИСТ ТОВ КАН (загальн.)1'!F2791</f>
        <v>909.66</v>
      </c>
      <c r="F168" s="143">
        <f>'ПРАЙС-ЛИСТ ТОВ КАН (загальн.)1'!G2791</f>
        <v>30928.44</v>
      </c>
      <c r="G168" s="144" t="str">
        <f>'ПРАЙС-ЛИСТ ТОВ КАН (загальн.)1'!H2791</f>
        <v>шт.</v>
      </c>
      <c r="H168" s="144">
        <f>'ПРАЙС-ЛИСТ ТОВ КАН (загальн.)1'!I2791</f>
        <v>1310</v>
      </c>
    </row>
    <row r="169" spans="1:8" x14ac:dyDescent="0.2">
      <c r="A169" s="144">
        <f>'ПРАЙС-ЛИСТ ТОВ КАН (загальн.)1'!A2792</f>
        <v>2778</v>
      </c>
      <c r="B169" s="144" t="str">
        <f>'ПРАЙС-ЛИСТ ТОВ КАН (загальн.)1'!C2792</f>
        <v>1948267071</v>
      </c>
      <c r="C169" s="144" t="str">
        <f>'ПРАЙС-ЛИСТ ТОВ КАН (загальн.)1'!D2792</f>
        <v>BF139</v>
      </c>
      <c r="D169" s="141" t="str">
        <f>'ПРАЙС-ЛИСТ ТОВ КАН (загальн.)1'!E2792</f>
        <v>Прес-кліщі до пресу ACO401: 139,7 x 2 мм</v>
      </c>
      <c r="E169" s="142">
        <f>'ПРАЙС-ЛИСТ ТОВ КАН (загальн.)1'!F2792</f>
        <v>6297.6900000000005</v>
      </c>
      <c r="F169" s="143">
        <f>'ПРАЙС-ЛИСТ ТОВ КАН (загальн.)1'!G2792</f>
        <v>214121.66399999999</v>
      </c>
      <c r="G169" s="144" t="str">
        <f>'ПРАЙС-ЛИСТ ТОВ КАН (загальн.)1'!H2792</f>
        <v>шт.</v>
      </c>
      <c r="H169" s="144">
        <f>'ПРАЙС-ЛИСТ ТОВ КАН (загальн.)1'!I2792</f>
        <v>1310</v>
      </c>
    </row>
    <row r="170" spans="1:8" x14ac:dyDescent="0.2">
      <c r="A170" s="144">
        <f>'ПРАЙС-ЛИСТ ТОВ КАН (загальн.)1'!A2793</f>
        <v>2779</v>
      </c>
      <c r="B170" s="144" t="str">
        <f>'ПРАЙС-ЛИСТ ТОВ КАН (загальн.)1'!C2793</f>
        <v>1948267072</v>
      </c>
      <c r="C170" s="144" t="str">
        <f>'ПРАЙС-ЛИСТ ТОВ КАН (загальн.)1'!D2793</f>
        <v>BF168</v>
      </c>
      <c r="D170" s="141" t="str">
        <f>'ПРАЙС-ЛИСТ ТОВ КАН (загальн.)1'!E2793</f>
        <v>Прес-кліщі до пресу ACO401: 168,3 x 2 мм</v>
      </c>
      <c r="E170" s="142">
        <f>'ПРАЙС-ЛИСТ ТОВ КАН (загальн.)1'!F2793</f>
        <v>10038.26</v>
      </c>
      <c r="F170" s="143">
        <f>'ПРАЙС-ЛИСТ ТОВ КАН (загальн.)1'!G2793</f>
        <v>341300.97600000002</v>
      </c>
      <c r="G170" s="144" t="str">
        <f>'ПРАЙС-ЛИСТ ТОВ КАН (загальн.)1'!H2793</f>
        <v>шт.</v>
      </c>
      <c r="H170" s="144">
        <f>'ПРАЙС-ЛИСТ ТОВ КАН (загальн.)1'!I2793</f>
        <v>1310</v>
      </c>
    </row>
    <row r="171" spans="1:8" x14ac:dyDescent="0.2">
      <c r="A171" s="144">
        <f>'ПРАЙС-ЛИСТ ТОВ КАН (загальн.)1'!A2794</f>
        <v>2780</v>
      </c>
      <c r="B171" s="144" t="str">
        <f>'ПРАЙС-ЛИСТ ТОВ КАН (загальн.)1'!C2794</f>
        <v>1948267089</v>
      </c>
      <c r="C171" s="144" t="str">
        <f>'ПРАЙС-ЛИСТ ТОВ КАН (загальн.)1'!D2794</f>
        <v>634139.0</v>
      </c>
      <c r="D171" s="141" t="str">
        <f>'ПРАЙС-ЛИСТ ТОВ КАН (загальн.)1'!E2794</f>
        <v>Прес-кліщі до пресу ECO301 Snap-on 66,7</v>
      </c>
      <c r="E171" s="142">
        <f>'ПРАЙС-ЛИСТ ТОВ КАН (загальн.)1'!F2794</f>
        <v>1793.22</v>
      </c>
      <c r="F171" s="143">
        <f>'ПРАЙС-ЛИСТ ТОВ КАН (загальн.)1'!G2794</f>
        <v>60969.48</v>
      </c>
      <c r="G171" s="144" t="str">
        <f>'ПРАЙС-ЛИСТ ТОВ КАН (загальн.)1'!H2794</f>
        <v>шт.</v>
      </c>
      <c r="H171" s="144">
        <f>'ПРАЙС-ЛИСТ ТОВ КАН (загальн.)1'!I2794</f>
        <v>1310</v>
      </c>
    </row>
    <row r="172" spans="1:8" x14ac:dyDescent="0.2">
      <c r="A172" s="144">
        <f>'ПРАЙС-ЛИСТ ТОВ КАН (загальн.)1'!A2795</f>
        <v>2781</v>
      </c>
      <c r="B172" s="144" t="str">
        <f>'ПРАЙС-ЛИСТ ТОВ КАН (загальн.)1'!C2795</f>
        <v>1948267098</v>
      </c>
      <c r="C172" s="144" t="str">
        <f>'ПРАЙС-ЛИСТ ТОВ КАН (загальн.)1'!D2795</f>
        <v>634011.4</v>
      </c>
      <c r="D172" s="141" t="str">
        <f>'ПРАЙС-ЛИСТ ТОВ КАН (загальн.)1'!E2795</f>
        <v>Прес-кліщі HP 401 108</v>
      </c>
      <c r="E172" s="142">
        <f>'ПРАЙС-ЛИСТ ТОВ КАН (загальн.)1'!F2795</f>
        <v>2873.0600000000004</v>
      </c>
      <c r="F172" s="143">
        <f>'ПРАЙС-ЛИСТ ТОВ КАН (загальн.)1'!G2795</f>
        <v>97684.176000000007</v>
      </c>
      <c r="G172" s="144" t="str">
        <f>'ПРАЙС-ЛИСТ ТОВ КАН (загальн.)1'!H2795</f>
        <v>шт.</v>
      </c>
      <c r="H172" s="144">
        <f>'ПРАЙС-ЛИСТ ТОВ КАН (загальн.)1'!I2795</f>
        <v>1310</v>
      </c>
    </row>
    <row r="173" spans="1:8" x14ac:dyDescent="0.2">
      <c r="A173" s="144">
        <f>'ПРАЙС-ЛИСТ ТОВ КАН (загальн.)1'!A2796</f>
        <v>2782</v>
      </c>
      <c r="B173" s="144" t="str">
        <f>'ПРАЙС-ЛИСТ ТОВ КАН (загальн.)1'!C2796</f>
        <v>1948267100</v>
      </c>
      <c r="C173" s="144" t="str">
        <f>'ПРАЙС-ЛИСТ ТОВ КАН (загальн.)1'!D2796</f>
        <v>634009.2</v>
      </c>
      <c r="D173" s="141" t="str">
        <f>'ПРАЙС-ЛИСТ ТОВ КАН (загальн.)1'!E2796</f>
        <v>Прес-кліщі HP 401 76,1</v>
      </c>
      <c r="E173" s="142">
        <f>'ПРАЙС-ЛИСТ ТОВ КАН (загальн.)1'!F2796</f>
        <v>2269.7400000000002</v>
      </c>
      <c r="F173" s="143">
        <f>'ПРАЙС-ЛИСТ ТОВ КАН (загальн.)1'!G2796</f>
        <v>77171.16</v>
      </c>
      <c r="G173" s="144" t="str">
        <f>'ПРАЙС-ЛИСТ ТОВ КАН (загальн.)1'!H2796</f>
        <v>шт.</v>
      </c>
      <c r="H173" s="144">
        <f>'ПРАЙС-ЛИСТ ТОВ КАН (загальн.)1'!I2796</f>
        <v>1310</v>
      </c>
    </row>
    <row r="174" spans="1:8" x14ac:dyDescent="0.2">
      <c r="A174" s="144">
        <f>'ПРАЙС-ЛИСТ ТОВ КАН (загальн.)1'!A2797</f>
        <v>2783</v>
      </c>
      <c r="B174" s="144" t="str">
        <f>'ПРАЙС-ЛИСТ ТОВ КАН (загальн.)1'!C2797</f>
        <v>1948267102</v>
      </c>
      <c r="C174" s="144" t="str">
        <f>'ПРАЙС-ЛИСТ ТОВ КАН (загальн.)1'!D2797</f>
        <v>634010.3</v>
      </c>
      <c r="D174" s="141" t="str">
        <f>'ПРАЙС-ЛИСТ ТОВ КАН (загальн.)1'!E2797</f>
        <v>Прес-кліщі HP 401 88,9</v>
      </c>
      <c r="E174" s="142">
        <f>'ПРАЙС-ЛИСТ ТОВ КАН (загальн.)1'!F2797</f>
        <v>2324.92</v>
      </c>
      <c r="F174" s="143">
        <f>'ПРАЙС-ЛИСТ ТОВ КАН (загальн.)1'!G2797</f>
        <v>79047.144</v>
      </c>
      <c r="G174" s="144" t="str">
        <f>'ПРАЙС-ЛИСТ ТОВ КАН (загальн.)1'!H2797</f>
        <v>шт.</v>
      </c>
      <c r="H174" s="144">
        <f>'ПРАЙС-ЛИСТ ТОВ КАН (загальн.)1'!I2797</f>
        <v>1310</v>
      </c>
    </row>
    <row r="175" spans="1:8" x14ac:dyDescent="0.2">
      <c r="A175" s="144">
        <f>'ПРАЙС-ЛИСТ ТОВ КАН (загальн.)1'!A2798</f>
        <v>2784</v>
      </c>
      <c r="B175" s="144" t="str">
        <f>'ПРАЙС-ЛИСТ ТОВ КАН (загальн.)1'!C2798</f>
        <v>1948267124</v>
      </c>
      <c r="C175" s="144" t="str">
        <f>'ПРАЙС-ЛИСТ ТОВ КАН (загальн.)1'!D2798</f>
        <v>634106.0</v>
      </c>
      <c r="D175" s="141" t="str">
        <f>'ПРАЙС-ЛИСТ ТОВ КАН (загальн.)1'!E2798</f>
        <v>Прес-кліщі для пресу Novopress ECO 301 для опресовки труб д.35 мм.</v>
      </c>
      <c r="E175" s="142">
        <f>'ПРАЙС-ЛИСТ ТОВ КАН (загальн.)1'!F2798</f>
        <v>1564.72</v>
      </c>
      <c r="F175" s="143">
        <f>'ПРАЙС-ЛИСТ ТОВ КАН (загальн.)1'!G2798</f>
        <v>53200.343999999997</v>
      </c>
      <c r="G175" s="144" t="str">
        <f>'ПРАЙС-ЛИСТ ТОВ КАН (загальн.)1'!H2798</f>
        <v>шт.</v>
      </c>
      <c r="H175" s="144">
        <f>'ПРАЙС-ЛИСТ ТОВ КАН (загальн.)1'!I2798</f>
        <v>1310</v>
      </c>
    </row>
    <row r="176" spans="1:8" x14ac:dyDescent="0.2">
      <c r="A176" s="144">
        <f>'ПРАЙС-ЛИСТ ТОВ КАН (загальн.)1'!A2799</f>
        <v>2785</v>
      </c>
      <c r="B176" s="144" t="str">
        <f>'ПРАЙС-ЛИСТ ТОВ КАН (загальн.)1'!C2799</f>
        <v>1948267126</v>
      </c>
      <c r="C176" s="144" t="str">
        <f>'ПРАЙС-ЛИСТ ТОВ КАН (загальн.)1'!D2799</f>
        <v>634107.1</v>
      </c>
      <c r="D176" s="141" t="str">
        <f>'ПРАЙС-ЛИСТ ТОВ КАН (загальн.)1'!E2799</f>
        <v>Прес-кліщі для пресу Novopress ECO 301 для опресовки труб д.42 мм.</v>
      </c>
      <c r="E176" s="142">
        <f>'ПРАЙС-ЛИСТ ТОВ КАН (загальн.)1'!F2799</f>
        <v>1673.23</v>
      </c>
      <c r="F176" s="143">
        <f>'ПРАЙС-ЛИСТ ТОВ КАН (загальн.)1'!G2799</f>
        <v>56889.887999999999</v>
      </c>
      <c r="G176" s="144" t="str">
        <f>'ПРАЙС-ЛИСТ ТОВ КАН (загальн.)1'!H2799</f>
        <v>шт.</v>
      </c>
      <c r="H176" s="144">
        <f>'ПРАЙС-ЛИСТ ТОВ КАН (загальн.)1'!I2799</f>
        <v>1310</v>
      </c>
    </row>
    <row r="177" spans="1:8" x14ac:dyDescent="0.2">
      <c r="A177" s="144">
        <f>'ПРАЙС-ЛИСТ ТОВ КАН (загальн.)1'!A2800</f>
        <v>2786</v>
      </c>
      <c r="B177" s="144" t="str">
        <f>'ПРАЙС-ЛИСТ ТОВ КАН (загальн.)1'!C2800</f>
        <v>1948267128</v>
      </c>
      <c r="C177" s="144" t="str">
        <f>'ПРАЙС-ЛИСТ ТОВ КАН (загальн.)1'!D2800</f>
        <v>634108.2</v>
      </c>
      <c r="D177" s="141" t="str">
        <f>'ПРАЙС-ЛИСТ ТОВ КАН (загальн.)1'!E2800</f>
        <v>Прес - кліщі для пресу ECO 301 Адаптер ZB302 d54 мм</v>
      </c>
      <c r="E177" s="142">
        <f>'ПРАЙС-ЛИСТ ТОВ КАН (загальн.)1'!F2800</f>
        <v>1735.66</v>
      </c>
      <c r="F177" s="143">
        <f>'ПРАЙС-ЛИСТ ТОВ КАН (загальн.)1'!G2800</f>
        <v>59012.303999999996</v>
      </c>
      <c r="G177" s="144" t="str">
        <f>'ПРАЙС-ЛИСТ ТОВ КАН (загальн.)1'!H2800</f>
        <v>шт.</v>
      </c>
      <c r="H177" s="144">
        <f>'ПРАЙС-ЛИСТ ТОВ КАН (загальн.)1'!I2800</f>
        <v>1310</v>
      </c>
    </row>
    <row r="178" spans="1:8" ht="16.5" x14ac:dyDescent="0.2">
      <c r="A178" s="144">
        <f>'ПРАЙС-ЛИСТ ТОВ КАН (загальн.)1'!A2801</f>
        <v>2787</v>
      </c>
      <c r="B178" s="144" t="str">
        <f>'ПРАЙС-ЛИСТ ТОВ КАН (загальн.)1'!C2801</f>
        <v>1948267130</v>
      </c>
      <c r="C178" s="144" t="str">
        <f>'ПРАЙС-ЛИСТ ТОВ КАН (загальн.)1'!D2801</f>
        <v>KPSD</v>
      </c>
      <c r="D178" s="141" t="str">
        <f>'ПРАЙС-ЛИСТ ТОВ КАН (загальн.)1'!E2801</f>
        <v>Валіза - набір REMS з прес-кліщами (профілю M - системи KAN-STEEL і KAN-INOX)</v>
      </c>
      <c r="E178" s="142">
        <f>'ПРАЙС-ЛИСТ ТОВ КАН (загальн.)1'!F2801</f>
        <v>1940.72</v>
      </c>
      <c r="F178" s="143">
        <f>'ПРАЙС-ЛИСТ ТОВ КАН (загальн.)1'!G2801</f>
        <v>65984.615999999995</v>
      </c>
      <c r="G178" s="144" t="str">
        <f>'ПРАЙС-ЛИСТ ТОВ КАН (загальн.)1'!H2801</f>
        <v>шт.</v>
      </c>
      <c r="H178" s="144">
        <f>'ПРАЙС-ЛИСТ ТОВ КАН (загальн.)1'!I2801</f>
        <v>1300</v>
      </c>
    </row>
    <row r="179" spans="1:8" x14ac:dyDescent="0.2">
      <c r="A179" s="144">
        <f>'ПРАЙС-ЛИСТ ТОВ КАН (загальн.)1'!A2802</f>
        <v>2788</v>
      </c>
      <c r="B179" s="144" t="str">
        <f>'ПРАЙС-ЛИСТ ТОВ КАН (загальн.)1'!C2802</f>
        <v>1948267151</v>
      </c>
      <c r="C179" s="144" t="str">
        <f>'ПРАЙС-ЛИСТ ТОВ КАН (загальн.)1'!D2802</f>
        <v>634008.1</v>
      </c>
      <c r="D179" s="141" t="str">
        <f>'ПРАЙС-ЛИСТ ТОВ КАН (загальн.)1'!E2802</f>
        <v>Прес ACO 401</v>
      </c>
      <c r="E179" s="142">
        <f>'ПРАЙС-ЛИСТ ТОВ КАН (загальн.)1'!F2802</f>
        <v>6577.4800000000005</v>
      </c>
      <c r="F179" s="143">
        <f>'ПРАЙС-ЛИСТ ТОВ КАН (загальн.)1'!G2802</f>
        <v>223634.18400000001</v>
      </c>
      <c r="G179" s="144" t="str">
        <f>'ПРАЙС-ЛИСТ ТОВ КАН (загальн.)1'!H2802</f>
        <v>шт.</v>
      </c>
      <c r="H179" s="144">
        <f>'ПРАЙС-ЛИСТ ТОВ КАН (загальн.)1'!I2802</f>
        <v>1310</v>
      </c>
    </row>
    <row r="180" spans="1:8" x14ac:dyDescent="0.2">
      <c r="A180" s="144">
        <f>'ПРАЙС-ЛИСТ ТОВ КАН (загальн.)1'!A2803</f>
        <v>2789</v>
      </c>
      <c r="B180" s="144" t="str">
        <f>'ПРАЙС-ЛИСТ ТОВ КАН (загальн.)1'!C2803</f>
        <v>1948267159</v>
      </c>
      <c r="C180" s="144" t="str">
        <f>'ПРАЙС-ЛИСТ ТОВ КАН (загальн.)1'!D2803</f>
        <v>UAP100</v>
      </c>
      <c r="D180" s="141" t="str">
        <f>'ПРАЙС-ЛИСТ ТОВ КАН (загальн.)1'!E2803</f>
        <v>Прес акумуляторний UAP100 от d76,1 до d108 м</v>
      </c>
      <c r="E180" s="142">
        <f>'ПРАЙС-ЛИСТ ТОВ КАН (загальн.)1'!F2803</f>
        <v>8492.2000000000007</v>
      </c>
      <c r="F180" s="143">
        <f>'ПРАЙС-ЛИСТ ТОВ КАН (загальн.)1'!G2803</f>
        <v>288734.66399999999</v>
      </c>
      <c r="G180" s="144" t="str">
        <f>'ПРАЙС-ЛИСТ ТОВ КАН (загальн.)1'!H2803</f>
        <v>шт.</v>
      </c>
      <c r="H180" s="144">
        <f>'ПРАЙС-ЛИСТ ТОВ КАН (загальн.)1'!I2803</f>
        <v>1310</v>
      </c>
    </row>
    <row r="181" spans="1:8" x14ac:dyDescent="0.2">
      <c r="A181" s="144">
        <f>'ПРАЙС-ЛИСТ ТОВ КАН (загальн.)1'!A2804</f>
        <v>2790</v>
      </c>
      <c r="B181" s="144" t="str">
        <f>'ПРАЙС-ЛИСТ ТОВ КАН (загальн.)1'!C2804</f>
        <v>1948267163</v>
      </c>
      <c r="C181" s="144" t="str">
        <f>'ПРАЙС-ЛИСТ ТОВ КАН (загальн.)1'!D2804</f>
        <v>620570.5</v>
      </c>
      <c r="D181" s="141" t="str">
        <f>'ПРАЙС-ЛИСТ ТОВ КАН (загальн.)1'!E2804</f>
        <v>Прес ECO 301 22-64</v>
      </c>
      <c r="E181" s="142">
        <f>'ПРАЙС-ЛИСТ ТОВ КАН (загальн.)1'!F2804</f>
        <v>4094.4100000000003</v>
      </c>
      <c r="F181" s="143">
        <f>'ПРАЙС-ЛИСТ ТОВ КАН (загальн.)1'!G2804</f>
        <v>139210.008</v>
      </c>
      <c r="G181" s="144" t="str">
        <f>'ПРАЙС-ЛИСТ ТОВ КАН (загальн.)1'!H2804</f>
        <v>шт.</v>
      </c>
      <c r="H181" s="144">
        <f>'ПРАЙС-ЛИСТ ТОВ КАН (загальн.)1'!I2804</f>
        <v>1310</v>
      </c>
    </row>
    <row r="182" spans="1:8" x14ac:dyDescent="0.2">
      <c r="A182" s="144">
        <f>'ПРАЙС-ЛИСТ ТОВ КАН (загальн.)1'!A2805</f>
        <v>2791</v>
      </c>
      <c r="B182" s="144" t="str">
        <f>'ПРАЙС-ЛИСТ ТОВ КАН (загальн.)1'!C2805</f>
        <v>1948267164</v>
      </c>
      <c r="C182" s="144" t="str">
        <f>'ПРАЙС-ЛИСТ ТОВ КАН (загальн.)1'!D2805</f>
        <v>620575.1</v>
      </c>
      <c r="D182" s="141" t="str">
        <f>'ПРАЙС-ЛИСТ ТОВ КАН (загальн.)1'!E2805</f>
        <v>Прес-кліщі для пресу ECO 301 d22мм</v>
      </c>
      <c r="E182" s="142">
        <f>'ПРАЙС-ЛИСТ ТОВ КАН (загальн.)1'!F2805</f>
        <v>515.26</v>
      </c>
      <c r="F182" s="143">
        <f>'ПРАЙС-ЛИСТ ТОВ КАН (загальн.)1'!G2805</f>
        <v>17518.704000000002</v>
      </c>
      <c r="G182" s="144" t="str">
        <f>'ПРАЙС-ЛИСТ ТОВ КАН (загальн.)1'!H2805</f>
        <v>шт.</v>
      </c>
      <c r="H182" s="144">
        <f>'ПРАЙС-ЛИСТ ТОВ КАН (загальн.)1'!I2805</f>
        <v>1310</v>
      </c>
    </row>
    <row r="183" spans="1:8" x14ac:dyDescent="0.2">
      <c r="A183" s="144">
        <f>'ПРАЙС-ЛИСТ ТОВ КАН (загальн.)1'!A2806</f>
        <v>2792</v>
      </c>
      <c r="B183" s="144" t="str">
        <f>'ПРАЙС-ЛИСТ ТОВ КАН (загальн.)1'!C2806</f>
        <v>1948267165</v>
      </c>
      <c r="C183" s="144" t="str">
        <f>'ПРАЙС-ЛИСТ ТОВ КАН (загальн.)1'!D2806</f>
        <v>620576.0</v>
      </c>
      <c r="D183" s="141" t="str">
        <f>'ПРАЙС-ЛИСТ ТОВ КАН (загальн.)1'!E2806</f>
        <v>Прес - кліщі для пресу ECO 301 Адаптер ZB302 d28 мм</v>
      </c>
      <c r="E183" s="142">
        <f>'ПРАЙС-ЛИСТ ТОВ КАН (загальн.)1'!F2806</f>
        <v>552.04</v>
      </c>
      <c r="F183" s="143">
        <f>'ПРАЙС-ЛИСТ ТОВ КАН (загальн.)1'!G2806</f>
        <v>18769.223999999998</v>
      </c>
      <c r="G183" s="144" t="str">
        <f>'ПРАЙС-ЛИСТ ТОВ КАН (загальн.)1'!H2806</f>
        <v>шт.</v>
      </c>
      <c r="H183" s="144">
        <f>'ПРАЙС-ЛИСТ ТОВ КАН (загальн.)1'!I2806</f>
        <v>1310</v>
      </c>
    </row>
    <row r="184" spans="1:8" ht="16.5" x14ac:dyDescent="0.2">
      <c r="A184" s="144">
        <f>'ПРАЙС-ЛИСТ ТОВ КАН (загальн.)1'!A2807</f>
        <v>2793</v>
      </c>
      <c r="B184" s="144" t="str">
        <f>'ПРАЙС-ЛИСТ ТОВ КАН (загальн.)1'!C2807</f>
        <v>1948267166</v>
      </c>
      <c r="C184" s="144" t="str">
        <f>'ПРАЙС-ЛИСТ ТОВ КАН (загальн.)1'!D2807</f>
        <v>634111.5</v>
      </c>
      <c r="D184" s="141" t="str">
        <f>'ПРАЙС-ЛИСТ ТОВ КАН (загальн.)1'!E2807</f>
        <v>адаптер для приєдн. прес-кліщів до електричн. пресу Nоvopress ECO 301 для опресування труб д.42-67мм</v>
      </c>
      <c r="E184" s="142">
        <f>'ПРАЙС-ЛИСТ ТОВ КАН (загальн.)1'!F2807</f>
        <v>585.14</v>
      </c>
      <c r="F184" s="143">
        <f>'ПРАЙС-ЛИСТ ТОВ КАН (загальн.)1'!G2807</f>
        <v>19894.896000000001</v>
      </c>
      <c r="G184" s="144" t="str">
        <f>'ПРАЙС-ЛИСТ ТОВ КАН (загальн.)1'!H2807</f>
        <v>шт.</v>
      </c>
      <c r="H184" s="144">
        <f>'ПРАЙС-ЛИСТ ТОВ КАН (загальн.)1'!I2807</f>
        <v>1310</v>
      </c>
    </row>
    <row r="185" spans="1:8" x14ac:dyDescent="0.2">
      <c r="A185" s="144">
        <f>'ПРАЙС-ЛИСТ ТОВ КАН (загальн.)1'!A2808</f>
        <v>2794</v>
      </c>
      <c r="B185" s="144" t="str">
        <f>'ПРАЙС-ЛИСТ ТОВ КАН (загальн.)1'!C2808</f>
        <v>1948267209</v>
      </c>
      <c r="C185" s="144" t="str">
        <f>'ПРАЙС-ЛИСТ ТОВ КАН (загальн.)1'!D2808</f>
        <v>1948267209</v>
      </c>
      <c r="D185" s="141" t="str">
        <f>'ПРАЙС-ЛИСТ ТОВ КАН (загальн.)1'!E2808</f>
        <v>Прес акумуляторний ACO403</v>
      </c>
      <c r="E185" s="142">
        <f>'ПРАЙС-ЛИСТ ТОВ КАН (загальн.)1'!F2808</f>
        <v>6529.68</v>
      </c>
      <c r="F185" s="143">
        <f>'ПРАЙС-ЛИСТ ТОВ КАН (загальн.)1'!G2808</f>
        <v>222009.12</v>
      </c>
      <c r="G185" s="144" t="str">
        <f>'ПРАЙС-ЛИСТ ТОВ КАН (загальн.)1'!H2808</f>
        <v>шт.</v>
      </c>
      <c r="H185" s="144">
        <f>'ПРАЙС-ЛИСТ ТОВ КАН (загальн.)1'!I2808</f>
        <v>1310</v>
      </c>
    </row>
    <row r="186" spans="1:8" x14ac:dyDescent="0.2">
      <c r="A186" s="144">
        <f>'ПРАЙС-ЛИСТ ТОВ КАН (загальн.)1'!A2809</f>
        <v>2795</v>
      </c>
      <c r="B186" s="144" t="str">
        <f>'ПРАЙС-ЛИСТ ТОВ КАН (загальн.)1'!C2809</f>
        <v>1950060000</v>
      </c>
      <c r="C186" s="144" t="str">
        <f>'ПРАЙС-ЛИСТ ТОВ КАН (загальн.)1'!D2809</f>
        <v>K-400008</v>
      </c>
      <c r="D186" s="141" t="str">
        <f>'ПРАЙС-ЛИСТ ТОВ КАН (загальн.)1'!E2809</f>
        <v>Ножиці для різання труб PB и PE-RT d8 мм</v>
      </c>
      <c r="E186" s="142">
        <f>'ПРАЙС-ЛИСТ ТОВ КАН (загальн.)1'!F2809</f>
        <v>18.220000000000002</v>
      </c>
      <c r="F186" s="143">
        <f>'ПРАЙС-ЛИСТ ТОВ КАН (загальн.)1'!G2809</f>
        <v>619.34400000000005</v>
      </c>
      <c r="G186" s="144" t="str">
        <f>'ПРАЙС-ЛИСТ ТОВ КАН (загальн.)1'!H2809</f>
        <v>шт.</v>
      </c>
      <c r="H186" s="144">
        <f>'ПРАЙС-ЛИСТ ТОВ КАН (загальн.)1'!I2809</f>
        <v>1300</v>
      </c>
    </row>
    <row r="187" spans="1:8" x14ac:dyDescent="0.2">
      <c r="A187" s="144">
        <f>'ПРАЙС-ЛИСТ ТОВ КАН (загальн.)1'!A2810</f>
        <v>2796</v>
      </c>
      <c r="B187" s="144" t="str">
        <f>'ПРАЙС-ЛИСТ ТОВ КАН (загальн.)1'!C2810</f>
        <v>1950067000</v>
      </c>
      <c r="C187" s="144" t="str">
        <f>'ПРАЙС-ЛИСТ ТОВ КАН (загальн.)1'!D2810</f>
        <v>E-100120</v>
      </c>
      <c r="D187" s="141" t="str">
        <f>'ПРАЙС-ЛИСТ ТОВ КАН (загальн.)1'!E2810</f>
        <v>Такер Blue Floor для шпильок U42/U55</v>
      </c>
      <c r="E187" s="142">
        <f>'ПРАЙС-ЛИСТ ТОВ КАН (загальн.)1'!F2810</f>
        <v>47.28</v>
      </c>
      <c r="F187" s="143">
        <f>'ПРАЙС-ЛИСТ ТОВ КАН (загальн.)1'!G2810</f>
        <v>1607.52</v>
      </c>
      <c r="G187" s="144" t="str">
        <f>'ПРАЙС-ЛИСТ ТОВ КАН (загальн.)1'!H2810</f>
        <v>шт.</v>
      </c>
      <c r="H187" s="144">
        <f>'ПРАЙС-ЛИСТ ТОВ КАН (загальн.)1'!I2810</f>
        <v>1330</v>
      </c>
    </row>
    <row r="188" spans="1:8" x14ac:dyDescent="0.2">
      <c r="A188" s="144">
        <f>'ПРАЙС-ЛИСТ ТОВ КАН (загальн.)1'!A2811</f>
        <v>2797</v>
      </c>
      <c r="B188" s="144" t="str">
        <f>'ПРАЙС-ЛИСТ ТОВ КАН (загальн.)1'!C2811</f>
        <v>1950254001</v>
      </c>
      <c r="C188" s="144" t="str">
        <f>'ПРАЙС-ЛИСТ ТОВ КАН (загальн.)1'!D2811</f>
        <v>T-1U4255K</v>
      </c>
      <c r="D188" s="141" t="str">
        <f>'ПРАЙС-ЛИСТ ТОВ КАН (загальн.)1'!E2811</f>
        <v>Оснащення для монтажу шпильок для кріплення труб</v>
      </c>
      <c r="E188" s="142">
        <f>'ПРАЙС-ЛИСТ ТОВ КАН (загальн.)1'!F2811</f>
        <v>66.08</v>
      </c>
      <c r="F188" s="143">
        <f>'ПРАЙС-ЛИСТ ТОВ КАН (загальн.)1'!G2811</f>
        <v>2246.8560000000002</v>
      </c>
      <c r="G188" s="144" t="str">
        <f>'ПРАЙС-ЛИСТ ТОВ КАН (загальн.)1'!H2811</f>
        <v>шт.</v>
      </c>
      <c r="H188" s="144">
        <f>'ПРАЙС-ЛИСТ ТОВ КАН (загальн.)1'!I2811</f>
        <v>1330</v>
      </c>
    </row>
    <row r="189" spans="1:8" x14ac:dyDescent="0.2">
      <c r="A189" s="144">
        <f>'ПРАЙС-ЛИСТ ТОВ КАН (загальн.)1'!A2812</f>
        <v>2798</v>
      </c>
      <c r="B189" s="144" t="str">
        <f>'ПРАЙС-ЛИСТ ТОВ КАН (загальн.)1'!C2812</f>
        <v>1950267000</v>
      </c>
      <c r="C189" s="144" t="str">
        <f>'ПРАЙС-ЛИСТ ТОВ КАН (загальн.)1'!D2812</f>
        <v>K-400400</v>
      </c>
      <c r="D189" s="141" t="str">
        <f>'ПРАЙС-ЛИСТ ТОВ КАН (загальн.)1'!E2812</f>
        <v>Наконечник для терморізаку TBS</v>
      </c>
      <c r="E189" s="142">
        <f>'ПРАЙС-ЛИСТ ТОВ КАН (загальн.)1'!F2812</f>
        <v>118.08</v>
      </c>
      <c r="F189" s="143">
        <f>'ПРАЙС-ЛИСТ ТОВ КАН (загальн.)1'!G2812</f>
        <v>4014.72</v>
      </c>
      <c r="G189" s="144" t="str">
        <f>'ПРАЙС-ЛИСТ ТОВ КАН (загальн.)1'!H2812</f>
        <v>шт.</v>
      </c>
      <c r="H189" s="144">
        <f>'ПРАЙС-ЛИСТ ТОВ КАН (загальн.)1'!I2812</f>
        <v>1300</v>
      </c>
    </row>
    <row r="190" spans="1:8" x14ac:dyDescent="0.2">
      <c r="A190" s="144">
        <f>'ПРАЙС-ЛИСТ ТОВ КАН (загальн.)1'!A2813</f>
        <v>2799</v>
      </c>
      <c r="B190" s="144" t="str">
        <f>'ПРАЙС-ЛИСТ ТОВ КАН (загальн.)1'!C2813</f>
        <v>1950267002</v>
      </c>
      <c r="C190" s="144" t="str">
        <f>'ПРАЙС-ЛИСТ ТОВ КАН (загальн.)1'!D2813</f>
        <v>K-200502</v>
      </c>
      <c r="D190" s="141" t="str">
        <f>'ПРАЙС-ЛИСТ ТОВ КАН (загальн.)1'!E2813</f>
        <v>Оснащення алюмінієве для монтажу шпильок</v>
      </c>
      <c r="E190" s="142">
        <f>'ПРАЙС-ЛИСТ ТОВ КАН (загальн.)1'!F2813</f>
        <v>237.25</v>
      </c>
      <c r="F190" s="143">
        <f>'ПРАЙС-ЛИСТ ТОВ КАН (загальн.)1'!G2813</f>
        <v>8066.5680000000002</v>
      </c>
      <c r="G190" s="144" t="str">
        <f>'ПРАЙС-ЛИСТ ТОВ КАН (загальн.)1'!H2813</f>
        <v>шт.</v>
      </c>
      <c r="H190" s="144">
        <f>'ПРАЙС-ЛИСТ ТОВ КАН (загальн.)1'!I2813</f>
        <v>1300</v>
      </c>
    </row>
    <row r="191" spans="1:8" x14ac:dyDescent="0.2">
      <c r="A191" s="144">
        <f>'ПРАЙС-ЛИСТ ТОВ КАН (загальн.)1'!A2814</f>
        <v>2800</v>
      </c>
      <c r="B191" s="144" t="str">
        <f>'ПРАЙС-ЛИСТ ТОВ КАН (загальн.)1'!C2814</f>
        <v>1950267005</v>
      </c>
      <c r="C191" s="144" t="str">
        <f>'ПРАЙС-ЛИСТ ТОВ КАН (загальн.)1'!D2814</f>
        <v>K-400300</v>
      </c>
      <c r="D191" s="141" t="str">
        <f>'ПРАЙС-ЛИСТ ТОВ КАН (загальн.)1'!E2814</f>
        <v>Терморізак TBS</v>
      </c>
      <c r="E191" s="142">
        <f>'ПРАЙС-ЛИСТ ТОВ КАН (загальн.)1'!F2814</f>
        <v>219.38</v>
      </c>
      <c r="F191" s="143">
        <f>'ПРАЙС-ЛИСТ ТОВ КАН (загальн.)1'!G2814</f>
        <v>7459.0559999999996</v>
      </c>
      <c r="G191" s="144" t="str">
        <f>'ПРАЙС-ЛИСТ ТОВ КАН (загальн.)1'!H2814</f>
        <v>шт.</v>
      </c>
      <c r="H191" s="144">
        <f>'ПРАЙС-ЛИСТ ТОВ КАН (загальн.)1'!I2814</f>
        <v>1300</v>
      </c>
    </row>
    <row r="192" spans="1:8" x14ac:dyDescent="0.2">
      <c r="A192" s="144">
        <f>'ПРАЙС-ЛИСТ ТОВ КАН (загальн.)1'!A2815</f>
        <v>2801</v>
      </c>
      <c r="B192" s="144" t="str">
        <f>'ПРАЙС-ЛИСТ ТОВ КАН (загальн.)1'!C2815</f>
        <v>1967267000</v>
      </c>
      <c r="C192" s="144" t="str">
        <f>'ПРАЙС-ЛИСТ ТОВ КАН (загальн.)1'!D2815</f>
        <v>1967267000</v>
      </c>
      <c r="D192" s="141" t="str">
        <f>'ПРАЙС-ЛИСТ ТОВ КАН (загальн.)1'!E2815</f>
        <v>Ножиці для різання труб UltraLine - 14-25</v>
      </c>
      <c r="E192" s="142">
        <f>'ПРАЙС-ЛИСТ ТОВ КАН (загальн.)1'!F2815</f>
        <v>79.300000000000011</v>
      </c>
      <c r="F192" s="143">
        <f>'ПРАЙС-ЛИСТ ТОВ КАН (загальн.)1'!G2815</f>
        <v>2696.0639999999999</v>
      </c>
      <c r="G192" s="144" t="str">
        <f>'ПРАЙС-ЛИСТ ТОВ КАН (загальн.)1'!H2815</f>
        <v>шт.</v>
      </c>
      <c r="H192" s="144">
        <f>'ПРАЙС-ЛИСТ ТОВ КАН (загальн.)1'!I2815</f>
        <v>1330</v>
      </c>
    </row>
    <row r="193" spans="1:8" x14ac:dyDescent="0.2">
      <c r="A193" s="144">
        <f>'ПРАЙС-ЛИСТ ТОВ КАН (загальн.)1'!A2816</f>
        <v>2802</v>
      </c>
      <c r="B193" s="144" t="str">
        <f>'ПРАЙС-ЛИСТ ТОВ КАН (загальн.)1'!C2816</f>
        <v>1967267001</v>
      </c>
      <c r="C193" s="144" t="str">
        <f>'ПРАЙС-ЛИСТ ТОВ КАН (загальн.)1'!D2816</f>
        <v>1967267001</v>
      </c>
      <c r="D193" s="141" t="str">
        <f>'ПРАЙС-ЛИСТ ТОВ КАН (загальн.)1'!E2816</f>
        <v>Розширювач UltraLine</v>
      </c>
      <c r="E193" s="142">
        <f>'ПРАЙС-ЛИСТ ТОВ КАН (загальн.)1'!F2816</f>
        <v>240.04999999999998</v>
      </c>
      <c r="F193" s="143">
        <f>'ПРАЙС-ЛИСТ ТОВ КАН (загальн.)1'!G2816</f>
        <v>8161.6319999999996</v>
      </c>
      <c r="G193" s="144" t="str">
        <f>'ПРАЙС-ЛИСТ ТОВ КАН (загальн.)1'!H2816</f>
        <v>шт.</v>
      </c>
      <c r="H193" s="144">
        <f>'ПРАЙС-ЛИСТ ТОВ КАН (загальн.)1'!I2816</f>
        <v>1330</v>
      </c>
    </row>
    <row r="194" spans="1:8" x14ac:dyDescent="0.2">
      <c r="A194" s="144">
        <f>'ПРАЙС-ЛИСТ ТОВ КАН (загальн.)1'!A2817</f>
        <v>2803</v>
      </c>
      <c r="B194" s="144" t="str">
        <f>'ПРАЙС-ЛИСТ ТОВ КАН (загальн.)1'!C2817</f>
        <v>1967267003</v>
      </c>
      <c r="C194" s="144" t="str">
        <f>'ПРАЙС-ЛИСТ ТОВ КАН (загальн.)1'!D2817</f>
        <v>1967267003</v>
      </c>
      <c r="D194" s="141" t="str">
        <f>'ПРАЙС-ЛИСТ ТОВ КАН (загальн.)1'!E2817</f>
        <v>комплект затискаючих насадок UltraLine - 14</v>
      </c>
      <c r="E194" s="142">
        <f>'ПРАЙС-ЛИСТ ТОВ КАН (загальн.)1'!F2817</f>
        <v>104.77000000000001</v>
      </c>
      <c r="F194" s="143">
        <f>'ПРАЙС-ЛИСТ ТОВ КАН (загальн.)1'!G2817</f>
        <v>3562.248</v>
      </c>
      <c r="G194" s="144" t="str">
        <f>'ПРАЙС-ЛИСТ ТОВ КАН (загальн.)1'!H2817</f>
        <v>шт.</v>
      </c>
      <c r="H194" s="144">
        <f>'ПРАЙС-ЛИСТ ТОВ КАН (загальн.)1'!I2817</f>
        <v>1330</v>
      </c>
    </row>
    <row r="195" spans="1:8" x14ac:dyDescent="0.2">
      <c r="A195" s="144">
        <f>'ПРАЙС-ЛИСТ ТОВ КАН (загальн.)1'!A2818</f>
        <v>2804</v>
      </c>
      <c r="B195" s="144" t="str">
        <f>'ПРАЙС-ЛИСТ ТОВ КАН (загальн.)1'!C2818</f>
        <v>1967267004</v>
      </c>
      <c r="C195" s="144" t="str">
        <f>'ПРАЙС-ЛИСТ ТОВ КАН (загальн.)1'!D2818</f>
        <v>1967267004</v>
      </c>
      <c r="D195" s="141" t="str">
        <f>'ПРАЙС-ЛИСТ ТОВ КАН (загальн.)1'!E2818</f>
        <v>комплект затискаючих насадок UltraLine - 16</v>
      </c>
      <c r="E195" s="142">
        <f>'ПРАЙС-ЛИСТ ТОВ КАН (загальн.)1'!F2818</f>
        <v>104.77000000000001</v>
      </c>
      <c r="F195" s="143">
        <f>'ПРАЙС-ЛИСТ ТОВ КАН (загальн.)1'!G2818</f>
        <v>3562.248</v>
      </c>
      <c r="G195" s="144" t="str">
        <f>'ПРАЙС-ЛИСТ ТОВ КАН (загальн.)1'!H2818</f>
        <v>шт.</v>
      </c>
      <c r="H195" s="144">
        <f>'ПРАЙС-ЛИСТ ТОВ КАН (загальн.)1'!I2818</f>
        <v>1330</v>
      </c>
    </row>
    <row r="196" spans="1:8" x14ac:dyDescent="0.2">
      <c r="A196" s="144">
        <f>'ПРАЙС-ЛИСТ ТОВ КАН (загальн.)1'!A2819</f>
        <v>2805</v>
      </c>
      <c r="B196" s="144" t="str">
        <f>'ПРАЙС-ЛИСТ ТОВ КАН (загальн.)1'!C2819</f>
        <v>1967267005</v>
      </c>
      <c r="C196" s="144" t="str">
        <f>'ПРАЙС-ЛИСТ ТОВ КАН (загальн.)1'!D2819</f>
        <v>1967267005</v>
      </c>
      <c r="D196" s="141" t="str">
        <f>'ПРАЙС-ЛИСТ ТОВ КАН (загальн.)1'!E2819</f>
        <v>комплект затискаючих насадок UltraLine - 20</v>
      </c>
      <c r="E196" s="142">
        <f>'ПРАЙС-ЛИСТ ТОВ КАН (загальн.)1'!F2819</f>
        <v>104.77000000000001</v>
      </c>
      <c r="F196" s="143">
        <f>'ПРАЙС-ЛИСТ ТОВ КАН (загальн.)1'!G2819</f>
        <v>3562.248</v>
      </c>
      <c r="G196" s="144" t="str">
        <f>'ПРАЙС-ЛИСТ ТОВ КАН (загальн.)1'!H2819</f>
        <v>шт.</v>
      </c>
      <c r="H196" s="144">
        <f>'ПРАЙС-ЛИСТ ТОВ КАН (загальн.)1'!I2819</f>
        <v>1330</v>
      </c>
    </row>
    <row r="197" spans="1:8" x14ac:dyDescent="0.2">
      <c r="A197" s="144">
        <f>'ПРАЙС-ЛИСТ ТОВ КАН (загальн.)1'!A2820</f>
        <v>2806</v>
      </c>
      <c r="B197" s="144" t="str">
        <f>'ПРАЙС-ЛИСТ ТОВ КАН (загальн.)1'!C2820</f>
        <v>1967267006</v>
      </c>
      <c r="C197" s="144" t="str">
        <f>'ПРАЙС-ЛИСТ ТОВ КАН (загальн.)1'!D2820</f>
        <v>1967267006</v>
      </c>
      <c r="D197" s="141" t="str">
        <f>'ПРАЙС-ЛИСТ ТОВ КАН (загальн.)1'!E2820</f>
        <v>комплект затискаючих насадок UltraLine - 25</v>
      </c>
      <c r="E197" s="142">
        <f>'ПРАЙС-ЛИСТ ТОВ КАН (загальн.)1'!F2820</f>
        <v>104.77000000000001</v>
      </c>
      <c r="F197" s="143">
        <f>'ПРАЙС-ЛИСТ ТОВ КАН (загальн.)1'!G2820</f>
        <v>3562.248</v>
      </c>
      <c r="G197" s="144" t="str">
        <f>'ПРАЙС-ЛИСТ ТОВ КАН (загальн.)1'!H2820</f>
        <v>шт.</v>
      </c>
      <c r="H197" s="144">
        <f>'ПРАЙС-ЛИСТ ТОВ КАН (загальн.)1'!I2820</f>
        <v>1330</v>
      </c>
    </row>
    <row r="198" spans="1:8" x14ac:dyDescent="0.2">
      <c r="A198" s="144">
        <f>'ПРАЙС-ЛИСТ ТОВ КАН (загальн.)1'!A2821</f>
        <v>2807</v>
      </c>
      <c r="B198" s="144" t="str">
        <f>'ПРАЙС-ЛИСТ ТОВ КАН (загальн.)1'!C2821</f>
        <v>1967267007</v>
      </c>
      <c r="C198" s="144" t="str">
        <f>'ПРАЙС-ЛИСТ ТОВ КАН (загальн.)1'!D2821</f>
        <v>1967267007</v>
      </c>
      <c r="D198" s="141" t="str">
        <f>'ПРАЙС-ЛИСТ ТОВ КАН (загальн.)1'!E2821</f>
        <v>комплект затискаючих насадок UltraLine - 32</v>
      </c>
      <c r="E198" s="142">
        <f>'ПРАЙС-ЛИСТ ТОВ КАН (загальн.)1'!F2821</f>
        <v>104.77000000000001</v>
      </c>
      <c r="F198" s="143">
        <f>'ПРАЙС-ЛИСТ ТОВ КАН (загальн.)1'!G2821</f>
        <v>3562.248</v>
      </c>
      <c r="G198" s="144" t="str">
        <f>'ПРАЙС-ЛИСТ ТОВ КАН (загальн.)1'!H2821</f>
        <v>шт.</v>
      </c>
      <c r="H198" s="144">
        <f>'ПРАЙС-ЛИСТ ТОВ КАН (загальн.)1'!I2821</f>
        <v>1330</v>
      </c>
    </row>
    <row r="199" spans="1:8" ht="16.5" x14ac:dyDescent="0.2">
      <c r="A199" s="144">
        <f>'ПРАЙС-ЛИСТ ТОВ КАН (загальн.)1'!A2822</f>
        <v>2808</v>
      </c>
      <c r="B199" s="144" t="str">
        <f>'ПРАЙС-ЛИСТ ТОВ КАН (загальн.)1'!C2822</f>
        <v>1967267008</v>
      </c>
      <c r="C199" s="144" t="str">
        <f>'ПРАЙС-ЛИСТ ТОВ КАН (загальн.)1'!D2822</f>
        <v>1967267008</v>
      </c>
      <c r="D199" s="141" t="str">
        <f>'ПРАЙС-ЛИСТ ТОВ КАН (загальн.)1'!E2822</f>
        <v>комплект здвоєних затискаючих насадок для гідравлічного преса  UltraLine - 14-16</v>
      </c>
      <c r="E199" s="142">
        <f>'ПРАЙС-ЛИСТ ТОВ КАН (загальн.)1'!F2822</f>
        <v>217.88</v>
      </c>
      <c r="F199" s="143">
        <f>'ПРАЙС-ЛИСТ ТОВ КАН (загальн.)1'!G2822</f>
        <v>7408.0559999999996</v>
      </c>
      <c r="G199" s="144" t="str">
        <f>'ПРАЙС-ЛИСТ ТОВ КАН (загальн.)1'!H2822</f>
        <v>шт.</v>
      </c>
      <c r="H199" s="144">
        <f>'ПРАЙС-ЛИСТ ТОВ КАН (загальн.)1'!I2822</f>
        <v>1330</v>
      </c>
    </row>
    <row r="200" spans="1:8" ht="16.5" x14ac:dyDescent="0.2">
      <c r="A200" s="144">
        <f>'ПРАЙС-ЛИСТ ТОВ КАН (загальн.)1'!A2823</f>
        <v>2809</v>
      </c>
      <c r="B200" s="144" t="str">
        <f>'ПРАЙС-ЛИСТ ТОВ КАН (загальн.)1'!C2823</f>
        <v>1967267009</v>
      </c>
      <c r="C200" s="144" t="str">
        <f>'ПРАЙС-ЛИСТ ТОВ КАН (загальн.)1'!D2823</f>
        <v>1967267009</v>
      </c>
      <c r="D200" s="141" t="str">
        <f>'ПРАЙС-ЛИСТ ТОВ КАН (загальн.)1'!E2823</f>
        <v>комплект здвоєних затискаючих насадок для гідравлічного преса  UltraLine - 16-20</v>
      </c>
      <c r="E200" s="142">
        <f>'ПРАЙС-ЛИСТ ТОВ КАН (загальн.)1'!F2823</f>
        <v>217.88</v>
      </c>
      <c r="F200" s="143">
        <f>'ПРАЙС-ЛИСТ ТОВ КАН (загальн.)1'!G2823</f>
        <v>7408.0559999999996</v>
      </c>
      <c r="G200" s="144" t="str">
        <f>'ПРАЙС-ЛИСТ ТОВ КАН (загальн.)1'!H2823</f>
        <v>шт.</v>
      </c>
      <c r="H200" s="144">
        <f>'ПРАЙС-ЛИСТ ТОВ КАН (загальн.)1'!I2823</f>
        <v>1330</v>
      </c>
    </row>
    <row r="201" spans="1:8" ht="16.5" x14ac:dyDescent="0.2">
      <c r="A201" s="144">
        <f>'ПРАЙС-ЛИСТ ТОВ КАН (загальн.)1'!A2824</f>
        <v>2810</v>
      </c>
      <c r="B201" s="144" t="str">
        <f>'ПРАЙС-ЛИСТ ТОВ КАН (загальн.)1'!C2824</f>
        <v>1967267010</v>
      </c>
      <c r="C201" s="144" t="str">
        <f>'ПРАЙС-ЛИСТ ТОВ КАН (загальн.)1'!D2824</f>
        <v>1967267010</v>
      </c>
      <c r="D201" s="141" t="str">
        <f>'ПРАЙС-ЛИСТ ТОВ КАН (загальн.)1'!E2824</f>
        <v>комплект здвоєних затискаючих насадок для гідравлічного преса  UltraLine - 25-32</v>
      </c>
      <c r="E201" s="142">
        <f>'ПРАЙС-ЛИСТ ТОВ КАН (загальн.)1'!F2824</f>
        <v>217.88</v>
      </c>
      <c r="F201" s="143">
        <f>'ПРАЙС-ЛИСТ ТОВ КАН (загальн.)1'!G2824</f>
        <v>7408.0559999999996</v>
      </c>
      <c r="G201" s="144" t="str">
        <f>'ПРАЙС-ЛИСТ ТОВ КАН (загальн.)1'!H2824</f>
        <v>шт.</v>
      </c>
      <c r="H201" s="144">
        <f>'ПРАЙС-ЛИСТ ТОВ КАН (загальн.)1'!I2824</f>
        <v>1330</v>
      </c>
    </row>
    <row r="202" spans="1:8" ht="74.25" x14ac:dyDescent="0.2">
      <c r="A202" s="144">
        <f>'ПРАЙС-ЛИСТ ТОВ КАН (загальн.)1'!A2825</f>
        <v>2811</v>
      </c>
      <c r="B202" s="144" t="str">
        <f>'ПРАЙС-ЛИСТ ТОВ КАН (загальн.)1'!C2825</f>
        <v>1967267012</v>
      </c>
      <c r="C202" s="144" t="str">
        <f>'ПРАЙС-ЛИСТ ТОВ КАН (загальн.)1'!D2825</f>
        <v>1967267012</v>
      </c>
      <c r="D202" s="141" t="str">
        <f>'ПРАЙС-ЛИСТ ТОВ КАН (загальн.)1'!E2825</f>
        <v>Комплект  інструмента – розширювач і прес акумуляторний:
- прес акумуляторний
- акумулятор - 2 шт.
- зарядний пристрій
- розширювач ручний
- мастило для розширювача
- ножиці для різання труб 14-25
- ножиці для різання труб 14-32
- валіза</v>
      </c>
      <c r="E202" s="142">
        <f>'ПРАЙС-ЛИСТ ТОВ КАН (загальн.)1'!F2825</f>
        <v>2970.94</v>
      </c>
      <c r="F202" s="143">
        <f>'ПРАЙС-ЛИСТ ТОВ КАН (загальн.)1'!G2825</f>
        <v>101011.82399999999</v>
      </c>
      <c r="G202" s="144" t="str">
        <f>'ПРАЙС-ЛИСТ ТОВ КАН (загальн.)1'!H2825</f>
        <v>шт.</v>
      </c>
      <c r="H202" s="144">
        <f>'ПРАЙС-ЛИСТ ТОВ КАН (загальн.)1'!I2825</f>
        <v>1330</v>
      </c>
    </row>
    <row r="203" spans="1:8" x14ac:dyDescent="0.2">
      <c r="A203" s="144">
        <f>'ПРАЙС-ЛИСТ ТОВ КАН (загальн.)1'!A2826</f>
        <v>2812</v>
      </c>
      <c r="B203" s="144" t="str">
        <f>'ПРАЙС-ЛИСТ ТОВ КАН (загальн.)1'!C2826</f>
        <v>1967267015</v>
      </c>
      <c r="C203" s="144" t="str">
        <f>'ПРАЙС-ЛИСТ ТОВ КАН (загальн.)1'!D2826</f>
        <v>1967267015</v>
      </c>
      <c r="D203" s="141" t="str">
        <f>'ПРАЙС-ЛИСТ ТОВ КАН (загальн.)1'!E2826</f>
        <v>Адаптер для радіальних пресів</v>
      </c>
      <c r="E203" s="142">
        <f>'ПРАЙС-ЛИСТ ТОВ КАН (загальн.)1'!F2826</f>
        <v>668.62</v>
      </c>
      <c r="F203" s="143">
        <f>'ПРАЙС-ЛИСТ ТОВ КАН (загальн.)1'!G2826</f>
        <v>22732.944</v>
      </c>
      <c r="G203" s="144" t="str">
        <f>'ПРАЙС-ЛИСТ ТОВ КАН (загальн.)1'!H2826</f>
        <v>шт.</v>
      </c>
      <c r="H203" s="144">
        <f>'ПРАЙС-ЛИСТ ТОВ КАН (загальн.)1'!I2826</f>
        <v>1330</v>
      </c>
    </row>
    <row r="204" spans="1:8" ht="57.75" x14ac:dyDescent="0.2">
      <c r="A204" s="144">
        <f>'ПРАЙС-ЛИСТ ТОВ КАН (загальн.)1'!A2827</f>
        <v>2813</v>
      </c>
      <c r="B204" s="144" t="str">
        <f>'ПРАЙС-ЛИСТ ТОВ КАН (загальн.)1'!C2827</f>
        <v>1967267016</v>
      </c>
      <c r="C204" s="144" t="str">
        <f>'ПРАЙС-ЛИСТ ТОВ КАН (загальн.)1'!D2827</f>
        <v>1967267016</v>
      </c>
      <c r="D204" s="141" t="str">
        <f>'ПРАЙС-ЛИСТ ТОВ КАН (загальн.)1'!E2827</f>
        <v>Комплект інструмента – розширювач і прес з ланцюговою передачею:
- прес з ланцюговою передачею,
- розширювач,
- мастило для розширювача
- ножиці для різання труб 14-25,
- ножиці для різання труб 14-32,
- валіза</v>
      </c>
      <c r="E204" s="142">
        <f>'ПРАЙС-ЛИСТ ТОВ КАН (загальн.)1'!F2827</f>
        <v>1048.04</v>
      </c>
      <c r="F204" s="143">
        <f>'ПРАЙС-ЛИСТ ТОВ КАН (загальн.)1'!G2827</f>
        <v>35633.495999999999</v>
      </c>
      <c r="G204" s="144" t="str">
        <f>'ПРАЙС-ЛИСТ ТОВ КАН (загальн.)1'!H2827</f>
        <v>шт.</v>
      </c>
      <c r="H204" s="144">
        <f>'ПРАЙС-ЛИСТ ТОВ КАН (загальн.)1'!I2827</f>
        <v>1330</v>
      </c>
    </row>
    <row r="205" spans="1:8" ht="57.75" x14ac:dyDescent="0.2">
      <c r="A205" s="144">
        <f>'ПРАЙС-ЛИСТ ТОВ КАН (загальн.)1'!A2828</f>
        <v>2814</v>
      </c>
      <c r="B205" s="144" t="str">
        <f>'ПРАЙС-ЛИСТ ТОВ КАН (загальн.)1'!C2828</f>
        <v>1967267017</v>
      </c>
      <c r="C205" s="144" t="str">
        <f>'ПРАЙС-ЛИСТ ТОВ КАН (загальн.)1'!D2828</f>
        <v>1967267017</v>
      </c>
      <c r="D205" s="141" t="str">
        <f>'ПРАЙС-ЛИСТ ТОВ КАН (загальн.)1'!E2828</f>
        <v>Комплект інструмента - розширювач і адаптер:
- адаптер для радіальних пресів,
- розширювач,
- мастило для розширювача,
- ножиці для різання труб 14-25,
- ножиці для різання труб 14-32,
- валіза</v>
      </c>
      <c r="E205" s="142">
        <f>'ПРАЙС-ЛИСТ ТОВ КАН (загальн.)1'!F2828</f>
        <v>1158.53</v>
      </c>
      <c r="F205" s="143">
        <f>'ПРАЙС-ЛИСТ ТОВ КАН (загальн.)1'!G2828</f>
        <v>39389.951999999997</v>
      </c>
      <c r="G205" s="144" t="str">
        <f>'ПРАЙС-ЛИСТ ТОВ КАН (загальн.)1'!H2828</f>
        <v>шт.</v>
      </c>
      <c r="H205" s="144">
        <f>'ПРАЙС-ЛИСТ ТОВ КАН (загальн.)1'!I2828</f>
        <v>1330</v>
      </c>
    </row>
    <row r="206" spans="1:8" x14ac:dyDescent="0.2">
      <c r="A206" s="144">
        <f>'ПРАЙС-ЛИСТ ТОВ КАН (загальн.)1'!A2829</f>
        <v>2815</v>
      </c>
      <c r="B206" s="144" t="str">
        <f>'ПРАЙС-ЛИСТ ТОВ КАН (загальн.)1'!C2829</f>
        <v>1967267019</v>
      </c>
      <c r="C206" s="144" t="str">
        <f>'ПРАЙС-ЛИСТ ТОВ КАН (загальн.)1'!D2829</f>
        <v>1967267019</v>
      </c>
      <c r="D206" s="141" t="str">
        <f>'ПРАЙС-ЛИСТ ТОВ КАН (загальн.)1'!E2829</f>
        <v>Леза для ножиць</v>
      </c>
      <c r="E206" s="142">
        <f>'ПРАЙС-ЛИСТ ТОВ КАН (загальн.)1'!F2829</f>
        <v>23.71</v>
      </c>
      <c r="F206" s="143">
        <f>'ПРАЙС-ЛИСТ ТОВ КАН (загальн.)1'!G2829</f>
        <v>806.20799999999997</v>
      </c>
      <c r="G206" s="144" t="str">
        <f>'ПРАЙС-ЛИСТ ТОВ КАН (загальн.)1'!H2829</f>
        <v>шт.</v>
      </c>
      <c r="H206" s="144">
        <f>'ПРАЙС-ЛИСТ ТОВ КАН (загальн.)1'!I2829</f>
        <v>1330</v>
      </c>
    </row>
    <row r="207" spans="1:8" x14ac:dyDescent="0.2">
      <c r="A207" s="144">
        <f>'ПРАЙС-ЛИСТ ТОВ КАН (загальн.)1'!A2830</f>
        <v>2816</v>
      </c>
      <c r="B207" s="144" t="str">
        <f>'ПРАЙС-ЛИСТ ТОВ КАН (загальн.)1'!C2830</f>
        <v>1967267021</v>
      </c>
      <c r="C207" s="144" t="str">
        <f>'ПРАЙС-ЛИСТ ТОВ КАН (загальн.)1'!D2830</f>
        <v>1967267021</v>
      </c>
      <c r="D207" s="141" t="str">
        <f>'ПРАЙС-ЛИСТ ТОВ КАН (загальн.)1'!E2830</f>
        <v>Калібратор  UltraLine - 14-16-20</v>
      </c>
      <c r="E207" s="142">
        <f>'ПРАЙС-ЛИСТ ТОВ КАН (загальн.)1'!F2830</f>
        <v>72.02000000000001</v>
      </c>
      <c r="F207" s="143">
        <f>'ПРАЙС-ЛИСТ ТОВ КАН (загальн.)1'!G2830</f>
        <v>2448.8159999999998</v>
      </c>
      <c r="G207" s="144" t="str">
        <f>'ПРАЙС-ЛИСТ ТОВ КАН (загальн.)1'!H2830</f>
        <v>шт.</v>
      </c>
      <c r="H207" s="144">
        <f>'ПРАЙС-ЛИСТ ТОВ КАН (загальн.)1'!I2830</f>
        <v>1330</v>
      </c>
    </row>
    <row r="208" spans="1:8" ht="74.25" x14ac:dyDescent="0.2">
      <c r="A208" s="144">
        <f>'ПРАЙС-ЛИСТ ТОВ КАН (загальн.)1'!A2831</f>
        <v>2817</v>
      </c>
      <c r="B208" s="144" t="str">
        <f>'ПРАЙС-ЛИСТ ТОВ КАН (загальн.)1'!C2831</f>
        <v>1967267026</v>
      </c>
      <c r="C208" s="144" t="str">
        <f>'ПРАЙС-ЛИСТ ТОВ КАН (загальн.)1'!D2831</f>
        <v>1967267026</v>
      </c>
      <c r="D208" s="141" t="str">
        <f>'ПРАЙС-ЛИСТ ТОВ КАН (загальн.)1'!E2831</f>
        <v>Комплект  інструмента – розширювач і прес акумуляторний:
- прес акумуляторний
- акумулятор - 2 шт.
- зарядний пристрій
- розширювач акумуляторний
- мастило для розширювача
- ножиці для різання труб 14-25
- ножиці для різання труб 14-32
- валіза</v>
      </c>
      <c r="E208" s="142">
        <f>'ПРАЙС-ЛИСТ ТОВ КАН (загальн.)1'!F2831</f>
        <v>4133.88</v>
      </c>
      <c r="F208" s="143">
        <f>'ПРАЙС-ЛИСТ ТОВ КАН (загальн.)1'!G2831</f>
        <v>140551.92000000001</v>
      </c>
      <c r="G208" s="144" t="str">
        <f>'ПРАЙС-ЛИСТ ТОВ КАН (загальн.)1'!H2831</f>
        <v>шт.</v>
      </c>
      <c r="H208" s="144">
        <f>'ПРАЙС-ЛИСТ ТОВ КАН (загальн.)1'!I2831</f>
        <v>1330</v>
      </c>
    </row>
    <row r="209" spans="1:8" x14ac:dyDescent="0.2">
      <c r="A209" s="144">
        <f>'ПРАЙС-ЛИСТ ТОВ КАН (загальн.)1'!A2832</f>
        <v>2818</v>
      </c>
      <c r="B209" s="144" t="str">
        <f>'ПРАЙС-ЛИСТ ТОВ КАН (загальн.)1'!C2832</f>
        <v>1967267032</v>
      </c>
      <c r="C209" s="144" t="str">
        <f>'ПРАЙС-ЛИСТ ТОВ КАН (загальн.)1'!D2832</f>
        <v>1967267032</v>
      </c>
      <c r="D209" s="141" t="str">
        <f>'ПРАЙС-ЛИСТ ТОВ КАН (загальн.)1'!E2832</f>
        <v xml:space="preserve">Комплект акумуляторного інструменту </v>
      </c>
      <c r="E209" s="142">
        <f>'ПРАЙС-ЛИСТ ТОВ КАН (загальн.)1'!F2832</f>
        <v>3970.88</v>
      </c>
      <c r="F209" s="143">
        <f>'ПРАЙС-ЛИСТ ТОВ КАН (загальн.)1'!G2832</f>
        <v>135010.05600000001</v>
      </c>
      <c r="G209" s="144" t="str">
        <f>'ПРАЙС-ЛИСТ ТОВ КАН (загальн.)1'!H2832</f>
        <v>шт.</v>
      </c>
      <c r="H209" s="144">
        <f>'ПРАЙС-ЛИСТ ТОВ КАН (загальн.)1'!I2832</f>
        <v>1330</v>
      </c>
    </row>
    <row r="210" spans="1:8" x14ac:dyDescent="0.2">
      <c r="A210" s="144">
        <f>'ПРАЙС-ЛИСТ ТОВ КАН (загальн.)1'!A2833</f>
        <v>2819</v>
      </c>
      <c r="B210" s="144" t="str">
        <f>'ПРАЙС-ЛИСТ ТОВ КАН (загальн.)1'!C2833</f>
        <v>2128183623</v>
      </c>
      <c r="C210" s="144" t="str">
        <f>'ПРАЙС-ЛИСТ ТОВ КАН (загальн.)1'!D2833</f>
        <v>2128183623</v>
      </c>
      <c r="D210" s="141" t="str">
        <f>'ПРАЙС-ЛИСТ ТОВ КАН (загальн.)1'!E2833</f>
        <v>Ключ для морозостійкого садового крану - DN20</v>
      </c>
      <c r="E210" s="142">
        <f>'ПРАЙС-ЛИСТ ТОВ КАН (загальн.)1'!F2833</f>
        <v>48.519999999999996</v>
      </c>
      <c r="F210" s="143">
        <f>'ПРАЙС-ЛИСТ ТОВ КАН (загальн.)1'!G2833</f>
        <v>1649.5440000000001</v>
      </c>
      <c r="G210" s="144" t="str">
        <f>'ПРАЙС-ЛИСТ ТОВ КАН (загальн.)1'!H2833</f>
        <v>шт.</v>
      </c>
      <c r="H210" s="144">
        <f>'ПРАЙС-ЛИСТ ТОВ КАН (загальн.)1'!I2833</f>
        <v>1300</v>
      </c>
    </row>
  </sheetData>
  <autoFilter ref="A10:I168" xr:uid="{FC60BF32-B02C-448A-8AE9-8CA1C4D993B7}"/>
  <mergeCells count="1">
    <mergeCell ref="F3:H3"/>
  </mergeCells>
  <conditionalFormatting sqref="D11">
    <cfRule type="cellIs" dxfId="3" priority="1" stopIfTrue="1" operator="equal">
      <formula>0</formula>
    </cfRule>
  </conditionalFormatting>
  <hyperlinks>
    <hyperlink ref="F3:H3" location="'ПРАЙС-ЛИСТ ТОВ КАН (загальн.)1'!A1" display="Повернутися до загального прайсу" xr:uid="{92D4ECBC-BDE3-4FE4-A287-F5BA747C9C35}"/>
  </hyperlinks>
  <pageMargins left="0.70866141732283472" right="0.23622047244094491" top="0.74803149606299213" bottom="0.74803149606299213" header="0.31496062992125984" footer="0.31496062992125984"/>
  <pageSetup paperSize="9" scale="82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6FCFA7-A2B6-4C36-8482-F6835C9F9285}">
  <sheetPr>
    <tabColor rgb="FF66FFFF"/>
  </sheetPr>
  <dimension ref="A1:H655"/>
  <sheetViews>
    <sheetView zoomScale="130" zoomScaleNormal="130" workbookViewId="0">
      <pane ySplit="11" topLeftCell="A653" activePane="bottomLeft" state="frozen"/>
      <selection pane="bottomLeft" activeCell="A11" sqref="A11:H11"/>
    </sheetView>
  </sheetViews>
  <sheetFormatPr defaultRowHeight="12.75" x14ac:dyDescent="0.2"/>
  <cols>
    <col min="1" max="1" width="8.42578125" style="34" customWidth="1"/>
    <col min="2" max="2" width="11.140625" customWidth="1"/>
    <col min="3" max="3" width="6.85546875" customWidth="1"/>
    <col min="4" max="4" width="37" style="135" customWidth="1"/>
    <col min="5" max="5" width="8.42578125" customWidth="1"/>
    <col min="6" max="6" width="14.42578125" customWidth="1"/>
    <col min="7" max="7" width="10.140625" customWidth="1"/>
    <col min="8" max="8" width="10.28515625" customWidth="1"/>
  </cols>
  <sheetData>
    <row r="1" spans="1:8" x14ac:dyDescent="0.2">
      <c r="A1" s="3"/>
      <c r="B1" s="3"/>
      <c r="C1" s="4"/>
      <c r="D1" s="147"/>
      <c r="E1" s="5"/>
      <c r="F1" s="5"/>
      <c r="G1" s="5"/>
      <c r="H1" s="6"/>
    </row>
    <row r="2" spans="1:8" ht="13.5" thickBot="1" x14ac:dyDescent="0.25">
      <c r="A2" s="7"/>
      <c r="B2" s="7"/>
      <c r="C2" s="8"/>
      <c r="D2" s="148"/>
      <c r="E2" s="9"/>
      <c r="F2" s="9"/>
      <c r="G2" s="9"/>
      <c r="H2" s="6"/>
    </row>
    <row r="3" spans="1:8" ht="13.5" thickBot="1" x14ac:dyDescent="0.25">
      <c r="A3" s="7"/>
      <c r="B3" s="7"/>
      <c r="C3" s="8"/>
      <c r="D3" s="149"/>
      <c r="E3" s="10"/>
      <c r="F3" s="202" t="s">
        <v>3770</v>
      </c>
      <c r="G3" s="203"/>
      <c r="H3" s="203"/>
    </row>
    <row r="4" spans="1:8" x14ac:dyDescent="0.2">
      <c r="A4" s="7"/>
      <c r="B4" s="7"/>
      <c r="C4" s="8"/>
      <c r="D4" s="150"/>
      <c r="E4" s="10"/>
      <c r="F4" s="10"/>
      <c r="G4" s="10"/>
      <c r="H4" s="6"/>
    </row>
    <row r="5" spans="1:8" x14ac:dyDescent="0.2">
      <c r="A5" s="7"/>
      <c r="B5" s="7"/>
      <c r="C5" s="8"/>
      <c r="D5" s="151"/>
      <c r="E5" s="10"/>
      <c r="F5" s="10"/>
      <c r="G5" s="10"/>
      <c r="H5" s="11"/>
    </row>
    <row r="6" spans="1:8" x14ac:dyDescent="0.2">
      <c r="A6" s="7"/>
      <c r="B6" s="7"/>
      <c r="C6" s="8"/>
      <c r="D6" s="151"/>
      <c r="E6" s="10"/>
      <c r="F6" s="10"/>
      <c r="G6" s="10"/>
      <c r="H6" s="11"/>
    </row>
    <row r="7" spans="1:8" x14ac:dyDescent="0.2">
      <c r="A7" s="12"/>
      <c r="B7" s="12"/>
      <c r="C7" s="13"/>
      <c r="D7" s="132"/>
      <c r="E7" s="10"/>
      <c r="F7" s="2"/>
      <c r="G7" s="2"/>
      <c r="H7" s="14"/>
    </row>
    <row r="8" spans="1:8" x14ac:dyDescent="0.2">
      <c r="A8" s="12"/>
      <c r="B8" s="12"/>
      <c r="C8" s="13"/>
      <c r="D8" s="133" t="str">
        <f>'ПРАЙС-ЛИСТ ТОВ КАН (загальн.)1'!C3</f>
        <v>Прайс-лист ТОВ "КАН-ТЕРМ ЮЕЙ" з 01.06.2021</v>
      </c>
      <c r="E8" s="10"/>
      <c r="F8" s="2"/>
      <c r="G8" s="2"/>
      <c r="H8" s="14"/>
    </row>
    <row r="9" spans="1:8" ht="13.5" thickBot="1" x14ac:dyDescent="0.25">
      <c r="A9" s="12"/>
      <c r="B9" s="12"/>
      <c r="C9" s="13"/>
      <c r="D9" s="134" t="str">
        <f>'ПРАЙС-ЛИСТ ТОВ КАН (загальн.)1'!E4</f>
        <v>Ціна орієнтовна. Кінцеві ціни уточнюйте при купівлі.</v>
      </c>
      <c r="E9" s="10"/>
      <c r="F9" s="2"/>
      <c r="G9" s="2"/>
      <c r="H9" s="14"/>
    </row>
    <row r="10" spans="1:8" ht="24.75" x14ac:dyDescent="0.2">
      <c r="A10" s="33" t="str">
        <f>'ПРАЙС-ЛИСТ ТОВ КАН (загальн.)1'!A5</f>
        <v>№</v>
      </c>
      <c r="B10" s="18" t="s">
        <v>3771</v>
      </c>
      <c r="C10" s="18" t="str">
        <f>'ПРАЙС-ЛИСТ ТОВ КАН (загальн.)1'!D5</f>
        <v>Артикул</v>
      </c>
      <c r="D10" s="123" t="str">
        <f>'ПРАЙС-ЛИСТ ТОВ КАН (загальн.)1'!E5</f>
        <v>Найменування та розмір</v>
      </c>
      <c r="E10" s="20" t="str">
        <f>'ПРАЙС-ЛИСТ ТОВ КАН (загальн.)1'!F5</f>
        <v>Ціна роздрібна з ПДВ</v>
      </c>
      <c r="F10" s="20" t="str">
        <f>'ПРАЙС-ЛИСТ ТОВ КАН (загальн.)1'!G5</f>
        <v>Ціна роздрібна з ПДВ</v>
      </c>
      <c r="G10" s="20" t="s">
        <v>5999</v>
      </c>
      <c r="H10" s="20" t="str">
        <f>'ПРАЙС-ЛИСТ ТОВ КАН (загальн.)1'!I5</f>
        <v>№ групи товара</v>
      </c>
    </row>
    <row r="11" spans="1:8" ht="18.600000000000001" customHeight="1" x14ac:dyDescent="0.2">
      <c r="A11" s="201"/>
      <c r="B11" s="198"/>
      <c r="C11" s="198"/>
      <c r="D11" s="182" t="s">
        <v>8963</v>
      </c>
      <c r="E11" s="199"/>
      <c r="F11" s="199"/>
      <c r="G11" s="200"/>
      <c r="H11" s="198"/>
    </row>
    <row r="12" spans="1:8" s="138" customFormat="1" ht="11.1" customHeight="1" x14ac:dyDescent="0.2">
      <c r="A12" s="128">
        <f>'ПРАЙС-ЛИСТ ТОВ КАН (загальн.)1'!A2835</f>
        <v>2820</v>
      </c>
      <c r="B12" s="140" t="str">
        <f>'ПРАЙС-ЛИСТ ТОВ КАН (загальн.)1'!C2835</f>
        <v>2400183000</v>
      </c>
      <c r="C12" s="139" t="str">
        <f>'ПРАЙС-ЛИСТ ТОВ КАН (загальн.)1'!D2835</f>
        <v>2400183000</v>
      </c>
      <c r="D12" s="41" t="str">
        <f>'ПРАЙС-ЛИСТ ТОВ КАН (загальн.)1'!E2835</f>
        <v>Мастило GROOVE - 450G</v>
      </c>
      <c r="E12" s="131">
        <f>'ПРАЙС-ЛИСТ ТОВ КАН (загальн.)1'!F2835</f>
        <v>34.36</v>
      </c>
      <c r="F12" s="117">
        <f>'ПРАЙС-ЛИСТ ТОВ КАН (загальн.)1'!G2835</f>
        <v>1168.104</v>
      </c>
      <c r="G12" s="118" t="str">
        <f>'ПРАЙС-ЛИСТ ТОВ КАН (загальн.)1'!H2835</f>
        <v>шт.</v>
      </c>
      <c r="H12" s="139">
        <f>'ПРАЙС-ЛИСТ ТОВ КАН (загальн.)1'!I2835</f>
        <v>1880</v>
      </c>
    </row>
    <row r="13" spans="1:8" s="138" customFormat="1" ht="11.1" customHeight="1" x14ac:dyDescent="0.2">
      <c r="A13" s="128">
        <f>'ПРАЙС-ЛИСТ ТОВ КАН (загальн.)1'!A2836</f>
        <v>2821</v>
      </c>
      <c r="B13" s="140" t="str">
        <f>'ПРАЙС-ЛИСТ ТОВ КАН (загальн.)1'!C2836</f>
        <v>2400183001</v>
      </c>
      <c r="C13" s="139" t="str">
        <f>'ПРАЙС-ЛИСТ ТОВ КАН (загальн.)1'!D2836</f>
        <v>2400183001</v>
      </c>
      <c r="D13" s="41" t="str">
        <f>'ПРАЙС-ЛИСТ ТОВ КАН (загальн.)1'!E2836</f>
        <v>Мастило GROOVE - 900G</v>
      </c>
      <c r="E13" s="131">
        <f>'ПРАЙС-ЛИСТ ТОВ КАН (загальн.)1'!F2836</f>
        <v>67.03</v>
      </c>
      <c r="F13" s="117">
        <f>'ПРАЙС-ЛИСТ ТОВ КАН (загальн.)1'!G2836</f>
        <v>2279.0880000000002</v>
      </c>
      <c r="G13" s="118" t="str">
        <f>'ПРАЙС-ЛИСТ ТОВ КАН (загальн.)1'!H2836</f>
        <v>шт.</v>
      </c>
      <c r="H13" s="139">
        <f>'ПРАЙС-ЛИСТ ТОВ КАН (загальн.)1'!I2836</f>
        <v>1880</v>
      </c>
    </row>
    <row r="14" spans="1:8" s="138" customFormat="1" ht="11.1" customHeight="1" x14ac:dyDescent="0.2">
      <c r="A14" s="128">
        <f>'ПРАЙС-ЛИСТ ТОВ КАН (загальн.)1'!A2837</f>
        <v>2822</v>
      </c>
      <c r="B14" s="140" t="str">
        <f>'ПРАЙС-ЛИСТ ТОВ КАН (загальн.)1'!C2837</f>
        <v>2409237000</v>
      </c>
      <c r="C14" s="139" t="str">
        <f>'ПРАЙС-ЛИСТ ТОВ КАН (загальн.)1'!D2837</f>
        <v>2409237000</v>
      </c>
      <c r="D14" s="41" t="str">
        <f>'ПРАЙС-ЛИСТ ТОВ КАН (загальн.)1'!E2837</f>
        <v>ПРОКЛАДКА GROOVE ОЦИНКОВАНА - DN50</v>
      </c>
      <c r="E14" s="131">
        <f>'ПРАЙС-ЛИСТ ТОВ КАН (загальн.)1'!F2837</f>
        <v>20.37</v>
      </c>
      <c r="F14" s="117">
        <f>'ПРАЙС-ЛИСТ ТОВ КАН (загальн.)1'!G2837</f>
        <v>692.78399999999999</v>
      </c>
      <c r="G14" s="118" t="str">
        <f>'ПРАЙС-ЛИСТ ТОВ КАН (загальн.)1'!H2837</f>
        <v>шт.</v>
      </c>
      <c r="H14" s="139">
        <f>'ПРАЙС-ЛИСТ ТОВ КАН (загальн.)1'!I2837</f>
        <v>1880</v>
      </c>
    </row>
    <row r="15" spans="1:8" s="138" customFormat="1" ht="11.1" customHeight="1" x14ac:dyDescent="0.2">
      <c r="A15" s="128">
        <f>'ПРАЙС-ЛИСТ ТОВ КАН (загальн.)1'!A2838</f>
        <v>2823</v>
      </c>
      <c r="B15" s="140" t="str">
        <f>'ПРАЙС-ЛИСТ ТОВ КАН (загальн.)1'!C2838</f>
        <v>2409237001</v>
      </c>
      <c r="C15" s="139" t="str">
        <f>'ПРАЙС-ЛИСТ ТОВ КАН (загальн.)1'!D2838</f>
        <v>2409237001</v>
      </c>
      <c r="D15" s="41" t="str">
        <f>'ПРАЙС-ЛИСТ ТОВ КАН (загальн.)1'!E2838</f>
        <v>ПРОКЛАДКА GROOVE ОЦИНКОВАНА - DN65</v>
      </c>
      <c r="E15" s="131">
        <f>'ПРАЙС-ЛИСТ ТОВ КАН (загальн.)1'!F2838</f>
        <v>27.020000000000003</v>
      </c>
      <c r="F15" s="117">
        <f>'ПРАЙС-ЛИСТ ТОВ КАН (загальн.)1'!G2838</f>
        <v>918.81600000000003</v>
      </c>
      <c r="G15" s="118" t="str">
        <f>'ПРАЙС-ЛИСТ ТОВ КАН (загальн.)1'!H2838</f>
        <v>шт.</v>
      </c>
      <c r="H15" s="139">
        <f>'ПРАЙС-ЛИСТ ТОВ КАН (загальн.)1'!I2838</f>
        <v>1880</v>
      </c>
    </row>
    <row r="16" spans="1:8" s="138" customFormat="1" ht="11.1" customHeight="1" x14ac:dyDescent="0.2">
      <c r="A16" s="128">
        <f>'ПРАЙС-ЛИСТ ТОВ КАН (загальн.)1'!A2839</f>
        <v>2824</v>
      </c>
      <c r="B16" s="140" t="str">
        <f>'ПРАЙС-ЛИСТ ТОВ КАН (загальн.)1'!C2839</f>
        <v>2409237002</v>
      </c>
      <c r="C16" s="139" t="str">
        <f>'ПРАЙС-ЛИСТ ТОВ КАН (загальн.)1'!D2839</f>
        <v>2409237002</v>
      </c>
      <c r="D16" s="41" t="str">
        <f>'ПРАЙС-ЛИСТ ТОВ КАН (загальн.)1'!E2839</f>
        <v>ПРОКЛАДКА GROOVE ОЦИНКОВАНА - DN80</v>
      </c>
      <c r="E16" s="131">
        <f>'ПРАЙС-ЛИСТ ТОВ КАН (загальн.)1'!F2839</f>
        <v>39.449999999999996</v>
      </c>
      <c r="F16" s="117">
        <f>'ПРАЙС-ЛИСТ ТОВ КАН (загальн.)1'!G2839</f>
        <v>1341.5039999999999</v>
      </c>
      <c r="G16" s="118" t="str">
        <f>'ПРАЙС-ЛИСТ ТОВ КАН (загальн.)1'!H2839</f>
        <v>шт.</v>
      </c>
      <c r="H16" s="139">
        <f>'ПРАЙС-ЛИСТ ТОВ КАН (загальн.)1'!I2839</f>
        <v>1880</v>
      </c>
    </row>
    <row r="17" spans="1:8" s="138" customFormat="1" ht="11.1" customHeight="1" x14ac:dyDescent="0.2">
      <c r="A17" s="128">
        <f>'ПРАЙС-ЛИСТ ТОВ КАН (загальн.)1'!A2840</f>
        <v>2825</v>
      </c>
      <c r="B17" s="140" t="str">
        <f>'ПРАЙС-ЛИСТ ТОВ КАН (загальн.)1'!C2840</f>
        <v>2409237003</v>
      </c>
      <c r="C17" s="139" t="str">
        <f>'ПРАЙС-ЛИСТ ТОВ КАН (загальн.)1'!D2840</f>
        <v>2409237003</v>
      </c>
      <c r="D17" s="41" t="str">
        <f>'ПРАЙС-ЛИСТ ТОВ КАН (загальн.)1'!E2840</f>
        <v>ПРОКЛАДКА GROOVE ОЦИНКОВАНА - DN100</v>
      </c>
      <c r="E17" s="131">
        <f>'ПРАЙС-ЛИСТ ТОВ КАН (загальн.)1'!F2840</f>
        <v>54.989999999999995</v>
      </c>
      <c r="F17" s="117">
        <f>'ПРАЙС-ЛИСТ ТОВ КАН (загальн.)1'!G2840</f>
        <v>1869.864</v>
      </c>
      <c r="G17" s="118" t="str">
        <f>'ПРАЙС-ЛИСТ ТОВ КАН (загальн.)1'!H2840</f>
        <v>шт.</v>
      </c>
      <c r="H17" s="139">
        <f>'ПРАЙС-ЛИСТ ТОВ КАН (загальн.)1'!I2840</f>
        <v>1880</v>
      </c>
    </row>
    <row r="18" spans="1:8" s="138" customFormat="1" ht="11.1" customHeight="1" x14ac:dyDescent="0.2">
      <c r="A18" s="128">
        <f>'ПРАЙС-ЛИСТ ТОВ КАН (загальн.)1'!A2841</f>
        <v>2826</v>
      </c>
      <c r="B18" s="140" t="str">
        <f>'ПРАЙС-ЛИСТ ТОВ КАН (загальн.)1'!C2841</f>
        <v>2409237004</v>
      </c>
      <c r="C18" s="139" t="str">
        <f>'ПРАЙС-ЛИСТ ТОВ КАН (загальн.)1'!D2841</f>
        <v>2409237004</v>
      </c>
      <c r="D18" s="41" t="str">
        <f>'ПРАЙС-ЛИСТ ТОВ КАН (загальн.)1'!E2841</f>
        <v>ПРОКЛАДКА GROOVE ОЦИНКОВАНА - DN125</v>
      </c>
      <c r="E18" s="131">
        <f>'ПРАЙС-ЛИСТ ТОВ КАН (загальн.)1'!F2841</f>
        <v>61.43</v>
      </c>
      <c r="F18" s="117">
        <f>'ПРАЙС-ЛИСТ ТОВ КАН (загальн.)1'!G2841</f>
        <v>2088.5520000000001</v>
      </c>
      <c r="G18" s="118" t="str">
        <f>'ПРАЙС-ЛИСТ ТОВ КАН (загальн.)1'!H2841</f>
        <v>шт.</v>
      </c>
      <c r="H18" s="139">
        <f>'ПРАЙС-ЛИСТ ТОВ КАН (загальн.)1'!I2841</f>
        <v>1880</v>
      </c>
    </row>
    <row r="19" spans="1:8" s="138" customFormat="1" ht="11.1" customHeight="1" x14ac:dyDescent="0.2">
      <c r="A19" s="128">
        <f>'ПРАЙС-ЛИСТ ТОВ КАН (загальн.)1'!A2842</f>
        <v>2827</v>
      </c>
      <c r="B19" s="140" t="str">
        <f>'ПРАЙС-ЛИСТ ТОВ КАН (загальн.)1'!C2842</f>
        <v>2409237005</v>
      </c>
      <c r="C19" s="139" t="str">
        <f>'ПРАЙС-ЛИСТ ТОВ КАН (загальн.)1'!D2842</f>
        <v>2409237005</v>
      </c>
      <c r="D19" s="41" t="str">
        <f>'ПРАЙС-ЛИСТ ТОВ КАН (загальн.)1'!E2842</f>
        <v>ПРОКЛАДКА GROOVE ОЦИНКОВАНА - DN150</v>
      </c>
      <c r="E19" s="131">
        <f>'ПРАЙС-ЛИСТ ТОВ КАН (загальн.)1'!F2842</f>
        <v>85.06</v>
      </c>
      <c r="F19" s="117">
        <f>'ПРАЙС-ЛИСТ ТОВ КАН (загальн.)1'!G2842</f>
        <v>2891.904</v>
      </c>
      <c r="G19" s="118" t="str">
        <f>'ПРАЙС-ЛИСТ ТОВ КАН (загальн.)1'!H2842</f>
        <v>шт.</v>
      </c>
      <c r="H19" s="139">
        <f>'ПРАЙС-ЛИСТ ТОВ КАН (загальн.)1'!I2842</f>
        <v>1880</v>
      </c>
    </row>
    <row r="20" spans="1:8" s="138" customFormat="1" ht="11.1" customHeight="1" x14ac:dyDescent="0.2">
      <c r="A20" s="128">
        <f>'ПРАЙС-ЛИСТ ТОВ КАН (загальн.)1'!A2843</f>
        <v>2828</v>
      </c>
      <c r="B20" s="140" t="str">
        <f>'ПРАЙС-ЛИСТ ТОВ КАН (загальн.)1'!C2843</f>
        <v>2409237006</v>
      </c>
      <c r="C20" s="139" t="str">
        <f>'ПРАЙС-ЛИСТ ТОВ КАН (загальн.)1'!D2843</f>
        <v>2409237006</v>
      </c>
      <c r="D20" s="41" t="str">
        <f>'ПРАЙС-ЛИСТ ТОВ КАН (загальн.)1'!E2843</f>
        <v>ПРОКЛАДКА GROOVE ОЦИНКОВАНА - DN200</v>
      </c>
      <c r="E20" s="131">
        <f>'ПРАЙС-ЛИСТ ТОВ КАН (загальн.)1'!F2843</f>
        <v>106.53</v>
      </c>
      <c r="F20" s="117">
        <f>'ПРАЙС-ЛИСТ ТОВ КАН (загальн.)1'!G2843</f>
        <v>3622.2240000000002</v>
      </c>
      <c r="G20" s="118" t="str">
        <f>'ПРАЙС-ЛИСТ ТОВ КАН (загальн.)1'!H2843</f>
        <v>шт.</v>
      </c>
      <c r="H20" s="139">
        <f>'ПРАЙС-ЛИСТ ТОВ КАН (загальн.)1'!I2843</f>
        <v>1880</v>
      </c>
    </row>
    <row r="21" spans="1:8" s="138" customFormat="1" ht="11.1" customHeight="1" x14ac:dyDescent="0.2">
      <c r="A21" s="128">
        <f>'ПРАЙС-ЛИСТ ТОВ КАН (загальн.)1'!A2844</f>
        <v>2829</v>
      </c>
      <c r="B21" s="140" t="str">
        <f>'ПРАЙС-ЛИСТ ТОВ КАН (загальн.)1'!C2844</f>
        <v>2409237007</v>
      </c>
      <c r="C21" s="139" t="str">
        <f>'ПРАЙС-ЛИСТ ТОВ КАН (загальн.)1'!D2844</f>
        <v>2409237007</v>
      </c>
      <c r="D21" s="41" t="str">
        <f>'ПРАЙС-ЛИСТ ТОВ КАН (загальн.)1'!E2844</f>
        <v>ПРОКЛАДКА GROOVE ОЦИНКОВАНА - DN250</v>
      </c>
      <c r="E21" s="131">
        <f>'ПРАЙС-ЛИСТ ТОВ КАН (загальн.)1'!F2844</f>
        <v>137.62</v>
      </c>
      <c r="F21" s="117">
        <f>'ПРАЙС-ЛИСТ ТОВ КАН (загальн.)1'!G2844</f>
        <v>4678.9440000000004</v>
      </c>
      <c r="G21" s="118" t="str">
        <f>'ПРАЙС-ЛИСТ ТОВ КАН (загальн.)1'!H2844</f>
        <v>шт.</v>
      </c>
      <c r="H21" s="139">
        <f>'ПРАЙС-ЛИСТ ТОВ КАН (загальн.)1'!I2844</f>
        <v>1880</v>
      </c>
    </row>
    <row r="22" spans="1:8" s="138" customFormat="1" ht="11.1" customHeight="1" x14ac:dyDescent="0.2">
      <c r="A22" s="128">
        <f>'ПРАЙС-ЛИСТ ТОВ КАН (загальн.)1'!A2845</f>
        <v>2830</v>
      </c>
      <c r="B22" s="140" t="str">
        <f>'ПРАЙС-ЛИСТ ТОВ КАН (загальн.)1'!C2845</f>
        <v>2409237008</v>
      </c>
      <c r="C22" s="139" t="str">
        <f>'ПРАЙС-ЛИСТ ТОВ КАН (загальн.)1'!D2845</f>
        <v>2409237008</v>
      </c>
      <c r="D22" s="41" t="str">
        <f>'ПРАЙС-ЛИСТ ТОВ КАН (загальн.)1'!E2845</f>
        <v>ПРОКЛАДКА GROOVE ОЦИНКОВАНА - DN300</v>
      </c>
      <c r="E22" s="131">
        <f>'ПРАЙС-ЛИСТ ТОВ КАН (загальн.)1'!F2845</f>
        <v>159.79</v>
      </c>
      <c r="F22" s="117">
        <f>'ПРАЙС-ЛИСТ ТОВ КАН (загальн.)1'!G2845</f>
        <v>5432.9279999999999</v>
      </c>
      <c r="G22" s="118" t="str">
        <f>'ПРАЙС-ЛИСТ ТОВ КАН (загальн.)1'!H2845</f>
        <v>шт.</v>
      </c>
      <c r="H22" s="139">
        <f>'ПРАЙС-ЛИСТ ТОВ КАН (загальн.)1'!I2845</f>
        <v>1880</v>
      </c>
    </row>
    <row r="23" spans="1:8" s="138" customFormat="1" ht="11.1" customHeight="1" x14ac:dyDescent="0.2">
      <c r="A23" s="128">
        <f>'ПРАЙС-ЛИСТ ТОВ КАН (загальн.)1'!A2846</f>
        <v>2831</v>
      </c>
      <c r="B23" s="140" t="str">
        <f>'ПРАЙС-ЛИСТ ТОВ КАН (загальн.)1'!C2846</f>
        <v>2409237009</v>
      </c>
      <c r="C23" s="139" t="str">
        <f>'ПРАЙС-ЛИСТ ТОВ КАН (загальн.)1'!D2846</f>
        <v>2409237009</v>
      </c>
      <c r="D23" s="41" t="str">
        <f>'ПРАЙС-ЛИСТ ТОВ КАН (загальн.)1'!E2846</f>
        <v>ПРОКЛАДКА ТИПУ "C" GROOVE EPDM - 33.7</v>
      </c>
      <c r="E23" s="131">
        <f>'ПРАЙС-ЛИСТ ТОВ КАН (загальн.)1'!F2846</f>
        <v>15.59</v>
      </c>
      <c r="F23" s="117">
        <f>'ПРАЙС-ЛИСТ ТОВ КАН (загальн.)1'!G2846</f>
        <v>529.99199999999996</v>
      </c>
      <c r="G23" s="118" t="str">
        <f>'ПРАЙС-ЛИСТ ТОВ КАН (загальн.)1'!H2846</f>
        <v>шт.</v>
      </c>
      <c r="H23" s="139">
        <f>'ПРАЙС-ЛИСТ ТОВ КАН (загальн.)1'!I2846</f>
        <v>1880</v>
      </c>
    </row>
    <row r="24" spans="1:8" s="138" customFormat="1" ht="11.1" customHeight="1" x14ac:dyDescent="0.2">
      <c r="A24" s="128">
        <f>'ПРАЙС-ЛИСТ ТОВ КАН (загальн.)1'!A2847</f>
        <v>2832</v>
      </c>
      <c r="B24" s="140" t="str">
        <f>'ПРАЙС-ЛИСТ ТОВ КАН (загальн.)1'!C2847</f>
        <v>2409237010</v>
      </c>
      <c r="C24" s="139" t="str">
        <f>'ПРАЙС-ЛИСТ ТОВ КАН (загальн.)1'!D2847</f>
        <v>2409237010</v>
      </c>
      <c r="D24" s="41" t="str">
        <f>'ПРАЙС-ЛИСТ ТОВ КАН (загальн.)1'!E2847</f>
        <v>ПРОКЛАДКА ТИПУ "C" GROOVE EPDM - 42.4</v>
      </c>
      <c r="E24" s="131">
        <f>'ПРАЙС-ЛИСТ ТОВ КАН (загальн.)1'!F2847</f>
        <v>16.05</v>
      </c>
      <c r="F24" s="117">
        <f>'ПРАЙС-ЛИСТ ТОВ КАН (загальн.)1'!G2847</f>
        <v>545.904</v>
      </c>
      <c r="G24" s="118" t="str">
        <f>'ПРАЙС-ЛИСТ ТОВ КАН (загальн.)1'!H2847</f>
        <v>шт.</v>
      </c>
      <c r="H24" s="139">
        <f>'ПРАЙС-ЛИСТ ТОВ КАН (загальн.)1'!I2847</f>
        <v>1880</v>
      </c>
    </row>
    <row r="25" spans="1:8" s="138" customFormat="1" ht="11.1" customHeight="1" x14ac:dyDescent="0.2">
      <c r="A25" s="128">
        <f>'ПРАЙС-ЛИСТ ТОВ КАН (загальн.)1'!A2848</f>
        <v>2833</v>
      </c>
      <c r="B25" s="140" t="str">
        <f>'ПРАЙС-ЛИСТ ТОВ КАН (загальн.)1'!C2848</f>
        <v>2409237011</v>
      </c>
      <c r="C25" s="139" t="str">
        <f>'ПРАЙС-ЛИСТ ТОВ КАН (загальн.)1'!D2848</f>
        <v>2409237011</v>
      </c>
      <c r="D25" s="41" t="str">
        <f>'ПРАЙС-ЛИСТ ТОВ КАН (загальн.)1'!E2848</f>
        <v>ПРОКЛАДКА ТИПУ "C" GROOVE EPDM - 48.3</v>
      </c>
      <c r="E25" s="131">
        <f>'ПРАЙС-ЛИСТ ТОВ КАН (загальн.)1'!F2848</f>
        <v>17.470000000000002</v>
      </c>
      <c r="F25" s="117">
        <f>'ПРАЙС-ЛИСТ ТОВ КАН (загальн.)1'!G2848</f>
        <v>594.048</v>
      </c>
      <c r="G25" s="118" t="str">
        <f>'ПРАЙС-ЛИСТ ТОВ КАН (загальн.)1'!H2848</f>
        <v>шт.</v>
      </c>
      <c r="H25" s="139">
        <f>'ПРАЙС-ЛИСТ ТОВ КАН (загальн.)1'!I2848</f>
        <v>1880</v>
      </c>
    </row>
    <row r="26" spans="1:8" s="138" customFormat="1" ht="11.1" customHeight="1" x14ac:dyDescent="0.2">
      <c r="A26" s="128">
        <f>'ПРАЙС-ЛИСТ ТОВ КАН (загальн.)1'!A2849</f>
        <v>2834</v>
      </c>
      <c r="B26" s="140" t="str">
        <f>'ПРАЙС-ЛИСТ ТОВ КАН (загальн.)1'!C2849</f>
        <v>2409237012</v>
      </c>
      <c r="C26" s="139" t="str">
        <f>'ПРАЙС-ЛИСТ ТОВ КАН (загальн.)1'!D2849</f>
        <v>2409237012</v>
      </c>
      <c r="D26" s="41" t="str">
        <f>'ПРАЙС-ЛИСТ ТОВ КАН (загальн.)1'!E2849</f>
        <v>ПРОКЛАДКА ТИПУ "C" GROOVE EPDM - 60.3</v>
      </c>
      <c r="E26" s="131">
        <f>'ПРАЙС-ЛИСТ ТОВ КАН (загальн.)1'!F2849</f>
        <v>17.470000000000002</v>
      </c>
      <c r="F26" s="117">
        <f>'ПРАЙС-ЛИСТ ТОВ КАН (загальн.)1'!G2849</f>
        <v>594.048</v>
      </c>
      <c r="G26" s="118" t="str">
        <f>'ПРАЙС-ЛИСТ ТОВ КАН (загальн.)1'!H2849</f>
        <v>шт.</v>
      </c>
      <c r="H26" s="139">
        <f>'ПРАЙС-ЛИСТ ТОВ КАН (загальн.)1'!I2849</f>
        <v>1880</v>
      </c>
    </row>
    <row r="27" spans="1:8" s="138" customFormat="1" ht="11.1" customHeight="1" x14ac:dyDescent="0.2">
      <c r="A27" s="128">
        <f>'ПРАЙС-ЛИСТ ТОВ КАН (загальн.)1'!A2850</f>
        <v>2835</v>
      </c>
      <c r="B27" s="140" t="str">
        <f>'ПРАЙС-ЛИСТ ТОВ КАН (загальн.)1'!C2850</f>
        <v>2409237013</v>
      </c>
      <c r="C27" s="139" t="str">
        <f>'ПРАЙС-ЛИСТ ТОВ КАН (загальн.)1'!D2850</f>
        <v>2409237013</v>
      </c>
      <c r="D27" s="41" t="str">
        <f>'ПРАЙС-ЛИСТ ТОВ КАН (загальн.)1'!E2850</f>
        <v>ПРОКЛАДКА ТИПУ "C" GROOVE EPDM - 76.1</v>
      </c>
      <c r="E27" s="131">
        <f>'ПРАЙС-ЛИСТ ТОВ КАН (загальн.)1'!F2850</f>
        <v>21.14</v>
      </c>
      <c r="F27" s="117">
        <f>'ПРАЙС-ЛИСТ ТОВ КАН (загальн.)1'!G2850</f>
        <v>718.89599999999996</v>
      </c>
      <c r="G27" s="118" t="str">
        <f>'ПРАЙС-ЛИСТ ТОВ КАН (загальн.)1'!H2850</f>
        <v>шт.</v>
      </c>
      <c r="H27" s="139">
        <f>'ПРАЙС-ЛИСТ ТОВ КАН (загальн.)1'!I2850</f>
        <v>1880</v>
      </c>
    </row>
    <row r="28" spans="1:8" s="138" customFormat="1" ht="11.1" customHeight="1" x14ac:dyDescent="0.2">
      <c r="A28" s="128">
        <f>'ПРАЙС-ЛИСТ ТОВ КАН (загальн.)1'!A2851</f>
        <v>2836</v>
      </c>
      <c r="B28" s="140" t="str">
        <f>'ПРАЙС-ЛИСТ ТОВ КАН (загальн.)1'!C2851</f>
        <v>2409237014</v>
      </c>
      <c r="C28" s="139" t="str">
        <f>'ПРАЙС-ЛИСТ ТОВ КАН (загальн.)1'!D2851</f>
        <v>2409237014</v>
      </c>
      <c r="D28" s="41" t="str">
        <f>'ПРАЙС-ЛИСТ ТОВ КАН (загальн.)1'!E2851</f>
        <v>ПРОКЛАДКА ТИПУ "C" GROOVE EPDM - 88.9</v>
      </c>
      <c r="E28" s="131">
        <f>'ПРАЙС-ЛИСТ ТОВ КАН (загальн.)1'!F2851</f>
        <v>23.25</v>
      </c>
      <c r="F28" s="117">
        <f>'ПРАЙС-ЛИСТ ТОВ КАН (загальн.)1'!G2851</f>
        <v>790.70399999999995</v>
      </c>
      <c r="G28" s="118" t="str">
        <f>'ПРАЙС-ЛИСТ ТОВ КАН (загальн.)1'!H2851</f>
        <v>шт.</v>
      </c>
      <c r="H28" s="139">
        <f>'ПРАЙС-ЛИСТ ТОВ КАН (загальн.)1'!I2851</f>
        <v>1880</v>
      </c>
    </row>
    <row r="29" spans="1:8" s="138" customFormat="1" ht="11.1" customHeight="1" x14ac:dyDescent="0.2">
      <c r="A29" s="128">
        <f>'ПРАЙС-ЛИСТ ТОВ КАН (загальн.)1'!A2852</f>
        <v>2837</v>
      </c>
      <c r="B29" s="140" t="str">
        <f>'ПРАЙС-ЛИСТ ТОВ КАН (загальн.)1'!C2852</f>
        <v>2409237015</v>
      </c>
      <c r="C29" s="139" t="str">
        <f>'ПРАЙС-ЛИСТ ТОВ КАН (загальн.)1'!D2852</f>
        <v>2409237015</v>
      </c>
      <c r="D29" s="41" t="str">
        <f>'ПРАЙС-ЛИСТ ТОВ КАН (загальн.)1'!E2852</f>
        <v>ПРОКЛАДКА ТИПУ "C" GROOVE EPDM - 114.3</v>
      </c>
      <c r="E29" s="131">
        <f>'ПРАЙС-ЛИСТ ТОВ КАН (загальн.)1'!F2852</f>
        <v>29.59</v>
      </c>
      <c r="F29" s="117">
        <f>'ПРАЙС-ЛИСТ ТОВ КАН (загальн.)1'!G2852</f>
        <v>1006.128</v>
      </c>
      <c r="G29" s="118" t="str">
        <f>'ПРАЙС-ЛИСТ ТОВ КАН (загальн.)1'!H2852</f>
        <v>шт.</v>
      </c>
      <c r="H29" s="139">
        <f>'ПРАЙС-ЛИСТ ТОВ КАН (загальн.)1'!I2852</f>
        <v>1880</v>
      </c>
    </row>
    <row r="30" spans="1:8" s="138" customFormat="1" ht="11.1" customHeight="1" x14ac:dyDescent="0.2">
      <c r="A30" s="128">
        <f>'ПРАЙС-ЛИСТ ТОВ КАН (загальн.)1'!A2853</f>
        <v>2838</v>
      </c>
      <c r="B30" s="140" t="str">
        <f>'ПРАЙС-ЛИСТ ТОВ КАН (загальн.)1'!C2853</f>
        <v>2409237016</v>
      </c>
      <c r="C30" s="139" t="str">
        <f>'ПРАЙС-ЛИСТ ТОВ КАН (загальн.)1'!D2853</f>
        <v>2409237016</v>
      </c>
      <c r="D30" s="41" t="str">
        <f>'ПРАЙС-ЛИСТ ТОВ КАН (загальн.)1'!E2853</f>
        <v>ПРОКЛАДКА ТИПУ "C" GROOVE EPDM - 139.7</v>
      </c>
      <c r="E30" s="131">
        <f>'ПРАЙС-ЛИСТ ТОВ КАН (загальн.)1'!F2853</f>
        <v>38.449999999999996</v>
      </c>
      <c r="F30" s="117">
        <f>'ПРАЙС-ЛИСТ ТОВ КАН (загальн.)1'!G2853</f>
        <v>1307.232</v>
      </c>
      <c r="G30" s="118" t="str">
        <f>'ПРАЙС-ЛИСТ ТОВ КАН (загальн.)1'!H2853</f>
        <v>шт.</v>
      </c>
      <c r="H30" s="139">
        <f>'ПРАЙС-ЛИСТ ТОВ КАН (загальн.)1'!I2853</f>
        <v>1880</v>
      </c>
    </row>
    <row r="31" spans="1:8" s="138" customFormat="1" ht="11.1" customHeight="1" x14ac:dyDescent="0.2">
      <c r="A31" s="128">
        <f>'ПРАЙС-ЛИСТ ТОВ КАН (загальн.)1'!A2854</f>
        <v>2839</v>
      </c>
      <c r="B31" s="140" t="str">
        <f>'ПРАЙС-ЛИСТ ТОВ КАН (загальн.)1'!C2854</f>
        <v>2409237018</v>
      </c>
      <c r="C31" s="139" t="str">
        <f>'ПРАЙС-ЛИСТ ТОВ КАН (загальн.)1'!D2854</f>
        <v>2409237018</v>
      </c>
      <c r="D31" s="41" t="str">
        <f>'ПРАЙС-ЛИСТ ТОВ КАН (загальн.)1'!E2854</f>
        <v>ПРОКЛАДКА ТИПУ "C" GROOVE EPDM - 168.3</v>
      </c>
      <c r="E31" s="131">
        <f>'ПРАЙС-ЛИСТ ТОВ КАН (загальн.)1'!F2854</f>
        <v>42.169999999999995</v>
      </c>
      <c r="F31" s="117">
        <f>'ПРАЙС-ЛИСТ ТОВ КАН (загальн.)1'!G2854</f>
        <v>1433.712</v>
      </c>
      <c r="G31" s="118" t="str">
        <f>'ПРАЙС-ЛИСТ ТОВ КАН (загальн.)1'!H2854</f>
        <v>шт.</v>
      </c>
      <c r="H31" s="139">
        <f>'ПРАЙС-ЛИСТ ТОВ КАН (загальн.)1'!I2854</f>
        <v>1880</v>
      </c>
    </row>
    <row r="32" spans="1:8" s="138" customFormat="1" ht="11.1" customHeight="1" x14ac:dyDescent="0.2">
      <c r="A32" s="128">
        <f>'ПРАЙС-ЛИСТ ТОВ КАН (загальн.)1'!A2855</f>
        <v>2840</v>
      </c>
      <c r="B32" s="140" t="str">
        <f>'ПРАЙС-ЛИСТ ТОВ КАН (загальн.)1'!C2855</f>
        <v>2409237019</v>
      </c>
      <c r="C32" s="139" t="str">
        <f>'ПРАЙС-ЛИСТ ТОВ КАН (загальн.)1'!D2855</f>
        <v>2409237019</v>
      </c>
      <c r="D32" s="41" t="str">
        <f>'ПРАЙС-ЛИСТ ТОВ КАН (загальн.)1'!E2855</f>
        <v>ПРОКЛАДКА ТИПУ "C" GROOVE EPDM - 219.1</v>
      </c>
      <c r="E32" s="131">
        <f>'ПРАЙС-ЛИСТ ТОВ КАН (загальн.)1'!F2855</f>
        <v>57.91</v>
      </c>
      <c r="F32" s="117">
        <f>'ПРАЙС-ЛИСТ ТОВ КАН (загальн.)1'!G2855</f>
        <v>1969.008</v>
      </c>
      <c r="G32" s="118" t="str">
        <f>'ПРАЙС-ЛИСТ ТОВ КАН (загальн.)1'!H2855</f>
        <v>шт.</v>
      </c>
      <c r="H32" s="139">
        <f>'ПРАЙС-ЛИСТ ТОВ КАН (загальн.)1'!I2855</f>
        <v>1880</v>
      </c>
    </row>
    <row r="33" spans="1:8" s="138" customFormat="1" ht="11.1" customHeight="1" x14ac:dyDescent="0.2">
      <c r="A33" s="128">
        <f>'ПРАЙС-ЛИСТ ТОВ КАН (загальн.)1'!A2856</f>
        <v>2841</v>
      </c>
      <c r="B33" s="140" t="str">
        <f>'ПРАЙС-ЛИСТ ТОВ КАН (загальн.)1'!C2856</f>
        <v>2409237020</v>
      </c>
      <c r="C33" s="139" t="str">
        <f>'ПРАЙС-ЛИСТ ТОВ КАН (загальн.)1'!D2856</f>
        <v>2409237020</v>
      </c>
      <c r="D33" s="41" t="str">
        <f>'ПРАЙС-ЛИСТ ТОВ КАН (загальн.)1'!E2856</f>
        <v>ПРОКЛАДКА ТИПУ "C" GROOVE EPDM - 273</v>
      </c>
      <c r="E33" s="131">
        <f>'ПРАЙС-ЛИСТ ТОВ КАН (загальн.)1'!F2856</f>
        <v>74.17</v>
      </c>
      <c r="F33" s="117">
        <f>'ПРАЙС-ЛИСТ ТОВ КАН (загальн.)1'!G2856</f>
        <v>2521.848</v>
      </c>
      <c r="G33" s="118" t="str">
        <f>'ПРАЙС-ЛИСТ ТОВ КАН (загальн.)1'!H2856</f>
        <v>шт.</v>
      </c>
      <c r="H33" s="139">
        <f>'ПРАЙС-ЛИСТ ТОВ КАН (загальн.)1'!I2856</f>
        <v>1880</v>
      </c>
    </row>
    <row r="34" spans="1:8" s="138" customFormat="1" ht="11.1" customHeight="1" x14ac:dyDescent="0.2">
      <c r="A34" s="128">
        <f>'ПРАЙС-ЛИСТ ТОВ КАН (загальн.)1'!A2857</f>
        <v>2842</v>
      </c>
      <c r="B34" s="140" t="str">
        <f>'ПРАЙС-ЛИСТ ТОВ КАН (загальн.)1'!C2857</f>
        <v>2409237021</v>
      </c>
      <c r="C34" s="139" t="str">
        <f>'ПРАЙС-ЛИСТ ТОВ КАН (загальн.)1'!D2857</f>
        <v>2409237021</v>
      </c>
      <c r="D34" s="41" t="str">
        <f>'ПРАЙС-ЛИСТ ТОВ КАН (загальн.)1'!E2857</f>
        <v>ПРОКЛАДКА ТИПУ "C" GROOVE EPDM - 323.9</v>
      </c>
      <c r="E34" s="131">
        <f>'ПРАЙС-ЛИСТ ТОВ КАН (загальн.)1'!F2857</f>
        <v>86.29</v>
      </c>
      <c r="F34" s="117">
        <f>'ПРАЙС-ЛИСТ ТОВ КАН (загальн.)1'!G2857</f>
        <v>2933.9279999999999</v>
      </c>
      <c r="G34" s="118" t="str">
        <f>'ПРАЙС-ЛИСТ ТОВ КАН (загальн.)1'!H2857</f>
        <v>шт.</v>
      </c>
      <c r="H34" s="139">
        <f>'ПРАЙС-ЛИСТ ТОВ КАН (загальн.)1'!I2857</f>
        <v>1880</v>
      </c>
    </row>
    <row r="35" spans="1:8" s="138" customFormat="1" ht="11.1" customHeight="1" x14ac:dyDescent="0.2">
      <c r="A35" s="128">
        <f>'ПРАЙС-ЛИСТ ТОВ КАН (загальн.)1'!A2858</f>
        <v>2843</v>
      </c>
      <c r="B35" s="140" t="str">
        <f>'ПРАЙС-ЛИСТ ТОВ КАН (загальн.)1'!C2858</f>
        <v>2409237022</v>
      </c>
      <c r="C35" s="139" t="str">
        <f>'ПРАЙС-ЛИСТ ТОВ КАН (загальн.)1'!D2858</f>
        <v>2409237022</v>
      </c>
      <c r="D35" s="41" t="str">
        <f>'ПРАЙС-ЛИСТ ТОВ КАН (загальн.)1'!E2858</f>
        <v>ПРОКЛАДКА ТИПУ "C" GROOVE NBR - 33.7</v>
      </c>
      <c r="E35" s="131">
        <f>'ПРАЙС-ЛИСТ ТОВ КАН (загальн.)1'!F2858</f>
        <v>15.59</v>
      </c>
      <c r="F35" s="117">
        <f>'ПРАЙС-ЛИСТ ТОВ КАН (загальн.)1'!G2858</f>
        <v>529.99199999999996</v>
      </c>
      <c r="G35" s="118" t="str">
        <f>'ПРАЙС-ЛИСТ ТОВ КАН (загальн.)1'!H2858</f>
        <v>шт.</v>
      </c>
      <c r="H35" s="139">
        <f>'ПРАЙС-ЛИСТ ТОВ КАН (загальн.)1'!I2858</f>
        <v>1880</v>
      </c>
    </row>
    <row r="36" spans="1:8" s="138" customFormat="1" ht="11.1" customHeight="1" x14ac:dyDescent="0.2">
      <c r="A36" s="128">
        <f>'ПРАЙС-ЛИСТ ТОВ КАН (загальн.)1'!A2859</f>
        <v>2844</v>
      </c>
      <c r="B36" s="140" t="str">
        <f>'ПРАЙС-ЛИСТ ТОВ КАН (загальн.)1'!C2859</f>
        <v>2409237023</v>
      </c>
      <c r="C36" s="139" t="str">
        <f>'ПРАЙС-ЛИСТ ТОВ КАН (загальн.)1'!D2859</f>
        <v>2409237023</v>
      </c>
      <c r="D36" s="41" t="str">
        <f>'ПРАЙС-ЛИСТ ТОВ КАН (загальн.)1'!E2859</f>
        <v>ПРОКЛАДКА ТИПУ "C" GROOVE NBR - 42.4</v>
      </c>
      <c r="E36" s="131">
        <f>'ПРАЙС-ЛИСТ ТОВ КАН (загальн.)1'!F2859</f>
        <v>16.05</v>
      </c>
      <c r="F36" s="117">
        <f>'ПРАЙС-ЛИСТ ТОВ КАН (загальн.)1'!G2859</f>
        <v>545.904</v>
      </c>
      <c r="G36" s="118" t="str">
        <f>'ПРАЙС-ЛИСТ ТОВ КАН (загальн.)1'!H2859</f>
        <v>шт.</v>
      </c>
      <c r="H36" s="139">
        <f>'ПРАЙС-ЛИСТ ТОВ КАН (загальн.)1'!I2859</f>
        <v>1880</v>
      </c>
    </row>
    <row r="37" spans="1:8" s="138" customFormat="1" ht="11.1" customHeight="1" x14ac:dyDescent="0.2">
      <c r="A37" s="128">
        <f>'ПРАЙС-ЛИСТ ТОВ КАН (загальн.)1'!A2860</f>
        <v>2845</v>
      </c>
      <c r="B37" s="140" t="str">
        <f>'ПРАЙС-ЛИСТ ТОВ КАН (загальн.)1'!C2860</f>
        <v>2409237024</v>
      </c>
      <c r="C37" s="139" t="str">
        <f>'ПРАЙС-ЛИСТ ТОВ КАН (загальн.)1'!D2860</f>
        <v>2409237024</v>
      </c>
      <c r="D37" s="41" t="str">
        <f>'ПРАЙС-ЛИСТ ТОВ КАН (загальн.)1'!E2860</f>
        <v>ПРОКЛАДКА ТИПУ "C" GROOVE NBR - 48.3</v>
      </c>
      <c r="E37" s="131">
        <f>'ПРАЙС-ЛИСТ ТОВ КАН (загальн.)1'!F2860</f>
        <v>17.470000000000002</v>
      </c>
      <c r="F37" s="117">
        <f>'ПРАЙС-ЛИСТ ТОВ КАН (загальн.)1'!G2860</f>
        <v>594.048</v>
      </c>
      <c r="G37" s="118" t="str">
        <f>'ПРАЙС-ЛИСТ ТОВ КАН (загальн.)1'!H2860</f>
        <v>шт.</v>
      </c>
      <c r="H37" s="139">
        <f>'ПРАЙС-ЛИСТ ТОВ КАН (загальн.)1'!I2860</f>
        <v>1880</v>
      </c>
    </row>
    <row r="38" spans="1:8" s="138" customFormat="1" ht="11.1" customHeight="1" x14ac:dyDescent="0.2">
      <c r="A38" s="128">
        <f>'ПРАЙС-ЛИСТ ТОВ КАН (загальн.)1'!A2861</f>
        <v>2846</v>
      </c>
      <c r="B38" s="140" t="str">
        <f>'ПРАЙС-ЛИСТ ТОВ КАН (загальн.)1'!C2861</f>
        <v>2409237025</v>
      </c>
      <c r="C38" s="139" t="str">
        <f>'ПРАЙС-ЛИСТ ТОВ КАН (загальн.)1'!D2861</f>
        <v>2409237025</v>
      </c>
      <c r="D38" s="41" t="str">
        <f>'ПРАЙС-ЛИСТ ТОВ КАН (загальн.)1'!E2861</f>
        <v>ПРОКЛАДКА ТИПУ "C" GROOVE NBR - 60.3</v>
      </c>
      <c r="E38" s="131">
        <f>'ПРАЙС-ЛИСТ ТОВ КАН (загальн.)1'!F2861</f>
        <v>17.470000000000002</v>
      </c>
      <c r="F38" s="117">
        <f>'ПРАЙС-ЛИСТ ТОВ КАН (загальн.)1'!G2861</f>
        <v>594.048</v>
      </c>
      <c r="G38" s="118" t="str">
        <f>'ПРАЙС-ЛИСТ ТОВ КАН (загальн.)1'!H2861</f>
        <v>шт.</v>
      </c>
      <c r="H38" s="139">
        <f>'ПРАЙС-ЛИСТ ТОВ КАН (загальн.)1'!I2861</f>
        <v>1880</v>
      </c>
    </row>
    <row r="39" spans="1:8" s="138" customFormat="1" ht="11.1" customHeight="1" x14ac:dyDescent="0.2">
      <c r="A39" s="128">
        <f>'ПРАЙС-ЛИСТ ТОВ КАН (загальн.)1'!A2862</f>
        <v>2847</v>
      </c>
      <c r="B39" s="140" t="str">
        <f>'ПРАЙС-ЛИСТ ТОВ КАН (загальн.)1'!C2862</f>
        <v>2409237026</v>
      </c>
      <c r="C39" s="139" t="str">
        <f>'ПРАЙС-ЛИСТ ТОВ КАН (загальн.)1'!D2862</f>
        <v>2409237026</v>
      </c>
      <c r="D39" s="41" t="str">
        <f>'ПРАЙС-ЛИСТ ТОВ КАН (загальн.)1'!E2862</f>
        <v>ПРОКЛАДКА ТИПУ "C" GROOVE NBR - 76.1</v>
      </c>
      <c r="E39" s="131">
        <f>'ПРАЙС-ЛИСТ ТОВ КАН (загальн.)1'!F2862</f>
        <v>21.14</v>
      </c>
      <c r="F39" s="117">
        <f>'ПРАЙС-ЛИСТ ТОВ КАН (загальн.)1'!G2862</f>
        <v>718.89599999999996</v>
      </c>
      <c r="G39" s="118" t="str">
        <f>'ПРАЙС-ЛИСТ ТОВ КАН (загальн.)1'!H2862</f>
        <v>шт.</v>
      </c>
      <c r="H39" s="139">
        <f>'ПРАЙС-ЛИСТ ТОВ КАН (загальн.)1'!I2862</f>
        <v>1880</v>
      </c>
    </row>
    <row r="40" spans="1:8" s="138" customFormat="1" ht="11.1" customHeight="1" x14ac:dyDescent="0.2">
      <c r="A40" s="128">
        <f>'ПРАЙС-ЛИСТ ТОВ КАН (загальн.)1'!A2863</f>
        <v>2848</v>
      </c>
      <c r="B40" s="140" t="str">
        <f>'ПРАЙС-ЛИСТ ТОВ КАН (загальн.)1'!C2863</f>
        <v>2409237027</v>
      </c>
      <c r="C40" s="139" t="str">
        <f>'ПРАЙС-ЛИСТ ТОВ КАН (загальн.)1'!D2863</f>
        <v>2409237027</v>
      </c>
      <c r="D40" s="41" t="str">
        <f>'ПРАЙС-ЛИСТ ТОВ КАН (загальн.)1'!E2863</f>
        <v>ПРОКЛАДКА ТИПУ "C" GROOVE NBR - 88.9</v>
      </c>
      <c r="E40" s="131">
        <f>'ПРАЙС-ЛИСТ ТОВ КАН (загальн.)1'!F2863</f>
        <v>23.25</v>
      </c>
      <c r="F40" s="117">
        <f>'ПРАЙС-ЛИСТ ТОВ КАН (загальн.)1'!G2863</f>
        <v>790.70399999999995</v>
      </c>
      <c r="G40" s="118" t="str">
        <f>'ПРАЙС-ЛИСТ ТОВ КАН (загальн.)1'!H2863</f>
        <v>шт.</v>
      </c>
      <c r="H40" s="139">
        <f>'ПРАЙС-ЛИСТ ТОВ КАН (загальн.)1'!I2863</f>
        <v>1880</v>
      </c>
    </row>
    <row r="41" spans="1:8" s="138" customFormat="1" ht="11.1" customHeight="1" x14ac:dyDescent="0.2">
      <c r="A41" s="128">
        <f>'ПРАЙС-ЛИСТ ТОВ КАН (загальн.)1'!A2864</f>
        <v>2849</v>
      </c>
      <c r="B41" s="140" t="str">
        <f>'ПРАЙС-ЛИСТ ТОВ КАН (загальн.)1'!C2864</f>
        <v>2409237028</v>
      </c>
      <c r="C41" s="139" t="str">
        <f>'ПРАЙС-ЛИСТ ТОВ КАН (загальн.)1'!D2864</f>
        <v>2409237028</v>
      </c>
      <c r="D41" s="41" t="str">
        <f>'ПРАЙС-ЛИСТ ТОВ КАН (загальн.)1'!E2864</f>
        <v>ПРОКЛАДКА ТИПУ "C" GROOVE NBR - 114.3</v>
      </c>
      <c r="E41" s="131">
        <f>'ПРАЙС-ЛИСТ ТОВ КАН (загальн.)1'!F2864</f>
        <v>29.59</v>
      </c>
      <c r="F41" s="117">
        <f>'ПРАЙС-ЛИСТ ТОВ КАН (загальн.)1'!G2864</f>
        <v>1006.128</v>
      </c>
      <c r="G41" s="118" t="str">
        <f>'ПРАЙС-ЛИСТ ТОВ КАН (загальн.)1'!H2864</f>
        <v>шт.</v>
      </c>
      <c r="H41" s="139">
        <f>'ПРАЙС-ЛИСТ ТОВ КАН (загальн.)1'!I2864</f>
        <v>1880</v>
      </c>
    </row>
    <row r="42" spans="1:8" s="138" customFormat="1" ht="11.1" customHeight="1" x14ac:dyDescent="0.2">
      <c r="A42" s="128">
        <f>'ПРАЙС-ЛИСТ ТОВ КАН (загальн.)1'!A2865</f>
        <v>2850</v>
      </c>
      <c r="B42" s="140" t="str">
        <f>'ПРАЙС-ЛИСТ ТОВ КАН (загальн.)1'!C2865</f>
        <v>2409237029</v>
      </c>
      <c r="C42" s="139" t="str">
        <f>'ПРАЙС-ЛИСТ ТОВ КАН (загальн.)1'!D2865</f>
        <v>2409237029</v>
      </c>
      <c r="D42" s="41" t="str">
        <f>'ПРАЙС-ЛИСТ ТОВ КАН (загальн.)1'!E2865</f>
        <v>ПРОКЛАДКА ТИПУ "C" GROOVE NBR - 139.7</v>
      </c>
      <c r="E42" s="131">
        <f>'ПРАЙС-ЛИСТ ТОВ КАН (загальн.)1'!F2865</f>
        <v>38.449999999999996</v>
      </c>
      <c r="F42" s="117">
        <f>'ПРАЙС-ЛИСТ ТОВ КАН (загальн.)1'!G2865</f>
        <v>1307.232</v>
      </c>
      <c r="G42" s="118" t="str">
        <f>'ПРАЙС-ЛИСТ ТОВ КАН (загальн.)1'!H2865</f>
        <v>шт.</v>
      </c>
      <c r="H42" s="139">
        <f>'ПРАЙС-ЛИСТ ТОВ КАН (загальн.)1'!I2865</f>
        <v>1880</v>
      </c>
    </row>
    <row r="43" spans="1:8" s="138" customFormat="1" ht="11.1" customHeight="1" x14ac:dyDescent="0.2">
      <c r="A43" s="128">
        <f>'ПРАЙС-ЛИСТ ТОВ КАН (загальн.)1'!A2866</f>
        <v>2851</v>
      </c>
      <c r="B43" s="140" t="str">
        <f>'ПРАЙС-ЛИСТ ТОВ КАН (загальн.)1'!C2866</f>
        <v>2409237031</v>
      </c>
      <c r="C43" s="139" t="str">
        <f>'ПРАЙС-ЛИСТ ТОВ КАН (загальн.)1'!D2866</f>
        <v>2409237031</v>
      </c>
      <c r="D43" s="41" t="str">
        <f>'ПРАЙС-ЛИСТ ТОВ КАН (загальн.)1'!E2866</f>
        <v>ПРОКЛАДКА ТИПУ "C" GROOVE NBR - 168.3</v>
      </c>
      <c r="E43" s="131">
        <f>'ПРАЙС-ЛИСТ ТОВ КАН (загальн.)1'!F2866</f>
        <v>42.169999999999995</v>
      </c>
      <c r="F43" s="117">
        <f>'ПРАЙС-ЛИСТ ТОВ КАН (загальн.)1'!G2866</f>
        <v>1433.712</v>
      </c>
      <c r="G43" s="118" t="str">
        <f>'ПРАЙС-ЛИСТ ТОВ КАН (загальн.)1'!H2866</f>
        <v>шт.</v>
      </c>
      <c r="H43" s="139">
        <f>'ПРАЙС-ЛИСТ ТОВ КАН (загальн.)1'!I2866</f>
        <v>1880</v>
      </c>
    </row>
    <row r="44" spans="1:8" s="138" customFormat="1" ht="11.1" customHeight="1" x14ac:dyDescent="0.2">
      <c r="A44" s="128">
        <f>'ПРАЙС-ЛИСТ ТОВ КАН (загальн.)1'!A2867</f>
        <v>2852</v>
      </c>
      <c r="B44" s="140" t="str">
        <f>'ПРАЙС-ЛИСТ ТОВ КАН (загальн.)1'!C2867</f>
        <v>2409237032</v>
      </c>
      <c r="C44" s="139" t="str">
        <f>'ПРАЙС-ЛИСТ ТОВ КАН (загальн.)1'!D2867</f>
        <v>2409237032</v>
      </c>
      <c r="D44" s="41" t="str">
        <f>'ПРАЙС-ЛИСТ ТОВ КАН (загальн.)1'!E2867</f>
        <v>ПРОКЛАДКА ТИПУ "C" GROOVE NBR - 219.1</v>
      </c>
      <c r="E44" s="131">
        <f>'ПРАЙС-ЛИСТ ТОВ КАН (загальн.)1'!F2867</f>
        <v>57.91</v>
      </c>
      <c r="F44" s="117">
        <f>'ПРАЙС-ЛИСТ ТОВ КАН (загальн.)1'!G2867</f>
        <v>1969.008</v>
      </c>
      <c r="G44" s="118" t="str">
        <f>'ПРАЙС-ЛИСТ ТОВ КАН (загальн.)1'!H2867</f>
        <v>шт.</v>
      </c>
      <c r="H44" s="139">
        <f>'ПРАЙС-ЛИСТ ТОВ КАН (загальн.)1'!I2867</f>
        <v>1880</v>
      </c>
    </row>
    <row r="45" spans="1:8" s="138" customFormat="1" ht="11.1" customHeight="1" x14ac:dyDescent="0.2">
      <c r="A45" s="128">
        <f>'ПРАЙС-ЛИСТ ТОВ КАН (загальн.)1'!A2868</f>
        <v>2853</v>
      </c>
      <c r="B45" s="140" t="str">
        <f>'ПРАЙС-ЛИСТ ТОВ КАН (загальн.)1'!C2868</f>
        <v>2409237033</v>
      </c>
      <c r="C45" s="139" t="str">
        <f>'ПРАЙС-ЛИСТ ТОВ КАН (загальн.)1'!D2868</f>
        <v>2409237033</v>
      </c>
      <c r="D45" s="41" t="str">
        <f>'ПРАЙС-ЛИСТ ТОВ КАН (загальн.)1'!E2868</f>
        <v>ПРОКЛАДКА ТИПУ "C" GROOVE NBR - 273</v>
      </c>
      <c r="E45" s="131">
        <f>'ПРАЙС-ЛИСТ ТОВ КАН (загальн.)1'!F2868</f>
        <v>74.17</v>
      </c>
      <c r="F45" s="117">
        <f>'ПРАЙС-ЛИСТ ТОВ КАН (загальн.)1'!G2868</f>
        <v>2521.848</v>
      </c>
      <c r="G45" s="118" t="str">
        <f>'ПРАЙС-ЛИСТ ТОВ КАН (загальн.)1'!H2868</f>
        <v>шт.</v>
      </c>
      <c r="H45" s="139">
        <f>'ПРАЙС-ЛИСТ ТОВ КАН (загальн.)1'!I2868</f>
        <v>1880</v>
      </c>
    </row>
    <row r="46" spans="1:8" s="138" customFormat="1" ht="11.1" customHeight="1" x14ac:dyDescent="0.2">
      <c r="A46" s="128">
        <f>'ПРАЙС-ЛИСТ ТОВ КАН (загальн.)1'!A2869</f>
        <v>2854</v>
      </c>
      <c r="B46" s="140" t="str">
        <f>'ПРАЙС-ЛИСТ ТОВ КАН (загальн.)1'!C2869</f>
        <v>2409237034</v>
      </c>
      <c r="C46" s="139" t="str">
        <f>'ПРАЙС-ЛИСТ ТОВ КАН (загальн.)1'!D2869</f>
        <v>2409237034</v>
      </c>
      <c r="D46" s="41" t="str">
        <f>'ПРАЙС-ЛИСТ ТОВ КАН (загальн.)1'!E2869</f>
        <v>ПРОКЛАДКА ТИПУ "C" GROOVE NBR - 323.9</v>
      </c>
      <c r="E46" s="131">
        <f>'ПРАЙС-ЛИСТ ТОВ КАН (загальн.)1'!F2869</f>
        <v>86.29</v>
      </c>
      <c r="F46" s="117">
        <f>'ПРАЙС-ЛИСТ ТОВ КАН (загальн.)1'!G2869</f>
        <v>2933.9279999999999</v>
      </c>
      <c r="G46" s="118" t="str">
        <f>'ПРАЙС-ЛИСТ ТОВ КАН (загальн.)1'!H2869</f>
        <v>шт.</v>
      </c>
      <c r="H46" s="139">
        <f>'ПРАЙС-ЛИСТ ТОВ КАН (загальн.)1'!I2869</f>
        <v>1880</v>
      </c>
    </row>
    <row r="47" spans="1:8" s="138" customFormat="1" ht="11.1" customHeight="1" x14ac:dyDescent="0.2">
      <c r="A47" s="128">
        <f>'ПРАЙС-ЛИСТ ТОВ КАН (загальн.)1'!A2870</f>
        <v>2855</v>
      </c>
      <c r="B47" s="140" t="str">
        <f>'ПРАЙС-ЛИСТ ТОВ КАН (загальн.)1'!C2870</f>
        <v>2409237035</v>
      </c>
      <c r="C47" s="139" t="str">
        <f>'ПРАЙС-ЛИСТ ТОВ КАН (загальн.)1'!D2870</f>
        <v>2409237035</v>
      </c>
      <c r="D47" s="41" t="str">
        <f>'ПРАЙС-ЛИСТ ТОВ КАН (загальн.)1'!E2870</f>
        <v>ПРОКЛАДКА GROOVE EPDM - 42.4</v>
      </c>
      <c r="E47" s="131">
        <f>'ПРАЙС-ЛИСТ ТОВ КАН (загальн.)1'!F2870</f>
        <v>32.18</v>
      </c>
      <c r="F47" s="117">
        <f>'ПРАЙС-ЛИСТ ТОВ КАН (загальн.)1'!G2870</f>
        <v>1094.2560000000001</v>
      </c>
      <c r="G47" s="118" t="str">
        <f>'ПРАЙС-ЛИСТ ТОВ КАН (загальн.)1'!H2870</f>
        <v>шт.</v>
      </c>
      <c r="H47" s="139">
        <f>'ПРАЙС-ЛИСТ ТОВ КАН (загальн.)1'!I2870</f>
        <v>1880</v>
      </c>
    </row>
    <row r="48" spans="1:8" s="138" customFormat="1" ht="11.1" customHeight="1" x14ac:dyDescent="0.2">
      <c r="A48" s="128">
        <f>'ПРАЙС-ЛИСТ ТОВ КАН (загальн.)1'!A2871</f>
        <v>2856</v>
      </c>
      <c r="B48" s="140" t="str">
        <f>'ПРАЙС-ЛИСТ ТОВ КАН (загальн.)1'!C2871</f>
        <v>2409237036</v>
      </c>
      <c r="C48" s="139" t="str">
        <f>'ПРАЙС-ЛИСТ ТОВ КАН (загальн.)1'!D2871</f>
        <v>2409237036</v>
      </c>
      <c r="D48" s="41" t="str">
        <f>'ПРАЙС-ЛИСТ ТОВ КАН (загальн.)1'!E2871</f>
        <v>ПРОКЛАДКА GROOVE EPDM - 48.3</v>
      </c>
      <c r="E48" s="131">
        <f>'ПРАЙС-ЛИСТ ТОВ КАН (загальн.)1'!F2871</f>
        <v>32.489999999999995</v>
      </c>
      <c r="F48" s="117">
        <f>'ПРАЙС-ЛИСТ ТОВ КАН (загальн.)1'!G2871</f>
        <v>1104.864</v>
      </c>
      <c r="G48" s="118" t="str">
        <f>'ПРАЙС-ЛИСТ ТОВ КАН (загальн.)1'!H2871</f>
        <v>шт.</v>
      </c>
      <c r="H48" s="139">
        <f>'ПРАЙС-ЛИСТ ТОВ КАН (загальн.)1'!I2871</f>
        <v>1880</v>
      </c>
    </row>
    <row r="49" spans="1:8" s="138" customFormat="1" ht="11.1" customHeight="1" x14ac:dyDescent="0.2">
      <c r="A49" s="128">
        <f>'ПРАЙС-ЛИСТ ТОВ КАН (загальн.)1'!A2872</f>
        <v>2857</v>
      </c>
      <c r="B49" s="140" t="str">
        <f>'ПРАЙС-ЛИСТ ТОВ КАН (загальн.)1'!C2872</f>
        <v>2409237037</v>
      </c>
      <c r="C49" s="139" t="str">
        <f>'ПРАЙС-ЛИСТ ТОВ КАН (загальн.)1'!D2872</f>
        <v>2409237037</v>
      </c>
      <c r="D49" s="41" t="str">
        <f>'ПРАЙС-ЛИСТ ТОВ КАН (загальн.)1'!E2872</f>
        <v>ПРОКЛАДКА GROOVE EPDM - 60.3</v>
      </c>
      <c r="E49" s="131">
        <f>'ПРАЙС-ЛИСТ ТОВ КАН (загальн.)1'!F2872</f>
        <v>33.08</v>
      </c>
      <c r="F49" s="117">
        <f>'ПРАЙС-ЛИСТ ТОВ КАН (загальн.)1'!G2872</f>
        <v>1124.856</v>
      </c>
      <c r="G49" s="118" t="str">
        <f>'ПРАЙС-ЛИСТ ТОВ КАН (загальн.)1'!H2872</f>
        <v>шт.</v>
      </c>
      <c r="H49" s="139">
        <f>'ПРАЙС-ЛИСТ ТОВ КАН (загальн.)1'!I2872</f>
        <v>1880</v>
      </c>
    </row>
    <row r="50" spans="1:8" s="138" customFormat="1" ht="11.1" customHeight="1" x14ac:dyDescent="0.2">
      <c r="A50" s="128">
        <f>'ПРАЙС-ЛИСТ ТОВ КАН (загальн.)1'!A2873</f>
        <v>2858</v>
      </c>
      <c r="B50" s="140" t="str">
        <f>'ПРАЙС-ЛИСТ ТОВ КАН (загальн.)1'!C2873</f>
        <v>2409237038</v>
      </c>
      <c r="C50" s="139" t="str">
        <f>'ПРАЙС-ЛИСТ ТОВ КАН (загальн.)1'!D2873</f>
        <v>2409237038</v>
      </c>
      <c r="D50" s="41" t="str">
        <f>'ПРАЙС-ЛИСТ ТОВ КАН (загальн.)1'!E2873</f>
        <v>ПРОКЛАДКА GROOVE EPDM - 76.1</v>
      </c>
      <c r="E50" s="131">
        <f>'ПРАЙС-ЛИСТ ТОВ КАН (загальн.)1'!F2873</f>
        <v>40.909999999999997</v>
      </c>
      <c r="F50" s="117">
        <f>'ПРАЙС-ЛИСТ ТОВ КАН (загальн.)1'!G2873</f>
        <v>1390.8720000000001</v>
      </c>
      <c r="G50" s="118" t="str">
        <f>'ПРАЙС-ЛИСТ ТОВ КАН (загальн.)1'!H2873</f>
        <v>шт.</v>
      </c>
      <c r="H50" s="139">
        <f>'ПРАЙС-ЛИСТ ТОВ КАН (загальн.)1'!I2873</f>
        <v>1880</v>
      </c>
    </row>
    <row r="51" spans="1:8" s="138" customFormat="1" ht="11.1" customHeight="1" x14ac:dyDescent="0.2">
      <c r="A51" s="128">
        <f>'ПРАЙС-ЛИСТ ТОВ КАН (загальн.)1'!A2874</f>
        <v>2859</v>
      </c>
      <c r="B51" s="140" t="str">
        <f>'ПРАЙС-ЛИСТ ТОВ КАН (загальн.)1'!C2874</f>
        <v>2409237039</v>
      </c>
      <c r="C51" s="139" t="str">
        <f>'ПРАЙС-ЛИСТ ТОВ КАН (загальн.)1'!D2874</f>
        <v>2409237039</v>
      </c>
      <c r="D51" s="41" t="str">
        <f>'ПРАЙС-ЛИСТ ТОВ КАН (загальн.)1'!E2874</f>
        <v>ПРОКЛАДКА GROOVE EPDM - 88.9</v>
      </c>
      <c r="E51" s="131">
        <f>'ПРАЙС-ЛИСТ ТОВ КАН (загальн.)1'!F2874</f>
        <v>40.909999999999997</v>
      </c>
      <c r="F51" s="117">
        <f>'ПРАЙС-ЛИСТ ТОВ КАН (загальн.)1'!G2874</f>
        <v>1390.8720000000001</v>
      </c>
      <c r="G51" s="118" t="str">
        <f>'ПРАЙС-ЛИСТ ТОВ КАН (загальн.)1'!H2874</f>
        <v>шт.</v>
      </c>
      <c r="H51" s="139">
        <f>'ПРАЙС-ЛИСТ ТОВ КАН (загальн.)1'!I2874</f>
        <v>1880</v>
      </c>
    </row>
    <row r="52" spans="1:8" s="138" customFormat="1" ht="11.1" customHeight="1" x14ac:dyDescent="0.2">
      <c r="A52" s="128">
        <f>'ПРАЙС-ЛИСТ ТОВ КАН (загальн.)1'!A2875</f>
        <v>2860</v>
      </c>
      <c r="B52" s="140" t="str">
        <f>'ПРАЙС-ЛИСТ ТОВ КАН (загальн.)1'!C2875</f>
        <v>2409237040</v>
      </c>
      <c r="C52" s="139" t="str">
        <f>'ПРАЙС-ЛИСТ ТОВ КАН (загальн.)1'!D2875</f>
        <v>2409237040</v>
      </c>
      <c r="D52" s="41" t="str">
        <f>'ПРАЙС-ЛИСТ ТОВ КАН (загальн.)1'!E2875</f>
        <v>ПРОКЛАДКА GROOVE EPDM - 114.3</v>
      </c>
      <c r="E52" s="131">
        <f>'ПРАЙС-ЛИСТ ТОВ КАН (загальн.)1'!F2875</f>
        <v>55.73</v>
      </c>
      <c r="F52" s="117">
        <f>'ПРАЙС-ЛИСТ ТОВ КАН (загальн.)1'!G2875</f>
        <v>1894.752</v>
      </c>
      <c r="G52" s="118" t="str">
        <f>'ПРАЙС-ЛИСТ ТОВ КАН (загальн.)1'!H2875</f>
        <v>шт.</v>
      </c>
      <c r="H52" s="139">
        <f>'ПРАЙС-ЛИСТ ТОВ КАН (загальн.)1'!I2875</f>
        <v>1880</v>
      </c>
    </row>
    <row r="53" spans="1:8" s="138" customFormat="1" ht="11.1" customHeight="1" x14ac:dyDescent="0.2">
      <c r="A53" s="128">
        <f>'ПРАЙС-ЛИСТ ТОВ КАН (загальн.)1'!A2876</f>
        <v>2861</v>
      </c>
      <c r="B53" s="140" t="str">
        <f>'ПРАЙС-ЛИСТ ТОВ КАН (загальн.)1'!C2876</f>
        <v>2409237041</v>
      </c>
      <c r="C53" s="139" t="str">
        <f>'ПРАЙС-ЛИСТ ТОВ КАН (загальн.)1'!D2876</f>
        <v>2409237041</v>
      </c>
      <c r="D53" s="41" t="str">
        <f>'ПРАЙС-ЛИСТ ТОВ КАН (загальн.)1'!E2876</f>
        <v>ПРОКЛАДКА GROOVE EPDM - 139.7</v>
      </c>
      <c r="E53" s="131">
        <f>'ПРАЙС-ЛИСТ ТОВ КАН (загальн.)1'!F2876</f>
        <v>100.72</v>
      </c>
      <c r="F53" s="117">
        <f>'ПРАЙС-ЛИСТ ТОВ КАН (загальн.)1'!G2876</f>
        <v>3424.3440000000001</v>
      </c>
      <c r="G53" s="118" t="str">
        <f>'ПРАЙС-ЛИСТ ТОВ КАН (загальн.)1'!H2876</f>
        <v>шт.</v>
      </c>
      <c r="H53" s="139">
        <f>'ПРАЙС-ЛИСТ ТОВ КАН (загальн.)1'!I2876</f>
        <v>1880</v>
      </c>
    </row>
    <row r="54" spans="1:8" s="138" customFormat="1" ht="11.1" customHeight="1" x14ac:dyDescent="0.2">
      <c r="A54" s="128">
        <f>'ПРАЙС-ЛИСТ ТОВ КАН (загальн.)1'!A2877</f>
        <v>2862</v>
      </c>
      <c r="B54" s="140" t="str">
        <f>'ПРАЙС-ЛИСТ ТОВ КАН (загальн.)1'!C2877</f>
        <v>2409237043</v>
      </c>
      <c r="C54" s="139" t="str">
        <f>'ПРАЙС-ЛИСТ ТОВ КАН (загальн.)1'!D2877</f>
        <v>2409237043</v>
      </c>
      <c r="D54" s="41" t="str">
        <f>'ПРАЙС-ЛИСТ ТОВ КАН (загальн.)1'!E2877</f>
        <v>ПРОКЛАДКА GROOVE EPDM - 168.3</v>
      </c>
      <c r="E54" s="131">
        <f>'ПРАЙС-ЛИСТ ТОВ КАН (загальн.)1'!F2877</f>
        <v>102.52000000000001</v>
      </c>
      <c r="F54" s="117">
        <f>'ПРАЙС-ЛИСТ ТОВ КАН (загальн.)1'!G2877</f>
        <v>3485.5439999999999</v>
      </c>
      <c r="G54" s="118" t="str">
        <f>'ПРАЙС-ЛИСТ ТОВ КАН (загальн.)1'!H2877</f>
        <v>шт.</v>
      </c>
      <c r="H54" s="139">
        <f>'ПРАЙС-ЛИСТ ТОВ КАН (загальн.)1'!I2877</f>
        <v>1880</v>
      </c>
    </row>
    <row r="55" spans="1:8" s="138" customFormat="1" ht="11.1" customHeight="1" x14ac:dyDescent="0.2">
      <c r="A55" s="128">
        <f>'ПРАЙС-ЛИСТ ТОВ КАН (загальн.)1'!A2878</f>
        <v>2863</v>
      </c>
      <c r="B55" s="140" t="str">
        <f>'ПРАЙС-ЛИСТ ТОВ КАН (загальн.)1'!C2878</f>
        <v>2409237044</v>
      </c>
      <c r="C55" s="139" t="str">
        <f>'ПРАЙС-ЛИСТ ТОВ КАН (загальн.)1'!D2878</f>
        <v>2409237044</v>
      </c>
      <c r="D55" s="41" t="str">
        <f>'ПРАЙС-ЛИСТ ТОВ КАН (загальн.)1'!E2878</f>
        <v>ПРОКЛАДКА GROOVE EPDM - 219.1</v>
      </c>
      <c r="E55" s="131">
        <f>'ПРАЙС-ЛИСТ ТОВ КАН (загальн.)1'!F2878</f>
        <v>106.76</v>
      </c>
      <c r="F55" s="117">
        <f>'ПРАЙС-ЛИСТ ТОВ КАН (загальн.)1'!G2878</f>
        <v>3629.9760000000001</v>
      </c>
      <c r="G55" s="118" t="str">
        <f>'ПРАЙС-ЛИСТ ТОВ КАН (загальн.)1'!H2878</f>
        <v>шт.</v>
      </c>
      <c r="H55" s="139">
        <f>'ПРАЙС-ЛИСТ ТОВ КАН (загальн.)1'!I2878</f>
        <v>1880</v>
      </c>
    </row>
    <row r="56" spans="1:8" s="138" customFormat="1" ht="11.1" customHeight="1" x14ac:dyDescent="0.2">
      <c r="A56" s="128">
        <f>'ПРАЙС-ЛИСТ ТОВ КАН (загальн.)1'!A2879</f>
        <v>2864</v>
      </c>
      <c r="B56" s="140" t="str">
        <f>'ПРАЙС-ЛИСТ ТОВ КАН (загальн.)1'!C2879</f>
        <v>2409278000</v>
      </c>
      <c r="C56" s="139" t="str">
        <f>'ПРАЙС-ЛИСТ ТОВ КАН (загальн.)1'!D2879</f>
        <v>2409278000</v>
      </c>
      <c r="D56" s="41" t="str">
        <f>'ПРАЙС-ЛИСТ ТОВ КАН (загальн.)1'!E2879</f>
        <v>КУЛЬОВИЙ КРАН GROOVE STEEL - 48.3</v>
      </c>
      <c r="E56" s="131" t="str">
        <f>'ПРАЙС-ЛИСТ ТОВ КАН (загальн.)1'!F2879</f>
        <v>na zakaz</v>
      </c>
      <c r="F56" s="117" t="str">
        <f>'ПРАЙС-ЛИСТ ТОВ КАН (загальн.)1'!G2879</f>
        <v>na zakaz</v>
      </c>
      <c r="G56" s="118" t="str">
        <f>'ПРАЙС-ЛИСТ ТОВ КАН (загальн.)1'!H2879</f>
        <v>шт.</v>
      </c>
      <c r="H56" s="139">
        <f>'ПРАЙС-ЛИСТ ТОВ КАН (загальн.)1'!I2879</f>
        <v>1880</v>
      </c>
    </row>
    <row r="57" spans="1:8" s="138" customFormat="1" ht="11.1" customHeight="1" x14ac:dyDescent="0.2">
      <c r="A57" s="128">
        <f>'ПРАЙС-ЛИСТ ТОВ КАН (загальн.)1'!A2880</f>
        <v>2865</v>
      </c>
      <c r="B57" s="140" t="str">
        <f>'ПРАЙС-ЛИСТ ТОВ КАН (загальн.)1'!C2880</f>
        <v>2409278001</v>
      </c>
      <c r="C57" s="139" t="str">
        <f>'ПРАЙС-ЛИСТ ТОВ КАН (загальн.)1'!D2880</f>
        <v>2409278001</v>
      </c>
      <c r="D57" s="41" t="str">
        <f>'ПРАЙС-ЛИСТ ТОВ КАН (загальн.)1'!E2880</f>
        <v>КУЛЬОВИЙ КРАН GROOVE STEEL - 60.3</v>
      </c>
      <c r="E57" s="131">
        <f>'ПРАЙС-ЛИСТ ТОВ КАН (загальн.)1'!F2880</f>
        <v>307.27</v>
      </c>
      <c r="F57" s="117">
        <f>'ПРАЙС-ЛИСТ ТОВ КАН (загальн.)1'!G2880</f>
        <v>10447.248</v>
      </c>
      <c r="G57" s="118" t="str">
        <f>'ПРАЙС-ЛИСТ ТОВ КАН (загальн.)1'!H2880</f>
        <v>шт.</v>
      </c>
      <c r="H57" s="139">
        <f>'ПРАЙС-ЛИСТ ТОВ КАН (загальн.)1'!I2880</f>
        <v>1880</v>
      </c>
    </row>
    <row r="58" spans="1:8" s="138" customFormat="1" ht="11.1" customHeight="1" x14ac:dyDescent="0.2">
      <c r="A58" s="128">
        <f>'ПРАЙС-ЛИСТ ТОВ КАН (загальн.)1'!A2881</f>
        <v>2866</v>
      </c>
      <c r="B58" s="140" t="str">
        <f>'ПРАЙС-ЛИСТ ТОВ КАН (загальн.)1'!C2881</f>
        <v>2409278002</v>
      </c>
      <c r="C58" s="139" t="str">
        <f>'ПРАЙС-ЛИСТ ТОВ КАН (загальн.)1'!D2881</f>
        <v>2409278002</v>
      </c>
      <c r="D58" s="41" t="str">
        <f>'ПРАЙС-ЛИСТ ТОВ КАН (загальн.)1'!E2881</f>
        <v>КУЛЬОВИЙ КРАН GROOVE STEEL - 76.1</v>
      </c>
      <c r="E58" s="131">
        <f>'ПРАЙС-ЛИСТ ТОВ КАН (загальн.)1'!F2881</f>
        <v>454.03</v>
      </c>
      <c r="F58" s="117">
        <f>'ПРАЙС-ЛИСТ ТОВ КАН (загальн.)1'!G2881</f>
        <v>15437.088</v>
      </c>
      <c r="G58" s="118" t="str">
        <f>'ПРАЙС-ЛИСТ ТОВ КАН (загальн.)1'!H2881</f>
        <v>шт.</v>
      </c>
      <c r="H58" s="139">
        <f>'ПРАЙС-ЛИСТ ТОВ КАН (загальн.)1'!I2881</f>
        <v>1880</v>
      </c>
    </row>
    <row r="59" spans="1:8" s="138" customFormat="1" ht="11.1" customHeight="1" x14ac:dyDescent="0.2">
      <c r="A59" s="128">
        <f>'ПРАЙС-ЛИСТ ТОВ КАН (загальн.)1'!A2882</f>
        <v>2867</v>
      </c>
      <c r="B59" s="140" t="str">
        <f>'ПРАЙС-ЛИСТ ТОВ КАН (загальн.)1'!C2882</f>
        <v>2409278003</v>
      </c>
      <c r="C59" s="139" t="str">
        <f>'ПРАЙС-ЛИСТ ТОВ КАН (загальн.)1'!D2882</f>
        <v>2409278003</v>
      </c>
      <c r="D59" s="41" t="str">
        <f>'ПРАЙС-ЛИСТ ТОВ КАН (загальн.)1'!E2882</f>
        <v>КУЛЬОВИЙ КРАН GROOVE STEEL - 88.9</v>
      </c>
      <c r="E59" s="131">
        <f>'ПРАЙС-ЛИСТ ТОВ КАН (загальн.)1'!F2882</f>
        <v>637.68999999999994</v>
      </c>
      <c r="F59" s="117">
        <f>'ПРАЙС-ЛИСТ ТОВ КАН (загальн.)1'!G2882</f>
        <v>21681.527999999998</v>
      </c>
      <c r="G59" s="118" t="str">
        <f>'ПРАЙС-ЛИСТ ТОВ КАН (загальн.)1'!H2882</f>
        <v>шт.</v>
      </c>
      <c r="H59" s="139">
        <f>'ПРАЙС-ЛИСТ ТОВ КАН (загальн.)1'!I2882</f>
        <v>1880</v>
      </c>
    </row>
    <row r="60" spans="1:8" s="138" customFormat="1" ht="11.1" customHeight="1" x14ac:dyDescent="0.2">
      <c r="A60" s="128">
        <f>'ПРАЙС-ЛИСТ ТОВ КАН (загальн.)1'!A2883</f>
        <v>2868</v>
      </c>
      <c r="B60" s="140" t="str">
        <f>'ПРАЙС-ЛИСТ ТОВ КАН (загальн.)1'!C2883</f>
        <v>2409278004</v>
      </c>
      <c r="C60" s="139" t="str">
        <f>'ПРАЙС-ЛИСТ ТОВ КАН (загальн.)1'!D2883</f>
        <v>2409278004</v>
      </c>
      <c r="D60" s="41" t="str">
        <f>'ПРАЙС-ЛИСТ ТОВ КАН (загальн.)1'!E2883</f>
        <v>КУЛЬОВИЙ КРАН GROOVE INOX - 48.3</v>
      </c>
      <c r="E60" s="131">
        <f>'ПРАЙС-ЛИСТ ТОВ КАН (загальн.)1'!F2883</f>
        <v>253.29</v>
      </c>
      <c r="F60" s="117">
        <f>'ПРАЙС-ЛИСТ ТОВ КАН (загальн.)1'!G2883</f>
        <v>8612.0640000000003</v>
      </c>
      <c r="G60" s="118" t="str">
        <f>'ПРАЙС-ЛИСТ ТОВ КАН (загальн.)1'!H2883</f>
        <v>шт.</v>
      </c>
      <c r="H60" s="139">
        <f>'ПРАЙС-ЛИСТ ТОВ КАН (загальн.)1'!I2883</f>
        <v>1880</v>
      </c>
    </row>
    <row r="61" spans="1:8" s="138" customFormat="1" ht="11.1" customHeight="1" x14ac:dyDescent="0.2">
      <c r="A61" s="128">
        <f>'ПРАЙС-ЛИСТ ТОВ КАН (загальн.)1'!A2884</f>
        <v>2869</v>
      </c>
      <c r="B61" s="140" t="str">
        <f>'ПРАЙС-ЛИСТ ТОВ КАН (загальн.)1'!C2884</f>
        <v>2409278005</v>
      </c>
      <c r="C61" s="139" t="str">
        <f>'ПРАЙС-ЛИСТ ТОВ КАН (загальн.)1'!D2884</f>
        <v>2409278005</v>
      </c>
      <c r="D61" s="41" t="str">
        <f>'ПРАЙС-ЛИСТ ТОВ КАН (загальн.)1'!E2884</f>
        <v>КУЛЬОВИЙ КРАН GROOVE INOX - 60.3</v>
      </c>
      <c r="E61" s="131">
        <f>'ПРАЙС-ЛИСТ ТОВ КАН (загальн.)1'!F2884</f>
        <v>324.59999999999997</v>
      </c>
      <c r="F61" s="117">
        <f>'ПРАЙС-ЛИСТ ТОВ КАН (загальн.)1'!G2884</f>
        <v>11036.4</v>
      </c>
      <c r="G61" s="118" t="str">
        <f>'ПРАЙС-ЛИСТ ТОВ КАН (загальн.)1'!H2884</f>
        <v>шт.</v>
      </c>
      <c r="H61" s="139">
        <f>'ПРАЙС-ЛИСТ ТОВ КАН (загальн.)1'!I2884</f>
        <v>1880</v>
      </c>
    </row>
    <row r="62" spans="1:8" s="138" customFormat="1" ht="11.1" customHeight="1" x14ac:dyDescent="0.2">
      <c r="A62" s="128">
        <f>'ПРАЙС-ЛИСТ ТОВ КАН (загальн.)1'!A2885</f>
        <v>2870</v>
      </c>
      <c r="B62" s="140" t="str">
        <f>'ПРАЙС-ЛИСТ ТОВ КАН (загальн.)1'!C2885</f>
        <v>2409278006</v>
      </c>
      <c r="C62" s="139" t="str">
        <f>'ПРАЙС-ЛИСТ ТОВ КАН (загальн.)1'!D2885</f>
        <v>2409278006</v>
      </c>
      <c r="D62" s="41" t="str">
        <f>'ПРАЙС-ЛИСТ ТОВ КАН (загальн.)1'!E2885</f>
        <v>КУЛЬОВИЙ КРАН GROOVE INOX - 76.1</v>
      </c>
      <c r="E62" s="131">
        <f>'ПРАЙС-ЛИСТ ТОВ КАН (загальн.)1'!F2885</f>
        <v>483.94</v>
      </c>
      <c r="F62" s="117">
        <f>'ПРАЙС-ЛИСТ ТОВ КАН (загальн.)1'!G2885</f>
        <v>16453.824000000001</v>
      </c>
      <c r="G62" s="118" t="str">
        <f>'ПРАЙС-ЛИСТ ТОВ КАН (загальн.)1'!H2885</f>
        <v>шт.</v>
      </c>
      <c r="H62" s="139">
        <f>'ПРАЙС-ЛИСТ ТОВ КАН (загальн.)1'!I2885</f>
        <v>1880</v>
      </c>
    </row>
    <row r="63" spans="1:8" s="138" customFormat="1" ht="11.1" customHeight="1" x14ac:dyDescent="0.2">
      <c r="A63" s="128">
        <f>'ПРАЙС-ЛИСТ ТОВ КАН (загальн.)1'!A2886</f>
        <v>2871</v>
      </c>
      <c r="B63" s="140" t="str">
        <f>'ПРАЙС-ЛИСТ ТОВ КАН (загальн.)1'!C2886</f>
        <v>2409278007</v>
      </c>
      <c r="C63" s="139" t="str">
        <f>'ПРАЙС-ЛИСТ ТОВ КАН (загальн.)1'!D2886</f>
        <v>2409278007</v>
      </c>
      <c r="D63" s="41" t="str">
        <f>'ПРАЙС-ЛИСТ ТОВ КАН (загальн.)1'!E2886</f>
        <v>КУЛЬОВИЙ КРАН GROOVE INOX - 88.9</v>
      </c>
      <c r="E63" s="131">
        <f>'ПРАЙС-ЛИСТ ТОВ КАН (загальн.)1'!F2886</f>
        <v>691.62</v>
      </c>
      <c r="F63" s="117">
        <f>'ПРАЙС-ЛИСТ ТОВ КАН (загальн.)1'!G2886</f>
        <v>23515.08</v>
      </c>
      <c r="G63" s="118" t="str">
        <f>'ПРАЙС-ЛИСТ ТОВ КАН (загальн.)1'!H2886</f>
        <v>шт.</v>
      </c>
      <c r="H63" s="139">
        <f>'ПРАЙС-ЛИСТ ТОВ КАН (загальн.)1'!I2886</f>
        <v>1880</v>
      </c>
    </row>
    <row r="64" spans="1:8" s="138" customFormat="1" ht="11.1" customHeight="1" x14ac:dyDescent="0.2">
      <c r="A64" s="128">
        <f>'ПРАЙС-ЛИСТ ТОВ КАН (загальн.)1'!A2887</f>
        <v>2872</v>
      </c>
      <c r="B64" s="140" t="str">
        <f>'ПРАЙС-ЛИСТ ТОВ КАН (загальн.)1'!C2887</f>
        <v>2409308000</v>
      </c>
      <c r="C64" s="139" t="str">
        <f>'ПРАЙС-ЛИСТ ТОВ КАН (загальн.)1'!D2887</f>
        <v>2409308000</v>
      </c>
      <c r="D64" s="41" t="str">
        <f>'ПРАЙС-ЛИСТ ТОВ КАН (загальн.)1'!E2887</f>
        <v>ЗВОРОТНІЙ КЛАПАН GROOVE ПОКРИТИЙ - 76,1</v>
      </c>
      <c r="E64" s="131">
        <f>'ПРАЙС-ЛИСТ ТОВ КАН (загальн.)1'!F2887</f>
        <v>363.69</v>
      </c>
      <c r="F64" s="117">
        <f>'ПРАЙС-ЛИСТ ТОВ КАН (загальн.)1'!G2887</f>
        <v>12365.664000000001</v>
      </c>
      <c r="G64" s="118" t="str">
        <f>'ПРАЙС-ЛИСТ ТОВ КАН (загальн.)1'!H2887</f>
        <v>шт.</v>
      </c>
      <c r="H64" s="139">
        <f>'ПРАЙС-ЛИСТ ТОВ КАН (загальн.)1'!I2887</f>
        <v>1880</v>
      </c>
    </row>
    <row r="65" spans="1:8" s="138" customFormat="1" ht="11.1" customHeight="1" x14ac:dyDescent="0.2">
      <c r="A65" s="128">
        <f>'ПРАЙС-ЛИСТ ТОВ КАН (загальн.)1'!A2888</f>
        <v>2873</v>
      </c>
      <c r="B65" s="140" t="str">
        <f>'ПРАЙС-ЛИСТ ТОВ КАН (загальн.)1'!C2888</f>
        <v>2409308001</v>
      </c>
      <c r="C65" s="139" t="str">
        <f>'ПРАЙС-ЛИСТ ТОВ КАН (загальн.)1'!D2888</f>
        <v>2409308001</v>
      </c>
      <c r="D65" s="41" t="str">
        <f>'ПРАЙС-ЛИСТ ТОВ КАН (загальн.)1'!E2888</f>
        <v>ЗВОРОТНІЙ КЛАПАН GROOVE ПОКРИТИЙ - 88,9</v>
      </c>
      <c r="E65" s="131">
        <f>'ПРАЙС-ЛИСТ ТОВ КАН (загальн.)1'!F2888</f>
        <v>538.77</v>
      </c>
      <c r="F65" s="117">
        <f>'ПРАЙС-ЛИСТ ТОВ КАН (загальн.)1'!G2888</f>
        <v>18318.383999999998</v>
      </c>
      <c r="G65" s="118" t="str">
        <f>'ПРАЙС-ЛИСТ ТОВ КАН (загальн.)1'!H2888</f>
        <v>шт.</v>
      </c>
      <c r="H65" s="139">
        <f>'ПРАЙС-ЛИСТ ТОВ КАН (загальн.)1'!I2888</f>
        <v>1880</v>
      </c>
    </row>
    <row r="66" spans="1:8" s="138" customFormat="1" ht="11.1" customHeight="1" x14ac:dyDescent="0.2">
      <c r="A66" s="128">
        <f>'ПРАЙС-ЛИСТ ТОВ КАН (загальн.)1'!A2889</f>
        <v>2874</v>
      </c>
      <c r="B66" s="140" t="str">
        <f>'ПРАЙС-ЛИСТ ТОВ КАН (загальн.)1'!C2889</f>
        <v>2409308002</v>
      </c>
      <c r="C66" s="139" t="str">
        <f>'ПРАЙС-ЛИСТ ТОВ КАН (загальн.)1'!D2889</f>
        <v>2409308002</v>
      </c>
      <c r="D66" s="41" t="str">
        <f>'ПРАЙС-ЛИСТ ТОВ КАН (загальн.)1'!E2889</f>
        <v>ЗВОРОТНІЙ КЛАПАН GROOVE ПОКРИТИЙ - 114,3</v>
      </c>
      <c r="E66" s="131">
        <f>'ПРАЙС-ЛИСТ ТОВ КАН (загальн.)1'!F2889</f>
        <v>563.86</v>
      </c>
      <c r="F66" s="117">
        <f>'ПРАЙС-ЛИСТ ТОВ КАН (загальн.)1'!G2889</f>
        <v>19171.103999999999</v>
      </c>
      <c r="G66" s="118" t="str">
        <f>'ПРАЙС-ЛИСТ ТОВ КАН (загальн.)1'!H2889</f>
        <v>шт.</v>
      </c>
      <c r="H66" s="139">
        <f>'ПРАЙС-ЛИСТ ТОВ КАН (загальн.)1'!I2889</f>
        <v>1880</v>
      </c>
    </row>
    <row r="67" spans="1:8" s="138" customFormat="1" ht="11.1" customHeight="1" x14ac:dyDescent="0.2">
      <c r="A67" s="128">
        <f>'ПРАЙС-ЛИСТ ТОВ КАН (загальн.)1'!A2890</f>
        <v>2875</v>
      </c>
      <c r="B67" s="140" t="str">
        <f>'ПРАЙС-ЛИСТ ТОВ КАН (загальн.)1'!C2890</f>
        <v>2409308003</v>
      </c>
      <c r="C67" s="139" t="str">
        <f>'ПРАЙС-ЛИСТ ТОВ КАН (загальн.)1'!D2890</f>
        <v>2409308003</v>
      </c>
      <c r="D67" s="41" t="str">
        <f>'ПРАЙС-ЛИСТ ТОВ КАН (загальн.)1'!E2890</f>
        <v>ЗВОРОТНІЙ КЛАПАН GROOVE ПОКРИТИЙ - 139,7</v>
      </c>
      <c r="E67" s="131">
        <f>'ПРАЙС-ЛИСТ ТОВ КАН (загальн.)1'!F2890</f>
        <v>798.09</v>
      </c>
      <c r="F67" s="117">
        <f>'ПРАЙС-ЛИСТ ТОВ КАН (загальн.)1'!G2890</f>
        <v>27135.263999999999</v>
      </c>
      <c r="G67" s="118" t="str">
        <f>'ПРАЙС-ЛИСТ ТОВ КАН (загальн.)1'!H2890</f>
        <v>шт.</v>
      </c>
      <c r="H67" s="139">
        <f>'ПРАЙС-ЛИСТ ТОВ КАН (загальн.)1'!I2890</f>
        <v>1880</v>
      </c>
    </row>
    <row r="68" spans="1:8" s="138" customFormat="1" ht="11.1" customHeight="1" x14ac:dyDescent="0.2">
      <c r="A68" s="128">
        <f>'ПРАЙС-ЛИСТ ТОВ КАН (загальн.)1'!A2891</f>
        <v>2876</v>
      </c>
      <c r="B68" s="140" t="str">
        <f>'ПРАЙС-ЛИСТ ТОВ КАН (загальн.)1'!C2891</f>
        <v>2409308004</v>
      </c>
      <c r="C68" s="139" t="str">
        <f>'ПРАЙС-ЛИСТ ТОВ КАН (загальн.)1'!D2891</f>
        <v>2409308004</v>
      </c>
      <c r="D68" s="41" t="str">
        <f>'ПРАЙС-ЛИСТ ТОВ КАН (загальн.)1'!E2891</f>
        <v>ЗВОРОТНІЙ КЛАПАН GROOVE ПОКРИТИЙ - 168,3</v>
      </c>
      <c r="E68" s="131">
        <f>'ПРАЙС-ЛИСТ ТОВ КАН (загальн.)1'!F2891</f>
        <v>848.09</v>
      </c>
      <c r="F68" s="117">
        <f>'ПРАЙС-ЛИСТ ТОВ КАН (загальн.)1'!G2891</f>
        <v>28834.991999999998</v>
      </c>
      <c r="G68" s="118" t="str">
        <f>'ПРАЙС-ЛИСТ ТОВ КАН (загальн.)1'!H2891</f>
        <v>шт.</v>
      </c>
      <c r="H68" s="139">
        <f>'ПРАЙС-ЛИСТ ТОВ КАН (загальн.)1'!I2891</f>
        <v>1880</v>
      </c>
    </row>
    <row r="69" spans="1:8" s="138" customFormat="1" ht="11.1" customHeight="1" x14ac:dyDescent="0.2">
      <c r="A69" s="128">
        <f>'ПРАЙС-ЛИСТ ТОВ КАН (загальн.)1'!A2892</f>
        <v>2877</v>
      </c>
      <c r="B69" s="140" t="str">
        <f>'ПРАЙС-ЛИСТ ТОВ КАН (загальн.)1'!C2892</f>
        <v>2409308005</v>
      </c>
      <c r="C69" s="139" t="str">
        <f>'ПРАЙС-ЛИСТ ТОВ КАН (загальн.)1'!D2892</f>
        <v>2409308005</v>
      </c>
      <c r="D69" s="41" t="str">
        <f>'ПРАЙС-ЛИСТ ТОВ КАН (загальн.)1'!E2892</f>
        <v>ЗВОРОТНІЙ КЛАПАН GROOVE ПОКРИТИЙ - 219,1</v>
      </c>
      <c r="E69" s="131">
        <f>'ПРАЙС-ЛИСТ ТОВ КАН (загальн.)1'!F2892</f>
        <v>1628.6299999999999</v>
      </c>
      <c r="F69" s="117">
        <f>'ПРАЙС-ЛИСТ ТОВ КАН (загальн.)1'!G2892</f>
        <v>55373.351999999999</v>
      </c>
      <c r="G69" s="118" t="str">
        <f>'ПРАЙС-ЛИСТ ТОВ КАН (загальн.)1'!H2892</f>
        <v>шт.</v>
      </c>
      <c r="H69" s="139">
        <f>'ПРАЙС-ЛИСТ ТОВ КАН (загальн.)1'!I2892</f>
        <v>1880</v>
      </c>
    </row>
    <row r="70" spans="1:8" s="138" customFormat="1" ht="11.1" customHeight="1" x14ac:dyDescent="0.2">
      <c r="A70" s="128">
        <f>'ПРАЙС-ЛИСТ ТОВ КАН (загальн.)1'!A2893</f>
        <v>2878</v>
      </c>
      <c r="B70" s="140" t="str">
        <f>'ПРАЙС-ЛИСТ ТОВ КАН (загальн.)1'!C2893</f>
        <v>2409308006</v>
      </c>
      <c r="C70" s="139" t="str">
        <f>'ПРАЙС-ЛИСТ ТОВ КАН (загальн.)1'!D2893</f>
        <v>2409308006</v>
      </c>
      <c r="D70" s="41" t="str">
        <f>'ПРАЙС-ЛИСТ ТОВ КАН (загальн.)1'!E2893</f>
        <v>ЗВОРОТНІЙ КЛАПАН GROOVE ПОКРИТИЙ - 273</v>
      </c>
      <c r="E70" s="131">
        <f>'ПРАЙС-ЛИСТ ТОВ КАН (загальн.)1'!F2893</f>
        <v>2512.7900000000004</v>
      </c>
      <c r="F70" s="117">
        <f>'ПРАЙС-ЛИСТ ТОВ КАН (загальн.)1'!G2893</f>
        <v>85434.792000000001</v>
      </c>
      <c r="G70" s="118" t="str">
        <f>'ПРАЙС-ЛИСТ ТОВ КАН (загальн.)1'!H2893</f>
        <v>шт.</v>
      </c>
      <c r="H70" s="139">
        <f>'ПРАЙС-ЛИСТ ТОВ КАН (загальн.)1'!I2893</f>
        <v>1880</v>
      </c>
    </row>
    <row r="71" spans="1:8" s="138" customFormat="1" ht="11.1" customHeight="1" x14ac:dyDescent="0.2">
      <c r="A71" s="128">
        <f>'ПРАЙС-ЛИСТ ТОВ КАН (загальн.)1'!A2894</f>
        <v>2879</v>
      </c>
      <c r="B71" s="140" t="str">
        <f>'ПРАЙС-ЛИСТ ТОВ КАН (загальн.)1'!C2894</f>
        <v>2409308007</v>
      </c>
      <c r="C71" s="139" t="str">
        <f>'ПРАЙС-ЛИСТ ТОВ КАН (загальн.)1'!D2894</f>
        <v>2409308007</v>
      </c>
      <c r="D71" s="41" t="str">
        <f>'ПРАЙС-ЛИСТ ТОВ КАН (загальн.)1'!E2894</f>
        <v>ЗВОРОТНІЙ КЛАПАН GROOVE ПОКРИТИЙ - 323,9</v>
      </c>
      <c r="E71" s="131">
        <f>'ПРАЙС-ЛИСТ ТОВ КАН (загальн.)1'!F2894</f>
        <v>3461.1600000000003</v>
      </c>
      <c r="F71" s="117">
        <f>'ПРАЙС-ЛИСТ ТОВ КАН (загальн.)1'!G2894</f>
        <v>117679.44</v>
      </c>
      <c r="G71" s="118" t="str">
        <f>'ПРАЙС-ЛИСТ ТОВ КАН (загальн.)1'!H2894</f>
        <v>шт.</v>
      </c>
      <c r="H71" s="139">
        <f>'ПРАЙС-ЛИСТ ТОВ КАН (загальн.)1'!I2894</f>
        <v>1880</v>
      </c>
    </row>
    <row r="72" spans="1:8" s="138" customFormat="1" ht="11.1" customHeight="1" x14ac:dyDescent="0.2">
      <c r="A72" s="128">
        <f>'ПРАЙС-ЛИСТ ТОВ КАН (загальн.)1'!A2895</f>
        <v>2880</v>
      </c>
      <c r="B72" s="140" t="str">
        <f>'ПРАЙС-ЛИСТ ТОВ КАН (загальн.)1'!C2895</f>
        <v>2409309000</v>
      </c>
      <c r="C72" s="139" t="str">
        <f>'ПРАЙС-ЛИСТ ТОВ КАН (загальн.)1'!D2895</f>
        <v>2409309000</v>
      </c>
      <c r="D72" s="41" t="str">
        <f>'ПРАЙС-ЛИСТ ТОВ КАН (загальн.)1'!E2895</f>
        <v>МУФТА GROOVE - 42.4 НР 1 1/4"</v>
      </c>
      <c r="E72" s="131">
        <f>'ПРАЙС-ЛИСТ ТОВ КАН (загальн.)1'!F2895</f>
        <v>17.21</v>
      </c>
      <c r="F72" s="117">
        <f>'ПРАЙС-ЛИСТ ТОВ КАН (загальн.)1'!G2895</f>
        <v>585.072</v>
      </c>
      <c r="G72" s="118" t="str">
        <f>'ПРАЙС-ЛИСТ ТОВ КАН (загальн.)1'!H2895</f>
        <v>шт.</v>
      </c>
      <c r="H72" s="139">
        <f>'ПРАЙС-ЛИСТ ТОВ КАН (загальн.)1'!I2895</f>
        <v>1880</v>
      </c>
    </row>
    <row r="73" spans="1:8" s="138" customFormat="1" ht="11.1" customHeight="1" x14ac:dyDescent="0.2">
      <c r="A73" s="128">
        <f>'ПРАЙС-ЛИСТ ТОВ КАН (загальн.)1'!A2896</f>
        <v>2881</v>
      </c>
      <c r="B73" s="140" t="str">
        <f>'ПРАЙС-ЛИСТ ТОВ КАН (загальн.)1'!C2896</f>
        <v>2409309001</v>
      </c>
      <c r="C73" s="139" t="str">
        <f>'ПРАЙС-ЛИСТ ТОВ КАН (загальн.)1'!D2896</f>
        <v>2409309001</v>
      </c>
      <c r="D73" s="41" t="str">
        <f>'ПРАЙС-ЛИСТ ТОВ КАН (загальн.)1'!E2896</f>
        <v>МУФТА GROOVE - 48.3 НР 1 1/2"</v>
      </c>
      <c r="E73" s="131">
        <f>'ПРАЙС-ЛИСТ ТОВ КАН (загальн.)1'!F2896</f>
        <v>24.07</v>
      </c>
      <c r="F73" s="117">
        <f>'ПРАЙС-ЛИСТ ТОВ КАН (загальн.)1'!G2896</f>
        <v>818.44799999999998</v>
      </c>
      <c r="G73" s="118" t="str">
        <f>'ПРАЙС-ЛИСТ ТОВ КАН (загальн.)1'!H2896</f>
        <v>шт.</v>
      </c>
      <c r="H73" s="139">
        <f>'ПРАЙС-ЛИСТ ТОВ КАН (загальн.)1'!I2896</f>
        <v>1880</v>
      </c>
    </row>
    <row r="74" spans="1:8" s="138" customFormat="1" ht="11.1" customHeight="1" x14ac:dyDescent="0.2">
      <c r="A74" s="128">
        <f>'ПРАЙС-ЛИСТ ТОВ КАН (загальн.)1'!A2897</f>
        <v>2882</v>
      </c>
      <c r="B74" s="140" t="str">
        <f>'ПРАЙС-ЛИСТ ТОВ КАН (загальн.)1'!C2897</f>
        <v>2409309002</v>
      </c>
      <c r="C74" s="139" t="str">
        <f>'ПРАЙС-ЛИСТ ТОВ КАН (загальн.)1'!D2897</f>
        <v>2409309002</v>
      </c>
      <c r="D74" s="41" t="str">
        <f>'ПРАЙС-ЛИСТ ТОВ КАН (загальн.)1'!E2897</f>
        <v>МУФТА GROOVE - 60.3 НР 2"</v>
      </c>
      <c r="E74" s="131">
        <f>'ПРАЙС-ЛИСТ ТОВ КАН (загальн.)1'!F2897</f>
        <v>24.07</v>
      </c>
      <c r="F74" s="117">
        <f>'ПРАЙС-ЛИСТ ТОВ КАН (загальн.)1'!G2897</f>
        <v>818.44799999999998</v>
      </c>
      <c r="G74" s="118" t="str">
        <f>'ПРАЙС-ЛИСТ ТОВ КАН (загальн.)1'!H2897</f>
        <v>шт.</v>
      </c>
      <c r="H74" s="139">
        <f>'ПРАЙС-ЛИСТ ТОВ КАН (загальн.)1'!I2897</f>
        <v>1880</v>
      </c>
    </row>
    <row r="75" spans="1:8" s="138" customFormat="1" ht="11.1" customHeight="1" x14ac:dyDescent="0.2">
      <c r="A75" s="128">
        <f>'ПРАЙС-ЛИСТ ТОВ КАН (загальн.)1'!A2898</f>
        <v>2883</v>
      </c>
      <c r="B75" s="140" t="str">
        <f>'ПРАЙС-ЛИСТ ТОВ КАН (загальн.)1'!C2898</f>
        <v>2409309003</v>
      </c>
      <c r="C75" s="139" t="str">
        <f>'ПРАЙС-ЛИСТ ТОВ КАН (загальн.)1'!D2898</f>
        <v>2409309003</v>
      </c>
      <c r="D75" s="41" t="str">
        <f>'ПРАЙС-ЛИСТ ТОВ КАН (загальн.)1'!E2898</f>
        <v>МУФТА GROOVE - 76.1 НР 2 1/2"</v>
      </c>
      <c r="E75" s="131">
        <f>'ПРАЙС-ЛИСТ ТОВ КАН (загальн.)1'!F2898</f>
        <v>37.809999999999995</v>
      </c>
      <c r="F75" s="117">
        <f>'ПРАЙС-ЛИСТ ТОВ КАН (загальн.)1'!G2898</f>
        <v>1285.6079999999999</v>
      </c>
      <c r="G75" s="118" t="str">
        <f>'ПРАЙС-ЛИСТ ТОВ КАН (загальн.)1'!H2898</f>
        <v>шт.</v>
      </c>
      <c r="H75" s="139">
        <f>'ПРАЙС-ЛИСТ ТОВ КАН (загальн.)1'!I2898</f>
        <v>1880</v>
      </c>
    </row>
    <row r="76" spans="1:8" s="138" customFormat="1" ht="11.1" customHeight="1" x14ac:dyDescent="0.2">
      <c r="A76" s="128">
        <f>'ПРАЙС-ЛИСТ ТОВ КАН (загальн.)1'!A2899</f>
        <v>2884</v>
      </c>
      <c r="B76" s="140" t="str">
        <f>'ПРАЙС-ЛИСТ ТОВ КАН (загальн.)1'!C2899</f>
        <v>2409309004</v>
      </c>
      <c r="C76" s="139" t="str">
        <f>'ПРАЙС-ЛИСТ ТОВ КАН (загальн.)1'!D2899</f>
        <v>2409309004</v>
      </c>
      <c r="D76" s="41" t="str">
        <f>'ПРАЙС-ЛИСТ ТОВ КАН (загальн.)1'!E2899</f>
        <v>МУФТА GROOVE - 88.9 НР 3"</v>
      </c>
      <c r="E76" s="131">
        <f>'ПРАЙС-ЛИСТ ТОВ КАН (загальн.)1'!F2899</f>
        <v>48.28</v>
      </c>
      <c r="F76" s="117">
        <f>'ПРАЙС-ЛИСТ ТОВ КАН (загальн.)1'!G2899</f>
        <v>1641.384</v>
      </c>
      <c r="G76" s="118" t="str">
        <f>'ПРАЙС-ЛИСТ ТОВ КАН (загальн.)1'!H2899</f>
        <v>шт.</v>
      </c>
      <c r="H76" s="139">
        <f>'ПРАЙС-ЛИСТ ТОВ КАН (загальн.)1'!I2899</f>
        <v>1880</v>
      </c>
    </row>
    <row r="77" spans="1:8" s="138" customFormat="1" ht="11.1" customHeight="1" x14ac:dyDescent="0.2">
      <c r="A77" s="128">
        <f>'ПРАЙС-ЛИСТ ТОВ КАН (загальн.)1'!A2900</f>
        <v>2885</v>
      </c>
      <c r="B77" s="140" t="str">
        <f>'ПРАЙС-ЛИСТ ТОВ КАН (загальн.)1'!C2900</f>
        <v>2409309005</v>
      </c>
      <c r="C77" s="139" t="str">
        <f>'ПРАЙС-ЛИСТ ТОВ КАН (загальн.)1'!D2900</f>
        <v>2409309005</v>
      </c>
      <c r="D77" s="41" t="str">
        <f>'ПРАЙС-ЛИСТ ТОВ КАН (загальн.)1'!E2900</f>
        <v>МУФТА GROOVE - 114.3 НР 4"</v>
      </c>
      <c r="E77" s="131">
        <f>'ПРАЙС-ЛИСТ ТОВ КАН (загальн.)1'!F2900</f>
        <v>84.42</v>
      </c>
      <c r="F77" s="117">
        <f>'ПРАЙС-ЛИСТ ТОВ КАН (загальн.)1'!G2900</f>
        <v>2870.28</v>
      </c>
      <c r="G77" s="118" t="str">
        <f>'ПРАЙС-ЛИСТ ТОВ КАН (загальн.)1'!H2900</f>
        <v>шт.</v>
      </c>
      <c r="H77" s="139">
        <f>'ПРАЙС-ЛИСТ ТОВ КАН (загальн.)1'!I2900</f>
        <v>1880</v>
      </c>
    </row>
    <row r="78" spans="1:8" s="138" customFormat="1" ht="11.1" customHeight="1" x14ac:dyDescent="0.2">
      <c r="A78" s="128">
        <f>'ПРАЙС-ЛИСТ ТОВ КАН (загальн.)1'!A2901</f>
        <v>2886</v>
      </c>
      <c r="B78" s="140" t="str">
        <f>'ПРАЙС-ЛИСТ ТОВ КАН (загальн.)1'!C2901</f>
        <v>2409310000</v>
      </c>
      <c r="C78" s="139" t="str">
        <f>'ПРАЙС-ЛИСТ ТОВ КАН (загальн.)1'!D2901</f>
        <v>2409310000</v>
      </c>
      <c r="D78" s="41" t="str">
        <f>'ПРАЙС-ЛИСТ ТОВ КАН (загальн.)1'!E2901</f>
        <v>ДРОСЕЛЬНИЙ КЛАПАН GROOVE ПОКРИТИЙ  - 60.3</v>
      </c>
      <c r="E78" s="131">
        <f>'ПРАЙС-ЛИСТ ТОВ КАН (загальн.)1'!F2901</f>
        <v>389.19</v>
      </c>
      <c r="F78" s="117">
        <f>'ПРАЙС-ЛИСТ ТОВ КАН (загальн.)1'!G2901</f>
        <v>13232.664000000001</v>
      </c>
      <c r="G78" s="118" t="str">
        <f>'ПРАЙС-ЛИСТ ТОВ КАН (загальн.)1'!H2901</f>
        <v>шт.</v>
      </c>
      <c r="H78" s="139">
        <f>'ПРАЙС-ЛИСТ ТОВ КАН (загальн.)1'!I2901</f>
        <v>1880</v>
      </c>
    </row>
    <row r="79" spans="1:8" s="138" customFormat="1" ht="11.1" customHeight="1" x14ac:dyDescent="0.2">
      <c r="A79" s="128">
        <f>'ПРАЙС-ЛИСТ ТОВ КАН (загальн.)1'!A2902</f>
        <v>2887</v>
      </c>
      <c r="B79" s="140" t="str">
        <f>'ПРАЙС-ЛИСТ ТОВ КАН (загальн.)1'!C2902</f>
        <v>2409310001</v>
      </c>
      <c r="C79" s="139" t="str">
        <f>'ПРАЙС-ЛИСТ ТОВ КАН (загальн.)1'!D2902</f>
        <v>2409310001</v>
      </c>
      <c r="D79" s="41" t="str">
        <f>'ПРАЙС-ЛИСТ ТОВ КАН (загальн.)1'!E2902</f>
        <v>ДРОСЕЛЬНИЙ КЛАПАН GROOVE ПОКРИТИЙ  - 76.1</v>
      </c>
      <c r="E79" s="131">
        <f>'ПРАЙС-ЛИСТ ТОВ КАН (загальн.)1'!F2902</f>
        <v>420.39</v>
      </c>
      <c r="F79" s="117">
        <f>'ПРАЙС-ЛИСТ ТОВ КАН (загальн.)1'!G2902</f>
        <v>14293.464</v>
      </c>
      <c r="G79" s="118" t="str">
        <f>'ПРАЙС-ЛИСТ ТОВ КАН (загальн.)1'!H2902</f>
        <v>шт.</v>
      </c>
      <c r="H79" s="139">
        <f>'ПРАЙС-ЛИСТ ТОВ КАН (загальн.)1'!I2902</f>
        <v>1880</v>
      </c>
    </row>
    <row r="80" spans="1:8" s="138" customFormat="1" ht="11.1" customHeight="1" x14ac:dyDescent="0.2">
      <c r="A80" s="128">
        <f>'ПРАЙС-ЛИСТ ТОВ КАН (загальн.)1'!A2903</f>
        <v>2888</v>
      </c>
      <c r="B80" s="140" t="str">
        <f>'ПРАЙС-ЛИСТ ТОВ КАН (загальн.)1'!C2903</f>
        <v>2409310002</v>
      </c>
      <c r="C80" s="139" t="str">
        <f>'ПРАЙС-ЛИСТ ТОВ КАН (загальн.)1'!D2903</f>
        <v>2409310002</v>
      </c>
      <c r="D80" s="41" t="str">
        <f>'ПРАЙС-ЛИСТ ТОВ КАН (загальн.)1'!E2903</f>
        <v>ДРОСЕЛЬНИЙ КЛАПАН GROOVE ПОКРИТИЙ  - 88.9</v>
      </c>
      <c r="E80" s="131">
        <f>'ПРАЙС-ЛИСТ ТОВ КАН (загальн.)1'!F2903</f>
        <v>456.52</v>
      </c>
      <c r="F80" s="117">
        <f>'ПРАЙС-ЛИСТ ТОВ КАН (загальн.)1'!G2903</f>
        <v>15521.544</v>
      </c>
      <c r="G80" s="118" t="str">
        <f>'ПРАЙС-ЛИСТ ТОВ КАН (загальн.)1'!H2903</f>
        <v>шт.</v>
      </c>
      <c r="H80" s="139">
        <f>'ПРАЙС-ЛИСТ ТОВ КАН (загальн.)1'!I2903</f>
        <v>1880</v>
      </c>
    </row>
    <row r="81" spans="1:8" s="138" customFormat="1" ht="11.1" customHeight="1" x14ac:dyDescent="0.2">
      <c r="A81" s="128">
        <f>'ПРАЙС-ЛИСТ ТОВ КАН (загальн.)1'!A2904</f>
        <v>2889</v>
      </c>
      <c r="B81" s="140" t="str">
        <f>'ПРАЙС-ЛИСТ ТОВ КАН (загальн.)1'!C2904</f>
        <v>2409310003</v>
      </c>
      <c r="C81" s="139" t="str">
        <f>'ПРАЙС-ЛИСТ ТОВ КАН (загальн.)1'!D2904</f>
        <v>2409310003</v>
      </c>
      <c r="D81" s="41" t="str">
        <f>'ПРАЙС-ЛИСТ ТОВ КАН (загальн.)1'!E2904</f>
        <v>ДРОСЕЛЬНИЙ КЛАПАН GROOVE ПОКРИТИЙ  - 114.3</v>
      </c>
      <c r="E81" s="131">
        <f>'ПРАЙС-ЛИСТ ТОВ КАН (загальн.)1'!F2904</f>
        <v>530.54999999999995</v>
      </c>
      <c r="F81" s="117">
        <f>'ПРАЙС-ЛИСТ ТОВ КАН (загальн.)1'!G2904</f>
        <v>18038.903999999999</v>
      </c>
      <c r="G81" s="118" t="str">
        <f>'ПРАЙС-ЛИСТ ТОВ КАН (загальн.)1'!H2904</f>
        <v>шт.</v>
      </c>
      <c r="H81" s="139">
        <f>'ПРАЙС-ЛИСТ ТОВ КАН (загальн.)1'!I2904</f>
        <v>1880</v>
      </c>
    </row>
    <row r="82" spans="1:8" s="138" customFormat="1" ht="11.1" customHeight="1" x14ac:dyDescent="0.2">
      <c r="A82" s="128">
        <f>'ПРАЙС-ЛИСТ ТОВ КАН (загальн.)1'!A2905</f>
        <v>2890</v>
      </c>
      <c r="B82" s="140" t="str">
        <f>'ПРАЙС-ЛИСТ ТОВ КАН (загальн.)1'!C2905</f>
        <v>2409310004</v>
      </c>
      <c r="C82" s="139" t="str">
        <f>'ПРАЙС-ЛИСТ ТОВ КАН (загальн.)1'!D2905</f>
        <v>2409310004</v>
      </c>
      <c r="D82" s="41" t="str">
        <f>'ПРАЙС-ЛИСТ ТОВ КАН (загальн.)1'!E2905</f>
        <v>ДРОСЕЛЬНИЙ КЛАПАН GROOVE ПОКРИТИЙ  - 139.7</v>
      </c>
      <c r="E82" s="131">
        <f>'ПРАЙС-ЛИСТ ТОВ КАН (загальн.)1'!F2905</f>
        <v>735.35</v>
      </c>
      <c r="F82" s="117">
        <f>'ПРАЙС-ЛИСТ ТОВ КАН (загальн.)1'!G2905</f>
        <v>25001.831999999999</v>
      </c>
      <c r="G82" s="118" t="str">
        <f>'ПРАЙС-ЛИСТ ТОВ КАН (загальн.)1'!H2905</f>
        <v>шт.</v>
      </c>
      <c r="H82" s="139">
        <f>'ПРАЙС-ЛИСТ ТОВ КАН (загальн.)1'!I2905</f>
        <v>1880</v>
      </c>
    </row>
    <row r="83" spans="1:8" s="138" customFormat="1" ht="11.1" customHeight="1" x14ac:dyDescent="0.2">
      <c r="A83" s="128">
        <f>'ПРАЙС-ЛИСТ ТОВ КАН (загальн.)1'!A2906</f>
        <v>2891</v>
      </c>
      <c r="B83" s="140" t="str">
        <f>'ПРАЙС-ЛИСТ ТОВ КАН (загальн.)1'!C2906</f>
        <v>2409310005</v>
      </c>
      <c r="C83" s="139" t="str">
        <f>'ПРАЙС-ЛИСТ ТОВ КАН (загальн.)1'!D2906</f>
        <v>2409310005</v>
      </c>
      <c r="D83" s="41" t="str">
        <f>'ПРАЙС-ЛИСТ ТОВ КАН (загальн.)1'!E2906</f>
        <v>ДРОСЕЛЬНИЙ КЛАПАН GROOVE ПОКРИТИЙ  - 168.3</v>
      </c>
      <c r="E83" s="131">
        <f>'ПРАЙС-ЛИСТ ТОВ КАН (загальн.)1'!F2906</f>
        <v>821.05</v>
      </c>
      <c r="F83" s="117">
        <f>'ПРАЙС-ЛИСТ ТОВ КАН (загальн.)1'!G2906</f>
        <v>27915.768</v>
      </c>
      <c r="G83" s="118" t="str">
        <f>'ПРАЙС-ЛИСТ ТОВ КАН (загальн.)1'!H2906</f>
        <v>шт.</v>
      </c>
      <c r="H83" s="139">
        <f>'ПРАЙС-ЛИСТ ТОВ КАН (загальн.)1'!I2906</f>
        <v>1880</v>
      </c>
    </row>
    <row r="84" spans="1:8" s="138" customFormat="1" ht="11.1" customHeight="1" x14ac:dyDescent="0.2">
      <c r="A84" s="128">
        <f>'ПРАЙС-ЛИСТ ТОВ КАН (загальн.)1'!A2907</f>
        <v>2892</v>
      </c>
      <c r="B84" s="140" t="str">
        <f>'ПРАЙС-ЛИСТ ТОВ КАН (загальн.)1'!C2907</f>
        <v>2409310006</v>
      </c>
      <c r="C84" s="139" t="str">
        <f>'ПРАЙС-ЛИСТ ТОВ КАН (загальн.)1'!D2907</f>
        <v>2409310006</v>
      </c>
      <c r="D84" s="41" t="str">
        <f>'ПРАЙС-ЛИСТ ТОВ КАН (загальн.)1'!E2907</f>
        <v>ДРОСЕЛЬНИЙ КЛАПАН GROOVE ПОКРИТИЙ  - 219.1</v>
      </c>
      <c r="E84" s="131">
        <f>'ПРАЙС-ЛИСТ ТОВ КАН (загальн.)1'!F2907</f>
        <v>1243.82</v>
      </c>
      <c r="F84" s="117">
        <f>'ПРАЙС-ЛИСТ ТОВ КАН (загальн.)1'!G2907</f>
        <v>42290.016000000003</v>
      </c>
      <c r="G84" s="118" t="str">
        <f>'ПРАЙС-ЛИСТ ТОВ КАН (загальн.)1'!H2907</f>
        <v>шт.</v>
      </c>
      <c r="H84" s="139">
        <f>'ПРАЙС-ЛИСТ ТОВ КАН (загальн.)1'!I2907</f>
        <v>1880</v>
      </c>
    </row>
    <row r="85" spans="1:8" s="138" customFormat="1" ht="11.1" customHeight="1" x14ac:dyDescent="0.2">
      <c r="A85" s="128">
        <f>'ПРАЙС-ЛИСТ ТОВ КАН (загальн.)1'!A2908</f>
        <v>2893</v>
      </c>
      <c r="B85" s="140" t="str">
        <f>'ПРАЙС-ЛИСТ ТОВ КАН (загальн.)1'!C2908</f>
        <v>2409311000</v>
      </c>
      <c r="C85" s="139" t="str">
        <f>'ПРАЙС-ЛИСТ ТОВ КАН (загальн.)1'!D2908</f>
        <v>2409311000</v>
      </c>
      <c r="D85" s="41" t="str">
        <f>'ПРАЙС-ЛИСТ ТОВ КАН (загальн.)1'!E2908</f>
        <v>ДРОСЕЛЬНИЙ КЛАПАН З ТРАНСМІСІЄЮ GROOVE ПОКРИТИЙ  - 168,3</v>
      </c>
      <c r="E85" s="131">
        <f>'ПРАЙС-ЛИСТ ТОВ КАН (загальн.)1'!F2908</f>
        <v>1111.51</v>
      </c>
      <c r="F85" s="117">
        <f>'ПРАЙС-ЛИСТ ТОВ КАН (загальн.)1'!G2908</f>
        <v>37791.408000000003</v>
      </c>
      <c r="G85" s="118" t="str">
        <f>'ПРАЙС-ЛИСТ ТОВ КАН (загальн.)1'!H2908</f>
        <v>шт.</v>
      </c>
      <c r="H85" s="139">
        <f>'ПРАЙС-ЛИСТ ТОВ КАН (загальн.)1'!I2908</f>
        <v>1880</v>
      </c>
    </row>
    <row r="86" spans="1:8" s="138" customFormat="1" ht="11.1" customHeight="1" x14ac:dyDescent="0.2">
      <c r="A86" s="128">
        <f>'ПРАЙС-ЛИСТ ТОВ КАН (загальн.)1'!A2909</f>
        <v>2894</v>
      </c>
      <c r="B86" s="140" t="str">
        <f>'ПРАЙС-ЛИСТ ТОВ КАН (загальн.)1'!C2909</f>
        <v>2409311001</v>
      </c>
      <c r="C86" s="139" t="str">
        <f>'ПРАЙС-ЛИСТ ТОВ КАН (загальн.)1'!D2909</f>
        <v>2409311001</v>
      </c>
      <c r="D86" s="41" t="str">
        <f>'ПРАЙС-ЛИСТ ТОВ КАН (загальн.)1'!E2909</f>
        <v>ДРОСЕЛЬНИЙ КЛАПАН З ТРАНСМІСІЄЮ GROOVE ПОКРИТИЙ  - 219,1</v>
      </c>
      <c r="E86" s="131">
        <f>'ПРАЙС-ЛИСТ ТОВ КАН (загальн.)1'!F2909</f>
        <v>1582.41</v>
      </c>
      <c r="F86" s="117">
        <f>'ПРАЙС-ЛИСТ ТОВ КАН (загальн.)1'!G2909</f>
        <v>53802.144</v>
      </c>
      <c r="G86" s="118" t="str">
        <f>'ПРАЙС-ЛИСТ ТОВ КАН (загальн.)1'!H2909</f>
        <v>шт.</v>
      </c>
      <c r="H86" s="139">
        <f>'ПРАЙС-ЛИСТ ТОВ КАН (загальн.)1'!I2909</f>
        <v>1880</v>
      </c>
    </row>
    <row r="87" spans="1:8" s="138" customFormat="1" ht="11.1" customHeight="1" x14ac:dyDescent="0.2">
      <c r="A87" s="128">
        <f>'ПРАЙС-ЛИСТ ТОВ КАН (загальн.)1'!A2910</f>
        <v>2895</v>
      </c>
      <c r="B87" s="140" t="str">
        <f>'ПРАЙС-ЛИСТ ТОВ КАН (загальн.)1'!C2910</f>
        <v>2409311002</v>
      </c>
      <c r="C87" s="139" t="str">
        <f>'ПРАЙС-ЛИСТ ТОВ КАН (загальн.)1'!D2910</f>
        <v>2409311002</v>
      </c>
      <c r="D87" s="41" t="str">
        <f>'ПРАЙС-ЛИСТ ТОВ КАН (загальн.)1'!E2910</f>
        <v>ДРОСЕЛЬНИЙ КЛАПАН З ТРАНСМІСІЄЮ GROOVE ПОКРИТИЙ  - 273</v>
      </c>
      <c r="E87" s="131">
        <f>'ПРАЙС-ЛИСТ ТОВ КАН (загальн.)1'!F2910</f>
        <v>2346.44</v>
      </c>
      <c r="F87" s="117">
        <f>'ПРАЙС-ЛИСТ ТОВ КАН (загальн.)1'!G2910</f>
        <v>79779.096000000005</v>
      </c>
      <c r="G87" s="118" t="str">
        <f>'ПРАЙС-ЛИСТ ТОВ КАН (загальн.)1'!H2910</f>
        <v>шт.</v>
      </c>
      <c r="H87" s="139">
        <f>'ПРАЙС-ЛИСТ ТОВ КАН (загальн.)1'!I2910</f>
        <v>1880</v>
      </c>
    </row>
    <row r="88" spans="1:8" s="138" customFormat="1" ht="11.1" customHeight="1" x14ac:dyDescent="0.2">
      <c r="A88" s="128">
        <f>'ПРАЙС-ЛИСТ ТОВ КАН (загальн.)1'!A2911</f>
        <v>2896</v>
      </c>
      <c r="B88" s="140" t="str">
        <f>'ПРАЙС-ЛИСТ ТОВ КАН (загальн.)1'!C2911</f>
        <v>2409311003</v>
      </c>
      <c r="C88" s="139" t="str">
        <f>'ПРАЙС-ЛИСТ ТОВ КАН (загальн.)1'!D2911</f>
        <v>2409311003</v>
      </c>
      <c r="D88" s="41" t="str">
        <f>'ПРАЙС-ЛИСТ ТОВ КАН (загальн.)1'!E2911</f>
        <v>ДРОСЕЛЬНИЙ КЛАПАН З ТРАНСМІСІЄЮ GROOVE ПОКРИТИЙ  - 323,9</v>
      </c>
      <c r="E88" s="131">
        <f>'ПРАЙС-ЛИСТ ТОВ КАН (загальн.)1'!F2911</f>
        <v>2644.2200000000003</v>
      </c>
      <c r="F88" s="117">
        <f>'ПРАЙС-ЛИСТ ТОВ КАН (загальн.)1'!G2911</f>
        <v>89903.615999999995</v>
      </c>
      <c r="G88" s="118" t="str">
        <f>'ПРАЙС-ЛИСТ ТОВ КАН (загальн.)1'!H2911</f>
        <v>шт.</v>
      </c>
      <c r="H88" s="139">
        <f>'ПРАЙС-ЛИСТ ТОВ КАН (загальн.)1'!I2911</f>
        <v>1880</v>
      </c>
    </row>
    <row r="89" spans="1:8" s="138" customFormat="1" ht="11.1" customHeight="1" x14ac:dyDescent="0.2">
      <c r="A89" s="128">
        <f>'ПРАЙС-ЛИСТ ТОВ КАН (загальн.)1'!A2912</f>
        <v>2897</v>
      </c>
      <c r="B89" s="140" t="str">
        <f>'ПРАЙС-ЛИСТ ТОВ КАН (загальн.)1'!C2912</f>
        <v>2455025000</v>
      </c>
      <c r="C89" s="139" t="str">
        <f>'ПРАЙС-ЛИСТ ТОВ КАН (загальн.)1'!D2912</f>
        <v>2455025000</v>
      </c>
      <c r="D89" s="41" t="str">
        <f>'ПРАЙС-ЛИСТ ТОВ КАН (загальн.)1'!E2912</f>
        <v>ЗАГЛУШКА GROOVE ОЦИНКОВАНА - 33.7</v>
      </c>
      <c r="E89" s="131">
        <f>'ПРАЙС-ЛИСТ ТОВ КАН (загальн.)1'!F2912</f>
        <v>16.130000000000003</v>
      </c>
      <c r="F89" s="117">
        <f>'ПРАЙС-ЛИСТ ТОВ КАН (загальн.)1'!G2912</f>
        <v>548.35199999999998</v>
      </c>
      <c r="G89" s="118" t="str">
        <f>'ПРАЙС-ЛИСТ ТОВ КАН (загальн.)1'!H2912</f>
        <v>шт.</v>
      </c>
      <c r="H89" s="139">
        <f>'ПРАЙС-ЛИСТ ТОВ КАН (загальн.)1'!I2912</f>
        <v>1880</v>
      </c>
    </row>
    <row r="90" spans="1:8" s="138" customFormat="1" ht="11.1" customHeight="1" x14ac:dyDescent="0.2">
      <c r="A90" s="128">
        <f>'ПРАЙС-ЛИСТ ТОВ КАН (загальн.)1'!A2913</f>
        <v>2898</v>
      </c>
      <c r="B90" s="140" t="str">
        <f>'ПРАЙС-ЛИСТ ТОВ КАН (загальн.)1'!C2913</f>
        <v>2455025001</v>
      </c>
      <c r="C90" s="139" t="str">
        <f>'ПРАЙС-ЛИСТ ТОВ КАН (загальн.)1'!D2913</f>
        <v>2455025001</v>
      </c>
      <c r="D90" s="41" t="str">
        <f>'ПРАЙС-ЛИСТ ТОВ КАН (загальн.)1'!E2913</f>
        <v>ЗАГЛУШКА GROOVE ОЦИНКОВАНА - 42.4</v>
      </c>
      <c r="E90" s="131">
        <f>'ПРАЙС-ЛИСТ ТОВ КАН (загальн.)1'!F2913</f>
        <v>16.130000000000003</v>
      </c>
      <c r="F90" s="117">
        <f>'ПРАЙС-ЛИСТ ТОВ КАН (загальн.)1'!G2913</f>
        <v>548.35199999999998</v>
      </c>
      <c r="G90" s="118" t="str">
        <f>'ПРАЙС-ЛИСТ ТОВ КАН (загальн.)1'!H2913</f>
        <v>шт.</v>
      </c>
      <c r="H90" s="139">
        <f>'ПРАЙС-ЛИСТ ТОВ КАН (загальн.)1'!I2913</f>
        <v>1880</v>
      </c>
    </row>
    <row r="91" spans="1:8" s="138" customFormat="1" ht="11.1" customHeight="1" x14ac:dyDescent="0.2">
      <c r="A91" s="128">
        <f>'ПРАЙС-ЛИСТ ТОВ КАН (загальн.)1'!A2914</f>
        <v>2899</v>
      </c>
      <c r="B91" s="140" t="str">
        <f>'ПРАЙС-ЛИСТ ТОВ КАН (загальн.)1'!C2914</f>
        <v>2455025002</v>
      </c>
      <c r="C91" s="139" t="str">
        <f>'ПРАЙС-ЛИСТ ТОВ КАН (загальн.)1'!D2914</f>
        <v>2455025002</v>
      </c>
      <c r="D91" s="41" t="str">
        <f>'ПРАЙС-ЛИСТ ТОВ КАН (загальн.)1'!E2914</f>
        <v>ЗАГЛУШКА GROOVE ОЦИНКОВАНА - 48.3</v>
      </c>
      <c r="E91" s="131">
        <f>'ПРАЙС-ЛИСТ ТОВ КАН (загальн.)1'!F2914</f>
        <v>16.130000000000003</v>
      </c>
      <c r="F91" s="117">
        <f>'ПРАЙС-ЛИСТ ТОВ КАН (загальн.)1'!G2914</f>
        <v>548.35199999999998</v>
      </c>
      <c r="G91" s="118" t="str">
        <f>'ПРАЙС-ЛИСТ ТОВ КАН (загальн.)1'!H2914</f>
        <v>шт.</v>
      </c>
      <c r="H91" s="139">
        <f>'ПРАЙС-ЛИСТ ТОВ КАН (загальн.)1'!I2914</f>
        <v>1880</v>
      </c>
    </row>
    <row r="92" spans="1:8" s="138" customFormat="1" ht="11.1" customHeight="1" x14ac:dyDescent="0.2">
      <c r="A92" s="128">
        <f>'ПРАЙС-ЛИСТ ТОВ КАН (загальн.)1'!A2915</f>
        <v>2900</v>
      </c>
      <c r="B92" s="140" t="str">
        <f>'ПРАЙС-ЛИСТ ТОВ КАН (загальн.)1'!C2915</f>
        <v>2455025003</v>
      </c>
      <c r="C92" s="139" t="str">
        <f>'ПРАЙС-ЛИСТ ТОВ КАН (загальн.)1'!D2915</f>
        <v>2455025003</v>
      </c>
      <c r="D92" s="41" t="str">
        <f>'ПРАЙС-ЛИСТ ТОВ КАН (загальн.)1'!E2915</f>
        <v>ЗАГЛУШКА GROOVE ОЦИНКОВАНА - 60.3</v>
      </c>
      <c r="E92" s="131">
        <f>'ПРАЙС-ЛИСТ ТОВ КАН (загальн.)1'!F2915</f>
        <v>16.130000000000003</v>
      </c>
      <c r="F92" s="117">
        <f>'ПРАЙС-ЛИСТ ТОВ КАН (загальн.)1'!G2915</f>
        <v>548.35199999999998</v>
      </c>
      <c r="G92" s="118" t="str">
        <f>'ПРАЙС-ЛИСТ ТОВ КАН (загальн.)1'!H2915</f>
        <v>шт.</v>
      </c>
      <c r="H92" s="139">
        <f>'ПРАЙС-ЛИСТ ТОВ КАН (загальн.)1'!I2915</f>
        <v>1880</v>
      </c>
    </row>
    <row r="93" spans="1:8" s="138" customFormat="1" ht="11.1" customHeight="1" x14ac:dyDescent="0.2">
      <c r="A93" s="128">
        <f>'ПРАЙС-ЛИСТ ТОВ КАН (загальн.)1'!A2916</f>
        <v>2901</v>
      </c>
      <c r="B93" s="140" t="str">
        <f>'ПРАЙС-ЛИСТ ТОВ КАН (загальн.)1'!C2916</f>
        <v>2455025004</v>
      </c>
      <c r="C93" s="139" t="str">
        <f>'ПРАЙС-ЛИСТ ТОВ КАН (загальн.)1'!D2916</f>
        <v>2455025004</v>
      </c>
      <c r="D93" s="41" t="str">
        <f>'ПРАЙС-ЛИСТ ТОВ КАН (загальн.)1'!E2916</f>
        <v>ЗАГЛУШКА GROOVE ОЦИНКОВАНА - 76.1</v>
      </c>
      <c r="E93" s="131">
        <f>'ПРАЙС-ЛИСТ ТОВ КАН (загальн.)1'!F2916</f>
        <v>25.51</v>
      </c>
      <c r="F93" s="117">
        <f>'ПРАЙС-ЛИСТ ТОВ КАН (загальн.)1'!G2916</f>
        <v>867.40800000000002</v>
      </c>
      <c r="G93" s="118" t="str">
        <f>'ПРАЙС-ЛИСТ ТОВ КАН (загальн.)1'!H2916</f>
        <v>шт.</v>
      </c>
      <c r="H93" s="139">
        <f>'ПРАЙС-ЛИСТ ТОВ КАН (загальн.)1'!I2916</f>
        <v>1880</v>
      </c>
    </row>
    <row r="94" spans="1:8" s="138" customFormat="1" ht="11.1" customHeight="1" x14ac:dyDescent="0.2">
      <c r="A94" s="128">
        <f>'ПРАЙС-ЛИСТ ТОВ КАН (загальн.)1'!A2917</f>
        <v>2902</v>
      </c>
      <c r="B94" s="140" t="str">
        <f>'ПРАЙС-ЛИСТ ТОВ КАН (загальн.)1'!C2917</f>
        <v>2455025005</v>
      </c>
      <c r="C94" s="139" t="str">
        <f>'ПРАЙС-ЛИСТ ТОВ КАН (загальн.)1'!D2917</f>
        <v>2455025005</v>
      </c>
      <c r="D94" s="41" t="str">
        <f>'ПРАЙС-ЛИСТ ТОВ КАН (загальн.)1'!E2917</f>
        <v>ЗАГЛУШКА GROOVE ОЦИНКОВАНА - 88.9</v>
      </c>
      <c r="E94" s="131">
        <f>'ПРАЙС-ЛИСТ ТОВ КАН (загальн.)1'!F2917</f>
        <v>25.51</v>
      </c>
      <c r="F94" s="117">
        <f>'ПРАЙС-ЛИСТ ТОВ КАН (загальн.)1'!G2917</f>
        <v>867.40800000000002</v>
      </c>
      <c r="G94" s="118" t="str">
        <f>'ПРАЙС-ЛИСТ ТОВ КАН (загальн.)1'!H2917</f>
        <v>шт.</v>
      </c>
      <c r="H94" s="139">
        <f>'ПРАЙС-ЛИСТ ТОВ КАН (загальн.)1'!I2917</f>
        <v>1880</v>
      </c>
    </row>
    <row r="95" spans="1:8" s="138" customFormat="1" ht="11.1" customHeight="1" x14ac:dyDescent="0.2">
      <c r="A95" s="128">
        <f>'ПРАЙС-ЛИСТ ТОВ КАН (загальн.)1'!A2918</f>
        <v>2903</v>
      </c>
      <c r="B95" s="140" t="str">
        <f>'ПРАЙС-ЛИСТ ТОВ КАН (загальн.)1'!C2918</f>
        <v>2455025006</v>
      </c>
      <c r="C95" s="139" t="str">
        <f>'ПРАЙС-ЛИСТ ТОВ КАН (загальн.)1'!D2918</f>
        <v>2455025006</v>
      </c>
      <c r="D95" s="41" t="str">
        <f>'ПРАЙС-ЛИСТ ТОВ КАН (загальн.)1'!E2918</f>
        <v>ЗАГЛУШКА GROOVE ОЦИНКОВАНА - 114.3</v>
      </c>
      <c r="E95" s="131">
        <f>'ПРАЙС-ЛИСТ ТОВ КАН (загальн.)1'!F2918</f>
        <v>29.85</v>
      </c>
      <c r="F95" s="117">
        <f>'ПРАЙС-ЛИСТ ТОВ КАН (загальн.)1'!G2918</f>
        <v>1015.104</v>
      </c>
      <c r="G95" s="118" t="str">
        <f>'ПРАЙС-ЛИСТ ТОВ КАН (загальн.)1'!H2918</f>
        <v>шт.</v>
      </c>
      <c r="H95" s="139">
        <f>'ПРАЙС-ЛИСТ ТОВ КАН (загальн.)1'!I2918</f>
        <v>1880</v>
      </c>
    </row>
    <row r="96" spans="1:8" s="138" customFormat="1" ht="11.1" customHeight="1" x14ac:dyDescent="0.2">
      <c r="A96" s="128">
        <f>'ПРАЙС-ЛИСТ ТОВ КАН (загальн.)1'!A2919</f>
        <v>2904</v>
      </c>
      <c r="B96" s="140" t="str">
        <f>'ПРАЙС-ЛИСТ ТОВ КАН (загальн.)1'!C2919</f>
        <v>2455025007</v>
      </c>
      <c r="C96" s="139" t="str">
        <f>'ПРАЙС-ЛИСТ ТОВ КАН (загальн.)1'!D2919</f>
        <v>2455025007</v>
      </c>
      <c r="D96" s="41" t="str">
        <f>'ПРАЙС-ЛИСТ ТОВ КАН (загальн.)1'!E2919</f>
        <v>ЗАГЛУШКА GROOVE ОЦИНКОВАНА - 139.7</v>
      </c>
      <c r="E96" s="131">
        <f>'ПРАЙС-ЛИСТ ТОВ КАН (загальн.)1'!F2919</f>
        <v>62.61</v>
      </c>
      <c r="F96" s="117">
        <f>'ПРАЙС-ЛИСТ ТОВ КАН (загальн.)1'!G2919</f>
        <v>2128.944</v>
      </c>
      <c r="G96" s="118" t="str">
        <f>'ПРАЙС-ЛИСТ ТОВ КАН (загальн.)1'!H2919</f>
        <v>шт.</v>
      </c>
      <c r="H96" s="139">
        <f>'ПРАЙС-ЛИСТ ТОВ КАН (загальн.)1'!I2919</f>
        <v>1880</v>
      </c>
    </row>
    <row r="97" spans="1:8" s="138" customFormat="1" ht="11.1" customHeight="1" x14ac:dyDescent="0.2">
      <c r="A97" s="128">
        <f>'ПРАЙС-ЛИСТ ТОВ КАН (загальн.)1'!A2920</f>
        <v>2905</v>
      </c>
      <c r="B97" s="140" t="str">
        <f>'ПРАЙС-ЛИСТ ТОВ КАН (загальн.)1'!C2920</f>
        <v>2455025008</v>
      </c>
      <c r="C97" s="139" t="str">
        <f>'ПРАЙС-ЛИСТ ТОВ КАН (загальн.)1'!D2920</f>
        <v>2455025008</v>
      </c>
      <c r="D97" s="41" t="str">
        <f>'ПРАЙС-ЛИСТ ТОВ КАН (загальн.)1'!E2920</f>
        <v>ЗАГЛУШКА GROOVE ОЦИНКОВАНА - 168.3</v>
      </c>
      <c r="E97" s="131">
        <f>'ПРАЙС-ЛИСТ ТОВ КАН (загальн.)1'!F2920</f>
        <v>70.960000000000008</v>
      </c>
      <c r="F97" s="117">
        <f>'ПРАЙС-ЛИСТ ТОВ КАН (загальн.)1'!G2920</f>
        <v>2412.5039999999999</v>
      </c>
      <c r="G97" s="118" t="str">
        <f>'ПРАЙС-ЛИСТ ТОВ КАН (загальн.)1'!H2920</f>
        <v>шт.</v>
      </c>
      <c r="H97" s="139">
        <f>'ПРАЙС-ЛИСТ ТОВ КАН (загальн.)1'!I2920</f>
        <v>1880</v>
      </c>
    </row>
    <row r="98" spans="1:8" s="138" customFormat="1" ht="11.1" customHeight="1" x14ac:dyDescent="0.2">
      <c r="A98" s="128">
        <f>'ПРАЙС-ЛИСТ ТОВ КАН (загальн.)1'!A2921</f>
        <v>2906</v>
      </c>
      <c r="B98" s="140" t="str">
        <f>'ПРАЙС-ЛИСТ ТОВ КАН (загальн.)1'!C2921</f>
        <v>2455025009</v>
      </c>
      <c r="C98" s="139" t="str">
        <f>'ПРАЙС-ЛИСТ ТОВ КАН (загальн.)1'!D2921</f>
        <v>2455025009</v>
      </c>
      <c r="D98" s="41" t="str">
        <f>'ПРАЙС-ЛИСТ ТОВ КАН (загальн.)1'!E2921</f>
        <v>ЗАГЛУШКА GROOVE ОЦИНКОВАНА - 219.1</v>
      </c>
      <c r="E98" s="131">
        <f>'ПРАЙС-ЛИСТ ТОВ КАН (загальн.)1'!F2921</f>
        <v>140.22</v>
      </c>
      <c r="F98" s="117">
        <f>'ПРАЙС-ЛИСТ ТОВ КАН (загальн.)1'!G2921</f>
        <v>4767.4799999999996</v>
      </c>
      <c r="G98" s="118" t="str">
        <f>'ПРАЙС-ЛИСТ ТОВ КАН (загальн.)1'!H2921</f>
        <v>шт.</v>
      </c>
      <c r="H98" s="139">
        <f>'ПРАЙС-ЛИСТ ТОВ КАН (загальн.)1'!I2921</f>
        <v>1880</v>
      </c>
    </row>
    <row r="99" spans="1:8" s="138" customFormat="1" ht="11.1" customHeight="1" x14ac:dyDescent="0.2">
      <c r="A99" s="128">
        <f>'ПРАЙС-ЛИСТ ТОВ КАН (загальн.)1'!A2922</f>
        <v>2907</v>
      </c>
      <c r="B99" s="140" t="str">
        <f>'ПРАЙС-ЛИСТ ТОВ КАН (загальн.)1'!C2922</f>
        <v>2455025010</v>
      </c>
      <c r="C99" s="139" t="str">
        <f>'ПРАЙС-ЛИСТ ТОВ КАН (загальн.)1'!D2922</f>
        <v>2455025010</v>
      </c>
      <c r="D99" s="41" t="str">
        <f>'ПРАЙС-ЛИСТ ТОВ КАН (загальн.)1'!E2922</f>
        <v>ЗАГЛУШКА GROOVE ОЦИНКОВАНА - 273</v>
      </c>
      <c r="E99" s="131">
        <f>'ПРАЙС-ЛИСТ ТОВ КАН (загальн.)1'!F2922</f>
        <v>301.18</v>
      </c>
      <c r="F99" s="117">
        <f>'ПРАЙС-ЛИСТ ТОВ КАН (загальн.)1'!G2922</f>
        <v>10239.984</v>
      </c>
      <c r="G99" s="118" t="str">
        <f>'ПРАЙС-ЛИСТ ТОВ КАН (загальн.)1'!H2922</f>
        <v>шт.</v>
      </c>
      <c r="H99" s="139">
        <f>'ПРАЙС-ЛИСТ ТОВ КАН (загальн.)1'!I2922</f>
        <v>1880</v>
      </c>
    </row>
    <row r="100" spans="1:8" s="138" customFormat="1" ht="11.1" customHeight="1" x14ac:dyDescent="0.2">
      <c r="A100" s="128">
        <f>'ПРАЙС-ЛИСТ ТОВ КАН (загальн.)1'!A2923</f>
        <v>2908</v>
      </c>
      <c r="B100" s="140" t="str">
        <f>'ПРАЙС-ЛИСТ ТОВ КАН (загальн.)1'!C2923</f>
        <v>2455025011</v>
      </c>
      <c r="C100" s="139" t="str">
        <f>'ПРАЙС-ЛИСТ ТОВ КАН (загальн.)1'!D2923</f>
        <v>2455025011</v>
      </c>
      <c r="D100" s="41" t="str">
        <f>'ПРАЙС-ЛИСТ ТОВ КАН (загальн.)1'!E2923</f>
        <v>ЗАГЛУШКА GROOVE ОЦИНКОВАНА - 323.9</v>
      </c>
      <c r="E100" s="131">
        <f>'ПРАЙС-ЛИСТ ТОВ КАН (загальн.)1'!F2923</f>
        <v>505.95</v>
      </c>
      <c r="F100" s="117">
        <f>'ПРАЙС-ЛИСТ ТОВ КАН (загальн.)1'!G2923</f>
        <v>17202.504000000001</v>
      </c>
      <c r="G100" s="118" t="str">
        <f>'ПРАЙС-ЛИСТ ТОВ КАН (загальн.)1'!H2923</f>
        <v>шт.</v>
      </c>
      <c r="H100" s="139">
        <f>'ПРАЙС-ЛИСТ ТОВ КАН (загальн.)1'!I2923</f>
        <v>1880</v>
      </c>
    </row>
    <row r="101" spans="1:8" s="138" customFormat="1" ht="11.1" customHeight="1" x14ac:dyDescent="0.2">
      <c r="A101" s="128">
        <f>'ПРАЙС-ЛИСТ ТОВ КАН (загальн.)1'!A2924</f>
        <v>2909</v>
      </c>
      <c r="B101" s="140" t="str">
        <f>'ПРАЙС-ЛИСТ ТОВ КАН (загальн.)1'!C2924</f>
        <v>2455046000</v>
      </c>
      <c r="C101" s="139" t="str">
        <f>'ПРАЙС-ЛИСТ ТОВ КАН (загальн.)1'!D2924</f>
        <v>2455046000</v>
      </c>
      <c r="D101" s="41" t="str">
        <f>'ПРАЙС-ЛИСТ ТОВ КАН (загальн.)1'!E2924</f>
        <v>МУФТА РЕДУКЦІЙНА GROOVE ОЦИНКОВАНА - 60.3/48.4</v>
      </c>
      <c r="E101" s="131">
        <f>'ПРАЙС-ЛИСТ ТОВ КАН (загальн.)1'!F2924</f>
        <v>55.94</v>
      </c>
      <c r="F101" s="117">
        <f>'ПРАЙС-ЛИСТ ТОВ КАН (загальн.)1'!G2924</f>
        <v>1902.096</v>
      </c>
      <c r="G101" s="118" t="str">
        <f>'ПРАЙС-ЛИСТ ТОВ КАН (загальн.)1'!H2924</f>
        <v>шт.</v>
      </c>
      <c r="H101" s="139">
        <f>'ПРАЙС-ЛИСТ ТОВ КАН (загальн.)1'!I2924</f>
        <v>1880</v>
      </c>
    </row>
    <row r="102" spans="1:8" s="138" customFormat="1" ht="11.1" customHeight="1" x14ac:dyDescent="0.2">
      <c r="A102" s="128">
        <f>'ПРАЙС-ЛИСТ ТОВ КАН (загальн.)1'!A2925</f>
        <v>2910</v>
      </c>
      <c r="B102" s="140" t="str">
        <f>'ПРАЙС-ЛИСТ ТОВ КАН (загальн.)1'!C2925</f>
        <v>2455046001</v>
      </c>
      <c r="C102" s="139" t="str">
        <f>'ПРАЙС-ЛИСТ ТОВ КАН (загальн.)1'!D2925</f>
        <v>2455046001</v>
      </c>
      <c r="D102" s="41" t="str">
        <f>'ПРАЙС-ЛИСТ ТОВ КАН (загальн.)1'!E2925</f>
        <v>МУФТА РЕДУКЦІЙНА GROOVE ОЦИНКОВАНА - 76.1/60.3</v>
      </c>
      <c r="E102" s="131">
        <f>'ПРАЙС-ЛИСТ ТОВ КАН (загальн.)1'!F2925</f>
        <v>92.25</v>
      </c>
      <c r="F102" s="117">
        <f>'ПРАЙС-ЛИСТ ТОВ КАН (загальн.)1'!G2925</f>
        <v>3136.7040000000002</v>
      </c>
      <c r="G102" s="118" t="str">
        <f>'ПРАЙС-ЛИСТ ТОВ КАН (загальн.)1'!H2925</f>
        <v>шт.</v>
      </c>
      <c r="H102" s="139">
        <f>'ПРАЙС-ЛИСТ ТОВ КАН (загальн.)1'!I2925</f>
        <v>1880</v>
      </c>
    </row>
    <row r="103" spans="1:8" s="138" customFormat="1" ht="11.1" customHeight="1" x14ac:dyDescent="0.2">
      <c r="A103" s="128">
        <f>'ПРАЙС-ЛИСТ ТОВ КАН (загальн.)1'!A2926</f>
        <v>2911</v>
      </c>
      <c r="B103" s="140" t="str">
        <f>'ПРАЙС-ЛИСТ ТОВ КАН (загальн.)1'!C2926</f>
        <v>2455046002</v>
      </c>
      <c r="C103" s="139" t="str">
        <f>'ПРАЙС-ЛИСТ ТОВ КАН (загальн.)1'!D2926</f>
        <v>2455046002</v>
      </c>
      <c r="D103" s="41" t="str">
        <f>'ПРАЙС-ЛИСТ ТОВ КАН (загальн.)1'!E2926</f>
        <v>МУФТА РЕДУКЦІЙНА GROOVE ОЦИНКОВАНА - 88.9/60.3</v>
      </c>
      <c r="E103" s="131">
        <f>'ПРАЙС-ЛИСТ ТОВ КАН (загальн.)1'!F2926</f>
        <v>88.22</v>
      </c>
      <c r="F103" s="117">
        <f>'ПРАЙС-ЛИСТ ТОВ КАН (загальн.)1'!G2926</f>
        <v>2999.616</v>
      </c>
      <c r="G103" s="118" t="str">
        <f>'ПРАЙС-ЛИСТ ТОВ КАН (загальн.)1'!H2926</f>
        <v>шт.</v>
      </c>
      <c r="H103" s="139">
        <f>'ПРАЙС-ЛИСТ ТОВ КАН (загальн.)1'!I2926</f>
        <v>1880</v>
      </c>
    </row>
    <row r="104" spans="1:8" s="138" customFormat="1" ht="11.1" customHeight="1" x14ac:dyDescent="0.2">
      <c r="A104" s="128">
        <f>'ПРАЙС-ЛИСТ ТОВ КАН (загальн.)1'!A2927</f>
        <v>2912</v>
      </c>
      <c r="B104" s="140" t="str">
        <f>'ПРАЙС-ЛИСТ ТОВ КАН (загальн.)1'!C2927</f>
        <v>2455046003</v>
      </c>
      <c r="C104" s="139" t="str">
        <f>'ПРАЙС-ЛИСТ ТОВ КАН (загальн.)1'!D2927</f>
        <v>2455046003</v>
      </c>
      <c r="D104" s="41" t="str">
        <f>'ПРАЙС-ЛИСТ ТОВ КАН (загальн.)1'!E2927</f>
        <v>МУФТА РЕДУКЦІЙНА GROOVE ОЦИНКОВАНА - 88.9/76.1</v>
      </c>
      <c r="E104" s="131">
        <f>'ПРАЙС-ЛИСТ ТОВ КАН (загальн.)1'!F2927</f>
        <v>92.25</v>
      </c>
      <c r="F104" s="117">
        <f>'ПРАЙС-ЛИСТ ТОВ КАН (загальн.)1'!G2927</f>
        <v>3136.7040000000002</v>
      </c>
      <c r="G104" s="118" t="str">
        <f>'ПРАЙС-ЛИСТ ТОВ КАН (загальн.)1'!H2927</f>
        <v>шт.</v>
      </c>
      <c r="H104" s="139">
        <f>'ПРАЙС-ЛИСТ ТОВ КАН (загальн.)1'!I2927</f>
        <v>1880</v>
      </c>
    </row>
    <row r="105" spans="1:8" s="138" customFormat="1" ht="11.1" customHeight="1" x14ac:dyDescent="0.2">
      <c r="A105" s="128">
        <f>'ПРАЙС-ЛИСТ ТОВ КАН (загальн.)1'!A2928</f>
        <v>2913</v>
      </c>
      <c r="B105" s="140" t="str">
        <f>'ПРАЙС-ЛИСТ ТОВ КАН (загальн.)1'!C2928</f>
        <v>2455046004</v>
      </c>
      <c r="C105" s="139" t="str">
        <f>'ПРАЙС-ЛИСТ ТОВ КАН (загальн.)1'!D2928</f>
        <v>2455046004</v>
      </c>
      <c r="D105" s="41" t="str">
        <f>'ПРАЙС-ЛИСТ ТОВ КАН (загальн.)1'!E2928</f>
        <v>МУФТА РЕДУКЦІЙНА GROOVE ОЦИНКОВАНА - 114.3/60.3</v>
      </c>
      <c r="E105" s="131">
        <f>'ПРАЙС-ЛИСТ ТОВ КАН (загальн.)1'!F2928</f>
        <v>139.78</v>
      </c>
      <c r="F105" s="117">
        <f>'ПРАЙС-ЛИСТ ТОВ КАН (загальн.)1'!G2928</f>
        <v>4752.384</v>
      </c>
      <c r="G105" s="118" t="str">
        <f>'ПРАЙС-ЛИСТ ТОВ КАН (загальн.)1'!H2928</f>
        <v>шт.</v>
      </c>
      <c r="H105" s="139">
        <f>'ПРАЙС-ЛИСТ ТОВ КАН (загальн.)1'!I2928</f>
        <v>1880</v>
      </c>
    </row>
    <row r="106" spans="1:8" s="138" customFormat="1" ht="11.1" customHeight="1" x14ac:dyDescent="0.2">
      <c r="A106" s="128">
        <f>'ПРАЙС-ЛИСТ ТОВ КАН (загальн.)1'!A2929</f>
        <v>2914</v>
      </c>
      <c r="B106" s="140" t="str">
        <f>'ПРАЙС-ЛИСТ ТОВ КАН (загальн.)1'!C2929</f>
        <v>2455046005</v>
      </c>
      <c r="C106" s="139" t="str">
        <f>'ПРАЙС-ЛИСТ ТОВ КАН (загальн.)1'!D2929</f>
        <v>2455046005</v>
      </c>
      <c r="D106" s="41" t="str">
        <f>'ПРАЙС-ЛИСТ ТОВ КАН (загальн.)1'!E2929</f>
        <v>МУФТА РЕДУКЦІЙНА GROOVE ОЦИНКОВАНА - 114.3/76.1</v>
      </c>
      <c r="E106" s="131">
        <f>'ПРАЙС-ЛИСТ ТОВ КАН (загальн.)1'!F2929</f>
        <v>157.63</v>
      </c>
      <c r="F106" s="117">
        <f>'ПРАЙС-ЛИСТ ТОВ КАН (загальн.)1'!G2929</f>
        <v>5359.4880000000003</v>
      </c>
      <c r="G106" s="118" t="str">
        <f>'ПРАЙС-ЛИСТ ТОВ КАН (загальн.)1'!H2929</f>
        <v>шт.</v>
      </c>
      <c r="H106" s="139">
        <f>'ПРАЙС-ЛИСТ ТОВ КАН (загальн.)1'!I2929</f>
        <v>1880</v>
      </c>
    </row>
    <row r="107" spans="1:8" s="138" customFormat="1" ht="11.1" customHeight="1" x14ac:dyDescent="0.2">
      <c r="A107" s="128">
        <f>'ПРАЙС-ЛИСТ ТОВ КАН (загальн.)1'!A2930</f>
        <v>2915</v>
      </c>
      <c r="B107" s="140" t="str">
        <f>'ПРАЙС-ЛИСТ ТОВ КАН (загальн.)1'!C2930</f>
        <v>2455046006</v>
      </c>
      <c r="C107" s="139" t="str">
        <f>'ПРАЙС-ЛИСТ ТОВ КАН (загальн.)1'!D2930</f>
        <v>2455046006</v>
      </c>
      <c r="D107" s="41" t="str">
        <f>'ПРАЙС-ЛИСТ ТОВ КАН (загальн.)1'!E2930</f>
        <v>МУФТА РЕДУКЦІЙНА GROOVE ОЦИНКОВАНА - 114.3/88.9</v>
      </c>
      <c r="E107" s="131">
        <f>'ПРАЙС-ЛИСТ ТОВ КАН (загальн.)1'!F2930</f>
        <v>120.26</v>
      </c>
      <c r="F107" s="117">
        <f>'ПРАЙС-ЛИСТ ТОВ КАН (загальн.)1'!G2930</f>
        <v>4088.9760000000001</v>
      </c>
      <c r="G107" s="118" t="str">
        <f>'ПРАЙС-ЛИСТ ТОВ КАН (загальн.)1'!H2930</f>
        <v>шт.</v>
      </c>
      <c r="H107" s="139">
        <f>'ПРАЙС-ЛИСТ ТОВ КАН (загальн.)1'!I2930</f>
        <v>1880</v>
      </c>
    </row>
    <row r="108" spans="1:8" s="138" customFormat="1" ht="11.1" customHeight="1" x14ac:dyDescent="0.2">
      <c r="A108" s="128">
        <f>'ПРАЙС-ЛИСТ ТОВ КАН (загальн.)1'!A2931</f>
        <v>2916</v>
      </c>
      <c r="B108" s="140" t="str">
        <f>'ПРАЙС-ЛИСТ ТОВ КАН (загальн.)1'!C2931</f>
        <v>2455046007</v>
      </c>
      <c r="C108" s="139" t="str">
        <f>'ПРАЙС-ЛИСТ ТОВ КАН (загальн.)1'!D2931</f>
        <v>2455046007</v>
      </c>
      <c r="D108" s="41" t="str">
        <f>'ПРАЙС-ЛИСТ ТОВ КАН (загальн.)1'!E2931</f>
        <v>МУФТА РЕДУКЦІЙНА GROOVE ОЦИНКОВАНА - 139.7/88.9</v>
      </c>
      <c r="E108" s="131">
        <f>'ПРАЙС-ЛИСТ ТОВ КАН (загальн.)1'!F2931</f>
        <v>173.39999999999998</v>
      </c>
      <c r="F108" s="117">
        <f>'ПРАЙС-ЛИСТ ТОВ КАН (загальн.)1'!G2931</f>
        <v>5895.6</v>
      </c>
      <c r="G108" s="118" t="str">
        <f>'ПРАЙС-ЛИСТ ТОВ КАН (загальн.)1'!H2931</f>
        <v>шт.</v>
      </c>
      <c r="H108" s="139">
        <f>'ПРАЙС-ЛИСТ ТОВ КАН (загальн.)1'!I2931</f>
        <v>1880</v>
      </c>
    </row>
    <row r="109" spans="1:8" s="138" customFormat="1" ht="11.1" customHeight="1" x14ac:dyDescent="0.2">
      <c r="A109" s="128">
        <f>'ПРАЙС-ЛИСТ ТОВ КАН (загальн.)1'!A2932</f>
        <v>2917</v>
      </c>
      <c r="B109" s="140" t="str">
        <f>'ПРАЙС-ЛИСТ ТОВ КАН (загальн.)1'!C2932</f>
        <v>2455046008</v>
      </c>
      <c r="C109" s="139" t="str">
        <f>'ПРАЙС-ЛИСТ ТОВ КАН (загальн.)1'!D2932</f>
        <v>2455046008</v>
      </c>
      <c r="D109" s="41" t="str">
        <f>'ПРАЙС-ЛИСТ ТОВ КАН (загальн.)1'!E2932</f>
        <v>МУФТА РЕДУКЦІЙНА GROOVE ОЦИНКОВАНА - 168.3/114.3</v>
      </c>
      <c r="E109" s="131">
        <f>'ПРАЙС-ЛИСТ ТОВ КАН (загальн.)1'!F2932</f>
        <v>239.14</v>
      </c>
      <c r="F109" s="117">
        <f>'ПРАЙС-ЛИСТ ТОВ КАН (загальн.)1'!G2932</f>
        <v>8130.6239999999998</v>
      </c>
      <c r="G109" s="118" t="str">
        <f>'ПРАЙС-ЛИСТ ТОВ КАН (загальн.)1'!H2932</f>
        <v>шт.</v>
      </c>
      <c r="H109" s="139">
        <f>'ПРАЙС-ЛИСТ ТОВ КАН (загальн.)1'!I2932</f>
        <v>1880</v>
      </c>
    </row>
    <row r="110" spans="1:8" s="138" customFormat="1" ht="11.1" customHeight="1" x14ac:dyDescent="0.2">
      <c r="A110" s="128">
        <f>'ПРАЙС-ЛИСТ ТОВ КАН (загальн.)1'!A2933</f>
        <v>2918</v>
      </c>
      <c r="B110" s="140" t="str">
        <f>'ПРАЙС-ЛИСТ ТОВ КАН (загальн.)1'!C2933</f>
        <v>2455046009</v>
      </c>
      <c r="C110" s="139" t="str">
        <f>'ПРАЙС-ЛИСТ ТОВ КАН (загальн.)1'!D2933</f>
        <v>2455046009</v>
      </c>
      <c r="D110" s="41" t="str">
        <f>'ПРАЙС-ЛИСТ ТОВ КАН (загальн.)1'!E2933</f>
        <v>МУФТА РЕДУКЦІЙНА GROOVE ОЦИНКОВАНА - 219.1/168.3</v>
      </c>
      <c r="E110" s="131">
        <f>'ПРАЙС-ЛИСТ ТОВ КАН (загальн.)1'!F2933</f>
        <v>360.3</v>
      </c>
      <c r="F110" s="117">
        <f>'ПРАЙС-ЛИСТ ТОВ КАН (загальн.)1'!G2933</f>
        <v>12250.2</v>
      </c>
      <c r="G110" s="118" t="str">
        <f>'ПРАЙС-ЛИСТ ТОВ КАН (загальн.)1'!H2933</f>
        <v>шт.</v>
      </c>
      <c r="H110" s="139">
        <f>'ПРАЙС-ЛИСТ ТОВ КАН (загальн.)1'!I2933</f>
        <v>1880</v>
      </c>
    </row>
    <row r="111" spans="1:8" s="138" customFormat="1" ht="11.1" customHeight="1" x14ac:dyDescent="0.2">
      <c r="A111" s="128">
        <f>'ПРАЙС-ЛИСТ ТОВ КАН (загальн.)1'!A2934</f>
        <v>2919</v>
      </c>
      <c r="B111" s="140" t="str">
        <f>'ПРАЙС-ЛИСТ ТОВ КАН (загальн.)1'!C2934</f>
        <v>2455091000</v>
      </c>
      <c r="C111" s="139" t="str">
        <f>'ПРАЙС-ЛИСТ ТОВ КАН (загальн.)1'!D2934</f>
        <v>2455091000</v>
      </c>
      <c r="D111" s="41" t="str">
        <f>'ПРАЙС-ЛИСТ ТОВ КАН (загальн.)1'!E2934</f>
        <v>АДАПТЕР ФЛАНЦЕВИЙ GROOVE ОЦИНКОВАНИЙ - 60.3</v>
      </c>
      <c r="E111" s="131">
        <f>'ПРАЙС-ЛИСТ ТОВ КАН (загальн.)1'!F2934</f>
        <v>129.69</v>
      </c>
      <c r="F111" s="117">
        <f>'ПРАЙС-ЛИСТ ТОВ КАН (загальн.)1'!G2934</f>
        <v>4409.6639999999998</v>
      </c>
      <c r="G111" s="118" t="str">
        <f>'ПРАЙС-ЛИСТ ТОВ КАН (загальн.)1'!H2934</f>
        <v>шт.</v>
      </c>
      <c r="H111" s="139">
        <f>'ПРАЙС-ЛИСТ ТОВ КАН (загальн.)1'!I2934</f>
        <v>1880</v>
      </c>
    </row>
    <row r="112" spans="1:8" s="138" customFormat="1" ht="11.1" customHeight="1" x14ac:dyDescent="0.2">
      <c r="A112" s="128">
        <f>'ПРАЙС-ЛИСТ ТОВ КАН (загальн.)1'!A2935</f>
        <v>2920</v>
      </c>
      <c r="B112" s="140" t="str">
        <f>'ПРАЙС-ЛИСТ ТОВ КАН (загальн.)1'!C2935</f>
        <v>2455091001</v>
      </c>
      <c r="C112" s="139" t="str">
        <f>'ПРАЙС-ЛИСТ ТОВ КАН (загальн.)1'!D2935</f>
        <v>2455091001</v>
      </c>
      <c r="D112" s="41" t="str">
        <f>'ПРАЙС-ЛИСТ ТОВ КАН (загальн.)1'!E2935</f>
        <v>АДАПТЕР ФЛАНЦЕВИЙ GROOVE ОЦИНКОВАНИЙ - 76.1</v>
      </c>
      <c r="E112" s="131">
        <f>'ПРАЙС-ЛИСТ ТОВ КАН (загальн.)1'!F2935</f>
        <v>146.19999999999999</v>
      </c>
      <c r="F112" s="117">
        <f>'ПРАЙС-ЛИСТ ТОВ КАН (загальн.)1'!G2935</f>
        <v>4970.6639999999998</v>
      </c>
      <c r="G112" s="118" t="str">
        <f>'ПРАЙС-ЛИСТ ТОВ КАН (загальн.)1'!H2935</f>
        <v>шт.</v>
      </c>
      <c r="H112" s="139">
        <f>'ПРАЙС-ЛИСТ ТОВ КАН (загальн.)1'!I2935</f>
        <v>1880</v>
      </c>
    </row>
    <row r="113" spans="1:8" s="138" customFormat="1" ht="11.1" customHeight="1" x14ac:dyDescent="0.2">
      <c r="A113" s="128">
        <f>'ПРАЙС-ЛИСТ ТОВ КАН (загальн.)1'!A2936</f>
        <v>2921</v>
      </c>
      <c r="B113" s="140" t="str">
        <f>'ПРАЙС-ЛИСТ ТОВ КАН (загальн.)1'!C2936</f>
        <v>2455091002</v>
      </c>
      <c r="C113" s="139" t="str">
        <f>'ПРАЙС-ЛИСТ ТОВ КАН (загальн.)1'!D2936</f>
        <v>2455091002</v>
      </c>
      <c r="D113" s="41" t="str">
        <f>'ПРАЙС-ЛИСТ ТОВ КАН (загальн.)1'!E2936</f>
        <v>АДАПТЕР ФЛАНЦЕВИЙ GROOVE ОЦИНКОВАНИЙ - 88.9</v>
      </c>
      <c r="E113" s="131">
        <f>'ПРАЙС-ЛИСТ ТОВ КАН (загальн.)1'!F2936</f>
        <v>126.99000000000001</v>
      </c>
      <c r="F113" s="117">
        <f>'ПРАЙС-ЛИСТ ТОВ КАН (загальн.)1'!G2936</f>
        <v>4317.8639999999996</v>
      </c>
      <c r="G113" s="118" t="str">
        <f>'ПРАЙС-ЛИСТ ТОВ КАН (загальн.)1'!H2936</f>
        <v>шт.</v>
      </c>
      <c r="H113" s="139">
        <f>'ПРАЙС-ЛИСТ ТОВ КАН (загальн.)1'!I2936</f>
        <v>1880</v>
      </c>
    </row>
    <row r="114" spans="1:8" s="138" customFormat="1" ht="11.1" customHeight="1" x14ac:dyDescent="0.2">
      <c r="A114" s="128">
        <f>'ПРАЙС-ЛИСТ ТОВ КАН (загальн.)1'!A2937</f>
        <v>2922</v>
      </c>
      <c r="B114" s="140" t="str">
        <f>'ПРАЙС-ЛИСТ ТОВ КАН (загальн.)1'!C2937</f>
        <v>2455091003</v>
      </c>
      <c r="C114" s="139" t="str">
        <f>'ПРАЙС-ЛИСТ ТОВ КАН (загальн.)1'!D2937</f>
        <v>2455091003</v>
      </c>
      <c r="D114" s="41" t="str">
        <f>'ПРАЙС-ЛИСТ ТОВ КАН (загальн.)1'!E2937</f>
        <v>АДАПТЕР ФЛАНЦЕВИЙ GROOVE ОЦИНКОВАНИЙ - 114.3</v>
      </c>
      <c r="E114" s="131">
        <f>'ПРАЙС-ЛИСТ ТОВ КАН (загальн.)1'!F2937</f>
        <v>165.73999999999998</v>
      </c>
      <c r="F114" s="117">
        <f>'ПРАЙС-ЛИСТ ТОВ КАН (загальн.)1'!G2937</f>
        <v>5635.2960000000003</v>
      </c>
      <c r="G114" s="118" t="str">
        <f>'ПРАЙС-ЛИСТ ТОВ КАН (загальн.)1'!H2937</f>
        <v>шт.</v>
      </c>
      <c r="H114" s="139">
        <f>'ПРАЙС-ЛИСТ ТОВ КАН (загальн.)1'!I2937</f>
        <v>1880</v>
      </c>
    </row>
    <row r="115" spans="1:8" s="138" customFormat="1" ht="11.1" customHeight="1" x14ac:dyDescent="0.2">
      <c r="A115" s="128">
        <f>'ПРАЙС-ЛИСТ ТОВ КАН (загальн.)1'!A2938</f>
        <v>2923</v>
      </c>
      <c r="B115" s="140" t="str">
        <f>'ПРАЙС-ЛИСТ ТОВ КАН (загальн.)1'!C2938</f>
        <v>2455091004</v>
      </c>
      <c r="C115" s="139" t="str">
        <f>'ПРАЙС-ЛИСТ ТОВ КАН (загальн.)1'!D2938</f>
        <v>2455091004</v>
      </c>
      <c r="D115" s="41" t="str">
        <f>'ПРАЙС-ЛИСТ ТОВ КАН (загальн.)1'!E2938</f>
        <v>АДАПТЕР ФЛАНЦЕВИЙ GROOVE ОЦИНКОВАНИЙ - 139.7</v>
      </c>
      <c r="E115" s="131">
        <f>'ПРАЙС-ЛИСТ ТОВ КАН (загальн.)1'!F2938</f>
        <v>192.89</v>
      </c>
      <c r="F115" s="117">
        <f>'ПРАЙС-ЛИСТ ТОВ КАН (загальн.)1'!G2938</f>
        <v>6558.192</v>
      </c>
      <c r="G115" s="118" t="str">
        <f>'ПРАЙС-ЛИСТ ТОВ КАН (загальн.)1'!H2938</f>
        <v>шт.</v>
      </c>
      <c r="H115" s="139">
        <f>'ПРАЙС-ЛИСТ ТОВ КАН (загальн.)1'!I2938</f>
        <v>1880</v>
      </c>
    </row>
    <row r="116" spans="1:8" s="138" customFormat="1" ht="11.1" customHeight="1" x14ac:dyDescent="0.2">
      <c r="A116" s="128">
        <f>'ПРАЙС-ЛИСТ ТОВ КАН (загальн.)1'!A2939</f>
        <v>2924</v>
      </c>
      <c r="B116" s="140" t="str">
        <f>'ПРАЙС-ЛИСТ ТОВ КАН (загальн.)1'!C2939</f>
        <v>2455091005</v>
      </c>
      <c r="C116" s="139" t="str">
        <f>'ПРАЙС-ЛИСТ ТОВ КАН (загальн.)1'!D2939</f>
        <v>2455091005</v>
      </c>
      <c r="D116" s="41" t="str">
        <f>'ПРАЙС-ЛИСТ ТОВ КАН (загальн.)1'!E2939</f>
        <v>АДАПТЕР ФЛАНЦЕВИЙ GROOVE ОЦИНКОВАНИЙ - 168.3</v>
      </c>
      <c r="E116" s="131">
        <f>'ПРАЙС-ЛИСТ ТОВ КАН (загальн.)1'!F2939</f>
        <v>211.26999999999998</v>
      </c>
      <c r="F116" s="117">
        <f>'ПРАЙС-ЛИСТ ТОВ КАН (загальн.)1'!G2939</f>
        <v>7183.2479999999996</v>
      </c>
      <c r="G116" s="118" t="str">
        <f>'ПРАЙС-ЛИСТ ТОВ КАН (загальн.)1'!H2939</f>
        <v>шт.</v>
      </c>
      <c r="H116" s="139">
        <f>'ПРАЙС-ЛИСТ ТОВ КАН (загальн.)1'!I2939</f>
        <v>1880</v>
      </c>
    </row>
    <row r="117" spans="1:8" s="138" customFormat="1" ht="11.1" customHeight="1" x14ac:dyDescent="0.2">
      <c r="A117" s="128">
        <f>'ПРАЙС-ЛИСТ ТОВ КАН (загальн.)1'!A2940</f>
        <v>2925</v>
      </c>
      <c r="B117" s="140" t="str">
        <f>'ПРАЙС-ЛИСТ ТОВ КАН (загальн.)1'!C2940</f>
        <v>2455091006</v>
      </c>
      <c r="C117" s="139" t="str">
        <f>'ПРАЙС-ЛИСТ ТОВ КАН (загальн.)1'!D2940</f>
        <v>2455091006</v>
      </c>
      <c r="D117" s="41" t="str">
        <f>'ПРАЙС-ЛИСТ ТОВ КАН (загальн.)1'!E2940</f>
        <v>АДАПТЕР ФЛАНЦЕВИЙ GROOVE ОЦИНКОВАНИЙ - 219.1</v>
      </c>
      <c r="E117" s="131">
        <f>'ПРАЙС-ЛИСТ ТОВ КАН (загальн.)1'!F2940</f>
        <v>245.76</v>
      </c>
      <c r="F117" s="117">
        <f>'ПРАЙС-ЛИСТ ТОВ КАН (загальн.)1'!G2940</f>
        <v>8355.84</v>
      </c>
      <c r="G117" s="118" t="str">
        <f>'ПРАЙС-ЛИСТ ТОВ КАН (загальн.)1'!H2940</f>
        <v>шт.</v>
      </c>
      <c r="H117" s="139">
        <f>'ПРАЙС-ЛИСТ ТОВ КАН (загальн.)1'!I2940</f>
        <v>1880</v>
      </c>
    </row>
    <row r="118" spans="1:8" s="138" customFormat="1" ht="11.1" customHeight="1" x14ac:dyDescent="0.2">
      <c r="A118" s="128">
        <f>'ПРАЙС-ЛИСТ ТОВ КАН (загальн.)1'!A2941</f>
        <v>2926</v>
      </c>
      <c r="B118" s="140" t="str">
        <f>'ПРАЙС-ЛИСТ ТОВ КАН (загальн.)1'!C2941</f>
        <v>2455091007</v>
      </c>
      <c r="C118" s="139" t="str">
        <f>'ПРАЙС-ЛИСТ ТОВ КАН (загальн.)1'!D2941</f>
        <v>2455091007</v>
      </c>
      <c r="D118" s="41" t="str">
        <f>'ПРАЙС-ЛИСТ ТОВ КАН (загальн.)1'!E2941</f>
        <v>АДАПТЕР ФЛАНЦЕВИЙ GROOVE ОЦИНКОВАНИЙ - 323.9</v>
      </c>
      <c r="E118" s="131">
        <f>'ПРАЙС-ЛИСТ ТОВ КАН (загальн.)1'!F2941</f>
        <v>511.34999999999997</v>
      </c>
      <c r="F118" s="117">
        <f>'ПРАЙС-ЛИСТ ТОВ КАН (загальн.)1'!G2941</f>
        <v>17386.103999999999</v>
      </c>
      <c r="G118" s="118" t="str">
        <f>'ПРАЙС-ЛИСТ ТОВ КАН (загальн.)1'!H2941</f>
        <v>шт.</v>
      </c>
      <c r="H118" s="139">
        <f>'ПРАЙС-ЛИСТ ТОВ КАН (загальн.)1'!I2941</f>
        <v>1880</v>
      </c>
    </row>
    <row r="119" spans="1:8" s="138" customFormat="1" ht="11.1" customHeight="1" x14ac:dyDescent="0.2">
      <c r="A119" s="128">
        <f>'ПРАЙС-ЛИСТ ТОВ КАН (загальн.)1'!A2942</f>
        <v>2927</v>
      </c>
      <c r="B119" s="140" t="str">
        <f>'ПРАЙС-ЛИСТ ТОВ КАН (загальн.)1'!C2942</f>
        <v>2455257000</v>
      </c>
      <c r="C119" s="139" t="str">
        <f>'ПРАЙС-ЛИСТ ТОВ КАН (загальн.)1'!D2942</f>
        <v>2455257000</v>
      </c>
      <c r="D119" s="41" t="str">
        <f>'ПРАЙС-ЛИСТ ТОВ КАН (загальн.)1'!E2942</f>
        <v>ТРІЙНИК GROOVE ОЦИНКОВАНИЙ - 168.3</v>
      </c>
      <c r="E119" s="131">
        <f>'ПРАЙС-ЛИСТ ТОВ КАН (загальн.)1'!F2942</f>
        <v>191.67999999999998</v>
      </c>
      <c r="F119" s="117">
        <f>'ПРАЙС-ЛИСТ ТОВ КАН (загальн.)1'!G2942</f>
        <v>6516.9840000000004</v>
      </c>
      <c r="G119" s="118" t="str">
        <f>'ПРАЙС-ЛИСТ ТОВ КАН (загальн.)1'!H2942</f>
        <v>шт.</v>
      </c>
      <c r="H119" s="139">
        <f>'ПРАЙС-ЛИСТ ТОВ КАН (загальн.)1'!I2942</f>
        <v>1880</v>
      </c>
    </row>
    <row r="120" spans="1:8" s="138" customFormat="1" ht="11.1" customHeight="1" x14ac:dyDescent="0.2">
      <c r="A120" s="128">
        <f>'ПРАЙС-ЛИСТ ТОВ КАН (загальн.)1'!A2943</f>
        <v>2928</v>
      </c>
      <c r="B120" s="140" t="str">
        <f>'ПРАЙС-ЛИСТ ТОВ КАН (загальн.)1'!C2943</f>
        <v>2455257001</v>
      </c>
      <c r="C120" s="139" t="str">
        <f>'ПРАЙС-ЛИСТ ТОВ КАН (загальн.)1'!D2943</f>
        <v>2455257001</v>
      </c>
      <c r="D120" s="41" t="str">
        <f>'ПРАЙС-ЛИСТ ТОВ КАН (загальн.)1'!E2943</f>
        <v>ТРІЙНИК GROOVE ОЦИНКОВАНИЙ  - 33.7</v>
      </c>
      <c r="E120" s="131">
        <f>'ПРАЙС-ЛИСТ ТОВ КАН (загальн.)1'!F2943</f>
        <v>45.28</v>
      </c>
      <c r="F120" s="117">
        <f>'ПРАЙС-ЛИСТ ТОВ КАН (загальн.)1'!G2943</f>
        <v>1539.384</v>
      </c>
      <c r="G120" s="118" t="str">
        <f>'ПРАЙС-ЛИСТ ТОВ КАН (загальн.)1'!H2943</f>
        <v>шт.</v>
      </c>
      <c r="H120" s="139">
        <f>'ПРАЙС-ЛИСТ ТОВ КАН (загальн.)1'!I2943</f>
        <v>1880</v>
      </c>
    </row>
    <row r="121" spans="1:8" s="138" customFormat="1" ht="11.1" customHeight="1" x14ac:dyDescent="0.2">
      <c r="A121" s="128">
        <f>'ПРАЙС-ЛИСТ ТОВ КАН (загальн.)1'!A2944</f>
        <v>2929</v>
      </c>
      <c r="B121" s="140" t="str">
        <f>'ПРАЙС-ЛИСТ ТОВ КАН (загальн.)1'!C2944</f>
        <v>2455257002</v>
      </c>
      <c r="C121" s="139" t="str">
        <f>'ПРАЙС-ЛИСТ ТОВ КАН (загальн.)1'!D2944</f>
        <v>2455257002</v>
      </c>
      <c r="D121" s="41" t="str">
        <f>'ПРАЙС-ЛИСТ ТОВ КАН (загальн.)1'!E2944</f>
        <v>ТРІЙНИК GROOVE ОЦИНКОВАНИЙ  - 42.4</v>
      </c>
      <c r="E121" s="131">
        <f>'ПРАЙС-ЛИСТ ТОВ КАН (загальн.)1'!F2944</f>
        <v>29.020000000000003</v>
      </c>
      <c r="F121" s="117">
        <f>'ПРАЙС-ЛИСТ ТОВ КАН (загальн.)1'!G2944</f>
        <v>986.54399999999998</v>
      </c>
      <c r="G121" s="118" t="str">
        <f>'ПРАЙС-ЛИСТ ТОВ КАН (загальн.)1'!H2944</f>
        <v>шт.</v>
      </c>
      <c r="H121" s="139">
        <f>'ПРАЙС-ЛИСТ ТОВ КАН (загальн.)1'!I2944</f>
        <v>1880</v>
      </c>
    </row>
    <row r="122" spans="1:8" s="138" customFormat="1" ht="11.1" customHeight="1" x14ac:dyDescent="0.2">
      <c r="A122" s="128">
        <f>'ПРАЙС-ЛИСТ ТОВ КАН (загальн.)1'!A2945</f>
        <v>2930</v>
      </c>
      <c r="B122" s="140" t="str">
        <f>'ПРАЙС-ЛИСТ ТОВ КАН (загальн.)1'!C2945</f>
        <v>2455257003</v>
      </c>
      <c r="C122" s="139" t="str">
        <f>'ПРАЙС-ЛИСТ ТОВ КАН (загальн.)1'!D2945</f>
        <v>2455257003</v>
      </c>
      <c r="D122" s="41" t="str">
        <f>'ПРАЙС-ЛИСТ ТОВ КАН (загальн.)1'!E2945</f>
        <v>ТРІЙНИК GROOVE ОЦИНКОВАНИЙ  - 48.3</v>
      </c>
      <c r="E122" s="131">
        <f>'ПРАЙС-ЛИСТ ТОВ КАН (загальн.)1'!F2945</f>
        <v>30.560000000000002</v>
      </c>
      <c r="F122" s="117">
        <f>'ПРАЙС-ЛИСТ ТОВ КАН (загальн.)1'!G2945</f>
        <v>1039.1759999999999</v>
      </c>
      <c r="G122" s="118" t="str">
        <f>'ПРАЙС-ЛИСТ ТОВ КАН (загальн.)1'!H2945</f>
        <v>шт.</v>
      </c>
      <c r="H122" s="139">
        <f>'ПРАЙС-ЛИСТ ТОВ КАН (загальн.)1'!I2945</f>
        <v>1880</v>
      </c>
    </row>
    <row r="123" spans="1:8" s="138" customFormat="1" ht="11.1" customHeight="1" x14ac:dyDescent="0.2">
      <c r="A123" s="128">
        <f>'ПРАЙС-ЛИСТ ТОВ КАН (загальн.)1'!A2946</f>
        <v>2931</v>
      </c>
      <c r="B123" s="140" t="str">
        <f>'ПРАЙС-ЛИСТ ТОВ КАН (загальн.)1'!C2946</f>
        <v>2455257004</v>
      </c>
      <c r="C123" s="139" t="str">
        <f>'ПРАЙС-ЛИСТ ТОВ КАН (загальн.)1'!D2946</f>
        <v>2455257004</v>
      </c>
      <c r="D123" s="41" t="str">
        <f>'ПРАЙС-ЛИСТ ТОВ КАН (загальн.)1'!E2946</f>
        <v>ТРІЙНИК GROOVE ОЦИНКОВАНИЙ  - 60.3</v>
      </c>
      <c r="E123" s="131">
        <f>'ПРАЙС-ЛИСТ ТОВ КАН (загальн.)1'!F2946</f>
        <v>38.65</v>
      </c>
      <c r="F123" s="117">
        <f>'ПРАЙС-ЛИСТ ТОВ КАН (загальн.)1'!G2946</f>
        <v>1314.1679999999999</v>
      </c>
      <c r="G123" s="118" t="str">
        <f>'ПРАЙС-ЛИСТ ТОВ КАН (загальн.)1'!H2946</f>
        <v>шт.</v>
      </c>
      <c r="H123" s="139">
        <f>'ПРАЙС-ЛИСТ ТОВ КАН (загальн.)1'!I2946</f>
        <v>1880</v>
      </c>
    </row>
    <row r="124" spans="1:8" s="138" customFormat="1" ht="11.1" customHeight="1" x14ac:dyDescent="0.2">
      <c r="A124" s="128">
        <f>'ПРАЙС-ЛИСТ ТОВ КАН (загальн.)1'!A2947</f>
        <v>2932</v>
      </c>
      <c r="B124" s="140" t="str">
        <f>'ПРАЙС-ЛИСТ ТОВ КАН (загальн.)1'!C2947</f>
        <v>2455257005</v>
      </c>
      <c r="C124" s="139" t="str">
        <f>'ПРАЙС-ЛИСТ ТОВ КАН (загальн.)1'!D2947</f>
        <v>2455257005</v>
      </c>
      <c r="D124" s="41" t="str">
        <f>'ПРАЙС-ЛИСТ ТОВ КАН (загальн.)1'!E2947</f>
        <v>ТРІЙНИК GROOVE ОЦИНКОВАНИЙ  - 76.1</v>
      </c>
      <c r="E124" s="131">
        <f>'ПРАЙС-ЛИСТ ТОВ КАН (загальн.)1'!F2947</f>
        <v>54.239999999999995</v>
      </c>
      <c r="F124" s="117">
        <f>'ПРАЙС-ЛИСТ ТОВ КАН (загальн.)1'!G2947</f>
        <v>1844.16</v>
      </c>
      <c r="G124" s="118" t="str">
        <f>'ПРАЙС-ЛИСТ ТОВ КАН (загальн.)1'!H2947</f>
        <v>шт.</v>
      </c>
      <c r="H124" s="139">
        <f>'ПРАЙС-ЛИСТ ТОВ КАН (загальн.)1'!I2947</f>
        <v>1880</v>
      </c>
    </row>
    <row r="125" spans="1:8" s="138" customFormat="1" ht="11.1" customHeight="1" x14ac:dyDescent="0.2">
      <c r="A125" s="128">
        <f>'ПРАЙС-ЛИСТ ТОВ КАН (загальн.)1'!A2948</f>
        <v>2933</v>
      </c>
      <c r="B125" s="140" t="str">
        <f>'ПРАЙС-ЛИСТ ТОВ КАН (загальн.)1'!C2948</f>
        <v>2455257006</v>
      </c>
      <c r="C125" s="139" t="str">
        <f>'ПРАЙС-ЛИСТ ТОВ КАН (загальн.)1'!D2948</f>
        <v>2455257006</v>
      </c>
      <c r="D125" s="41" t="str">
        <f>'ПРАЙС-ЛИСТ ТОВ КАН (загальн.)1'!E2948</f>
        <v>ТРІЙНИК GROOVE ОЦИНКОВАНИЙ  - 88.9</v>
      </c>
      <c r="E125" s="131">
        <f>'ПРАЙС-ЛИСТ ТОВ КАН (загальн.)1'!F2948</f>
        <v>71.34</v>
      </c>
      <c r="F125" s="117">
        <f>'ПРАЙС-ЛИСТ ТОВ КАН (загальн.)1'!G2948</f>
        <v>2425.56</v>
      </c>
      <c r="G125" s="118" t="str">
        <f>'ПРАЙС-ЛИСТ ТОВ КАН (загальн.)1'!H2948</f>
        <v>шт.</v>
      </c>
      <c r="H125" s="139">
        <f>'ПРАЙС-ЛИСТ ТОВ КАН (загальн.)1'!I2948</f>
        <v>1880</v>
      </c>
    </row>
    <row r="126" spans="1:8" s="138" customFormat="1" ht="11.1" customHeight="1" x14ac:dyDescent="0.2">
      <c r="A126" s="128">
        <f>'ПРАЙС-ЛИСТ ТОВ КАН (загальн.)1'!A2949</f>
        <v>2934</v>
      </c>
      <c r="B126" s="140" t="str">
        <f>'ПРАЙС-ЛИСТ ТОВ КАН (загальн.)1'!C2949</f>
        <v>2455257007</v>
      </c>
      <c r="C126" s="139" t="str">
        <f>'ПРАЙС-ЛИСТ ТОВ КАН (загальн.)1'!D2949</f>
        <v>2455257007</v>
      </c>
      <c r="D126" s="41" t="str">
        <f>'ПРАЙС-ЛИСТ ТОВ КАН (загальн.)1'!E2949</f>
        <v>ТРІЙНИК GROOVE ОЦИНКОВАНИЙ  - 114.3</v>
      </c>
      <c r="E126" s="131">
        <f>'ПРАЙС-ЛИСТ ТОВ КАН (загальн.)1'!F2949</f>
        <v>76.12</v>
      </c>
      <c r="F126" s="117">
        <f>'ПРАЙС-ЛИСТ ТОВ КАН (загальн.)1'!G2949</f>
        <v>2587.944</v>
      </c>
      <c r="G126" s="118" t="str">
        <f>'ПРАЙС-ЛИСТ ТОВ КАН (загальн.)1'!H2949</f>
        <v>шт.</v>
      </c>
      <c r="H126" s="139">
        <f>'ПРАЙС-ЛИСТ ТОВ КАН (загальн.)1'!I2949</f>
        <v>1880</v>
      </c>
    </row>
    <row r="127" spans="1:8" s="138" customFormat="1" ht="11.1" customHeight="1" x14ac:dyDescent="0.2">
      <c r="A127" s="128">
        <f>'ПРАЙС-ЛИСТ ТОВ КАН (загальн.)1'!A2950</f>
        <v>2935</v>
      </c>
      <c r="B127" s="140" t="str">
        <f>'ПРАЙС-ЛИСТ ТОВ КАН (загальн.)1'!C2950</f>
        <v>2455257008</v>
      </c>
      <c r="C127" s="139" t="str">
        <f>'ПРАЙС-ЛИСТ ТОВ КАН (загальн.)1'!D2950</f>
        <v>2455257008</v>
      </c>
      <c r="D127" s="41" t="str">
        <f>'ПРАЙС-ЛИСТ ТОВ КАН (загальн.)1'!E2950</f>
        <v>ТРІЙНИК GROOVE ОЦИНКОВАНИЙ  - 139.7</v>
      </c>
      <c r="E127" s="131">
        <f>'ПРАЙС-ЛИСТ ТОВ КАН (загальн.)1'!F2950</f>
        <v>215.76999999999998</v>
      </c>
      <c r="F127" s="117">
        <f>'ПРАЙС-ЛИСТ ТОВ КАН (загальн.)1'!G2950</f>
        <v>7336.2479999999996</v>
      </c>
      <c r="G127" s="118" t="str">
        <f>'ПРАЙС-ЛИСТ ТОВ КАН (загальн.)1'!H2950</f>
        <v>шт.</v>
      </c>
      <c r="H127" s="139">
        <f>'ПРАЙС-ЛИСТ ТОВ КАН (загальн.)1'!I2950</f>
        <v>1880</v>
      </c>
    </row>
    <row r="128" spans="1:8" s="138" customFormat="1" ht="11.1" customHeight="1" x14ac:dyDescent="0.2">
      <c r="A128" s="128">
        <f>'ПРАЙС-ЛИСТ ТОВ КАН (загальн.)1'!A2951</f>
        <v>2936</v>
      </c>
      <c r="B128" s="140" t="str">
        <f>'ПРАЙС-ЛИСТ ТОВ КАН (загальн.)1'!C2951</f>
        <v>2455257009</v>
      </c>
      <c r="C128" s="139" t="str">
        <f>'ПРАЙС-ЛИСТ ТОВ КАН (загальн.)1'!D2951</f>
        <v>2455257009</v>
      </c>
      <c r="D128" s="41" t="str">
        <f>'ПРАЙС-ЛИСТ ТОВ КАН (загальн.)1'!E2951</f>
        <v>ТРІЙНИК GROOVE ОЦИНКОВАНИЙ  - 219.1</v>
      </c>
      <c r="E128" s="131">
        <f>'ПРАЙС-ЛИСТ ТОВ КАН (загальн.)1'!F2951</f>
        <v>710.13</v>
      </c>
      <c r="F128" s="117">
        <f>'ПРАЙС-ЛИСТ ТОВ КАН (загальн.)1'!G2951</f>
        <v>24144.624</v>
      </c>
      <c r="G128" s="118" t="str">
        <f>'ПРАЙС-ЛИСТ ТОВ КАН (загальн.)1'!H2951</f>
        <v>шт.</v>
      </c>
      <c r="H128" s="139">
        <f>'ПРАЙС-ЛИСТ ТОВ КАН (загальн.)1'!I2951</f>
        <v>1880</v>
      </c>
    </row>
    <row r="129" spans="1:8" s="138" customFormat="1" ht="11.1" customHeight="1" x14ac:dyDescent="0.2">
      <c r="A129" s="128">
        <f>'ПРАЙС-ЛИСТ ТОВ КАН (загальн.)1'!A2952</f>
        <v>2937</v>
      </c>
      <c r="B129" s="140" t="str">
        <f>'ПРАЙС-ЛИСТ ТОВ КАН (загальн.)1'!C2952</f>
        <v>2455257010</v>
      </c>
      <c r="C129" s="139" t="str">
        <f>'ПРАЙС-ЛИСТ ТОВ КАН (загальн.)1'!D2952</f>
        <v>2455257010</v>
      </c>
      <c r="D129" s="41" t="str">
        <f>'ПРАЙС-ЛИСТ ТОВ КАН (загальн.)1'!E2952</f>
        <v>ТРІЙНИК GROOVE ОЦИНКОВАНИЙ  - 273</v>
      </c>
      <c r="E129" s="131">
        <f>'ПРАЙС-ЛИСТ ТОВ КАН (загальн.)1'!F2952</f>
        <v>1010.72</v>
      </c>
      <c r="F129" s="117">
        <f>'ПРАЙС-ЛИСТ ТОВ КАН (загальн.)1'!G2952</f>
        <v>34364.616000000002</v>
      </c>
      <c r="G129" s="118" t="str">
        <f>'ПРАЙС-ЛИСТ ТОВ КАН (загальн.)1'!H2952</f>
        <v>шт.</v>
      </c>
      <c r="H129" s="139">
        <f>'ПРАЙС-ЛИСТ ТОВ КАН (загальн.)1'!I2952</f>
        <v>1880</v>
      </c>
    </row>
    <row r="130" spans="1:8" s="138" customFormat="1" ht="11.1" customHeight="1" x14ac:dyDescent="0.2">
      <c r="A130" s="128">
        <f>'ПРАЙС-ЛИСТ ТОВ КАН (загальн.)1'!A2953</f>
        <v>2938</v>
      </c>
      <c r="B130" s="140" t="str">
        <f>'ПРАЙС-ЛИСТ ТОВ КАН (загальн.)1'!C2953</f>
        <v>2455257011</v>
      </c>
      <c r="C130" s="139" t="str">
        <f>'ПРАЙС-ЛИСТ ТОВ КАН (загальн.)1'!D2953</f>
        <v>2455257011</v>
      </c>
      <c r="D130" s="41" t="str">
        <f>'ПРАЙС-ЛИСТ ТОВ КАН (загальн.)1'!E2953</f>
        <v>ТРІЙНИК GROOVE ОЦИНКОВАНИЙ  - 323.9</v>
      </c>
      <c r="E130" s="131">
        <f>'ПРАЙС-ЛИСТ ТОВ КАН (загальн.)1'!F2953</f>
        <v>1390.01</v>
      </c>
      <c r="F130" s="117">
        <f>'ПРАЙС-ЛИСТ ТОВ КАН (загальн.)1'!G2953</f>
        <v>47260.271999999997</v>
      </c>
      <c r="G130" s="118" t="str">
        <f>'ПРАЙС-ЛИСТ ТОВ КАН (загальн.)1'!H2953</f>
        <v>шт.</v>
      </c>
      <c r="H130" s="139">
        <f>'ПРАЙС-ЛИСТ ТОВ КАН (загальн.)1'!I2953</f>
        <v>1880</v>
      </c>
    </row>
    <row r="131" spans="1:8" s="138" customFormat="1" ht="11.1" customHeight="1" x14ac:dyDescent="0.2">
      <c r="A131" s="128">
        <f>'ПРАЙС-ЛИСТ ТОВ КАН (загальн.)1'!A2954</f>
        <v>2939</v>
      </c>
      <c r="B131" s="140" t="str">
        <f>'ПРАЙС-ЛИСТ ТОВ КАН (загальн.)1'!C2954</f>
        <v>2455257012</v>
      </c>
      <c r="C131" s="139" t="str">
        <f>'ПРАЙС-ЛИСТ ТОВ КАН (загальн.)1'!D2954</f>
        <v>2455257012</v>
      </c>
      <c r="D131" s="41" t="str">
        <f>'ПРАЙС-ЛИСТ ТОВ КАН (загальн.)1'!E2954</f>
        <v>ТРІЙНИК ДУГОВИЙ GROOVE ОЦИНКОВАНИЙ - 114.3 ВР 2 1/2"</v>
      </c>
      <c r="E131" s="131">
        <f>'ПРАЙС-ЛИСТ ТОВ КАН (загальн.)1'!F2954</f>
        <v>242.5</v>
      </c>
      <c r="F131" s="117">
        <f>'ПРАЙС-ЛИСТ ТОВ КАН (загальн.)1'!G2954</f>
        <v>8244.8639999999996</v>
      </c>
      <c r="G131" s="118" t="str">
        <f>'ПРАЙС-ЛИСТ ТОВ КАН (загальн.)1'!H2954</f>
        <v>шт.</v>
      </c>
      <c r="H131" s="139">
        <f>'ПРАЙС-ЛИСТ ТОВ КАН (загальн.)1'!I2954</f>
        <v>1880</v>
      </c>
    </row>
    <row r="132" spans="1:8" s="138" customFormat="1" ht="11.1" customHeight="1" x14ac:dyDescent="0.2">
      <c r="A132" s="128">
        <f>'ПРАЙС-ЛИСТ ТОВ КАН (загальн.)1'!A2955</f>
        <v>2940</v>
      </c>
      <c r="B132" s="140" t="str">
        <f>'ПРАЙС-ЛИСТ ТОВ КАН (загальн.)1'!C2955</f>
        <v>2455260000</v>
      </c>
      <c r="C132" s="139" t="str">
        <f>'ПРАЙС-ЛИСТ ТОВ КАН (загальн.)1'!D2955</f>
        <v>2455260000</v>
      </c>
      <c r="D132" s="41" t="str">
        <f>'ПРАЙС-ЛИСТ ТОВ КАН (загальн.)1'!E2955</f>
        <v>ТРІЙНИК РЕДУКЦІЙНИЙ GROOVE ОЦИНКОВАНИЙ - 114.3/60.3/114.3</v>
      </c>
      <c r="E132" s="131">
        <f>'ПРАЙС-ЛИСТ ТОВ КАН (загальн.)1'!F2955</f>
        <v>178.66</v>
      </c>
      <c r="F132" s="117">
        <f>'ПРАЙС-ЛИСТ ТОВ КАН (загальн.)1'!G2955</f>
        <v>6074.3040000000001</v>
      </c>
      <c r="G132" s="118" t="str">
        <f>'ПРАЙС-ЛИСТ ТОВ КАН (загальн.)1'!H2955</f>
        <v>шт.</v>
      </c>
      <c r="H132" s="139">
        <f>'ПРАЙС-ЛИСТ ТОВ КАН (загальн.)1'!I2955</f>
        <v>1880</v>
      </c>
    </row>
    <row r="133" spans="1:8" s="138" customFormat="1" ht="11.1" customHeight="1" x14ac:dyDescent="0.2">
      <c r="A133" s="128">
        <f>'ПРАЙС-ЛИСТ ТОВ КАН (загальн.)1'!A2956</f>
        <v>2941</v>
      </c>
      <c r="B133" s="140" t="str">
        <f>'ПРАЙС-ЛИСТ ТОВ КАН (загальн.)1'!C2956</f>
        <v>2455260001</v>
      </c>
      <c r="C133" s="139" t="str">
        <f>'ПРАЙС-ЛИСТ ТОВ КАН (загальн.)1'!D2956</f>
        <v>2455260001</v>
      </c>
      <c r="D133" s="41" t="str">
        <f>'ПРАЙС-ЛИСТ ТОВ КАН (загальн.)1'!E2956</f>
        <v>ТРІЙНИК РЕДУКЦІЙНИЙ GROOVE ОЦИНКОВАНИЙ - 168.3/114.3/168.3</v>
      </c>
      <c r="E133" s="131">
        <f>'ПРАЙС-ЛИСТ ТОВ КАН (загальн.)1'!F2956</f>
        <v>357.68</v>
      </c>
      <c r="F133" s="117">
        <f>'ПРАЙС-ЛИСТ ТОВ КАН (загальн.)1'!G2956</f>
        <v>12161.255999999999</v>
      </c>
      <c r="G133" s="118" t="str">
        <f>'ПРАЙС-ЛИСТ ТОВ КАН (загальн.)1'!H2956</f>
        <v>шт.</v>
      </c>
      <c r="H133" s="139">
        <f>'ПРАЙС-ЛИСТ ТОВ КАН (загальн.)1'!I2956</f>
        <v>1880</v>
      </c>
    </row>
    <row r="134" spans="1:8" s="138" customFormat="1" ht="11.1" customHeight="1" x14ac:dyDescent="0.2">
      <c r="A134" s="128">
        <f>'ПРАЙС-ЛИСТ ТОВ КАН (загальн.)1'!A2957</f>
        <v>2942</v>
      </c>
      <c r="B134" s="140" t="str">
        <f>'ПРАЙС-ЛИСТ ТОВ КАН (загальн.)1'!C2957</f>
        <v>2455260002</v>
      </c>
      <c r="C134" s="139" t="str">
        <f>'ПРАЙС-ЛИСТ ТОВ КАН (загальн.)1'!D2957</f>
        <v>2455260002</v>
      </c>
      <c r="D134" s="41" t="str">
        <f>'ПРАЙС-ЛИСТ ТОВ КАН (загальн.)1'!E2957</f>
        <v>ТРІЙНИК РЕДУКЦІЙНИЙ GROOVE ОЦИНКОВАНИЙ - 60.3/33.7/60.3</v>
      </c>
      <c r="E134" s="131">
        <f>'ПРАЙС-ЛИСТ ТОВ КАН (загальн.)1'!F2957</f>
        <v>103.93</v>
      </c>
      <c r="F134" s="117">
        <f>'ПРАЙС-ЛИСТ ТОВ КАН (загальн.)1'!G2957</f>
        <v>3533.6880000000001</v>
      </c>
      <c r="G134" s="118" t="str">
        <f>'ПРАЙС-ЛИСТ ТОВ КАН (загальн.)1'!H2957</f>
        <v>шт.</v>
      </c>
      <c r="H134" s="139">
        <f>'ПРАЙС-ЛИСТ ТОВ КАН (загальн.)1'!I2957</f>
        <v>1880</v>
      </c>
    </row>
    <row r="135" spans="1:8" s="138" customFormat="1" ht="11.1" customHeight="1" x14ac:dyDescent="0.2">
      <c r="A135" s="128">
        <f>'ПРАЙС-ЛИСТ ТОВ КАН (загальн.)1'!A2958</f>
        <v>2943</v>
      </c>
      <c r="B135" s="140" t="str">
        <f>'ПРАЙС-ЛИСТ ТОВ КАН (загальн.)1'!C2958</f>
        <v>2455260003</v>
      </c>
      <c r="C135" s="139" t="str">
        <f>'ПРАЙС-ЛИСТ ТОВ КАН (загальн.)1'!D2958</f>
        <v>2455260003</v>
      </c>
      <c r="D135" s="41" t="str">
        <f>'ПРАЙС-ЛИСТ ТОВ КАН (загальн.)1'!E2958</f>
        <v>ТРІЙНИК РЕДУКЦІЙНИЙ GROOVE ОЦИНКОВАНИЙ - 60.3/48.3/60.3</v>
      </c>
      <c r="E135" s="131">
        <f>'ПРАЙС-ЛИСТ ТОВ КАН (загальн.)1'!F2958</f>
        <v>91.550000000000011</v>
      </c>
      <c r="F135" s="117">
        <f>'ПРАЙС-ЛИСТ ТОВ КАН (загальн.)1'!G2958</f>
        <v>3112.6320000000001</v>
      </c>
      <c r="G135" s="118" t="str">
        <f>'ПРАЙС-ЛИСТ ТОВ КАН (загальн.)1'!H2958</f>
        <v>шт.</v>
      </c>
      <c r="H135" s="139">
        <f>'ПРАЙС-ЛИСТ ТОВ КАН (загальн.)1'!I2958</f>
        <v>1880</v>
      </c>
    </row>
    <row r="136" spans="1:8" s="138" customFormat="1" ht="11.1" customHeight="1" x14ac:dyDescent="0.2">
      <c r="A136" s="128">
        <f>'ПРАЙС-ЛИСТ ТОВ КАН (загальн.)1'!A2959</f>
        <v>2944</v>
      </c>
      <c r="B136" s="140" t="str">
        <f>'ПРАЙС-ЛИСТ ТОВ КАН (загальн.)1'!C2959</f>
        <v>2455260004</v>
      </c>
      <c r="C136" s="139" t="str">
        <f>'ПРАЙС-ЛИСТ ТОВ КАН (загальн.)1'!D2959</f>
        <v>2455260004</v>
      </c>
      <c r="D136" s="41" t="str">
        <f>'ПРАЙС-ЛИСТ ТОВ КАН (загальн.)1'!E2959</f>
        <v>ТРІЙНИК РЕДУКЦІЙНИЙ GROOVE ОЦИНКОВАНИЙ - 76.1/60.3/76.1</v>
      </c>
      <c r="E136" s="131">
        <f>'ПРАЙС-ЛИСТ ТОВ КАН (загальн.)1'!F2959</f>
        <v>122.55000000000001</v>
      </c>
      <c r="F136" s="117">
        <f>'ПРАЙС-ЛИСТ ТОВ КАН (загальн.)1'!G2959</f>
        <v>4166.9040000000005</v>
      </c>
      <c r="G136" s="118" t="str">
        <f>'ПРАЙС-ЛИСТ ТОВ КАН (загальн.)1'!H2959</f>
        <v>шт.</v>
      </c>
      <c r="H136" s="139">
        <f>'ПРАЙС-ЛИСТ ТОВ КАН (загальн.)1'!I2959</f>
        <v>1880</v>
      </c>
    </row>
    <row r="137" spans="1:8" s="138" customFormat="1" ht="11.1" customHeight="1" x14ac:dyDescent="0.2">
      <c r="A137" s="128">
        <f>'ПРАЙС-ЛИСТ ТОВ КАН (загальн.)1'!A2960</f>
        <v>2945</v>
      </c>
      <c r="B137" s="140" t="str">
        <f>'ПРАЙС-ЛИСТ ТОВ КАН (загальн.)1'!C2960</f>
        <v>2455260005</v>
      </c>
      <c r="C137" s="139" t="str">
        <f>'ПРАЙС-ЛИСТ ТОВ КАН (загальн.)1'!D2960</f>
        <v>2455260005</v>
      </c>
      <c r="D137" s="41" t="str">
        <f>'ПРАЙС-ЛИСТ ТОВ КАН (загальн.)1'!E2960</f>
        <v>ТРІЙНИК РЕДУКЦІЙНИЙ GROOVE ОЦИНКОВАНИЙ - 88.9/33.7/88.9</v>
      </c>
      <c r="E137" s="131">
        <f>'ПРАЙС-ЛИСТ ТОВ КАН (загальн.)1'!F2960</f>
        <v>131.48999999999998</v>
      </c>
      <c r="F137" s="117">
        <f>'ПРАЙС-ЛИСТ ТОВ КАН (загальн.)1'!G2960</f>
        <v>4470.8639999999996</v>
      </c>
      <c r="G137" s="118" t="str">
        <f>'ПРАЙС-ЛИСТ ТОВ КАН (загальн.)1'!H2960</f>
        <v>шт.</v>
      </c>
      <c r="H137" s="139">
        <f>'ПРАЙС-ЛИСТ ТОВ КАН (загальн.)1'!I2960</f>
        <v>1880</v>
      </c>
    </row>
    <row r="138" spans="1:8" s="138" customFormat="1" ht="11.1" customHeight="1" x14ac:dyDescent="0.2">
      <c r="A138" s="128">
        <f>'ПРАЙС-ЛИСТ ТОВ КАН (загальн.)1'!A2961</f>
        <v>2946</v>
      </c>
      <c r="B138" s="140" t="str">
        <f>'ПРАЙС-ЛИСТ ТОВ КАН (загальн.)1'!C2961</f>
        <v>2455260006</v>
      </c>
      <c r="C138" s="139" t="str">
        <f>'ПРАЙС-ЛИСТ ТОВ КАН (загальн.)1'!D2961</f>
        <v>2455260006</v>
      </c>
      <c r="D138" s="41" t="str">
        <f>'ПРАЙС-ЛИСТ ТОВ КАН (загальн.)1'!E2961</f>
        <v>ТРІЙНИК РЕДУКЦІЙНИЙ GROOVE ОЦИНКОВАНИЙ - 88.9/48.3/88.9</v>
      </c>
      <c r="E138" s="131">
        <f>'ПРАЙС-ЛИСТ ТОВ КАН (загальн.)1'!F2961</f>
        <v>131.48999999999998</v>
      </c>
      <c r="F138" s="117">
        <f>'ПРАЙС-ЛИСТ ТОВ КАН (загальн.)1'!G2961</f>
        <v>4470.8639999999996</v>
      </c>
      <c r="G138" s="118" t="str">
        <f>'ПРАЙС-ЛИСТ ТОВ КАН (загальн.)1'!H2961</f>
        <v>шт.</v>
      </c>
      <c r="H138" s="139">
        <f>'ПРАЙС-ЛИСТ ТОВ КАН (загальн.)1'!I2961</f>
        <v>1880</v>
      </c>
    </row>
    <row r="139" spans="1:8" s="138" customFormat="1" ht="11.1" customHeight="1" x14ac:dyDescent="0.2">
      <c r="A139" s="128">
        <f>'ПРАЙС-ЛИСТ ТОВ КАН (загальн.)1'!A2962</f>
        <v>2947</v>
      </c>
      <c r="B139" s="140" t="str">
        <f>'ПРАЙС-ЛИСТ ТОВ КАН (загальн.)1'!C2962</f>
        <v>2455260007</v>
      </c>
      <c r="C139" s="139" t="str">
        <f>'ПРАЙС-ЛИСТ ТОВ КАН (загальн.)1'!D2962</f>
        <v>2455260007</v>
      </c>
      <c r="D139" s="41" t="str">
        <f>'ПРАЙС-ЛИСТ ТОВ КАН (загальн.)1'!E2962</f>
        <v>ТРІЙНИК РЕДУКЦІЙНИЙ GROOVE ОЦИНКОВАНИЙ - 88.9/60.3/88.9</v>
      </c>
      <c r="E139" s="131">
        <f>'ПРАЙС-ЛИСТ ТОВ КАН (загальн.)1'!F2962</f>
        <v>112.53</v>
      </c>
      <c r="F139" s="117">
        <f>'ПРАЙС-ЛИСТ ТОВ КАН (загальн.)1'!G2962</f>
        <v>3826.2240000000002</v>
      </c>
      <c r="G139" s="118" t="str">
        <f>'ПРАЙС-ЛИСТ ТОВ КАН (загальн.)1'!H2962</f>
        <v>шт.</v>
      </c>
      <c r="H139" s="139">
        <f>'ПРАЙС-ЛИСТ ТОВ КАН (загальн.)1'!I2962</f>
        <v>1880</v>
      </c>
    </row>
    <row r="140" spans="1:8" s="138" customFormat="1" ht="11.1" customHeight="1" x14ac:dyDescent="0.2">
      <c r="A140" s="128">
        <f>'ПРАЙС-ЛИСТ ТОВ КАН (загальн.)1'!A2963</f>
        <v>2948</v>
      </c>
      <c r="B140" s="140" t="str">
        <f>'ПРАЙС-ЛИСТ ТОВ КАН (загальн.)1'!C2963</f>
        <v>2455260008</v>
      </c>
      <c r="C140" s="139" t="str">
        <f>'ПРАЙС-ЛИСТ ТОВ КАН (загальн.)1'!D2963</f>
        <v>2455260008</v>
      </c>
      <c r="D140" s="41" t="str">
        <f>'ПРАЙС-ЛИСТ ТОВ КАН (загальн.)1'!E2963</f>
        <v>ТРІЙНИК РЕДУКЦІЙНИЙ GROOVE ОЦИНКОВАНИЙ - 88.9/76.1/88.9</v>
      </c>
      <c r="E140" s="131">
        <f>'ПРАЙС-ЛИСТ ТОВ КАН (загальн.)1'!F2963</f>
        <v>112.53</v>
      </c>
      <c r="F140" s="117">
        <f>'ПРАЙС-ЛИСТ ТОВ КАН (загальн.)1'!G2963</f>
        <v>3826.2240000000002</v>
      </c>
      <c r="G140" s="118" t="str">
        <f>'ПРАЙС-ЛИСТ ТОВ КАН (загальн.)1'!H2963</f>
        <v>шт.</v>
      </c>
      <c r="H140" s="139">
        <f>'ПРАЙС-ЛИСТ ТОВ КАН (загальн.)1'!I2963</f>
        <v>1880</v>
      </c>
    </row>
    <row r="141" spans="1:8" s="138" customFormat="1" ht="11.1" customHeight="1" x14ac:dyDescent="0.2">
      <c r="A141" s="128">
        <f>'ПРАЙС-ЛИСТ ТОВ КАН (загальн.)1'!A2964</f>
        <v>2949</v>
      </c>
      <c r="B141" s="140" t="str">
        <f>'ПРАЙС-ЛИСТ ТОВ КАН (загальн.)1'!C2964</f>
        <v>2455260009</v>
      </c>
      <c r="C141" s="139" t="str">
        <f>'ПРАЙС-ЛИСТ ТОВ КАН (загальн.)1'!D2964</f>
        <v>2455260009</v>
      </c>
      <c r="D141" s="41" t="str">
        <f>'ПРАЙС-ЛИСТ ТОВ КАН (загальн.)1'!E2964</f>
        <v>ТРІЙНИК РЕДУКЦІЙНИЙ GROOVE ОЦИНКОВАНИЙ - 114.3/76.1/114.3</v>
      </c>
      <c r="E141" s="131">
        <f>'ПРАЙС-ЛИСТ ТОВ КАН (загальн.)1'!F2964</f>
        <v>154.03</v>
      </c>
      <c r="F141" s="117">
        <f>'ПРАЙС-ЛИСТ ТОВ КАН (загальн.)1'!G2964</f>
        <v>5237.0879999999997</v>
      </c>
      <c r="G141" s="118" t="str">
        <f>'ПРАЙС-ЛИСТ ТОВ КАН (загальн.)1'!H2964</f>
        <v>шт.</v>
      </c>
      <c r="H141" s="139">
        <f>'ПРАЙС-ЛИСТ ТОВ КАН (загальн.)1'!I2964</f>
        <v>1880</v>
      </c>
    </row>
    <row r="142" spans="1:8" s="138" customFormat="1" ht="11.1" customHeight="1" x14ac:dyDescent="0.2">
      <c r="A142" s="128">
        <f>'ПРАЙС-ЛИСТ ТОВ КАН (загальн.)1'!A2965</f>
        <v>2950</v>
      </c>
      <c r="B142" s="140" t="str">
        <f>'ПРАЙС-ЛИСТ ТОВ КАН (загальн.)1'!C2965</f>
        <v>2455260010</v>
      </c>
      <c r="C142" s="139" t="str">
        <f>'ПРАЙС-ЛИСТ ТОВ КАН (загальн.)1'!D2965</f>
        <v>2455260010</v>
      </c>
      <c r="D142" s="41" t="str">
        <f>'ПРАЙС-ЛИСТ ТОВ КАН (загальн.)1'!E2965</f>
        <v>ТРІЙНИК РЕДУКЦІЙНИЙ GROOVE ОЦИНКОВАНИЙ - 114.3/88.9/114.3</v>
      </c>
      <c r="E142" s="131">
        <f>'ПРАЙС-ЛИСТ ТОВ КАН (загальн.)1'!F2965</f>
        <v>154.03</v>
      </c>
      <c r="F142" s="117">
        <f>'ПРАЙС-ЛИСТ ТОВ КАН (загальн.)1'!G2965</f>
        <v>5237.0879999999997</v>
      </c>
      <c r="G142" s="118" t="str">
        <f>'ПРАЙС-ЛИСТ ТОВ КАН (загальн.)1'!H2965</f>
        <v>шт.</v>
      </c>
      <c r="H142" s="139">
        <f>'ПРАЙС-ЛИСТ ТОВ КАН (загальн.)1'!I2965</f>
        <v>1880</v>
      </c>
    </row>
    <row r="143" spans="1:8" s="138" customFormat="1" ht="11.1" customHeight="1" x14ac:dyDescent="0.2">
      <c r="A143" s="128">
        <f>'ПРАЙС-ЛИСТ ТОВ КАН (загальн.)1'!A2966</f>
        <v>2951</v>
      </c>
      <c r="B143" s="140" t="str">
        <f>'ПРАЙС-ЛИСТ ТОВ КАН (загальн.)1'!C2966</f>
        <v>2455260011</v>
      </c>
      <c r="C143" s="139" t="str">
        <f>'ПРАЙС-ЛИСТ ТОВ КАН (загальн.)1'!D2966</f>
        <v>2455260011</v>
      </c>
      <c r="D143" s="41" t="str">
        <f>'ПРАЙС-ЛИСТ ТОВ КАН (загальн.)1'!E2966</f>
        <v>ТРІЙНИК РЕДУКЦІЙНИЙ GROOVE ОЦИНКОВАНИЙ - 139.7/76.1/139.7</v>
      </c>
      <c r="E143" s="131">
        <f>'ПРАЙС-ЛИСТ ТОВ КАН (загальн.)1'!F2966</f>
        <v>333.33</v>
      </c>
      <c r="F143" s="117">
        <f>'ПРАЙС-ЛИСТ ТОВ КАН (загальн.)1'!G2966</f>
        <v>11333.424000000001</v>
      </c>
      <c r="G143" s="118" t="str">
        <f>'ПРАЙС-ЛИСТ ТОВ КАН (загальн.)1'!H2966</f>
        <v>шт.</v>
      </c>
      <c r="H143" s="139">
        <f>'ПРАЙС-ЛИСТ ТОВ КАН (загальн.)1'!I2966</f>
        <v>1880</v>
      </c>
    </row>
    <row r="144" spans="1:8" s="138" customFormat="1" ht="11.1" customHeight="1" x14ac:dyDescent="0.2">
      <c r="A144" s="128">
        <f>'ПРАЙС-ЛИСТ ТОВ КАН (загальн.)1'!A2967</f>
        <v>2952</v>
      </c>
      <c r="B144" s="140" t="str">
        <f>'ПРАЙС-ЛИСТ ТОВ КАН (загальн.)1'!C2967</f>
        <v>2455260012</v>
      </c>
      <c r="C144" s="139" t="str">
        <f>'ПРАЙС-ЛИСТ ТОВ КАН (загальн.)1'!D2967</f>
        <v>2455260012</v>
      </c>
      <c r="D144" s="41" t="str">
        <f>'ПРАЙС-ЛИСТ ТОВ КАН (загальн.)1'!E2967</f>
        <v>ТРІЙНИК РЕДУКЦІЙНИЙ GROOVE ОЦИНКОВАНИЙ - 139.7/88.9/139.7</v>
      </c>
      <c r="E144" s="131">
        <f>'ПРАЙС-ЛИСТ ТОВ КАН (загальн.)1'!F2967</f>
        <v>287.31</v>
      </c>
      <c r="F144" s="117">
        <f>'ПРАЙС-ЛИСТ ТОВ КАН (загальн.)1'!G2967</f>
        <v>9768.7440000000006</v>
      </c>
      <c r="G144" s="118" t="str">
        <f>'ПРАЙС-ЛИСТ ТОВ КАН (загальн.)1'!H2967</f>
        <v>шт.</v>
      </c>
      <c r="H144" s="139">
        <f>'ПРАЙС-ЛИСТ ТОВ КАН (загальн.)1'!I2967</f>
        <v>1880</v>
      </c>
    </row>
    <row r="145" spans="1:8" s="138" customFormat="1" ht="11.1" customHeight="1" x14ac:dyDescent="0.2">
      <c r="A145" s="128">
        <f>'ПРАЙС-ЛИСТ ТОВ КАН (загальн.)1'!A2968</f>
        <v>2953</v>
      </c>
      <c r="B145" s="140" t="str">
        <f>'ПРАЙС-ЛИСТ ТОВ КАН (загальн.)1'!C2968</f>
        <v>2455260013</v>
      </c>
      <c r="C145" s="139" t="str">
        <f>'ПРАЙС-ЛИСТ ТОВ КАН (загальн.)1'!D2968</f>
        <v>2455260013</v>
      </c>
      <c r="D145" s="41" t="str">
        <f>'ПРАЙС-ЛИСТ ТОВ КАН (загальн.)1'!E2968</f>
        <v>ТРІЙНИК РЕДУКЦІЙНИЙ GROOVE ОЦИНКОВАНИЙ - 139.7/114.3/139.7</v>
      </c>
      <c r="E145" s="131">
        <f>'ПРАЙС-ЛИСТ ТОВ КАН (загальн.)1'!F2968</f>
        <v>287.31</v>
      </c>
      <c r="F145" s="117">
        <f>'ПРАЙС-ЛИСТ ТОВ КАН (загальн.)1'!G2968</f>
        <v>9768.7440000000006</v>
      </c>
      <c r="G145" s="118" t="str">
        <f>'ПРАЙС-ЛИСТ ТОВ КАН (загальн.)1'!H2968</f>
        <v>шт.</v>
      </c>
      <c r="H145" s="139">
        <f>'ПРАЙС-ЛИСТ ТОВ КАН (загальн.)1'!I2968</f>
        <v>1880</v>
      </c>
    </row>
    <row r="146" spans="1:8" s="138" customFormat="1" ht="11.1" customHeight="1" x14ac:dyDescent="0.2">
      <c r="A146" s="128">
        <f>'ПРАЙС-ЛИСТ ТОВ КАН (загальн.)1'!A2969</f>
        <v>2954</v>
      </c>
      <c r="B146" s="140" t="str">
        <f>'ПРАЙС-ЛИСТ ТОВ КАН (загальн.)1'!C2969</f>
        <v>2455260014</v>
      </c>
      <c r="C146" s="139" t="str">
        <f>'ПРАЙС-ЛИСТ ТОВ КАН (загальн.)1'!D2969</f>
        <v>2455260014</v>
      </c>
      <c r="D146" s="41" t="str">
        <f>'ПРАЙС-ЛИСТ ТОВ КАН (загальн.)1'!E2969</f>
        <v>ТРІЙНИК РЕДУКЦІЙНИЙ GROOVE ОЦИНКОВАНИЙ - 168.3/60.3/168.3</v>
      </c>
      <c r="E146" s="131">
        <f>'ПРАЙС-ЛИСТ ТОВ КАН (загальн.)1'!F2969</f>
        <v>414.92</v>
      </c>
      <c r="F146" s="117">
        <f>'ПРАЙС-ЛИСТ ТОВ КАН (загальн.)1'!G2969</f>
        <v>14107.415999999999</v>
      </c>
      <c r="G146" s="118" t="str">
        <f>'ПРАЙС-ЛИСТ ТОВ КАН (загальн.)1'!H2969</f>
        <v>шт.</v>
      </c>
      <c r="H146" s="139">
        <f>'ПРАЙС-ЛИСТ ТОВ КАН (загальн.)1'!I2969</f>
        <v>1880</v>
      </c>
    </row>
    <row r="147" spans="1:8" s="138" customFormat="1" ht="11.1" customHeight="1" x14ac:dyDescent="0.2">
      <c r="A147" s="128">
        <f>'ПРАЙС-ЛИСТ ТОВ КАН (загальн.)1'!A2970</f>
        <v>2955</v>
      </c>
      <c r="B147" s="140" t="str">
        <f>'ПРАЙС-ЛИСТ ТОВ КАН (загальн.)1'!C2970</f>
        <v>2455260015</v>
      </c>
      <c r="C147" s="139" t="str">
        <f>'ПРАЙС-ЛИСТ ТОВ КАН (загальн.)1'!D2970</f>
        <v>2455260015</v>
      </c>
      <c r="D147" s="41" t="str">
        <f>'ПРАЙС-ЛИСТ ТОВ КАН (загальн.)1'!E2970</f>
        <v>ТРІЙНИК РЕДУКЦІЙНИЙ GROOVE ОЦИНКОВАНИЙ - 219.1/60.3/219.1</v>
      </c>
      <c r="E147" s="131">
        <f>'ПРАЙС-ЛИСТ ТОВ КАН (загальн.)1'!F2970</f>
        <v>1235.8</v>
      </c>
      <c r="F147" s="117">
        <f>'ПРАЙС-ЛИСТ ТОВ КАН (загальн.)1'!G2970</f>
        <v>42017.063999999998</v>
      </c>
      <c r="G147" s="118" t="str">
        <f>'ПРАЙС-ЛИСТ ТОВ КАН (загальн.)1'!H2970</f>
        <v>шт.</v>
      </c>
      <c r="H147" s="139">
        <f>'ПРАЙС-ЛИСТ ТОВ КАН (загальн.)1'!I2970</f>
        <v>1880</v>
      </c>
    </row>
    <row r="148" spans="1:8" s="138" customFormat="1" ht="11.1" customHeight="1" x14ac:dyDescent="0.2">
      <c r="A148" s="128">
        <f>'ПРАЙС-ЛИСТ ТОВ КАН (загальн.)1'!A2971</f>
        <v>2956</v>
      </c>
      <c r="B148" s="140" t="str">
        <f>'ПРАЙС-ЛИСТ ТОВ КАН (загальн.)1'!C2971</f>
        <v>2455260016</v>
      </c>
      <c r="C148" s="139" t="str">
        <f>'ПРАЙС-ЛИСТ ТОВ КАН (загальн.)1'!D2971</f>
        <v>2455260016</v>
      </c>
      <c r="D148" s="41" t="str">
        <f>'ПРАЙС-ЛИСТ ТОВ КАН (загальн.)1'!E2971</f>
        <v>ТРІЙНИК РЕДУКЦІЙНИЙ GROOVE ОЦИНКОВАНИЙ - 219.1/114.3/219.1</v>
      </c>
      <c r="E148" s="131">
        <f>'ПРАЙС-ЛИСТ ТОВ КАН (загальн.)1'!F2971</f>
        <v>1235.8</v>
      </c>
      <c r="F148" s="117">
        <f>'ПРАЙС-ЛИСТ ТОВ КАН (загальн.)1'!G2971</f>
        <v>42017.063999999998</v>
      </c>
      <c r="G148" s="118" t="str">
        <f>'ПРАЙС-ЛИСТ ТОВ КАН (загальн.)1'!H2971</f>
        <v>шт.</v>
      </c>
      <c r="H148" s="139">
        <f>'ПРАЙС-ЛИСТ ТОВ КАН (загальн.)1'!I2971</f>
        <v>1880</v>
      </c>
    </row>
    <row r="149" spans="1:8" s="138" customFormat="1" ht="11.1" customHeight="1" x14ac:dyDescent="0.2">
      <c r="A149" s="128">
        <f>'ПРАЙС-ЛИСТ ТОВ КАН (загальн.)1'!A2972</f>
        <v>2957</v>
      </c>
      <c r="B149" s="140" t="str">
        <f>'ПРАЙС-ЛИСТ ТОВ КАН (загальн.)1'!C2972</f>
        <v>2455260017</v>
      </c>
      <c r="C149" s="139" t="str">
        <f>'ПРАЙС-ЛИСТ ТОВ КАН (загальн.)1'!D2972</f>
        <v>2455260017</v>
      </c>
      <c r="D149" s="41" t="str">
        <f>'ПРАЙС-ЛИСТ ТОВ КАН (загальн.)1'!E2972</f>
        <v>ТРІЙНИК РЕДУКЦІЙНИЙ GROOVE ОЦИНКОВАНИЙ - 219.1/168.3/219.1</v>
      </c>
      <c r="E149" s="131">
        <f>'ПРАЙС-ЛИСТ ТОВ КАН (загальн.)1'!F2972</f>
        <v>1070.01</v>
      </c>
      <c r="F149" s="117">
        <f>'ПРАЙС-ЛИСТ ТОВ КАН (загальн.)1'!G2972</f>
        <v>36380.544000000002</v>
      </c>
      <c r="G149" s="118" t="str">
        <f>'ПРАЙС-ЛИСТ ТОВ КАН (загальн.)1'!H2972</f>
        <v>шт.</v>
      </c>
      <c r="H149" s="139">
        <f>'ПРАЙС-ЛИСТ ТОВ КАН (загальн.)1'!I2972</f>
        <v>1880</v>
      </c>
    </row>
    <row r="150" spans="1:8" s="138" customFormat="1" ht="11.1" customHeight="1" x14ac:dyDescent="0.2">
      <c r="A150" s="128">
        <f>'ПРАЙС-ЛИСТ ТОВ КАН (загальн.)1'!A2973</f>
        <v>2958</v>
      </c>
      <c r="B150" s="140" t="str">
        <f>'ПРАЙС-ЛИСТ ТОВ КАН (загальн.)1'!C2973</f>
        <v>2455260018</v>
      </c>
      <c r="C150" s="139" t="str">
        <f>'ПРАЙС-ЛИСТ ТОВ КАН (загальн.)1'!D2973</f>
        <v>2455260018</v>
      </c>
      <c r="D150" s="41" t="str">
        <f>'ПРАЙС-ЛИСТ ТОВ КАН (загальн.)1'!E2973</f>
        <v>ТРІЙНИК РЕДУКЦІЙНИЙ GROOVE ОЦИНКОВАНИЙ - 273/88.9/273</v>
      </c>
      <c r="E150" s="131">
        <f>'ПРАЙС-ЛИСТ ТОВ КАН (загальн.)1'!F2973</f>
        <v>1205.04</v>
      </c>
      <c r="F150" s="117">
        <f>'ПРАЙС-ЛИСТ ТОВ КАН (загальн.)1'!G2973</f>
        <v>40971.360000000001</v>
      </c>
      <c r="G150" s="118" t="str">
        <f>'ПРАЙС-ЛИСТ ТОВ КАН (загальн.)1'!H2973</f>
        <v>шт.</v>
      </c>
      <c r="H150" s="139">
        <f>'ПРАЙС-ЛИСТ ТОВ КАН (загальн.)1'!I2973</f>
        <v>1880</v>
      </c>
    </row>
    <row r="151" spans="1:8" s="138" customFormat="1" ht="11.1" customHeight="1" x14ac:dyDescent="0.2">
      <c r="A151" s="128">
        <f>'ПРАЙС-ЛИСТ ТОВ КАН (загальн.)1'!A2974</f>
        <v>2959</v>
      </c>
      <c r="B151" s="140" t="str">
        <f>'ПРАЙС-ЛИСТ ТОВ КАН (загальн.)1'!C2974</f>
        <v>2455260019</v>
      </c>
      <c r="C151" s="139" t="str">
        <f>'ПРАЙС-ЛИСТ ТОВ КАН (загальн.)1'!D2974</f>
        <v>2455260019</v>
      </c>
      <c r="D151" s="41" t="str">
        <f>'ПРАЙС-ЛИСТ ТОВ КАН (загальн.)1'!E2974</f>
        <v>ТРІЙНИК РЕДУКЦІЙНИЙ GROOVE ОЦИНКОВАНИЙ - 273/114.3/273</v>
      </c>
      <c r="E151" s="131">
        <f>'ПРАЙС-ЛИСТ ТОВ КАН (загальн.)1'!F2974</f>
        <v>1205.04</v>
      </c>
      <c r="F151" s="117">
        <f>'ПРАЙС-ЛИСТ ТОВ КАН (загальн.)1'!G2974</f>
        <v>40971.360000000001</v>
      </c>
      <c r="G151" s="118" t="str">
        <f>'ПРАЙС-ЛИСТ ТОВ КАН (загальн.)1'!H2974</f>
        <v>шт.</v>
      </c>
      <c r="H151" s="139">
        <f>'ПРАЙС-ЛИСТ ТОВ КАН (загальн.)1'!I2974</f>
        <v>1880</v>
      </c>
    </row>
    <row r="152" spans="1:8" s="138" customFormat="1" ht="11.1" customHeight="1" x14ac:dyDescent="0.2">
      <c r="A152" s="128">
        <f>'ПРАЙС-ЛИСТ ТОВ КАН (загальн.)1'!A2975</f>
        <v>2960</v>
      </c>
      <c r="B152" s="140" t="str">
        <f>'ПРАЙС-ЛИСТ ТОВ КАН (загальн.)1'!C2975</f>
        <v>2455260020</v>
      </c>
      <c r="C152" s="139" t="str">
        <f>'ПРАЙС-ЛИСТ ТОВ КАН (загальн.)1'!D2975</f>
        <v>2455260020</v>
      </c>
      <c r="D152" s="41" t="str">
        <f>'ПРАЙС-ЛИСТ ТОВ КАН (загальн.)1'!E2975</f>
        <v>ТРІЙНИК РЕДУКЦІЙНИЙ GROOVE ОЦИНКОВАНИЙ - 273/168.3/273</v>
      </c>
      <c r="E152" s="131">
        <f>'ПРАЙС-ЛИСТ ТОВ КАН (загальн.)1'!F2975</f>
        <v>1090.81</v>
      </c>
      <c r="F152" s="117">
        <f>'ПРАЙС-ЛИСТ ТОВ КАН (загальн.)1'!G2975</f>
        <v>37087.608</v>
      </c>
      <c r="G152" s="118" t="str">
        <f>'ПРАЙС-ЛИСТ ТОВ КАН (загальн.)1'!H2975</f>
        <v>шт.</v>
      </c>
      <c r="H152" s="139">
        <f>'ПРАЙС-ЛИСТ ТОВ КАН (загальн.)1'!I2975</f>
        <v>1880</v>
      </c>
    </row>
    <row r="153" spans="1:8" s="138" customFormat="1" ht="11.1" customHeight="1" x14ac:dyDescent="0.2">
      <c r="A153" s="128">
        <f>'ПРАЙС-ЛИСТ ТОВ КАН (загальн.)1'!A2976</f>
        <v>2961</v>
      </c>
      <c r="B153" s="140" t="str">
        <f>'ПРАЙС-ЛИСТ ТОВ КАН (загальн.)1'!C2976</f>
        <v>2455260021</v>
      </c>
      <c r="C153" s="139" t="str">
        <f>'ПРАЙС-ЛИСТ ТОВ КАН (загальн.)1'!D2976</f>
        <v>2455260021</v>
      </c>
      <c r="D153" s="41" t="str">
        <f>'ПРАЙС-ЛИСТ ТОВ КАН (загальн.)1'!E2976</f>
        <v>ТРІЙНИК РЕДУКЦІЙНИЙ GROOVE ОЦИНКОВАНИЙ - 273/219.1/273</v>
      </c>
      <c r="E153" s="131">
        <f>'ПРАЙС-ЛИСТ ТОВ КАН (загальн.)1'!F2976</f>
        <v>1090.81</v>
      </c>
      <c r="F153" s="117">
        <f>'ПРАЙС-ЛИСТ ТОВ КАН (загальн.)1'!G2976</f>
        <v>37087.608</v>
      </c>
      <c r="G153" s="118" t="str">
        <f>'ПРАЙС-ЛИСТ ТОВ КАН (загальн.)1'!H2976</f>
        <v>шт.</v>
      </c>
      <c r="H153" s="139">
        <f>'ПРАЙС-ЛИСТ ТОВ КАН (загальн.)1'!I2976</f>
        <v>1880</v>
      </c>
    </row>
    <row r="154" spans="1:8" s="138" customFormat="1" ht="11.1" customHeight="1" x14ac:dyDescent="0.2">
      <c r="A154" s="128">
        <f>'ПРАЙС-ЛИСТ ТОВ КАН (загальн.)1'!A2977</f>
        <v>2962</v>
      </c>
      <c r="B154" s="140" t="str">
        <f>'ПРАЙС-ЛИСТ ТОВ КАН (загальн.)1'!C2977</f>
        <v>2455260022</v>
      </c>
      <c r="C154" s="139" t="str">
        <f>'ПРАЙС-ЛИСТ ТОВ КАН (загальн.)1'!D2977</f>
        <v>2455260022</v>
      </c>
      <c r="D154" s="41" t="str">
        <f>'ПРАЙС-ЛИСТ ТОВ КАН (загальн.)1'!E2977</f>
        <v>ТРІЙНИК РЕДУКЦІЙНИЙ GROOVE ОЦИНКОВАНИЙ - 324/219.1/324</v>
      </c>
      <c r="E154" s="131">
        <f>'ПРАЙС-ЛИСТ ТОВ КАН (загальн.)1'!F2977</f>
        <v>1754.92</v>
      </c>
      <c r="F154" s="117">
        <f>'ПРАЙС-ЛИСТ ТОВ КАН (загальн.)1'!G2977</f>
        <v>59667.144</v>
      </c>
      <c r="G154" s="118" t="str">
        <f>'ПРАЙС-ЛИСТ ТОВ КАН (загальн.)1'!H2977</f>
        <v>шт.</v>
      </c>
      <c r="H154" s="139">
        <f>'ПРАЙС-ЛИСТ ТОВ КАН (загальн.)1'!I2977</f>
        <v>1880</v>
      </c>
    </row>
    <row r="155" spans="1:8" s="138" customFormat="1" ht="11.1" customHeight="1" x14ac:dyDescent="0.2">
      <c r="A155" s="128">
        <f>'ПРАЙС-ЛИСТ ТОВ КАН (загальн.)1'!A2978</f>
        <v>2963</v>
      </c>
      <c r="B155" s="140" t="str">
        <f>'ПРАЙС-ЛИСТ ТОВ КАН (загальн.)1'!C2978</f>
        <v>2455260023</v>
      </c>
      <c r="C155" s="139" t="str">
        <f>'ПРАЙС-ЛИСТ ТОВ КАН (загальн.)1'!D2978</f>
        <v>2455260023</v>
      </c>
      <c r="D155" s="41" t="str">
        <f>'ПРАЙС-ЛИСТ ТОВ КАН (загальн.)1'!E2978</f>
        <v>ТРІЙНИК РЕДУКЦІЙНИЙ GROOVE ОЦИНКОВАНИЙ - 324/273/324</v>
      </c>
      <c r="E155" s="131">
        <f>'ПРАЙС-ЛИСТ ТОВ КАН (загальн.)1'!F2978</f>
        <v>1754.92</v>
      </c>
      <c r="F155" s="117">
        <f>'ПРАЙС-ЛИСТ ТОВ КАН (загальн.)1'!G2978</f>
        <v>59667.144</v>
      </c>
      <c r="G155" s="118" t="str">
        <f>'ПРАЙС-ЛИСТ ТОВ КАН (загальн.)1'!H2978</f>
        <v>шт.</v>
      </c>
      <c r="H155" s="139">
        <f>'ПРАЙС-ЛИСТ ТОВ КАН (загальн.)1'!I2978</f>
        <v>1880</v>
      </c>
    </row>
    <row r="156" spans="1:8" s="138" customFormat="1" ht="11.1" customHeight="1" x14ac:dyDescent="0.2">
      <c r="A156" s="128">
        <f>'ПРАЙС-ЛИСТ ТОВ КАН (загальн.)1'!A2979</f>
        <v>2964</v>
      </c>
      <c r="B156" s="140" t="str">
        <f>'ПРАЙС-ЛИСТ ТОВ КАН (загальн.)1'!C2979</f>
        <v>2455301000</v>
      </c>
      <c r="C156" s="139" t="str">
        <f>'ПРАЙС-ЛИСТ ТОВ КАН (загальн.)1'!D2979</f>
        <v>2455301000</v>
      </c>
      <c r="D156" s="41" t="str">
        <f>'ПРАЙС-ЛИСТ ТОВ КАН (загальн.)1'!E2979</f>
        <v>МУФТА ЖОРСТКА GROOVE ОЦИНКОВАНА - 76.1</v>
      </c>
      <c r="E156" s="131">
        <f>'ПРАЙС-ЛИСТ ТОВ КАН (загальн.)1'!F2979</f>
        <v>24.270000000000003</v>
      </c>
      <c r="F156" s="117">
        <f>'ПРАЙС-ЛИСТ ТОВ КАН (загальн.)1'!G2979</f>
        <v>825.38400000000001</v>
      </c>
      <c r="G156" s="118" t="str">
        <f>'ПРАЙС-ЛИСТ ТОВ КАН (загальн.)1'!H2979</f>
        <v>шт.</v>
      </c>
      <c r="H156" s="139">
        <f>'ПРАЙС-ЛИСТ ТОВ КАН (загальн.)1'!I2979</f>
        <v>1880</v>
      </c>
    </row>
    <row r="157" spans="1:8" s="138" customFormat="1" ht="11.1" customHeight="1" x14ac:dyDescent="0.2">
      <c r="A157" s="128">
        <f>'ПРАЙС-ЛИСТ ТОВ КАН (загальн.)1'!A2980</f>
        <v>2965</v>
      </c>
      <c r="B157" s="140" t="str">
        <f>'ПРАЙС-ЛИСТ ТОВ КАН (загальн.)1'!C2980</f>
        <v>2455301001</v>
      </c>
      <c r="C157" s="139" t="str">
        <f>'ПРАЙС-ЛИСТ ТОВ КАН (загальн.)1'!D2980</f>
        <v>2455301001</v>
      </c>
      <c r="D157" s="41" t="str">
        <f>'ПРАЙС-ЛИСТ ТОВ КАН (загальн.)1'!E2980</f>
        <v>МУФТА ЖОРСТКА GROOVE ОЦИНКОВАНА - 88.9</v>
      </c>
      <c r="E157" s="131">
        <f>'ПРАЙС-ЛИСТ ТОВ КАН (загальн.)1'!F2980</f>
        <v>28.51</v>
      </c>
      <c r="F157" s="117">
        <f>'ПРАЙС-ЛИСТ ТОВ КАН (загальн.)1'!G2980</f>
        <v>969.40800000000002</v>
      </c>
      <c r="G157" s="118" t="str">
        <f>'ПРАЙС-ЛИСТ ТОВ КАН (загальн.)1'!H2980</f>
        <v>шт.</v>
      </c>
      <c r="H157" s="139">
        <f>'ПРАЙС-ЛИСТ ТОВ КАН (загальн.)1'!I2980</f>
        <v>1880</v>
      </c>
    </row>
    <row r="158" spans="1:8" s="138" customFormat="1" ht="11.1" customHeight="1" x14ac:dyDescent="0.2">
      <c r="A158" s="128">
        <f>'ПРАЙС-ЛИСТ ТОВ КАН (загальн.)1'!A2981</f>
        <v>2966</v>
      </c>
      <c r="B158" s="140" t="str">
        <f>'ПРАЙС-ЛИСТ ТОВ КАН (загальн.)1'!C2981</f>
        <v>2455301002</v>
      </c>
      <c r="C158" s="139" t="str">
        <f>'ПРАЙС-ЛИСТ ТОВ КАН (загальн.)1'!D2981</f>
        <v>2455301002</v>
      </c>
      <c r="D158" s="41" t="str">
        <f>'ПРАЙС-ЛИСТ ТОВ КАН (загальн.)1'!E2981</f>
        <v>МУФТА ЖОРСТКА GROOVE ОЦИНКОВАНА - 114.3</v>
      </c>
      <c r="E158" s="131">
        <f>'ПРАЙС-ЛИСТ ТОВ КАН (загальн.)1'!F2981</f>
        <v>31.75</v>
      </c>
      <c r="F158" s="117">
        <f>'ПРАЙС-ЛИСТ ТОВ КАН (загальн.)1'!G2981</f>
        <v>1079.568</v>
      </c>
      <c r="G158" s="118" t="str">
        <f>'ПРАЙС-ЛИСТ ТОВ КАН (загальн.)1'!H2981</f>
        <v>шт.</v>
      </c>
      <c r="H158" s="139">
        <f>'ПРАЙС-ЛИСТ ТОВ КАН (загальн.)1'!I2981</f>
        <v>1880</v>
      </c>
    </row>
    <row r="159" spans="1:8" s="138" customFormat="1" ht="11.1" customHeight="1" x14ac:dyDescent="0.2">
      <c r="A159" s="128">
        <f>'ПРАЙС-ЛИСТ ТОВ КАН (загальн.)1'!A2982</f>
        <v>2967</v>
      </c>
      <c r="B159" s="140" t="str">
        <f>'ПРАЙС-ЛИСТ ТОВ КАН (загальн.)1'!C2982</f>
        <v>2455301003</v>
      </c>
      <c r="C159" s="139" t="str">
        <f>'ПРАЙС-ЛИСТ ТОВ КАН (загальн.)1'!D2982</f>
        <v>2455301003</v>
      </c>
      <c r="D159" s="41" t="str">
        <f>'ПРАЙС-ЛИСТ ТОВ КАН (загальн.)1'!E2982</f>
        <v>МУФТА ЖОРСТКА GROOVE ОЦИНКОВАНА - 168.3</v>
      </c>
      <c r="E159" s="131">
        <f>'ПРАЙС-ЛИСТ ТОВ КАН (загальн.)1'!F2982</f>
        <v>54.73</v>
      </c>
      <c r="F159" s="117">
        <f>'ПРАЙС-ЛИСТ ТОВ КАН (загальн.)1'!G2982</f>
        <v>1860.8879999999999</v>
      </c>
      <c r="G159" s="118" t="str">
        <f>'ПРАЙС-ЛИСТ ТОВ КАН (загальн.)1'!H2982</f>
        <v>шт.</v>
      </c>
      <c r="H159" s="139">
        <f>'ПРАЙС-ЛИСТ ТОВ КАН (загальн.)1'!I2982</f>
        <v>1880</v>
      </c>
    </row>
    <row r="160" spans="1:8" s="138" customFormat="1" ht="11.1" customHeight="1" x14ac:dyDescent="0.2">
      <c r="A160" s="128">
        <f>'ПРАЙС-ЛИСТ ТОВ КАН (загальн.)1'!A2983</f>
        <v>2968</v>
      </c>
      <c r="B160" s="140" t="str">
        <f>'ПРАЙС-ЛИСТ ТОВ КАН (загальн.)1'!C2983</f>
        <v>2455301004</v>
      </c>
      <c r="C160" s="139" t="str">
        <f>'ПРАЙС-ЛИСТ ТОВ КАН (загальн.)1'!D2983</f>
        <v>2455301004</v>
      </c>
      <c r="D160" s="41" t="str">
        <f>'ПРАЙС-ЛИСТ ТОВ КАН (загальн.)1'!E2983</f>
        <v>МУФТА ЖОРСТКА GROOVE ОЦИНКОВАНА - 42.4</v>
      </c>
      <c r="E160" s="131">
        <f>'ПРАЙС-ЛИСТ ТОВ КАН (загальн.)1'!F2983</f>
        <v>15.34</v>
      </c>
      <c r="F160" s="117">
        <f>'ПРАЙС-ЛИСТ ТОВ КАН (загальн.)1'!G2983</f>
        <v>521.42399999999998</v>
      </c>
      <c r="G160" s="118" t="str">
        <f>'ПРАЙС-ЛИСТ ТОВ КАН (загальн.)1'!H2983</f>
        <v>шт.</v>
      </c>
      <c r="H160" s="139">
        <f>'ПРАЙС-ЛИСТ ТОВ КАН (загальн.)1'!I2983</f>
        <v>1880</v>
      </c>
    </row>
    <row r="161" spans="1:8" s="138" customFormat="1" ht="11.1" customHeight="1" x14ac:dyDescent="0.2">
      <c r="A161" s="128">
        <f>'ПРАЙС-ЛИСТ ТОВ КАН (загальн.)1'!A2984</f>
        <v>2969</v>
      </c>
      <c r="B161" s="140" t="str">
        <f>'ПРАЙС-ЛИСТ ТОВ КАН (загальн.)1'!C2984</f>
        <v>2455301005</v>
      </c>
      <c r="C161" s="139" t="str">
        <f>'ПРАЙС-ЛИСТ ТОВ КАН (загальн.)1'!D2984</f>
        <v>2455301005</v>
      </c>
      <c r="D161" s="41" t="str">
        <f>'ПРАЙС-ЛИСТ ТОВ КАН (загальн.)1'!E2984</f>
        <v>МУФТА ЖОРСТКА GROOVE ОЦИНКОВАНА - 48.3</v>
      </c>
      <c r="E161" s="131">
        <f>'ПРАЙС-ЛИСТ ТОВ КАН (загальн.)1'!F2984</f>
        <v>15.459999999999999</v>
      </c>
      <c r="F161" s="117">
        <f>'ПРАЙС-ЛИСТ ТОВ КАН (загальн.)1'!G2984</f>
        <v>525.50400000000002</v>
      </c>
      <c r="G161" s="118" t="str">
        <f>'ПРАЙС-ЛИСТ ТОВ КАН (загальн.)1'!H2984</f>
        <v>шт.</v>
      </c>
      <c r="H161" s="139">
        <f>'ПРАЙС-ЛИСТ ТОВ КАН (загальн.)1'!I2984</f>
        <v>1880</v>
      </c>
    </row>
    <row r="162" spans="1:8" s="138" customFormat="1" ht="11.1" customHeight="1" x14ac:dyDescent="0.2">
      <c r="A162" s="128">
        <f>'ПРАЙС-ЛИСТ ТОВ КАН (загальн.)1'!A2985</f>
        <v>2970</v>
      </c>
      <c r="B162" s="140" t="str">
        <f>'ПРАЙС-ЛИСТ ТОВ КАН (загальн.)1'!C2985</f>
        <v>2455301006</v>
      </c>
      <c r="C162" s="139" t="str">
        <f>'ПРАЙС-ЛИСТ ТОВ КАН (загальн.)1'!D2985</f>
        <v>2455301006</v>
      </c>
      <c r="D162" s="41" t="str">
        <f>'ПРАЙС-ЛИСТ ТОВ КАН (загальн.)1'!E2985</f>
        <v>МУФТА ЖОРСТКА GROOVE ОЦИНКОВАНА - 60.3</v>
      </c>
      <c r="E162" s="131">
        <f>'ПРАЙС-ЛИСТ ТОВ КАН (загальн.)1'!F2985</f>
        <v>20.73</v>
      </c>
      <c r="F162" s="117">
        <f>'ПРАЙС-ЛИСТ ТОВ КАН (загальн.)1'!G2985</f>
        <v>705.024</v>
      </c>
      <c r="G162" s="118" t="str">
        <f>'ПРАЙС-ЛИСТ ТОВ КАН (загальн.)1'!H2985</f>
        <v>шт.</v>
      </c>
      <c r="H162" s="139">
        <f>'ПРАЙС-ЛИСТ ТОВ КАН (загальн.)1'!I2985</f>
        <v>1880</v>
      </c>
    </row>
    <row r="163" spans="1:8" s="138" customFormat="1" ht="11.1" customHeight="1" x14ac:dyDescent="0.2">
      <c r="A163" s="128">
        <f>'ПРАЙС-ЛИСТ ТОВ КАН (загальн.)1'!A2986</f>
        <v>2971</v>
      </c>
      <c r="B163" s="140" t="str">
        <f>'ПРАЙС-ЛИСТ ТОВ КАН (загальн.)1'!C2986</f>
        <v>2455301007</v>
      </c>
      <c r="C163" s="139" t="str">
        <f>'ПРАЙС-ЛИСТ ТОВ КАН (загальн.)1'!D2986</f>
        <v>2455301007</v>
      </c>
      <c r="D163" s="41" t="str">
        <f>'ПРАЙС-ЛИСТ ТОВ КАН (загальн.)1'!E2986</f>
        <v>МУФТА ЖОРСТКА GROOVE ОЦИНКОВАНА - 139.7</v>
      </c>
      <c r="E163" s="131">
        <f>'ПРАЙС-ЛИСТ ТОВ КАН (загальн.)1'!F2986</f>
        <v>52.73</v>
      </c>
      <c r="F163" s="117">
        <f>'ПРАЙС-ЛИСТ ТОВ КАН (загальн.)1'!G2986</f>
        <v>1792.752</v>
      </c>
      <c r="G163" s="118" t="str">
        <f>'ПРАЙС-ЛИСТ ТОВ КАН (загальн.)1'!H2986</f>
        <v>шт.</v>
      </c>
      <c r="H163" s="139">
        <f>'ПРАЙС-ЛИСТ ТОВ КАН (загальн.)1'!I2986</f>
        <v>1880</v>
      </c>
    </row>
    <row r="164" spans="1:8" s="138" customFormat="1" ht="11.1" customHeight="1" x14ac:dyDescent="0.2">
      <c r="A164" s="128">
        <f>'ПРАЙС-ЛИСТ ТОВ КАН (загальн.)1'!A2987</f>
        <v>2972</v>
      </c>
      <c r="B164" s="140" t="str">
        <f>'ПРАЙС-ЛИСТ ТОВ КАН (загальн.)1'!C2987</f>
        <v>2455301008</v>
      </c>
      <c r="C164" s="139" t="str">
        <f>'ПРАЙС-ЛИСТ ТОВ КАН (загальн.)1'!D2987</f>
        <v>2455301008</v>
      </c>
      <c r="D164" s="41" t="str">
        <f>'ПРАЙС-ЛИСТ ТОВ КАН (загальн.)1'!E2987</f>
        <v>МУФТА ЖОРСТКА GROOVE ОЦИНКОВАНА - 219.1</v>
      </c>
      <c r="E164" s="131">
        <f>'ПРАЙС-ЛИСТ ТОВ КАН (загальн.)1'!F2987</f>
        <v>100.11</v>
      </c>
      <c r="F164" s="117">
        <f>'ПРАЙС-ЛИСТ ТОВ КАН (загальн.)1'!G2987</f>
        <v>3403.944</v>
      </c>
      <c r="G164" s="118" t="str">
        <f>'ПРАЙС-ЛИСТ ТОВ КАН (загальн.)1'!H2987</f>
        <v>шт.</v>
      </c>
      <c r="H164" s="139">
        <f>'ПРАЙС-ЛИСТ ТОВ КАН (загальн.)1'!I2987</f>
        <v>1880</v>
      </c>
    </row>
    <row r="165" spans="1:8" s="138" customFormat="1" ht="11.1" customHeight="1" x14ac:dyDescent="0.2">
      <c r="A165" s="128">
        <f>'ПРАЙС-ЛИСТ ТОВ КАН (загальн.)1'!A2988</f>
        <v>2973</v>
      </c>
      <c r="B165" s="140" t="str">
        <f>'ПРАЙС-ЛИСТ ТОВ КАН (загальн.)1'!C2988</f>
        <v>2455302000</v>
      </c>
      <c r="C165" s="139" t="str">
        <f>'ПРАЙС-ЛИСТ ТОВ КАН (загальн.)1'!D2988</f>
        <v>2455302000</v>
      </c>
      <c r="D165" s="41" t="str">
        <f>'ПРАЙС-ЛИСТ ТОВ КАН (загальн.)1'!E2988</f>
        <v>ВІДВІД GROOVE ОЦИНКОВАНИЙ 90*  - 76,1</v>
      </c>
      <c r="E165" s="131">
        <f>'ПРАЙС-ЛИСТ ТОВ КАН (загальн.)1'!F2988</f>
        <v>120.42</v>
      </c>
      <c r="F165" s="117">
        <f>'ПРАЙС-ЛИСТ ТОВ КАН (загальн.)1'!G2988</f>
        <v>4094.28</v>
      </c>
      <c r="G165" s="118" t="str">
        <f>'ПРАЙС-ЛИСТ ТОВ КАН (загальн.)1'!H2988</f>
        <v>шт.</v>
      </c>
      <c r="H165" s="139">
        <f>'ПРАЙС-ЛИСТ ТОВ КАН (загальн.)1'!I2988</f>
        <v>1880</v>
      </c>
    </row>
    <row r="166" spans="1:8" s="138" customFormat="1" ht="11.1" customHeight="1" x14ac:dyDescent="0.2">
      <c r="A166" s="128">
        <f>'ПРАЙС-ЛИСТ ТОВ КАН (загальн.)1'!A2989</f>
        <v>2974</v>
      </c>
      <c r="B166" s="140" t="str">
        <f>'ПРАЙС-ЛИСТ ТОВ КАН (загальн.)1'!C2989</f>
        <v>2455302001</v>
      </c>
      <c r="C166" s="139" t="str">
        <f>'ПРАЙС-ЛИСТ ТОВ КАН (загальн.)1'!D2989</f>
        <v>2455302001</v>
      </c>
      <c r="D166" s="41" t="str">
        <f>'ПРАЙС-ЛИСТ ТОВ КАН (загальн.)1'!E2989</f>
        <v>ВІДВІД GROOVE ОЦИНКОВАНИЙ 90*  - 88,9</v>
      </c>
      <c r="E166" s="131">
        <f>'ПРАЙС-ЛИСТ ТОВ КАН (загальн.)1'!F2989</f>
        <v>120.42</v>
      </c>
      <c r="F166" s="117">
        <f>'ПРАЙС-ЛИСТ ТОВ КАН (загальн.)1'!G2989</f>
        <v>4094.28</v>
      </c>
      <c r="G166" s="118" t="str">
        <f>'ПРАЙС-ЛИСТ ТОВ КАН (загальн.)1'!H2989</f>
        <v>шт.</v>
      </c>
      <c r="H166" s="139">
        <f>'ПРАЙС-ЛИСТ ТОВ КАН (загальн.)1'!I2989</f>
        <v>1880</v>
      </c>
    </row>
    <row r="167" spans="1:8" s="138" customFormat="1" ht="11.1" customHeight="1" x14ac:dyDescent="0.2">
      <c r="A167" s="128">
        <f>'ПРАЙС-ЛИСТ ТОВ КАН (загальн.)1'!A2990</f>
        <v>2975</v>
      </c>
      <c r="B167" s="140" t="str">
        <f>'ПРАЙС-ЛИСТ ТОВ КАН (загальн.)1'!C2990</f>
        <v>2455302002</v>
      </c>
      <c r="C167" s="139" t="str">
        <f>'ПРАЙС-ЛИСТ ТОВ КАН (загальн.)1'!D2990</f>
        <v>2455302002</v>
      </c>
      <c r="D167" s="41" t="str">
        <f>'ПРАЙС-ЛИСТ ТОВ КАН (загальн.)1'!E2990</f>
        <v>ВІДВІД GROOVE ОЦИНКОВАНИЙ 90*  - 114,3</v>
      </c>
      <c r="E167" s="131">
        <f>'ПРАЙС-ЛИСТ ТОВ КАН (загальн.)1'!F2990</f>
        <v>176.12</v>
      </c>
      <c r="F167" s="117">
        <f>'ПРАЙС-ЛИСТ ТОВ КАН (загальн.)1'!G2990</f>
        <v>5988.2160000000003</v>
      </c>
      <c r="G167" s="118" t="str">
        <f>'ПРАЙС-ЛИСТ ТОВ КАН (загальн.)1'!H2990</f>
        <v>шт.</v>
      </c>
      <c r="H167" s="139">
        <f>'ПРАЙС-ЛИСТ ТОВ КАН (загальн.)1'!I2990</f>
        <v>1880</v>
      </c>
    </row>
    <row r="168" spans="1:8" s="138" customFormat="1" ht="11.1" customHeight="1" x14ac:dyDescent="0.2">
      <c r="A168" s="128">
        <f>'ПРАЙС-ЛИСТ ТОВ КАН (загальн.)1'!A2991</f>
        <v>2976</v>
      </c>
      <c r="B168" s="140" t="str">
        <f>'ПРАЙС-ЛИСТ ТОВ КАН (загальн.)1'!C2991</f>
        <v>2455302003</v>
      </c>
      <c r="C168" s="139" t="str">
        <f>'ПРАЙС-ЛИСТ ТОВ КАН (загальн.)1'!D2991</f>
        <v>2455302003</v>
      </c>
      <c r="D168" s="41" t="str">
        <f>'ПРАЙС-ЛИСТ ТОВ КАН (загальн.)1'!E2991</f>
        <v>ВІДВІД GROOVE ОЦИНКОВАНИЙ 90*  - 168,3</v>
      </c>
      <c r="E168" s="131">
        <f>'ПРАЙС-ЛИСТ ТОВ КАН (загальн.)1'!F2991</f>
        <v>416.18</v>
      </c>
      <c r="F168" s="117">
        <f>'ПРАЙС-ЛИСТ ТОВ КАН (загальн.)1'!G2991</f>
        <v>14150.255999999999</v>
      </c>
      <c r="G168" s="118" t="str">
        <f>'ПРАЙС-ЛИСТ ТОВ КАН (загальн.)1'!H2991</f>
        <v>шт.</v>
      </c>
      <c r="H168" s="139">
        <f>'ПРАЙС-ЛИСТ ТОВ КАН (загальн.)1'!I2991</f>
        <v>1880</v>
      </c>
    </row>
    <row r="169" spans="1:8" s="138" customFormat="1" ht="11.1" customHeight="1" x14ac:dyDescent="0.2">
      <c r="A169" s="128">
        <f>'ПРАЙС-ЛИСТ ТОВ КАН (загальн.)1'!A2992</f>
        <v>2977</v>
      </c>
      <c r="B169" s="140" t="str">
        <f>'ПРАЙС-ЛИСТ ТОВ КАН (загальн.)1'!C2992</f>
        <v>2455302004</v>
      </c>
      <c r="C169" s="139" t="str">
        <f>'ПРАЙС-ЛИСТ ТОВ КАН (загальн.)1'!D2992</f>
        <v>2455302004</v>
      </c>
      <c r="D169" s="41" t="str">
        <f>'ПРАЙС-ЛИСТ ТОВ КАН (загальн.)1'!E2992</f>
        <v>ВІДВІД GROOVE ОЦИНКОВАНИЙ 90*  - 33.7</v>
      </c>
      <c r="E169" s="131">
        <f>'ПРАЙС-ЛИСТ ТОВ КАН (загальн.)1'!F2992</f>
        <v>40.5</v>
      </c>
      <c r="F169" s="117">
        <f>'ПРАЙС-ЛИСТ ТОВ КАН (загальн.)1'!G2992</f>
        <v>1377</v>
      </c>
      <c r="G169" s="118" t="str">
        <f>'ПРАЙС-ЛИСТ ТОВ КАН (загальн.)1'!H2992</f>
        <v>шт.</v>
      </c>
      <c r="H169" s="139">
        <f>'ПРАЙС-ЛИСТ ТОВ КАН (загальн.)1'!I2992</f>
        <v>1880</v>
      </c>
    </row>
    <row r="170" spans="1:8" s="138" customFormat="1" ht="11.1" customHeight="1" x14ac:dyDescent="0.2">
      <c r="A170" s="128">
        <f>'ПРАЙС-ЛИСТ ТОВ КАН (загальн.)1'!A2993</f>
        <v>2978</v>
      </c>
      <c r="B170" s="140" t="str">
        <f>'ПРАЙС-ЛИСТ ТОВ КАН (загальн.)1'!C2993</f>
        <v>2455302005</v>
      </c>
      <c r="C170" s="139" t="str">
        <f>'ПРАЙС-ЛИСТ ТОВ КАН (загальн.)1'!D2993</f>
        <v>2455302005</v>
      </c>
      <c r="D170" s="41" t="str">
        <f>'ПРАЙС-ЛИСТ ТОВ КАН (загальн.)1'!E2993</f>
        <v>ВІДВІД GROOVE ОЦИНКОВАНИЙ 90*  - 42.4</v>
      </c>
      <c r="E170" s="131">
        <f>'ПРАЙС-ЛИСТ ТОВ КАН (загальн.)1'!F2993</f>
        <v>24.09</v>
      </c>
      <c r="F170" s="117">
        <f>'ПРАЙС-ЛИСТ ТОВ КАН (загальн.)1'!G2993</f>
        <v>819.26400000000001</v>
      </c>
      <c r="G170" s="118" t="str">
        <f>'ПРАЙС-ЛИСТ ТОВ КАН (загальн.)1'!H2993</f>
        <v>шт.</v>
      </c>
      <c r="H170" s="139">
        <f>'ПРАЙС-ЛИСТ ТОВ КАН (загальн.)1'!I2993</f>
        <v>1880</v>
      </c>
    </row>
    <row r="171" spans="1:8" s="138" customFormat="1" ht="11.1" customHeight="1" x14ac:dyDescent="0.2">
      <c r="A171" s="128">
        <f>'ПРАЙС-ЛИСТ ТОВ КАН (загальн.)1'!A2994</f>
        <v>2979</v>
      </c>
      <c r="B171" s="140" t="str">
        <f>'ПРАЙС-ЛИСТ ТОВ КАН (загальн.)1'!C2994</f>
        <v>2455302006</v>
      </c>
      <c r="C171" s="139" t="str">
        <f>'ПРАЙС-ЛИСТ ТОВ КАН (загальн.)1'!D2994</f>
        <v>2455302006</v>
      </c>
      <c r="D171" s="41" t="str">
        <f>'ПРАЙС-ЛИСТ ТОВ КАН (загальн.)1'!E2994</f>
        <v>ВІДВІД GROOVE ОЦИНКОВАНИЙ 90*  - 48.3</v>
      </c>
      <c r="E171" s="131">
        <f>'ПРАЙС-ЛИСТ ТОВ КАН (загальн.)1'!F2994</f>
        <v>27.41</v>
      </c>
      <c r="F171" s="117">
        <f>'ПРАЙС-ЛИСТ ТОВ КАН (загальн.)1'!G2994</f>
        <v>931.87199999999996</v>
      </c>
      <c r="G171" s="118" t="str">
        <f>'ПРАЙС-ЛИСТ ТОВ КАН (загальн.)1'!H2994</f>
        <v>шт.</v>
      </c>
      <c r="H171" s="139">
        <f>'ПРАЙС-ЛИСТ ТОВ КАН (загальн.)1'!I2994</f>
        <v>1880</v>
      </c>
    </row>
    <row r="172" spans="1:8" s="138" customFormat="1" ht="11.1" customHeight="1" x14ac:dyDescent="0.2">
      <c r="A172" s="128">
        <f>'ПРАЙС-ЛИСТ ТОВ КАН (загальн.)1'!A2995</f>
        <v>2980</v>
      </c>
      <c r="B172" s="140" t="str">
        <f>'ПРАЙС-ЛИСТ ТОВ КАН (загальн.)1'!C2995</f>
        <v>2455302007</v>
      </c>
      <c r="C172" s="139" t="str">
        <f>'ПРАЙС-ЛИСТ ТОВ КАН (загальн.)1'!D2995</f>
        <v>2455302007</v>
      </c>
      <c r="D172" s="41" t="str">
        <f>'ПРАЙС-ЛИСТ ТОВ КАН (загальн.)1'!E2995</f>
        <v>ВІДВІД GROOVE ОЦИНКОВАНИЙ 90*  - 60.3</v>
      </c>
      <c r="E172" s="131">
        <f>'ПРАЙС-ЛИСТ ТОВ КАН (загальн.)1'!F2995</f>
        <v>87.600000000000009</v>
      </c>
      <c r="F172" s="117">
        <f>'ПРАЙС-ЛИСТ ТОВ КАН (загальн.)1'!G2995</f>
        <v>2978.4</v>
      </c>
      <c r="G172" s="118" t="str">
        <f>'ПРАЙС-ЛИСТ ТОВ КАН (загальн.)1'!H2995</f>
        <v>шт.</v>
      </c>
      <c r="H172" s="139">
        <f>'ПРАЙС-ЛИСТ ТОВ КАН (загальн.)1'!I2995</f>
        <v>1880</v>
      </c>
    </row>
    <row r="173" spans="1:8" s="138" customFormat="1" ht="11.1" customHeight="1" x14ac:dyDescent="0.2">
      <c r="A173" s="128">
        <f>'ПРАЙС-ЛИСТ ТОВ КАН (загальн.)1'!A2996</f>
        <v>2981</v>
      </c>
      <c r="B173" s="140" t="str">
        <f>'ПРАЙС-ЛИСТ ТОВ КАН (загальн.)1'!C2996</f>
        <v>2455302008</v>
      </c>
      <c r="C173" s="139" t="str">
        <f>'ПРАЙС-ЛИСТ ТОВ КАН (загальн.)1'!D2996</f>
        <v>2455302008</v>
      </c>
      <c r="D173" s="41" t="str">
        <f>'ПРАЙС-ЛИСТ ТОВ КАН (загальн.)1'!E2996</f>
        <v>ВІДВІД GROOVE ОЦИНКОВАНИЙ 90*  - 139.7</v>
      </c>
      <c r="E173" s="131">
        <f>'ПРАЙС-ЛИСТ ТОВ КАН (загальн.)1'!F2996</f>
        <v>202.20999999999998</v>
      </c>
      <c r="F173" s="117">
        <f>'ПРАЙС-ЛИСТ ТОВ КАН (загальн.)1'!G2996</f>
        <v>6875.2079999999996</v>
      </c>
      <c r="G173" s="118" t="str">
        <f>'ПРАЙС-ЛИСТ ТОВ КАН (загальн.)1'!H2996</f>
        <v>шт.</v>
      </c>
      <c r="H173" s="139">
        <f>'ПРАЙС-ЛИСТ ТОВ КАН (загальн.)1'!I2996</f>
        <v>1880</v>
      </c>
    </row>
    <row r="174" spans="1:8" s="138" customFormat="1" ht="11.1" customHeight="1" x14ac:dyDescent="0.2">
      <c r="A174" s="128">
        <f>'ПРАЙС-ЛИСТ ТОВ КАН (загальн.)1'!A2997</f>
        <v>2982</v>
      </c>
      <c r="B174" s="140" t="str">
        <f>'ПРАЙС-ЛИСТ ТОВ КАН (загальн.)1'!C2997</f>
        <v>2455302009</v>
      </c>
      <c r="C174" s="139" t="str">
        <f>'ПРАЙС-ЛИСТ ТОВ КАН (загальн.)1'!D2997</f>
        <v>2455302009</v>
      </c>
      <c r="D174" s="41" t="str">
        <f>'ПРАЙС-ЛИСТ ТОВ КАН (загальн.)1'!E2997</f>
        <v>ВІДВІД GROOVE ОЦИНКОВАНИЙ 90*  - 219.1</v>
      </c>
      <c r="E174" s="131">
        <f>'ПРАЙС-ЛИСТ ТОВ КАН (загальн.)1'!F2997</f>
        <v>1072.27</v>
      </c>
      <c r="F174" s="117">
        <f>'ПРАЙС-ЛИСТ ТОВ КАН (загальн.)1'!G2997</f>
        <v>36457.248</v>
      </c>
      <c r="G174" s="118" t="str">
        <f>'ПРАЙС-ЛИСТ ТОВ КАН (загальн.)1'!H2997</f>
        <v>шт.</v>
      </c>
      <c r="H174" s="139">
        <f>'ПРАЙС-ЛИСТ ТОВ КАН (загальн.)1'!I2997</f>
        <v>1880</v>
      </c>
    </row>
    <row r="175" spans="1:8" s="138" customFormat="1" ht="11.1" customHeight="1" x14ac:dyDescent="0.2">
      <c r="A175" s="128">
        <f>'ПРАЙС-ЛИСТ ТОВ КАН (загальн.)1'!A2998</f>
        <v>2983</v>
      </c>
      <c r="B175" s="140" t="str">
        <f>'ПРАЙС-ЛИСТ ТОВ КАН (загальн.)1'!C2998</f>
        <v>2455302010</v>
      </c>
      <c r="C175" s="139" t="str">
        <f>'ПРАЙС-ЛИСТ ТОВ КАН (загальн.)1'!D2998</f>
        <v>2455302010</v>
      </c>
      <c r="D175" s="41" t="str">
        <f>'ПРАЙС-ЛИСТ ТОВ КАН (загальн.)1'!E2998</f>
        <v>ВІДВІД GROOVE ОЦИНКОВАНИЙ 90*  - 273</v>
      </c>
      <c r="E175" s="131">
        <f>'ПРАЙС-ЛИСТ ТОВ КАН (загальн.)1'!F2998</f>
        <v>1734.07</v>
      </c>
      <c r="F175" s="117">
        <f>'ПРАЙС-ЛИСТ ТОВ КАН (загальн.)1'!G2998</f>
        <v>58958.447999999997</v>
      </c>
      <c r="G175" s="118" t="str">
        <f>'ПРАЙС-ЛИСТ ТОВ КАН (загальн.)1'!H2998</f>
        <v>шт.</v>
      </c>
      <c r="H175" s="139">
        <f>'ПРАЙС-ЛИСТ ТОВ КАН (загальн.)1'!I2998</f>
        <v>1880</v>
      </c>
    </row>
    <row r="176" spans="1:8" s="138" customFormat="1" ht="11.1" customHeight="1" x14ac:dyDescent="0.2">
      <c r="A176" s="128">
        <f>'ПРАЙС-ЛИСТ ТОВ КАН (загальн.)1'!A2999</f>
        <v>2984</v>
      </c>
      <c r="B176" s="140" t="str">
        <f>'ПРАЙС-ЛИСТ ТОВ КАН (загальн.)1'!C2999</f>
        <v>2455302011</v>
      </c>
      <c r="C176" s="139" t="str">
        <f>'ПРАЙС-ЛИСТ ТОВ КАН (загальн.)1'!D2999</f>
        <v>2455302011</v>
      </c>
      <c r="D176" s="41" t="str">
        <f>'ПРАЙС-ЛИСТ ТОВ КАН (загальн.)1'!E2999</f>
        <v>ВІДВІД GROOVE ОЦИНКОВАНИЙ 90*  - 323.9</v>
      </c>
      <c r="E176" s="131">
        <f>'ПРАЙС-ЛИСТ ТОВ КАН (загальн.)1'!F2999</f>
        <v>2531.59</v>
      </c>
      <c r="F176" s="117">
        <f>'ПРАЙС-ЛИСТ ТОВ КАН (загальн.)1'!G2999</f>
        <v>86074.127999999997</v>
      </c>
      <c r="G176" s="118" t="str">
        <f>'ПРАЙС-ЛИСТ ТОВ КАН (загальн.)1'!H2999</f>
        <v>шт.</v>
      </c>
      <c r="H176" s="139">
        <f>'ПРАЙС-ЛИСТ ТОВ КАН (загальн.)1'!I2999</f>
        <v>1880</v>
      </c>
    </row>
    <row r="177" spans="1:8" s="138" customFormat="1" ht="11.1" customHeight="1" x14ac:dyDescent="0.2">
      <c r="A177" s="128">
        <f>'ПРАЙС-ЛИСТ ТОВ КАН (загальн.)1'!A3000</f>
        <v>2985</v>
      </c>
      <c r="B177" s="140" t="str">
        <f>'ПРАЙС-ЛИСТ ТОВ КАН (загальн.)1'!C3000</f>
        <v>2455303000</v>
      </c>
      <c r="C177" s="139" t="str">
        <f>'ПРАЙС-ЛИСТ ТОВ КАН (загальн.)1'!D3000</f>
        <v>2455303000</v>
      </c>
      <c r="D177" s="41" t="str">
        <f>'ПРАЙС-ЛИСТ ТОВ КАН (загальн.)1'!E3000</f>
        <v>ВІДВІД GROOVE ОЦИНКОВАНИЙ 45* - 76,1</v>
      </c>
      <c r="E177" s="131">
        <f>'ПРАЙС-ЛИСТ ТОВ КАН (загальн.)1'!F3000</f>
        <v>31.930000000000003</v>
      </c>
      <c r="F177" s="117">
        <f>'ПРАЙС-ЛИСТ ТОВ КАН (загальн.)1'!G3000</f>
        <v>1085.6880000000001</v>
      </c>
      <c r="G177" s="118" t="str">
        <f>'ПРАЙС-ЛИСТ ТОВ КАН (загальн.)1'!H3000</f>
        <v>шт.</v>
      </c>
      <c r="H177" s="139">
        <f>'ПРАЙС-ЛИСТ ТОВ КАН (загальн.)1'!I3000</f>
        <v>1880</v>
      </c>
    </row>
    <row r="178" spans="1:8" s="138" customFormat="1" ht="11.1" customHeight="1" x14ac:dyDescent="0.2">
      <c r="A178" s="128">
        <f>'ПРАЙС-ЛИСТ ТОВ КАН (загальн.)1'!A3001</f>
        <v>2986</v>
      </c>
      <c r="B178" s="140" t="str">
        <f>'ПРАЙС-ЛИСТ ТОВ КАН (загальн.)1'!C3001</f>
        <v>2455303001</v>
      </c>
      <c r="C178" s="139" t="str">
        <f>'ПРАЙС-ЛИСТ ТОВ КАН (загальн.)1'!D3001</f>
        <v>2455303001</v>
      </c>
      <c r="D178" s="41" t="str">
        <f>'ПРАЙС-ЛИСТ ТОВ КАН (загальн.)1'!E3001</f>
        <v>ВІДВІД GROOVE ОЦИНКОВАНИЙ 45* - 88,9</v>
      </c>
      <c r="E178" s="131">
        <f>'ПРАЙС-ЛИСТ ТОВ КАН (загальн.)1'!F3001</f>
        <v>39.22</v>
      </c>
      <c r="F178" s="117">
        <f>'ПРАЙС-ЛИСТ ТОВ КАН (загальн.)1'!G3001</f>
        <v>1333.3440000000001</v>
      </c>
      <c r="G178" s="118" t="str">
        <f>'ПРАЙС-ЛИСТ ТОВ КАН (загальн.)1'!H3001</f>
        <v>шт.</v>
      </c>
      <c r="H178" s="139">
        <f>'ПРАЙС-ЛИСТ ТОВ КАН (загальн.)1'!I3001</f>
        <v>1880</v>
      </c>
    </row>
    <row r="179" spans="1:8" s="138" customFormat="1" ht="11.1" customHeight="1" x14ac:dyDescent="0.2">
      <c r="A179" s="128">
        <f>'ПРАЙС-ЛИСТ ТОВ КАН (загальн.)1'!A3002</f>
        <v>2987</v>
      </c>
      <c r="B179" s="140" t="str">
        <f>'ПРАЙС-ЛИСТ ТОВ КАН (загальн.)1'!C3002</f>
        <v>2455303002</v>
      </c>
      <c r="C179" s="139" t="str">
        <f>'ПРАЙС-ЛИСТ ТОВ КАН (загальн.)1'!D3002</f>
        <v>2455303002</v>
      </c>
      <c r="D179" s="41" t="str">
        <f>'ПРАЙС-ЛИСТ ТОВ КАН (загальн.)1'!E3002</f>
        <v>ВІДВІД GROOVE ОЦИНКОВАНИЙ 45* - 114,3</v>
      </c>
      <c r="E179" s="131">
        <f>'ПРАЙС-ЛИСТ ТОВ КАН (загальн.)1'!F3002</f>
        <v>60.739999999999995</v>
      </c>
      <c r="F179" s="117">
        <f>'ПРАЙС-ЛИСТ ТОВ КАН (загальн.)1'!G3002</f>
        <v>2065.2959999999998</v>
      </c>
      <c r="G179" s="118" t="str">
        <f>'ПРАЙС-ЛИСТ ТОВ КАН (загальн.)1'!H3002</f>
        <v>шт.</v>
      </c>
      <c r="H179" s="139">
        <f>'ПРАЙС-ЛИСТ ТОВ КАН (загальн.)1'!I3002</f>
        <v>1880</v>
      </c>
    </row>
    <row r="180" spans="1:8" s="138" customFormat="1" ht="11.1" customHeight="1" x14ac:dyDescent="0.2">
      <c r="A180" s="128">
        <f>'ПРАЙС-ЛИСТ ТОВ КАН (загальн.)1'!A3003</f>
        <v>2988</v>
      </c>
      <c r="B180" s="140" t="str">
        <f>'ПРАЙС-ЛИСТ ТОВ КАН (загальн.)1'!C3003</f>
        <v>2455303003</v>
      </c>
      <c r="C180" s="139" t="str">
        <f>'ПРАЙС-ЛИСТ ТОВ КАН (загальн.)1'!D3003</f>
        <v>2455303003</v>
      </c>
      <c r="D180" s="41" t="str">
        <f>'ПРАЙС-ЛИСТ ТОВ КАН (загальн.)1'!E3003</f>
        <v>ВІДВІД GROOVE ОЦИНКОВАНИЙ 45* - 168,3</v>
      </c>
      <c r="E180" s="131">
        <f>'ПРАЙС-ЛИСТ ТОВ КАН (загальн.)1'!F3003</f>
        <v>176.63</v>
      </c>
      <c r="F180" s="117">
        <f>'ПРАЙС-ЛИСТ ТОВ КАН (загальн.)1'!G3003</f>
        <v>6005.3519999999999</v>
      </c>
      <c r="G180" s="118" t="str">
        <f>'ПРАЙС-ЛИСТ ТОВ КАН (загальн.)1'!H3003</f>
        <v>шт.</v>
      </c>
      <c r="H180" s="139">
        <f>'ПРАЙС-ЛИСТ ТОВ КАН (загальн.)1'!I3003</f>
        <v>1880</v>
      </c>
    </row>
    <row r="181" spans="1:8" s="138" customFormat="1" ht="11.1" customHeight="1" x14ac:dyDescent="0.2">
      <c r="A181" s="128">
        <f>'ПРАЙС-ЛИСТ ТОВ КАН (загальн.)1'!A3004</f>
        <v>2989</v>
      </c>
      <c r="B181" s="140" t="str">
        <f>'ПРАЙС-ЛИСТ ТОВ КАН (загальн.)1'!C3004</f>
        <v>2455303004</v>
      </c>
      <c r="C181" s="139" t="str">
        <f>'ПРАЙС-ЛИСТ ТОВ КАН (загальн.)1'!D3004</f>
        <v>2455303004</v>
      </c>
      <c r="D181" s="41" t="str">
        <f>'ПРАЙС-ЛИСТ ТОВ КАН (загальн.)1'!E3004</f>
        <v>ВІДВІД GROOVE ОЦИНКОВАНИЙ 45* - 33.7</v>
      </c>
      <c r="E181" s="131">
        <f>'ПРАЙС-ЛИСТ ТОВ КАН (загальн.)1'!F3004</f>
        <v>32.409999999999997</v>
      </c>
      <c r="F181" s="117">
        <f>'ПРАЙС-ЛИСТ ТОВ КАН (загальн.)1'!G3004</f>
        <v>1102.008</v>
      </c>
      <c r="G181" s="118" t="str">
        <f>'ПРАЙС-ЛИСТ ТОВ КАН (загальн.)1'!H3004</f>
        <v>шт.</v>
      </c>
      <c r="H181" s="139">
        <f>'ПРАЙС-ЛИСТ ТОВ КАН (загальн.)1'!I3004</f>
        <v>1880</v>
      </c>
    </row>
    <row r="182" spans="1:8" s="138" customFormat="1" ht="11.1" customHeight="1" x14ac:dyDescent="0.2">
      <c r="A182" s="128">
        <f>'ПРАЙС-ЛИСТ ТОВ КАН (загальн.)1'!A3005</f>
        <v>2990</v>
      </c>
      <c r="B182" s="140" t="str">
        <f>'ПРАЙС-ЛИСТ ТОВ КАН (загальн.)1'!C3005</f>
        <v>2455303005</v>
      </c>
      <c r="C182" s="139" t="str">
        <f>'ПРАЙС-ЛИСТ ТОВ КАН (загальн.)1'!D3005</f>
        <v>2455303005</v>
      </c>
      <c r="D182" s="41" t="str">
        <f>'ПРАЙС-ЛИСТ ТОВ КАН (загальн.)1'!E3005</f>
        <v>ВІДВІД GROOVE ОЦИНКОВАНИЙ 45* - 42.4</v>
      </c>
      <c r="E182" s="131">
        <f>'ПРАЙС-ЛИСТ ТОВ КАН (загальн.)1'!F3005</f>
        <v>19.260000000000002</v>
      </c>
      <c r="F182" s="117">
        <f>'ПРАЙС-ЛИСТ ТОВ КАН (загальн.)1'!G3005</f>
        <v>654.84</v>
      </c>
      <c r="G182" s="118" t="str">
        <f>'ПРАЙС-ЛИСТ ТОВ КАН (загальн.)1'!H3005</f>
        <v>шт.</v>
      </c>
      <c r="H182" s="139">
        <f>'ПРАЙС-ЛИСТ ТОВ КАН (загальн.)1'!I3005</f>
        <v>1880</v>
      </c>
    </row>
    <row r="183" spans="1:8" s="138" customFormat="1" ht="11.1" customHeight="1" x14ac:dyDescent="0.2">
      <c r="A183" s="128">
        <f>'ПРАЙС-ЛИСТ ТОВ КАН (загальн.)1'!A3006</f>
        <v>2991</v>
      </c>
      <c r="B183" s="140" t="str">
        <f>'ПРАЙС-ЛИСТ ТОВ КАН (загальн.)1'!C3006</f>
        <v>2455303006</v>
      </c>
      <c r="C183" s="139" t="str">
        <f>'ПРАЙС-ЛИСТ ТОВ КАН (загальн.)1'!D3006</f>
        <v>2455303006</v>
      </c>
      <c r="D183" s="41" t="str">
        <f>'ПРАЙС-ЛИСТ ТОВ КАН (загальн.)1'!E3006</f>
        <v>ВІДВІД GROOVE ОЦИНКОВАНИЙ 45* - 48.3</v>
      </c>
      <c r="E183" s="131">
        <f>'ПРАЙС-ЛИСТ ТОВ КАН (загальн.)1'!F3006</f>
        <v>21.91</v>
      </c>
      <c r="F183" s="117">
        <f>'ПРАЙС-ЛИСТ ТОВ КАН (загальн.)1'!G3006</f>
        <v>745.00800000000004</v>
      </c>
      <c r="G183" s="118" t="str">
        <f>'ПРАЙС-ЛИСТ ТОВ КАН (загальн.)1'!H3006</f>
        <v>шт.</v>
      </c>
      <c r="H183" s="139">
        <f>'ПРАЙС-ЛИСТ ТОВ КАН (загальн.)1'!I3006</f>
        <v>1880</v>
      </c>
    </row>
    <row r="184" spans="1:8" s="138" customFormat="1" ht="11.1" customHeight="1" x14ac:dyDescent="0.2">
      <c r="A184" s="128">
        <f>'ПРАЙС-ЛИСТ ТОВ КАН (загальн.)1'!A3007</f>
        <v>2992</v>
      </c>
      <c r="B184" s="140" t="str">
        <f>'ПРАЙС-ЛИСТ ТОВ КАН (загальн.)1'!C3007</f>
        <v>2455303007</v>
      </c>
      <c r="C184" s="139" t="str">
        <f>'ПРАЙС-ЛИСТ ТОВ КАН (загальн.)1'!D3007</f>
        <v>2455303007</v>
      </c>
      <c r="D184" s="41" t="str">
        <f>'ПРАЙС-ЛИСТ ТОВ КАН (загальн.)1'!E3007</f>
        <v>ВІДВІД GROOVE ОЦИНКОВАНИЙ 45* - 60.3</v>
      </c>
      <c r="E184" s="131">
        <f>'ПРАЙС-ЛИСТ ТОВ КАН (загальн.)1'!F3007</f>
        <v>21.96</v>
      </c>
      <c r="F184" s="117">
        <f>'ПРАЙС-ЛИСТ ТОВ КАН (загальн.)1'!G3007</f>
        <v>746.64</v>
      </c>
      <c r="G184" s="118" t="str">
        <f>'ПРАЙС-ЛИСТ ТОВ КАН (загальн.)1'!H3007</f>
        <v>шт.</v>
      </c>
      <c r="H184" s="139">
        <f>'ПРАЙС-ЛИСТ ТОВ КАН (загальн.)1'!I3007</f>
        <v>1880</v>
      </c>
    </row>
    <row r="185" spans="1:8" s="138" customFormat="1" ht="11.1" customHeight="1" x14ac:dyDescent="0.2">
      <c r="A185" s="128">
        <f>'ПРАЙС-ЛИСТ ТОВ КАН (загальн.)1'!A3008</f>
        <v>2993</v>
      </c>
      <c r="B185" s="140" t="str">
        <f>'ПРАЙС-ЛИСТ ТОВ КАН (загальн.)1'!C3008</f>
        <v>2455303008</v>
      </c>
      <c r="C185" s="139" t="str">
        <f>'ПРАЙС-ЛИСТ ТОВ КАН (загальн.)1'!D3008</f>
        <v>2455303008</v>
      </c>
      <c r="D185" s="41" t="str">
        <f>'ПРАЙС-ЛИСТ ТОВ КАН (загальн.)1'!E3008</f>
        <v>ВІДВІД GROOVE ОЦИНКОВАНИЙ 45* - 139.7</v>
      </c>
      <c r="E185" s="131">
        <f>'ПРАЙС-ЛИСТ ТОВ КАН (загальн.)1'!F3008</f>
        <v>138.67999999999998</v>
      </c>
      <c r="F185" s="117">
        <f>'ПРАЙС-ЛИСТ ТОВ КАН (загальн.)1'!G3008</f>
        <v>4715.2560000000003</v>
      </c>
      <c r="G185" s="118" t="str">
        <f>'ПРАЙС-ЛИСТ ТОВ КАН (загальн.)1'!H3008</f>
        <v>шт.</v>
      </c>
      <c r="H185" s="139">
        <f>'ПРАЙС-ЛИСТ ТОВ КАН (загальн.)1'!I3008</f>
        <v>1880</v>
      </c>
    </row>
    <row r="186" spans="1:8" s="138" customFormat="1" ht="11.1" customHeight="1" x14ac:dyDescent="0.2">
      <c r="A186" s="128">
        <f>'ПРАЙС-ЛИСТ ТОВ КАН (загальн.)1'!A3009</f>
        <v>2994</v>
      </c>
      <c r="B186" s="140" t="str">
        <f>'ПРАЙС-ЛИСТ ТОВ КАН (загальн.)1'!C3009</f>
        <v>2455303009</v>
      </c>
      <c r="C186" s="139" t="str">
        <f>'ПРАЙС-ЛИСТ ТОВ КАН (загальн.)1'!D3009</f>
        <v>2455303009</v>
      </c>
      <c r="D186" s="41" t="str">
        <f>'ПРАЙС-ЛИСТ ТОВ КАН (загальн.)1'!E3009</f>
        <v>ВІДВІД GROOVE ОЦИНКОВАНИЙ 45* - 219.1</v>
      </c>
      <c r="E186" s="131">
        <f>'ПРАЙС-ЛИСТ ТОВ КАН (загальн.)1'!F3009</f>
        <v>331.28</v>
      </c>
      <c r="F186" s="117">
        <f>'ПРАЙС-ЛИСТ ТОВ КАН (загальн.)1'!G3009</f>
        <v>11263.656000000001</v>
      </c>
      <c r="G186" s="118" t="str">
        <f>'ПРАЙС-ЛИСТ ТОВ КАН (загальн.)1'!H3009</f>
        <v>шт.</v>
      </c>
      <c r="H186" s="139">
        <f>'ПРАЙС-ЛИСТ ТОВ КАН (загальн.)1'!I3009</f>
        <v>1880</v>
      </c>
    </row>
    <row r="187" spans="1:8" s="138" customFormat="1" ht="11.1" customHeight="1" x14ac:dyDescent="0.2">
      <c r="A187" s="128">
        <f>'ПРАЙС-ЛИСТ ТОВ КАН (загальн.)1'!A3010</f>
        <v>2995</v>
      </c>
      <c r="B187" s="140" t="str">
        <f>'ПРАЙС-ЛИСТ ТОВ КАН (загальн.)1'!C3010</f>
        <v>2455303010</v>
      </c>
      <c r="C187" s="139" t="str">
        <f>'ПРАЙС-ЛИСТ ТОВ КАН (загальн.)1'!D3010</f>
        <v>2455303010</v>
      </c>
      <c r="D187" s="41" t="str">
        <f>'ПРАЙС-ЛИСТ ТОВ КАН (загальн.)1'!E3010</f>
        <v>ВІДВІД GROOVE ОЦИНКОВАНИЙ 45* - 273</v>
      </c>
      <c r="E187" s="131">
        <f>'ПРАЙС-ЛИСТ ТОВ КАН (загальн.)1'!F3010</f>
        <v>500.2</v>
      </c>
      <c r="F187" s="117">
        <f>'ПРАЙС-ЛИСТ ТОВ КАН (загальн.)1'!G3010</f>
        <v>17006.664000000001</v>
      </c>
      <c r="G187" s="118" t="str">
        <f>'ПРАЙС-ЛИСТ ТОВ КАН (загальн.)1'!H3010</f>
        <v>шт.</v>
      </c>
      <c r="H187" s="139">
        <f>'ПРАЙС-ЛИСТ ТОВ КАН (загальн.)1'!I3010</f>
        <v>1880</v>
      </c>
    </row>
    <row r="188" spans="1:8" s="138" customFormat="1" ht="11.1" customHeight="1" x14ac:dyDescent="0.2">
      <c r="A188" s="128">
        <f>'ПРАЙС-ЛИСТ ТОВ КАН (загальн.)1'!A3011</f>
        <v>2996</v>
      </c>
      <c r="B188" s="140" t="str">
        <f>'ПРАЙС-ЛИСТ ТОВ КАН (загальн.)1'!C3011</f>
        <v>2455303011</v>
      </c>
      <c r="C188" s="139" t="str">
        <f>'ПРАЙС-ЛИСТ ТОВ КАН (загальн.)1'!D3011</f>
        <v>2455303011</v>
      </c>
      <c r="D188" s="41" t="str">
        <f>'ПРАЙС-ЛИСТ ТОВ КАН (загальн.)1'!E3011</f>
        <v>ВІДВІД GROOVE ОЦИНКОВАНИЙ 45* - 323.9</v>
      </c>
      <c r="E188" s="131">
        <f>'ПРАЙС-ЛИСТ ТОВ КАН (загальн.)1'!F3011</f>
        <v>767.91</v>
      </c>
      <c r="F188" s="117">
        <f>'ПРАЙС-ЛИСТ ТОВ КАН (загальн.)1'!G3011</f>
        <v>26109.144</v>
      </c>
      <c r="G188" s="118" t="str">
        <f>'ПРАЙС-ЛИСТ ТОВ КАН (загальн.)1'!H3011</f>
        <v>шт.</v>
      </c>
      <c r="H188" s="139">
        <f>'ПРАЙС-ЛИСТ ТОВ КАН (загальн.)1'!I3011</f>
        <v>1880</v>
      </c>
    </row>
    <row r="189" spans="1:8" s="138" customFormat="1" ht="11.1" customHeight="1" x14ac:dyDescent="0.2">
      <c r="A189" s="128">
        <f>'ПРАЙС-ЛИСТ ТОВ КАН (загальн.)1'!A3012</f>
        <v>2997</v>
      </c>
      <c r="B189" s="140" t="str">
        <f>'ПРАЙС-ЛИСТ ТОВ КАН (загальн.)1'!C3012</f>
        <v>2455304000</v>
      </c>
      <c r="C189" s="139" t="str">
        <f>'ПРАЙС-ЛИСТ ТОВ КАН (загальн.)1'!D3012</f>
        <v>2455304000</v>
      </c>
      <c r="D189" s="41" t="str">
        <f>'ПРАЙС-ЛИСТ ТОВ КАН (загальн.)1'!E3012</f>
        <v>ВІДВІД GROOVE ОЦИНКОВАНИЙ 22,5* - 76,1</v>
      </c>
      <c r="E189" s="131">
        <f>'ПРАЙС-ЛИСТ ТОВ КАН (загальн.)1'!F3012</f>
        <v>58.169999999999995</v>
      </c>
      <c r="F189" s="117">
        <f>'ПРАЙС-ЛИСТ ТОВ КАН (загальн.)1'!G3012</f>
        <v>1977.9839999999999</v>
      </c>
      <c r="G189" s="118" t="str">
        <f>'ПРАЙС-ЛИСТ ТОВ КАН (загальн.)1'!H3012</f>
        <v>шт.</v>
      </c>
      <c r="H189" s="139">
        <f>'ПРАЙС-ЛИСТ ТОВ КАН (загальн.)1'!I3012</f>
        <v>1880</v>
      </c>
    </row>
    <row r="190" spans="1:8" s="138" customFormat="1" ht="11.1" customHeight="1" x14ac:dyDescent="0.2">
      <c r="A190" s="128">
        <f>'ПРАЙС-ЛИСТ ТОВ КАН (загальн.)1'!A3013</f>
        <v>2998</v>
      </c>
      <c r="B190" s="140" t="str">
        <f>'ПРАЙС-ЛИСТ ТОВ КАН (загальн.)1'!C3013</f>
        <v>2455304001</v>
      </c>
      <c r="C190" s="139" t="str">
        <f>'ПРАЙС-ЛИСТ ТОВ КАН (загальн.)1'!D3013</f>
        <v>2455304001</v>
      </c>
      <c r="D190" s="41" t="str">
        <f>'ПРАЙС-ЛИСТ ТОВ КАН (загальн.)1'!E3013</f>
        <v>ВІДВІД GROOVE ОЦИНКОВАНИЙ 22,5* - 88,9</v>
      </c>
      <c r="E190" s="131">
        <f>'ПРАЙС-ЛИСТ ТОВ КАН (загальн.)1'!F3013</f>
        <v>97.410000000000011</v>
      </c>
      <c r="F190" s="117">
        <f>'ПРАЙС-ЛИСТ ТОВ КАН (загальн.)1'!G3013</f>
        <v>3312.1439999999998</v>
      </c>
      <c r="G190" s="118" t="str">
        <f>'ПРАЙС-ЛИСТ ТОВ КАН (загальн.)1'!H3013</f>
        <v>шт.</v>
      </c>
      <c r="H190" s="139">
        <f>'ПРАЙС-ЛИСТ ТОВ КАН (загальн.)1'!I3013</f>
        <v>1880</v>
      </c>
    </row>
    <row r="191" spans="1:8" s="138" customFormat="1" ht="11.1" customHeight="1" x14ac:dyDescent="0.2">
      <c r="A191" s="128">
        <f>'ПРАЙС-ЛИСТ ТОВ КАН (загальн.)1'!A3014</f>
        <v>2999</v>
      </c>
      <c r="B191" s="140" t="str">
        <f>'ПРАЙС-ЛИСТ ТОВ КАН (загальн.)1'!C3014</f>
        <v>2455304002</v>
      </c>
      <c r="C191" s="139" t="str">
        <f>'ПРАЙС-ЛИСТ ТОВ КАН (загальн.)1'!D3014</f>
        <v>2455304002</v>
      </c>
      <c r="D191" s="41" t="str">
        <f>'ПРАЙС-ЛИСТ ТОВ КАН (загальн.)1'!E3014</f>
        <v>ВІДВІД GROOVE ОЦИНКОВАНИЙ 22,5* - 114,3</v>
      </c>
      <c r="E191" s="131">
        <f>'ПРАЙС-ЛИСТ ТОВ КАН (загальн.)1'!F3014</f>
        <v>132.44</v>
      </c>
      <c r="F191" s="117">
        <f>'ПРАЙС-ЛИСТ ТОВ КАН (загальн.)1'!G3014</f>
        <v>4503.0959999999995</v>
      </c>
      <c r="G191" s="118" t="str">
        <f>'ПРАЙС-ЛИСТ ТОВ КАН (загальн.)1'!H3014</f>
        <v>шт.</v>
      </c>
      <c r="H191" s="139">
        <f>'ПРАЙС-ЛИСТ ТОВ КАН (загальн.)1'!I3014</f>
        <v>1880</v>
      </c>
    </row>
    <row r="192" spans="1:8" s="138" customFormat="1" ht="11.1" customHeight="1" x14ac:dyDescent="0.2">
      <c r="A192" s="128">
        <f>'ПРАЙС-ЛИСТ ТОВ КАН (загальн.)1'!A3015</f>
        <v>3000</v>
      </c>
      <c r="B192" s="140" t="str">
        <f>'ПРАЙС-ЛИСТ ТОВ КАН (загальн.)1'!C3015</f>
        <v>2455304003</v>
      </c>
      <c r="C192" s="139" t="str">
        <f>'ПРАЙС-ЛИСТ ТОВ КАН (загальн.)1'!D3015</f>
        <v>2455304003</v>
      </c>
      <c r="D192" s="41" t="str">
        <f>'ПРАЙС-ЛИСТ ТОВ КАН (загальн.)1'!E3015</f>
        <v>ВІДВІД GROOVE ОЦИНКОВАНИЙ 22,5* - 168,3</v>
      </c>
      <c r="E192" s="131">
        <f>'ПРАЙС-ЛИСТ ТОВ КАН (загальн.)1'!F3015</f>
        <v>343.3</v>
      </c>
      <c r="F192" s="117">
        <f>'ПРАЙС-ЛИСТ ТОВ КАН (загальн.)1'!G3015</f>
        <v>11672.064</v>
      </c>
      <c r="G192" s="118" t="str">
        <f>'ПРАЙС-ЛИСТ ТОВ КАН (загальн.)1'!H3015</f>
        <v>шт.</v>
      </c>
      <c r="H192" s="139">
        <f>'ПРАЙС-ЛИСТ ТОВ КАН (загальн.)1'!I3015</f>
        <v>1880</v>
      </c>
    </row>
    <row r="193" spans="1:8" s="138" customFormat="1" ht="11.1" customHeight="1" x14ac:dyDescent="0.2">
      <c r="A193" s="128">
        <f>'ПРАЙС-ЛИСТ ТОВ КАН (загальн.)1'!A3016</f>
        <v>3001</v>
      </c>
      <c r="B193" s="140" t="str">
        <f>'ПРАЙС-ЛИСТ ТОВ КАН (загальн.)1'!C3016</f>
        <v>2455304004</v>
      </c>
      <c r="C193" s="139" t="str">
        <f>'ПРАЙС-ЛИСТ ТОВ КАН (загальн.)1'!D3016</f>
        <v>2455304004</v>
      </c>
      <c r="D193" s="41" t="str">
        <f>'ПРАЙС-ЛИСТ ТОВ КАН (загальн.)1'!E3016</f>
        <v>ВІДВІД GROOVE ОЦИНКОВАНИЙ 22.5* - 42.4</v>
      </c>
      <c r="E193" s="131">
        <f>'ПРАЙС-ЛИСТ ТОВ КАН (загальн.)1'!F3016</f>
        <v>88.01</v>
      </c>
      <c r="F193" s="117">
        <f>'ПРАЙС-ЛИСТ ТОВ КАН (загальн.)1'!G3016</f>
        <v>2992.2719999999999</v>
      </c>
      <c r="G193" s="118" t="str">
        <f>'ПРАЙС-ЛИСТ ТОВ КАН (загальн.)1'!H3016</f>
        <v>шт.</v>
      </c>
      <c r="H193" s="139">
        <f>'ПРАЙС-ЛИСТ ТОВ КАН (загальн.)1'!I3016</f>
        <v>1880</v>
      </c>
    </row>
    <row r="194" spans="1:8" s="138" customFormat="1" ht="11.1" customHeight="1" x14ac:dyDescent="0.2">
      <c r="A194" s="128">
        <f>'ПРАЙС-ЛИСТ ТОВ КАН (загальн.)1'!A3017</f>
        <v>3002</v>
      </c>
      <c r="B194" s="140" t="str">
        <f>'ПРАЙС-ЛИСТ ТОВ КАН (загальн.)1'!C3017</f>
        <v>2455304005</v>
      </c>
      <c r="C194" s="139" t="str">
        <f>'ПРАЙС-ЛИСТ ТОВ КАН (загальн.)1'!D3017</f>
        <v>2455304005</v>
      </c>
      <c r="D194" s="41" t="str">
        <f>'ПРАЙС-ЛИСТ ТОВ КАН (загальн.)1'!E3017</f>
        <v>ВІДВІД GROOVE ОЦИНКОВАНИЙ 22.5* - 48.3</v>
      </c>
      <c r="E194" s="131">
        <f>'ПРАЙС-ЛИСТ ТОВ КАН (загальн.)1'!F3017</f>
        <v>96.36</v>
      </c>
      <c r="F194" s="117">
        <f>'ПРАЙС-ЛИСТ ТОВ КАН (загальн.)1'!G3017</f>
        <v>3276.24</v>
      </c>
      <c r="G194" s="118" t="str">
        <f>'ПРАЙС-ЛИСТ ТОВ КАН (загальн.)1'!H3017</f>
        <v>шт.</v>
      </c>
      <c r="H194" s="139">
        <f>'ПРАЙС-ЛИСТ ТОВ КАН (загальн.)1'!I3017</f>
        <v>1880</v>
      </c>
    </row>
    <row r="195" spans="1:8" s="138" customFormat="1" ht="11.1" customHeight="1" x14ac:dyDescent="0.2">
      <c r="A195" s="128">
        <f>'ПРАЙС-ЛИСТ ТОВ КАН (загальн.)1'!A3018</f>
        <v>3003</v>
      </c>
      <c r="B195" s="140" t="str">
        <f>'ПРАЙС-ЛИСТ ТОВ КАН (загальн.)1'!C3018</f>
        <v>2455304006</v>
      </c>
      <c r="C195" s="139" t="str">
        <f>'ПРАЙС-ЛИСТ ТОВ КАН (загальн.)1'!D3018</f>
        <v>2455304006</v>
      </c>
      <c r="D195" s="41" t="str">
        <f>'ПРАЙС-ЛИСТ ТОВ КАН (загальн.)1'!E3018</f>
        <v>ВІДВІД GROOVE ОЦИНКОВАНИЙ 22.5* - 60.3</v>
      </c>
      <c r="E195" s="131">
        <f>'ПРАЙС-ЛИСТ ТОВ КАН (загальн.)1'!F3018</f>
        <v>69.7</v>
      </c>
      <c r="F195" s="117">
        <f>'ПРАЙС-ЛИСТ ТОВ КАН (загальн.)1'!G3018</f>
        <v>2369.6640000000002</v>
      </c>
      <c r="G195" s="118" t="str">
        <f>'ПРАЙС-ЛИСТ ТОВ КАН (загальн.)1'!H3018</f>
        <v>шт.</v>
      </c>
      <c r="H195" s="139">
        <f>'ПРАЙС-ЛИСТ ТОВ КАН (загальн.)1'!I3018</f>
        <v>1880</v>
      </c>
    </row>
    <row r="196" spans="1:8" s="138" customFormat="1" ht="11.1" customHeight="1" x14ac:dyDescent="0.2">
      <c r="A196" s="128">
        <f>'ПРАЙС-ЛИСТ ТОВ КАН (загальн.)1'!A3019</f>
        <v>3004</v>
      </c>
      <c r="B196" s="140" t="str">
        <f>'ПРАЙС-ЛИСТ ТОВ КАН (загальн.)1'!C3019</f>
        <v>2455304008</v>
      </c>
      <c r="C196" s="139" t="str">
        <f>'ПРАЙС-ЛИСТ ТОВ КАН (загальн.)1'!D3019</f>
        <v>2455304008</v>
      </c>
      <c r="D196" s="41" t="str">
        <f>'ПРАЙС-ЛИСТ ТОВ КАН (загальн.)1'!E3019</f>
        <v>ВІДВІД GROOVE ОЦИНКОВАНИЙ 22.5* - 219.1</v>
      </c>
      <c r="E196" s="131">
        <f>'ПРАЙС-ЛИСТ ТОВ КАН (загальн.)1'!F3019</f>
        <v>651.76</v>
      </c>
      <c r="F196" s="117">
        <f>'ПРАЙС-ЛИСТ ТОВ КАН (загальн.)1'!G3019</f>
        <v>22159.704000000002</v>
      </c>
      <c r="G196" s="118" t="str">
        <f>'ПРАЙС-ЛИСТ ТОВ КАН (загальн.)1'!H3019</f>
        <v>шт.</v>
      </c>
      <c r="H196" s="139">
        <f>'ПРАЙС-ЛИСТ ТОВ КАН (загальн.)1'!I3019</f>
        <v>1880</v>
      </c>
    </row>
    <row r="197" spans="1:8" s="138" customFormat="1" ht="11.1" customHeight="1" x14ac:dyDescent="0.2">
      <c r="A197" s="128">
        <f>'ПРАЙС-ЛИСТ ТОВ КАН (загальн.)1'!A3020</f>
        <v>3005</v>
      </c>
      <c r="B197" s="140" t="str">
        <f>'ПРАЙС-ЛИСТ ТОВ КАН (загальн.)1'!C3020</f>
        <v>2455304009</v>
      </c>
      <c r="C197" s="139" t="str">
        <f>'ПРАЙС-ЛИСТ ТОВ КАН (загальн.)1'!D3020</f>
        <v>2455304009</v>
      </c>
      <c r="D197" s="41" t="str">
        <f>'ПРАЙС-ЛИСТ ТОВ КАН (загальн.)1'!E3020</f>
        <v>ВІДВІД GROOVE ОЦИНКОВАНИЙ 22.5* - 273</v>
      </c>
      <c r="E197" s="131">
        <f>'ПРАЙС-ЛИСТ ТОВ КАН (загальн.)1'!F3020</f>
        <v>934.04</v>
      </c>
      <c r="F197" s="117">
        <f>'ПРАЙС-ЛИСТ ТОВ КАН (загальн.)1'!G3020</f>
        <v>31757.495999999999</v>
      </c>
      <c r="G197" s="118" t="str">
        <f>'ПРАЙС-ЛИСТ ТОВ КАН (загальн.)1'!H3020</f>
        <v>шт.</v>
      </c>
      <c r="H197" s="139">
        <f>'ПРАЙС-ЛИСТ ТОВ КАН (загальн.)1'!I3020</f>
        <v>1880</v>
      </c>
    </row>
    <row r="198" spans="1:8" s="138" customFormat="1" ht="11.1" customHeight="1" x14ac:dyDescent="0.2">
      <c r="A198" s="128">
        <f>'ПРАЙС-ЛИСТ ТОВ КАН (загальн.)1'!A3021</f>
        <v>3006</v>
      </c>
      <c r="B198" s="140" t="str">
        <f>'ПРАЙС-ЛИСТ ТОВ КАН (загальн.)1'!C3021</f>
        <v>2455304010</v>
      </c>
      <c r="C198" s="139" t="str">
        <f>'ПРАЙС-ЛИСТ ТОВ КАН (загальн.)1'!D3021</f>
        <v>2455304010</v>
      </c>
      <c r="D198" s="41" t="str">
        <f>'ПРАЙС-ЛИСТ ТОВ КАН (загальн.)1'!E3021</f>
        <v>ВІДВІД GROOVE ОЦИНКОВАНИЙ 22.5* - 323.9</v>
      </c>
      <c r="E198" s="131">
        <f>'ПРАЙС-ЛИСТ ТОВ КАН (загальн.)1'!F3021</f>
        <v>1206.19</v>
      </c>
      <c r="F198" s="117">
        <f>'ПРАЙС-ЛИСТ ТОВ КАН (загальн.)1'!G3021</f>
        <v>41010.527999999998</v>
      </c>
      <c r="G198" s="118" t="str">
        <f>'ПРАЙС-ЛИСТ ТОВ КАН (загальн.)1'!H3021</f>
        <v>шт.</v>
      </c>
      <c r="H198" s="139">
        <f>'ПРАЙС-ЛИСТ ТОВ КАН (загальн.)1'!I3021</f>
        <v>1880</v>
      </c>
    </row>
    <row r="199" spans="1:8" s="138" customFormat="1" ht="11.1" customHeight="1" x14ac:dyDescent="0.2">
      <c r="A199" s="128">
        <f>'ПРАЙС-ЛИСТ ТОВ КАН (загальн.)1'!A3022</f>
        <v>3007</v>
      </c>
      <c r="B199" s="140" t="str">
        <f>'ПРАЙС-ЛИСТ ТОВ КАН (загальн.)1'!C3022</f>
        <v>2455305000</v>
      </c>
      <c r="C199" s="139" t="str">
        <f>'ПРАЙС-ЛИСТ ТОВ КАН (загальн.)1'!D3022</f>
        <v>2455305000</v>
      </c>
      <c r="D199" s="41" t="str">
        <f>'ПРАЙС-ЛИСТ ТОВ КАН (загальн.)1'!E3022</f>
        <v>ПЕРЕХІДНИК OCЬОВИЙ GROOVE ОЦИНКОВАНИЙ - 48,3/42,4</v>
      </c>
      <c r="E199" s="131">
        <f>'ПРАЙС-ЛИСТ ТОВ КАН (загальн.)1'!F3022</f>
        <v>49.769999999999996</v>
      </c>
      <c r="F199" s="117">
        <f>'ПРАЙС-ЛИСТ ТОВ КАН (загальн.)1'!G3022</f>
        <v>1692.384</v>
      </c>
      <c r="G199" s="118" t="str">
        <f>'ПРАЙС-ЛИСТ ТОВ КАН (загальн.)1'!H3022</f>
        <v>шт.</v>
      </c>
      <c r="H199" s="139">
        <f>'ПРАЙС-ЛИСТ ТОВ КАН (загальн.)1'!I3022</f>
        <v>1880</v>
      </c>
    </row>
    <row r="200" spans="1:8" s="138" customFormat="1" ht="11.1" customHeight="1" x14ac:dyDescent="0.2">
      <c r="A200" s="128">
        <f>'ПРАЙС-ЛИСТ ТОВ КАН (загальн.)1'!A3023</f>
        <v>3008</v>
      </c>
      <c r="B200" s="140" t="str">
        <f>'ПРАЙС-ЛИСТ ТОВ КАН (загальн.)1'!C3023</f>
        <v>2455305001</v>
      </c>
      <c r="C200" s="139" t="str">
        <f>'ПРАЙС-ЛИСТ ТОВ КАН (загальн.)1'!D3023</f>
        <v>2455305001</v>
      </c>
      <c r="D200" s="41" t="str">
        <f>'ПРАЙС-ЛИСТ ТОВ КАН (загальн.)1'!E3023</f>
        <v>ПЕРЕХІДНИК OCЬОВИЙ GROOVE ОЦИНКОВАНИЙ - 60,3/48,3</v>
      </c>
      <c r="E200" s="131">
        <f>'ПРАЙС-ЛИСТ ТОВ КАН (загальн.)1'!F3023</f>
        <v>54.5</v>
      </c>
      <c r="F200" s="117">
        <f>'ПРАЙС-ЛИСТ ТОВ КАН (загальн.)1'!G3023</f>
        <v>1853.136</v>
      </c>
      <c r="G200" s="118" t="str">
        <f>'ПРАЙС-ЛИСТ ТОВ КАН (загальн.)1'!H3023</f>
        <v>шт.</v>
      </c>
      <c r="H200" s="139">
        <f>'ПРАЙС-ЛИСТ ТОВ КАН (загальн.)1'!I3023</f>
        <v>1880</v>
      </c>
    </row>
    <row r="201" spans="1:8" s="138" customFormat="1" ht="11.1" customHeight="1" x14ac:dyDescent="0.2">
      <c r="A201" s="128">
        <f>'ПРАЙС-ЛИСТ ТОВ КАН (загальн.)1'!A3024</f>
        <v>3009</v>
      </c>
      <c r="B201" s="140" t="str">
        <f>'ПРАЙС-ЛИСТ ТОВ КАН (загальн.)1'!C3024</f>
        <v>2455305002</v>
      </c>
      <c r="C201" s="139" t="str">
        <f>'ПРАЙС-ЛИСТ ТОВ КАН (загальн.)1'!D3024</f>
        <v>2455305002</v>
      </c>
      <c r="D201" s="41" t="str">
        <f>'ПРАЙС-ЛИСТ ТОВ КАН (загальн.)1'!E3024</f>
        <v>ПЕРЕХІДНИК OCЬОВИЙ GROOVE ОЦИНКОВАНИЙ - 42.4/33.7</v>
      </c>
      <c r="E201" s="131">
        <f>'ПРАЙС-ЛИСТ ТОВ КАН (загальн.)1'!F3024</f>
        <v>49.769999999999996</v>
      </c>
      <c r="F201" s="117">
        <f>'ПРАЙС-ЛИСТ ТОВ КАН (загальн.)1'!G3024</f>
        <v>1692.384</v>
      </c>
      <c r="G201" s="118" t="str">
        <f>'ПРАЙС-ЛИСТ ТОВ КАН (загальн.)1'!H3024</f>
        <v>шт.</v>
      </c>
      <c r="H201" s="139">
        <f>'ПРАЙС-ЛИСТ ТОВ КАН (загальн.)1'!I3024</f>
        <v>1880</v>
      </c>
    </row>
    <row r="202" spans="1:8" s="138" customFormat="1" ht="11.1" customHeight="1" x14ac:dyDescent="0.2">
      <c r="A202" s="128">
        <f>'ПРАЙС-ЛИСТ ТОВ КАН (загальн.)1'!A3025</f>
        <v>3010</v>
      </c>
      <c r="B202" s="140" t="str">
        <f>'ПРАЙС-ЛИСТ ТОВ КАН (загальн.)1'!C3025</f>
        <v>2455305003</v>
      </c>
      <c r="C202" s="139" t="str">
        <f>'ПРАЙС-ЛИСТ ТОВ КАН (загальн.)1'!D3025</f>
        <v>2455305003</v>
      </c>
      <c r="D202" s="41" t="str">
        <f>'ПРАЙС-ЛИСТ ТОВ КАН (загальн.)1'!E3025</f>
        <v>ПЕРЕХІДНИК OCЬОВИЙ GROOVE ОЦИНКОВАНИЙ - 48.3/33.7</v>
      </c>
      <c r="E202" s="131">
        <f>'ПРАЙС-ЛИСТ ТОВ КАН (загальн.)1'!F3025</f>
        <v>49.769999999999996</v>
      </c>
      <c r="F202" s="117">
        <f>'ПРАЙС-ЛИСТ ТОВ КАН (загальн.)1'!G3025</f>
        <v>1692.384</v>
      </c>
      <c r="G202" s="118" t="str">
        <f>'ПРАЙС-ЛИСТ ТОВ КАН (загальн.)1'!H3025</f>
        <v>шт.</v>
      </c>
      <c r="H202" s="139">
        <f>'ПРАЙС-ЛИСТ ТОВ КАН (загальн.)1'!I3025</f>
        <v>1880</v>
      </c>
    </row>
    <row r="203" spans="1:8" s="138" customFormat="1" ht="11.1" customHeight="1" x14ac:dyDescent="0.2">
      <c r="A203" s="128">
        <f>'ПРАЙС-ЛИСТ ТОВ КАН (загальн.)1'!A3026</f>
        <v>3011</v>
      </c>
      <c r="B203" s="140" t="str">
        <f>'ПРАЙС-ЛИСТ ТОВ КАН (загальн.)1'!C3026</f>
        <v>2455305004</v>
      </c>
      <c r="C203" s="139" t="str">
        <f>'ПРАЙС-ЛИСТ ТОВ КАН (загальн.)1'!D3026</f>
        <v>2455305004</v>
      </c>
      <c r="D203" s="41" t="str">
        <f>'ПРАЙС-ЛИСТ ТОВ КАН (загальн.)1'!E3026</f>
        <v>ПЕРЕХІДНИК OCЬОВИЙ GROOVE ОЦИНКОВАНИЙ - 60.3/33.7</v>
      </c>
      <c r="E203" s="131">
        <f>'ПРАЙС-ЛИСТ ТОВ КАН (загальн.)1'!F3026</f>
        <v>65.36</v>
      </c>
      <c r="F203" s="117">
        <f>'ПРАЙС-ЛИСТ ТОВ КАН (загальн.)1'!G3026</f>
        <v>2222.3760000000002</v>
      </c>
      <c r="G203" s="118" t="str">
        <f>'ПРАЙС-ЛИСТ ТОВ КАН (загальн.)1'!H3026</f>
        <v>шт.</v>
      </c>
      <c r="H203" s="139">
        <f>'ПРАЙС-ЛИСТ ТОВ КАН (загальн.)1'!I3026</f>
        <v>1880</v>
      </c>
    </row>
    <row r="204" spans="1:8" s="138" customFormat="1" ht="11.1" customHeight="1" x14ac:dyDescent="0.2">
      <c r="A204" s="128">
        <f>'ПРАЙС-ЛИСТ ТОВ КАН (загальн.)1'!A3027</f>
        <v>3012</v>
      </c>
      <c r="B204" s="140" t="str">
        <f>'ПРАЙС-ЛИСТ ТОВ КАН (загальн.)1'!C3027</f>
        <v>2455305005</v>
      </c>
      <c r="C204" s="139" t="str">
        <f>'ПРАЙС-ЛИСТ ТОВ КАН (загальн.)1'!D3027</f>
        <v>2455305005</v>
      </c>
      <c r="D204" s="41" t="str">
        <f>'ПРАЙС-ЛИСТ ТОВ КАН (загальн.)1'!E3027</f>
        <v>ПЕРЕХІДНИК OCЬОВИЙ GROOVE ОЦИНКОВАНИЙ - 60.3/42.4</v>
      </c>
      <c r="E204" s="131">
        <f>'ПРАЙС-ЛИСТ ТОВ КАН (загальн.)1'!F3027</f>
        <v>54.5</v>
      </c>
      <c r="F204" s="117">
        <f>'ПРАЙС-ЛИСТ ТОВ КАН (загальн.)1'!G3027</f>
        <v>1853.136</v>
      </c>
      <c r="G204" s="118" t="str">
        <f>'ПРАЙС-ЛИСТ ТОВ КАН (загальн.)1'!H3027</f>
        <v>шт.</v>
      </c>
      <c r="H204" s="139">
        <f>'ПРАЙС-ЛИСТ ТОВ КАН (загальн.)1'!I3027</f>
        <v>1880</v>
      </c>
    </row>
    <row r="205" spans="1:8" s="138" customFormat="1" ht="11.1" customHeight="1" x14ac:dyDescent="0.2">
      <c r="A205" s="128">
        <f>'ПРАЙС-ЛИСТ ТОВ КАН (загальн.)1'!A3028</f>
        <v>3013</v>
      </c>
      <c r="B205" s="140" t="str">
        <f>'ПРАЙС-ЛИСТ ТОВ КАН (загальн.)1'!C3028</f>
        <v>2455305006</v>
      </c>
      <c r="C205" s="139" t="str">
        <f>'ПРАЙС-ЛИСТ ТОВ КАН (загальн.)1'!D3028</f>
        <v>2455305006</v>
      </c>
      <c r="D205" s="41" t="str">
        <f>'ПРАЙС-ЛИСТ ТОВ КАН (загальн.)1'!E3028</f>
        <v>ПЕРЕХІДНИК OCЬОВИЙ GROOVE ОЦИНКОВАНИЙ - 76.1/42.4</v>
      </c>
      <c r="E205" s="131">
        <f>'ПРАЙС-ЛИСТ ТОВ КАН (загальн.)1'!F3028</f>
        <v>93.690000000000012</v>
      </c>
      <c r="F205" s="117">
        <f>'ПРАЙС-ЛИСТ ТОВ КАН (загальн.)1'!G3028</f>
        <v>3185.6640000000002</v>
      </c>
      <c r="G205" s="118" t="str">
        <f>'ПРАЙС-ЛИСТ ТОВ КАН (загальн.)1'!H3028</f>
        <v>шт.</v>
      </c>
      <c r="H205" s="139">
        <f>'ПРАЙС-ЛИСТ ТОВ КАН (загальн.)1'!I3028</f>
        <v>1880</v>
      </c>
    </row>
    <row r="206" spans="1:8" s="138" customFormat="1" ht="11.1" customHeight="1" x14ac:dyDescent="0.2">
      <c r="A206" s="128">
        <f>'ПРАЙС-ЛИСТ ТОВ КАН (загальн.)1'!A3029</f>
        <v>3014</v>
      </c>
      <c r="B206" s="140" t="str">
        <f>'ПРАЙС-ЛИСТ ТОВ КАН (загальн.)1'!C3029</f>
        <v>2455305007</v>
      </c>
      <c r="C206" s="139" t="str">
        <f>'ПРАЙС-ЛИСТ ТОВ КАН (загальн.)1'!D3029</f>
        <v>2455305007</v>
      </c>
      <c r="D206" s="41" t="str">
        <f>'ПРАЙС-ЛИСТ ТОВ КАН (загальн.)1'!E3029</f>
        <v>ПЕРЕХІДНИК OCЬОВИЙ GROOVE ОЦИНКОВАНИЙ - 76.1/48.3</v>
      </c>
      <c r="E206" s="131">
        <f>'ПРАЙС-ЛИСТ ТОВ КАН (загальн.)1'!F3029</f>
        <v>57.35</v>
      </c>
      <c r="F206" s="117">
        <f>'ПРАЙС-ЛИСТ ТОВ КАН (загальн.)1'!G3029</f>
        <v>1949.8320000000001</v>
      </c>
      <c r="G206" s="118" t="str">
        <f>'ПРАЙС-ЛИСТ ТОВ КАН (загальн.)1'!H3029</f>
        <v>шт.</v>
      </c>
      <c r="H206" s="139">
        <f>'ПРАЙС-ЛИСТ ТОВ КАН (загальн.)1'!I3029</f>
        <v>1880</v>
      </c>
    </row>
    <row r="207" spans="1:8" s="138" customFormat="1" ht="11.1" customHeight="1" x14ac:dyDescent="0.2">
      <c r="A207" s="128">
        <f>'ПРАЙС-ЛИСТ ТОВ КАН (загальн.)1'!A3030</f>
        <v>3015</v>
      </c>
      <c r="B207" s="140" t="str">
        <f>'ПРАЙС-ЛИСТ ТОВ КАН (загальн.)1'!C3030</f>
        <v>2455305008</v>
      </c>
      <c r="C207" s="139" t="str">
        <f>'ПРАЙС-ЛИСТ ТОВ КАН (загальн.)1'!D3030</f>
        <v>2455305008</v>
      </c>
      <c r="D207" s="41" t="str">
        <f>'ПРАЙС-ЛИСТ ТОВ КАН (загальн.)1'!E3030</f>
        <v>ПЕРЕХІДНИК OCЬОВИЙ GROOVE ОЦИНКОВАНИЙ - 76.1/60.3</v>
      </c>
      <c r="E207" s="131">
        <f>'ПРАЙС-ЛИСТ ТОВ КАН (загальн.)1'!F3030</f>
        <v>57.35</v>
      </c>
      <c r="F207" s="117">
        <f>'ПРАЙС-ЛИСТ ТОВ КАН (загальн.)1'!G3030</f>
        <v>1949.8320000000001</v>
      </c>
      <c r="G207" s="118" t="str">
        <f>'ПРАЙС-ЛИСТ ТОВ КАН (загальн.)1'!H3030</f>
        <v>шт.</v>
      </c>
      <c r="H207" s="139">
        <f>'ПРАЙС-ЛИСТ ТОВ КАН (загальн.)1'!I3030</f>
        <v>1880</v>
      </c>
    </row>
    <row r="208" spans="1:8" s="138" customFormat="1" ht="11.1" customHeight="1" x14ac:dyDescent="0.2">
      <c r="A208" s="128">
        <f>'ПРАЙС-ЛИСТ ТОВ КАН (загальн.)1'!A3031</f>
        <v>3016</v>
      </c>
      <c r="B208" s="140" t="str">
        <f>'ПРАЙС-ЛИСТ ТОВ КАН (загальн.)1'!C3031</f>
        <v>2455305009</v>
      </c>
      <c r="C208" s="139" t="str">
        <f>'ПРАЙС-ЛИСТ ТОВ КАН (загальн.)1'!D3031</f>
        <v>2455305009</v>
      </c>
      <c r="D208" s="41" t="str">
        <f>'ПРАЙС-ЛИСТ ТОВ КАН (загальн.)1'!E3031</f>
        <v>ПЕРЕХІДНИК OCЬОВИЙ GROOVE ОЦИНКОВАНИЙ - 88.9/48.3</v>
      </c>
      <c r="E208" s="131">
        <f>'ПРАЙС-ЛИСТ ТОВ КАН (загальн.)1'!F3031</f>
        <v>68.7</v>
      </c>
      <c r="F208" s="117">
        <f>'ПРАЙС-ЛИСТ ТОВ КАН (загальн.)1'!G3031</f>
        <v>2335.8000000000002</v>
      </c>
      <c r="G208" s="118" t="str">
        <f>'ПРАЙС-ЛИСТ ТОВ КАН (загальн.)1'!H3031</f>
        <v>шт.</v>
      </c>
      <c r="H208" s="139">
        <f>'ПРАЙС-ЛИСТ ТОВ КАН (загальн.)1'!I3031</f>
        <v>1880</v>
      </c>
    </row>
    <row r="209" spans="1:8" s="138" customFormat="1" ht="11.1" customHeight="1" x14ac:dyDescent="0.2">
      <c r="A209" s="128">
        <f>'ПРАЙС-ЛИСТ ТОВ КАН (загальн.)1'!A3032</f>
        <v>3017</v>
      </c>
      <c r="B209" s="140" t="str">
        <f>'ПРАЙС-ЛИСТ ТОВ КАН (загальн.)1'!C3032</f>
        <v>2455305010</v>
      </c>
      <c r="C209" s="139" t="str">
        <f>'ПРАЙС-ЛИСТ ТОВ КАН (загальн.)1'!D3032</f>
        <v>2455305010</v>
      </c>
      <c r="D209" s="41" t="str">
        <f>'ПРАЙС-ЛИСТ ТОВ КАН (загальн.)1'!E3032</f>
        <v>ПЕРЕХІДНИК OCЬОВИЙ GROOVE ОЦИНКОВАНИЙ - 88.9/60.3</v>
      </c>
      <c r="E209" s="131">
        <f>'ПРАЙС-ЛИСТ ТОВ КАН (загальн.)1'!F3032</f>
        <v>63.61</v>
      </c>
      <c r="F209" s="117">
        <f>'ПРАЙС-ЛИСТ ТОВ КАН (загальн.)1'!G3032</f>
        <v>2162.808</v>
      </c>
      <c r="G209" s="118" t="str">
        <f>'ПРАЙС-ЛИСТ ТОВ КАН (загальн.)1'!H3032</f>
        <v>шт.</v>
      </c>
      <c r="H209" s="139">
        <f>'ПРАЙС-ЛИСТ ТОВ КАН (загальн.)1'!I3032</f>
        <v>1880</v>
      </c>
    </row>
    <row r="210" spans="1:8" s="138" customFormat="1" ht="11.1" customHeight="1" x14ac:dyDescent="0.2">
      <c r="A210" s="128">
        <f>'ПРАЙС-ЛИСТ ТОВ КАН (загальн.)1'!A3033</f>
        <v>3018</v>
      </c>
      <c r="B210" s="140" t="str">
        <f>'ПРАЙС-ЛИСТ ТОВ КАН (загальн.)1'!C3033</f>
        <v>2455305011</v>
      </c>
      <c r="C210" s="139" t="str">
        <f>'ПРАЙС-ЛИСТ ТОВ КАН (загальн.)1'!D3033</f>
        <v>2455305011</v>
      </c>
      <c r="D210" s="41" t="str">
        <f>'ПРАЙС-ЛИСТ ТОВ КАН (загальн.)1'!E3033</f>
        <v>ПЕРЕХІДНИК OCЬОВИЙ GROOVE ОЦИНКОВАНИЙ - 88.9/76.1</v>
      </c>
      <c r="E210" s="131">
        <f>'ПРАЙС-ЛИСТ ТОВ КАН (загальн.)1'!F3033</f>
        <v>63.61</v>
      </c>
      <c r="F210" s="117">
        <f>'ПРАЙС-ЛИСТ ТОВ КАН (загальн.)1'!G3033</f>
        <v>2162.808</v>
      </c>
      <c r="G210" s="118" t="str">
        <f>'ПРАЙС-ЛИСТ ТОВ КАН (загальн.)1'!H3033</f>
        <v>шт.</v>
      </c>
      <c r="H210" s="139">
        <f>'ПРАЙС-ЛИСТ ТОВ КАН (загальн.)1'!I3033</f>
        <v>1880</v>
      </c>
    </row>
    <row r="211" spans="1:8" s="138" customFormat="1" ht="11.1" customHeight="1" x14ac:dyDescent="0.2">
      <c r="A211" s="128">
        <f>'ПРАЙС-ЛИСТ ТОВ КАН (загальн.)1'!A3034</f>
        <v>3019</v>
      </c>
      <c r="B211" s="140" t="str">
        <f>'ПРАЙС-ЛИСТ ТОВ КАН (загальн.)1'!C3034</f>
        <v>2455305012</v>
      </c>
      <c r="C211" s="139" t="str">
        <f>'ПРАЙС-ЛИСТ ТОВ КАН (загальн.)1'!D3034</f>
        <v>2455305012</v>
      </c>
      <c r="D211" s="41" t="str">
        <f>'ПРАЙС-ЛИСТ ТОВ КАН (загальн.)1'!E3034</f>
        <v>ПЕРЕХІДНИК OCЬОВИЙ GROOVE ОЦИНКОВАНИЙ - 114.3/60.3</v>
      </c>
      <c r="E211" s="131">
        <f>'ПРАЙС-ЛИСТ ТОВ КАН (загальн.)1'!F3034</f>
        <v>67.98</v>
      </c>
      <c r="F211" s="117">
        <f>'ПРАЙС-ЛИСТ ТОВ КАН (загальн.)1'!G3034</f>
        <v>2311.3200000000002</v>
      </c>
      <c r="G211" s="118" t="str">
        <f>'ПРАЙС-ЛИСТ ТОВ КАН (загальн.)1'!H3034</f>
        <v>шт.</v>
      </c>
      <c r="H211" s="139">
        <f>'ПРАЙС-ЛИСТ ТОВ КАН (загальн.)1'!I3034</f>
        <v>1880</v>
      </c>
    </row>
    <row r="212" spans="1:8" s="138" customFormat="1" ht="11.1" customHeight="1" x14ac:dyDescent="0.2">
      <c r="A212" s="128">
        <f>'ПРАЙС-ЛИСТ ТОВ КАН (загальн.)1'!A3035</f>
        <v>3020</v>
      </c>
      <c r="B212" s="140" t="str">
        <f>'ПРАЙС-ЛИСТ ТОВ КАН (загальн.)1'!C3035</f>
        <v>2455305013</v>
      </c>
      <c r="C212" s="139" t="str">
        <f>'ПРАЙС-ЛИСТ ТОВ КАН (загальн.)1'!D3035</f>
        <v>2455305013</v>
      </c>
      <c r="D212" s="41" t="str">
        <f>'ПРАЙС-ЛИСТ ТОВ КАН (загальн.)1'!E3035</f>
        <v>ПЕРЕХІДНИК OCЬОВИЙ GROOVE ОЦИНКОВАНИЙ - 114.3/76.1</v>
      </c>
      <c r="E212" s="131">
        <f>'ПРАЙС-ЛИСТ ТОВ КАН (загальн.)1'!F3035</f>
        <v>59.919999999999995</v>
      </c>
      <c r="F212" s="117">
        <f>'ПРАЙС-ЛИСТ ТОВ КАН (загальн.)1'!G3035</f>
        <v>2037.144</v>
      </c>
      <c r="G212" s="118" t="str">
        <f>'ПРАЙС-ЛИСТ ТОВ КАН (загальн.)1'!H3035</f>
        <v>шт.</v>
      </c>
      <c r="H212" s="139">
        <f>'ПРАЙС-ЛИСТ ТОВ КАН (загальн.)1'!I3035</f>
        <v>1880</v>
      </c>
    </row>
    <row r="213" spans="1:8" s="138" customFormat="1" ht="11.1" customHeight="1" x14ac:dyDescent="0.2">
      <c r="A213" s="128">
        <f>'ПРАЙС-ЛИСТ ТОВ КАН (загальн.)1'!A3036</f>
        <v>3021</v>
      </c>
      <c r="B213" s="140" t="str">
        <f>'ПРАЙС-ЛИСТ ТОВ КАН (загальн.)1'!C3036</f>
        <v>2455305014</v>
      </c>
      <c r="C213" s="139" t="str">
        <f>'ПРАЙС-ЛИСТ ТОВ КАН (загальн.)1'!D3036</f>
        <v>2455305014</v>
      </c>
      <c r="D213" s="41" t="str">
        <f>'ПРАЙС-ЛИСТ ТОВ КАН (загальн.)1'!E3036</f>
        <v>ПЕРЕХІДНИК OCЬОВИЙ GROOVE ОЦИНКОВАНИЙ - 114.3/88.9</v>
      </c>
      <c r="E213" s="131">
        <f>'ПРАЙС-ЛИСТ ТОВ КАН (загальн.)1'!F3036</f>
        <v>59.919999999999995</v>
      </c>
      <c r="F213" s="117">
        <f>'ПРАЙС-ЛИСТ ТОВ КАН (загальн.)1'!G3036</f>
        <v>2037.144</v>
      </c>
      <c r="G213" s="118" t="str">
        <f>'ПРАЙС-ЛИСТ ТОВ КАН (загальн.)1'!H3036</f>
        <v>шт.</v>
      </c>
      <c r="H213" s="139">
        <f>'ПРАЙС-ЛИСТ ТОВ КАН (загальн.)1'!I3036</f>
        <v>1880</v>
      </c>
    </row>
    <row r="214" spans="1:8" s="138" customFormat="1" ht="11.1" customHeight="1" x14ac:dyDescent="0.2">
      <c r="A214" s="128">
        <f>'ПРАЙС-ЛИСТ ТОВ КАН (загальн.)1'!A3037</f>
        <v>3022</v>
      </c>
      <c r="B214" s="140" t="str">
        <f>'ПРАЙС-ЛИСТ ТОВ КАН (загальн.)1'!C3037</f>
        <v>2455305015</v>
      </c>
      <c r="C214" s="139" t="str">
        <f>'ПРАЙС-ЛИСТ ТОВ КАН (загальн.)1'!D3037</f>
        <v>2455305015</v>
      </c>
      <c r="D214" s="41" t="str">
        <f>'ПРАЙС-ЛИСТ ТОВ КАН (загальн.)1'!E3037</f>
        <v>ПЕРЕХІДНИК OCЬОВИЙ GROOVE ОЦИНКОВАНИЙ - 139.7/88.9</v>
      </c>
      <c r="E214" s="131">
        <f>'ПРАЙС-ЛИСТ ТОВ КАН (загальн.)1'!F3037</f>
        <v>134.62</v>
      </c>
      <c r="F214" s="117">
        <f>'ПРАЙС-ЛИСТ ТОВ КАН (загальн.)1'!G3037</f>
        <v>4576.9440000000004</v>
      </c>
      <c r="G214" s="118" t="str">
        <f>'ПРАЙС-ЛИСТ ТОВ КАН (загальн.)1'!H3037</f>
        <v>шт.</v>
      </c>
      <c r="H214" s="139">
        <f>'ПРАЙС-ЛИСТ ТОВ КАН (загальн.)1'!I3037</f>
        <v>1880</v>
      </c>
    </row>
    <row r="215" spans="1:8" s="138" customFormat="1" ht="11.1" customHeight="1" x14ac:dyDescent="0.2">
      <c r="A215" s="128">
        <f>'ПРАЙС-ЛИСТ ТОВ КАН (загальн.)1'!A3038</f>
        <v>3023</v>
      </c>
      <c r="B215" s="140" t="str">
        <f>'ПРАЙС-ЛИСТ ТОВ КАН (загальн.)1'!C3038</f>
        <v>2455305016</v>
      </c>
      <c r="C215" s="139" t="str">
        <f>'ПРАЙС-ЛИСТ ТОВ КАН (загальн.)1'!D3038</f>
        <v>2455305016</v>
      </c>
      <c r="D215" s="41" t="str">
        <f>'ПРАЙС-ЛИСТ ТОВ КАН (загальн.)1'!E3038</f>
        <v>ПЕРЕХІДНИК OCЬОВИЙ GROOVE ОЦИНКОВАНИЙ - 139.7/114.3</v>
      </c>
      <c r="E215" s="131">
        <f>'ПРАЙС-ЛИСТ ТОВ КАН (загальн.)1'!F3038</f>
        <v>134.62</v>
      </c>
      <c r="F215" s="117">
        <f>'ПРАЙС-ЛИСТ ТОВ КАН (загальн.)1'!G3038</f>
        <v>4576.9440000000004</v>
      </c>
      <c r="G215" s="118" t="str">
        <f>'ПРАЙС-ЛИСТ ТОВ КАН (загальн.)1'!H3038</f>
        <v>шт.</v>
      </c>
      <c r="H215" s="139">
        <f>'ПРАЙС-ЛИСТ ТОВ КАН (загальн.)1'!I3038</f>
        <v>1880</v>
      </c>
    </row>
    <row r="216" spans="1:8" s="138" customFormat="1" ht="11.1" customHeight="1" x14ac:dyDescent="0.2">
      <c r="A216" s="128">
        <f>'ПРАЙС-ЛИСТ ТОВ КАН (загальн.)1'!A3039</f>
        <v>3024</v>
      </c>
      <c r="B216" s="140" t="str">
        <f>'ПРАЙС-ЛИСТ ТОВ КАН (загальн.)1'!C3039</f>
        <v>2455305017</v>
      </c>
      <c r="C216" s="139" t="str">
        <f>'ПРАЙС-ЛИСТ ТОВ КАН (загальн.)1'!D3039</f>
        <v>2455305017</v>
      </c>
      <c r="D216" s="41" t="str">
        <f>'ПРАЙС-ЛИСТ ТОВ КАН (загальн.)1'!E3039</f>
        <v>ПЕРЕХІДНИК OCЬОВИЙ GROOVE ОЦИНКОВАНИЙ - 168.3/60.3</v>
      </c>
      <c r="E216" s="131">
        <f>'ПРАЙС-ЛИСТ ТОВ КАН (загальн.)1'!F3039</f>
        <v>136.75</v>
      </c>
      <c r="F216" s="117">
        <f>'ПРАЙС-ЛИСТ ТОВ КАН (загальн.)1'!G3039</f>
        <v>4649.5680000000002</v>
      </c>
      <c r="G216" s="118" t="str">
        <f>'ПРАЙС-ЛИСТ ТОВ КАН (загальн.)1'!H3039</f>
        <v>шт.</v>
      </c>
      <c r="H216" s="139">
        <f>'ПРАЙС-ЛИСТ ТОВ КАН (загальн.)1'!I3039</f>
        <v>1880</v>
      </c>
    </row>
    <row r="217" spans="1:8" s="138" customFormat="1" ht="11.1" customHeight="1" x14ac:dyDescent="0.2">
      <c r="A217" s="128">
        <f>'ПРАЙС-ЛИСТ ТОВ КАН (загальн.)1'!A3040</f>
        <v>3025</v>
      </c>
      <c r="B217" s="140" t="str">
        <f>'ПРАЙС-ЛИСТ ТОВ КАН (загальн.)1'!C3040</f>
        <v>2455305018</v>
      </c>
      <c r="C217" s="139" t="str">
        <f>'ПРАЙС-ЛИСТ ТОВ КАН (загальн.)1'!D3040</f>
        <v>2455305018</v>
      </c>
      <c r="D217" s="41" t="str">
        <f>'ПРАЙС-ЛИСТ ТОВ КАН (загальн.)1'!E3040</f>
        <v>ПЕРЕХІДНИК OCЬОВИЙ GROOVE ОЦИНКОВАНИЙ - 168.3/76.1</v>
      </c>
      <c r="E217" s="131">
        <f>'ПРАЙС-ЛИСТ ТОВ КАН (загальн.)1'!F3040</f>
        <v>136.75</v>
      </c>
      <c r="F217" s="117">
        <f>'ПРАЙС-ЛИСТ ТОВ КАН (загальн.)1'!G3040</f>
        <v>4649.5680000000002</v>
      </c>
      <c r="G217" s="118" t="str">
        <f>'ПРАЙС-ЛИСТ ТОВ КАН (загальн.)1'!H3040</f>
        <v>шт.</v>
      </c>
      <c r="H217" s="139">
        <f>'ПРАЙС-ЛИСТ ТОВ КАН (загальн.)1'!I3040</f>
        <v>1880</v>
      </c>
    </row>
    <row r="218" spans="1:8" s="138" customFormat="1" ht="11.1" customHeight="1" x14ac:dyDescent="0.2">
      <c r="A218" s="128">
        <f>'ПРАЙС-ЛИСТ ТОВ КАН (загальн.)1'!A3041</f>
        <v>3026</v>
      </c>
      <c r="B218" s="140" t="str">
        <f>'ПРАЙС-ЛИСТ ТОВ КАН (загальн.)1'!C3041</f>
        <v>2455305019</v>
      </c>
      <c r="C218" s="139" t="str">
        <f>'ПРАЙС-ЛИСТ ТОВ КАН (загальн.)1'!D3041</f>
        <v>2455305019</v>
      </c>
      <c r="D218" s="41" t="str">
        <f>'ПРАЙС-ЛИСТ ТОВ КАН (загальн.)1'!E3041</f>
        <v>ПЕРЕХІДНИК OCЬОВИЙ GROOVE ОЦИНКОВАНИЙ - 168.3/88.9</v>
      </c>
      <c r="E218" s="131">
        <f>'ПРАЙС-ЛИСТ ТОВ КАН (загальн.)1'!F3041</f>
        <v>136.75</v>
      </c>
      <c r="F218" s="117">
        <f>'ПРАЙС-ЛИСТ ТОВ КАН (загальн.)1'!G3041</f>
        <v>4649.5680000000002</v>
      </c>
      <c r="G218" s="118" t="str">
        <f>'ПРАЙС-ЛИСТ ТОВ КАН (загальн.)1'!H3041</f>
        <v>шт.</v>
      </c>
      <c r="H218" s="139">
        <f>'ПРАЙС-ЛИСТ ТОВ КАН (загальн.)1'!I3041</f>
        <v>1880</v>
      </c>
    </row>
    <row r="219" spans="1:8" s="138" customFormat="1" ht="11.1" customHeight="1" x14ac:dyDescent="0.2">
      <c r="A219" s="128">
        <f>'ПРАЙС-ЛИСТ ТОВ КАН (загальн.)1'!A3042</f>
        <v>3027</v>
      </c>
      <c r="B219" s="140" t="str">
        <f>'ПРАЙС-ЛИСТ ТОВ КАН (загальн.)1'!C3042</f>
        <v>2455305020</v>
      </c>
      <c r="C219" s="139" t="str">
        <f>'ПРАЙС-ЛИСТ ТОВ КАН (загальн.)1'!D3042</f>
        <v>2455305020</v>
      </c>
      <c r="D219" s="41" t="str">
        <f>'ПРАЙС-ЛИСТ ТОВ КАН (загальн.)1'!E3042</f>
        <v>ПЕРЕХІДНИК OCЬОВИЙ GROOVE ОЦИНКОВАНИЙ - 168.3/114.3</v>
      </c>
      <c r="E219" s="131">
        <f>'ПРАЙС-ЛИСТ ТОВ КАН (загальн.)1'!F3042</f>
        <v>99.54</v>
      </c>
      <c r="F219" s="117">
        <f>'ПРАЙС-ЛИСТ ТОВ КАН (загальн.)1'!G3042</f>
        <v>3384.36</v>
      </c>
      <c r="G219" s="118" t="str">
        <f>'ПРАЙС-ЛИСТ ТОВ КАН (загальн.)1'!H3042</f>
        <v>шт.</v>
      </c>
      <c r="H219" s="139">
        <f>'ПРАЙС-ЛИСТ ТОВ КАН (загальн.)1'!I3042</f>
        <v>1880</v>
      </c>
    </row>
    <row r="220" spans="1:8" s="138" customFormat="1" ht="11.1" customHeight="1" x14ac:dyDescent="0.2">
      <c r="A220" s="128">
        <f>'ПРАЙС-ЛИСТ ТОВ КАН (загальн.)1'!A3043</f>
        <v>3028</v>
      </c>
      <c r="B220" s="140" t="str">
        <f>'ПРАЙС-ЛИСТ ТОВ КАН (загальн.)1'!C3043</f>
        <v>2455305021</v>
      </c>
      <c r="C220" s="139" t="str">
        <f>'ПРАЙС-ЛИСТ ТОВ КАН (загальн.)1'!D3043</f>
        <v>2455305021</v>
      </c>
      <c r="D220" s="41" t="str">
        <f>'ПРАЙС-ЛИСТ ТОВ КАН (загальн.)1'!E3043</f>
        <v>ПЕРЕХІДНИК OCЬОВИЙ GROOVE ОЦИНКОВАНИЙ - 168.3/139.7</v>
      </c>
      <c r="E220" s="131">
        <f>'ПРАЙС-ЛИСТ ТОВ КАН (загальн.)1'!F3043</f>
        <v>177.42999999999998</v>
      </c>
      <c r="F220" s="117">
        <f>'ПРАЙС-ЛИСТ ТОВ КАН (загальн.)1'!G3043</f>
        <v>6032.6880000000001</v>
      </c>
      <c r="G220" s="118" t="str">
        <f>'ПРАЙС-ЛИСТ ТОВ КАН (загальн.)1'!H3043</f>
        <v>шт.</v>
      </c>
      <c r="H220" s="139">
        <f>'ПРАЙС-ЛИСТ ТОВ КАН (загальн.)1'!I3043</f>
        <v>1880</v>
      </c>
    </row>
    <row r="221" spans="1:8" s="138" customFormat="1" ht="11.1" customHeight="1" x14ac:dyDescent="0.2">
      <c r="A221" s="128">
        <f>'ПРАЙС-ЛИСТ ТОВ КАН (загальн.)1'!A3044</f>
        <v>3029</v>
      </c>
      <c r="B221" s="140" t="str">
        <f>'ПРАЙС-ЛИСТ ТОВ КАН (загальн.)1'!C3044</f>
        <v>2455305022</v>
      </c>
      <c r="C221" s="139" t="str">
        <f>'ПРАЙС-ЛИСТ ТОВ КАН (загальн.)1'!D3044</f>
        <v>2455305022</v>
      </c>
      <c r="D221" s="41" t="str">
        <f>'ПРАЙС-ЛИСТ ТОВ КАН (загальн.)1'!E3044</f>
        <v>ПЕРЕХІДНИК OCЬОВИЙ GROOVE ОЦИНКОВАНИЙ - 219.1/114.3</v>
      </c>
      <c r="E221" s="131">
        <f>'ПРАЙС-ЛИСТ ТОВ КАН (загальн.)1'!F3044</f>
        <v>349.61</v>
      </c>
      <c r="F221" s="117">
        <f>'ПРАЙС-ЛИСТ ТОВ КАН (загальн.)1'!G3044</f>
        <v>11886.672</v>
      </c>
      <c r="G221" s="118" t="str">
        <f>'ПРАЙС-ЛИСТ ТОВ КАН (загальн.)1'!H3044</f>
        <v>шт.</v>
      </c>
      <c r="H221" s="139">
        <f>'ПРАЙС-ЛИСТ ТОВ КАН (загальн.)1'!I3044</f>
        <v>1880</v>
      </c>
    </row>
    <row r="222" spans="1:8" s="138" customFormat="1" ht="11.1" customHeight="1" x14ac:dyDescent="0.2">
      <c r="A222" s="128">
        <f>'ПРАЙС-ЛИСТ ТОВ КАН (загальн.)1'!A3045</f>
        <v>3030</v>
      </c>
      <c r="B222" s="140" t="str">
        <f>'ПРАЙС-ЛИСТ ТОВ КАН (загальн.)1'!C3045</f>
        <v>2455305023</v>
      </c>
      <c r="C222" s="139" t="str">
        <f>'ПРАЙС-ЛИСТ ТОВ КАН (загальн.)1'!D3045</f>
        <v>2455305023</v>
      </c>
      <c r="D222" s="41" t="str">
        <f>'ПРАЙС-ЛИСТ ТОВ КАН (загальн.)1'!E3045</f>
        <v>ПЕРЕХІДНИК OCЬОВИЙ GROOVE ОЦИНКОВАНИЙ - 219.1/168.3</v>
      </c>
      <c r="E222" s="131">
        <f>'ПРАЙС-ЛИСТ ТОВ КАН (загальн.)1'!F3045</f>
        <v>355.67</v>
      </c>
      <c r="F222" s="117">
        <f>'ПРАЙС-ЛИСТ ТОВ КАН (загальн.)1'!G3045</f>
        <v>12092.712</v>
      </c>
      <c r="G222" s="118" t="str">
        <f>'ПРАЙС-ЛИСТ ТОВ КАН (загальн.)1'!H3045</f>
        <v>шт.</v>
      </c>
      <c r="H222" s="139">
        <f>'ПРАЙС-ЛИСТ ТОВ КАН (загальн.)1'!I3045</f>
        <v>1880</v>
      </c>
    </row>
    <row r="223" spans="1:8" s="138" customFormat="1" ht="11.1" customHeight="1" x14ac:dyDescent="0.2">
      <c r="A223" s="128">
        <f>'ПРАЙС-ЛИСТ ТОВ КАН (загальн.)1'!A3046</f>
        <v>3031</v>
      </c>
      <c r="B223" s="140" t="str">
        <f>'ПРАЙС-ЛИСТ ТОВ КАН (загальн.)1'!C3046</f>
        <v>2455305024</v>
      </c>
      <c r="C223" s="139" t="str">
        <f>'ПРАЙС-ЛИСТ ТОВ КАН (загальн.)1'!D3046</f>
        <v>2455305024</v>
      </c>
      <c r="D223" s="41" t="str">
        <f>'ПРАЙС-ЛИСТ ТОВ КАН (загальн.)1'!E3046</f>
        <v>ПЕРЕХІДНИК OCЬОВИЙ GROOVE ОЦИНКОВАНИЙ - 273/114.3</v>
      </c>
      <c r="E223" s="131">
        <f>'ПРАЙС-ЛИСТ ТОВ КАН (загальн.)1'!F3046</f>
        <v>539.16</v>
      </c>
      <c r="F223" s="117">
        <f>'ПРАЙС-ЛИСТ ТОВ КАН (загальн.)1'!G3046</f>
        <v>18331.439999999999</v>
      </c>
      <c r="G223" s="118" t="str">
        <f>'ПРАЙС-ЛИСТ ТОВ КАН (загальн.)1'!H3046</f>
        <v>шт.</v>
      </c>
      <c r="H223" s="139">
        <f>'ПРАЙС-ЛИСТ ТОВ КАН (загальн.)1'!I3046</f>
        <v>1880</v>
      </c>
    </row>
    <row r="224" spans="1:8" s="138" customFormat="1" ht="11.1" customHeight="1" x14ac:dyDescent="0.2">
      <c r="A224" s="128">
        <f>'ПРАЙС-ЛИСТ ТОВ КАН (загальн.)1'!A3047</f>
        <v>3032</v>
      </c>
      <c r="B224" s="140" t="str">
        <f>'ПРАЙС-ЛИСТ ТОВ КАН (загальн.)1'!C3047</f>
        <v>2455305025</v>
      </c>
      <c r="C224" s="139" t="str">
        <f>'ПРАЙС-ЛИСТ ТОВ КАН (загальн.)1'!D3047</f>
        <v>2455305025</v>
      </c>
      <c r="D224" s="41" t="str">
        <f>'ПРАЙС-ЛИСТ ТОВ КАН (загальн.)1'!E3047</f>
        <v>ПЕРЕХІДНИК OCЬОВИЙ GROOVE ОЦИНКОВАНИЙ - 273/168.3</v>
      </c>
      <c r="E224" s="131">
        <f>'ПРАЙС-ЛИСТ ТОВ КАН (загальн.)1'!F3047</f>
        <v>1407.35</v>
      </c>
      <c r="F224" s="117">
        <f>'ПРАЙС-ЛИСТ ТОВ КАН (загальн.)1'!G3047</f>
        <v>47849.832000000002</v>
      </c>
      <c r="G224" s="118" t="str">
        <f>'ПРАЙС-ЛИСТ ТОВ КАН (загальн.)1'!H3047</f>
        <v>шт.</v>
      </c>
      <c r="H224" s="139">
        <f>'ПРАЙС-ЛИСТ ТОВ КАН (загальн.)1'!I3047</f>
        <v>1880</v>
      </c>
    </row>
    <row r="225" spans="1:8" s="138" customFormat="1" ht="11.1" customHeight="1" x14ac:dyDescent="0.2">
      <c r="A225" s="128">
        <f>'ПРАЙС-ЛИСТ ТОВ КАН (загальн.)1'!A3048</f>
        <v>3033</v>
      </c>
      <c r="B225" s="140" t="str">
        <f>'ПРАЙС-ЛИСТ ТОВ КАН (загальн.)1'!C3048</f>
        <v>2455305026</v>
      </c>
      <c r="C225" s="139" t="str">
        <f>'ПРАЙС-ЛИСТ ТОВ КАН (загальн.)1'!D3048</f>
        <v>2455305026</v>
      </c>
      <c r="D225" s="41" t="str">
        <f>'ПРАЙС-ЛИСТ ТОВ КАН (загальн.)1'!E3048</f>
        <v>ПЕРЕХІДНИК OCЬОВИЙ GROOVE ОЦИНКОВАНИЙ - 273/219.1</v>
      </c>
      <c r="E225" s="131">
        <f>'ПРАЙС-ЛИСТ ТОВ КАН (загальн.)1'!F3048</f>
        <v>1407.35</v>
      </c>
      <c r="F225" s="117">
        <f>'ПРАЙС-ЛИСТ ТОВ КАН (загальн.)1'!G3048</f>
        <v>47849.832000000002</v>
      </c>
      <c r="G225" s="118" t="str">
        <f>'ПРАЙС-ЛИСТ ТОВ КАН (загальн.)1'!H3048</f>
        <v>шт.</v>
      </c>
      <c r="H225" s="139">
        <f>'ПРАЙС-ЛИСТ ТОВ КАН (загальн.)1'!I3048</f>
        <v>1880</v>
      </c>
    </row>
    <row r="226" spans="1:8" s="138" customFormat="1" ht="11.1" customHeight="1" x14ac:dyDescent="0.2">
      <c r="A226" s="128">
        <f>'ПРАЙС-ЛИСТ ТОВ КАН (загальн.)1'!A3049</f>
        <v>3034</v>
      </c>
      <c r="B226" s="140" t="str">
        <f>'ПРАЙС-ЛИСТ ТОВ КАН (загальн.)1'!C3049</f>
        <v>2455305027</v>
      </c>
      <c r="C226" s="139" t="str">
        <f>'ПРАЙС-ЛИСТ ТОВ КАН (загальн.)1'!D3049</f>
        <v>2455305027</v>
      </c>
      <c r="D226" s="41" t="str">
        <f>'ПРАЙС-ЛИСТ ТОВ КАН (загальн.)1'!E3049</f>
        <v>ПЕРЕХІДНИК OCЬОВИЙ GROOVE ОЦИНКОВАНИЙ - 324/219.1</v>
      </c>
      <c r="E226" s="131">
        <f>'ПРАЙС-ЛИСТ ТОВ КАН (загальн.)1'!F3049</f>
        <v>1967.45</v>
      </c>
      <c r="F226" s="117">
        <f>'ПРАЙС-ЛИСТ ТОВ КАН (загальн.)1'!G3049</f>
        <v>66893.232000000004</v>
      </c>
      <c r="G226" s="118" t="str">
        <f>'ПРАЙС-ЛИСТ ТОВ КАН (загальн.)1'!H3049</f>
        <v>шт.</v>
      </c>
      <c r="H226" s="139">
        <f>'ПРАЙС-ЛИСТ ТОВ КАН (загальн.)1'!I3049</f>
        <v>1880</v>
      </c>
    </row>
    <row r="227" spans="1:8" s="138" customFormat="1" ht="11.1" customHeight="1" x14ac:dyDescent="0.2">
      <c r="A227" s="128">
        <f>'ПРАЙС-ЛИСТ ТОВ КАН (загальн.)1'!A3050</f>
        <v>3035</v>
      </c>
      <c r="B227" s="140" t="str">
        <f>'ПРАЙС-ЛИСТ ТОВ КАН (загальн.)1'!C3050</f>
        <v>2455305028</v>
      </c>
      <c r="C227" s="139" t="str">
        <f>'ПРАЙС-ЛИСТ ТОВ КАН (загальн.)1'!D3050</f>
        <v>2455305028</v>
      </c>
      <c r="D227" s="41" t="str">
        <f>'ПРАЙС-ЛИСТ ТОВ КАН (загальн.)1'!E3050</f>
        <v>ПЕРЕХІДНИК OCЬОВИЙ GROOVE ОЦИНКОВАНИЙ - 324/273</v>
      </c>
      <c r="E227" s="131">
        <f>'ПРАЙС-ЛИСТ ТОВ КАН (загальн.)1'!F3050</f>
        <v>1967.45</v>
      </c>
      <c r="F227" s="117">
        <f>'ПРАЙС-ЛИСТ ТОВ КАН (загальн.)1'!G3050</f>
        <v>66893.232000000004</v>
      </c>
      <c r="G227" s="118" t="str">
        <f>'ПРАЙС-ЛИСТ ТОВ КАН (загальн.)1'!H3050</f>
        <v>шт.</v>
      </c>
      <c r="H227" s="139">
        <f>'ПРАЙС-ЛИСТ ТОВ КАН (загальн.)1'!I3050</f>
        <v>1880</v>
      </c>
    </row>
    <row r="228" spans="1:8" s="138" customFormat="1" ht="11.1" customHeight="1" x14ac:dyDescent="0.2">
      <c r="A228" s="128">
        <f>'ПРАЙС-ЛИСТ ТОВ КАН (загальн.)1'!A3051</f>
        <v>3036</v>
      </c>
      <c r="B228" s="140" t="str">
        <f>'ПРАЙС-ЛИСТ ТОВ КАН (загальн.)1'!C3051</f>
        <v>2455312000</v>
      </c>
      <c r="C228" s="139" t="str">
        <f>'ПРАЙС-ЛИСТ ТОВ КАН (загальн.)1'!D3051</f>
        <v>2455312000</v>
      </c>
      <c r="D228" s="41" t="str">
        <f>'ПРАЙС-ЛИСТ ТОВ КАН (загальн.)1'!E3051</f>
        <v>МУФТА ГНУЧКА GROOVE ОЦИНКОВАНА - 33.7</v>
      </c>
      <c r="E228" s="131">
        <f>'ПРАЙС-ЛИСТ ТОВ КАН (загальн.)1'!F3051</f>
        <v>36.29</v>
      </c>
      <c r="F228" s="117">
        <f>'ПРАЙС-ЛИСТ ТОВ КАН (загальн.)1'!G3051</f>
        <v>1233.7919999999999</v>
      </c>
      <c r="G228" s="118" t="str">
        <f>'ПРАЙС-ЛИСТ ТОВ КАН (загальн.)1'!H3051</f>
        <v>шт.</v>
      </c>
      <c r="H228" s="139">
        <f>'ПРАЙС-ЛИСТ ТОВ КАН (загальн.)1'!I3051</f>
        <v>1880</v>
      </c>
    </row>
    <row r="229" spans="1:8" s="138" customFormat="1" ht="11.1" customHeight="1" x14ac:dyDescent="0.2">
      <c r="A229" s="128">
        <f>'ПРАЙС-ЛИСТ ТОВ КАН (загальн.)1'!A3052</f>
        <v>3037</v>
      </c>
      <c r="B229" s="140" t="str">
        <f>'ПРАЙС-ЛИСТ ТОВ КАН (загальн.)1'!C3052</f>
        <v>2455312001</v>
      </c>
      <c r="C229" s="139" t="str">
        <f>'ПРАЙС-ЛИСТ ТОВ КАН (загальн.)1'!D3052</f>
        <v>2455312001</v>
      </c>
      <c r="D229" s="41" t="str">
        <f>'ПРАЙС-ЛИСТ ТОВ КАН (загальн.)1'!E3052</f>
        <v>МУФТА ГНУЧКА GROOVE ОЦИНКОВАНА - 42.4</v>
      </c>
      <c r="E229" s="131">
        <f>'ПРАЙС-ЛИСТ ТОВ КАН (загальн.)1'!F3052</f>
        <v>102.67</v>
      </c>
      <c r="F229" s="117">
        <f>'ПРАЙС-ЛИСТ ТОВ КАН (загальн.)1'!G3052</f>
        <v>3490.848</v>
      </c>
      <c r="G229" s="118" t="str">
        <f>'ПРАЙС-ЛИСТ ТОВ КАН (загальн.)1'!H3052</f>
        <v>шт.</v>
      </c>
      <c r="H229" s="139">
        <f>'ПРАЙС-ЛИСТ ТОВ КАН (загальн.)1'!I3052</f>
        <v>1880</v>
      </c>
    </row>
    <row r="230" spans="1:8" s="138" customFormat="1" ht="11.1" customHeight="1" x14ac:dyDescent="0.2">
      <c r="A230" s="128">
        <f>'ПРАЙС-ЛИСТ ТОВ КАН (загальн.)1'!A3053</f>
        <v>3038</v>
      </c>
      <c r="B230" s="140" t="str">
        <f>'ПРАЙС-ЛИСТ ТОВ КАН (загальн.)1'!C3053</f>
        <v>2455312002</v>
      </c>
      <c r="C230" s="139" t="str">
        <f>'ПРАЙС-ЛИСТ ТОВ КАН (загальн.)1'!D3053</f>
        <v>2455312002</v>
      </c>
      <c r="D230" s="41" t="str">
        <f>'ПРАЙС-ЛИСТ ТОВ КАН (загальн.)1'!E3053</f>
        <v>МУФТА ГНУЧКА GROOVE ОЦИНКОВАНА - 48.3</v>
      </c>
      <c r="E230" s="131">
        <f>'ПРАЙС-ЛИСТ ТОВ КАН (загальн.)1'!F3053</f>
        <v>44.79</v>
      </c>
      <c r="F230" s="117">
        <f>'ПРАЙС-ЛИСТ ТОВ КАН (загальн.)1'!G3053</f>
        <v>1523.0640000000001</v>
      </c>
      <c r="G230" s="118" t="str">
        <f>'ПРАЙС-ЛИСТ ТОВ КАН (загальн.)1'!H3053</f>
        <v>шт.</v>
      </c>
      <c r="H230" s="139">
        <f>'ПРАЙС-ЛИСТ ТОВ КАН (загальн.)1'!I3053</f>
        <v>1880</v>
      </c>
    </row>
    <row r="231" spans="1:8" s="138" customFormat="1" ht="11.1" customHeight="1" x14ac:dyDescent="0.2">
      <c r="A231" s="128">
        <f>'ПРАЙС-ЛИСТ ТОВ КАН (загальн.)1'!A3054</f>
        <v>3039</v>
      </c>
      <c r="B231" s="140" t="str">
        <f>'ПРАЙС-ЛИСТ ТОВ КАН (загальн.)1'!C3054</f>
        <v>2455312003</v>
      </c>
      <c r="C231" s="139" t="str">
        <f>'ПРАЙС-ЛИСТ ТОВ КАН (загальн.)1'!D3054</f>
        <v>2455312003</v>
      </c>
      <c r="D231" s="41" t="str">
        <f>'ПРАЙС-ЛИСТ ТОВ КАН (загальн.)1'!E3054</f>
        <v>МУФТА ГНУЧКА GROOVE ОЦИНКОВАНА - 60.3</v>
      </c>
      <c r="E231" s="131">
        <f>'ПРАЙС-ЛИСТ ТОВ КАН (загальн.)1'!F3054</f>
        <v>48</v>
      </c>
      <c r="F231" s="117">
        <f>'ПРАЙС-ЛИСТ ТОВ КАН (загальн.)1'!G3054</f>
        <v>1632</v>
      </c>
      <c r="G231" s="118" t="str">
        <f>'ПРАЙС-ЛИСТ ТОВ КАН (загальн.)1'!H3054</f>
        <v>шт.</v>
      </c>
      <c r="H231" s="139">
        <f>'ПРАЙС-ЛИСТ ТОВ КАН (загальн.)1'!I3054</f>
        <v>1880</v>
      </c>
    </row>
    <row r="232" spans="1:8" s="138" customFormat="1" ht="11.1" customHeight="1" x14ac:dyDescent="0.2">
      <c r="A232" s="128">
        <f>'ПРАЙС-ЛИСТ ТОВ КАН (загальн.)1'!A3055</f>
        <v>3040</v>
      </c>
      <c r="B232" s="140" t="str">
        <f>'ПРАЙС-ЛИСТ ТОВ КАН (загальн.)1'!C3055</f>
        <v>2455312004</v>
      </c>
      <c r="C232" s="139" t="str">
        <f>'ПРАЙС-ЛИСТ ТОВ КАН (загальн.)1'!D3055</f>
        <v>2455312004</v>
      </c>
      <c r="D232" s="41" t="str">
        <f>'ПРАЙС-ЛИСТ ТОВ КАН (загальн.)1'!E3055</f>
        <v>МУФТА ГНУЧКА GROOVE ОЦИНКОВАНА - 76.1</v>
      </c>
      <c r="E232" s="131">
        <f>'ПРАЙС-ЛИСТ ТОВ КАН (загальн.)1'!F3055</f>
        <v>59.15</v>
      </c>
      <c r="F232" s="117">
        <f>'ПРАЙС-ЛИСТ ТОВ КАН (загальн.)1'!G3055</f>
        <v>2011.0319999999999</v>
      </c>
      <c r="G232" s="118" t="str">
        <f>'ПРАЙС-ЛИСТ ТОВ КАН (загальн.)1'!H3055</f>
        <v>шт.</v>
      </c>
      <c r="H232" s="139">
        <f>'ПРАЙС-ЛИСТ ТОВ КАН (загальн.)1'!I3055</f>
        <v>1880</v>
      </c>
    </row>
    <row r="233" spans="1:8" s="138" customFormat="1" ht="11.1" customHeight="1" x14ac:dyDescent="0.2">
      <c r="A233" s="128">
        <f>'ПРАЙС-ЛИСТ ТОВ КАН (загальн.)1'!A3056</f>
        <v>3041</v>
      </c>
      <c r="B233" s="140" t="str">
        <f>'ПРАЙС-ЛИСТ ТОВ КАН (загальн.)1'!C3056</f>
        <v>2455312005</v>
      </c>
      <c r="C233" s="139" t="str">
        <f>'ПРАЙС-ЛИСТ ТОВ КАН (загальн.)1'!D3056</f>
        <v>2455312005</v>
      </c>
      <c r="D233" s="41" t="str">
        <f>'ПРАЙС-ЛИСТ ТОВ КАН (загальн.)1'!E3056</f>
        <v>МУФТА ГНУЧКА GROOVE ОЦИНКОВАНА - 88.9</v>
      </c>
      <c r="E233" s="131">
        <f>'ПРАЙС-ЛИСТ ТОВ КАН (загальн.)1'!F3056</f>
        <v>65.98</v>
      </c>
      <c r="F233" s="117">
        <f>'ПРАЙС-ЛИСТ ТОВ КАН (загальн.)1'!G3056</f>
        <v>2243.1840000000002</v>
      </c>
      <c r="G233" s="118" t="str">
        <f>'ПРАЙС-ЛИСТ ТОВ КАН (загальн.)1'!H3056</f>
        <v>шт.</v>
      </c>
      <c r="H233" s="139">
        <f>'ПРАЙС-ЛИСТ ТОВ КАН (загальн.)1'!I3056</f>
        <v>1880</v>
      </c>
    </row>
    <row r="234" spans="1:8" s="138" customFormat="1" ht="11.1" customHeight="1" x14ac:dyDescent="0.2">
      <c r="A234" s="128">
        <f>'ПРАЙС-ЛИСТ ТОВ КАН (загальн.)1'!A3057</f>
        <v>3042</v>
      </c>
      <c r="B234" s="140" t="str">
        <f>'ПРАЙС-ЛИСТ ТОВ КАН (загальн.)1'!C3057</f>
        <v>2455312006</v>
      </c>
      <c r="C234" s="139" t="str">
        <f>'ПРАЙС-ЛИСТ ТОВ КАН (загальн.)1'!D3057</f>
        <v>2455312006</v>
      </c>
      <c r="D234" s="41" t="str">
        <f>'ПРАЙС-ЛИСТ ТОВ КАН (загальн.)1'!E3057</f>
        <v>МУФТА ГНУЧКА GROOVE ОЦИНКОВАНА - 114.3</v>
      </c>
      <c r="E234" s="131">
        <f>'ПРАЙС-ЛИСТ ТОВ КАН (загальн.)1'!F3057</f>
        <v>97.410000000000011</v>
      </c>
      <c r="F234" s="117">
        <f>'ПРАЙС-ЛИСТ ТОВ КАН (загальн.)1'!G3057</f>
        <v>3312.1439999999998</v>
      </c>
      <c r="G234" s="118" t="str">
        <f>'ПРАЙС-ЛИСТ ТОВ КАН (загальн.)1'!H3057</f>
        <v>шт.</v>
      </c>
      <c r="H234" s="139">
        <f>'ПРАЙС-ЛИСТ ТОВ КАН (загальн.)1'!I3057</f>
        <v>1880</v>
      </c>
    </row>
    <row r="235" spans="1:8" s="138" customFormat="1" ht="11.1" customHeight="1" x14ac:dyDescent="0.2">
      <c r="A235" s="128">
        <f>'ПРАЙС-ЛИСТ ТОВ КАН (загальн.)1'!A3058</f>
        <v>3043</v>
      </c>
      <c r="B235" s="140" t="str">
        <f>'ПРАЙС-ЛИСТ ТОВ КАН (загальн.)1'!C3058</f>
        <v>2455312007</v>
      </c>
      <c r="C235" s="139" t="str">
        <f>'ПРАЙС-ЛИСТ ТОВ КАН (загальн.)1'!D3058</f>
        <v>2455312007</v>
      </c>
      <c r="D235" s="41" t="str">
        <f>'ПРАЙС-ЛИСТ ТОВ КАН (загальн.)1'!E3058</f>
        <v>МУФТА ГНУЧКА GROOVE ОЦИНКОВАНА - 139.7</v>
      </c>
      <c r="E235" s="131">
        <f>'ПРАЙС-ЛИСТ ТОВ КАН (загальн.)1'!F3058</f>
        <v>138.16</v>
      </c>
      <c r="F235" s="117">
        <f>'ПРАЙС-ЛИСТ ТОВ КАН (загальн.)1'!G3058</f>
        <v>4697.3040000000001</v>
      </c>
      <c r="G235" s="118" t="str">
        <f>'ПРАЙС-ЛИСТ ТОВ КАН (загальн.)1'!H3058</f>
        <v>шт.</v>
      </c>
      <c r="H235" s="139">
        <f>'ПРАЙС-ЛИСТ ТОВ КАН (загальн.)1'!I3058</f>
        <v>1880</v>
      </c>
    </row>
    <row r="236" spans="1:8" s="138" customFormat="1" ht="11.1" customHeight="1" x14ac:dyDescent="0.2">
      <c r="A236" s="128">
        <f>'ПРАЙС-ЛИСТ ТОВ КАН (загальн.)1'!A3059</f>
        <v>3044</v>
      </c>
      <c r="B236" s="140" t="str">
        <f>'ПРАЙС-ЛИСТ ТОВ КАН (загальн.)1'!C3059</f>
        <v>2455312008</v>
      </c>
      <c r="C236" s="139" t="str">
        <f>'ПРАЙС-ЛИСТ ТОВ КАН (загальн.)1'!D3059</f>
        <v>2455312008</v>
      </c>
      <c r="D236" s="41" t="str">
        <f>'ПРАЙС-ЛИСТ ТОВ КАН (загальн.)1'!E3059</f>
        <v>МУФТА ГНУЧКА GROOVE ОЦИНКОВАНА - 168.3</v>
      </c>
      <c r="E236" s="131">
        <f>'ПРАЙС-ЛИСТ ТОВ КАН (загальн.)1'!F3059</f>
        <v>179.64</v>
      </c>
      <c r="F236" s="117">
        <f>'ПРАЙС-ЛИСТ ТОВ КАН (загальн.)1'!G3059</f>
        <v>6107.76</v>
      </c>
      <c r="G236" s="118" t="str">
        <f>'ПРАЙС-ЛИСТ ТОВ КАН (загальн.)1'!H3059</f>
        <v>шт.</v>
      </c>
      <c r="H236" s="139">
        <f>'ПРАЙС-ЛИСТ ТОВ КАН (загальн.)1'!I3059</f>
        <v>1880</v>
      </c>
    </row>
    <row r="237" spans="1:8" s="138" customFormat="1" ht="11.1" customHeight="1" x14ac:dyDescent="0.2">
      <c r="A237" s="128">
        <f>'ПРАЙС-ЛИСТ ТОВ КАН (загальн.)1'!A3060</f>
        <v>3045</v>
      </c>
      <c r="B237" s="140" t="str">
        <f>'ПРАЙС-ЛИСТ ТОВ КАН (загальн.)1'!C3060</f>
        <v>2455312009</v>
      </c>
      <c r="C237" s="139" t="str">
        <f>'ПРАЙС-ЛИСТ ТОВ КАН (загальн.)1'!D3060</f>
        <v>2455312009</v>
      </c>
      <c r="D237" s="41" t="str">
        <f>'ПРАЙС-ЛИСТ ТОВ КАН (загальн.)1'!E3060</f>
        <v>МУФТА ГНУЧКА GROOVE ОЦИНКОВАНА - 219.1</v>
      </c>
      <c r="E237" s="131">
        <f>'ПРАЙС-ЛИСТ ТОВ КАН (загальн.)1'!F3060</f>
        <v>293.83999999999997</v>
      </c>
      <c r="F237" s="117">
        <f>'ПРАЙС-ЛИСТ ТОВ КАН (загальн.)1'!G3060</f>
        <v>9990.6959999999999</v>
      </c>
      <c r="G237" s="118" t="str">
        <f>'ПРАЙС-ЛИСТ ТОВ КАН (загальн.)1'!H3060</f>
        <v>шт.</v>
      </c>
      <c r="H237" s="139">
        <f>'ПРАЙС-ЛИСТ ТОВ КАН (загальн.)1'!I3060</f>
        <v>1880</v>
      </c>
    </row>
    <row r="238" spans="1:8" s="138" customFormat="1" ht="11.1" customHeight="1" x14ac:dyDescent="0.2">
      <c r="A238" s="128">
        <f>'ПРАЙС-ЛИСТ ТОВ КАН (загальн.)1'!A3061</f>
        <v>3046</v>
      </c>
      <c r="B238" s="140" t="str">
        <f>'ПРАЙС-ЛИСТ ТОВ КАН (загальн.)1'!C3061</f>
        <v>2455313000</v>
      </c>
      <c r="C238" s="139" t="str">
        <f>'ПРАЙС-ЛИСТ ТОВ КАН (загальн.)1'!D3061</f>
        <v>2455313000</v>
      </c>
      <c r="D238" s="41" t="str">
        <f>'ПРАЙС-ЛИСТ ТОВ КАН (загальн.)1'!E3061</f>
        <v>МУФТА ГНУЧКА HD GROOVE ОЦИНКОВАНА - 42.4</v>
      </c>
      <c r="E238" s="131">
        <f>'ПРАЙС-ЛИСТ ТОВ КАН (загальн.)1'!F3061</f>
        <v>32.799999999999997</v>
      </c>
      <c r="F238" s="117">
        <f>'ПРАЙС-ЛИСТ ТОВ КАН (загальн.)1'!G3061</f>
        <v>1115.0640000000001</v>
      </c>
      <c r="G238" s="118" t="str">
        <f>'ПРАЙС-ЛИСТ ТОВ КАН (загальн.)1'!H3061</f>
        <v>шт.</v>
      </c>
      <c r="H238" s="139">
        <f>'ПРАЙС-ЛИСТ ТОВ КАН (загальн.)1'!I3061</f>
        <v>1880</v>
      </c>
    </row>
    <row r="239" spans="1:8" s="138" customFormat="1" ht="11.1" customHeight="1" x14ac:dyDescent="0.2">
      <c r="A239" s="128">
        <f>'ПРАЙС-ЛИСТ ТОВ КАН (загальн.)1'!A3062</f>
        <v>3047</v>
      </c>
      <c r="B239" s="140" t="str">
        <f>'ПРАЙС-ЛИСТ ТОВ КАН (загальн.)1'!C3062</f>
        <v>2455313001</v>
      </c>
      <c r="C239" s="139" t="str">
        <f>'ПРАЙС-ЛИСТ ТОВ КАН (загальн.)1'!D3062</f>
        <v>2455313001</v>
      </c>
      <c r="D239" s="41" t="str">
        <f>'ПРАЙС-ЛИСТ ТОВ КАН (загальн.)1'!E3062</f>
        <v>МУФТА ГНУЧКА HD GROOVE ОЦИНКОВАНА - 48.3</v>
      </c>
      <c r="E239" s="131">
        <f>'ПРАЙС-ЛИСТ ТОВ КАН (загальн.)1'!F3062</f>
        <v>35.78</v>
      </c>
      <c r="F239" s="117">
        <f>'ПРАЙС-ЛИСТ ТОВ КАН (загальн.)1'!G3062</f>
        <v>1216.6559999999999</v>
      </c>
      <c r="G239" s="118" t="str">
        <f>'ПРАЙС-ЛИСТ ТОВ КАН (загальн.)1'!H3062</f>
        <v>шт.</v>
      </c>
      <c r="H239" s="139">
        <f>'ПРАЙС-ЛИСТ ТОВ КАН (загальн.)1'!I3062</f>
        <v>1880</v>
      </c>
    </row>
    <row r="240" spans="1:8" s="138" customFormat="1" ht="11.1" customHeight="1" x14ac:dyDescent="0.2">
      <c r="A240" s="128">
        <f>'ПРАЙС-ЛИСТ ТОВ КАН (загальн.)1'!A3063</f>
        <v>3048</v>
      </c>
      <c r="B240" s="140" t="str">
        <f>'ПРАЙС-ЛИСТ ТОВ КАН (загальн.)1'!C3063</f>
        <v>2455313002</v>
      </c>
      <c r="C240" s="139" t="str">
        <f>'ПРАЙС-ЛИСТ ТОВ КАН (загальн.)1'!D3063</f>
        <v>2455313002</v>
      </c>
      <c r="D240" s="41" t="str">
        <f>'ПРАЙС-ЛИСТ ТОВ КАН (загальн.)1'!E3063</f>
        <v>МУФТА ГНУЧКА HD GROOVE ОЦИНКОВАНА - 60.3</v>
      </c>
      <c r="E240" s="131">
        <f>'ПРАЙС-ЛИСТ ТОВ КАН (загальн.)1'!F3063</f>
        <v>38.19</v>
      </c>
      <c r="F240" s="117">
        <f>'ПРАЙС-ЛИСТ ТОВ КАН (загальн.)1'!G3063</f>
        <v>1298.664</v>
      </c>
      <c r="G240" s="118" t="str">
        <f>'ПРАЙС-ЛИСТ ТОВ КАН (загальн.)1'!H3063</f>
        <v>шт.</v>
      </c>
      <c r="H240" s="139">
        <f>'ПРАЙС-ЛИСТ ТОВ КАН (загальн.)1'!I3063</f>
        <v>1880</v>
      </c>
    </row>
    <row r="241" spans="1:8" s="138" customFormat="1" ht="11.1" customHeight="1" x14ac:dyDescent="0.2">
      <c r="A241" s="128">
        <f>'ПРАЙС-ЛИСТ ТОВ КАН (загальн.)1'!A3064</f>
        <v>3049</v>
      </c>
      <c r="B241" s="140" t="str">
        <f>'ПРАЙС-ЛИСТ ТОВ КАН (загальн.)1'!C3064</f>
        <v>2455313003</v>
      </c>
      <c r="C241" s="139" t="str">
        <f>'ПРАЙС-ЛИСТ ТОВ КАН (загальн.)1'!D3064</f>
        <v>2455313003</v>
      </c>
      <c r="D241" s="41" t="str">
        <f>'ПРАЙС-ЛИСТ ТОВ КАН (загальн.)1'!E3064</f>
        <v>МУФТА ГНУЧКА HD GROOVE ОЦИНКОВАНА - 76.1</v>
      </c>
      <c r="E241" s="131">
        <f>'ПРАЙС-ЛИСТ ТОВ КАН (загальн.)1'!F3064</f>
        <v>47.18</v>
      </c>
      <c r="F241" s="117">
        <f>'ПРАЙС-ЛИСТ ТОВ КАН (загальн.)1'!G3064</f>
        <v>1604.2560000000001</v>
      </c>
      <c r="G241" s="118" t="str">
        <f>'ПРАЙС-ЛИСТ ТОВ КАН (загальн.)1'!H3064</f>
        <v>шт.</v>
      </c>
      <c r="H241" s="139">
        <f>'ПРАЙС-ЛИСТ ТОВ КАН (загальн.)1'!I3064</f>
        <v>1880</v>
      </c>
    </row>
    <row r="242" spans="1:8" s="138" customFormat="1" ht="11.1" customHeight="1" x14ac:dyDescent="0.2">
      <c r="A242" s="128">
        <f>'ПРАЙС-ЛИСТ ТОВ КАН (загальн.)1'!A3065</f>
        <v>3050</v>
      </c>
      <c r="B242" s="140" t="str">
        <f>'ПРАЙС-ЛИСТ ТОВ КАН (загальн.)1'!C3065</f>
        <v>2455313004</v>
      </c>
      <c r="C242" s="139" t="str">
        <f>'ПРАЙС-ЛИСТ ТОВ КАН (загальн.)1'!D3065</f>
        <v>2455313004</v>
      </c>
      <c r="D242" s="41" t="str">
        <f>'ПРАЙС-ЛИСТ ТОВ КАН (загальн.)1'!E3065</f>
        <v>МУФТА ГНУЧКА HD GROOVE ОЦИНКОВАНА - 88.9</v>
      </c>
      <c r="E242" s="131">
        <f>'ПРАЙС-ЛИСТ ТОВ КАН (загальн.)1'!F3065</f>
        <v>52.44</v>
      </c>
      <c r="F242" s="117">
        <f>'ПРАЙС-ЛИСТ ТОВ КАН (загальн.)1'!G3065</f>
        <v>1782.96</v>
      </c>
      <c r="G242" s="118" t="str">
        <f>'ПРАЙС-ЛИСТ ТОВ КАН (загальн.)1'!H3065</f>
        <v>шт.</v>
      </c>
      <c r="H242" s="139">
        <f>'ПРАЙС-ЛИСТ ТОВ КАН (загальн.)1'!I3065</f>
        <v>1880</v>
      </c>
    </row>
    <row r="243" spans="1:8" s="138" customFormat="1" ht="11.1" customHeight="1" x14ac:dyDescent="0.2">
      <c r="A243" s="128">
        <f>'ПРАЙС-ЛИСТ ТОВ КАН (загальн.)1'!A3066</f>
        <v>3051</v>
      </c>
      <c r="B243" s="140" t="str">
        <f>'ПРАЙС-ЛИСТ ТОВ КАН (загальн.)1'!C3066</f>
        <v>2455313005</v>
      </c>
      <c r="C243" s="139" t="str">
        <f>'ПРАЙС-ЛИСТ ТОВ КАН (загальн.)1'!D3066</f>
        <v>2455313005</v>
      </c>
      <c r="D243" s="41" t="str">
        <f>'ПРАЙС-ЛИСТ ТОВ КАН (загальн.)1'!E3066</f>
        <v>МУФТА ГНУЧКА HD GROOVE ОЦИНКОВАНА - 114.3</v>
      </c>
      <c r="E243" s="131">
        <f>'ПРАЙС-ЛИСТ ТОВ КАН (загальн.)1'!F3066</f>
        <v>77.38000000000001</v>
      </c>
      <c r="F243" s="117">
        <f>'ПРАЙС-ЛИСТ ТОВ КАН (загальн.)1'!G3066</f>
        <v>2630.7840000000001</v>
      </c>
      <c r="G243" s="118" t="str">
        <f>'ПРАЙС-ЛИСТ ТОВ КАН (загальн.)1'!H3066</f>
        <v>шт.</v>
      </c>
      <c r="H243" s="139">
        <f>'ПРАЙС-ЛИСТ ТОВ КАН (загальн.)1'!I3066</f>
        <v>1880</v>
      </c>
    </row>
    <row r="244" spans="1:8" s="138" customFormat="1" ht="11.1" customHeight="1" x14ac:dyDescent="0.2">
      <c r="A244" s="128">
        <f>'ПРАЙС-ЛИСТ ТОВ КАН (загальн.)1'!A3067</f>
        <v>3052</v>
      </c>
      <c r="B244" s="140" t="str">
        <f>'ПРАЙС-ЛИСТ ТОВ КАН (загальн.)1'!C3067</f>
        <v>2455313006</v>
      </c>
      <c r="C244" s="139" t="str">
        <f>'ПРАЙС-ЛИСТ ТОВ КАН (загальн.)1'!D3067</f>
        <v>2455313006</v>
      </c>
      <c r="D244" s="41" t="str">
        <f>'ПРАЙС-ЛИСТ ТОВ КАН (загальн.)1'!E3067</f>
        <v>МУФТА ГНУЧКА HD GROOVE ОЦИНКОВАНА - 139.7</v>
      </c>
      <c r="E244" s="131">
        <f>'ПРАЙС-ЛИСТ ТОВ КАН (загальн.)1'!F3067</f>
        <v>120.91000000000001</v>
      </c>
      <c r="F244" s="117">
        <f>'ПРАЙС-ЛИСТ ТОВ КАН (загальн.)1'!G3067</f>
        <v>4111.0079999999998</v>
      </c>
      <c r="G244" s="118" t="str">
        <f>'ПРАЙС-ЛИСТ ТОВ КАН (загальн.)1'!H3067</f>
        <v>шт.</v>
      </c>
      <c r="H244" s="139">
        <f>'ПРАЙС-ЛИСТ ТОВ КАН (загальн.)1'!I3067</f>
        <v>1880</v>
      </c>
    </row>
    <row r="245" spans="1:8" s="138" customFormat="1" ht="11.1" customHeight="1" x14ac:dyDescent="0.2">
      <c r="A245" s="128">
        <f>'ПРАЙС-ЛИСТ ТОВ КАН (загальн.)1'!A3068</f>
        <v>3053</v>
      </c>
      <c r="B245" s="140" t="str">
        <f>'ПРАЙС-ЛИСТ ТОВ КАН (загальн.)1'!C3068</f>
        <v>2455313007</v>
      </c>
      <c r="C245" s="139" t="str">
        <f>'ПРАЙС-ЛИСТ ТОВ КАН (загальн.)1'!D3068</f>
        <v>2455313007</v>
      </c>
      <c r="D245" s="41" t="str">
        <f>'ПРАЙС-ЛИСТ ТОВ КАН (загальн.)1'!E3068</f>
        <v>МУФТА ГНУЧКА HD GROOVE ОЦИНКОВАНА - 168.3</v>
      </c>
      <c r="E245" s="131">
        <f>'ПРАЙС-ЛИСТ ТОВ КАН (загальн.)1'!F3068</f>
        <v>142.79</v>
      </c>
      <c r="F245" s="117">
        <f>'ПРАЙС-ЛИСТ ТОВ КАН (загальн.)1'!G3068</f>
        <v>4854.7920000000004</v>
      </c>
      <c r="G245" s="118" t="str">
        <f>'ПРАЙС-ЛИСТ ТОВ КАН (загальн.)1'!H3068</f>
        <v>шт.</v>
      </c>
      <c r="H245" s="139">
        <f>'ПРАЙС-ЛИСТ ТОВ КАН (загальн.)1'!I3068</f>
        <v>1880</v>
      </c>
    </row>
    <row r="246" spans="1:8" s="138" customFormat="1" ht="11.1" customHeight="1" x14ac:dyDescent="0.2">
      <c r="A246" s="128">
        <f>'ПРАЙС-ЛИСТ ТОВ КАН (загальн.)1'!A3069</f>
        <v>3054</v>
      </c>
      <c r="B246" s="140" t="str">
        <f>'ПРАЙС-ЛИСТ ТОВ КАН (загальн.)1'!C3069</f>
        <v>2455313008</v>
      </c>
      <c r="C246" s="139" t="str">
        <f>'ПРАЙС-ЛИСТ ТОВ КАН (загальн.)1'!D3069</f>
        <v>2455313008</v>
      </c>
      <c r="D246" s="41" t="str">
        <f>'ПРАЙС-ЛИСТ ТОВ КАН (загальн.)1'!E3069</f>
        <v>МУФТА ГНУЧКА HD GROOVE ОЦИНКОВАНА - 219.1</v>
      </c>
      <c r="E246" s="131">
        <f>'ПРАЙС-ЛИСТ ТОВ КАН (загальн.)1'!F3069</f>
        <v>221.29</v>
      </c>
      <c r="F246" s="117">
        <f>'ПРАЙС-ЛИСТ ТОВ КАН (загальн.)1'!G3069</f>
        <v>7523.9279999999999</v>
      </c>
      <c r="G246" s="118" t="str">
        <f>'ПРАЙС-ЛИСТ ТОВ КАН (загальн.)1'!H3069</f>
        <v>шт.</v>
      </c>
      <c r="H246" s="139">
        <f>'ПРАЙС-ЛИСТ ТОВ КАН (загальн.)1'!I3069</f>
        <v>1880</v>
      </c>
    </row>
    <row r="247" spans="1:8" s="138" customFormat="1" ht="11.1" customHeight="1" x14ac:dyDescent="0.2">
      <c r="A247" s="128">
        <f>'ПРАЙС-ЛИСТ ТОВ КАН (загальн.)1'!A3070</f>
        <v>3055</v>
      </c>
      <c r="B247" s="140" t="str">
        <f>'ПРАЙС-ЛИСТ ТОВ КАН (загальн.)1'!C3070</f>
        <v>2455313009</v>
      </c>
      <c r="C247" s="139" t="str">
        <f>'ПРАЙС-ЛИСТ ТОВ КАН (загальн.)1'!D3070</f>
        <v>2455313009</v>
      </c>
      <c r="D247" s="41" t="str">
        <f>'ПРАЙС-ЛИСТ ТОВ КАН (загальн.)1'!E3070</f>
        <v>МУФТА ГНУЧКА HD GROOVE ОЦИНКОВАНА - 273</v>
      </c>
      <c r="E247" s="131">
        <f>'ПРАЙС-ЛИСТ ТОВ КАН (загальн.)1'!F3070</f>
        <v>320.40999999999997</v>
      </c>
      <c r="F247" s="117">
        <f>'ПРАЙС-ЛИСТ ТОВ КАН (загальн.)1'!G3070</f>
        <v>10894.008</v>
      </c>
      <c r="G247" s="118" t="str">
        <f>'ПРАЙС-ЛИСТ ТОВ КАН (загальн.)1'!H3070</f>
        <v>шт.</v>
      </c>
      <c r="H247" s="139">
        <f>'ПРАЙС-ЛИСТ ТОВ КАН (загальн.)1'!I3070</f>
        <v>1880</v>
      </c>
    </row>
    <row r="248" spans="1:8" s="138" customFormat="1" ht="11.1" customHeight="1" x14ac:dyDescent="0.2">
      <c r="A248" s="128">
        <f>'ПРАЙС-ЛИСТ ТОВ КАН (загальн.)1'!A3071</f>
        <v>3056</v>
      </c>
      <c r="B248" s="140" t="str">
        <f>'ПРАЙС-ЛИСТ ТОВ КАН (загальн.)1'!C3071</f>
        <v>2455313010</v>
      </c>
      <c r="C248" s="139" t="str">
        <f>'ПРАЙС-ЛИСТ ТОВ КАН (загальн.)1'!D3071</f>
        <v>2455313010</v>
      </c>
      <c r="D248" s="41" t="str">
        <f>'ПРАЙС-ЛИСТ ТОВ КАН (загальн.)1'!E3071</f>
        <v>МУФТА ГНУЧКА HD GROOVE ОЦИНКОВАНА - 323.9</v>
      </c>
      <c r="E248" s="131">
        <f>'ПРАЙС-ЛИСТ ТОВ КАН (загальн.)1'!F3071</f>
        <v>364.15</v>
      </c>
      <c r="F248" s="117">
        <f>'ПРАЙС-ЛИСТ ТОВ КАН (загальн.)1'!G3071</f>
        <v>12381.168</v>
      </c>
      <c r="G248" s="118" t="str">
        <f>'ПРАЙС-ЛИСТ ТОВ КАН (загальн.)1'!H3071</f>
        <v>шт.</v>
      </c>
      <c r="H248" s="139">
        <f>'ПРАЙС-ЛИСТ ТОВ КАН (загальн.)1'!I3071</f>
        <v>1880</v>
      </c>
    </row>
    <row r="249" spans="1:8" s="138" customFormat="1" ht="11.1" customHeight="1" x14ac:dyDescent="0.2">
      <c r="A249" s="128">
        <f>'ПРАЙС-ЛИСТ ТОВ КАН (загальн.)1'!A3072</f>
        <v>3057</v>
      </c>
      <c r="B249" s="140" t="str">
        <f>'ПРАЙС-ЛИСТ ТОВ КАН (загальн.)1'!C3072</f>
        <v>2455313011</v>
      </c>
      <c r="C249" s="139" t="str">
        <f>'ПРАЙС-ЛИСТ ТОВ КАН (загальн.)1'!D3072</f>
        <v>2455313011</v>
      </c>
      <c r="D249" s="41" t="str">
        <f>'ПРАЙС-ЛИСТ ТОВ КАН (загальн.)1'!E3072</f>
        <v>МУФТА ГНУЧКА HD GROOVE ОЦИНКОВАНА - 355.6</v>
      </c>
      <c r="E249" s="131">
        <f>'ПРАЙС-ЛИСТ ТОВ КАН (загальн.)1'!F3072</f>
        <v>685.15</v>
      </c>
      <c r="F249" s="117">
        <f>'ПРАЙС-ЛИСТ ТОВ КАН (загальн.)1'!G3072</f>
        <v>23295.168000000001</v>
      </c>
      <c r="G249" s="118" t="str">
        <f>'ПРАЙС-ЛИСТ ТОВ КАН (загальн.)1'!H3072</f>
        <v>шт.</v>
      </c>
      <c r="H249" s="139">
        <f>'ПРАЙС-ЛИСТ ТОВ КАН (загальн.)1'!I3072</f>
        <v>1880</v>
      </c>
    </row>
    <row r="250" spans="1:8" s="138" customFormat="1" ht="11.1" customHeight="1" x14ac:dyDescent="0.2">
      <c r="A250" s="128">
        <f>'ПРАЙС-ЛИСТ ТОВ КАН (загальн.)1'!A3073</f>
        <v>3058</v>
      </c>
      <c r="B250" s="140" t="str">
        <f>'ПРАЙС-ЛИСТ ТОВ КАН (загальн.)1'!C3073</f>
        <v>2455313012</v>
      </c>
      <c r="C250" s="139" t="str">
        <f>'ПРАЙС-ЛИСТ ТОВ КАН (загальн.)1'!D3073</f>
        <v>2455313012</v>
      </c>
      <c r="D250" s="41" t="str">
        <f>'ПРАЙС-ЛИСТ ТОВ КАН (загальн.)1'!E3073</f>
        <v>МУФТА ГНУЧКА HD GROOVE ОЦИНКОВАНА - 406.4</v>
      </c>
      <c r="E250" s="131">
        <f>'ПРАЙС-ЛИСТ ТОВ КАН (загальн.)1'!F3073</f>
        <v>883.09</v>
      </c>
      <c r="F250" s="117">
        <f>'ПРАЙС-ЛИСТ ТОВ КАН (загальн.)1'!G3073</f>
        <v>30025.128000000001</v>
      </c>
      <c r="G250" s="118" t="str">
        <f>'ПРАЙС-ЛИСТ ТОВ КАН (загальн.)1'!H3073</f>
        <v>шт.</v>
      </c>
      <c r="H250" s="139">
        <f>'ПРАЙС-ЛИСТ ТОВ КАН (загальн.)1'!I3073</f>
        <v>1880</v>
      </c>
    </row>
    <row r="251" spans="1:8" s="138" customFormat="1" ht="11.1" customHeight="1" x14ac:dyDescent="0.2">
      <c r="A251" s="128">
        <f>'ПРАЙС-ЛИСТ ТОВ КАН (загальн.)1'!A3074</f>
        <v>3059</v>
      </c>
      <c r="B251" s="140" t="str">
        <f>'ПРАЙС-ЛИСТ ТОВ КАН (загальн.)1'!C3074</f>
        <v>2455314000</v>
      </c>
      <c r="C251" s="139" t="str">
        <f>'ПРАЙС-ЛИСТ ТОВ КАН (загальн.)1'!D3074</f>
        <v>2455314000</v>
      </c>
      <c r="D251" s="41" t="str">
        <f>'ПРАЙС-ЛИСТ ТОВ КАН (загальн.)1'!E3074</f>
        <v>МУФТА ЖОРСТКА HD GROOVE ОЦИНКОВАНА - 42.4</v>
      </c>
      <c r="E251" s="131">
        <f>'ПРАЙС-ЛИСТ ТОВ КАН (загальн.)1'!F3074</f>
        <v>23.17</v>
      </c>
      <c r="F251" s="117">
        <f>'ПРАЙС-ЛИСТ ТОВ КАН (загальн.)1'!G3074</f>
        <v>787.84799999999996</v>
      </c>
      <c r="G251" s="118" t="str">
        <f>'ПРАЙС-ЛИСТ ТОВ КАН (загальн.)1'!H3074</f>
        <v>шт.</v>
      </c>
      <c r="H251" s="139">
        <f>'ПРАЙС-ЛИСТ ТОВ КАН (загальн.)1'!I3074</f>
        <v>1880</v>
      </c>
    </row>
    <row r="252" spans="1:8" s="138" customFormat="1" ht="11.1" customHeight="1" x14ac:dyDescent="0.2">
      <c r="A252" s="128">
        <f>'ПРАЙС-ЛИСТ ТОВ КАН (загальн.)1'!A3075</f>
        <v>3060</v>
      </c>
      <c r="B252" s="140" t="str">
        <f>'ПРАЙС-ЛИСТ ТОВ КАН (загальн.)1'!C3075</f>
        <v>2455314001</v>
      </c>
      <c r="C252" s="139" t="str">
        <f>'ПРАЙС-ЛИСТ ТОВ КАН (загальн.)1'!D3075</f>
        <v>2455314001</v>
      </c>
      <c r="D252" s="41" t="str">
        <f>'ПРАЙС-ЛИСТ ТОВ КАН (загальн.)1'!E3075</f>
        <v>МУФТА ЖОРСТКА HD GROOVE ОЦИНКОВАНА - 48.3</v>
      </c>
      <c r="E252" s="131">
        <f>'ПРАЙС-ЛИСТ ТОВ КАН (загальн.)1'!F3075</f>
        <v>23.17</v>
      </c>
      <c r="F252" s="117">
        <f>'ПРАЙС-ЛИСТ ТОВ КАН (загальн.)1'!G3075</f>
        <v>787.84799999999996</v>
      </c>
      <c r="G252" s="118" t="str">
        <f>'ПРАЙС-ЛИСТ ТОВ КАН (загальн.)1'!H3075</f>
        <v>шт.</v>
      </c>
      <c r="H252" s="139">
        <f>'ПРАЙС-ЛИСТ ТОВ КАН (загальн.)1'!I3075</f>
        <v>1880</v>
      </c>
    </row>
    <row r="253" spans="1:8" s="138" customFormat="1" ht="11.1" customHeight="1" x14ac:dyDescent="0.2">
      <c r="A253" s="128">
        <f>'ПРАЙС-ЛИСТ ТОВ КАН (загальн.)1'!A3076</f>
        <v>3061</v>
      </c>
      <c r="B253" s="140" t="str">
        <f>'ПРАЙС-ЛИСТ ТОВ КАН (загальн.)1'!C3076</f>
        <v>2455314002</v>
      </c>
      <c r="C253" s="139" t="str">
        <f>'ПРАЙС-ЛИСТ ТОВ КАН (загальн.)1'!D3076</f>
        <v>2455314002</v>
      </c>
      <c r="D253" s="41" t="str">
        <f>'ПРАЙС-ЛИСТ ТОВ КАН (загальн.)1'!E3076</f>
        <v>МУФТА ЖОРСТКА HD GROOVE ОЦИНКОВАНА - 60.3</v>
      </c>
      <c r="E253" s="131">
        <f>'ПРАЙС-ЛИСТ ТОВ КАН (загальн.)1'!F3076</f>
        <v>26.200000000000003</v>
      </c>
      <c r="F253" s="117">
        <f>'ПРАЙС-ЛИСТ ТОВ КАН (загальн.)1'!G3076</f>
        <v>890.66399999999999</v>
      </c>
      <c r="G253" s="118" t="str">
        <f>'ПРАЙС-ЛИСТ ТОВ КАН (загальн.)1'!H3076</f>
        <v>шт.</v>
      </c>
      <c r="H253" s="139">
        <f>'ПРАЙС-ЛИСТ ТОВ КАН (загальн.)1'!I3076</f>
        <v>1880</v>
      </c>
    </row>
    <row r="254" spans="1:8" s="138" customFormat="1" ht="11.1" customHeight="1" x14ac:dyDescent="0.2">
      <c r="A254" s="128">
        <f>'ПРАЙС-ЛИСТ ТОВ КАН (загальн.)1'!A3077</f>
        <v>3062</v>
      </c>
      <c r="B254" s="140" t="str">
        <f>'ПРАЙС-ЛИСТ ТОВ КАН (загальн.)1'!C3077</f>
        <v>2455314003</v>
      </c>
      <c r="C254" s="139" t="str">
        <f>'ПРАЙС-ЛИСТ ТОВ КАН (загальн.)1'!D3077</f>
        <v>2455314003</v>
      </c>
      <c r="D254" s="41" t="str">
        <f>'ПРАЙС-ЛИСТ ТОВ КАН (загальн.)1'!E3077</f>
        <v>МУФТА ЖОРСТКА HD GROOVE ОЦИНКОВАНА - 76.1</v>
      </c>
      <c r="E254" s="131">
        <f>'ПРАЙС-ЛИСТ ТОВ КАН (загальн.)1'!F3077</f>
        <v>30.62</v>
      </c>
      <c r="F254" s="117">
        <f>'ПРАЙС-ЛИСТ ТОВ КАН (загальн.)1'!G3077</f>
        <v>1041.2159999999999</v>
      </c>
      <c r="G254" s="118" t="str">
        <f>'ПРАЙС-ЛИСТ ТОВ КАН (загальн.)1'!H3077</f>
        <v>шт.</v>
      </c>
      <c r="H254" s="139">
        <f>'ПРАЙС-ЛИСТ ТОВ КАН (загальн.)1'!I3077</f>
        <v>1880</v>
      </c>
    </row>
    <row r="255" spans="1:8" s="138" customFormat="1" ht="11.1" customHeight="1" x14ac:dyDescent="0.2">
      <c r="A255" s="128">
        <f>'ПРАЙС-ЛИСТ ТОВ КАН (загальн.)1'!A3078</f>
        <v>3063</v>
      </c>
      <c r="B255" s="140" t="str">
        <f>'ПРАЙС-ЛИСТ ТОВ КАН (загальн.)1'!C3078</f>
        <v>2455314004</v>
      </c>
      <c r="C255" s="139" t="str">
        <f>'ПРАЙС-ЛИСТ ТОВ КАН (загальн.)1'!D3078</f>
        <v>2455314004</v>
      </c>
      <c r="D255" s="41" t="str">
        <f>'ПРАЙС-ЛИСТ ТОВ КАН (загальн.)1'!E3078</f>
        <v>МУФТА ЖОРСТКА HD GROOVE ОЦИНКОВАНА - 88.9</v>
      </c>
      <c r="E255" s="131">
        <f>'ПРАЙС-ЛИСТ ТОВ КАН (загальн.)1'!F3078</f>
        <v>35.879999999999995</v>
      </c>
      <c r="F255" s="117">
        <f>'ПРАЙС-ЛИСТ ТОВ КАН (загальн.)1'!G3078</f>
        <v>1219.92</v>
      </c>
      <c r="G255" s="118" t="str">
        <f>'ПРАЙС-ЛИСТ ТОВ КАН (загальн.)1'!H3078</f>
        <v>шт.</v>
      </c>
      <c r="H255" s="139">
        <f>'ПРАЙС-ЛИСТ ТОВ КАН (загальн.)1'!I3078</f>
        <v>1880</v>
      </c>
    </row>
    <row r="256" spans="1:8" s="138" customFormat="1" ht="11.1" customHeight="1" x14ac:dyDescent="0.2">
      <c r="A256" s="128">
        <f>'ПРАЙС-ЛИСТ ТОВ КАН (загальн.)1'!A3079</f>
        <v>3064</v>
      </c>
      <c r="B256" s="140" t="str">
        <f>'ПРАЙС-ЛИСТ ТОВ КАН (загальн.)1'!C3079</f>
        <v>2455314005</v>
      </c>
      <c r="C256" s="139" t="str">
        <f>'ПРАЙС-ЛИСТ ТОВ КАН (загальн.)1'!D3079</f>
        <v>2455314005</v>
      </c>
      <c r="D256" s="41" t="str">
        <f>'ПРАЙС-ЛИСТ ТОВ КАН (загальн.)1'!E3079</f>
        <v>МУФТА ЖОРСТКА HD GROOVE ОЦИНКОВАНА - 114.3</v>
      </c>
      <c r="E256" s="131">
        <f>'ПРАЙС-ЛИСТ ТОВ КАН (загальн.)1'!F3079</f>
        <v>50.98</v>
      </c>
      <c r="F256" s="117">
        <f>'ПРАЙС-ЛИСТ ТОВ КАН (загальн.)1'!G3079</f>
        <v>1733.184</v>
      </c>
      <c r="G256" s="118" t="str">
        <f>'ПРАЙС-ЛИСТ ТОВ КАН (загальн.)1'!H3079</f>
        <v>шт.</v>
      </c>
      <c r="H256" s="139">
        <f>'ПРАЙС-ЛИСТ ТОВ КАН (загальн.)1'!I3079</f>
        <v>1880</v>
      </c>
    </row>
    <row r="257" spans="1:8" s="138" customFormat="1" ht="11.1" customHeight="1" x14ac:dyDescent="0.2">
      <c r="A257" s="128">
        <f>'ПРАЙС-ЛИСТ ТОВ КАН (загальн.)1'!A3080</f>
        <v>3065</v>
      </c>
      <c r="B257" s="140" t="str">
        <f>'ПРАЙС-ЛИСТ ТОВ КАН (загальн.)1'!C3080</f>
        <v>2455314006</v>
      </c>
      <c r="C257" s="139" t="str">
        <f>'ПРАЙС-ЛИСТ ТОВ КАН (загальн.)1'!D3080</f>
        <v>2455314006</v>
      </c>
      <c r="D257" s="41" t="str">
        <f>'ПРАЙС-ЛИСТ ТОВ КАН (загальн.)1'!E3080</f>
        <v>МУФТА ЖОРСТКА HD GROOVE ОЦИНКОВАНА - 139.7</v>
      </c>
      <c r="E257" s="131">
        <f>'ПРАЙС-ЛИСТ ТОВ КАН (загальн.)1'!F3080</f>
        <v>75.92</v>
      </c>
      <c r="F257" s="117">
        <f>'ПРАЙС-ЛИСТ ТОВ КАН (загальн.)1'!G3080</f>
        <v>2581.4160000000002</v>
      </c>
      <c r="G257" s="118" t="str">
        <f>'ПРАЙС-ЛИСТ ТОВ КАН (загальн.)1'!H3080</f>
        <v>шт.</v>
      </c>
      <c r="H257" s="139">
        <f>'ПРАЙС-ЛИСТ ТОВ КАН (загальн.)1'!I3080</f>
        <v>1880</v>
      </c>
    </row>
    <row r="258" spans="1:8" s="138" customFormat="1" ht="11.1" customHeight="1" x14ac:dyDescent="0.2">
      <c r="A258" s="128">
        <f>'ПРАЙС-ЛИСТ ТОВ КАН (загальн.)1'!A3081</f>
        <v>3066</v>
      </c>
      <c r="B258" s="140" t="str">
        <f>'ПРАЙС-ЛИСТ ТОВ КАН (загальн.)1'!C3081</f>
        <v>2455314007</v>
      </c>
      <c r="C258" s="139" t="str">
        <f>'ПРАЙС-ЛИСТ ТОВ КАН (загальн.)1'!D3081</f>
        <v>2455314007</v>
      </c>
      <c r="D258" s="41" t="str">
        <f>'ПРАЙС-ЛИСТ ТОВ КАН (загальн.)1'!E3081</f>
        <v>МУФТА ЖОРСТКА HD GROOVE ОЦИНКОВАНА - 168.3</v>
      </c>
      <c r="E258" s="131">
        <f>'ПРАЙС-ЛИСТ ТОВ КАН (загальн.)1'!F3081</f>
        <v>87.5</v>
      </c>
      <c r="F258" s="117">
        <f>'ПРАЙС-ЛИСТ ТОВ КАН (загальн.)1'!G3081</f>
        <v>2975.136</v>
      </c>
      <c r="G258" s="118" t="str">
        <f>'ПРАЙС-ЛИСТ ТОВ КАН (загальн.)1'!H3081</f>
        <v>шт.</v>
      </c>
      <c r="H258" s="139">
        <f>'ПРАЙС-ЛИСТ ТОВ КАН (загальн.)1'!I3081</f>
        <v>1880</v>
      </c>
    </row>
    <row r="259" spans="1:8" s="138" customFormat="1" ht="11.1" customHeight="1" x14ac:dyDescent="0.2">
      <c r="A259" s="128">
        <f>'ПРАЙС-ЛИСТ ТОВ КАН (загальн.)1'!A3082</f>
        <v>3067</v>
      </c>
      <c r="B259" s="140" t="str">
        <f>'ПРАЙС-ЛИСТ ТОВ КАН (загальн.)1'!C3082</f>
        <v>2455314008</v>
      </c>
      <c r="C259" s="139" t="str">
        <f>'ПРАЙС-ЛИСТ ТОВ КАН (загальн.)1'!D3082</f>
        <v>2455314008</v>
      </c>
      <c r="D259" s="41" t="str">
        <f>'ПРАЙС-ЛИСТ ТОВ КАН (загальн.)1'!E3082</f>
        <v>МУФТА ЖОРСТКА HD GROOVE ОЦИНКОВАНА - 219.1</v>
      </c>
      <c r="E259" s="131">
        <f>'ПРАЙС-ЛИСТ ТОВ КАН (загальн.)1'!F3082</f>
        <v>163.17999999999998</v>
      </c>
      <c r="F259" s="117">
        <f>'ПРАЙС-ЛИСТ ТОВ КАН (загальн.)1'!G3082</f>
        <v>5547.9840000000004</v>
      </c>
      <c r="G259" s="118" t="str">
        <f>'ПРАЙС-ЛИСТ ТОВ КАН (загальн.)1'!H3082</f>
        <v>шт.</v>
      </c>
      <c r="H259" s="139">
        <f>'ПРАЙС-ЛИСТ ТОВ КАН (загальн.)1'!I3082</f>
        <v>1880</v>
      </c>
    </row>
    <row r="260" spans="1:8" s="138" customFormat="1" ht="11.1" customHeight="1" x14ac:dyDescent="0.2">
      <c r="A260" s="128">
        <f>'ПРАЙС-ЛИСТ ТОВ КАН (загальн.)1'!A3083</f>
        <v>3068</v>
      </c>
      <c r="B260" s="140" t="str">
        <f>'ПРАЙС-ЛИСТ ТОВ КАН (загальн.)1'!C3083</f>
        <v>2455314009</v>
      </c>
      <c r="C260" s="139" t="str">
        <f>'ПРАЙС-ЛИСТ ТОВ КАН (загальн.)1'!D3083</f>
        <v>2455314009</v>
      </c>
      <c r="D260" s="41" t="str">
        <f>'ПРАЙС-ЛИСТ ТОВ КАН (загальн.)1'!E3083</f>
        <v>МУФТА ЖОРСТКА HD GROOVE ОЦИНКОВАНА - 273</v>
      </c>
      <c r="E260" s="131">
        <f>'ПРАЙС-ЛИСТ ТОВ КАН (загальн.)1'!F3083</f>
        <v>224.73</v>
      </c>
      <c r="F260" s="117">
        <f>'ПРАЙС-ЛИСТ ТОВ КАН (загальн.)1'!G3083</f>
        <v>7641.0240000000003</v>
      </c>
      <c r="G260" s="118" t="str">
        <f>'ПРАЙС-ЛИСТ ТОВ КАН (загальн.)1'!H3083</f>
        <v>шт.</v>
      </c>
      <c r="H260" s="139">
        <f>'ПРАЙС-ЛИСТ ТОВ КАН (загальн.)1'!I3083</f>
        <v>1880</v>
      </c>
    </row>
    <row r="261" spans="1:8" s="138" customFormat="1" ht="11.1" customHeight="1" x14ac:dyDescent="0.2">
      <c r="A261" s="128">
        <f>'ПРАЙС-ЛИСТ ТОВ КАН (загальн.)1'!A3084</f>
        <v>3069</v>
      </c>
      <c r="B261" s="140" t="str">
        <f>'ПРАЙС-ЛИСТ ТОВ КАН (загальн.)1'!C3084</f>
        <v>2455314010</v>
      </c>
      <c r="C261" s="139" t="str">
        <f>'ПРАЙС-ЛИСТ ТОВ КАН (загальн.)1'!D3084</f>
        <v>2455314010</v>
      </c>
      <c r="D261" s="41" t="str">
        <f>'ПРАЙС-ЛИСТ ТОВ КАН (загальн.)1'!E3084</f>
        <v>МУФТА ЖОРСТКА HD GROOVE ОЦИНКОВАНА - 323.9</v>
      </c>
      <c r="E261" s="131">
        <f>'ПРАЙС-ЛИСТ ТОВ КАН (загальн.)1'!F3084</f>
        <v>310.5</v>
      </c>
      <c r="F261" s="117">
        <f>'ПРАЙС-ЛИСТ ТОВ КАН (загальн.)1'!G3084</f>
        <v>10557</v>
      </c>
      <c r="G261" s="118" t="str">
        <f>'ПРАЙС-ЛИСТ ТОВ КАН (загальн.)1'!H3084</f>
        <v>шт.</v>
      </c>
      <c r="H261" s="139">
        <f>'ПРАЙС-ЛИСТ ТОВ КАН (загальн.)1'!I3084</f>
        <v>1880</v>
      </c>
    </row>
    <row r="262" spans="1:8" s="138" customFormat="1" ht="11.1" customHeight="1" x14ac:dyDescent="0.2">
      <c r="A262" s="128">
        <f>'ПРАЙС-ЛИСТ ТОВ КАН (загальн.)1'!A3085</f>
        <v>3070</v>
      </c>
      <c r="B262" s="140" t="str">
        <f>'ПРАЙС-ЛИСТ ТОВ КАН (загальн.)1'!C3085</f>
        <v>2455314011</v>
      </c>
      <c r="C262" s="139" t="str">
        <f>'ПРАЙС-ЛИСТ ТОВ КАН (загальн.)1'!D3085</f>
        <v>2455314011</v>
      </c>
      <c r="D262" s="41" t="str">
        <f>'ПРАЙС-ЛИСТ ТОВ КАН (загальн.)1'!E3085</f>
        <v>МУФТА ЖОРСТКА HD GROOVE ОЦИНКОВАНА - 355.6</v>
      </c>
      <c r="E262" s="131">
        <f>'ПРАЙС-ЛИСТ ТОВ КАН (загальн.)1'!F3085</f>
        <v>460.76</v>
      </c>
      <c r="F262" s="117">
        <f>'ПРАЙС-ЛИСТ ТОВ КАН (загальн.)1'!G3085</f>
        <v>15665.976000000001</v>
      </c>
      <c r="G262" s="118" t="str">
        <f>'ПРАЙС-ЛИСТ ТОВ КАН (загальн.)1'!H3085</f>
        <v>шт.</v>
      </c>
      <c r="H262" s="139">
        <f>'ПРАЙС-ЛИСТ ТОВ КАН (загальн.)1'!I3085</f>
        <v>1880</v>
      </c>
    </row>
    <row r="263" spans="1:8" s="138" customFormat="1" ht="11.1" customHeight="1" x14ac:dyDescent="0.2">
      <c r="A263" s="128">
        <f>'ПРАЙС-ЛИСТ ТОВ КАН (загальн.)1'!A3086</f>
        <v>3071</v>
      </c>
      <c r="B263" s="140" t="str">
        <f>'ПРАЙС-ЛИСТ ТОВ КАН (загальн.)1'!C3086</f>
        <v>2455314012</v>
      </c>
      <c r="C263" s="139" t="str">
        <f>'ПРАЙС-ЛИСТ ТОВ КАН (загальн.)1'!D3086</f>
        <v>2455314012</v>
      </c>
      <c r="D263" s="41" t="str">
        <f>'ПРАЙС-ЛИСТ ТОВ КАН (загальн.)1'!E3086</f>
        <v>МУФТА ЖОРСТКА HD GROOVE ОЦИНКОВАНА - 406.4</v>
      </c>
      <c r="E263" s="131">
        <f>'ПРАЙС-ЛИСТ ТОВ КАН (загальн.)1'!F3086</f>
        <v>540.26</v>
      </c>
      <c r="F263" s="117">
        <f>'ПРАЙС-ЛИСТ ТОВ КАН (загальн.)1'!G3086</f>
        <v>18368.975999999999</v>
      </c>
      <c r="G263" s="118" t="str">
        <f>'ПРАЙС-ЛИСТ ТОВ КАН (загальн.)1'!H3086</f>
        <v>шт.</v>
      </c>
      <c r="H263" s="139">
        <f>'ПРАЙС-ЛИСТ ТОВ КАН (загальн.)1'!I3086</f>
        <v>1880</v>
      </c>
    </row>
    <row r="264" spans="1:8" s="138" customFormat="1" ht="11.1" customHeight="1" x14ac:dyDescent="0.2">
      <c r="A264" s="128">
        <f>'ПРАЙС-ЛИСТ ТОВ КАН (загальн.)1'!A3087</f>
        <v>3072</v>
      </c>
      <c r="B264" s="140" t="str">
        <f>'ПРАЙС-ЛИСТ ТОВ КАН (загальн.)1'!C3087</f>
        <v>2455315000</v>
      </c>
      <c r="C264" s="139" t="str">
        <f>'ПРАЙС-ЛИСТ ТОВ КАН (загальн.)1'!D3087</f>
        <v>2455315000</v>
      </c>
      <c r="D264" s="41" t="str">
        <f>'ПРАЙС-ЛИСТ ТОВ КАН (загальн.)1'!E3087</f>
        <v>УНІВЕРСАЛЬНИЙ АДАПТЕР ФЛАНЦЕВИЙ GROOVE ОЦИНКОВАНИЙ - 60.3</v>
      </c>
      <c r="E264" s="131">
        <f>'ПРАЙС-ЛИСТ ТОВ КАН (загальн.)1'!F3087</f>
        <v>131.85</v>
      </c>
      <c r="F264" s="117">
        <f>'ПРАЙС-ЛИСТ ТОВ КАН (загальн.)1'!G3087</f>
        <v>4483.1040000000003</v>
      </c>
      <c r="G264" s="118" t="str">
        <f>'ПРАЙС-ЛИСТ ТОВ КАН (загальн.)1'!H3087</f>
        <v>шт.</v>
      </c>
      <c r="H264" s="139">
        <f>'ПРАЙС-ЛИСТ ТОВ КАН (загальн.)1'!I3087</f>
        <v>1880</v>
      </c>
    </row>
    <row r="265" spans="1:8" s="138" customFormat="1" ht="11.1" customHeight="1" x14ac:dyDescent="0.2">
      <c r="A265" s="128">
        <f>'ПРАЙС-ЛИСТ ТОВ КАН (загальн.)1'!A3088</f>
        <v>3073</v>
      </c>
      <c r="B265" s="140" t="str">
        <f>'ПРАЙС-ЛИСТ ТОВ КАН (загальн.)1'!C3088</f>
        <v>2455315001</v>
      </c>
      <c r="C265" s="139" t="str">
        <f>'ПРАЙС-ЛИСТ ТОВ КАН (загальн.)1'!D3088</f>
        <v>2455315001</v>
      </c>
      <c r="D265" s="41" t="str">
        <f>'ПРАЙС-ЛИСТ ТОВ КАН (загальн.)1'!E3088</f>
        <v>УНІВЕРСАЛЬНИЙ АДАПТЕР ФЛАНЦЕВИЙ GROOVE ОЦИНКОВАНИЙ - 76.1</v>
      </c>
      <c r="E265" s="131">
        <f>'ПРАЙС-ЛИСТ ТОВ КАН (загальн.)1'!F3088</f>
        <v>154.97999999999999</v>
      </c>
      <c r="F265" s="117">
        <f>'ПРАЙС-ЛИСТ ТОВ КАН (загальн.)1'!G3088</f>
        <v>5269.32</v>
      </c>
      <c r="G265" s="118" t="str">
        <f>'ПРАЙС-ЛИСТ ТОВ КАН (загальн.)1'!H3088</f>
        <v>шт.</v>
      </c>
      <c r="H265" s="139">
        <f>'ПРАЙС-ЛИСТ ТОВ КАН (загальн.)1'!I3088</f>
        <v>1880</v>
      </c>
    </row>
    <row r="266" spans="1:8" s="138" customFormat="1" ht="11.1" customHeight="1" x14ac:dyDescent="0.2">
      <c r="A266" s="128">
        <f>'ПРАЙС-ЛИСТ ТОВ КАН (загальн.)1'!A3089</f>
        <v>3074</v>
      </c>
      <c r="B266" s="140" t="str">
        <f>'ПРАЙС-ЛИСТ ТОВ КАН (загальн.)1'!C3089</f>
        <v>2455315002</v>
      </c>
      <c r="C266" s="139" t="str">
        <f>'ПРАЙС-ЛИСТ ТОВ КАН (загальн.)1'!D3089</f>
        <v>2455315002</v>
      </c>
      <c r="D266" s="41" t="str">
        <f>'ПРАЙС-ЛИСТ ТОВ КАН (загальн.)1'!E3089</f>
        <v>УНІВЕРСАЛЬНИЙ АДАПТЕР ФЛАНЦЕВИЙ GROOVE ОЦИНКОВАНИЙ - 88.9</v>
      </c>
      <c r="E266" s="131">
        <f>'ПРАЙС-ЛИСТ ТОВ КАН (загальн.)1'!F3089</f>
        <v>181</v>
      </c>
      <c r="F266" s="117">
        <f>'ПРАЙС-ЛИСТ ТОВ КАН (загальн.)1'!G3089</f>
        <v>6153.8639999999996</v>
      </c>
      <c r="G266" s="118" t="str">
        <f>'ПРАЙС-ЛИСТ ТОВ КАН (загальн.)1'!H3089</f>
        <v>шт.</v>
      </c>
      <c r="H266" s="139">
        <f>'ПРАЙС-ЛИСТ ТОВ КАН (загальн.)1'!I3089</f>
        <v>1880</v>
      </c>
    </row>
    <row r="267" spans="1:8" s="138" customFormat="1" ht="11.1" customHeight="1" x14ac:dyDescent="0.2">
      <c r="A267" s="128">
        <f>'ПРАЙС-ЛИСТ ТОВ КАН (загальн.)1'!A3090</f>
        <v>3075</v>
      </c>
      <c r="B267" s="140" t="str">
        <f>'ПРАЙС-ЛИСТ ТОВ КАН (загальн.)1'!C3090</f>
        <v>2455315003</v>
      </c>
      <c r="C267" s="139" t="str">
        <f>'ПРАЙС-ЛИСТ ТОВ КАН (загальн.)1'!D3090</f>
        <v>2455315003</v>
      </c>
      <c r="D267" s="41" t="str">
        <f>'ПРАЙС-ЛИСТ ТОВ КАН (загальн.)1'!E3090</f>
        <v>УНІВЕРСАЛЬНИЙ АДАПТЕР ФЛАНЦЕВИЙ GROOVE ОЦИНКОВАНИЙ - 114.3</v>
      </c>
      <c r="E267" s="131">
        <f>'ПРАЙС-ЛИСТ ТОВ КАН (загальн.)1'!F3090</f>
        <v>223.01</v>
      </c>
      <c r="F267" s="117">
        <f>'ПРАЙС-ЛИСТ ТОВ КАН (загальн.)1'!G3090</f>
        <v>7582.2719999999999</v>
      </c>
      <c r="G267" s="118" t="str">
        <f>'ПРАЙС-ЛИСТ ТОВ КАН (загальн.)1'!H3090</f>
        <v>шт.</v>
      </c>
      <c r="H267" s="139">
        <f>'ПРАЙС-ЛИСТ ТОВ КАН (загальн.)1'!I3090</f>
        <v>1880</v>
      </c>
    </row>
    <row r="268" spans="1:8" s="138" customFormat="1" ht="11.1" customHeight="1" x14ac:dyDescent="0.2">
      <c r="A268" s="128">
        <f>'ПРАЙС-ЛИСТ ТОВ КАН (загальн.)1'!A3091</f>
        <v>3076</v>
      </c>
      <c r="B268" s="140" t="str">
        <f>'ПРАЙС-ЛИСТ ТОВ КАН (загальн.)1'!C3091</f>
        <v>2455315004</v>
      </c>
      <c r="C268" s="139" t="str">
        <f>'ПРАЙС-ЛИСТ ТОВ КАН (загальн.)1'!D3091</f>
        <v>2455315004</v>
      </c>
      <c r="D268" s="41" t="str">
        <f>'ПРАЙС-ЛИСТ ТОВ КАН (загальн.)1'!E3091</f>
        <v>УНІВЕРСАЛЬНИЙ АДАПТЕР ФЛАНЦЕВИЙ GROOVE ОЦИНКОВАНИЙ - 139.7</v>
      </c>
      <c r="E268" s="131">
        <f>'ПРАЙС-ЛИСТ ТОВ КАН (загальн.)1'!F3091</f>
        <v>270.42</v>
      </c>
      <c r="F268" s="117">
        <f>'ПРАЙС-ЛИСТ ТОВ КАН (загальн.)1'!G3091</f>
        <v>9194.2800000000007</v>
      </c>
      <c r="G268" s="118" t="str">
        <f>'ПРАЙС-ЛИСТ ТОВ КАН (загальн.)1'!H3091</f>
        <v>шт.</v>
      </c>
      <c r="H268" s="139">
        <f>'ПРАЙС-ЛИСТ ТОВ КАН (загальн.)1'!I3091</f>
        <v>1880</v>
      </c>
    </row>
    <row r="269" spans="1:8" s="138" customFormat="1" ht="11.1" customHeight="1" x14ac:dyDescent="0.2">
      <c r="A269" s="128">
        <f>'ПРАЙС-ЛИСТ ТОВ КАН (загальн.)1'!A3092</f>
        <v>3077</v>
      </c>
      <c r="B269" s="140" t="str">
        <f>'ПРАЙС-ЛИСТ ТОВ КАН (загальн.)1'!C3092</f>
        <v>2455315005</v>
      </c>
      <c r="C269" s="139" t="str">
        <f>'ПРАЙС-ЛИСТ ТОВ КАН (загальн.)1'!D3092</f>
        <v>2455315005</v>
      </c>
      <c r="D269" s="41" t="str">
        <f>'ПРАЙС-ЛИСТ ТОВ КАН (загальн.)1'!E3092</f>
        <v>УНІВЕРСАЛЬНИЙ АДАПТЕР ФЛАНЦЕВИЙ GROOVE ОЦИНКОВАНИЙ - 168.1</v>
      </c>
      <c r="E269" s="131">
        <f>'ПРАЙС-ЛИСТ ТОВ КАН (загальн.)1'!F3092</f>
        <v>359.63</v>
      </c>
      <c r="F269" s="117">
        <f>'ПРАЙС-ЛИСТ ТОВ КАН (загальн.)1'!G3092</f>
        <v>12227.352000000001</v>
      </c>
      <c r="G269" s="118" t="str">
        <f>'ПРАЙС-ЛИСТ ТОВ КАН (загальн.)1'!H3092</f>
        <v>шт.</v>
      </c>
      <c r="H269" s="139">
        <f>'ПРАЙС-ЛИСТ ТОВ КАН (загальн.)1'!I3092</f>
        <v>1880</v>
      </c>
    </row>
    <row r="270" spans="1:8" s="138" customFormat="1" ht="11.1" customHeight="1" x14ac:dyDescent="0.2">
      <c r="A270" s="128">
        <f>'ПРАЙС-ЛИСТ ТОВ КАН (загальн.)1'!A3093</f>
        <v>3078</v>
      </c>
      <c r="B270" s="140" t="str">
        <f>'ПРАЙС-ЛИСТ ТОВ КАН (загальн.)1'!C3093</f>
        <v>2455315006</v>
      </c>
      <c r="C270" s="139" t="str">
        <f>'ПРАЙС-ЛИСТ ТОВ КАН (загальн.)1'!D3093</f>
        <v>2455315006</v>
      </c>
      <c r="D270" s="41" t="str">
        <f>'ПРАЙС-ЛИСТ ТОВ КАН (загальн.)1'!E3093</f>
        <v>УНІВЕРСАЛЬНИЙ АДАПТЕР ФЛАНЦЕВИЙ GROOVE ОЦИНКОВАНИЙ - 219.1</v>
      </c>
      <c r="E270" s="131">
        <f>'ПРАЙС-ЛИСТ ТОВ КАН (загальн.)1'!F3093</f>
        <v>484.95</v>
      </c>
      <c r="F270" s="117">
        <f>'ПРАЙС-ЛИСТ ТОВ КАН (загальн.)1'!G3093</f>
        <v>16488.504000000001</v>
      </c>
      <c r="G270" s="118" t="str">
        <f>'ПРАЙС-ЛИСТ ТОВ КАН (загальн.)1'!H3093</f>
        <v>шт.</v>
      </c>
      <c r="H270" s="139">
        <f>'ПРАЙС-ЛИСТ ТОВ КАН (загальн.)1'!I3093</f>
        <v>1880</v>
      </c>
    </row>
    <row r="271" spans="1:8" s="138" customFormat="1" ht="11.1" customHeight="1" x14ac:dyDescent="0.2">
      <c r="A271" s="128">
        <f>'ПРАЙС-ЛИСТ ТОВ КАН (загальн.)1'!A3094</f>
        <v>3079</v>
      </c>
      <c r="B271" s="140" t="str">
        <f>'ПРАЙС-ЛИСТ ТОВ КАН (загальн.)1'!C3094</f>
        <v>2455316000</v>
      </c>
      <c r="C271" s="139" t="str">
        <f>'ПРАЙС-ЛИСТ ТОВ КАН (загальн.)1'!D3094</f>
        <v>2455316000</v>
      </c>
      <c r="D271" s="41" t="str">
        <f>'ПРАЙС-ЛИСТ ТОВ КАН (загальн.)1'!E3094</f>
        <v>ВІДВІД GROOVE ОЦИНКОВАНИЙ 11.25* - 42.4</v>
      </c>
      <c r="E271" s="131">
        <f>'ПРАЙС-ЛИСТ ТОВ КАН (загальн.)1'!F3094</f>
        <v>84.42</v>
      </c>
      <c r="F271" s="117">
        <f>'ПРАЙС-ЛИСТ ТОВ КАН (загальн.)1'!G3094</f>
        <v>2870.28</v>
      </c>
      <c r="G271" s="118" t="str">
        <f>'ПРАЙС-ЛИСТ ТОВ КАН (загальн.)1'!H3094</f>
        <v>шт.</v>
      </c>
      <c r="H271" s="139">
        <f>'ПРАЙС-ЛИСТ ТОВ КАН (загальн.)1'!I3094</f>
        <v>1880</v>
      </c>
    </row>
    <row r="272" spans="1:8" s="138" customFormat="1" ht="11.1" customHeight="1" x14ac:dyDescent="0.2">
      <c r="A272" s="128">
        <f>'ПРАЙС-ЛИСТ ТОВ КАН (загальн.)1'!A3095</f>
        <v>3080</v>
      </c>
      <c r="B272" s="140" t="str">
        <f>'ПРАЙС-ЛИСТ ТОВ КАН (загальн.)1'!C3095</f>
        <v>2455316001</v>
      </c>
      <c r="C272" s="139" t="str">
        <f>'ПРАЙС-ЛИСТ ТОВ КАН (загальн.)1'!D3095</f>
        <v>2455316001</v>
      </c>
      <c r="D272" s="41" t="str">
        <f>'ПРАЙС-ЛИСТ ТОВ КАН (загальн.)1'!E3095</f>
        <v>ВІДВІД GROOVE ОЦИНКОВАНИЙ 11.25* - 48.3</v>
      </c>
      <c r="E272" s="131">
        <f>'ПРАЙС-ЛИСТ ТОВ КАН (загальн.)1'!F3095</f>
        <v>102.13000000000001</v>
      </c>
      <c r="F272" s="117">
        <f>'ПРАЙС-ЛИСТ ТОВ КАН (загальн.)1'!G3095</f>
        <v>3472.4879999999998</v>
      </c>
      <c r="G272" s="118" t="str">
        <f>'ПРАЙС-ЛИСТ ТОВ КАН (загальн.)1'!H3095</f>
        <v>шт.</v>
      </c>
      <c r="H272" s="139">
        <f>'ПРАЙС-ЛИСТ ТОВ КАН (загальн.)1'!I3095</f>
        <v>1880</v>
      </c>
    </row>
    <row r="273" spans="1:8" s="138" customFormat="1" ht="11.1" customHeight="1" x14ac:dyDescent="0.2">
      <c r="A273" s="128">
        <f>'ПРАЙС-ЛИСТ ТОВ КАН (загальн.)1'!A3096</f>
        <v>3081</v>
      </c>
      <c r="B273" s="140" t="str">
        <f>'ПРАЙС-ЛИСТ ТОВ КАН (загальн.)1'!C3096</f>
        <v>2455316002</v>
      </c>
      <c r="C273" s="139" t="str">
        <f>'ПРАЙС-ЛИСТ ТОВ КАН (загальн.)1'!D3096</f>
        <v>2455316002</v>
      </c>
      <c r="D273" s="41" t="str">
        <f>'ПРАЙС-ЛИСТ ТОВ КАН (загальн.)1'!E3096</f>
        <v>ВІДВІД GROOVE ОЦИНКОВАНИЙ 11.25* - 60.3</v>
      </c>
      <c r="E273" s="131">
        <f>'ПРАЙС-ЛИСТ ТОВ КАН (загальн.)1'!F3096</f>
        <v>71.650000000000006</v>
      </c>
      <c r="F273" s="117">
        <f>'ПРАЙС-ЛИСТ ТОВ КАН (загальн.)1'!G3096</f>
        <v>2436.1680000000001</v>
      </c>
      <c r="G273" s="118" t="str">
        <f>'ПРАЙС-ЛИСТ ТОВ КАН (загальн.)1'!H3096</f>
        <v>шт.</v>
      </c>
      <c r="H273" s="139">
        <f>'ПРАЙС-ЛИСТ ТОВ КАН (загальн.)1'!I3096</f>
        <v>1880</v>
      </c>
    </row>
    <row r="274" spans="1:8" s="138" customFormat="1" ht="11.1" customHeight="1" x14ac:dyDescent="0.2">
      <c r="A274" s="128">
        <f>'ПРАЙС-ЛИСТ ТОВ КАН (загальн.)1'!A3097</f>
        <v>3082</v>
      </c>
      <c r="B274" s="140" t="str">
        <f>'ПРАЙС-ЛИСТ ТОВ КАН (загальн.)1'!C3097</f>
        <v>2455316003</v>
      </c>
      <c r="C274" s="139" t="str">
        <f>'ПРАЙС-ЛИСТ ТОВ КАН (загальн.)1'!D3097</f>
        <v>2455316003</v>
      </c>
      <c r="D274" s="41" t="str">
        <f>'ПРАЙС-ЛИСТ ТОВ КАН (загальн.)1'!E3097</f>
        <v>ВІДВІД GROOVE ОЦИНКОВАНИЙ 11.25* - 76.1</v>
      </c>
      <c r="E274" s="131">
        <f>'ПРАЙС-ЛИСТ ТОВ КАН (загальн.)1'!F3097</f>
        <v>58.169999999999995</v>
      </c>
      <c r="F274" s="117">
        <f>'ПРАЙС-ЛИСТ ТОВ КАН (загальн.)1'!G3097</f>
        <v>1977.9839999999999</v>
      </c>
      <c r="G274" s="118" t="str">
        <f>'ПРАЙС-ЛИСТ ТОВ КАН (загальн.)1'!H3097</f>
        <v>шт.</v>
      </c>
      <c r="H274" s="139">
        <f>'ПРАЙС-ЛИСТ ТОВ КАН (загальн.)1'!I3097</f>
        <v>1880</v>
      </c>
    </row>
    <row r="275" spans="1:8" s="138" customFormat="1" ht="11.1" customHeight="1" x14ac:dyDescent="0.2">
      <c r="A275" s="128">
        <f>'ПРАЙС-ЛИСТ ТОВ КАН (загальн.)1'!A3098</f>
        <v>3083</v>
      </c>
      <c r="B275" s="140" t="str">
        <f>'ПРАЙС-ЛИСТ ТОВ КАН (загальн.)1'!C3098</f>
        <v>2455316004</v>
      </c>
      <c r="C275" s="139" t="str">
        <f>'ПРАЙС-ЛИСТ ТОВ КАН (загальн.)1'!D3098</f>
        <v>2455316004</v>
      </c>
      <c r="D275" s="41" t="str">
        <f>'ПРАЙС-ЛИСТ ТОВ КАН (загальн.)1'!E3098</f>
        <v>ВІДВІД GROOVE ОЦИНКОВАНИЙ 11.25* - 88.9</v>
      </c>
      <c r="E275" s="131">
        <f>'ПРАЙС-ЛИСТ ТОВ КАН (загальн.)1'!F3098</f>
        <v>77.25</v>
      </c>
      <c r="F275" s="117">
        <f>'ПРАЙС-ЛИСТ ТОВ КАН (загальн.)1'!G3098</f>
        <v>2626.7040000000002</v>
      </c>
      <c r="G275" s="118" t="str">
        <f>'ПРАЙС-ЛИСТ ТОВ КАН (загальн.)1'!H3098</f>
        <v>шт.</v>
      </c>
      <c r="H275" s="139">
        <f>'ПРАЙС-ЛИСТ ТОВ КАН (загальн.)1'!I3098</f>
        <v>1880</v>
      </c>
    </row>
    <row r="276" spans="1:8" s="138" customFormat="1" ht="11.1" customHeight="1" x14ac:dyDescent="0.2">
      <c r="A276" s="128">
        <f>'ПРАЙС-ЛИСТ ТОВ КАН (загальн.)1'!A3099</f>
        <v>3084</v>
      </c>
      <c r="B276" s="140" t="str">
        <f>'ПРАЙС-ЛИСТ ТОВ КАН (загальн.)1'!C3099</f>
        <v>2455316005</v>
      </c>
      <c r="C276" s="139" t="str">
        <f>'ПРАЙС-ЛИСТ ТОВ КАН (загальн.)1'!D3099</f>
        <v>2455316005</v>
      </c>
      <c r="D276" s="41" t="str">
        <f>'ПРАЙС-ЛИСТ ТОВ КАН (загальн.)1'!E3099</f>
        <v>ВІДВІД GROOVE ОЦИНКОВАНИЙ 11.25* - 114.3</v>
      </c>
      <c r="E276" s="131">
        <f>'ПРАЙС-ЛИСТ ТОВ КАН (загальн.)1'!F3099</f>
        <v>129.47999999999999</v>
      </c>
      <c r="F276" s="117">
        <f>'ПРАЙС-ЛИСТ ТОВ КАН (загальн.)1'!G3099</f>
        <v>4402.32</v>
      </c>
      <c r="G276" s="118" t="str">
        <f>'ПРАЙС-ЛИСТ ТОВ КАН (загальн.)1'!H3099</f>
        <v>шт.</v>
      </c>
      <c r="H276" s="139">
        <f>'ПРАЙС-ЛИСТ ТОВ КАН (загальн.)1'!I3099</f>
        <v>1880</v>
      </c>
    </row>
    <row r="277" spans="1:8" s="138" customFormat="1" ht="11.1" customHeight="1" x14ac:dyDescent="0.2">
      <c r="A277" s="128">
        <f>'ПРАЙС-ЛИСТ ТОВ КАН (загальн.)1'!A3100</f>
        <v>3085</v>
      </c>
      <c r="B277" s="140" t="str">
        <f>'ПРАЙС-ЛИСТ ТОВ КАН (загальн.)1'!C3100</f>
        <v>2455316006</v>
      </c>
      <c r="C277" s="139" t="str">
        <f>'ПРАЙС-ЛИСТ ТОВ КАН (загальн.)1'!D3100</f>
        <v>2455316006</v>
      </c>
      <c r="D277" s="41" t="str">
        <f>'ПРАЙС-ЛИСТ ТОВ КАН (загальн.)1'!E3100</f>
        <v>ВІДВІД GROOVE ОЦИНКОВАНИЙ 11.25* - 139.7</v>
      </c>
      <c r="E277" s="131">
        <f>'ПРАЙС-ЛИСТ ТОВ КАН (загальн.)1'!F3100</f>
        <v>134.35999999999999</v>
      </c>
      <c r="F277" s="117">
        <f>'ПРАЙС-ЛИСТ ТОВ КАН (загальн.)1'!G3100</f>
        <v>4568.3760000000002</v>
      </c>
      <c r="G277" s="118" t="str">
        <f>'ПРАЙС-ЛИСТ ТОВ КАН (загальн.)1'!H3100</f>
        <v>шт.</v>
      </c>
      <c r="H277" s="139">
        <f>'ПРАЙС-ЛИСТ ТОВ КАН (загальн.)1'!I3100</f>
        <v>1880</v>
      </c>
    </row>
    <row r="278" spans="1:8" s="138" customFormat="1" ht="11.1" customHeight="1" x14ac:dyDescent="0.2">
      <c r="A278" s="128">
        <f>'ПРАЙС-ЛИСТ ТОВ КАН (загальн.)1'!A3101</f>
        <v>3086</v>
      </c>
      <c r="B278" s="140" t="str">
        <f>'ПРАЙС-ЛИСТ ТОВ КАН (загальн.)1'!C3101</f>
        <v>2455316007</v>
      </c>
      <c r="C278" s="139" t="str">
        <f>'ПРАЙС-ЛИСТ ТОВ КАН (загальн.)1'!D3101</f>
        <v>2455316007</v>
      </c>
      <c r="D278" s="41" t="str">
        <f>'ПРАЙС-ЛИСТ ТОВ КАН (загальн.)1'!E3101</f>
        <v>ВІДВІД GROOVE ОЦИНКОВАНИЙ 11.25* - 168.3</v>
      </c>
      <c r="E278" s="131">
        <f>'ПРАЙС-ЛИСТ ТОВ КАН (загальн.)1'!F3101</f>
        <v>338.46999999999997</v>
      </c>
      <c r="F278" s="117">
        <f>'ПРАЙС-ЛИСТ ТОВ КАН (загальн.)1'!G3101</f>
        <v>11508.048000000001</v>
      </c>
      <c r="G278" s="118" t="str">
        <f>'ПРАЙС-ЛИСТ ТОВ КАН (загальн.)1'!H3101</f>
        <v>шт.</v>
      </c>
      <c r="H278" s="139">
        <f>'ПРАЙС-ЛИСТ ТОВ КАН (загальн.)1'!I3101</f>
        <v>1880</v>
      </c>
    </row>
    <row r="279" spans="1:8" s="138" customFormat="1" ht="11.1" customHeight="1" x14ac:dyDescent="0.2">
      <c r="A279" s="128">
        <f>'ПРАЙС-ЛИСТ ТОВ КАН (загальн.)1'!A3102</f>
        <v>3087</v>
      </c>
      <c r="B279" s="140" t="str">
        <f>'ПРАЙС-ЛИСТ ТОВ КАН (загальн.)1'!C3102</f>
        <v>2455316008</v>
      </c>
      <c r="C279" s="139" t="str">
        <f>'ПРАЙС-ЛИСТ ТОВ КАН (загальн.)1'!D3102</f>
        <v>2455316008</v>
      </c>
      <c r="D279" s="41" t="str">
        <f>'ПРАЙС-ЛИСТ ТОВ КАН (загальн.)1'!E3102</f>
        <v>ВІДВІД GROOVE ОЦИНКОВАНИЙ 11.25* - 219.1</v>
      </c>
      <c r="E279" s="131">
        <f>'ПРАЙС-ЛИСТ ТОВ КАН (загальн.)1'!F3102</f>
        <v>524.39</v>
      </c>
      <c r="F279" s="117">
        <f>'ПРАЙС-ЛИСТ ТОВ КАН (загальн.)1'!G3102</f>
        <v>17829.191999999999</v>
      </c>
      <c r="G279" s="118" t="str">
        <f>'ПРАЙС-ЛИСТ ТОВ КАН (загальн.)1'!H3102</f>
        <v>шт.</v>
      </c>
      <c r="H279" s="139">
        <f>'ПРАЙС-ЛИСТ ТОВ КАН (загальн.)1'!I3102</f>
        <v>1880</v>
      </c>
    </row>
    <row r="280" spans="1:8" s="138" customFormat="1" ht="11.1" customHeight="1" x14ac:dyDescent="0.2">
      <c r="A280" s="128">
        <f>'ПРАЙС-ЛИСТ ТОВ КАН (загальн.)1'!A3103</f>
        <v>3088</v>
      </c>
      <c r="B280" s="140" t="str">
        <f>'ПРАЙС-ЛИСТ ТОВ КАН (загальн.)1'!C3103</f>
        <v>2455317000</v>
      </c>
      <c r="C280" s="139" t="str">
        <f>'ПРАЙС-ЛИСТ ТОВ КАН (загальн.)1'!D3103</f>
        <v>2455317000</v>
      </c>
      <c r="D280" s="41" t="str">
        <f>'ПРАЙС-ЛИСТ ТОВ КАН (загальн.)1'!E3103</f>
        <v>СІДЛО GROOVE ОЦИНКОВАНЕ - 60.3 ВР 1/2"</v>
      </c>
      <c r="E280" s="131">
        <f>'ПРАЙС-ЛИСТ ТОВ КАН (загальн.)1'!F3103</f>
        <v>37.29</v>
      </c>
      <c r="F280" s="117">
        <f>'ПРАЙС-ЛИСТ ТОВ КАН (загальн.)1'!G3103</f>
        <v>1268.0640000000001</v>
      </c>
      <c r="G280" s="118" t="str">
        <f>'ПРАЙС-ЛИСТ ТОВ КАН (загальн.)1'!H3103</f>
        <v>шт.</v>
      </c>
      <c r="H280" s="139">
        <f>'ПРАЙС-ЛИСТ ТОВ КАН (загальн.)1'!I3103</f>
        <v>1880</v>
      </c>
    </row>
    <row r="281" spans="1:8" s="138" customFormat="1" ht="11.1" customHeight="1" x14ac:dyDescent="0.2">
      <c r="A281" s="128">
        <f>'ПРАЙС-ЛИСТ ТОВ КАН (загальн.)1'!A3104</f>
        <v>3089</v>
      </c>
      <c r="B281" s="140" t="str">
        <f>'ПРАЙС-ЛИСТ ТОВ КАН (загальн.)1'!C3104</f>
        <v>2455317001</v>
      </c>
      <c r="C281" s="139" t="str">
        <f>'ПРАЙС-ЛИСТ ТОВ КАН (загальн.)1'!D3104</f>
        <v>2455317001</v>
      </c>
      <c r="D281" s="41" t="str">
        <f>'ПРАЙС-ЛИСТ ТОВ КАН (загальн.)1'!E3104</f>
        <v>СІДЛО GROOVE ОЦИНКОВАНЕ - 60.3 ВР 3/4"</v>
      </c>
      <c r="E281" s="131">
        <f>'ПРАЙС-ЛИСТ ТОВ КАН (загальн.)1'!F3104</f>
        <v>37.29</v>
      </c>
      <c r="F281" s="117">
        <f>'ПРАЙС-ЛИСТ ТОВ КАН (загальн.)1'!G3104</f>
        <v>1268.0640000000001</v>
      </c>
      <c r="G281" s="118" t="str">
        <f>'ПРАЙС-ЛИСТ ТОВ КАН (загальн.)1'!H3104</f>
        <v>шт.</v>
      </c>
      <c r="H281" s="139">
        <f>'ПРАЙС-ЛИСТ ТОВ КАН (загальн.)1'!I3104</f>
        <v>1880</v>
      </c>
    </row>
    <row r="282" spans="1:8" s="138" customFormat="1" ht="11.1" customHeight="1" x14ac:dyDescent="0.2">
      <c r="A282" s="128">
        <f>'ПРАЙС-ЛИСТ ТОВ КАН (загальн.)1'!A3105</f>
        <v>3090</v>
      </c>
      <c r="B282" s="140" t="str">
        <f>'ПРАЙС-ЛИСТ ТОВ КАН (загальн.)1'!C3105</f>
        <v>2455317002</v>
      </c>
      <c r="C282" s="139" t="str">
        <f>'ПРАЙС-ЛИСТ ТОВ КАН (загальн.)1'!D3105</f>
        <v>2455317002</v>
      </c>
      <c r="D282" s="41" t="str">
        <f>'ПРАЙС-ЛИСТ ТОВ КАН (загальн.)1'!E3105</f>
        <v>СІДЛО GROOVE ОЦИНКОВАНЕ - 60.3 ВР 1"</v>
      </c>
      <c r="E282" s="131">
        <f>'ПРАЙС-ЛИСТ ТОВ КАН (загальн.)1'!F3105</f>
        <v>37.29</v>
      </c>
      <c r="F282" s="117">
        <f>'ПРАЙС-ЛИСТ ТОВ КАН (загальн.)1'!G3105</f>
        <v>1268.0640000000001</v>
      </c>
      <c r="G282" s="118" t="str">
        <f>'ПРАЙС-ЛИСТ ТОВ КАН (загальн.)1'!H3105</f>
        <v>шт.</v>
      </c>
      <c r="H282" s="139">
        <f>'ПРАЙС-ЛИСТ ТОВ КАН (загальн.)1'!I3105</f>
        <v>1880</v>
      </c>
    </row>
    <row r="283" spans="1:8" s="138" customFormat="1" ht="11.1" customHeight="1" x14ac:dyDescent="0.2">
      <c r="A283" s="128">
        <f>'ПРАЙС-ЛИСТ ТОВ КАН (загальн.)1'!A3106</f>
        <v>3091</v>
      </c>
      <c r="B283" s="140" t="str">
        <f>'ПРАЙС-ЛИСТ ТОВ КАН (загальн.)1'!C3106</f>
        <v>2455317003</v>
      </c>
      <c r="C283" s="139" t="str">
        <f>'ПРАЙС-ЛИСТ ТОВ КАН (загальн.)1'!D3106</f>
        <v>2455317003</v>
      </c>
      <c r="D283" s="41" t="str">
        <f>'ПРАЙС-ЛИСТ ТОВ КАН (загальн.)1'!E3106</f>
        <v>СІДЛО GROOVE ОЦИНКОВАНЕ - 60.3 ВР 1 1/4"</v>
      </c>
      <c r="E283" s="131">
        <f>'ПРАЙС-ЛИСТ ТОВ КАН (загальн.)1'!F3106</f>
        <v>44.1</v>
      </c>
      <c r="F283" s="117">
        <f>'ПРАЙС-ЛИСТ ТОВ КАН (загальн.)1'!G3106</f>
        <v>1499.4</v>
      </c>
      <c r="G283" s="118" t="str">
        <f>'ПРАЙС-ЛИСТ ТОВ КАН (загальн.)1'!H3106</f>
        <v>шт.</v>
      </c>
      <c r="H283" s="139">
        <f>'ПРАЙС-ЛИСТ ТОВ КАН (загальн.)1'!I3106</f>
        <v>1880</v>
      </c>
    </row>
    <row r="284" spans="1:8" s="138" customFormat="1" ht="11.1" customHeight="1" x14ac:dyDescent="0.2">
      <c r="A284" s="128">
        <f>'ПРАЙС-ЛИСТ ТОВ КАН (загальн.)1'!A3107</f>
        <v>3092</v>
      </c>
      <c r="B284" s="140" t="str">
        <f>'ПРАЙС-ЛИСТ ТОВ КАН (загальн.)1'!C3107</f>
        <v>2455317004</v>
      </c>
      <c r="C284" s="139" t="str">
        <f>'ПРАЙС-ЛИСТ ТОВ КАН (загальн.)1'!D3107</f>
        <v>2455317004</v>
      </c>
      <c r="D284" s="41" t="str">
        <f>'ПРАЙС-ЛИСТ ТОВ КАН (загальн.)1'!E3107</f>
        <v>СІДЛО GROOVE ОЦИНКОВАНЕ - 60.3 ВР 1 1/2"</v>
      </c>
      <c r="E284" s="131">
        <f>'ПРАЙС-ЛИСТ ТОВ КАН (загальн.)1'!F3107</f>
        <v>44.1</v>
      </c>
      <c r="F284" s="117">
        <f>'ПРАЙС-ЛИСТ ТОВ КАН (загальн.)1'!G3107</f>
        <v>1499.4</v>
      </c>
      <c r="G284" s="118" t="str">
        <f>'ПРАЙС-ЛИСТ ТОВ КАН (загальн.)1'!H3107</f>
        <v>шт.</v>
      </c>
      <c r="H284" s="139">
        <f>'ПРАЙС-ЛИСТ ТОВ КАН (загальн.)1'!I3107</f>
        <v>1880</v>
      </c>
    </row>
    <row r="285" spans="1:8" s="138" customFormat="1" ht="11.1" customHeight="1" x14ac:dyDescent="0.2">
      <c r="A285" s="128">
        <f>'ПРАЙС-ЛИСТ ТОВ КАН (загальн.)1'!A3108</f>
        <v>3093</v>
      </c>
      <c r="B285" s="140" t="str">
        <f>'ПРАЙС-ЛИСТ ТОВ КАН (загальн.)1'!C3108</f>
        <v>2455317005</v>
      </c>
      <c r="C285" s="139" t="str">
        <f>'ПРАЙС-ЛИСТ ТОВ КАН (загальн.)1'!D3108</f>
        <v>2455317005</v>
      </c>
      <c r="D285" s="41" t="str">
        <f>'ПРАЙС-ЛИСТ ТОВ КАН (загальн.)1'!E3108</f>
        <v>СІДЛО GROOVE ОЦИНКОВАНЕ - 76.1 ВР 1/2"</v>
      </c>
      <c r="E285" s="131">
        <f>'ПРАЙС-ЛИСТ ТОВ КАН (загальн.)1'!F3108</f>
        <v>41.79</v>
      </c>
      <c r="F285" s="117">
        <f>'ПРАЙС-ЛИСТ ТОВ КАН (загальн.)1'!G3108</f>
        <v>1421.0640000000001</v>
      </c>
      <c r="G285" s="118" t="str">
        <f>'ПРАЙС-ЛИСТ ТОВ КАН (загальн.)1'!H3108</f>
        <v>шт.</v>
      </c>
      <c r="H285" s="139">
        <f>'ПРАЙС-ЛИСТ ТОВ КАН (загальн.)1'!I3108</f>
        <v>1880</v>
      </c>
    </row>
    <row r="286" spans="1:8" s="138" customFormat="1" ht="11.1" customHeight="1" x14ac:dyDescent="0.2">
      <c r="A286" s="128">
        <f>'ПРАЙС-ЛИСТ ТОВ КАН (загальн.)1'!A3109</f>
        <v>3094</v>
      </c>
      <c r="B286" s="140" t="str">
        <f>'ПРАЙС-ЛИСТ ТОВ КАН (загальн.)1'!C3109</f>
        <v>2455317006</v>
      </c>
      <c r="C286" s="139" t="str">
        <f>'ПРАЙС-ЛИСТ ТОВ КАН (загальн.)1'!D3109</f>
        <v>2455317006</v>
      </c>
      <c r="D286" s="41" t="str">
        <f>'ПРАЙС-ЛИСТ ТОВ КАН (загальн.)1'!E3109</f>
        <v>СІДЛО GROOVE ОЦИНКОВАНЕ - 76.1 ВР 3/4"</v>
      </c>
      <c r="E286" s="131">
        <f>'ПРАЙС-ЛИСТ ТОВ КАН (загальн.)1'!F3109</f>
        <v>41.79</v>
      </c>
      <c r="F286" s="117">
        <f>'ПРАЙС-ЛИСТ ТОВ КАН (загальн.)1'!G3109</f>
        <v>1421.0640000000001</v>
      </c>
      <c r="G286" s="118" t="str">
        <f>'ПРАЙС-ЛИСТ ТОВ КАН (загальн.)1'!H3109</f>
        <v>шт.</v>
      </c>
      <c r="H286" s="139">
        <f>'ПРАЙС-ЛИСТ ТОВ КАН (загальн.)1'!I3109</f>
        <v>1880</v>
      </c>
    </row>
    <row r="287" spans="1:8" s="138" customFormat="1" ht="11.1" customHeight="1" x14ac:dyDescent="0.2">
      <c r="A287" s="128">
        <f>'ПРАЙС-ЛИСТ ТОВ КАН (загальн.)1'!A3110</f>
        <v>3095</v>
      </c>
      <c r="B287" s="140" t="str">
        <f>'ПРАЙС-ЛИСТ ТОВ КАН (загальн.)1'!C3110</f>
        <v>2455317007</v>
      </c>
      <c r="C287" s="139" t="str">
        <f>'ПРАЙС-ЛИСТ ТОВ КАН (загальн.)1'!D3110</f>
        <v>2455317007</v>
      </c>
      <c r="D287" s="41" t="str">
        <f>'ПРАЙС-ЛИСТ ТОВ КАН (загальн.)1'!E3110</f>
        <v>СІДЛО GROOVE ОЦИНКОВАНЕ - 76.1 ВР 1"</v>
      </c>
      <c r="E287" s="131">
        <f>'ПРАЙС-ЛИСТ ТОВ КАН (загальн.)1'!F3110</f>
        <v>53.879999999999995</v>
      </c>
      <c r="F287" s="117">
        <f>'ПРАЙС-ЛИСТ ТОВ КАН (загальн.)1'!G3110</f>
        <v>1831.92</v>
      </c>
      <c r="G287" s="118" t="str">
        <f>'ПРАЙС-ЛИСТ ТОВ КАН (загальн.)1'!H3110</f>
        <v>шт.</v>
      </c>
      <c r="H287" s="139">
        <f>'ПРАЙС-ЛИСТ ТОВ КАН (загальн.)1'!I3110</f>
        <v>1880</v>
      </c>
    </row>
    <row r="288" spans="1:8" s="138" customFormat="1" ht="11.1" customHeight="1" x14ac:dyDescent="0.2">
      <c r="A288" s="128">
        <f>'ПРАЙС-ЛИСТ ТОВ КАН (загальн.)1'!A3111</f>
        <v>3096</v>
      </c>
      <c r="B288" s="140" t="str">
        <f>'ПРАЙС-ЛИСТ ТОВ КАН (загальн.)1'!C3111</f>
        <v>2455317008</v>
      </c>
      <c r="C288" s="139" t="str">
        <f>'ПРАЙС-ЛИСТ ТОВ КАН (загальн.)1'!D3111</f>
        <v>2455317008</v>
      </c>
      <c r="D288" s="41" t="str">
        <f>'ПРАЙС-ЛИСТ ТОВ КАН (загальн.)1'!E3111</f>
        <v>СІДЛО GROOVE ОЦИНКОВАНЕ - 76.1 ВР 1 1/4"</v>
      </c>
      <c r="E288" s="131">
        <f>'ПРАЙС-ЛИСТ ТОВ КАН (загальн.)1'!F3111</f>
        <v>53.879999999999995</v>
      </c>
      <c r="F288" s="117">
        <f>'ПРАЙС-ЛИСТ ТОВ КАН (загальн.)1'!G3111</f>
        <v>1831.92</v>
      </c>
      <c r="G288" s="118" t="str">
        <f>'ПРАЙС-ЛИСТ ТОВ КАН (загальн.)1'!H3111</f>
        <v>шт.</v>
      </c>
      <c r="H288" s="139">
        <f>'ПРАЙС-ЛИСТ ТОВ КАН (загальн.)1'!I3111</f>
        <v>1880</v>
      </c>
    </row>
    <row r="289" spans="1:8" s="138" customFormat="1" ht="11.1" customHeight="1" x14ac:dyDescent="0.2">
      <c r="A289" s="128">
        <f>'ПРАЙС-ЛИСТ ТОВ КАН (загальн.)1'!A3112</f>
        <v>3097</v>
      </c>
      <c r="B289" s="140" t="str">
        <f>'ПРАЙС-ЛИСТ ТОВ КАН (загальн.)1'!C3112</f>
        <v>2455317009</v>
      </c>
      <c r="C289" s="139" t="str">
        <f>'ПРАЙС-ЛИСТ ТОВ КАН (загальн.)1'!D3112</f>
        <v>2455317009</v>
      </c>
      <c r="D289" s="41" t="str">
        <f>'ПРАЙС-ЛИСТ ТОВ КАН (загальн.)1'!E3112</f>
        <v>СІДЛО GROOVE ОЦИНКОВАНЕ - 76.1 ВР 1 1/2"</v>
      </c>
      <c r="E289" s="131">
        <f>'ПРАЙС-ЛИСТ ТОВ КАН (загальн.)1'!F3112</f>
        <v>53.879999999999995</v>
      </c>
      <c r="F289" s="117">
        <f>'ПРАЙС-ЛИСТ ТОВ КАН (загальн.)1'!G3112</f>
        <v>1831.92</v>
      </c>
      <c r="G289" s="118" t="str">
        <f>'ПРАЙС-ЛИСТ ТОВ КАН (загальн.)1'!H3112</f>
        <v>шт.</v>
      </c>
      <c r="H289" s="139">
        <f>'ПРАЙС-ЛИСТ ТОВ КАН (загальн.)1'!I3112</f>
        <v>1880</v>
      </c>
    </row>
    <row r="290" spans="1:8" s="138" customFormat="1" ht="11.1" customHeight="1" x14ac:dyDescent="0.2">
      <c r="A290" s="128">
        <f>'ПРАЙС-ЛИСТ ТОВ КАН (загальн.)1'!A3113</f>
        <v>3098</v>
      </c>
      <c r="B290" s="140" t="str">
        <f>'ПРАЙС-ЛИСТ ТОВ КАН (загальн.)1'!C3113</f>
        <v>2455317010</v>
      </c>
      <c r="C290" s="139" t="str">
        <f>'ПРАЙС-ЛИСТ ТОВ КАН (загальн.)1'!D3113</f>
        <v>2455317010</v>
      </c>
      <c r="D290" s="41" t="str">
        <f>'ПРАЙС-ЛИСТ ТОВ КАН (загальн.)1'!E3113</f>
        <v>СІДЛО GROOVE ОЦИНКОВАНЕ - 88.9 ВР 1/2"</v>
      </c>
      <c r="E290" s="131">
        <f>'ПРАЙС-ЛИСТ ТОВ КАН (загальн.)1'!F3113</f>
        <v>43.87</v>
      </c>
      <c r="F290" s="117">
        <f>'ПРАЙС-ЛИСТ ТОВ КАН (загальн.)1'!G3113</f>
        <v>1491.6479999999999</v>
      </c>
      <c r="G290" s="118" t="str">
        <f>'ПРАЙС-ЛИСТ ТОВ КАН (загальн.)1'!H3113</f>
        <v>шт.</v>
      </c>
      <c r="H290" s="139">
        <f>'ПРАЙС-ЛИСТ ТОВ КАН (загальн.)1'!I3113</f>
        <v>1880</v>
      </c>
    </row>
    <row r="291" spans="1:8" s="138" customFormat="1" ht="11.1" customHeight="1" x14ac:dyDescent="0.2">
      <c r="A291" s="128">
        <f>'ПРАЙС-ЛИСТ ТОВ КАН (загальн.)1'!A3114</f>
        <v>3099</v>
      </c>
      <c r="B291" s="140" t="str">
        <f>'ПРАЙС-ЛИСТ ТОВ КАН (загальн.)1'!C3114</f>
        <v>2455317011</v>
      </c>
      <c r="C291" s="139" t="str">
        <f>'ПРАЙС-ЛИСТ ТОВ КАН (загальн.)1'!D3114</f>
        <v>2455317011</v>
      </c>
      <c r="D291" s="41" t="str">
        <f>'ПРАЙС-ЛИСТ ТОВ КАН (загальн.)1'!E3114</f>
        <v>СІДЛО GROOVE ОЦИНКОВАНЕ - 88.9 ВР 3/4"</v>
      </c>
      <c r="E291" s="131">
        <f>'ПРАЙС-ЛИСТ ТОВ КАН (загальн.)1'!F3114</f>
        <v>43.87</v>
      </c>
      <c r="F291" s="117">
        <f>'ПРАЙС-ЛИСТ ТОВ КАН (загальн.)1'!G3114</f>
        <v>1491.6479999999999</v>
      </c>
      <c r="G291" s="118" t="str">
        <f>'ПРАЙС-ЛИСТ ТОВ КАН (загальн.)1'!H3114</f>
        <v>шт.</v>
      </c>
      <c r="H291" s="139">
        <f>'ПРАЙС-ЛИСТ ТОВ КАН (загальн.)1'!I3114</f>
        <v>1880</v>
      </c>
    </row>
    <row r="292" spans="1:8" s="138" customFormat="1" ht="11.1" customHeight="1" x14ac:dyDescent="0.2">
      <c r="A292" s="128">
        <f>'ПРАЙС-ЛИСТ ТОВ КАН (загальн.)1'!A3115</f>
        <v>3100</v>
      </c>
      <c r="B292" s="140" t="str">
        <f>'ПРАЙС-ЛИСТ ТОВ КАН (загальн.)1'!C3115</f>
        <v>2455317012</v>
      </c>
      <c r="C292" s="139" t="str">
        <f>'ПРАЙС-ЛИСТ ТОВ КАН (загальн.)1'!D3115</f>
        <v>2455317012</v>
      </c>
      <c r="D292" s="41" t="str">
        <f>'ПРАЙС-ЛИСТ ТОВ КАН (загальн.)1'!E3115</f>
        <v>СІДЛО GROOVE ОЦИНКОВАНЕ - 88.9 ВР 1"</v>
      </c>
      <c r="E292" s="131">
        <f>'ПРАЙС-ЛИСТ ТОВ КАН (загальн.)1'!F3115</f>
        <v>53.879999999999995</v>
      </c>
      <c r="F292" s="117">
        <f>'ПРАЙС-ЛИСТ ТОВ КАН (загальн.)1'!G3115</f>
        <v>1831.92</v>
      </c>
      <c r="G292" s="118" t="str">
        <f>'ПРАЙС-ЛИСТ ТОВ КАН (загальн.)1'!H3115</f>
        <v>шт.</v>
      </c>
      <c r="H292" s="139">
        <f>'ПРАЙС-ЛИСТ ТОВ КАН (загальн.)1'!I3115</f>
        <v>1880</v>
      </c>
    </row>
    <row r="293" spans="1:8" s="138" customFormat="1" ht="11.1" customHeight="1" x14ac:dyDescent="0.2">
      <c r="A293" s="128">
        <f>'ПРАЙС-ЛИСТ ТОВ КАН (загальн.)1'!A3116</f>
        <v>3101</v>
      </c>
      <c r="B293" s="140" t="str">
        <f>'ПРАЙС-ЛИСТ ТОВ КАН (загальн.)1'!C3116</f>
        <v>2455317013</v>
      </c>
      <c r="C293" s="139" t="str">
        <f>'ПРАЙС-ЛИСТ ТОВ КАН (загальн.)1'!D3116</f>
        <v>2455317013</v>
      </c>
      <c r="D293" s="41" t="str">
        <f>'ПРАЙС-ЛИСТ ТОВ КАН (загальн.)1'!E3116</f>
        <v>СІДЛО GROOVE ОЦИНКОВАНЕ - 88.9 ВР 1 1/4"</v>
      </c>
      <c r="E293" s="131">
        <f>'ПРАЙС-ЛИСТ ТОВ КАН (загальн.)1'!F3116</f>
        <v>53.879999999999995</v>
      </c>
      <c r="F293" s="117">
        <f>'ПРАЙС-ЛИСТ ТОВ КАН (загальн.)1'!G3116</f>
        <v>1831.92</v>
      </c>
      <c r="G293" s="118" t="str">
        <f>'ПРАЙС-ЛИСТ ТОВ КАН (загальн.)1'!H3116</f>
        <v>шт.</v>
      </c>
      <c r="H293" s="139">
        <f>'ПРАЙС-ЛИСТ ТОВ КАН (загальн.)1'!I3116</f>
        <v>1880</v>
      </c>
    </row>
    <row r="294" spans="1:8" s="138" customFormat="1" ht="11.1" customHeight="1" x14ac:dyDescent="0.2">
      <c r="A294" s="128">
        <f>'ПРАЙС-ЛИСТ ТОВ КАН (загальн.)1'!A3117</f>
        <v>3102</v>
      </c>
      <c r="B294" s="140" t="str">
        <f>'ПРАЙС-ЛИСТ ТОВ КАН (загальн.)1'!C3117</f>
        <v>2455317014</v>
      </c>
      <c r="C294" s="139" t="str">
        <f>'ПРАЙС-ЛИСТ ТОВ КАН (загальн.)1'!D3117</f>
        <v>2455317014</v>
      </c>
      <c r="D294" s="41" t="str">
        <f>'ПРАЙС-ЛИСТ ТОВ КАН (загальн.)1'!E3117</f>
        <v>СІДЛО GROOVE ОЦИНКОВАНЕ - 88.9 ВР 1 1/2"</v>
      </c>
      <c r="E294" s="131">
        <f>'ПРАЙС-ЛИСТ ТОВ КАН (загальн.)1'!F3117</f>
        <v>53.879999999999995</v>
      </c>
      <c r="F294" s="117">
        <f>'ПРАЙС-ЛИСТ ТОВ КАН (загальн.)1'!G3117</f>
        <v>1831.92</v>
      </c>
      <c r="G294" s="118" t="str">
        <f>'ПРАЙС-ЛИСТ ТОВ КАН (загальн.)1'!H3117</f>
        <v>шт.</v>
      </c>
      <c r="H294" s="139">
        <f>'ПРАЙС-ЛИСТ ТОВ КАН (загальн.)1'!I3117</f>
        <v>1880</v>
      </c>
    </row>
    <row r="295" spans="1:8" s="138" customFormat="1" ht="11.1" customHeight="1" x14ac:dyDescent="0.2">
      <c r="A295" s="128">
        <f>'ПРАЙС-ЛИСТ ТОВ КАН (загальн.)1'!A3118</f>
        <v>3103</v>
      </c>
      <c r="B295" s="140" t="str">
        <f>'ПРАЙС-ЛИСТ ТОВ КАН (загальн.)1'!C3118</f>
        <v>2455317015</v>
      </c>
      <c r="C295" s="139" t="str">
        <f>'ПРАЙС-ЛИСТ ТОВ КАН (загальн.)1'!D3118</f>
        <v>2455317015</v>
      </c>
      <c r="D295" s="41" t="str">
        <f>'ПРАЙС-ЛИСТ ТОВ КАН (загальн.)1'!E3118</f>
        <v>СІДЛО GROOVE ОЦИНКОВАНЕ - 88.9 ВР 2"</v>
      </c>
      <c r="E295" s="131">
        <f>'ПРАЙС-ЛИСТ ТОВ КАН (загальн.)1'!F3118</f>
        <v>53.879999999999995</v>
      </c>
      <c r="F295" s="117">
        <f>'ПРАЙС-ЛИСТ ТОВ КАН (загальн.)1'!G3118</f>
        <v>1831.92</v>
      </c>
      <c r="G295" s="118" t="str">
        <f>'ПРАЙС-ЛИСТ ТОВ КАН (загальн.)1'!H3118</f>
        <v>шт.</v>
      </c>
      <c r="H295" s="139">
        <f>'ПРАЙС-ЛИСТ ТОВ КАН (загальн.)1'!I3118</f>
        <v>1880</v>
      </c>
    </row>
    <row r="296" spans="1:8" s="138" customFormat="1" ht="11.1" customHeight="1" x14ac:dyDescent="0.2">
      <c r="A296" s="128">
        <f>'ПРАЙС-ЛИСТ ТОВ КАН (загальн.)1'!A3119</f>
        <v>3104</v>
      </c>
      <c r="B296" s="140" t="str">
        <f>'ПРАЙС-ЛИСТ ТОВ КАН (загальн.)1'!C3119</f>
        <v>2455317016</v>
      </c>
      <c r="C296" s="139" t="str">
        <f>'ПРАЙС-ЛИСТ ТОВ КАН (загальн.)1'!D3119</f>
        <v>2455317016</v>
      </c>
      <c r="D296" s="41" t="str">
        <f>'ПРАЙС-ЛИСТ ТОВ КАН (загальн.)1'!E3119</f>
        <v>СІДЛО GROOVE ОЦИНКОВАНЕ - 114.3 ВР 1/2"</v>
      </c>
      <c r="E296" s="131">
        <f>'ПРАЙС-ЛИСТ ТОВ КАН (загальн.)1'!F3119</f>
        <v>63.23</v>
      </c>
      <c r="F296" s="117">
        <f>'ПРАЙС-ЛИСТ ТОВ КАН (загальн.)1'!G3119</f>
        <v>2149.752</v>
      </c>
      <c r="G296" s="118" t="str">
        <f>'ПРАЙС-ЛИСТ ТОВ КАН (загальн.)1'!H3119</f>
        <v>шт.</v>
      </c>
      <c r="H296" s="139">
        <f>'ПРАЙС-ЛИСТ ТОВ КАН (загальн.)1'!I3119</f>
        <v>1880</v>
      </c>
    </row>
    <row r="297" spans="1:8" s="138" customFormat="1" ht="11.1" customHeight="1" x14ac:dyDescent="0.2">
      <c r="A297" s="128">
        <f>'ПРАЙС-ЛИСТ ТОВ КАН (загальн.)1'!A3120</f>
        <v>3105</v>
      </c>
      <c r="B297" s="140" t="str">
        <f>'ПРАЙС-ЛИСТ ТОВ КАН (загальн.)1'!C3120</f>
        <v>2455317017</v>
      </c>
      <c r="C297" s="139" t="str">
        <f>'ПРАЙС-ЛИСТ ТОВ КАН (загальн.)1'!D3120</f>
        <v>2455317017</v>
      </c>
      <c r="D297" s="41" t="str">
        <f>'ПРАЙС-ЛИСТ ТОВ КАН (загальн.)1'!E3120</f>
        <v>СІДЛО GROOVE ОЦИНКОВАНЕ - 114.3 ВР 3/4"</v>
      </c>
      <c r="E297" s="131">
        <f>'ПРАЙС-ЛИСТ ТОВ КАН (загальн.)1'!F3120</f>
        <v>63.23</v>
      </c>
      <c r="F297" s="117">
        <f>'ПРАЙС-ЛИСТ ТОВ КАН (загальн.)1'!G3120</f>
        <v>2149.752</v>
      </c>
      <c r="G297" s="118" t="str">
        <f>'ПРАЙС-ЛИСТ ТОВ КАН (загальн.)1'!H3120</f>
        <v>шт.</v>
      </c>
      <c r="H297" s="139">
        <f>'ПРАЙС-ЛИСТ ТОВ КАН (загальн.)1'!I3120</f>
        <v>1880</v>
      </c>
    </row>
    <row r="298" spans="1:8" s="138" customFormat="1" ht="11.1" customHeight="1" x14ac:dyDescent="0.2">
      <c r="A298" s="128">
        <f>'ПРАЙС-ЛИСТ ТОВ КАН (загальн.)1'!A3121</f>
        <v>3106</v>
      </c>
      <c r="B298" s="140" t="str">
        <f>'ПРАЙС-ЛИСТ ТОВ КАН (загальн.)1'!C3121</f>
        <v>2455317018</v>
      </c>
      <c r="C298" s="139" t="str">
        <f>'ПРАЙС-ЛИСТ ТОВ КАН (загальн.)1'!D3121</f>
        <v>2455317018</v>
      </c>
      <c r="D298" s="41" t="str">
        <f>'ПРАЙС-ЛИСТ ТОВ КАН (загальн.)1'!E3121</f>
        <v>СІДЛО GROOVE ОЦИНКОВАНЕ - 114.3 ВР 1"</v>
      </c>
      <c r="E298" s="131">
        <f>'ПРАЙС-ЛИСТ ТОВ КАН (загальн.)1'!F3121</f>
        <v>63.23</v>
      </c>
      <c r="F298" s="117">
        <f>'ПРАЙС-ЛИСТ ТОВ КАН (загальн.)1'!G3121</f>
        <v>2149.752</v>
      </c>
      <c r="G298" s="118" t="str">
        <f>'ПРАЙС-ЛИСТ ТОВ КАН (загальн.)1'!H3121</f>
        <v>шт.</v>
      </c>
      <c r="H298" s="139">
        <f>'ПРАЙС-ЛИСТ ТОВ КАН (загальн.)1'!I3121</f>
        <v>1880</v>
      </c>
    </row>
    <row r="299" spans="1:8" s="138" customFormat="1" ht="11.1" customHeight="1" x14ac:dyDescent="0.2">
      <c r="A299" s="128">
        <f>'ПРАЙС-ЛИСТ ТОВ КАН (загальн.)1'!A3122</f>
        <v>3107</v>
      </c>
      <c r="B299" s="140" t="str">
        <f>'ПРАЙС-ЛИСТ ТОВ КАН (загальн.)1'!C3122</f>
        <v>2455317019</v>
      </c>
      <c r="C299" s="139" t="str">
        <f>'ПРАЙС-ЛИСТ ТОВ КАН (загальн.)1'!D3122</f>
        <v>2455317019</v>
      </c>
      <c r="D299" s="41" t="str">
        <f>'ПРАЙС-ЛИСТ ТОВ КАН (загальн.)1'!E3122</f>
        <v>СІДЛО GROOVE ОЦИНКОВАНЕ - 114.3 ВР 1 1/4"</v>
      </c>
      <c r="E299" s="131">
        <f>'ПРАЙС-ЛИСТ ТОВ КАН (загальн.)1'!F3122</f>
        <v>63.23</v>
      </c>
      <c r="F299" s="117">
        <f>'ПРАЙС-ЛИСТ ТОВ КАН (загальн.)1'!G3122</f>
        <v>2149.752</v>
      </c>
      <c r="G299" s="118" t="str">
        <f>'ПРАЙС-ЛИСТ ТОВ КАН (загальн.)1'!H3122</f>
        <v>шт.</v>
      </c>
      <c r="H299" s="139">
        <f>'ПРАЙС-ЛИСТ ТОВ КАН (загальн.)1'!I3122</f>
        <v>1880</v>
      </c>
    </row>
    <row r="300" spans="1:8" s="138" customFormat="1" ht="11.1" customHeight="1" x14ac:dyDescent="0.2">
      <c r="A300" s="128">
        <f>'ПРАЙС-ЛИСТ ТОВ КАН (загальн.)1'!A3123</f>
        <v>3108</v>
      </c>
      <c r="B300" s="140" t="str">
        <f>'ПРАЙС-ЛИСТ ТОВ КАН (загальн.)1'!C3123</f>
        <v>2455317020</v>
      </c>
      <c r="C300" s="139" t="str">
        <f>'ПРАЙС-ЛИСТ ТОВ КАН (загальн.)1'!D3123</f>
        <v>2455317020</v>
      </c>
      <c r="D300" s="41" t="str">
        <f>'ПРАЙС-ЛИСТ ТОВ КАН (загальн.)1'!E3123</f>
        <v>СІДЛО GROOVE ОЦИНКОВАНЕ - 114.3 ВР 1 1/2"</v>
      </c>
      <c r="E300" s="131">
        <f>'ПРАЙС-ЛИСТ ТОВ КАН (загальн.)1'!F3123</f>
        <v>63.23</v>
      </c>
      <c r="F300" s="117">
        <f>'ПРАЙС-ЛИСТ ТОВ КАН (загальн.)1'!G3123</f>
        <v>2149.752</v>
      </c>
      <c r="G300" s="118" t="str">
        <f>'ПРАЙС-ЛИСТ ТОВ КАН (загальн.)1'!H3123</f>
        <v>шт.</v>
      </c>
      <c r="H300" s="139">
        <f>'ПРАЙС-ЛИСТ ТОВ КАН (загальн.)1'!I3123</f>
        <v>1880</v>
      </c>
    </row>
    <row r="301" spans="1:8" s="138" customFormat="1" ht="11.1" customHeight="1" x14ac:dyDescent="0.2">
      <c r="A301" s="128">
        <f>'ПРАЙС-ЛИСТ ТОВ КАН (загальн.)1'!A3124</f>
        <v>3109</v>
      </c>
      <c r="B301" s="140" t="str">
        <f>'ПРАЙС-ЛИСТ ТОВ КАН (загальн.)1'!C3124</f>
        <v>2455317021</v>
      </c>
      <c r="C301" s="139" t="str">
        <f>'ПРАЙС-ЛИСТ ТОВ КАН (загальн.)1'!D3124</f>
        <v>2455317021</v>
      </c>
      <c r="D301" s="41" t="str">
        <f>'ПРАЙС-ЛИСТ ТОВ КАН (загальн.)1'!E3124</f>
        <v>СІДЛО GROOVE ОЦИНКОВАНЕ - 114.3 ВР 2"</v>
      </c>
      <c r="E301" s="131">
        <f>'ПРАЙС-ЛИСТ ТОВ КАН (загальн.)1'!F3124</f>
        <v>65.28</v>
      </c>
      <c r="F301" s="117">
        <f>'ПРАЙС-ЛИСТ ТОВ КАН (загальн.)1'!G3124</f>
        <v>2219.52</v>
      </c>
      <c r="G301" s="118" t="str">
        <f>'ПРАЙС-ЛИСТ ТОВ КАН (загальн.)1'!H3124</f>
        <v>шт.</v>
      </c>
      <c r="H301" s="139">
        <f>'ПРАЙС-ЛИСТ ТОВ КАН (загальн.)1'!I3124</f>
        <v>1880</v>
      </c>
    </row>
    <row r="302" spans="1:8" s="138" customFormat="1" ht="11.1" customHeight="1" x14ac:dyDescent="0.2">
      <c r="A302" s="128">
        <f>'ПРАЙС-ЛИСТ ТОВ КАН (загальн.)1'!A3125</f>
        <v>3110</v>
      </c>
      <c r="B302" s="140" t="str">
        <f>'ПРАЙС-ЛИСТ ТОВ КАН (загальн.)1'!C3125</f>
        <v>2455317022</v>
      </c>
      <c r="C302" s="139" t="str">
        <f>'ПРАЙС-ЛИСТ ТОВ КАН (загальн.)1'!D3125</f>
        <v>2455317022</v>
      </c>
      <c r="D302" s="41" t="str">
        <f>'ПРАЙС-ЛИСТ ТОВ КАН (загальн.)1'!E3125</f>
        <v>СІДЛО GROOVE ОЦИНКОВАНЕ - 114.3 ВР 1/2"</v>
      </c>
      <c r="E302" s="131">
        <f>'ПРАЙС-ЛИСТ ТОВ КАН (загальн.)1'!F3125</f>
        <v>65.28</v>
      </c>
      <c r="F302" s="117">
        <f>'ПРАЙС-ЛИСТ ТОВ КАН (загальн.)1'!G3125</f>
        <v>2219.52</v>
      </c>
      <c r="G302" s="118" t="str">
        <f>'ПРАЙС-ЛИСТ ТОВ КАН (загальн.)1'!H3125</f>
        <v>шт.</v>
      </c>
      <c r="H302" s="139">
        <f>'ПРАЙС-ЛИСТ ТОВ КАН (загальн.)1'!I3125</f>
        <v>1880</v>
      </c>
    </row>
    <row r="303" spans="1:8" s="138" customFormat="1" ht="11.1" customHeight="1" x14ac:dyDescent="0.2">
      <c r="A303" s="128">
        <f>'ПРАЙС-ЛИСТ ТОВ КАН (загальн.)1'!A3126</f>
        <v>3111</v>
      </c>
      <c r="B303" s="140" t="str">
        <f>'ПРАЙС-ЛИСТ ТОВ КАН (загальн.)1'!C3126</f>
        <v>2455317023</v>
      </c>
      <c r="C303" s="139" t="str">
        <f>'ПРАЙС-ЛИСТ ТОВ КАН (загальн.)1'!D3126</f>
        <v>2455317023</v>
      </c>
      <c r="D303" s="41" t="str">
        <f>'ПРАЙС-ЛИСТ ТОВ КАН (загальн.)1'!E3126</f>
        <v>СІДЛО GROOVE ОЦИНКОВАНЕ - 114.3 ВР 3"</v>
      </c>
      <c r="E303" s="131">
        <f>'ПРАЙС-ЛИСТ ТОВ КАН (загальн.)1'!F3126</f>
        <v>65.28</v>
      </c>
      <c r="F303" s="117">
        <f>'ПРАЙС-ЛИСТ ТОВ КАН (загальн.)1'!G3126</f>
        <v>2219.52</v>
      </c>
      <c r="G303" s="118" t="str">
        <f>'ПРАЙС-ЛИСТ ТОВ КАН (загальн.)1'!H3126</f>
        <v>шт.</v>
      </c>
      <c r="H303" s="139">
        <f>'ПРАЙС-ЛИСТ ТОВ КАН (загальн.)1'!I3126</f>
        <v>1880</v>
      </c>
    </row>
    <row r="304" spans="1:8" s="138" customFormat="1" ht="11.1" customHeight="1" x14ac:dyDescent="0.2">
      <c r="A304" s="128">
        <f>'ПРАЙС-ЛИСТ ТОВ КАН (загальн.)1'!A3127</f>
        <v>3112</v>
      </c>
      <c r="B304" s="140" t="str">
        <f>'ПРАЙС-ЛИСТ ТОВ КАН (загальн.)1'!C3127</f>
        <v>2455317024</v>
      </c>
      <c r="C304" s="139" t="str">
        <f>'ПРАЙС-ЛИСТ ТОВ КАН (загальн.)1'!D3127</f>
        <v>2455317024</v>
      </c>
      <c r="D304" s="41" t="str">
        <f>'ПРАЙС-ЛИСТ ТОВ КАН (загальн.)1'!E3127</f>
        <v>СІДЛО GROOVE ОЦИНКОВАНЕ - 168.3 ВР 1 1/4"</v>
      </c>
      <c r="E304" s="131">
        <f>'ПРАЙС-ЛИСТ ТОВ КАН (загальн.)1'!F3127</f>
        <v>82.62</v>
      </c>
      <c r="F304" s="117">
        <f>'ПРАЙС-ЛИСТ ТОВ КАН (загальн.)1'!G3127</f>
        <v>2809.08</v>
      </c>
      <c r="G304" s="118" t="str">
        <f>'ПРАЙС-ЛИСТ ТОВ КАН (загальн.)1'!H3127</f>
        <v>шт.</v>
      </c>
      <c r="H304" s="139">
        <f>'ПРАЙС-ЛИСТ ТОВ КАН (загальн.)1'!I3127</f>
        <v>1880</v>
      </c>
    </row>
    <row r="305" spans="1:8" s="138" customFormat="1" ht="11.1" customHeight="1" x14ac:dyDescent="0.2">
      <c r="A305" s="128">
        <f>'ПРАЙС-ЛИСТ ТОВ КАН (загальн.)1'!A3128</f>
        <v>3113</v>
      </c>
      <c r="B305" s="140" t="str">
        <f>'ПРАЙС-ЛИСТ ТОВ КАН (загальн.)1'!C3128</f>
        <v>2455317025</v>
      </c>
      <c r="C305" s="139" t="str">
        <f>'ПРАЙС-ЛИСТ ТОВ КАН (загальн.)1'!D3128</f>
        <v>2455317025</v>
      </c>
      <c r="D305" s="41" t="str">
        <f>'ПРАЙС-ЛИСТ ТОВ КАН (загальн.)1'!E3128</f>
        <v>СІДЛО GROOVE ОЦИНКОВАНЕ - 168.3 ВР 1 1/2"</v>
      </c>
      <c r="E305" s="131">
        <f>'ПРАЙС-ЛИСТ ТОВ КАН (загальн.)1'!F3128</f>
        <v>82.62</v>
      </c>
      <c r="F305" s="117">
        <f>'ПРАЙС-ЛИСТ ТОВ КАН (загальн.)1'!G3128</f>
        <v>2809.08</v>
      </c>
      <c r="G305" s="118" t="str">
        <f>'ПРАЙС-ЛИСТ ТОВ КАН (загальн.)1'!H3128</f>
        <v>шт.</v>
      </c>
      <c r="H305" s="139">
        <f>'ПРАЙС-ЛИСТ ТОВ КАН (загальн.)1'!I3128</f>
        <v>1880</v>
      </c>
    </row>
    <row r="306" spans="1:8" s="138" customFormat="1" ht="11.1" customHeight="1" x14ac:dyDescent="0.2">
      <c r="A306" s="128">
        <f>'ПРАЙС-ЛИСТ ТОВ КАН (загальн.)1'!A3129</f>
        <v>3114</v>
      </c>
      <c r="B306" s="140" t="str">
        <f>'ПРАЙС-ЛИСТ ТОВ КАН (загальн.)1'!C3129</f>
        <v>2455317026</v>
      </c>
      <c r="C306" s="139" t="str">
        <f>'ПРАЙС-ЛИСТ ТОВ КАН (загальн.)1'!D3129</f>
        <v>2455317026</v>
      </c>
      <c r="D306" s="41" t="str">
        <f>'ПРАЙС-ЛИСТ ТОВ КАН (загальн.)1'!E3129</f>
        <v>СІДЛО GROOVE ОЦИНКОВАНЕ - 168.3 ВР 2"</v>
      </c>
      <c r="E306" s="131">
        <f>'ПРАЙС-ЛИСТ ТОВ КАН (загальн.)1'!F3129</f>
        <v>83.39</v>
      </c>
      <c r="F306" s="117">
        <f>'ПРАЙС-ЛИСТ ТОВ КАН (загальн.)1'!G3129</f>
        <v>2835.192</v>
      </c>
      <c r="G306" s="118" t="str">
        <f>'ПРАЙС-ЛИСТ ТОВ КАН (загальн.)1'!H3129</f>
        <v>шт.</v>
      </c>
      <c r="H306" s="139">
        <f>'ПРАЙС-ЛИСТ ТОВ КАН (загальн.)1'!I3129</f>
        <v>1880</v>
      </c>
    </row>
    <row r="307" spans="1:8" s="138" customFormat="1" ht="11.1" customHeight="1" x14ac:dyDescent="0.2">
      <c r="A307" s="128">
        <f>'ПРАЙС-ЛИСТ ТОВ КАН (загальн.)1'!A3130</f>
        <v>3115</v>
      </c>
      <c r="B307" s="140" t="str">
        <f>'ПРАЙС-ЛИСТ ТОВ КАН (загальн.)1'!C3130</f>
        <v>2455317027</v>
      </c>
      <c r="C307" s="139" t="str">
        <f>'ПРАЙС-ЛИСТ ТОВ КАН (загальн.)1'!D3130</f>
        <v>2455317027</v>
      </c>
      <c r="D307" s="41" t="str">
        <f>'ПРАЙС-ЛИСТ ТОВ КАН (загальн.)1'!E3130</f>
        <v>СІДЛО GROOVE ОЦИНКОВАНЕ - 168.3 ВР 2 1/2"</v>
      </c>
      <c r="E307" s="131">
        <f>'ПРАЙС-ЛИСТ ТОВ КАН (загальн.)1'!F3130</f>
        <v>83.410000000000011</v>
      </c>
      <c r="F307" s="117">
        <f>'ПРАЙС-ЛИСТ ТОВ КАН (загальн.)1'!G3130</f>
        <v>2836.0079999999998</v>
      </c>
      <c r="G307" s="118" t="str">
        <f>'ПРАЙС-ЛИСТ ТОВ КАН (загальн.)1'!H3130</f>
        <v>шт.</v>
      </c>
      <c r="H307" s="139">
        <f>'ПРАЙС-ЛИСТ ТОВ КАН (загальн.)1'!I3130</f>
        <v>1880</v>
      </c>
    </row>
    <row r="308" spans="1:8" s="138" customFormat="1" ht="11.1" customHeight="1" x14ac:dyDescent="0.2">
      <c r="A308" s="128">
        <f>'ПРАЙС-ЛИСТ ТОВ КАН (загальн.)1'!A3131</f>
        <v>3116</v>
      </c>
      <c r="B308" s="140" t="str">
        <f>'ПРАЙС-ЛИСТ ТОВ КАН (загальн.)1'!C3131</f>
        <v>2455317028</v>
      </c>
      <c r="C308" s="139" t="str">
        <f>'ПРАЙС-ЛИСТ ТОВ КАН (загальн.)1'!D3131</f>
        <v>2455317028</v>
      </c>
      <c r="D308" s="41" t="str">
        <f>'ПРАЙС-ЛИСТ ТОВ КАН (загальн.)1'!E3131</f>
        <v>СІДЛО GROOVE ОЦИНКОВАНЕ - 168.3 ВР 3"</v>
      </c>
      <c r="E308" s="131">
        <f>'ПРАЙС-ЛИСТ ТОВ КАН (загальн.)1'!F3131</f>
        <v>90.22</v>
      </c>
      <c r="F308" s="117">
        <f>'ПРАЙС-ЛИСТ ТОВ КАН (загальн.)1'!G3131</f>
        <v>3067.3440000000001</v>
      </c>
      <c r="G308" s="118" t="str">
        <f>'ПРАЙС-ЛИСТ ТОВ КАН (загальн.)1'!H3131</f>
        <v>шт.</v>
      </c>
      <c r="H308" s="139">
        <f>'ПРАЙС-ЛИСТ ТОВ КАН (загальн.)1'!I3131</f>
        <v>1880</v>
      </c>
    </row>
    <row r="309" spans="1:8" s="138" customFormat="1" ht="11.1" customHeight="1" x14ac:dyDescent="0.2">
      <c r="A309" s="128">
        <f>'ПРАЙС-ЛИСТ ТОВ КАН (загальн.)1'!A3132</f>
        <v>3117</v>
      </c>
      <c r="B309" s="140" t="str">
        <f>'ПРАЙС-ЛИСТ ТОВ КАН (загальн.)1'!C3132</f>
        <v>2455317029</v>
      </c>
      <c r="C309" s="139" t="str">
        <f>'ПРАЙС-ЛИСТ ТОВ КАН (загальн.)1'!D3132</f>
        <v>2455317029</v>
      </c>
      <c r="D309" s="41" t="str">
        <f>'ПРАЙС-ЛИСТ ТОВ КАН (загальн.)1'!E3132</f>
        <v>СІДЛО GROOVE ОЦИНКОВАНЕ - 219.1 ВР 2"</v>
      </c>
      <c r="E309" s="131">
        <f>'ПРАЙС-ЛИСТ ТОВ КАН (загальн.)1'!F3132</f>
        <v>120.32000000000001</v>
      </c>
      <c r="F309" s="117">
        <f>'ПРАЙС-ЛИСТ ТОВ КАН (загальн.)1'!G3132</f>
        <v>4091.0160000000001</v>
      </c>
      <c r="G309" s="118" t="str">
        <f>'ПРАЙС-ЛИСТ ТОВ КАН (загальн.)1'!H3132</f>
        <v>шт.</v>
      </c>
      <c r="H309" s="139">
        <f>'ПРАЙС-ЛИСТ ТОВ КАН (загальн.)1'!I3132</f>
        <v>1880</v>
      </c>
    </row>
    <row r="310" spans="1:8" s="138" customFormat="1" ht="11.1" customHeight="1" x14ac:dyDescent="0.2">
      <c r="A310" s="128">
        <f>'ПРАЙС-ЛИСТ ТОВ КАН (загальн.)1'!A3133</f>
        <v>3118</v>
      </c>
      <c r="B310" s="140" t="str">
        <f>'ПРАЙС-ЛИСТ ТОВ КАН (загальн.)1'!C3133</f>
        <v>2455317030</v>
      </c>
      <c r="C310" s="139" t="str">
        <f>'ПРАЙС-ЛИСТ ТОВ КАН (загальн.)1'!D3133</f>
        <v>2455317030</v>
      </c>
      <c r="D310" s="41" t="str">
        <f>'ПРАЙС-ЛИСТ ТОВ КАН (загальн.)1'!E3133</f>
        <v>СІДЛО GROOVE ОЦИНКОВАНЕ - 219.1 ВР 2 1/2"</v>
      </c>
      <c r="E310" s="131">
        <f>'ПРАЙС-ЛИСТ ТОВ КАН (загальн.)1'!F3133</f>
        <v>120.32000000000001</v>
      </c>
      <c r="F310" s="117">
        <f>'ПРАЙС-ЛИСТ ТОВ КАН (загальн.)1'!G3133</f>
        <v>4091.0160000000001</v>
      </c>
      <c r="G310" s="118" t="str">
        <f>'ПРАЙС-ЛИСТ ТОВ КАН (загальн.)1'!H3133</f>
        <v>шт.</v>
      </c>
      <c r="H310" s="139">
        <f>'ПРАЙС-ЛИСТ ТОВ КАН (загальн.)1'!I3133</f>
        <v>1880</v>
      </c>
    </row>
    <row r="311" spans="1:8" s="138" customFormat="1" ht="11.1" customHeight="1" x14ac:dyDescent="0.2">
      <c r="A311" s="128">
        <f>'ПРАЙС-ЛИСТ ТОВ КАН (загальн.)1'!A3134</f>
        <v>3119</v>
      </c>
      <c r="B311" s="140" t="str">
        <f>'ПРАЙС-ЛИСТ ТОВ КАН (загальн.)1'!C3134</f>
        <v>2455317031</v>
      </c>
      <c r="C311" s="139" t="str">
        <f>'ПРАЙС-ЛИСТ ТОВ КАН (загальн.)1'!D3134</f>
        <v>2455317031</v>
      </c>
      <c r="D311" s="41" t="str">
        <f>'ПРАЙС-ЛИСТ ТОВ КАН (загальн.)1'!E3134</f>
        <v>СІДЛО GROOVE ОЦИНКОВАНЕ - 219.1 ВР 3"</v>
      </c>
      <c r="E311" s="131">
        <f>'ПРАЙС-ЛИСТ ТОВ КАН (загальн.)1'!F3134</f>
        <v>186.7</v>
      </c>
      <c r="F311" s="117">
        <f>'ПРАЙС-ЛИСТ ТОВ КАН (загальн.)1'!G3134</f>
        <v>6347.6639999999998</v>
      </c>
      <c r="G311" s="118" t="str">
        <f>'ПРАЙС-ЛИСТ ТОВ КАН (загальн.)1'!H3134</f>
        <v>шт.</v>
      </c>
      <c r="H311" s="139">
        <f>'ПРАЙС-ЛИСТ ТОВ КАН (загальн.)1'!I3134</f>
        <v>1880</v>
      </c>
    </row>
    <row r="312" spans="1:8" s="138" customFormat="1" ht="11.1" customHeight="1" x14ac:dyDescent="0.2">
      <c r="A312" s="128">
        <f>'ПРАЙС-ЛИСТ ТОВ КАН (загальн.)1'!A3135</f>
        <v>3120</v>
      </c>
      <c r="B312" s="140" t="str">
        <f>'ПРАЙС-ЛИСТ ТОВ КАН (загальн.)1'!C3135</f>
        <v>2455318000</v>
      </c>
      <c r="C312" s="139" t="str">
        <f>'ПРАЙС-ЛИСТ ТОВ КАН (загальн.)1'!D3135</f>
        <v>2455318000</v>
      </c>
      <c r="D312" s="41" t="str">
        <f>'ПРАЙС-ЛИСТ ТОВ КАН (загальн.)1'!E3135</f>
        <v>СІДЛО GROOVE ОЦИНКОВАНЕ - 60.3/42.4</v>
      </c>
      <c r="E312" s="131">
        <f>'ПРАЙС-ЛИСТ ТОВ КАН (загальн.)1'!F3135</f>
        <v>44.1</v>
      </c>
      <c r="F312" s="117">
        <f>'ПРАЙС-ЛИСТ ТОВ КАН (загальн.)1'!G3135</f>
        <v>1499.4</v>
      </c>
      <c r="G312" s="118" t="str">
        <f>'ПРАЙС-ЛИСТ ТОВ КАН (загальн.)1'!H3135</f>
        <v>шт.</v>
      </c>
      <c r="H312" s="139">
        <f>'ПРАЙС-ЛИСТ ТОВ КАН (загальн.)1'!I3135</f>
        <v>1880</v>
      </c>
    </row>
    <row r="313" spans="1:8" s="138" customFormat="1" ht="11.1" customHeight="1" x14ac:dyDescent="0.2">
      <c r="A313" s="128">
        <f>'ПРАЙС-ЛИСТ ТОВ КАН (загальн.)1'!A3136</f>
        <v>3121</v>
      </c>
      <c r="B313" s="140" t="str">
        <f>'ПРАЙС-ЛИСТ ТОВ КАН (загальн.)1'!C3136</f>
        <v>2455318001</v>
      </c>
      <c r="C313" s="139" t="str">
        <f>'ПРАЙС-ЛИСТ ТОВ КАН (загальн.)1'!D3136</f>
        <v>2455318001</v>
      </c>
      <c r="D313" s="41" t="str">
        <f>'ПРАЙС-ЛИСТ ТОВ КАН (загальн.)1'!E3136</f>
        <v>СІДЛО GROOVE ОЦИНКОВАНЕ - 60.3/48.3</v>
      </c>
      <c r="E313" s="131">
        <f>'ПРАЙС-ЛИСТ ТОВ КАН (загальн.)1'!F3136</f>
        <v>44.1</v>
      </c>
      <c r="F313" s="117">
        <f>'ПРАЙС-ЛИСТ ТОВ КАН (загальн.)1'!G3136</f>
        <v>1499.4</v>
      </c>
      <c r="G313" s="118" t="str">
        <f>'ПРАЙС-ЛИСТ ТОВ КАН (загальн.)1'!H3136</f>
        <v>шт.</v>
      </c>
      <c r="H313" s="139">
        <f>'ПРАЙС-ЛИСТ ТОВ КАН (загальн.)1'!I3136</f>
        <v>1880</v>
      </c>
    </row>
    <row r="314" spans="1:8" s="138" customFormat="1" ht="11.1" customHeight="1" x14ac:dyDescent="0.2">
      <c r="A314" s="128">
        <f>'ПРАЙС-ЛИСТ ТОВ КАН (загальн.)1'!A3137</f>
        <v>3122</v>
      </c>
      <c r="B314" s="140" t="str">
        <f>'ПРАЙС-ЛИСТ ТОВ КАН (загальн.)1'!C3137</f>
        <v>2455318002</v>
      </c>
      <c r="C314" s="139" t="str">
        <f>'ПРАЙС-ЛИСТ ТОВ КАН (загальн.)1'!D3137</f>
        <v>2455318002</v>
      </c>
      <c r="D314" s="41" t="str">
        <f>'ПРАЙС-ЛИСТ ТОВ КАН (загальн.)1'!E3137</f>
        <v>СІДЛО GROOVE ОЦИНКОВАНЕ - 76.1/42.4</v>
      </c>
      <c r="E314" s="131">
        <f>'ПРАЙС-ЛИСТ ТОВ КАН (загальн.)1'!F3137</f>
        <v>53.879999999999995</v>
      </c>
      <c r="F314" s="117">
        <f>'ПРАЙС-ЛИСТ ТОВ КАН (загальн.)1'!G3137</f>
        <v>1831.92</v>
      </c>
      <c r="G314" s="118" t="str">
        <f>'ПРАЙС-ЛИСТ ТОВ КАН (загальн.)1'!H3137</f>
        <v>шт.</v>
      </c>
      <c r="H314" s="139">
        <f>'ПРАЙС-ЛИСТ ТОВ КАН (загальн.)1'!I3137</f>
        <v>1880</v>
      </c>
    </row>
    <row r="315" spans="1:8" s="138" customFormat="1" ht="11.1" customHeight="1" x14ac:dyDescent="0.2">
      <c r="A315" s="128">
        <f>'ПРАЙС-ЛИСТ ТОВ КАН (загальн.)1'!A3138</f>
        <v>3123</v>
      </c>
      <c r="B315" s="140" t="str">
        <f>'ПРАЙС-ЛИСТ ТОВ КАН (загальн.)1'!C3138</f>
        <v>2455318003</v>
      </c>
      <c r="C315" s="139" t="str">
        <f>'ПРАЙС-ЛИСТ ТОВ КАН (загальн.)1'!D3138</f>
        <v>2455318003</v>
      </c>
      <c r="D315" s="41" t="str">
        <f>'ПРАЙС-ЛИСТ ТОВ КАН (загальн.)1'!E3138</f>
        <v>СІДЛО GROOVE ОЦИНКОВАНЕ - 76.1/48.3</v>
      </c>
      <c r="E315" s="131">
        <f>'ПРАЙС-ЛИСТ ТОВ КАН (загальн.)1'!F3138</f>
        <v>53.879999999999995</v>
      </c>
      <c r="F315" s="117">
        <f>'ПРАЙС-ЛИСТ ТОВ КАН (загальн.)1'!G3138</f>
        <v>1831.92</v>
      </c>
      <c r="G315" s="118" t="str">
        <f>'ПРАЙС-ЛИСТ ТОВ КАН (загальн.)1'!H3138</f>
        <v>шт.</v>
      </c>
      <c r="H315" s="139">
        <f>'ПРАЙС-ЛИСТ ТОВ КАН (загальн.)1'!I3138</f>
        <v>1880</v>
      </c>
    </row>
    <row r="316" spans="1:8" s="138" customFormat="1" ht="11.1" customHeight="1" x14ac:dyDescent="0.2">
      <c r="A316" s="128">
        <f>'ПРАЙС-ЛИСТ ТОВ КАН (загальн.)1'!A3139</f>
        <v>3124</v>
      </c>
      <c r="B316" s="140" t="str">
        <f>'ПРАЙС-ЛИСТ ТОВ КАН (загальн.)1'!C3139</f>
        <v>2455318004</v>
      </c>
      <c r="C316" s="139" t="str">
        <f>'ПРАЙС-ЛИСТ ТОВ КАН (загальн.)1'!D3139</f>
        <v>2455318004</v>
      </c>
      <c r="D316" s="41" t="str">
        <f>'ПРАЙС-ЛИСТ ТОВ КАН (загальн.)1'!E3139</f>
        <v>СІДЛО GROOVE ОЦИНКОВАНЕ - 88.9/42.4</v>
      </c>
      <c r="E316" s="131">
        <f>'ПРАЙС-ЛИСТ ТОВ КАН (загальн.)1'!F3139</f>
        <v>53.879999999999995</v>
      </c>
      <c r="F316" s="117">
        <f>'ПРАЙС-ЛИСТ ТОВ КАН (загальн.)1'!G3139</f>
        <v>1831.92</v>
      </c>
      <c r="G316" s="118" t="str">
        <f>'ПРАЙС-ЛИСТ ТОВ КАН (загальн.)1'!H3139</f>
        <v>шт.</v>
      </c>
      <c r="H316" s="139">
        <f>'ПРАЙС-ЛИСТ ТОВ КАН (загальн.)1'!I3139</f>
        <v>1880</v>
      </c>
    </row>
    <row r="317" spans="1:8" s="138" customFormat="1" ht="11.1" customHeight="1" x14ac:dyDescent="0.2">
      <c r="A317" s="128">
        <f>'ПРАЙС-ЛИСТ ТОВ КАН (загальн.)1'!A3140</f>
        <v>3125</v>
      </c>
      <c r="B317" s="140" t="str">
        <f>'ПРАЙС-ЛИСТ ТОВ КАН (загальн.)1'!C3140</f>
        <v>2455318005</v>
      </c>
      <c r="C317" s="139" t="str">
        <f>'ПРАЙС-ЛИСТ ТОВ КАН (загальн.)1'!D3140</f>
        <v>2455318005</v>
      </c>
      <c r="D317" s="41" t="str">
        <f>'ПРАЙС-ЛИСТ ТОВ КАН (загальн.)1'!E3140</f>
        <v>СІДЛО GROOVE ОЦИНКОВАНЕ - 88.9/48.3</v>
      </c>
      <c r="E317" s="131">
        <f>'ПРАЙС-ЛИСТ ТОВ КАН (загальн.)1'!F3140</f>
        <v>53.879999999999995</v>
      </c>
      <c r="F317" s="117">
        <f>'ПРАЙС-ЛИСТ ТОВ КАН (загальн.)1'!G3140</f>
        <v>1831.92</v>
      </c>
      <c r="G317" s="118" t="str">
        <f>'ПРАЙС-ЛИСТ ТОВ КАН (загальн.)1'!H3140</f>
        <v>шт.</v>
      </c>
      <c r="H317" s="139">
        <f>'ПРАЙС-ЛИСТ ТОВ КАН (загальн.)1'!I3140</f>
        <v>1880</v>
      </c>
    </row>
    <row r="318" spans="1:8" s="138" customFormat="1" ht="11.1" customHeight="1" x14ac:dyDescent="0.2">
      <c r="A318" s="128">
        <f>'ПРАЙС-ЛИСТ ТОВ КАН (загальн.)1'!A3141</f>
        <v>3126</v>
      </c>
      <c r="B318" s="140" t="str">
        <f>'ПРАЙС-ЛИСТ ТОВ КАН (загальн.)1'!C3141</f>
        <v>2455318006</v>
      </c>
      <c r="C318" s="139" t="str">
        <f>'ПРАЙС-ЛИСТ ТОВ КАН (загальн.)1'!D3141</f>
        <v>2455318006</v>
      </c>
      <c r="D318" s="41" t="str">
        <f>'ПРАЙС-ЛИСТ ТОВ КАН (загальн.)1'!E3141</f>
        <v>СІДЛО GROOVE ОЦИНКОВАНЕ - 88.9/60.3</v>
      </c>
      <c r="E318" s="131">
        <f>'ПРАЙС-ЛИСТ ТОВ КАН (загальн.)1'!F3141</f>
        <v>53.879999999999995</v>
      </c>
      <c r="F318" s="117">
        <f>'ПРАЙС-ЛИСТ ТОВ КАН (загальн.)1'!G3141</f>
        <v>1831.92</v>
      </c>
      <c r="G318" s="118" t="str">
        <f>'ПРАЙС-ЛИСТ ТОВ КАН (загальн.)1'!H3141</f>
        <v>шт.</v>
      </c>
      <c r="H318" s="139">
        <f>'ПРАЙС-ЛИСТ ТОВ КАН (загальн.)1'!I3141</f>
        <v>1880</v>
      </c>
    </row>
    <row r="319" spans="1:8" s="138" customFormat="1" ht="11.1" customHeight="1" x14ac:dyDescent="0.2">
      <c r="A319" s="128">
        <f>'ПРАЙС-ЛИСТ ТОВ КАН (загальн.)1'!A3142</f>
        <v>3127</v>
      </c>
      <c r="B319" s="140" t="str">
        <f>'ПРАЙС-ЛИСТ ТОВ КАН (загальн.)1'!C3142</f>
        <v>2455318007</v>
      </c>
      <c r="C319" s="139" t="str">
        <f>'ПРАЙС-ЛИСТ ТОВ КАН (загальн.)1'!D3142</f>
        <v>2455318007</v>
      </c>
      <c r="D319" s="41" t="str">
        <f>'ПРАЙС-ЛИСТ ТОВ КАН (загальн.)1'!E3142</f>
        <v>СІДЛО GROOVE ОЦИНКОВАНЕ - 114.3/42.4</v>
      </c>
      <c r="E319" s="131">
        <f>'ПРАЙС-ЛИСТ ТОВ КАН (загальн.)1'!F3142</f>
        <v>63.23</v>
      </c>
      <c r="F319" s="117">
        <f>'ПРАЙС-ЛИСТ ТОВ КАН (загальн.)1'!G3142</f>
        <v>2149.752</v>
      </c>
      <c r="G319" s="118" t="str">
        <f>'ПРАЙС-ЛИСТ ТОВ КАН (загальн.)1'!H3142</f>
        <v>шт.</v>
      </c>
      <c r="H319" s="139">
        <f>'ПРАЙС-ЛИСТ ТОВ КАН (загальн.)1'!I3142</f>
        <v>1880</v>
      </c>
    </row>
    <row r="320" spans="1:8" s="138" customFormat="1" ht="11.1" customHeight="1" x14ac:dyDescent="0.2">
      <c r="A320" s="128">
        <f>'ПРАЙС-ЛИСТ ТОВ КАН (загальн.)1'!A3143</f>
        <v>3128</v>
      </c>
      <c r="B320" s="140" t="str">
        <f>'ПРАЙС-ЛИСТ ТОВ КАН (загальн.)1'!C3143</f>
        <v>2455318008</v>
      </c>
      <c r="C320" s="139" t="str">
        <f>'ПРАЙС-ЛИСТ ТОВ КАН (загальн.)1'!D3143</f>
        <v>2455318008</v>
      </c>
      <c r="D320" s="41" t="str">
        <f>'ПРАЙС-ЛИСТ ТОВ КАН (загальн.)1'!E3143</f>
        <v>СІДЛО GROOVE ОЦИНКОВАНЕ - 114.3/48.3</v>
      </c>
      <c r="E320" s="131">
        <f>'ПРАЙС-ЛИСТ ТОВ КАН (загальн.)1'!F3143</f>
        <v>63.23</v>
      </c>
      <c r="F320" s="117">
        <f>'ПРАЙС-ЛИСТ ТОВ КАН (загальн.)1'!G3143</f>
        <v>2149.752</v>
      </c>
      <c r="G320" s="118" t="str">
        <f>'ПРАЙС-ЛИСТ ТОВ КАН (загальн.)1'!H3143</f>
        <v>шт.</v>
      </c>
      <c r="H320" s="139">
        <f>'ПРАЙС-ЛИСТ ТОВ КАН (загальн.)1'!I3143</f>
        <v>1880</v>
      </c>
    </row>
    <row r="321" spans="1:8" s="138" customFormat="1" ht="11.1" customHeight="1" x14ac:dyDescent="0.2">
      <c r="A321" s="128">
        <f>'ПРАЙС-ЛИСТ ТОВ КАН (загальн.)1'!A3144</f>
        <v>3129</v>
      </c>
      <c r="B321" s="140" t="str">
        <f>'ПРАЙС-ЛИСТ ТОВ КАН (загальн.)1'!C3144</f>
        <v>2455318009</v>
      </c>
      <c r="C321" s="139" t="str">
        <f>'ПРАЙС-ЛИСТ ТОВ КАН (загальн.)1'!D3144</f>
        <v>2455318009</v>
      </c>
      <c r="D321" s="41" t="str">
        <f>'ПРАЙС-ЛИСТ ТОВ КАН (загальн.)1'!E3144</f>
        <v>СІДЛО GROOVE ОЦИНКОВАНЕ - 114.3/60.3</v>
      </c>
      <c r="E321" s="131">
        <f>'ПРАЙС-ЛИСТ ТОВ КАН (загальн.)1'!F3144</f>
        <v>65.28</v>
      </c>
      <c r="F321" s="117">
        <f>'ПРАЙС-ЛИСТ ТОВ КАН (загальн.)1'!G3144</f>
        <v>2219.52</v>
      </c>
      <c r="G321" s="118" t="str">
        <f>'ПРАЙС-ЛИСТ ТОВ КАН (загальн.)1'!H3144</f>
        <v>шт.</v>
      </c>
      <c r="H321" s="139">
        <f>'ПРАЙС-ЛИСТ ТОВ КАН (загальн.)1'!I3144</f>
        <v>1880</v>
      </c>
    </row>
    <row r="322" spans="1:8" s="138" customFormat="1" ht="11.1" customHeight="1" x14ac:dyDescent="0.2">
      <c r="A322" s="128">
        <f>'ПРАЙС-ЛИСТ ТОВ КАН (загальн.)1'!A3145</f>
        <v>3130</v>
      </c>
      <c r="B322" s="140" t="str">
        <f>'ПРАЙС-ЛИСТ ТОВ КАН (загальн.)1'!C3145</f>
        <v>2455318010</v>
      </c>
      <c r="C322" s="139" t="str">
        <f>'ПРАЙС-ЛИСТ ТОВ КАН (загальн.)1'!D3145</f>
        <v>2455318010</v>
      </c>
      <c r="D322" s="41" t="str">
        <f>'ПРАЙС-ЛИСТ ТОВ КАН (загальн.)1'!E3145</f>
        <v>СІДЛО GROOVE ОЦИНКОВАНЕ - 114.3/76.1</v>
      </c>
      <c r="E322" s="131">
        <f>'ПРАЙС-ЛИСТ ТОВ КАН (загальн.)1'!F3145</f>
        <v>65.28</v>
      </c>
      <c r="F322" s="117">
        <f>'ПРАЙС-ЛИСТ ТОВ КАН (загальн.)1'!G3145</f>
        <v>2219.52</v>
      </c>
      <c r="G322" s="118" t="str">
        <f>'ПРАЙС-ЛИСТ ТОВ КАН (загальн.)1'!H3145</f>
        <v>шт.</v>
      </c>
      <c r="H322" s="139">
        <f>'ПРАЙС-ЛИСТ ТОВ КАН (загальн.)1'!I3145</f>
        <v>1880</v>
      </c>
    </row>
    <row r="323" spans="1:8" s="138" customFormat="1" ht="11.1" customHeight="1" x14ac:dyDescent="0.2">
      <c r="A323" s="128">
        <f>'ПРАЙС-ЛИСТ ТОВ КАН (загальн.)1'!A3146</f>
        <v>3131</v>
      </c>
      <c r="B323" s="140" t="str">
        <f>'ПРАЙС-ЛИСТ ТОВ КАН (загальн.)1'!C3146</f>
        <v>2455318011</v>
      </c>
      <c r="C323" s="139" t="str">
        <f>'ПРАЙС-ЛИСТ ТОВ КАН (загальн.)1'!D3146</f>
        <v>2455318011</v>
      </c>
      <c r="D323" s="41" t="str">
        <f>'ПРАЙС-ЛИСТ ТОВ КАН (загальн.)1'!E3146</f>
        <v>СІДЛО GROOVE ОЦИНКОВАНЕ - 114.3/88.9</v>
      </c>
      <c r="E323" s="131">
        <f>'ПРАЙС-ЛИСТ ТОВ КАН (загальн.)1'!F3146</f>
        <v>65.28</v>
      </c>
      <c r="F323" s="117">
        <f>'ПРАЙС-ЛИСТ ТОВ КАН (загальн.)1'!G3146</f>
        <v>2219.52</v>
      </c>
      <c r="G323" s="118" t="str">
        <f>'ПРАЙС-ЛИСТ ТОВ КАН (загальн.)1'!H3146</f>
        <v>шт.</v>
      </c>
      <c r="H323" s="139">
        <f>'ПРАЙС-ЛИСТ ТОВ КАН (загальн.)1'!I3146</f>
        <v>1880</v>
      </c>
    </row>
    <row r="324" spans="1:8" s="138" customFormat="1" ht="11.1" customHeight="1" x14ac:dyDescent="0.2">
      <c r="A324" s="128">
        <f>'ПРАЙС-ЛИСТ ТОВ КАН (загальн.)1'!A3147</f>
        <v>3132</v>
      </c>
      <c r="B324" s="140" t="str">
        <f>'ПРАЙС-ЛИСТ ТОВ КАН (загальн.)1'!C3147</f>
        <v>2455318012</v>
      </c>
      <c r="C324" s="139" t="str">
        <f>'ПРАЙС-ЛИСТ ТОВ КАН (загальн.)1'!D3147</f>
        <v>2455318012</v>
      </c>
      <c r="D324" s="41" t="str">
        <f>'ПРАЙС-ЛИСТ ТОВ КАН (загальн.)1'!E3147</f>
        <v>СІДЛО GROOVE ОЦИНКОВАНЕ - 168.3/42.4</v>
      </c>
      <c r="E324" s="131">
        <f>'ПРАЙС-ЛИСТ ТОВ КАН (загальн.)1'!F3147</f>
        <v>82.62</v>
      </c>
      <c r="F324" s="117">
        <f>'ПРАЙС-ЛИСТ ТОВ КАН (загальн.)1'!G3147</f>
        <v>2809.08</v>
      </c>
      <c r="G324" s="118" t="str">
        <f>'ПРАЙС-ЛИСТ ТОВ КАН (загальн.)1'!H3147</f>
        <v>шт.</v>
      </c>
      <c r="H324" s="139">
        <f>'ПРАЙС-ЛИСТ ТОВ КАН (загальн.)1'!I3147</f>
        <v>1880</v>
      </c>
    </row>
    <row r="325" spans="1:8" s="138" customFormat="1" ht="11.1" customHeight="1" x14ac:dyDescent="0.2">
      <c r="A325" s="128">
        <f>'ПРАЙС-ЛИСТ ТОВ КАН (загальн.)1'!A3148</f>
        <v>3133</v>
      </c>
      <c r="B325" s="140" t="str">
        <f>'ПРАЙС-ЛИСТ ТОВ КАН (загальн.)1'!C3148</f>
        <v>2455318013</v>
      </c>
      <c r="C325" s="139" t="str">
        <f>'ПРАЙС-ЛИСТ ТОВ КАН (загальн.)1'!D3148</f>
        <v>2455318013</v>
      </c>
      <c r="D325" s="41" t="str">
        <f>'ПРАЙС-ЛИСТ ТОВ КАН (загальн.)1'!E3148</f>
        <v>СІДЛО GROOVE ОЦИНКОВАНЕ - 168.3/48.3</v>
      </c>
      <c r="E325" s="131">
        <f>'ПРАЙС-ЛИСТ ТОВ КАН (загальн.)1'!F3148</f>
        <v>82.62</v>
      </c>
      <c r="F325" s="117">
        <f>'ПРАЙС-ЛИСТ ТОВ КАН (загальн.)1'!G3148</f>
        <v>2809.08</v>
      </c>
      <c r="G325" s="118" t="str">
        <f>'ПРАЙС-ЛИСТ ТОВ КАН (загальн.)1'!H3148</f>
        <v>шт.</v>
      </c>
      <c r="H325" s="139">
        <f>'ПРАЙС-ЛИСТ ТОВ КАН (загальн.)1'!I3148</f>
        <v>1880</v>
      </c>
    </row>
    <row r="326" spans="1:8" s="138" customFormat="1" ht="11.1" customHeight="1" x14ac:dyDescent="0.2">
      <c r="A326" s="128">
        <f>'ПРАЙС-ЛИСТ ТОВ КАН (загальн.)1'!A3149</f>
        <v>3134</v>
      </c>
      <c r="B326" s="140" t="str">
        <f>'ПРАЙС-ЛИСТ ТОВ КАН (загальн.)1'!C3149</f>
        <v>2455318014</v>
      </c>
      <c r="C326" s="139" t="str">
        <f>'ПРАЙС-ЛИСТ ТОВ КАН (загальн.)1'!D3149</f>
        <v>2455318014</v>
      </c>
      <c r="D326" s="41" t="str">
        <f>'ПРАЙС-ЛИСТ ТОВ КАН (загальн.)1'!E3149</f>
        <v>СІДЛО GROOVE ОЦИНКОВАНЕ - 168.3/60.3</v>
      </c>
      <c r="E326" s="131">
        <f>'ПРАЙС-ЛИСТ ТОВ КАН (загальн.)1'!F3149</f>
        <v>82.62</v>
      </c>
      <c r="F326" s="117">
        <f>'ПРАЙС-ЛИСТ ТОВ КАН (загальн.)1'!G3149</f>
        <v>2809.08</v>
      </c>
      <c r="G326" s="118" t="str">
        <f>'ПРАЙС-ЛИСТ ТОВ КАН (загальн.)1'!H3149</f>
        <v>шт.</v>
      </c>
      <c r="H326" s="139">
        <f>'ПРАЙС-ЛИСТ ТОВ КАН (загальн.)1'!I3149</f>
        <v>1880</v>
      </c>
    </row>
    <row r="327" spans="1:8" s="138" customFormat="1" ht="11.1" customHeight="1" x14ac:dyDescent="0.2">
      <c r="A327" s="128">
        <f>'ПРАЙС-ЛИСТ ТОВ КАН (загальн.)1'!A3150</f>
        <v>3135</v>
      </c>
      <c r="B327" s="140" t="str">
        <f>'ПРАЙС-ЛИСТ ТОВ КАН (загальн.)1'!C3150</f>
        <v>2455318015</v>
      </c>
      <c r="C327" s="139" t="str">
        <f>'ПРАЙС-ЛИСТ ТОВ КАН (загальн.)1'!D3150</f>
        <v>2455318015</v>
      </c>
      <c r="D327" s="41" t="str">
        <f>'ПРАЙС-ЛИСТ ТОВ КАН (загальн.)1'!E3150</f>
        <v>СІДЛО GROOVE ОЦИНКОВАНЕ - 168.3/76.1</v>
      </c>
      <c r="E327" s="131">
        <f>'ПРАЙС-ЛИСТ ТОВ КАН (загальн.)1'!F3150</f>
        <v>82.62</v>
      </c>
      <c r="F327" s="117">
        <f>'ПРАЙС-ЛИСТ ТОВ КАН (загальн.)1'!G3150</f>
        <v>2809.08</v>
      </c>
      <c r="G327" s="118" t="str">
        <f>'ПРАЙС-ЛИСТ ТОВ КАН (загальн.)1'!H3150</f>
        <v>шт.</v>
      </c>
      <c r="H327" s="139">
        <f>'ПРАЙС-ЛИСТ ТОВ КАН (загальн.)1'!I3150</f>
        <v>1880</v>
      </c>
    </row>
    <row r="328" spans="1:8" s="138" customFormat="1" ht="11.1" customHeight="1" x14ac:dyDescent="0.2">
      <c r="A328" s="128">
        <f>'ПРАЙС-ЛИСТ ТОВ КАН (загальн.)1'!A3151</f>
        <v>3136</v>
      </c>
      <c r="B328" s="140" t="str">
        <f>'ПРАЙС-ЛИСТ ТОВ КАН (загальн.)1'!C3151</f>
        <v>2455318016</v>
      </c>
      <c r="C328" s="139" t="str">
        <f>'ПРАЙС-ЛИСТ ТОВ КАН (загальн.)1'!D3151</f>
        <v>2455318016</v>
      </c>
      <c r="D328" s="41" t="str">
        <f>'ПРАЙС-ЛИСТ ТОВ КАН (загальн.)1'!E3151</f>
        <v>СІДЛО GROOVE ОЦИНКОВАНЕ - 168.3/88.9</v>
      </c>
      <c r="E328" s="131">
        <f>'ПРАЙС-ЛИСТ ТОВ КАН (загальн.)1'!F3151</f>
        <v>82.62</v>
      </c>
      <c r="F328" s="117">
        <f>'ПРАЙС-ЛИСТ ТОВ КАН (загальн.)1'!G3151</f>
        <v>2809.08</v>
      </c>
      <c r="G328" s="118" t="str">
        <f>'ПРАЙС-ЛИСТ ТОВ КАН (загальн.)1'!H3151</f>
        <v>шт.</v>
      </c>
      <c r="H328" s="139">
        <f>'ПРАЙС-ЛИСТ ТОВ КАН (загальн.)1'!I3151</f>
        <v>1880</v>
      </c>
    </row>
    <row r="329" spans="1:8" s="138" customFormat="1" ht="11.1" customHeight="1" x14ac:dyDescent="0.2">
      <c r="A329" s="128">
        <f>'ПРАЙС-ЛИСТ ТОВ КАН (загальн.)1'!A3152</f>
        <v>3137</v>
      </c>
      <c r="B329" s="140" t="str">
        <f>'ПРАЙС-ЛИСТ ТОВ КАН (загальн.)1'!C3152</f>
        <v>2455318017</v>
      </c>
      <c r="C329" s="139" t="str">
        <f>'ПРАЙС-ЛИСТ ТОВ КАН (загальн.)1'!D3152</f>
        <v>2455318017</v>
      </c>
      <c r="D329" s="41" t="str">
        <f>'ПРАЙС-ЛИСТ ТОВ КАН (загальн.)1'!E3152</f>
        <v>СІДЛО GROOVE ОЦИНКОВАНЕ - 168.3/114.3</v>
      </c>
      <c r="E329" s="131">
        <f>'ПРАЙС-ЛИСТ ТОВ КАН (загальн.)1'!F3152</f>
        <v>120.32000000000001</v>
      </c>
      <c r="F329" s="117">
        <f>'ПРАЙС-ЛИСТ ТОВ КАН (загальн.)1'!G3152</f>
        <v>4091.0160000000001</v>
      </c>
      <c r="G329" s="118" t="str">
        <f>'ПРАЙС-ЛИСТ ТОВ КАН (загальн.)1'!H3152</f>
        <v>шт.</v>
      </c>
      <c r="H329" s="139">
        <f>'ПРАЙС-ЛИСТ ТОВ КАН (загальн.)1'!I3152</f>
        <v>1880</v>
      </c>
    </row>
    <row r="330" spans="1:8" s="138" customFormat="1" ht="11.1" customHeight="1" x14ac:dyDescent="0.2">
      <c r="A330" s="128">
        <f>'ПРАЙС-ЛИСТ ТОВ КАН (загальн.)1'!A3153</f>
        <v>3138</v>
      </c>
      <c r="B330" s="140" t="str">
        <f>'ПРАЙС-ЛИСТ ТОВ КАН (загальн.)1'!C3153</f>
        <v>2455318018</v>
      </c>
      <c r="C330" s="139" t="str">
        <f>'ПРАЙС-ЛИСТ ТОВ КАН (загальн.)1'!D3153</f>
        <v>2455318018</v>
      </c>
      <c r="D330" s="41" t="str">
        <f>'ПРАЙС-ЛИСТ ТОВ КАН (загальн.)1'!E3153</f>
        <v>СІДЛО GROOVE ОЦИНКОВАНЕ - 219.1/60.3</v>
      </c>
      <c r="E330" s="131">
        <f>'ПРАЙС-ЛИСТ ТОВ КАН (загальн.)1'!F3153</f>
        <v>120.32000000000001</v>
      </c>
      <c r="F330" s="117">
        <f>'ПРАЙС-ЛИСТ ТОВ КАН (загальн.)1'!G3153</f>
        <v>4091.0160000000001</v>
      </c>
      <c r="G330" s="118" t="str">
        <f>'ПРАЙС-ЛИСТ ТОВ КАН (загальн.)1'!H3153</f>
        <v>шт.</v>
      </c>
      <c r="H330" s="139">
        <f>'ПРАЙС-ЛИСТ ТОВ КАН (загальн.)1'!I3153</f>
        <v>1880</v>
      </c>
    </row>
    <row r="331" spans="1:8" s="138" customFormat="1" ht="11.1" customHeight="1" x14ac:dyDescent="0.2">
      <c r="A331" s="128">
        <f>'ПРАЙС-ЛИСТ ТОВ КАН (загальн.)1'!A3154</f>
        <v>3139</v>
      </c>
      <c r="B331" s="140" t="str">
        <f>'ПРАЙС-ЛИСТ ТОВ КАН (загальн.)1'!C3154</f>
        <v>2455318019</v>
      </c>
      <c r="C331" s="139" t="str">
        <f>'ПРАЙС-ЛИСТ ТОВ КАН (загальн.)1'!D3154</f>
        <v>2455318019</v>
      </c>
      <c r="D331" s="41" t="str">
        <f>'ПРАЙС-ЛИСТ ТОВ КАН (загальн.)1'!E3154</f>
        <v>СІДЛО GROOVE ОЦИНКОВАНЕ - 219.1/76.1</v>
      </c>
      <c r="E331" s="131">
        <f>'ПРАЙС-ЛИСТ ТОВ КАН (загальн.)1'!F3154</f>
        <v>120.32000000000001</v>
      </c>
      <c r="F331" s="117">
        <f>'ПРАЙС-ЛИСТ ТОВ КАН (загальн.)1'!G3154</f>
        <v>4091.0160000000001</v>
      </c>
      <c r="G331" s="118" t="str">
        <f>'ПРАЙС-ЛИСТ ТОВ КАН (загальн.)1'!H3154</f>
        <v>шт.</v>
      </c>
      <c r="H331" s="139">
        <f>'ПРАЙС-ЛИСТ ТОВ КАН (загальн.)1'!I3154</f>
        <v>1880</v>
      </c>
    </row>
    <row r="332" spans="1:8" s="138" customFormat="1" ht="11.1" customHeight="1" x14ac:dyDescent="0.2">
      <c r="A332" s="128">
        <f>'ПРАЙС-ЛИСТ ТОВ КАН (загальн.)1'!A3155</f>
        <v>3140</v>
      </c>
      <c r="B332" s="140" t="str">
        <f>'ПРАЙС-ЛИСТ ТОВ КАН (загальн.)1'!C3155</f>
        <v>2455318020</v>
      </c>
      <c r="C332" s="139" t="str">
        <f>'ПРАЙС-ЛИСТ ТОВ КАН (загальн.)1'!D3155</f>
        <v>2455318020</v>
      </c>
      <c r="D332" s="41" t="str">
        <f>'ПРАЙС-ЛИСТ ТОВ КАН (загальн.)1'!E3155</f>
        <v>СІДЛО GROOVE ОЦИНКОВАНЕ - 219.1/88.9</v>
      </c>
      <c r="E332" s="131">
        <f>'ПРАЙС-ЛИСТ ТОВ КАН (загальн.)1'!F3155</f>
        <v>186.7</v>
      </c>
      <c r="F332" s="117">
        <f>'ПРАЙС-ЛИСТ ТОВ КАН (загальн.)1'!G3155</f>
        <v>6347.6639999999998</v>
      </c>
      <c r="G332" s="118" t="str">
        <f>'ПРАЙС-ЛИСТ ТОВ КАН (загальн.)1'!H3155</f>
        <v>шт.</v>
      </c>
      <c r="H332" s="139">
        <f>'ПРАЙС-ЛИСТ ТОВ КАН (загальн.)1'!I3155</f>
        <v>1880</v>
      </c>
    </row>
    <row r="333" spans="1:8" s="138" customFormat="1" ht="11.1" customHeight="1" x14ac:dyDescent="0.2">
      <c r="A333" s="128">
        <f>'ПРАЙС-ЛИСТ ТОВ КАН (загальн.)1'!A3156</f>
        <v>3141</v>
      </c>
      <c r="B333" s="140" t="str">
        <f>'ПРАЙС-ЛИСТ ТОВ КАН (загальн.)1'!C3156</f>
        <v>2455318021</v>
      </c>
      <c r="C333" s="139" t="str">
        <f>'ПРАЙС-ЛИСТ ТОВ КАН (загальн.)1'!D3156</f>
        <v>2455318021</v>
      </c>
      <c r="D333" s="41" t="str">
        <f>'ПРАЙС-ЛИСТ ТОВ КАН (загальн.)1'!E3156</f>
        <v>СІДЛО GROOVE ОЦИНКОВАНЕ - 219.1/114.3</v>
      </c>
      <c r="E333" s="131">
        <f>'ПРАЙС-ЛИСТ ТОВ КАН (загальн.)1'!F3156</f>
        <v>212.64</v>
      </c>
      <c r="F333" s="117">
        <f>'ПРАЙС-ЛИСТ ТОВ КАН (загальн.)1'!G3156</f>
        <v>7229.76</v>
      </c>
      <c r="G333" s="118" t="str">
        <f>'ПРАЙС-ЛИСТ ТОВ КАН (загальн.)1'!H3156</f>
        <v>шт.</v>
      </c>
      <c r="H333" s="139">
        <f>'ПРАЙС-ЛИСТ ТОВ КАН (загальн.)1'!I3156</f>
        <v>1880</v>
      </c>
    </row>
    <row r="334" spans="1:8" s="138" customFormat="1" ht="11.1" customHeight="1" x14ac:dyDescent="0.2">
      <c r="A334" s="128">
        <f>'ПРАЙС-ЛИСТ ТОВ КАН (загальн.)1'!A3157</f>
        <v>3142</v>
      </c>
      <c r="B334" s="140" t="str">
        <f>'ПРАЙС-ЛИСТ ТОВ КАН (загальн.)1'!C3157</f>
        <v>2455319000</v>
      </c>
      <c r="C334" s="139" t="str">
        <f>'ПРАЙС-ЛИСТ ТОВ КАН (загальн.)1'!D3157</f>
        <v>2455319000</v>
      </c>
      <c r="D334" s="41" t="str">
        <f>'ПРАЙС-ЛИСТ ТОВ КАН (загальн.)1'!E3157</f>
        <v>ПЕРЕХІДНИК ЕКСЦЕНТРИЧНИЙ GROOVE ОЦИНКОВАНИЙ - 76.1/60.3</v>
      </c>
      <c r="E334" s="131">
        <f>'ПРАЙС-ЛИСТ ТОВ КАН (загальн.)1'!F3157</f>
        <v>111.64</v>
      </c>
      <c r="F334" s="117">
        <f>'ПРАЙС-ЛИСТ ТОВ КАН (загальн.)1'!G3157</f>
        <v>3795.6239999999998</v>
      </c>
      <c r="G334" s="118" t="str">
        <f>'ПРАЙС-ЛИСТ ТОВ КАН (загальн.)1'!H3157</f>
        <v>шт.</v>
      </c>
      <c r="H334" s="139">
        <f>'ПРАЙС-ЛИСТ ТОВ КАН (загальн.)1'!I3157</f>
        <v>1880</v>
      </c>
    </row>
    <row r="335" spans="1:8" s="138" customFormat="1" ht="11.1" customHeight="1" x14ac:dyDescent="0.2">
      <c r="A335" s="128">
        <f>'ПРАЙС-ЛИСТ ТОВ КАН (загальн.)1'!A3158</f>
        <v>3143</v>
      </c>
      <c r="B335" s="140" t="str">
        <f>'ПРАЙС-ЛИСТ ТОВ КАН (загальн.)1'!C3158</f>
        <v>2455319001</v>
      </c>
      <c r="C335" s="139" t="str">
        <f>'ПРАЙС-ЛИСТ ТОВ КАН (загальн.)1'!D3158</f>
        <v>2455319001</v>
      </c>
      <c r="D335" s="41" t="str">
        <f>'ПРАЙС-ЛИСТ ТОВ КАН (загальн.)1'!E3158</f>
        <v>ПЕРЕХІДНИК ЕКСЦЕНТРИЧНИЙ GROOVE ОЦИНКОВАНИЙ- 88.9/60.3</v>
      </c>
      <c r="E335" s="131">
        <f>'ПРАЙС-ЛИСТ ТОВ КАН (загальн.)1'!F3158</f>
        <v>156.13999999999999</v>
      </c>
      <c r="F335" s="117">
        <f>'ПРАЙС-ЛИСТ ТОВ КАН (загальн.)1'!G3158</f>
        <v>5308.8959999999997</v>
      </c>
      <c r="G335" s="118" t="str">
        <f>'ПРАЙС-ЛИСТ ТОВ КАН (загальн.)1'!H3158</f>
        <v>шт.</v>
      </c>
      <c r="H335" s="139">
        <f>'ПРАЙС-ЛИСТ ТОВ КАН (загальн.)1'!I3158</f>
        <v>1880</v>
      </c>
    </row>
    <row r="336" spans="1:8" s="138" customFormat="1" ht="11.1" customHeight="1" x14ac:dyDescent="0.2">
      <c r="A336" s="128">
        <f>'ПРАЙС-ЛИСТ ТОВ КАН (загальн.)1'!A3159</f>
        <v>3144</v>
      </c>
      <c r="B336" s="140" t="str">
        <f>'ПРАЙС-ЛИСТ ТОВ КАН (загальн.)1'!C3159</f>
        <v>2455319002</v>
      </c>
      <c r="C336" s="139" t="str">
        <f>'ПРАЙС-ЛИСТ ТОВ КАН (загальн.)1'!D3159</f>
        <v>2455319002</v>
      </c>
      <c r="D336" s="41" t="str">
        <f>'ПРАЙС-ЛИСТ ТОВ КАН (загальн.)1'!E3159</f>
        <v>ПЕРЕХІДНИК ЕКСЦЕНТРИЧНИЙ GROOVE ОЦИНКОВАНИЙ - 88.9/76.1</v>
      </c>
      <c r="E336" s="131">
        <f>'ПРАЙС-ЛИСТ ТОВ КАН (загальн.)1'!F3159</f>
        <v>102.47</v>
      </c>
      <c r="F336" s="117">
        <f>'ПРАЙС-ЛИСТ ТОВ КАН (загальн.)1'!G3159</f>
        <v>3483.9119999999998</v>
      </c>
      <c r="G336" s="118" t="str">
        <f>'ПРАЙС-ЛИСТ ТОВ КАН (загальн.)1'!H3159</f>
        <v>шт.</v>
      </c>
      <c r="H336" s="139">
        <f>'ПРАЙС-ЛИСТ ТОВ КАН (загальн.)1'!I3159</f>
        <v>1880</v>
      </c>
    </row>
    <row r="337" spans="1:8" s="138" customFormat="1" ht="11.1" customHeight="1" x14ac:dyDescent="0.2">
      <c r="A337" s="128">
        <f>'ПРАЙС-ЛИСТ ТОВ КАН (загальн.)1'!A3160</f>
        <v>3145</v>
      </c>
      <c r="B337" s="140" t="str">
        <f>'ПРАЙС-ЛИСТ ТОВ КАН (загальн.)1'!C3160</f>
        <v>2455319003</v>
      </c>
      <c r="C337" s="139" t="str">
        <f>'ПРАЙС-ЛИСТ ТОВ КАН (загальн.)1'!D3160</f>
        <v>2455319003</v>
      </c>
      <c r="D337" s="41" t="str">
        <f>'ПРАЙС-ЛИСТ ТОВ КАН (загальн.)1'!E3160</f>
        <v>ПЕРЕХІДНИК ЕКСЦЕНТРИЧНИЙ GROOVE ОЦИНКОВАНИЙ - 114.3/60.3</v>
      </c>
      <c r="E337" s="131">
        <f>'ПРАЙС-ЛИСТ ТОВ КАН (загальн.)1'!F3160</f>
        <v>185.59</v>
      </c>
      <c r="F337" s="117">
        <f>'ПРАЙС-ЛИСТ ТОВ КАН (загальн.)1'!G3160</f>
        <v>6310.1279999999997</v>
      </c>
      <c r="G337" s="118" t="str">
        <f>'ПРАЙС-ЛИСТ ТОВ КАН (загальн.)1'!H3160</f>
        <v>шт.</v>
      </c>
      <c r="H337" s="139">
        <f>'ПРАЙС-ЛИСТ ТОВ КАН (загальн.)1'!I3160</f>
        <v>1880</v>
      </c>
    </row>
    <row r="338" spans="1:8" s="138" customFormat="1" ht="11.1" customHeight="1" x14ac:dyDescent="0.2">
      <c r="A338" s="128">
        <f>'ПРАЙС-ЛИСТ ТОВ КАН (загальн.)1'!A3161</f>
        <v>3146</v>
      </c>
      <c r="B338" s="140" t="str">
        <f>'ПРАЙС-ЛИСТ ТОВ КАН (загальн.)1'!C3161</f>
        <v>2455319004</v>
      </c>
      <c r="C338" s="139" t="str">
        <f>'ПРАЙС-ЛИСТ ТОВ КАН (загальн.)1'!D3161</f>
        <v>2455319004</v>
      </c>
      <c r="D338" s="41" t="str">
        <f>'ПРАЙС-ЛИСТ ТОВ КАН (загальн.)1'!E3161</f>
        <v>ПЕРЕХІДНИК ЕКСЦЕНТРИЧНИЙ GROOVE ОЦИНКОВАНИЙ - 114.3/76.1</v>
      </c>
      <c r="E338" s="131">
        <f>'ПРАЙС-ЛИСТ ТОВ КАН (загальн.)1'!F3161</f>
        <v>109.14</v>
      </c>
      <c r="F338" s="117">
        <f>'ПРАЙС-ЛИСТ ТОВ КАН (загальн.)1'!G3161</f>
        <v>3710.76</v>
      </c>
      <c r="G338" s="118" t="str">
        <f>'ПРАЙС-ЛИСТ ТОВ КАН (загальн.)1'!H3161</f>
        <v>шт.</v>
      </c>
      <c r="H338" s="139">
        <f>'ПРАЙС-ЛИСТ ТОВ КАН (загальн.)1'!I3161</f>
        <v>1880</v>
      </c>
    </row>
    <row r="339" spans="1:8" s="138" customFormat="1" ht="11.1" customHeight="1" x14ac:dyDescent="0.2">
      <c r="A339" s="128">
        <f>'ПРАЙС-ЛИСТ ТОВ КАН (загальн.)1'!A3162</f>
        <v>3147</v>
      </c>
      <c r="B339" s="140" t="str">
        <f>'ПРАЙС-ЛИСТ ТОВ КАН (загальн.)1'!C3162</f>
        <v>2455319005</v>
      </c>
      <c r="C339" s="139" t="str">
        <f>'ПРАЙС-ЛИСТ ТОВ КАН (загальн.)1'!D3162</f>
        <v>2455319005</v>
      </c>
      <c r="D339" s="41" t="str">
        <f>'ПРАЙС-ЛИСТ ТОВ КАН (загальн.)1'!E3162</f>
        <v>ПЕРЕХІДНИК ЕКСЦЕНТРИЧНИЙ GROOVE ОЦИНКОВАНИЙ - 114.3/88.9</v>
      </c>
      <c r="E339" s="131">
        <f>'ПРАЙС-ЛИСТ ТОВ КАН (загальн.)1'!F3162</f>
        <v>214.29999999999998</v>
      </c>
      <c r="F339" s="117">
        <f>'ПРАЙС-ЛИСТ ТОВ КАН (загальн.)1'!G3162</f>
        <v>7286.0640000000003</v>
      </c>
      <c r="G339" s="118" t="str">
        <f>'ПРАЙС-ЛИСТ ТОВ КАН (загальн.)1'!H3162</f>
        <v>шт.</v>
      </c>
      <c r="H339" s="139">
        <f>'ПРАЙС-ЛИСТ ТОВ КАН (загальн.)1'!I3162</f>
        <v>1880</v>
      </c>
    </row>
    <row r="340" spans="1:8" s="138" customFormat="1" ht="11.1" customHeight="1" x14ac:dyDescent="0.2">
      <c r="A340" s="128">
        <f>'ПРАЙС-ЛИСТ ТОВ КАН (загальн.)1'!A3163</f>
        <v>3148</v>
      </c>
      <c r="B340" s="140" t="str">
        <f>'ПРАЙС-ЛИСТ ТОВ КАН (загальн.)1'!C3163</f>
        <v>2455319006</v>
      </c>
      <c r="C340" s="139" t="str">
        <f>'ПРАЙС-ЛИСТ ТОВ КАН (загальн.)1'!D3163</f>
        <v>2455319006</v>
      </c>
      <c r="D340" s="41" t="str">
        <f>'ПРАЙС-ЛИСТ ТОВ КАН (загальн.)1'!E3163</f>
        <v>ПЕРЕХІДНИК ЕКСЦЕНТРИЧНИЙ GROOVE ОЦИНКОВАНИЙ - 168.3/88.9</v>
      </c>
      <c r="E340" s="131">
        <f>'ПРАЙС-ЛИСТ ТОВ КАН (загальн.)1'!F3163</f>
        <v>265.78999999999996</v>
      </c>
      <c r="F340" s="117">
        <f>'ПРАЙС-ЛИСТ ТОВ КАН (загальн.)1'!G3163</f>
        <v>9036.7919999999995</v>
      </c>
      <c r="G340" s="118" t="str">
        <f>'ПРАЙС-ЛИСТ ТОВ КАН (загальн.)1'!H3163</f>
        <v>шт.</v>
      </c>
      <c r="H340" s="139">
        <f>'ПРАЙС-ЛИСТ ТОВ КАН (загальн.)1'!I3163</f>
        <v>1880</v>
      </c>
    </row>
    <row r="341" spans="1:8" s="138" customFormat="1" ht="11.1" customHeight="1" x14ac:dyDescent="0.2">
      <c r="A341" s="128">
        <f>'ПРАЙС-ЛИСТ ТОВ КАН (загальн.)1'!A3164</f>
        <v>3149</v>
      </c>
      <c r="B341" s="140" t="str">
        <f>'ПРАЙС-ЛИСТ ТОВ КАН (загальн.)1'!C3164</f>
        <v>2455319007</v>
      </c>
      <c r="C341" s="139" t="str">
        <f>'ПРАЙС-ЛИСТ ТОВ КАН (загальн.)1'!D3164</f>
        <v>2455319007</v>
      </c>
      <c r="D341" s="41" t="str">
        <f>'ПРАЙС-ЛИСТ ТОВ КАН (загальн.)1'!E3164</f>
        <v>ПЕРЕХІДНИК ЕКСЦЕНТРИЧНИЙ GROOVE ОЦИНКОВАНИЙ - 168.3/114.3</v>
      </c>
      <c r="E341" s="131">
        <f>'ПРАЙС-ЛИСТ ТОВ КАН (загальн.)1'!F3164</f>
        <v>294.39999999999998</v>
      </c>
      <c r="F341" s="117">
        <f>'ПРАЙС-ЛИСТ ТОВ КАН (загальн.)1'!G3164</f>
        <v>10009.464</v>
      </c>
      <c r="G341" s="118" t="str">
        <f>'ПРАЙС-ЛИСТ ТОВ КАН (загальн.)1'!H3164</f>
        <v>шт.</v>
      </c>
      <c r="H341" s="139">
        <f>'ПРАЙС-ЛИСТ ТОВ КАН (загальн.)1'!I3164</f>
        <v>1880</v>
      </c>
    </row>
    <row r="342" spans="1:8" s="138" customFormat="1" ht="11.1" customHeight="1" x14ac:dyDescent="0.2">
      <c r="A342" s="128">
        <f>'ПРАЙС-ЛИСТ ТОВ КАН (загальн.)1'!A3165</f>
        <v>3150</v>
      </c>
      <c r="B342" s="140" t="str">
        <f>'ПРАЙС-ЛИСТ ТОВ КАН (загальн.)1'!C3165</f>
        <v>2455319008</v>
      </c>
      <c r="C342" s="139" t="str">
        <f>'ПРАЙС-ЛИСТ ТОВ КАН (загальн.)1'!D3165</f>
        <v>2455319008</v>
      </c>
      <c r="D342" s="41" t="str">
        <f>'ПРАЙС-ЛИСТ ТОВ КАН (загальн.)1'!E3165</f>
        <v>ПЕРЕХІДНИК ЕКСЦЕНТРИЧНИЙ GROOVE ОЦИНКОВАНИЙ - 219.1/168.3</v>
      </c>
      <c r="E342" s="131">
        <f>'ПРАЙС-ЛИСТ ТОВ КАН (загальн.)1'!F3165</f>
        <v>308.73</v>
      </c>
      <c r="F342" s="117">
        <f>'ПРАЙС-ЛИСТ ТОВ КАН (загальн.)1'!G3165</f>
        <v>10497.023999999999</v>
      </c>
      <c r="G342" s="118" t="str">
        <f>'ПРАЙС-ЛИСТ ТОВ КАН (загальн.)1'!H3165</f>
        <v>шт.</v>
      </c>
      <c r="H342" s="139">
        <f>'ПРАЙС-ЛИСТ ТОВ КАН (загальн.)1'!I3165</f>
        <v>1880</v>
      </c>
    </row>
    <row r="343" spans="1:8" s="138" customFormat="1" ht="11.1" customHeight="1" x14ac:dyDescent="0.2">
      <c r="A343" s="128">
        <f>'ПРАЙС-ЛИСТ ТОВ КАН (загальн.)1'!A3166</f>
        <v>3151</v>
      </c>
      <c r="B343" s="140" t="str">
        <f>'ПРАЙС-ЛИСТ ТОВ КАН (загальн.)1'!C3166</f>
        <v>2455319009</v>
      </c>
      <c r="C343" s="139" t="str">
        <f>'ПРАЙС-ЛИСТ ТОВ КАН (загальн.)1'!D3166</f>
        <v>2455319009</v>
      </c>
      <c r="D343" s="41" t="str">
        <f>'ПРАЙС-ЛИСТ ТОВ КАН (загальн.)1'!E3166</f>
        <v>ПЕРЕХІДНИК ЕКСЦЕНТРИЧНИЙ GROOVE ОЦИНКОВАНИЙ - 273/219.1</v>
      </c>
      <c r="E343" s="131">
        <f>'ПРАЙС-ЛИСТ ТОВ КАН (загальн.)1'!F3166</f>
        <v>1762.12</v>
      </c>
      <c r="F343" s="117">
        <f>'ПРАЙС-ЛИСТ ТОВ КАН (загальн.)1'!G3166</f>
        <v>59911.944000000003</v>
      </c>
      <c r="G343" s="118" t="str">
        <f>'ПРАЙС-ЛИСТ ТОВ КАН (загальн.)1'!H3166</f>
        <v>шт.</v>
      </c>
      <c r="H343" s="139">
        <f>'ПРАЙС-ЛИСТ ТОВ КАН (загальн.)1'!I3166</f>
        <v>1880</v>
      </c>
    </row>
    <row r="344" spans="1:8" s="138" customFormat="1" ht="11.1" customHeight="1" x14ac:dyDescent="0.2">
      <c r="A344" s="128">
        <f>'ПРАЙС-ЛИСТ ТОВ КАН (загальн.)1'!A3167</f>
        <v>3152</v>
      </c>
      <c r="B344" s="140" t="str">
        <f>'ПРАЙС-ЛИСТ ТОВ КАН (загальн.)1'!C3167</f>
        <v>2455320000</v>
      </c>
      <c r="C344" s="139" t="str">
        <f>'ПРАЙС-ЛИСТ ТОВ КАН (загальн.)1'!D3167</f>
        <v>2455320000</v>
      </c>
      <c r="D344" s="41" t="str">
        <f>'ПРАЙС-ЛИСТ ТОВ КАН (загальн.)1'!E3167</f>
        <v>ЗАГЛУШКА ПЕРЕХІДНА GROOVE ОЦИНКОВАНА - 60.3 ВР 1"</v>
      </c>
      <c r="E344" s="131">
        <f>'ПРАЙС-ЛИСТ ТОВ КАН (загальн.)1'!F3167</f>
        <v>40.4</v>
      </c>
      <c r="F344" s="117">
        <f>'ПРАЙС-ЛИСТ ТОВ КАН (загальн.)1'!G3167</f>
        <v>1373.7360000000001</v>
      </c>
      <c r="G344" s="118" t="str">
        <f>'ПРАЙС-ЛИСТ ТОВ КАН (загальн.)1'!H3167</f>
        <v>шт.</v>
      </c>
      <c r="H344" s="139">
        <f>'ПРАЙС-ЛИСТ ТОВ КАН (загальн.)1'!I3167</f>
        <v>1880</v>
      </c>
    </row>
    <row r="345" spans="1:8" s="138" customFormat="1" ht="11.1" customHeight="1" x14ac:dyDescent="0.2">
      <c r="A345" s="128">
        <f>'ПРАЙС-ЛИСТ ТОВ КАН (загальн.)1'!A3168</f>
        <v>3153</v>
      </c>
      <c r="B345" s="140" t="str">
        <f>'ПРАЙС-ЛИСТ ТОВ КАН (загальн.)1'!C3168</f>
        <v>2455320001</v>
      </c>
      <c r="C345" s="139" t="str">
        <f>'ПРАЙС-ЛИСТ ТОВ КАН (загальн.)1'!D3168</f>
        <v>2455320001</v>
      </c>
      <c r="D345" s="41" t="str">
        <f>'ПРАЙС-ЛИСТ ТОВ КАН (загальн.)1'!E3168</f>
        <v>ЗАГЛУШКА ПЕРЕХІДНА GROOVE ОЦИНКОВАНА - 76.1 ВР 1"</v>
      </c>
      <c r="E345" s="131">
        <f>'ПРАЙС-ЛИСТ ТОВ КАН (загальн.)1'!F3168</f>
        <v>49.9</v>
      </c>
      <c r="F345" s="117">
        <f>'ПРАЙС-ЛИСТ ТОВ КАН (загальн.)1'!G3168</f>
        <v>1696.4639999999999</v>
      </c>
      <c r="G345" s="118" t="str">
        <f>'ПРАЙС-ЛИСТ ТОВ КАН (загальн.)1'!H3168</f>
        <v>шт.</v>
      </c>
      <c r="H345" s="139">
        <f>'ПРАЙС-ЛИСТ ТОВ КАН (загальн.)1'!I3168</f>
        <v>1880</v>
      </c>
    </row>
    <row r="346" spans="1:8" s="138" customFormat="1" ht="11.1" customHeight="1" x14ac:dyDescent="0.2">
      <c r="A346" s="128">
        <f>'ПРАЙС-ЛИСТ ТОВ КАН (загальн.)1'!A3169</f>
        <v>3154</v>
      </c>
      <c r="B346" s="140" t="str">
        <f>'ПРАЙС-ЛИСТ ТОВ КАН (загальн.)1'!C3169</f>
        <v>2455320002</v>
      </c>
      <c r="C346" s="139" t="str">
        <f>'ПРАЙС-ЛИСТ ТОВ КАН (загальн.)1'!D3169</f>
        <v>2455320002</v>
      </c>
      <c r="D346" s="41" t="str">
        <f>'ПРАЙС-ЛИСТ ТОВ КАН (загальн.)1'!E3169</f>
        <v>ЗАГЛУШКА ПЕРЕХІДНА GROOVE ОЦИНКОВАНА - 88.9 ВР 2"</v>
      </c>
      <c r="E346" s="131">
        <f>'ПРАЙС-ЛИСТ ТОВ КАН (загальн.)1'!F3169</f>
        <v>49.9</v>
      </c>
      <c r="F346" s="117">
        <f>'ПРАЙС-ЛИСТ ТОВ КАН (загальн.)1'!G3169</f>
        <v>1696.4639999999999</v>
      </c>
      <c r="G346" s="118" t="str">
        <f>'ПРАЙС-ЛИСТ ТОВ КАН (загальн.)1'!H3169</f>
        <v>шт.</v>
      </c>
      <c r="H346" s="139">
        <f>'ПРАЙС-ЛИСТ ТОВ КАН (загальн.)1'!I3169</f>
        <v>1880</v>
      </c>
    </row>
    <row r="347" spans="1:8" s="138" customFormat="1" ht="11.1" customHeight="1" x14ac:dyDescent="0.2">
      <c r="A347" s="128">
        <f>'ПРАЙС-ЛИСТ ТОВ КАН (загальн.)1'!A3170</f>
        <v>3155</v>
      </c>
      <c r="B347" s="140" t="str">
        <f>'ПРАЙС-ЛИСТ ТОВ КАН (загальн.)1'!C3170</f>
        <v>2455320003</v>
      </c>
      <c r="C347" s="139" t="str">
        <f>'ПРАЙС-ЛИСТ ТОВ КАН (загальн.)1'!D3170</f>
        <v>2455320003</v>
      </c>
      <c r="D347" s="41" t="str">
        <f>'ПРАЙС-ЛИСТ ТОВ КАН (загальн.)1'!E3170</f>
        <v>ЗАГЛУШКА ПЕРЕХІДНА GROOVE ОЦИНКОВАНА - 114.3 ВР 1"</v>
      </c>
      <c r="E347" s="131">
        <f>'ПРАЙС-ЛИСТ ТОВ КАН (загальн.)1'!F3170</f>
        <v>54.11</v>
      </c>
      <c r="F347" s="117">
        <f>'ПРАЙС-ЛИСТ ТОВ КАН (загальн.)1'!G3170</f>
        <v>1839.672</v>
      </c>
      <c r="G347" s="118" t="str">
        <f>'ПРАЙС-ЛИСТ ТОВ КАН (загальн.)1'!H3170</f>
        <v>шт.</v>
      </c>
      <c r="H347" s="139">
        <f>'ПРАЙС-ЛИСТ ТОВ КАН (загальн.)1'!I3170</f>
        <v>1880</v>
      </c>
    </row>
    <row r="348" spans="1:8" s="138" customFormat="1" ht="11.1" customHeight="1" x14ac:dyDescent="0.2">
      <c r="A348" s="128">
        <f>'ПРАЙС-ЛИСТ ТОВ КАН (загальн.)1'!A3171</f>
        <v>3156</v>
      </c>
      <c r="B348" s="140" t="str">
        <f>'ПРАЙС-ЛИСТ ТОВ КАН (загальн.)1'!C3171</f>
        <v>2455320004</v>
      </c>
      <c r="C348" s="139" t="str">
        <f>'ПРАЙС-ЛИСТ ТОВ КАН (загальн.)1'!D3171</f>
        <v>2455320004</v>
      </c>
      <c r="D348" s="41" t="str">
        <f>'ПРАЙС-ЛИСТ ТОВ КАН (загальн.)1'!E3171</f>
        <v>ЗАГЛУШКА ПЕРЕХІДНА GROOVE ОЦИНКОВАНА - 114.3 ВР 1 1/2"</v>
      </c>
      <c r="E348" s="131">
        <f>'ПРАЙС-ЛИСТ ТОВ КАН (загальн.)1'!F3171</f>
        <v>54.11</v>
      </c>
      <c r="F348" s="117">
        <f>'ПРАЙС-ЛИСТ ТОВ КАН (загальн.)1'!G3171</f>
        <v>1839.672</v>
      </c>
      <c r="G348" s="118" t="str">
        <f>'ПРАЙС-ЛИСТ ТОВ КАН (загальн.)1'!H3171</f>
        <v>шт.</v>
      </c>
      <c r="H348" s="139">
        <f>'ПРАЙС-ЛИСТ ТОВ КАН (загальн.)1'!I3171</f>
        <v>1880</v>
      </c>
    </row>
    <row r="349" spans="1:8" s="138" customFormat="1" ht="11.1" customHeight="1" x14ac:dyDescent="0.2">
      <c r="A349" s="128">
        <f>'ПРАЙС-ЛИСТ ТОВ КАН (загальн.)1'!A3172</f>
        <v>3157</v>
      </c>
      <c r="B349" s="140" t="str">
        <f>'ПРАЙС-ЛИСТ ТОВ КАН (загальн.)1'!C3172</f>
        <v>2455320005</v>
      </c>
      <c r="C349" s="139" t="str">
        <f>'ПРАЙС-ЛИСТ ТОВ КАН (загальн.)1'!D3172</f>
        <v>2455320005</v>
      </c>
      <c r="D349" s="41" t="str">
        <f>'ПРАЙС-ЛИСТ ТОВ КАН (загальн.)1'!E3172</f>
        <v>ЗАГЛУШКА ПЕРЕХІДНА GROOVE ОЦИНКОВАНА - 114.3 ВР 2"</v>
      </c>
      <c r="E349" s="131">
        <f>'ПРАЙС-ЛИСТ ТОВ КАН (загальн.)1'!F3172</f>
        <v>54.11</v>
      </c>
      <c r="F349" s="117">
        <f>'ПРАЙС-ЛИСТ ТОВ КАН (загальн.)1'!G3172</f>
        <v>1839.672</v>
      </c>
      <c r="G349" s="118" t="str">
        <f>'ПРАЙС-ЛИСТ ТОВ КАН (загальн.)1'!H3172</f>
        <v>шт.</v>
      </c>
      <c r="H349" s="139">
        <f>'ПРАЙС-ЛИСТ ТОВ КАН (загальн.)1'!I3172</f>
        <v>1880</v>
      </c>
    </row>
    <row r="350" spans="1:8" s="138" customFormat="1" ht="11.1" customHeight="1" x14ac:dyDescent="0.2">
      <c r="A350" s="128">
        <f>'ПРАЙС-ЛИСТ ТОВ КАН (загальн.)1'!A3173</f>
        <v>3158</v>
      </c>
      <c r="B350" s="140" t="str">
        <f>'ПРАЙС-ЛИСТ ТОВ КАН (загальн.)1'!C3173</f>
        <v>2455320006</v>
      </c>
      <c r="C350" s="139" t="str">
        <f>'ПРАЙС-ЛИСТ ТОВ КАН (загальн.)1'!D3173</f>
        <v>2455320006</v>
      </c>
      <c r="D350" s="41" t="str">
        <f>'ПРАЙС-ЛИСТ ТОВ КАН (загальн.)1'!E3173</f>
        <v>ЗАГЛУШКА ПЕРЕХІДНА GROOVE ОЦИНКОВАНА - 139.7 ВР 2"</v>
      </c>
      <c r="E350" s="131">
        <f>'ПРАЙС-ЛИСТ ТОВ КАН (загальн.)1'!F3173</f>
        <v>87.06</v>
      </c>
      <c r="F350" s="117">
        <f>'ПРАЙС-ЛИСТ ТОВ КАН (загальн.)1'!G3173</f>
        <v>2960.04</v>
      </c>
      <c r="G350" s="118" t="str">
        <f>'ПРАЙС-ЛИСТ ТОВ КАН (загальн.)1'!H3173</f>
        <v>шт.</v>
      </c>
      <c r="H350" s="139">
        <f>'ПРАЙС-ЛИСТ ТОВ КАН (загальн.)1'!I3173</f>
        <v>1880</v>
      </c>
    </row>
    <row r="351" spans="1:8" s="138" customFormat="1" ht="11.1" customHeight="1" x14ac:dyDescent="0.2">
      <c r="A351" s="128">
        <f>'ПРАЙС-ЛИСТ ТОВ КАН (загальн.)1'!A3174</f>
        <v>3159</v>
      </c>
      <c r="B351" s="140" t="str">
        <f>'ПРАЙС-ЛИСТ ТОВ КАН (загальн.)1'!C3174</f>
        <v>2455320007</v>
      </c>
      <c r="C351" s="139" t="str">
        <f>'ПРАЙС-ЛИСТ ТОВ КАН (загальн.)1'!D3174</f>
        <v>2455320007</v>
      </c>
      <c r="D351" s="41" t="str">
        <f>'ПРАЙС-ЛИСТ ТОВ КАН (загальн.)1'!E3174</f>
        <v>ЗАГЛУШКА ПЕРЕХІДНА GROOVE ОЦИНКОВАНА - 168.3 ВР 2"</v>
      </c>
      <c r="E351" s="131">
        <f>'ПРАЙС-ЛИСТ ТОВ КАН (загальн.)1'!F3174</f>
        <v>95.350000000000009</v>
      </c>
      <c r="F351" s="117">
        <f>'ПРАЙС-ЛИСТ ТОВ КАН (загальн.)1'!G3174</f>
        <v>3241.9679999999998</v>
      </c>
      <c r="G351" s="118" t="str">
        <f>'ПРАЙС-ЛИСТ ТОВ КАН (загальн.)1'!H3174</f>
        <v>шт.</v>
      </c>
      <c r="H351" s="139">
        <f>'ПРАЙС-ЛИСТ ТОВ КАН (загальн.)1'!I3174</f>
        <v>1880</v>
      </c>
    </row>
    <row r="352" spans="1:8" s="138" customFormat="1" ht="11.1" customHeight="1" x14ac:dyDescent="0.2">
      <c r="A352" s="128">
        <f>'ПРАЙС-ЛИСТ ТОВ КАН (загальн.)1'!A3175</f>
        <v>3160</v>
      </c>
      <c r="B352" s="140" t="str">
        <f>'ПРАЙС-ЛИСТ ТОВ КАН (загальн.)1'!C3175</f>
        <v>2457025000</v>
      </c>
      <c r="C352" s="139" t="str">
        <f>'ПРАЙС-ЛИСТ ТОВ КАН (загальн.)1'!D3175</f>
        <v>2457025000</v>
      </c>
      <c r="D352" s="41" t="str">
        <f>'ПРАЙС-ЛИСТ ТОВ КАН (загальн.)1'!E3175</f>
        <v>ЗАГЛУШКА GROOVE ФАРБОВАНА - 33.7</v>
      </c>
      <c r="E352" s="131">
        <f>'ПРАЙС-ЛИСТ ТОВ КАН (загальн.)1'!F3175</f>
        <v>13.02</v>
      </c>
      <c r="F352" s="117">
        <f>'ПРАЙС-ЛИСТ ТОВ КАН (загальн.)1'!G3175</f>
        <v>442.68</v>
      </c>
      <c r="G352" s="118" t="str">
        <f>'ПРАЙС-ЛИСТ ТОВ КАН (загальн.)1'!H3175</f>
        <v>шт.</v>
      </c>
      <c r="H352" s="139">
        <f>'ПРАЙС-ЛИСТ ТОВ КАН (загальн.)1'!I3175</f>
        <v>1880</v>
      </c>
    </row>
    <row r="353" spans="1:8" s="138" customFormat="1" ht="11.1" customHeight="1" x14ac:dyDescent="0.2">
      <c r="A353" s="128">
        <f>'ПРАЙС-ЛИСТ ТОВ КАН (загальн.)1'!A3176</f>
        <v>3161</v>
      </c>
      <c r="B353" s="140" t="str">
        <f>'ПРАЙС-ЛИСТ ТОВ КАН (загальн.)1'!C3176</f>
        <v>2457025001</v>
      </c>
      <c r="C353" s="139" t="str">
        <f>'ПРАЙС-ЛИСТ ТОВ КАН (загальн.)1'!D3176</f>
        <v>2457025001</v>
      </c>
      <c r="D353" s="41" t="str">
        <f>'ПРАЙС-ЛИСТ ТОВ КАН (загальн.)1'!E3176</f>
        <v>ЗАГЛУШКА GROOVE ФАРБОВАНА - 42.4</v>
      </c>
      <c r="E353" s="131">
        <f>'ПРАЙС-ЛИСТ ТОВ КАН (загальн.)1'!F3176</f>
        <v>13.02</v>
      </c>
      <c r="F353" s="117">
        <f>'ПРАЙС-ЛИСТ ТОВ КАН (загальн.)1'!G3176</f>
        <v>442.68</v>
      </c>
      <c r="G353" s="118" t="str">
        <f>'ПРАЙС-ЛИСТ ТОВ КАН (загальн.)1'!H3176</f>
        <v>шт.</v>
      </c>
      <c r="H353" s="139">
        <f>'ПРАЙС-ЛИСТ ТОВ КАН (загальн.)1'!I3176</f>
        <v>1880</v>
      </c>
    </row>
    <row r="354" spans="1:8" s="138" customFormat="1" ht="11.1" customHeight="1" x14ac:dyDescent="0.2">
      <c r="A354" s="128">
        <f>'ПРАЙС-ЛИСТ ТОВ КАН (загальн.)1'!A3177</f>
        <v>3162</v>
      </c>
      <c r="B354" s="140" t="str">
        <f>'ПРАЙС-ЛИСТ ТОВ КАН (загальн.)1'!C3177</f>
        <v>2457025002</v>
      </c>
      <c r="C354" s="139" t="str">
        <f>'ПРАЙС-ЛИСТ ТОВ КАН (загальн.)1'!D3177</f>
        <v>2457025002</v>
      </c>
      <c r="D354" s="41" t="str">
        <f>'ПРАЙС-ЛИСТ ТОВ КАН (загальн.)1'!E3177</f>
        <v>ЗАГЛУШКА GROOVE ФАРБОВАНА - 48.3</v>
      </c>
      <c r="E354" s="131">
        <f>'ПРАЙС-ЛИСТ ТОВ КАН (загальн.)1'!F3177</f>
        <v>13.02</v>
      </c>
      <c r="F354" s="117">
        <f>'ПРАЙС-ЛИСТ ТОВ КАН (загальн.)1'!G3177</f>
        <v>442.68</v>
      </c>
      <c r="G354" s="118" t="str">
        <f>'ПРАЙС-ЛИСТ ТОВ КАН (загальн.)1'!H3177</f>
        <v>шт.</v>
      </c>
      <c r="H354" s="139">
        <f>'ПРАЙС-ЛИСТ ТОВ КАН (загальн.)1'!I3177</f>
        <v>1880</v>
      </c>
    </row>
    <row r="355" spans="1:8" s="138" customFormat="1" ht="11.1" customHeight="1" x14ac:dyDescent="0.2">
      <c r="A355" s="128">
        <f>'ПРАЙС-ЛИСТ ТОВ КАН (загальн.)1'!A3178</f>
        <v>3163</v>
      </c>
      <c r="B355" s="140" t="str">
        <f>'ПРАЙС-ЛИСТ ТОВ КАН (загальн.)1'!C3178</f>
        <v>2457025003</v>
      </c>
      <c r="C355" s="139" t="str">
        <f>'ПРАЙС-ЛИСТ ТОВ КАН (загальн.)1'!D3178</f>
        <v>2457025003</v>
      </c>
      <c r="D355" s="41" t="str">
        <f>'ПРАЙС-ЛИСТ ТОВ КАН (загальн.)1'!E3178</f>
        <v>ЗАГЛУШКА GROOVE ФАРБОВАНА - 60.3</v>
      </c>
      <c r="E355" s="131">
        <f>'ПРАЙС-ЛИСТ ТОВ КАН (загальн.)1'!F3178</f>
        <v>13.02</v>
      </c>
      <c r="F355" s="117">
        <f>'ПРАЙС-ЛИСТ ТОВ КАН (загальн.)1'!G3178</f>
        <v>442.68</v>
      </c>
      <c r="G355" s="118" t="str">
        <f>'ПРАЙС-ЛИСТ ТОВ КАН (загальн.)1'!H3178</f>
        <v>шт.</v>
      </c>
      <c r="H355" s="139">
        <f>'ПРАЙС-ЛИСТ ТОВ КАН (загальн.)1'!I3178</f>
        <v>1880</v>
      </c>
    </row>
    <row r="356" spans="1:8" s="138" customFormat="1" ht="11.1" customHeight="1" x14ac:dyDescent="0.2">
      <c r="A356" s="128">
        <f>'ПРАЙС-ЛИСТ ТОВ КАН (загальн.)1'!A3179</f>
        <v>3164</v>
      </c>
      <c r="B356" s="140" t="str">
        <f>'ПРАЙС-ЛИСТ ТОВ КАН (загальн.)1'!C3179</f>
        <v>2457025004</v>
      </c>
      <c r="C356" s="139" t="str">
        <f>'ПРАЙС-ЛИСТ ТОВ КАН (загальн.)1'!D3179</f>
        <v>2457025004</v>
      </c>
      <c r="D356" s="41" t="str">
        <f>'ПРАЙС-ЛИСТ ТОВ КАН (загальн.)1'!E3179</f>
        <v>ЗАГЛУШКА GROOVE ФАРБОВАНА - 76.1</v>
      </c>
      <c r="E356" s="131">
        <f>'ПРАЙС-ЛИСТ ТОВ КАН (загальн.)1'!F3179</f>
        <v>20.680000000000003</v>
      </c>
      <c r="F356" s="117">
        <f>'ПРАЙС-ЛИСТ ТОВ КАН (загальн.)1'!G3179</f>
        <v>702.98400000000004</v>
      </c>
      <c r="G356" s="118" t="str">
        <f>'ПРАЙС-ЛИСТ ТОВ КАН (загальн.)1'!H3179</f>
        <v>шт.</v>
      </c>
      <c r="H356" s="139">
        <f>'ПРАЙС-ЛИСТ ТОВ КАН (загальн.)1'!I3179</f>
        <v>1880</v>
      </c>
    </row>
    <row r="357" spans="1:8" s="138" customFormat="1" ht="11.1" customHeight="1" x14ac:dyDescent="0.2">
      <c r="A357" s="128">
        <f>'ПРАЙС-ЛИСТ ТОВ КАН (загальн.)1'!A3180</f>
        <v>3165</v>
      </c>
      <c r="B357" s="140" t="str">
        <f>'ПРАЙС-ЛИСТ ТОВ КАН (загальн.)1'!C3180</f>
        <v>2457025005</v>
      </c>
      <c r="C357" s="139" t="str">
        <f>'ПРАЙС-ЛИСТ ТОВ КАН (загальн.)1'!D3180</f>
        <v>2457025005</v>
      </c>
      <c r="D357" s="41" t="str">
        <f>'ПРАЙС-ЛИСТ ТОВ КАН (загальн.)1'!E3180</f>
        <v>ЗАГЛУШКА GROOVE ФАРБОВАНА - 88.9</v>
      </c>
      <c r="E357" s="131">
        <f>'ПРАЙС-ЛИСТ ТОВ КАН (загальн.)1'!F3180</f>
        <v>20.680000000000003</v>
      </c>
      <c r="F357" s="117">
        <f>'ПРАЙС-ЛИСТ ТОВ КАН (загальн.)1'!G3180</f>
        <v>702.98400000000004</v>
      </c>
      <c r="G357" s="118" t="str">
        <f>'ПРАЙС-ЛИСТ ТОВ КАН (загальн.)1'!H3180</f>
        <v>шт.</v>
      </c>
      <c r="H357" s="139">
        <f>'ПРАЙС-ЛИСТ ТОВ КАН (загальн.)1'!I3180</f>
        <v>1880</v>
      </c>
    </row>
    <row r="358" spans="1:8" s="138" customFormat="1" ht="11.1" customHeight="1" x14ac:dyDescent="0.2">
      <c r="A358" s="128">
        <f>'ПРАЙС-ЛИСТ ТОВ КАН (загальн.)1'!A3181</f>
        <v>3166</v>
      </c>
      <c r="B358" s="140" t="str">
        <f>'ПРАЙС-ЛИСТ ТОВ КАН (загальн.)1'!C3181</f>
        <v>2457025006</v>
      </c>
      <c r="C358" s="139" t="str">
        <f>'ПРАЙС-ЛИСТ ТОВ КАН (загальн.)1'!D3181</f>
        <v>2457025006</v>
      </c>
      <c r="D358" s="41" t="str">
        <f>'ПРАЙС-ЛИСТ ТОВ КАН (загальн.)1'!E3181</f>
        <v>ЗАГЛУШКА GROOVE ФАРБОВАНА - 114.3</v>
      </c>
      <c r="E358" s="131">
        <f>'ПРАЙС-ЛИСТ ТОВ КАН (загальн.)1'!F3181</f>
        <v>23.94</v>
      </c>
      <c r="F358" s="117">
        <f>'ПРАЙС-ЛИСТ ТОВ КАН (загальн.)1'!G3181</f>
        <v>813.96</v>
      </c>
      <c r="G358" s="118" t="str">
        <f>'ПРАЙС-ЛИСТ ТОВ КАН (загальн.)1'!H3181</f>
        <v>шт.</v>
      </c>
      <c r="H358" s="139">
        <f>'ПРАЙС-ЛИСТ ТОВ КАН (загальн.)1'!I3181</f>
        <v>1880</v>
      </c>
    </row>
    <row r="359" spans="1:8" s="138" customFormat="1" ht="11.1" customHeight="1" x14ac:dyDescent="0.2">
      <c r="A359" s="128">
        <f>'ПРАЙС-ЛИСТ ТОВ КАН (загальн.)1'!A3182</f>
        <v>3167</v>
      </c>
      <c r="B359" s="140" t="str">
        <f>'ПРАЙС-ЛИСТ ТОВ КАН (загальн.)1'!C3182</f>
        <v>2457025007</v>
      </c>
      <c r="C359" s="139" t="str">
        <f>'ПРАЙС-ЛИСТ ТОВ КАН (загальн.)1'!D3182</f>
        <v>2457025007</v>
      </c>
      <c r="D359" s="41" t="str">
        <f>'ПРАЙС-ЛИСТ ТОВ КАН (загальн.)1'!E3182</f>
        <v>ЗАГЛУШКА GROOVE ФАРБОВАНА - 139.7</v>
      </c>
      <c r="E359" s="131">
        <f>'ПРАЙС-ЛИСТ ТОВ КАН (загальн.)1'!F3182</f>
        <v>50.47</v>
      </c>
      <c r="F359" s="117">
        <f>'ПРАЙС-ЛИСТ ТОВ КАН (загальн.)1'!G3182</f>
        <v>1716.048</v>
      </c>
      <c r="G359" s="118" t="str">
        <f>'ПРАЙС-ЛИСТ ТОВ КАН (загальн.)1'!H3182</f>
        <v>шт.</v>
      </c>
      <c r="H359" s="139">
        <f>'ПРАЙС-ЛИСТ ТОВ КАН (загальн.)1'!I3182</f>
        <v>1880</v>
      </c>
    </row>
    <row r="360" spans="1:8" s="138" customFormat="1" ht="11.1" customHeight="1" x14ac:dyDescent="0.2">
      <c r="A360" s="128">
        <f>'ПРАЙС-ЛИСТ ТОВ КАН (загальн.)1'!A3183</f>
        <v>3168</v>
      </c>
      <c r="B360" s="140" t="str">
        <f>'ПРАЙС-ЛИСТ ТОВ КАН (загальн.)1'!C3183</f>
        <v>2457025008</v>
      </c>
      <c r="C360" s="139" t="str">
        <f>'ПРАЙС-ЛИСТ ТОВ КАН (загальн.)1'!D3183</f>
        <v>2457025008</v>
      </c>
      <c r="D360" s="41" t="str">
        <f>'ПРАЙС-ЛИСТ ТОВ КАН (загальн.)1'!E3183</f>
        <v>ЗАГЛУШКА GROOVE ФАРБОВАНА - 168.3</v>
      </c>
      <c r="E360" s="131">
        <f>'ПРАЙС-ЛИСТ ТОВ КАН (загальн.)1'!F3183</f>
        <v>57.19</v>
      </c>
      <c r="F360" s="117">
        <f>'ПРАЙС-ЛИСТ ТОВ КАН (загальн.)1'!G3183</f>
        <v>1944.528</v>
      </c>
      <c r="G360" s="118" t="str">
        <f>'ПРАЙС-ЛИСТ ТОВ КАН (загальн.)1'!H3183</f>
        <v>шт.</v>
      </c>
      <c r="H360" s="139">
        <f>'ПРАЙС-ЛИСТ ТОВ КАН (загальн.)1'!I3183</f>
        <v>1880</v>
      </c>
    </row>
    <row r="361" spans="1:8" s="138" customFormat="1" ht="11.1" customHeight="1" x14ac:dyDescent="0.2">
      <c r="A361" s="128">
        <f>'ПРАЙС-ЛИСТ ТОВ КАН (загальн.)1'!A3184</f>
        <v>3169</v>
      </c>
      <c r="B361" s="140" t="str">
        <f>'ПРАЙС-ЛИСТ ТОВ КАН (загальн.)1'!C3184</f>
        <v>2457025009</v>
      </c>
      <c r="C361" s="139" t="str">
        <f>'ПРАЙС-ЛИСТ ТОВ КАН (загальн.)1'!D3184</f>
        <v>2457025009</v>
      </c>
      <c r="D361" s="41" t="str">
        <f>'ПРАЙС-ЛИСТ ТОВ КАН (загальн.)1'!E3184</f>
        <v>ЗАГЛУШКА GROOVE ФАРБОВАНА - 219.1</v>
      </c>
      <c r="E361" s="131">
        <f>'ПРАЙС-ЛИСТ ТОВ КАН (загальн.)1'!F3184</f>
        <v>112.87</v>
      </c>
      <c r="F361" s="117">
        <f>'ПРАЙС-ЛИСТ ТОВ КАН (загальн.)1'!G3184</f>
        <v>3837.6480000000001</v>
      </c>
      <c r="G361" s="118" t="str">
        <f>'ПРАЙС-ЛИСТ ТОВ КАН (загальн.)1'!H3184</f>
        <v>шт.</v>
      </c>
      <c r="H361" s="139">
        <f>'ПРАЙС-ЛИСТ ТОВ КАН (загальн.)1'!I3184</f>
        <v>1880</v>
      </c>
    </row>
    <row r="362" spans="1:8" s="138" customFormat="1" ht="11.1" customHeight="1" x14ac:dyDescent="0.2">
      <c r="A362" s="128">
        <f>'ПРАЙС-ЛИСТ ТОВ КАН (загальн.)1'!A3185</f>
        <v>3170</v>
      </c>
      <c r="B362" s="140" t="str">
        <f>'ПРАЙС-ЛИСТ ТОВ КАН (загальн.)1'!C3185</f>
        <v>2457025010</v>
      </c>
      <c r="C362" s="139" t="str">
        <f>'ПРАЙС-ЛИСТ ТОВ КАН (загальн.)1'!D3185</f>
        <v>2457025010</v>
      </c>
      <c r="D362" s="41" t="str">
        <f>'ПРАЙС-ЛИСТ ТОВ КАН (загальн.)1'!E3185</f>
        <v>ЗАГЛУШКА GROOVE ФАРБОВАНА - 273</v>
      </c>
      <c r="E362" s="131">
        <f>'ПРАЙС-ЛИСТ ТОВ КАН (загальн.)1'!F3185</f>
        <v>243.96</v>
      </c>
      <c r="F362" s="117">
        <f>'ПРАЙС-ЛИСТ ТОВ КАН (загальн.)1'!G3185</f>
        <v>8294.64</v>
      </c>
      <c r="G362" s="118" t="str">
        <f>'ПРАЙС-ЛИСТ ТОВ КАН (загальн.)1'!H3185</f>
        <v>шт.</v>
      </c>
      <c r="H362" s="139">
        <f>'ПРАЙС-ЛИСТ ТОВ КАН (загальн.)1'!I3185</f>
        <v>1880</v>
      </c>
    </row>
    <row r="363" spans="1:8" s="138" customFormat="1" ht="11.1" customHeight="1" x14ac:dyDescent="0.2">
      <c r="A363" s="128">
        <f>'ПРАЙС-ЛИСТ ТОВ КАН (загальн.)1'!A3186</f>
        <v>3171</v>
      </c>
      <c r="B363" s="140" t="str">
        <f>'ПРАЙС-ЛИСТ ТОВ КАН (загальн.)1'!C3186</f>
        <v>2457025011</v>
      </c>
      <c r="C363" s="139" t="str">
        <f>'ПРАЙС-ЛИСТ ТОВ КАН (загальн.)1'!D3186</f>
        <v>2457025011</v>
      </c>
      <c r="D363" s="41" t="str">
        <f>'ПРАЙС-ЛИСТ ТОВ КАН (загальн.)1'!E3186</f>
        <v>ЗАГЛУШКА GROOVE ФАРБОВАНА - 323.9</v>
      </c>
      <c r="E363" s="131">
        <f>'ПРАЙС-ЛИСТ ТОВ КАН (загальн.)1'!F3186</f>
        <v>409.73</v>
      </c>
      <c r="F363" s="117">
        <f>'ПРАЙС-ЛИСТ ТОВ КАН (загальн.)1'!G3186</f>
        <v>13930.752</v>
      </c>
      <c r="G363" s="118" t="str">
        <f>'ПРАЙС-ЛИСТ ТОВ КАН (загальн.)1'!H3186</f>
        <v>шт.</v>
      </c>
      <c r="H363" s="139">
        <f>'ПРАЙС-ЛИСТ ТОВ КАН (загальн.)1'!I3186</f>
        <v>1880</v>
      </c>
    </row>
    <row r="364" spans="1:8" s="138" customFormat="1" ht="11.1" customHeight="1" x14ac:dyDescent="0.2">
      <c r="A364" s="128">
        <f>'ПРАЙС-ЛИСТ ТОВ КАН (загальн.)1'!A3187</f>
        <v>3172</v>
      </c>
      <c r="B364" s="140" t="str">
        <f>'ПРАЙС-ЛИСТ ТОВ КАН (загальн.)1'!C3187</f>
        <v>2457046000</v>
      </c>
      <c r="C364" s="139" t="str">
        <f>'ПРАЙС-ЛИСТ ТОВ КАН (загальн.)1'!D3187</f>
        <v>2457046000</v>
      </c>
      <c r="D364" s="41" t="str">
        <f>'ПРАЙС-ЛИСТ ТОВ КАН (загальн.)1'!E3187</f>
        <v>МУФТА РЕДУКЦІЙНА GROOVE ФАРБОВАНА - 60.3/48.4</v>
      </c>
      <c r="E364" s="131">
        <f>'ПРАЙС-ЛИСТ ТОВ КАН (загальн.)1'!F3187</f>
        <v>45.66</v>
      </c>
      <c r="F364" s="117">
        <f>'ПРАЙС-ЛИСТ ТОВ КАН (загальн.)1'!G3187</f>
        <v>1552.44</v>
      </c>
      <c r="G364" s="118" t="str">
        <f>'ПРАЙС-ЛИСТ ТОВ КАН (загальн.)1'!H3187</f>
        <v>шт.</v>
      </c>
      <c r="H364" s="139">
        <f>'ПРАЙС-ЛИСТ ТОВ КАН (загальн.)1'!I3187</f>
        <v>1880</v>
      </c>
    </row>
    <row r="365" spans="1:8" s="138" customFormat="1" ht="11.1" customHeight="1" x14ac:dyDescent="0.2">
      <c r="A365" s="128">
        <f>'ПРАЙС-ЛИСТ ТОВ КАН (загальн.)1'!A3188</f>
        <v>3173</v>
      </c>
      <c r="B365" s="140" t="str">
        <f>'ПРАЙС-ЛИСТ ТОВ КАН (загальн.)1'!C3188</f>
        <v>2457046001</v>
      </c>
      <c r="C365" s="139" t="str">
        <f>'ПРАЙС-ЛИСТ ТОВ КАН (загальн.)1'!D3188</f>
        <v>2457046001</v>
      </c>
      <c r="D365" s="41" t="str">
        <f>'ПРАЙС-ЛИСТ ТОВ КАН (загальн.)1'!E3188</f>
        <v>МУФТА РЕДУКЦІЙНА GROOVE ФАРБОВАНА - 76.1/60.3</v>
      </c>
      <c r="E365" s="131">
        <f>'ПРАЙС-ЛИСТ ТОВ КАН (загальн.)1'!F3188</f>
        <v>71.52000000000001</v>
      </c>
      <c r="F365" s="117">
        <f>'ПРАЙС-ЛИСТ ТОВ КАН (загальн.)1'!G3188</f>
        <v>2431.6799999999998</v>
      </c>
      <c r="G365" s="118" t="str">
        <f>'ПРАЙС-ЛИСТ ТОВ КАН (загальн.)1'!H3188</f>
        <v>шт.</v>
      </c>
      <c r="H365" s="139">
        <f>'ПРАЙС-ЛИСТ ТОВ КАН (загальн.)1'!I3188</f>
        <v>1880</v>
      </c>
    </row>
    <row r="366" spans="1:8" s="138" customFormat="1" ht="11.1" customHeight="1" x14ac:dyDescent="0.2">
      <c r="A366" s="128">
        <f>'ПРАЙС-ЛИСТ ТОВ КАН (загальн.)1'!A3189</f>
        <v>3174</v>
      </c>
      <c r="B366" s="140" t="str">
        <f>'ПРАЙС-ЛИСТ ТОВ КАН (загальн.)1'!C3189</f>
        <v>2457046002</v>
      </c>
      <c r="C366" s="139" t="str">
        <f>'ПРАЙС-ЛИСТ ТОВ КАН (загальн.)1'!D3189</f>
        <v>2457046002</v>
      </c>
      <c r="D366" s="41" t="str">
        <f>'ПРАЙС-ЛИСТ ТОВ КАН (загальн.)1'!E3189</f>
        <v>МУФТА РЕДУКЦІЙНА GROOVE ФАРБОВАНА - 88.9/60.3</v>
      </c>
      <c r="E366" s="131">
        <f>'ПРАЙС-ЛИСТ ТОВ КАН (загальн.)1'!F3189</f>
        <v>68.31</v>
      </c>
      <c r="F366" s="117">
        <f>'ПРАЙС-ЛИСТ ТОВ КАН (загальн.)1'!G3189</f>
        <v>2322.7440000000001</v>
      </c>
      <c r="G366" s="118" t="str">
        <f>'ПРАЙС-ЛИСТ ТОВ КАН (загальн.)1'!H3189</f>
        <v>шт.</v>
      </c>
      <c r="H366" s="139">
        <f>'ПРАЙС-ЛИСТ ТОВ КАН (загальн.)1'!I3189</f>
        <v>1880</v>
      </c>
    </row>
    <row r="367" spans="1:8" s="138" customFormat="1" ht="11.1" customHeight="1" x14ac:dyDescent="0.2">
      <c r="A367" s="128">
        <f>'ПРАЙС-ЛИСТ ТОВ КАН (загальн.)1'!A3190</f>
        <v>3175</v>
      </c>
      <c r="B367" s="140" t="str">
        <f>'ПРАЙС-ЛИСТ ТОВ КАН (загальн.)1'!C3190</f>
        <v>2457046003</v>
      </c>
      <c r="C367" s="139" t="str">
        <f>'ПРАЙС-ЛИСТ ТОВ КАН (загальн.)1'!D3190</f>
        <v>2457046003</v>
      </c>
      <c r="D367" s="41" t="str">
        <f>'ПРАЙС-ЛИСТ ТОВ КАН (загальн.)1'!E3190</f>
        <v>МУФТА РЕДУКЦІЙНА GROOVE ФАРБОВАНА - 88.9/76.1</v>
      </c>
      <c r="E367" s="131">
        <f>'ПРАЙС-ЛИСТ ТОВ КАН (загальн.)1'!F3190</f>
        <v>71.52000000000001</v>
      </c>
      <c r="F367" s="117">
        <f>'ПРАЙС-ЛИСТ ТОВ КАН (загальн.)1'!G3190</f>
        <v>2431.6799999999998</v>
      </c>
      <c r="G367" s="118" t="str">
        <f>'ПРАЙС-ЛИСТ ТОВ КАН (загальн.)1'!H3190</f>
        <v>шт.</v>
      </c>
      <c r="H367" s="139">
        <f>'ПРАЙС-ЛИСТ ТОВ КАН (загальн.)1'!I3190</f>
        <v>1880</v>
      </c>
    </row>
    <row r="368" spans="1:8" s="138" customFormat="1" ht="11.1" customHeight="1" x14ac:dyDescent="0.2">
      <c r="A368" s="128">
        <f>'ПРАЙС-ЛИСТ ТОВ КАН (загальн.)1'!A3191</f>
        <v>3176</v>
      </c>
      <c r="B368" s="140" t="str">
        <f>'ПРАЙС-ЛИСТ ТОВ КАН (загальн.)1'!C3191</f>
        <v>2457046004</v>
      </c>
      <c r="C368" s="139" t="str">
        <f>'ПРАЙС-ЛИСТ ТОВ КАН (загальн.)1'!D3191</f>
        <v>2457046004</v>
      </c>
      <c r="D368" s="41" t="str">
        <f>'ПРАЙС-ЛИСТ ТОВ КАН (загальн.)1'!E3191</f>
        <v>МУФТА РЕДУКЦІЙНА GROOVE ФАРБОВАНА - 114.3/60.3</v>
      </c>
      <c r="E368" s="131">
        <f>'ПРАЙС-ЛИСТ ТОВ КАН (загальн.)1'!F3191</f>
        <v>109.27000000000001</v>
      </c>
      <c r="F368" s="117">
        <f>'ПРАЙС-ЛИСТ ТОВ КАН (загальн.)1'!G3191</f>
        <v>3715.248</v>
      </c>
      <c r="G368" s="118" t="str">
        <f>'ПРАЙС-ЛИСТ ТОВ КАН (загальн.)1'!H3191</f>
        <v>шт.</v>
      </c>
      <c r="H368" s="139">
        <f>'ПРАЙС-ЛИСТ ТОВ КАН (загальн.)1'!I3191</f>
        <v>1880</v>
      </c>
    </row>
    <row r="369" spans="1:8" s="138" customFormat="1" ht="11.1" customHeight="1" x14ac:dyDescent="0.2">
      <c r="A369" s="128">
        <f>'ПРАЙС-ЛИСТ ТОВ КАН (загальн.)1'!A3192</f>
        <v>3177</v>
      </c>
      <c r="B369" s="140" t="str">
        <f>'ПРАЙС-ЛИСТ ТОВ КАН (загальн.)1'!C3192</f>
        <v>2457046005</v>
      </c>
      <c r="C369" s="139" t="str">
        <f>'ПРАЙС-ЛИСТ ТОВ КАН (загальн.)1'!D3192</f>
        <v>2457046005</v>
      </c>
      <c r="D369" s="41" t="str">
        <f>'ПРАЙС-ЛИСТ ТОВ КАН (загальн.)1'!E3192</f>
        <v>МУФТА РЕДУКЦІЙНА GROOVE ФАРБОВАНА - 114.3/76.1</v>
      </c>
      <c r="E369" s="131">
        <f>'ПРАЙС-ЛИСТ ТОВ КАН (загальн.)1'!F3192</f>
        <v>123.01</v>
      </c>
      <c r="F369" s="117">
        <f>'ПРАЙС-ЛИСТ ТОВ КАН (загальн.)1'!G3192</f>
        <v>4182.4080000000004</v>
      </c>
      <c r="G369" s="118" t="str">
        <f>'ПРАЙС-ЛИСТ ТОВ КАН (загальн.)1'!H3192</f>
        <v>шт.</v>
      </c>
      <c r="H369" s="139">
        <f>'ПРАЙС-ЛИСТ ТОВ КАН (загальн.)1'!I3192</f>
        <v>1880</v>
      </c>
    </row>
    <row r="370" spans="1:8" s="138" customFormat="1" ht="11.1" customHeight="1" x14ac:dyDescent="0.2">
      <c r="A370" s="128">
        <f>'ПРАЙС-ЛИСТ ТОВ КАН (загальн.)1'!A3193</f>
        <v>3178</v>
      </c>
      <c r="B370" s="140" t="str">
        <f>'ПРАЙС-ЛИСТ ТОВ КАН (загальн.)1'!C3193</f>
        <v>2457046006</v>
      </c>
      <c r="C370" s="139" t="str">
        <f>'ПРАЙС-ЛИСТ ТОВ КАН (загальн.)1'!D3193</f>
        <v>2457046006</v>
      </c>
      <c r="D370" s="41" t="str">
        <f>'ПРАЙС-ЛИСТ ТОВ КАН (загальн.)1'!E3193</f>
        <v>МУФТА РЕДУКЦІЙНА GROOVE ФАРБОВАНА - 114.3/88.9</v>
      </c>
      <c r="E370" s="131">
        <f>'ПРАЙС-ЛИСТ ТОВ КАН (загальн.)1'!F3193</f>
        <v>91.43</v>
      </c>
      <c r="F370" s="117">
        <f>'ПРАЙС-ЛИСТ ТОВ КАН (загальн.)1'!G3193</f>
        <v>3108.5520000000001</v>
      </c>
      <c r="G370" s="118" t="str">
        <f>'ПРАЙС-ЛИСТ ТОВ КАН (загальн.)1'!H3193</f>
        <v>шт.</v>
      </c>
      <c r="H370" s="139">
        <f>'ПРАЙС-ЛИСТ ТОВ КАН (загальн.)1'!I3193</f>
        <v>1880</v>
      </c>
    </row>
    <row r="371" spans="1:8" s="138" customFormat="1" ht="11.1" customHeight="1" x14ac:dyDescent="0.2">
      <c r="A371" s="128">
        <f>'ПРАЙС-ЛИСТ ТОВ КАН (загальн.)1'!A3194</f>
        <v>3179</v>
      </c>
      <c r="B371" s="140" t="str">
        <f>'ПРАЙС-ЛИСТ ТОВ КАН (загальн.)1'!C3194</f>
        <v>2457046007</v>
      </c>
      <c r="C371" s="139" t="str">
        <f>'ПРАЙС-ЛИСТ ТОВ КАН (загальн.)1'!D3194</f>
        <v>2457046007</v>
      </c>
      <c r="D371" s="41" t="str">
        <f>'ПРАЙС-ЛИСТ ТОВ КАН (загальн.)1'!E3194</f>
        <v>МУФТА РЕДУКЦІЙНА GROOVE ФАРБОВАНА - 139.7/88.9</v>
      </c>
      <c r="E371" s="131">
        <f>'ПРАЙС-ЛИСТ ТОВ КАН (загальн.)1'!F3194</f>
        <v>129.88999999999999</v>
      </c>
      <c r="F371" s="117">
        <f>'ПРАЙС-ЛИСТ ТОВ КАН (загальн.)1'!G3194</f>
        <v>4416.192</v>
      </c>
      <c r="G371" s="118" t="str">
        <f>'ПРАЙС-ЛИСТ ТОВ КАН (загальн.)1'!H3194</f>
        <v>шт.</v>
      </c>
      <c r="H371" s="139">
        <f>'ПРАЙС-ЛИСТ ТОВ КАН (загальн.)1'!I3194</f>
        <v>1880</v>
      </c>
    </row>
    <row r="372" spans="1:8" s="138" customFormat="1" ht="11.1" customHeight="1" x14ac:dyDescent="0.2">
      <c r="A372" s="128">
        <f>'ПРАЙС-ЛИСТ ТОВ КАН (загальн.)1'!A3195</f>
        <v>3180</v>
      </c>
      <c r="B372" s="140" t="str">
        <f>'ПРАЙС-ЛИСТ ТОВ КАН (загальн.)1'!C3195</f>
        <v>2457046008</v>
      </c>
      <c r="C372" s="139" t="str">
        <f>'ПРАЙС-ЛИСТ ТОВ КАН (загальн.)1'!D3195</f>
        <v>2457046008</v>
      </c>
      <c r="D372" s="41" t="str">
        <f>'ПРАЙС-ЛИСТ ТОВ КАН (загальн.)1'!E3195</f>
        <v>МУФТА РЕДУКЦІЙНА GROOVE ФАРБОВАНА - 168.3/114.3</v>
      </c>
      <c r="E372" s="131">
        <f>'ПРАЙС-ЛИСТ ТОВ КАН (загальн.)1'!F3195</f>
        <v>187.07999999999998</v>
      </c>
      <c r="F372" s="117">
        <f>'ПРАЙС-ЛИСТ ТОВ КАН (загальн.)1'!G3195</f>
        <v>6360.72</v>
      </c>
      <c r="G372" s="118" t="str">
        <f>'ПРАЙС-ЛИСТ ТОВ КАН (загальн.)1'!H3195</f>
        <v>шт.</v>
      </c>
      <c r="H372" s="139">
        <f>'ПРАЙС-ЛИСТ ТОВ КАН (загальн.)1'!I3195</f>
        <v>1880</v>
      </c>
    </row>
    <row r="373" spans="1:8" s="138" customFormat="1" ht="11.1" customHeight="1" x14ac:dyDescent="0.2">
      <c r="A373" s="128">
        <f>'ПРАЙС-ЛИСТ ТОВ КАН (загальн.)1'!A3196</f>
        <v>3181</v>
      </c>
      <c r="B373" s="140" t="str">
        <f>'ПРАЙС-ЛИСТ ТОВ КАН (загальн.)1'!C3196</f>
        <v>2457046009</v>
      </c>
      <c r="C373" s="139" t="str">
        <f>'ПРАЙС-ЛИСТ ТОВ КАН (загальн.)1'!D3196</f>
        <v>2457046009</v>
      </c>
      <c r="D373" s="41" t="str">
        <f>'ПРАЙС-ЛИСТ ТОВ КАН (загальн.)1'!E3196</f>
        <v>МУФТА РЕДУКЦІЙНА GROOVE ФАРБОВАНА - 219.1/168.3</v>
      </c>
      <c r="E373" s="131">
        <f>'ПРАЙС-ЛИСТ ТОВ КАН (загальн.)1'!F3196</f>
        <v>280.76</v>
      </c>
      <c r="F373" s="117">
        <f>'ПРАЙС-ЛИСТ ТОВ КАН (загальн.)1'!G3196</f>
        <v>9545.9760000000006</v>
      </c>
      <c r="G373" s="118" t="str">
        <f>'ПРАЙС-ЛИСТ ТОВ КАН (загальн.)1'!H3196</f>
        <v>шт.</v>
      </c>
      <c r="H373" s="139">
        <f>'ПРАЙС-ЛИСТ ТОВ КАН (загальн.)1'!I3196</f>
        <v>1880</v>
      </c>
    </row>
    <row r="374" spans="1:8" s="138" customFormat="1" ht="11.1" customHeight="1" x14ac:dyDescent="0.2">
      <c r="A374" s="128">
        <f>'ПРАЙС-ЛИСТ ТОВ КАН (загальн.)1'!A3197</f>
        <v>3182</v>
      </c>
      <c r="B374" s="140" t="str">
        <f>'ПРАЙС-ЛИСТ ТОВ КАН (загальн.)1'!C3197</f>
        <v>2457086000</v>
      </c>
      <c r="C374" s="139" t="str">
        <f>'ПРАЙС-ЛИСТ ТОВ КАН (загальн.)1'!D3197</f>
        <v>2457086000</v>
      </c>
      <c r="D374" s="41" t="str">
        <f>'ПРАЙС-ЛИСТ ТОВ КАН (загальн.)1'!E3197</f>
        <v>ФІЛЬТР ТИПУ "Y" GROOVE ФАРБОВАНИЙ - 60.3</v>
      </c>
      <c r="E374" s="131">
        <f>'ПРАЙС-ЛИСТ ТОВ КАН (загальн.)1'!F3197</f>
        <v>308.94</v>
      </c>
      <c r="F374" s="117">
        <f>'ПРАЙС-ЛИСТ ТОВ КАН (загальн.)1'!G3197</f>
        <v>10503.96</v>
      </c>
      <c r="G374" s="118" t="str">
        <f>'ПРАЙС-ЛИСТ ТОВ КАН (загальн.)1'!H3197</f>
        <v>шт.</v>
      </c>
      <c r="H374" s="139">
        <f>'ПРАЙС-ЛИСТ ТОВ КАН (загальн.)1'!I3197</f>
        <v>1880</v>
      </c>
    </row>
    <row r="375" spans="1:8" s="138" customFormat="1" ht="11.1" customHeight="1" x14ac:dyDescent="0.2">
      <c r="A375" s="128">
        <f>'ПРАЙС-ЛИСТ ТОВ КАН (загальн.)1'!A3198</f>
        <v>3183</v>
      </c>
      <c r="B375" s="140" t="str">
        <f>'ПРАЙС-ЛИСТ ТОВ КАН (загальн.)1'!C3198</f>
        <v>2457086001</v>
      </c>
      <c r="C375" s="139" t="str">
        <f>'ПРАЙС-ЛИСТ ТОВ КАН (загальн.)1'!D3198</f>
        <v>2457086001</v>
      </c>
      <c r="D375" s="41" t="str">
        <f>'ПРАЙС-ЛИСТ ТОВ КАН (загальн.)1'!E3198</f>
        <v>ФІЛЬТР ТИПУ "Y" GROOVE ФАРБОВАНИЙ - 76.1</v>
      </c>
      <c r="E375" s="131">
        <f>'ПРАЙС-ЛИСТ ТОВ КАН (загальн.)1'!F3198</f>
        <v>364.74</v>
      </c>
      <c r="F375" s="117">
        <f>'ПРАЙС-ЛИСТ ТОВ КАН (загальн.)1'!G3198</f>
        <v>12401.16</v>
      </c>
      <c r="G375" s="118" t="str">
        <f>'ПРАЙС-ЛИСТ ТОВ КАН (загальн.)1'!H3198</f>
        <v>шт.</v>
      </c>
      <c r="H375" s="139">
        <f>'ПРАЙС-ЛИСТ ТОВ КАН (загальн.)1'!I3198</f>
        <v>1880</v>
      </c>
    </row>
    <row r="376" spans="1:8" s="138" customFormat="1" ht="11.1" customHeight="1" x14ac:dyDescent="0.2">
      <c r="A376" s="128">
        <f>'ПРАЙС-ЛИСТ ТОВ КАН (загальн.)1'!A3199</f>
        <v>3184</v>
      </c>
      <c r="B376" s="140" t="str">
        <f>'ПРАЙС-ЛИСТ ТОВ КАН (загальн.)1'!C3199</f>
        <v>2457086002</v>
      </c>
      <c r="C376" s="139" t="str">
        <f>'ПРАЙС-ЛИСТ ТОВ КАН (загальн.)1'!D3199</f>
        <v>2457086002</v>
      </c>
      <c r="D376" s="41" t="str">
        <f>'ПРАЙС-ЛИСТ ТОВ КАН (загальн.)1'!E3199</f>
        <v>ФІЛЬТР ТИПУ "Y" GROOVE ФАРБОВАНИЙ - 88.9</v>
      </c>
      <c r="E376" s="131">
        <f>'ПРАЙС-ЛИСТ ТОВ КАН (загальн.)1'!F3199</f>
        <v>393.11</v>
      </c>
      <c r="F376" s="117">
        <f>'ПРАЙС-ЛИСТ ТОВ КАН (загальн.)1'!G3199</f>
        <v>13365.672</v>
      </c>
      <c r="G376" s="118" t="str">
        <f>'ПРАЙС-ЛИСТ ТОВ КАН (загальн.)1'!H3199</f>
        <v>шт.</v>
      </c>
      <c r="H376" s="139">
        <f>'ПРАЙС-ЛИСТ ТОВ КАН (загальн.)1'!I3199</f>
        <v>1880</v>
      </c>
    </row>
    <row r="377" spans="1:8" s="138" customFormat="1" ht="11.1" customHeight="1" x14ac:dyDescent="0.2">
      <c r="A377" s="128">
        <f>'ПРАЙС-ЛИСТ ТОВ КАН (загальн.)1'!A3200</f>
        <v>3185</v>
      </c>
      <c r="B377" s="140" t="str">
        <f>'ПРАЙС-ЛИСТ ТОВ КАН (загальн.)1'!C3200</f>
        <v>2457086003</v>
      </c>
      <c r="C377" s="139" t="str">
        <f>'ПРАЙС-ЛИСТ ТОВ КАН (загальн.)1'!D3200</f>
        <v>2457086003</v>
      </c>
      <c r="D377" s="41" t="str">
        <f>'ПРАЙС-ЛИСТ ТОВ КАН (загальн.)1'!E3200</f>
        <v>ФІЛЬТР ТИПУ "Y" GROOVE ФАРБОВАНИЙ - 114.3</v>
      </c>
      <c r="E377" s="131">
        <f>'ПРАЙС-ЛИСТ ТОВ КАН (загальн.)1'!F3200</f>
        <v>559.01</v>
      </c>
      <c r="F377" s="117">
        <f>'ПРАЙС-ЛИСТ ТОВ КАН (загальн.)1'!G3200</f>
        <v>19006.272000000001</v>
      </c>
      <c r="G377" s="118" t="str">
        <f>'ПРАЙС-ЛИСТ ТОВ КАН (загальн.)1'!H3200</f>
        <v>шт.</v>
      </c>
      <c r="H377" s="139">
        <f>'ПРАЙС-ЛИСТ ТОВ КАН (загальн.)1'!I3200</f>
        <v>1880</v>
      </c>
    </row>
    <row r="378" spans="1:8" s="138" customFormat="1" ht="11.1" customHeight="1" x14ac:dyDescent="0.2">
      <c r="A378" s="128">
        <f>'ПРАЙС-ЛИСТ ТОВ КАН (загальн.)1'!A3201</f>
        <v>3186</v>
      </c>
      <c r="B378" s="140" t="str">
        <f>'ПРАЙС-ЛИСТ ТОВ КАН (загальн.)1'!C3201</f>
        <v>2457086004</v>
      </c>
      <c r="C378" s="139" t="str">
        <f>'ПРАЙС-ЛИСТ ТОВ КАН (загальн.)1'!D3201</f>
        <v>2457086004</v>
      </c>
      <c r="D378" s="41" t="str">
        <f>'ПРАЙС-ЛИСТ ТОВ КАН (загальн.)1'!E3201</f>
        <v>ФІЛЬТР ТИПУ "Y" GROOVE ФАРБОВАНИЙ - 139.7</v>
      </c>
      <c r="E378" s="131">
        <f>'ПРАЙС-ЛИСТ ТОВ КАН (загальн.)1'!F3201</f>
        <v>1225.6299999999999</v>
      </c>
      <c r="F378" s="117">
        <f>'ПРАЙС-ЛИСТ ТОВ КАН (загальн.)1'!G3201</f>
        <v>41671.487999999998</v>
      </c>
      <c r="G378" s="118" t="str">
        <f>'ПРАЙС-ЛИСТ ТОВ КАН (загальн.)1'!H3201</f>
        <v>шт.</v>
      </c>
      <c r="H378" s="139">
        <f>'ПРАЙС-ЛИСТ ТОВ КАН (загальн.)1'!I3201</f>
        <v>1880</v>
      </c>
    </row>
    <row r="379" spans="1:8" s="138" customFormat="1" ht="11.1" customHeight="1" x14ac:dyDescent="0.2">
      <c r="A379" s="128">
        <f>'ПРАЙС-ЛИСТ ТОВ КАН (загальн.)1'!A3202</f>
        <v>3187</v>
      </c>
      <c r="B379" s="140" t="str">
        <f>'ПРАЙС-ЛИСТ ТОВ КАН (загальн.)1'!C3202</f>
        <v>2457086005</v>
      </c>
      <c r="C379" s="139" t="str">
        <f>'ПРАЙС-ЛИСТ ТОВ КАН (загальн.)1'!D3202</f>
        <v>2457086005</v>
      </c>
      <c r="D379" s="41" t="str">
        <f>'ПРАЙС-ЛИСТ ТОВ КАН (загальн.)1'!E3202</f>
        <v>ФІЛЬТР ТИПУ "Y" GROOVE ФАРБОВАНИЙ - 168.3</v>
      </c>
      <c r="E379" s="131">
        <f>'ПРАЙС-ЛИСТ ТОВ КАН (загальн.)1'!F3202</f>
        <v>1561.55</v>
      </c>
      <c r="F379" s="117">
        <f>'ПРАЙС-ЛИСТ ТОВ КАН (загальн.)1'!G3202</f>
        <v>53092.631999999998</v>
      </c>
      <c r="G379" s="118" t="str">
        <f>'ПРАЙС-ЛИСТ ТОВ КАН (загальн.)1'!H3202</f>
        <v>шт.</v>
      </c>
      <c r="H379" s="139">
        <f>'ПРАЙС-ЛИСТ ТОВ КАН (загальн.)1'!I3202</f>
        <v>1880</v>
      </c>
    </row>
    <row r="380" spans="1:8" s="138" customFormat="1" ht="11.1" customHeight="1" x14ac:dyDescent="0.2">
      <c r="A380" s="128">
        <f>'ПРАЙС-ЛИСТ ТОВ КАН (загальн.)1'!A3203</f>
        <v>3188</v>
      </c>
      <c r="B380" s="140" t="str">
        <f>'ПРАЙС-ЛИСТ ТОВ КАН (загальн.)1'!C3203</f>
        <v>2457086006</v>
      </c>
      <c r="C380" s="139" t="str">
        <f>'ПРАЙС-ЛИСТ ТОВ КАН (загальн.)1'!D3203</f>
        <v>2457086006</v>
      </c>
      <c r="D380" s="41" t="str">
        <f>'ПРАЙС-ЛИСТ ТОВ КАН (загальн.)1'!E3203</f>
        <v>ФІЛЬТР ТИПУ "Y" GROOVE ФАРБОВАНИЙ - 219.1</v>
      </c>
      <c r="E380" s="131">
        <f>'ПРАЙС-ЛИСТ ТОВ КАН (загальн.)1'!F3203</f>
        <v>2345.4100000000003</v>
      </c>
      <c r="F380" s="117">
        <f>'ПРАЙС-ЛИСТ ТОВ КАН (загальн.)1'!G3203</f>
        <v>79744.008000000002</v>
      </c>
      <c r="G380" s="118" t="str">
        <f>'ПРАЙС-ЛИСТ ТОВ КАН (загальн.)1'!H3203</f>
        <v>шт.</v>
      </c>
      <c r="H380" s="139">
        <f>'ПРАЙС-ЛИСТ ТОВ КАН (загальн.)1'!I3203</f>
        <v>1880</v>
      </c>
    </row>
    <row r="381" spans="1:8" s="138" customFormat="1" ht="11.1" customHeight="1" x14ac:dyDescent="0.2">
      <c r="A381" s="128">
        <f>'ПРАЙС-ЛИСТ ТОВ КАН (загальн.)1'!A3204</f>
        <v>3189</v>
      </c>
      <c r="B381" s="140" t="str">
        <f>'ПРАЙС-ЛИСТ ТОВ КАН (загальн.)1'!C3204</f>
        <v>2457086007</v>
      </c>
      <c r="C381" s="139" t="str">
        <f>'ПРАЙС-ЛИСТ ТОВ КАН (загальн.)1'!D3204</f>
        <v>2457086007</v>
      </c>
      <c r="D381" s="41" t="str">
        <f>'ПРАЙС-ЛИСТ ТОВ КАН (загальн.)1'!E3204</f>
        <v>ФІЛЬТР ТИПУ "Y" GROOVE ФАРБОВАНИЙ - 273</v>
      </c>
      <c r="E381" s="131">
        <f>'ПРАЙС-ЛИСТ ТОВ КАН (загальн.)1'!F3204</f>
        <v>3375.1800000000003</v>
      </c>
      <c r="F381" s="117">
        <f>'ПРАЙС-ЛИСТ ТОВ КАН (загальн.)1'!G3204</f>
        <v>114756.12</v>
      </c>
      <c r="G381" s="118" t="str">
        <f>'ПРАЙС-ЛИСТ ТОВ КАН (загальн.)1'!H3204</f>
        <v>шт.</v>
      </c>
      <c r="H381" s="139">
        <f>'ПРАЙС-ЛИСТ ТОВ КАН (загальн.)1'!I3204</f>
        <v>1880</v>
      </c>
    </row>
    <row r="382" spans="1:8" s="138" customFormat="1" ht="11.1" customHeight="1" x14ac:dyDescent="0.2">
      <c r="A382" s="128">
        <f>'ПРАЙС-ЛИСТ ТОВ КАН (загальн.)1'!A3205</f>
        <v>3190</v>
      </c>
      <c r="B382" s="140" t="str">
        <f>'ПРАЙС-ЛИСТ ТОВ КАН (загальн.)1'!C3205</f>
        <v>2457091000</v>
      </c>
      <c r="C382" s="139" t="str">
        <f>'ПРАЙС-ЛИСТ ТОВ КАН (загальн.)1'!D3205</f>
        <v>2457091000</v>
      </c>
      <c r="D382" s="41" t="str">
        <f>'ПРАЙС-ЛИСТ ТОВ КАН (загальн.)1'!E3205</f>
        <v>АДАПТЕР ФЛАНЦЕВИЙ GROOVE ФАРБОВАНИЙ - 60.3</v>
      </c>
      <c r="E382" s="131">
        <f>'ПРАЙС-ЛИСТ ТОВ КАН (загальн.)1'!F3205</f>
        <v>127.04</v>
      </c>
      <c r="F382" s="117">
        <f>'ПРАЙС-ЛИСТ ТОВ КАН (загальн.)1'!G3205</f>
        <v>4319.4960000000001</v>
      </c>
      <c r="G382" s="118" t="str">
        <f>'ПРАЙС-ЛИСТ ТОВ КАН (загальн.)1'!H3205</f>
        <v>шт.</v>
      </c>
      <c r="H382" s="139">
        <f>'ПРАЙС-ЛИСТ ТОВ КАН (загальн.)1'!I3205</f>
        <v>1880</v>
      </c>
    </row>
    <row r="383" spans="1:8" s="138" customFormat="1" ht="11.1" customHeight="1" x14ac:dyDescent="0.2">
      <c r="A383" s="128">
        <f>'ПРАЙС-ЛИСТ ТОВ КАН (загальн.)1'!A3206</f>
        <v>3191</v>
      </c>
      <c r="B383" s="140" t="str">
        <f>'ПРАЙС-ЛИСТ ТОВ КАН (загальн.)1'!C3206</f>
        <v>2457091001</v>
      </c>
      <c r="C383" s="139" t="str">
        <f>'ПРАЙС-ЛИСТ ТОВ КАН (загальн.)1'!D3206</f>
        <v>2457091001</v>
      </c>
      <c r="D383" s="41" t="str">
        <f>'ПРАЙС-ЛИСТ ТОВ КАН (загальн.)1'!E3206</f>
        <v>АДАПТЕР ФЛАНЦЕВИЙ GROOVE ФАРБОВАНИЙ - 76.1</v>
      </c>
      <c r="E383" s="131">
        <f>'ПРАЙС-ЛИСТ ТОВ КАН (загальн.)1'!F3206</f>
        <v>127.04</v>
      </c>
      <c r="F383" s="117">
        <f>'ПРАЙС-ЛИСТ ТОВ КАН (загальн.)1'!G3206</f>
        <v>4319.4960000000001</v>
      </c>
      <c r="G383" s="118" t="str">
        <f>'ПРАЙС-ЛИСТ ТОВ КАН (загальн.)1'!H3206</f>
        <v>шт.</v>
      </c>
      <c r="H383" s="139">
        <f>'ПРАЙС-ЛИСТ ТОВ КАН (загальн.)1'!I3206</f>
        <v>1880</v>
      </c>
    </row>
    <row r="384" spans="1:8" s="138" customFormat="1" ht="11.1" customHeight="1" x14ac:dyDescent="0.2">
      <c r="A384" s="128">
        <f>'ПРАЙС-ЛИСТ ТОВ КАН (загальн.)1'!A3207</f>
        <v>3192</v>
      </c>
      <c r="B384" s="140" t="str">
        <f>'ПРАЙС-ЛИСТ ТОВ КАН (загальн.)1'!C3207</f>
        <v>2457091002</v>
      </c>
      <c r="C384" s="139" t="str">
        <f>'ПРАЙС-ЛИСТ ТОВ КАН (загальн.)1'!D3207</f>
        <v>2457091002</v>
      </c>
      <c r="D384" s="41" t="str">
        <f>'ПРАЙС-ЛИСТ ТОВ КАН (загальн.)1'!E3207</f>
        <v>АДАПТЕР ФЛАНЦЕВИЙ GROOVE ФАРБОВАНИЙ - 88.9</v>
      </c>
      <c r="E384" s="131">
        <f>'ПРАЙС-ЛИСТ ТОВ КАН (загальн.)1'!F3207</f>
        <v>111.51</v>
      </c>
      <c r="F384" s="117">
        <f>'ПРАЙС-ЛИСТ ТОВ КАН (загальн.)1'!G3207</f>
        <v>3791.5439999999999</v>
      </c>
      <c r="G384" s="118" t="str">
        <f>'ПРАЙС-ЛИСТ ТОВ КАН (загальн.)1'!H3207</f>
        <v>шт.</v>
      </c>
      <c r="H384" s="139">
        <f>'ПРАЙС-ЛИСТ ТОВ КАН (загальн.)1'!I3207</f>
        <v>1880</v>
      </c>
    </row>
    <row r="385" spans="1:8" s="138" customFormat="1" ht="11.1" customHeight="1" x14ac:dyDescent="0.2">
      <c r="A385" s="128">
        <f>'ПРАЙС-ЛИСТ ТОВ КАН (загальн.)1'!A3208</f>
        <v>3193</v>
      </c>
      <c r="B385" s="140" t="str">
        <f>'ПРАЙС-ЛИСТ ТОВ КАН (загальн.)1'!C3208</f>
        <v>2457091003</v>
      </c>
      <c r="C385" s="139" t="str">
        <f>'ПРАЙС-ЛИСТ ТОВ КАН (загальн.)1'!D3208</f>
        <v>2457091003</v>
      </c>
      <c r="D385" s="41" t="str">
        <f>'ПРАЙС-ЛИСТ ТОВ КАН (загальн.)1'!E3208</f>
        <v>АДАПТЕР ФЛАНЦЕВИЙ GROOVE ФАРБОВАНИЙ - 114.3</v>
      </c>
      <c r="E385" s="131">
        <f>'ПРАЙС-ЛИСТ ТОВ КАН (загальн.)1'!F3208</f>
        <v>136.06</v>
      </c>
      <c r="F385" s="117">
        <f>'ПРАЙС-ЛИСТ ТОВ КАН (загальн.)1'!G3208</f>
        <v>4625.9040000000005</v>
      </c>
      <c r="G385" s="118" t="str">
        <f>'ПРАЙС-ЛИСТ ТОВ КАН (загальн.)1'!H3208</f>
        <v>шт.</v>
      </c>
      <c r="H385" s="139">
        <f>'ПРАЙС-ЛИСТ ТОВ КАН (загальн.)1'!I3208</f>
        <v>1880</v>
      </c>
    </row>
    <row r="386" spans="1:8" s="138" customFormat="1" ht="11.1" customHeight="1" x14ac:dyDescent="0.2">
      <c r="A386" s="128">
        <f>'ПРАЙС-ЛИСТ ТОВ КАН (загальн.)1'!A3209</f>
        <v>3194</v>
      </c>
      <c r="B386" s="140" t="str">
        <f>'ПРАЙС-ЛИСТ ТОВ КАН (загальн.)1'!C3209</f>
        <v>2457091004</v>
      </c>
      <c r="C386" s="139" t="str">
        <f>'ПРАЙС-ЛИСТ ТОВ КАН (загальн.)1'!D3209</f>
        <v>2457091004</v>
      </c>
      <c r="D386" s="41" t="str">
        <f>'ПРАЙС-ЛИСТ ТОВ КАН (загальн.)1'!E3209</f>
        <v>АДАПТЕР ФЛАНЦЕВИЙ GROOVE ФАРБОВАНИЙ - 139.7</v>
      </c>
      <c r="E386" s="131">
        <f>'ПРАЙС-ЛИСТ ТОВ КАН (загальн.)1'!F3209</f>
        <v>158.07</v>
      </c>
      <c r="F386" s="117">
        <f>'ПРАЙС-ЛИСТ ТОВ КАН (загальн.)1'!G3209</f>
        <v>5374.5839999999998</v>
      </c>
      <c r="G386" s="118" t="str">
        <f>'ПРАЙС-ЛИСТ ТОВ КАН (загальн.)1'!H3209</f>
        <v>шт.</v>
      </c>
      <c r="H386" s="139">
        <f>'ПРАЙС-ЛИСТ ТОВ КАН (загальн.)1'!I3209</f>
        <v>1880</v>
      </c>
    </row>
    <row r="387" spans="1:8" s="138" customFormat="1" ht="11.1" customHeight="1" x14ac:dyDescent="0.2">
      <c r="A387" s="128">
        <f>'ПРАЙС-ЛИСТ ТОВ КАН (загальн.)1'!A3210</f>
        <v>3195</v>
      </c>
      <c r="B387" s="140" t="str">
        <f>'ПРАЙС-ЛИСТ ТОВ КАН (загальн.)1'!C3210</f>
        <v>2457091005</v>
      </c>
      <c r="C387" s="139" t="str">
        <f>'ПРАЙС-ЛИСТ ТОВ КАН (загальн.)1'!D3210</f>
        <v>2457091005</v>
      </c>
      <c r="D387" s="41" t="str">
        <f>'ПРАЙС-ЛИСТ ТОВ КАН (загальн.)1'!E3210</f>
        <v>АДАПТЕР ФЛАНЦЕВИЙ GROOVE ФАРБОВАНИЙ - 168.3</v>
      </c>
      <c r="E387" s="131">
        <f>'ПРАЙС-ЛИСТ ТОВ КАН (загальн.)1'!F3210</f>
        <v>172.6</v>
      </c>
      <c r="F387" s="117">
        <f>'ПРАЙС-ЛИСТ ТОВ КАН (загальн.)1'!G3210</f>
        <v>5868.2640000000001</v>
      </c>
      <c r="G387" s="118" t="str">
        <f>'ПРАЙС-ЛИСТ ТОВ КАН (загальн.)1'!H3210</f>
        <v>шт.</v>
      </c>
      <c r="H387" s="139">
        <f>'ПРАЙС-ЛИСТ ТОВ КАН (загальн.)1'!I3210</f>
        <v>1880</v>
      </c>
    </row>
    <row r="388" spans="1:8" s="138" customFormat="1" ht="11.1" customHeight="1" x14ac:dyDescent="0.2">
      <c r="A388" s="128">
        <f>'ПРАЙС-ЛИСТ ТОВ КАН (загальн.)1'!A3211</f>
        <v>3196</v>
      </c>
      <c r="B388" s="140" t="str">
        <f>'ПРАЙС-ЛИСТ ТОВ КАН (загальн.)1'!C3211</f>
        <v>2457091006</v>
      </c>
      <c r="C388" s="139" t="str">
        <f>'ПРАЙС-ЛИСТ ТОВ КАН (загальн.)1'!D3211</f>
        <v>2457091006</v>
      </c>
      <c r="D388" s="41" t="str">
        <f>'ПРАЙС-ЛИСТ ТОВ КАН (загальн.)1'!E3211</f>
        <v>АДАПТЕР ФЛАНЦЕВИЙ GROOVE ФАРБОВАНИЙ - 219.1</v>
      </c>
      <c r="E388" s="131">
        <f>'ПРАЙС-ЛИСТ ТОВ КАН (загальн.)1'!F3211</f>
        <v>201.03</v>
      </c>
      <c r="F388" s="117">
        <f>'ПРАЙС-ЛИСТ ТОВ КАН (загальн.)1'!G3211</f>
        <v>6835.2240000000002</v>
      </c>
      <c r="G388" s="118" t="str">
        <f>'ПРАЙС-ЛИСТ ТОВ КАН (загальн.)1'!H3211</f>
        <v>шт.</v>
      </c>
      <c r="H388" s="139">
        <f>'ПРАЙС-ЛИСТ ТОВ КАН (загальн.)1'!I3211</f>
        <v>1880</v>
      </c>
    </row>
    <row r="389" spans="1:8" s="138" customFormat="1" ht="11.1" customHeight="1" x14ac:dyDescent="0.2">
      <c r="A389" s="128">
        <f>'ПРАЙС-ЛИСТ ТОВ КАН (загальн.)1'!A3212</f>
        <v>3197</v>
      </c>
      <c r="B389" s="140" t="str">
        <f>'ПРАЙС-ЛИСТ ТОВ КАН (загальн.)1'!C3212</f>
        <v>2457091007</v>
      </c>
      <c r="C389" s="139" t="str">
        <f>'ПРАЙС-ЛИСТ ТОВ КАН (загальн.)1'!D3212</f>
        <v>2457091007</v>
      </c>
      <c r="D389" s="41" t="str">
        <f>'ПРАЙС-ЛИСТ ТОВ КАН (загальн.)1'!E3212</f>
        <v>АДАПТЕР ФЛАНЦЕВИЙ GROOVE ФАРБОВАНИЙ - 323.9</v>
      </c>
      <c r="E389" s="131">
        <f>'ПРАЙС-ЛИСТ ТОВ КАН (загальн.)1'!F3212</f>
        <v>449.15</v>
      </c>
      <c r="F389" s="117">
        <f>'ПРАЙС-ЛИСТ ТОВ КАН (загальн.)1'!G3212</f>
        <v>15271.031999999999</v>
      </c>
      <c r="G389" s="118" t="str">
        <f>'ПРАЙС-ЛИСТ ТОВ КАН (загальн.)1'!H3212</f>
        <v>шт.</v>
      </c>
      <c r="H389" s="139">
        <f>'ПРАЙС-ЛИСТ ТОВ КАН (загальн.)1'!I3212</f>
        <v>1880</v>
      </c>
    </row>
    <row r="390" spans="1:8" s="138" customFormat="1" ht="11.1" customHeight="1" x14ac:dyDescent="0.2">
      <c r="A390" s="128">
        <f>'ПРАЙС-ЛИСТ ТОВ КАН (загальн.)1'!A3213</f>
        <v>3198</v>
      </c>
      <c r="B390" s="140" t="str">
        <f>'ПРАЙС-ЛИСТ ТОВ КАН (загальн.)1'!C3213</f>
        <v>2457257000</v>
      </c>
      <c r="C390" s="139" t="str">
        <f>'ПРАЙС-ЛИСТ ТОВ КАН (загальн.)1'!D3213</f>
        <v>2457257000</v>
      </c>
      <c r="D390" s="41" t="str">
        <f>'ПРАЙС-ЛИСТ ТОВ КАН (загальн.)1'!E3213</f>
        <v>ТРІЙНИК GROOVE ФАРБОВАНИЙ - 33.7</v>
      </c>
      <c r="E390" s="131">
        <f>'ПРАЙС-ЛИСТ ТОВ КАН (загальн.)1'!F3213</f>
        <v>34.47</v>
      </c>
      <c r="F390" s="117">
        <f>'ПРАЙС-ЛИСТ ТОВ КАН (загальн.)1'!G3213</f>
        <v>1172.184</v>
      </c>
      <c r="G390" s="118" t="str">
        <f>'ПРАЙС-ЛИСТ ТОВ КАН (загальн.)1'!H3213</f>
        <v>шт.</v>
      </c>
      <c r="H390" s="139">
        <f>'ПРАЙС-ЛИСТ ТОВ КАН (загальн.)1'!I3213</f>
        <v>1880</v>
      </c>
    </row>
    <row r="391" spans="1:8" s="138" customFormat="1" ht="11.1" customHeight="1" x14ac:dyDescent="0.2">
      <c r="A391" s="128">
        <f>'ПРАЙС-ЛИСТ ТОВ КАН (загальн.)1'!A3214</f>
        <v>3199</v>
      </c>
      <c r="B391" s="140" t="str">
        <f>'ПРАЙС-ЛИСТ ТОВ КАН (загальн.)1'!C3214</f>
        <v>2457257001</v>
      </c>
      <c r="C391" s="139" t="str">
        <f>'ПРАЙС-ЛИСТ ТОВ КАН (загальн.)1'!D3214</f>
        <v>2457257001</v>
      </c>
      <c r="D391" s="41" t="str">
        <f>'ПРАЙС-ЛИСТ ТОВ КАН (загальн.)1'!E3214</f>
        <v>ТРІЙНИК GROOVE ФАРБОВАНИЙ - 42.4</v>
      </c>
      <c r="E391" s="131">
        <f>'ПРАЙС-ЛИСТ ТОВ КАН (загальн.)1'!F3214</f>
        <v>24.48</v>
      </c>
      <c r="F391" s="117">
        <f>'ПРАЙС-ЛИСТ ТОВ КАН (загальн.)1'!G3214</f>
        <v>832.32</v>
      </c>
      <c r="G391" s="118" t="str">
        <f>'ПРАЙС-ЛИСТ ТОВ КАН (загальн.)1'!H3214</f>
        <v>шт.</v>
      </c>
      <c r="H391" s="139">
        <f>'ПРАЙС-ЛИСТ ТОВ КАН (загальн.)1'!I3214</f>
        <v>1880</v>
      </c>
    </row>
    <row r="392" spans="1:8" s="138" customFormat="1" ht="11.1" customHeight="1" x14ac:dyDescent="0.2">
      <c r="A392" s="128">
        <f>'ПРАЙС-ЛИСТ ТОВ КАН (загальн.)1'!A3215</f>
        <v>3200</v>
      </c>
      <c r="B392" s="140" t="str">
        <f>'ПРАЙС-ЛИСТ ТОВ КАН (загальн.)1'!C3215</f>
        <v>2457257002</v>
      </c>
      <c r="C392" s="139" t="str">
        <f>'ПРАЙС-ЛИСТ ТОВ КАН (загальн.)1'!D3215</f>
        <v>2457257002</v>
      </c>
      <c r="D392" s="41" t="str">
        <f>'ПРАЙС-ЛИСТ ТОВ КАН (загальн.)1'!E3215</f>
        <v>ТРІЙНИК GROOVE ФАРБОВАНИЙ - 48.3</v>
      </c>
      <c r="E392" s="131">
        <f>'ПРАЙС-ЛИСТ ТОВ КАН (загальн.)1'!F3215</f>
        <v>26.12</v>
      </c>
      <c r="F392" s="117">
        <f>'ПРАЙС-ЛИСТ ТОВ КАН (загальн.)1'!G3215</f>
        <v>888.21600000000001</v>
      </c>
      <c r="G392" s="118" t="str">
        <f>'ПРАЙС-ЛИСТ ТОВ КАН (загальн.)1'!H3215</f>
        <v>шт.</v>
      </c>
      <c r="H392" s="139">
        <f>'ПРАЙС-ЛИСТ ТОВ КАН (загальн.)1'!I3215</f>
        <v>1880</v>
      </c>
    </row>
    <row r="393" spans="1:8" s="138" customFormat="1" ht="11.1" customHeight="1" x14ac:dyDescent="0.2">
      <c r="A393" s="128">
        <f>'ПРАЙС-ЛИСТ ТОВ КАН (загальн.)1'!A3216</f>
        <v>3201</v>
      </c>
      <c r="B393" s="140" t="str">
        <f>'ПРАЙС-ЛИСТ ТОВ КАН (загальн.)1'!C3216</f>
        <v>2457257003</v>
      </c>
      <c r="C393" s="139" t="str">
        <f>'ПРАЙС-ЛИСТ ТОВ КАН (загальн.)1'!D3216</f>
        <v>2457257003</v>
      </c>
      <c r="D393" s="41" t="str">
        <f>'ПРАЙС-ЛИСТ ТОВ КАН (загальн.)1'!E3216</f>
        <v>ТРІЙНИК GROOVE ФАРБОВАНИЙ - 60.3</v>
      </c>
      <c r="E393" s="131">
        <f>'ПРАЙС-ЛИСТ ТОВ КАН (загальн.)1'!F3216</f>
        <v>30.560000000000002</v>
      </c>
      <c r="F393" s="117">
        <f>'ПРАЙС-ЛИСТ ТОВ КАН (загальн.)1'!G3216</f>
        <v>1039.1759999999999</v>
      </c>
      <c r="G393" s="118" t="str">
        <f>'ПРАЙС-ЛИСТ ТОВ КАН (загальн.)1'!H3216</f>
        <v>шт.</v>
      </c>
      <c r="H393" s="139">
        <f>'ПРАЙС-ЛИСТ ТОВ КАН (загальн.)1'!I3216</f>
        <v>1880</v>
      </c>
    </row>
    <row r="394" spans="1:8" s="138" customFormat="1" ht="11.1" customHeight="1" x14ac:dyDescent="0.2">
      <c r="A394" s="128">
        <f>'ПРАЙС-ЛИСТ ТОВ КАН (загальн.)1'!A3217</f>
        <v>3202</v>
      </c>
      <c r="B394" s="140" t="str">
        <f>'ПРАЙС-ЛИСТ ТОВ КАН (загальн.)1'!C3217</f>
        <v>2457257004</v>
      </c>
      <c r="C394" s="139" t="str">
        <f>'ПРАЙС-ЛИСТ ТОВ КАН (загальн.)1'!D3217</f>
        <v>2457257004</v>
      </c>
      <c r="D394" s="41" t="str">
        <f>'ПРАЙС-ЛИСТ ТОВ КАН (загальн.)1'!E3217</f>
        <v>ТРІЙНИК GROOVE ФАРБОВАНИЙ - 76.1</v>
      </c>
      <c r="E394" s="131">
        <f>'ПРАЙС-ЛИСТ ТОВ КАН (загальн.)1'!F3217</f>
        <v>44.35</v>
      </c>
      <c r="F394" s="117">
        <f>'ПРАЙС-ЛИСТ ТОВ КАН (загальн.)1'!G3217</f>
        <v>1507.9680000000001</v>
      </c>
      <c r="G394" s="118" t="str">
        <f>'ПРАЙС-ЛИСТ ТОВ КАН (загальн.)1'!H3217</f>
        <v>шт.</v>
      </c>
      <c r="H394" s="139">
        <f>'ПРАЙС-ЛИСТ ТОВ КАН (загальн.)1'!I3217</f>
        <v>1880</v>
      </c>
    </row>
    <row r="395" spans="1:8" s="138" customFormat="1" ht="11.1" customHeight="1" x14ac:dyDescent="0.2">
      <c r="A395" s="128">
        <f>'ПРАЙС-ЛИСТ ТОВ КАН (загальн.)1'!A3218</f>
        <v>3203</v>
      </c>
      <c r="B395" s="140" t="str">
        <f>'ПРАЙС-ЛИСТ ТОВ КАН (загальн.)1'!C3218</f>
        <v>2457257005</v>
      </c>
      <c r="C395" s="139" t="str">
        <f>'ПРАЙС-ЛИСТ ТОВ КАН (загальн.)1'!D3218</f>
        <v>2457257005</v>
      </c>
      <c r="D395" s="41" t="str">
        <f>'ПРАЙС-ЛИСТ ТОВ КАН (загальн.)1'!E3218</f>
        <v>ТРІЙНИК GROOVE ФАРБОВАНИЙ - 88.9</v>
      </c>
      <c r="E395" s="131">
        <f>'ПРАЙС-ЛИСТ ТОВ КАН (загальн.)1'!F3218</f>
        <v>58.25</v>
      </c>
      <c r="F395" s="117">
        <f>'ПРАЙС-ЛИСТ ТОВ КАН (загальн.)1'!G3218</f>
        <v>1980.432</v>
      </c>
      <c r="G395" s="118" t="str">
        <f>'ПРАЙС-ЛИСТ ТОВ КАН (загальн.)1'!H3218</f>
        <v>шт.</v>
      </c>
      <c r="H395" s="139">
        <f>'ПРАЙС-ЛИСТ ТОВ КАН (загальн.)1'!I3218</f>
        <v>1880</v>
      </c>
    </row>
    <row r="396" spans="1:8" s="138" customFormat="1" ht="11.1" customHeight="1" x14ac:dyDescent="0.2">
      <c r="A396" s="128">
        <f>'ПРАЙС-ЛИСТ ТОВ КАН (загальн.)1'!A3219</f>
        <v>3204</v>
      </c>
      <c r="B396" s="140" t="str">
        <f>'ПРАЙС-ЛИСТ ТОВ КАН (загальн.)1'!C3219</f>
        <v>2457257006</v>
      </c>
      <c r="C396" s="139" t="str">
        <f>'ПРАЙС-ЛИСТ ТОВ КАН (загальн.)1'!D3219</f>
        <v>2457257006</v>
      </c>
      <c r="D396" s="41" t="str">
        <f>'ПРАЙС-ЛИСТ ТОВ КАН (загальн.)1'!E3219</f>
        <v>ТРІЙНИК GROOVE ФАРБОВАНИЙ - 114.3</v>
      </c>
      <c r="E396" s="131">
        <f>'ПРАЙС-ЛИСТ ТОВ КАН (загальн.)1'!F3219</f>
        <v>79.02000000000001</v>
      </c>
      <c r="F396" s="117">
        <f>'ПРАЙС-ЛИСТ ТОВ КАН (загальн.)1'!G3219</f>
        <v>2686.68</v>
      </c>
      <c r="G396" s="118" t="str">
        <f>'ПРАЙС-ЛИСТ ТОВ КАН (загальн.)1'!H3219</f>
        <v>шт.</v>
      </c>
      <c r="H396" s="139">
        <f>'ПРАЙС-ЛИСТ ТОВ КАН (загальн.)1'!I3219</f>
        <v>1880</v>
      </c>
    </row>
    <row r="397" spans="1:8" s="138" customFormat="1" ht="11.1" customHeight="1" x14ac:dyDescent="0.2">
      <c r="A397" s="128">
        <f>'ПРАЙС-ЛИСТ ТОВ КАН (загальн.)1'!A3220</f>
        <v>3205</v>
      </c>
      <c r="B397" s="140" t="str">
        <f>'ПРАЙС-ЛИСТ ТОВ КАН (загальн.)1'!C3220</f>
        <v>2457257007</v>
      </c>
      <c r="C397" s="139" t="str">
        <f>'ПРАЙС-ЛИСТ ТОВ КАН (загальн.)1'!D3220</f>
        <v>2457257007</v>
      </c>
      <c r="D397" s="41" t="str">
        <f>'ПРАЙС-ЛИСТ ТОВ КАН (загальн.)1'!E3220</f>
        <v>ТРІЙНИК GROOVE ФАРБОВАНИЙ - 139.7</v>
      </c>
      <c r="E397" s="131">
        <f>'ПРАЙС-ЛИСТ ТОВ КАН (загальн.)1'!F3220</f>
        <v>174.95999999999998</v>
      </c>
      <c r="F397" s="117">
        <f>'ПРАЙС-ЛИСТ ТОВ КАН (загальн.)1'!G3220</f>
        <v>5948.64</v>
      </c>
      <c r="G397" s="118" t="str">
        <f>'ПРАЙС-ЛИСТ ТОВ КАН (загальн.)1'!H3220</f>
        <v>шт.</v>
      </c>
      <c r="H397" s="139">
        <f>'ПРАЙС-ЛИСТ ТОВ КАН (загальн.)1'!I3220</f>
        <v>1880</v>
      </c>
    </row>
    <row r="398" spans="1:8" s="138" customFormat="1" ht="11.1" customHeight="1" x14ac:dyDescent="0.2">
      <c r="A398" s="128">
        <f>'ПРАЙС-ЛИСТ ТОВ КАН (загальн.)1'!A3221</f>
        <v>3206</v>
      </c>
      <c r="B398" s="140" t="str">
        <f>'ПРАЙС-ЛИСТ ТОВ КАН (загальн.)1'!C3221</f>
        <v>2457257008</v>
      </c>
      <c r="C398" s="139" t="str">
        <f>'ПРАЙС-ЛИСТ ТОВ КАН (загальн.)1'!D3221</f>
        <v>2457257008</v>
      </c>
      <c r="D398" s="41" t="str">
        <f>'ПРАЙС-ЛИСТ ТОВ КАН (загальн.)1'!E3221</f>
        <v>ТРІЙНИК GROOVE ФАРБОВАНИЙ - 168.3</v>
      </c>
      <c r="E398" s="131">
        <f>'ПРАЙС-ЛИСТ ТОВ КАН (загальн.)1'!F3221</f>
        <v>188.88</v>
      </c>
      <c r="F398" s="117">
        <f>'ПРАЙС-ЛИСТ ТОВ КАН (загальн.)1'!G3221</f>
        <v>6421.92</v>
      </c>
      <c r="G398" s="118" t="str">
        <f>'ПРАЙС-ЛИСТ ТОВ КАН (загальн.)1'!H3221</f>
        <v>шт.</v>
      </c>
      <c r="H398" s="139">
        <f>'ПРАЙС-ЛИСТ ТОВ КАН (загальн.)1'!I3221</f>
        <v>1880</v>
      </c>
    </row>
    <row r="399" spans="1:8" s="138" customFormat="1" ht="11.1" customHeight="1" x14ac:dyDescent="0.2">
      <c r="A399" s="128">
        <f>'ПРАЙС-ЛИСТ ТОВ КАН (загальн.)1'!A3222</f>
        <v>3207</v>
      </c>
      <c r="B399" s="140" t="str">
        <f>'ПРАЙС-ЛИСТ ТОВ КАН (загальн.)1'!C3222</f>
        <v>2457257009</v>
      </c>
      <c r="C399" s="139" t="str">
        <f>'ПРАЙС-ЛИСТ ТОВ КАН (загальн.)1'!D3222</f>
        <v>2457257009</v>
      </c>
      <c r="D399" s="41" t="str">
        <f>'ПРАЙС-ЛИСТ ТОВ КАН (загальн.)1'!E3222</f>
        <v>ТРІЙНИК GROOVE ФАРБОВАНИЙ - 219.1</v>
      </c>
      <c r="E399" s="131">
        <f>'ПРАЙС-ЛИСТ ТОВ КАН (загальн.)1'!F3222</f>
        <v>472.44</v>
      </c>
      <c r="F399" s="117">
        <f>'ПРАЙС-ЛИСТ ТОВ КАН (загальн.)1'!G3222</f>
        <v>16062.96</v>
      </c>
      <c r="G399" s="118" t="str">
        <f>'ПРАЙС-ЛИСТ ТОВ КАН (загальн.)1'!H3222</f>
        <v>шт.</v>
      </c>
      <c r="H399" s="139">
        <f>'ПРАЙС-ЛИСТ ТОВ КАН (загальн.)1'!I3222</f>
        <v>1880</v>
      </c>
    </row>
    <row r="400" spans="1:8" s="138" customFormat="1" ht="11.1" customHeight="1" x14ac:dyDescent="0.2">
      <c r="A400" s="128">
        <f>'ПРАЙС-ЛИСТ ТОВ КАН (загальн.)1'!A3223</f>
        <v>3208</v>
      </c>
      <c r="B400" s="140" t="str">
        <f>'ПРАЙС-ЛИСТ ТОВ КАН (загальн.)1'!C3223</f>
        <v>2457257010</v>
      </c>
      <c r="C400" s="139" t="str">
        <f>'ПРАЙС-ЛИСТ ТОВ КАН (загальн.)1'!D3223</f>
        <v>2457257010</v>
      </c>
      <c r="D400" s="41" t="str">
        <f>'ПРАЙС-ЛИСТ ТОВ КАН (загальн.)1'!E3223</f>
        <v>ТРІЙНИК GROOVE ФАРБОВАНИЙ - 273</v>
      </c>
      <c r="E400" s="131">
        <f>'ПРАЙС-ЛИСТ ТОВ КАН (загальн.)1'!F3223</f>
        <v>770.87</v>
      </c>
      <c r="F400" s="117">
        <f>'ПРАЙС-ЛИСТ ТОВ КАН (загальн.)1'!G3223</f>
        <v>26209.511999999999</v>
      </c>
      <c r="G400" s="118" t="str">
        <f>'ПРАЙС-ЛИСТ ТОВ КАН (загальн.)1'!H3223</f>
        <v>шт.</v>
      </c>
      <c r="H400" s="139">
        <f>'ПРАЙС-ЛИСТ ТОВ КАН (загальн.)1'!I3223</f>
        <v>1880</v>
      </c>
    </row>
    <row r="401" spans="1:8" s="138" customFormat="1" ht="11.1" customHeight="1" x14ac:dyDescent="0.2">
      <c r="A401" s="128">
        <f>'ПРАЙС-ЛИСТ ТОВ КАН (загальн.)1'!A3224</f>
        <v>3209</v>
      </c>
      <c r="B401" s="140" t="str">
        <f>'ПРАЙС-ЛИСТ ТОВ КАН (загальн.)1'!C3224</f>
        <v>2457257011</v>
      </c>
      <c r="C401" s="139" t="str">
        <f>'ПРАЙС-ЛИСТ ТОВ КАН (загальн.)1'!D3224</f>
        <v>2457257011</v>
      </c>
      <c r="D401" s="41" t="str">
        <f>'ПРАЙС-ЛИСТ ТОВ КАН (загальн.)1'!E3224</f>
        <v>ТРІЙНИК GROOVE ФАРБОВАНИЙ - 323.9</v>
      </c>
      <c r="E401" s="131">
        <f>'ПРАЙС-ЛИСТ ТОВ КАН (загальн.)1'!F3224</f>
        <v>1074.6600000000001</v>
      </c>
      <c r="F401" s="117">
        <f>'ПРАЙС-ЛИСТ ТОВ КАН (загальн.)1'!G3224</f>
        <v>36538.44</v>
      </c>
      <c r="G401" s="118" t="str">
        <f>'ПРАЙС-ЛИСТ ТОВ КАН (загальн.)1'!H3224</f>
        <v>шт.</v>
      </c>
      <c r="H401" s="139">
        <f>'ПРАЙС-ЛИСТ ТОВ КАН (загальн.)1'!I3224</f>
        <v>1880</v>
      </c>
    </row>
    <row r="402" spans="1:8" s="138" customFormat="1" ht="11.1" customHeight="1" x14ac:dyDescent="0.2">
      <c r="A402" s="128">
        <f>'ПРАЙС-ЛИСТ ТОВ КАН (загальн.)1'!A3225</f>
        <v>3210</v>
      </c>
      <c r="B402" s="140" t="str">
        <f>'ПРАЙС-ЛИСТ ТОВ КАН (загальн.)1'!C3225</f>
        <v>2457260000</v>
      </c>
      <c r="C402" s="139" t="str">
        <f>'ПРАЙС-ЛИСТ ТОВ КАН (загальн.)1'!D3225</f>
        <v>2457260000</v>
      </c>
      <c r="D402" s="41" t="str">
        <f>'ПРАЙС-ЛИСТ ТОВ КАН (загальн.)1'!E3225</f>
        <v>ТРІЙНИК РЕДУКЦІЙНИЙ GROOVE ФАРБОВАНИЙ - 60.3/33.7/60.3</v>
      </c>
      <c r="E402" s="131">
        <f>'ПРАЙС-ЛИСТ ТОВ КАН (загальн.)1'!F3225</f>
        <v>98.92</v>
      </c>
      <c r="F402" s="117">
        <f>'ПРАЙС-ЛИСТ ТОВ КАН (загальн.)1'!G3225</f>
        <v>3363.1439999999998</v>
      </c>
      <c r="G402" s="118" t="str">
        <f>'ПРАЙС-ЛИСТ ТОВ КАН (загальн.)1'!H3225</f>
        <v>шт.</v>
      </c>
      <c r="H402" s="139">
        <f>'ПРАЙС-ЛИСТ ТОВ КАН (загальн.)1'!I3225</f>
        <v>1880</v>
      </c>
    </row>
    <row r="403" spans="1:8" s="138" customFormat="1" ht="11.1" customHeight="1" x14ac:dyDescent="0.2">
      <c r="A403" s="128">
        <f>'ПРАЙС-ЛИСТ ТОВ КАН (загальн.)1'!A3226</f>
        <v>3211</v>
      </c>
      <c r="B403" s="140" t="str">
        <f>'ПРАЙС-ЛИСТ ТОВ КАН (загальн.)1'!C3226</f>
        <v>2457260001</v>
      </c>
      <c r="C403" s="139" t="str">
        <f>'ПРАЙС-ЛИСТ ТОВ КАН (загальн.)1'!D3226</f>
        <v>2457260001</v>
      </c>
      <c r="D403" s="41" t="str">
        <f>'ПРАЙС-ЛИСТ ТОВ КАН (загальн.)1'!E3226</f>
        <v>ТРІЙНИК РЕДУКЦІЙНИЙ GROOVE ФАРБОВАНИЙ - 60.3/48.3/60.3</v>
      </c>
      <c r="E403" s="131">
        <f>'ПРАЙС-ЛИСТ ТОВ КАН (загальн.)1'!F3226</f>
        <v>85.52000000000001</v>
      </c>
      <c r="F403" s="117">
        <f>'ПРАЙС-ЛИСТ ТОВ КАН (загальн.)1'!G3226</f>
        <v>2907.8159999999998</v>
      </c>
      <c r="G403" s="118" t="str">
        <f>'ПРАЙС-ЛИСТ ТОВ КАН (загальн.)1'!H3226</f>
        <v>шт.</v>
      </c>
      <c r="H403" s="139">
        <f>'ПРАЙС-ЛИСТ ТОВ КАН (загальн.)1'!I3226</f>
        <v>1880</v>
      </c>
    </row>
    <row r="404" spans="1:8" s="138" customFormat="1" ht="11.1" customHeight="1" x14ac:dyDescent="0.2">
      <c r="A404" s="128">
        <f>'ПРАЙС-ЛИСТ ТОВ КАН (загальн.)1'!A3227</f>
        <v>3212</v>
      </c>
      <c r="B404" s="140" t="str">
        <f>'ПРАЙС-ЛИСТ ТОВ КАН (загальн.)1'!C3227</f>
        <v>2457260002</v>
      </c>
      <c r="C404" s="139" t="str">
        <f>'ПРАЙС-ЛИСТ ТОВ КАН (загальн.)1'!D3227</f>
        <v>2457260002</v>
      </c>
      <c r="D404" s="41" t="str">
        <f>'ПРАЙС-ЛИСТ ТОВ КАН (загальн.)1'!E3227</f>
        <v>ТРІЙНИК РЕДУКЦІЙНИЙ GROOVE ФАРБОВАНИЙ - 76.1/60.3/76.1</v>
      </c>
      <c r="E404" s="131">
        <f>'ПРАЙС-ЛИСТ ТОВ КАН (загальн.)1'!F3227</f>
        <v>97.72</v>
      </c>
      <c r="F404" s="117">
        <f>'ПРАЙС-ЛИСТ ТОВ КАН (загальн.)1'!G3227</f>
        <v>3322.3440000000001</v>
      </c>
      <c r="G404" s="118" t="str">
        <f>'ПРАЙС-ЛИСТ ТОВ КАН (загальн.)1'!H3227</f>
        <v>шт.</v>
      </c>
      <c r="H404" s="139">
        <f>'ПРАЙС-ЛИСТ ТОВ КАН (загальн.)1'!I3227</f>
        <v>1880</v>
      </c>
    </row>
    <row r="405" spans="1:8" s="138" customFormat="1" ht="11.1" customHeight="1" x14ac:dyDescent="0.2">
      <c r="A405" s="128">
        <f>'ПРАЙС-ЛИСТ ТОВ КАН (загальн.)1'!A3228</f>
        <v>3213</v>
      </c>
      <c r="B405" s="140" t="str">
        <f>'ПРАЙС-ЛИСТ ТОВ КАН (загальн.)1'!C3228</f>
        <v>2457260003</v>
      </c>
      <c r="C405" s="139" t="str">
        <f>'ПРАЙС-ЛИСТ ТОВ КАН (загальн.)1'!D3228</f>
        <v>2457260003</v>
      </c>
      <c r="D405" s="41" t="str">
        <f>'ПРАЙС-ЛИСТ ТОВ КАН (загальн.)1'!E3228</f>
        <v>ТРІЙНИК РЕДУКЦІЙНИЙ GROOVE ФАРБОВАНИЙ - 88.9/33.7/88.9</v>
      </c>
      <c r="E405" s="131">
        <f>'ПРАЙС-ЛИСТ ТОВ КАН (загальн.)1'!F3228</f>
        <v>104.27000000000001</v>
      </c>
      <c r="F405" s="117">
        <f>'ПРАЙС-ЛИСТ ТОВ КАН (загальн.)1'!G3228</f>
        <v>3545.1120000000001</v>
      </c>
      <c r="G405" s="118" t="str">
        <f>'ПРАЙС-ЛИСТ ТОВ КАН (загальн.)1'!H3228</f>
        <v>шт.</v>
      </c>
      <c r="H405" s="139">
        <f>'ПРАЙС-ЛИСТ ТОВ КАН (загальн.)1'!I3228</f>
        <v>1880</v>
      </c>
    </row>
    <row r="406" spans="1:8" s="138" customFormat="1" ht="11.1" customHeight="1" x14ac:dyDescent="0.2">
      <c r="A406" s="128">
        <f>'ПРАЙС-ЛИСТ ТОВ КАН (загальн.)1'!A3229</f>
        <v>3214</v>
      </c>
      <c r="B406" s="140" t="str">
        <f>'ПРАЙС-ЛИСТ ТОВ КАН (загальн.)1'!C3229</f>
        <v>2457260004</v>
      </c>
      <c r="C406" s="139" t="str">
        <f>'ПРАЙС-ЛИСТ ТОВ КАН (загальн.)1'!D3229</f>
        <v>2457260004</v>
      </c>
      <c r="D406" s="41" t="str">
        <f>'ПРАЙС-ЛИСТ ТОВ КАН (загальн.)1'!E3229</f>
        <v>ТРІЙНИК РЕДУКЦІЙНИЙ GROOVE ФАРБОВАНИЙ - 88.9/48.3/88.9</v>
      </c>
      <c r="E406" s="131">
        <f>'ПРАЙС-ЛИСТ ТОВ КАН (загальн.)1'!F3229</f>
        <v>104.27000000000001</v>
      </c>
      <c r="F406" s="117">
        <f>'ПРАЙС-ЛИСТ ТОВ КАН (загальн.)1'!G3229</f>
        <v>3545.1120000000001</v>
      </c>
      <c r="G406" s="118" t="str">
        <f>'ПРАЙС-ЛИСТ ТОВ КАН (загальн.)1'!H3229</f>
        <v>шт.</v>
      </c>
      <c r="H406" s="139">
        <f>'ПРАЙС-ЛИСТ ТОВ КАН (загальн.)1'!I3229</f>
        <v>1880</v>
      </c>
    </row>
    <row r="407" spans="1:8" s="138" customFormat="1" ht="11.1" customHeight="1" x14ac:dyDescent="0.2">
      <c r="A407" s="128">
        <f>'ПРАЙС-ЛИСТ ТОВ КАН (загальн.)1'!A3230</f>
        <v>3215</v>
      </c>
      <c r="B407" s="140" t="str">
        <f>'ПРАЙС-ЛИСТ ТОВ КАН (загальн.)1'!C3230</f>
        <v>2457260005</v>
      </c>
      <c r="C407" s="139" t="str">
        <f>'ПРАЙС-ЛИСТ ТОВ КАН (загальн.)1'!D3230</f>
        <v>2457260005</v>
      </c>
      <c r="D407" s="41" t="str">
        <f>'ПРАЙС-ЛИСТ ТОВ КАН (загальн.)1'!E3230</f>
        <v>ТРІЙНИК РЕДУКЦІЙНИЙ GROOVE ФАРБОВАНИЙ - 88.9/60.3/88.9</v>
      </c>
      <c r="E407" s="131">
        <f>'ПРАЙС-ЛИСТ ТОВ КАН (загальн.)1'!F3230</f>
        <v>89.88</v>
      </c>
      <c r="F407" s="117">
        <f>'ПРАЙС-ЛИСТ ТОВ КАН (загальн.)1'!G3230</f>
        <v>3055.92</v>
      </c>
      <c r="G407" s="118" t="str">
        <f>'ПРАЙС-ЛИСТ ТОВ КАН (загальн.)1'!H3230</f>
        <v>шт.</v>
      </c>
      <c r="H407" s="139">
        <f>'ПРАЙС-ЛИСТ ТОВ КАН (загальн.)1'!I3230</f>
        <v>1880</v>
      </c>
    </row>
    <row r="408" spans="1:8" s="138" customFormat="1" ht="11.1" customHeight="1" x14ac:dyDescent="0.2">
      <c r="A408" s="128">
        <f>'ПРАЙС-ЛИСТ ТОВ КАН (загальн.)1'!A3231</f>
        <v>3216</v>
      </c>
      <c r="B408" s="140" t="str">
        <f>'ПРАЙС-ЛИСТ ТОВ КАН (загальн.)1'!C3231</f>
        <v>2457260006</v>
      </c>
      <c r="C408" s="139" t="str">
        <f>'ПРАЙС-ЛИСТ ТОВ КАН (загальн.)1'!D3231</f>
        <v>2457260006</v>
      </c>
      <c r="D408" s="41" t="str">
        <f>'ПРАЙС-ЛИСТ ТОВ КАН (загальн.)1'!E3231</f>
        <v>ТРІЙНИК РЕДУКЦІЙНИЙ GROOVE ФАРБОВАНИЙ - 88.9/76.1/88.9</v>
      </c>
      <c r="E408" s="131">
        <f>'ПРАЙС-ЛИСТ ТОВ КАН (загальн.)1'!F3231</f>
        <v>89.88</v>
      </c>
      <c r="F408" s="117">
        <f>'ПРАЙС-ЛИСТ ТОВ КАН (загальн.)1'!G3231</f>
        <v>3055.92</v>
      </c>
      <c r="G408" s="118" t="str">
        <f>'ПРАЙС-ЛИСТ ТОВ КАН (загальн.)1'!H3231</f>
        <v>шт.</v>
      </c>
      <c r="H408" s="139">
        <f>'ПРАЙС-ЛИСТ ТОВ КАН (загальн.)1'!I3231</f>
        <v>1880</v>
      </c>
    </row>
    <row r="409" spans="1:8" s="138" customFormat="1" ht="11.1" customHeight="1" x14ac:dyDescent="0.2">
      <c r="A409" s="128">
        <f>'ПРАЙС-ЛИСТ ТОВ КАН (загальн.)1'!A3232</f>
        <v>3217</v>
      </c>
      <c r="B409" s="140" t="str">
        <f>'ПРАЙС-ЛИСТ ТОВ КАН (загальн.)1'!C3232</f>
        <v>2457260007</v>
      </c>
      <c r="C409" s="139" t="str">
        <f>'ПРАЙС-ЛИСТ ТОВ КАН (загальн.)1'!D3232</f>
        <v>2457260007</v>
      </c>
      <c r="D409" s="41" t="str">
        <f>'ПРАЙС-ЛИСТ ТОВ КАН (загальн.)1'!E3232</f>
        <v>ТРІЙНИК РЕДУКЦІЙНИЙ GROOVE ФАРБОВАНИЙ - 114.3/48.3/114.3</v>
      </c>
      <c r="E409" s="131">
        <f>'ПРАЙС-ЛИСТ ТОВ КАН (загальн.)1'!F3232</f>
        <v>141.81</v>
      </c>
      <c r="F409" s="117">
        <f>'ПРАЙС-ЛИСТ ТОВ КАН (загальн.)1'!G3232</f>
        <v>4821.7439999999997</v>
      </c>
      <c r="G409" s="118" t="str">
        <f>'ПРАЙС-ЛИСТ ТОВ КАН (загальн.)1'!H3232</f>
        <v>шт.</v>
      </c>
      <c r="H409" s="139">
        <f>'ПРАЙС-ЛИСТ ТОВ КАН (загальн.)1'!I3232</f>
        <v>1880</v>
      </c>
    </row>
    <row r="410" spans="1:8" s="138" customFormat="1" ht="11.1" customHeight="1" x14ac:dyDescent="0.2">
      <c r="A410" s="128">
        <f>'ПРАЙС-ЛИСТ ТОВ КАН (загальн.)1'!A3233</f>
        <v>3218</v>
      </c>
      <c r="B410" s="140" t="str">
        <f>'ПРАЙС-ЛИСТ ТОВ КАН (загальн.)1'!C3233</f>
        <v>2457260008</v>
      </c>
      <c r="C410" s="139" t="str">
        <f>'ПРАЙС-ЛИСТ ТОВ КАН (загальн.)1'!D3233</f>
        <v>2457260008</v>
      </c>
      <c r="D410" s="41" t="str">
        <f>'ПРАЙС-ЛИСТ ТОВ КАН (загальн.)1'!E3233</f>
        <v>ТРІЙНИК РЕДУКЦІЙНИЙ GROOVE ФАРБОВАНИЙ - 114.3/60.3/114.3</v>
      </c>
      <c r="E410" s="131">
        <f>'ПРАЙС-ЛИСТ ТОВ КАН (загальн.)1'!F3233</f>
        <v>141.81</v>
      </c>
      <c r="F410" s="117">
        <f>'ПРАЙС-ЛИСТ ТОВ КАН (загальн.)1'!G3233</f>
        <v>4821.7439999999997</v>
      </c>
      <c r="G410" s="118" t="str">
        <f>'ПРАЙС-ЛИСТ ТОВ КАН (загальн.)1'!H3233</f>
        <v>шт.</v>
      </c>
      <c r="H410" s="139">
        <f>'ПРАЙС-ЛИСТ ТОВ КАН (загальн.)1'!I3233</f>
        <v>1880</v>
      </c>
    </row>
    <row r="411" spans="1:8" s="138" customFormat="1" ht="11.1" customHeight="1" x14ac:dyDescent="0.2">
      <c r="A411" s="128">
        <f>'ПРАЙС-ЛИСТ ТОВ КАН (загальн.)1'!A3234</f>
        <v>3219</v>
      </c>
      <c r="B411" s="140" t="str">
        <f>'ПРАЙС-ЛИСТ ТОВ КАН (загальн.)1'!C3234</f>
        <v>2457260009</v>
      </c>
      <c r="C411" s="139" t="str">
        <f>'ПРАЙС-ЛИСТ ТОВ КАН (загальн.)1'!D3234</f>
        <v>2457260009</v>
      </c>
      <c r="D411" s="41" t="str">
        <f>'ПРАЙС-ЛИСТ ТОВ КАН (загальн.)1'!E3234</f>
        <v>ТРІЙНИК РЕДУКЦІЙНИЙ GROOVE ФАРБОВАНИЙ - 114.3/76.1/114.3</v>
      </c>
      <c r="E411" s="131">
        <f>'ПРАЙС-ЛИСТ ТОВ КАН (загальн.)1'!F3234</f>
        <v>122.29</v>
      </c>
      <c r="F411" s="117">
        <f>'ПРАЙС-ЛИСТ ТОВ КАН (загальн.)1'!G3234</f>
        <v>4157.9279999999999</v>
      </c>
      <c r="G411" s="118" t="str">
        <f>'ПРАЙС-ЛИСТ ТОВ КАН (загальн.)1'!H3234</f>
        <v>шт.</v>
      </c>
      <c r="H411" s="139">
        <f>'ПРАЙС-ЛИСТ ТОВ КАН (загальн.)1'!I3234</f>
        <v>1880</v>
      </c>
    </row>
    <row r="412" spans="1:8" s="138" customFormat="1" ht="11.1" customHeight="1" x14ac:dyDescent="0.2">
      <c r="A412" s="128">
        <f>'ПРАЙС-ЛИСТ ТОВ КАН (загальн.)1'!A3235</f>
        <v>3220</v>
      </c>
      <c r="B412" s="140" t="str">
        <f>'ПРАЙС-ЛИСТ ТОВ КАН (загальн.)1'!C3235</f>
        <v>2457260010</v>
      </c>
      <c r="C412" s="139" t="str">
        <f>'ПРАЙС-ЛИСТ ТОВ КАН (загальн.)1'!D3235</f>
        <v>2457260010</v>
      </c>
      <c r="D412" s="41" t="str">
        <f>'ПРАЙС-ЛИСТ ТОВ КАН (загальн.)1'!E3235</f>
        <v>ТРІЙНИК РЕДУКЦІЙНИЙ GROOVE ФАРБОВАНИЙ - 114.3/88.9/114.3</v>
      </c>
      <c r="E412" s="131">
        <f>'ПРАЙС-ЛИСТ ТОВ КАН (загальн.)1'!F3235</f>
        <v>122.29</v>
      </c>
      <c r="F412" s="117">
        <f>'ПРАЙС-ЛИСТ ТОВ КАН (загальн.)1'!G3235</f>
        <v>4157.9279999999999</v>
      </c>
      <c r="G412" s="118" t="str">
        <f>'ПРАЙС-ЛИСТ ТОВ КАН (загальн.)1'!H3235</f>
        <v>шт.</v>
      </c>
      <c r="H412" s="139">
        <f>'ПРАЙС-ЛИСТ ТОВ КАН (загальн.)1'!I3235</f>
        <v>1880</v>
      </c>
    </row>
    <row r="413" spans="1:8" s="138" customFormat="1" ht="11.1" customHeight="1" x14ac:dyDescent="0.2">
      <c r="A413" s="128">
        <f>'ПРАЙС-ЛИСТ ТОВ КАН (загальн.)1'!A3236</f>
        <v>3221</v>
      </c>
      <c r="B413" s="140" t="str">
        <f>'ПРАЙС-ЛИСТ ТОВ КАН (загальн.)1'!C3236</f>
        <v>2457260011</v>
      </c>
      <c r="C413" s="139" t="str">
        <f>'ПРАЙС-ЛИСТ ТОВ КАН (загальн.)1'!D3236</f>
        <v>2457260011</v>
      </c>
      <c r="D413" s="41" t="str">
        <f>'ПРАЙС-ЛИСТ ТОВ КАН (загальн.)1'!E3236</f>
        <v>ТРІЙНИК РЕДУКЦІЙНИЙ GROOVE ФАРБОВАНИЙ - 139.7/76.1/139.7</v>
      </c>
      <c r="E413" s="131">
        <f>'ПРАЙС-ЛИСТ ТОВ КАН (загальн.)1'!F3236</f>
        <v>244.29999999999998</v>
      </c>
      <c r="F413" s="117">
        <f>'ПРАЙС-ЛИСТ ТОВ КАН (загальн.)1'!G3236</f>
        <v>8306.0640000000003</v>
      </c>
      <c r="G413" s="118" t="str">
        <f>'ПРАЙС-ЛИСТ ТОВ КАН (загальн.)1'!H3236</f>
        <v>шт.</v>
      </c>
      <c r="H413" s="139">
        <f>'ПРАЙС-ЛИСТ ТОВ КАН (загальн.)1'!I3236</f>
        <v>1880</v>
      </c>
    </row>
    <row r="414" spans="1:8" s="138" customFormat="1" ht="11.1" customHeight="1" x14ac:dyDescent="0.2">
      <c r="A414" s="128">
        <f>'ПРАЙС-ЛИСТ ТОВ КАН (загальн.)1'!A3237</f>
        <v>3222</v>
      </c>
      <c r="B414" s="140" t="str">
        <f>'ПРАЙС-ЛИСТ ТОВ КАН (загальн.)1'!C3237</f>
        <v>2457260012</v>
      </c>
      <c r="C414" s="139" t="str">
        <f>'ПРАЙС-ЛИСТ ТОВ КАН (загальн.)1'!D3237</f>
        <v>2457260012</v>
      </c>
      <c r="D414" s="41" t="str">
        <f>'ПРАЙС-ЛИСТ ТОВ КАН (загальн.)1'!E3237</f>
        <v>ТРІЙНИК РЕДУКЦІЙНИЙ GROOVE ФАРБОВАНИЙ - 139.7/88.9/139.7</v>
      </c>
      <c r="E414" s="131">
        <f>'ПРАЙС-ЛИСТ ТОВ КАН (загальн.)1'!F3237</f>
        <v>226.19</v>
      </c>
      <c r="F414" s="117">
        <f>'ПРАЙС-ЛИСТ ТОВ КАН (загальн.)1'!G3237</f>
        <v>7690.3919999999998</v>
      </c>
      <c r="G414" s="118" t="str">
        <f>'ПРАЙС-ЛИСТ ТОВ КАН (загальн.)1'!H3237</f>
        <v>шт.</v>
      </c>
      <c r="H414" s="139">
        <f>'ПРАЙС-ЛИСТ ТОВ КАН (загальн.)1'!I3237</f>
        <v>1880</v>
      </c>
    </row>
    <row r="415" spans="1:8" s="138" customFormat="1" ht="11.1" customHeight="1" x14ac:dyDescent="0.2">
      <c r="A415" s="128">
        <f>'ПРАЙС-ЛИСТ ТОВ КАН (загальн.)1'!A3238</f>
        <v>3223</v>
      </c>
      <c r="B415" s="140" t="str">
        <f>'ПРАЙС-ЛИСТ ТОВ КАН (загальн.)1'!C3238</f>
        <v>2457260013</v>
      </c>
      <c r="C415" s="139" t="str">
        <f>'ПРАЙС-ЛИСТ ТОВ КАН (загальн.)1'!D3238</f>
        <v>2457260013</v>
      </c>
      <c r="D415" s="41" t="str">
        <f>'ПРАЙС-ЛИСТ ТОВ КАН (загальн.)1'!E3238</f>
        <v>ТРІЙНИК РЕДУКЦІЙНИЙ GROOVE ФАРБОВАНИЙ - 139.7/114.3/139.7</v>
      </c>
      <c r="E415" s="131">
        <f>'ПРАЙС-ЛИСТ ТОВ КАН (загальн.)1'!F3238</f>
        <v>226.19</v>
      </c>
      <c r="F415" s="117">
        <f>'ПРАЙС-ЛИСТ ТОВ КАН (загальн.)1'!G3238</f>
        <v>7690.3919999999998</v>
      </c>
      <c r="G415" s="118" t="str">
        <f>'ПРАЙС-ЛИСТ ТОВ КАН (загальн.)1'!H3238</f>
        <v>шт.</v>
      </c>
      <c r="H415" s="139">
        <f>'ПРАЙС-ЛИСТ ТОВ КАН (загальн.)1'!I3238</f>
        <v>1880</v>
      </c>
    </row>
    <row r="416" spans="1:8" s="138" customFormat="1" ht="11.1" customHeight="1" x14ac:dyDescent="0.2">
      <c r="A416" s="128">
        <f>'ПРАЙС-ЛИСТ ТОВ КАН (загальн.)1'!A3239</f>
        <v>3224</v>
      </c>
      <c r="B416" s="140" t="str">
        <f>'ПРАЙС-ЛИСТ ТОВ КАН (загальн.)1'!C3239</f>
        <v>2457260014</v>
      </c>
      <c r="C416" s="139" t="str">
        <f>'ПРАЙС-ЛИСТ ТОВ КАН (загальн.)1'!D3239</f>
        <v>2457260014</v>
      </c>
      <c r="D416" s="41" t="str">
        <f>'ПРАЙС-ЛИСТ ТОВ КАН (загальн.)1'!E3239</f>
        <v>ТРІЙНИК РЕДУКЦІЙНИЙ GROOVE ФАРБОВАНИЙ - 168.3/60.3/168.3</v>
      </c>
      <c r="E416" s="131">
        <f>'ПРАЙС-ЛИСТ ТОВ КАН (загальн.)1'!F3239</f>
        <v>310.94</v>
      </c>
      <c r="F416" s="117">
        <f>'ПРАЙС-ЛИСТ ТОВ КАН (загальн.)1'!G3239</f>
        <v>10572.096</v>
      </c>
      <c r="G416" s="118" t="str">
        <f>'ПРАЙС-ЛИСТ ТОВ КАН (загальн.)1'!H3239</f>
        <v>шт.</v>
      </c>
      <c r="H416" s="139">
        <f>'ПРАЙС-ЛИСТ ТОВ КАН (загальн.)1'!I3239</f>
        <v>1880</v>
      </c>
    </row>
    <row r="417" spans="1:8" s="138" customFormat="1" ht="11.1" customHeight="1" x14ac:dyDescent="0.2">
      <c r="A417" s="128">
        <f>'ПРАЙС-ЛИСТ ТОВ КАН (загальн.)1'!A3240</f>
        <v>3225</v>
      </c>
      <c r="B417" s="140" t="str">
        <f>'ПРАЙС-ЛИСТ ТОВ КАН (загальн.)1'!C3240</f>
        <v>2457260015</v>
      </c>
      <c r="C417" s="139" t="str">
        <f>'ПРАЙС-ЛИСТ ТОВ КАН (загальн.)1'!D3240</f>
        <v>2457260015</v>
      </c>
      <c r="D417" s="41" t="str">
        <f>'ПРАЙС-ЛИСТ ТОВ КАН (загальн.)1'!E3240</f>
        <v>ТРІЙНИК РЕДУКЦІЙНИЙ GROOVE ФАРБОВАНИЙ - 168.3/114.3/168.3</v>
      </c>
      <c r="E417" s="131">
        <f>'ПРАЙС-ЛИСТ ТОВ КАН (загальн.)1'!F3240</f>
        <v>287.83</v>
      </c>
      <c r="F417" s="117">
        <f>'ПРАЙС-ЛИСТ ТОВ КАН (загальн.)1'!G3240</f>
        <v>9786.2880000000005</v>
      </c>
      <c r="G417" s="118" t="str">
        <f>'ПРАЙС-ЛИСТ ТОВ КАН (загальн.)1'!H3240</f>
        <v>шт.</v>
      </c>
      <c r="H417" s="139">
        <f>'ПРАЙС-ЛИСТ ТОВ КАН (загальн.)1'!I3240</f>
        <v>1880</v>
      </c>
    </row>
    <row r="418" spans="1:8" s="138" customFormat="1" ht="11.1" customHeight="1" x14ac:dyDescent="0.2">
      <c r="A418" s="128">
        <f>'ПРАЙС-ЛИСТ ТОВ КАН (загальн.)1'!A3241</f>
        <v>3226</v>
      </c>
      <c r="B418" s="140" t="str">
        <f>'ПРАЙС-ЛИСТ ТОВ КАН (загальн.)1'!C3241</f>
        <v>2457260016</v>
      </c>
      <c r="C418" s="139" t="str">
        <f>'ПРАЙС-ЛИСТ ТОВ КАН (загальн.)1'!D3241</f>
        <v>2457260016</v>
      </c>
      <c r="D418" s="41" t="str">
        <f>'ПРАЙС-ЛИСТ ТОВ КАН (загальн.)1'!E3241</f>
        <v>ТРІЙНИК РЕДУКЦІЙНИЙ GROOVE ФАРБОВАНИЙ - 219.1/60.3/219.1</v>
      </c>
      <c r="E418" s="131">
        <f>'ПРАЙС-ЛИСТ ТОВ КАН (загальн.)1'!F3241</f>
        <v>882.7</v>
      </c>
      <c r="F418" s="117">
        <f>'ПРАЙС-ЛИСТ ТОВ КАН (загальн.)1'!G3241</f>
        <v>30011.664000000001</v>
      </c>
      <c r="G418" s="118" t="str">
        <f>'ПРАЙС-ЛИСТ ТОВ КАН (загальн.)1'!H3241</f>
        <v>шт.</v>
      </c>
      <c r="H418" s="139">
        <f>'ПРАЙС-ЛИСТ ТОВ КАН (загальн.)1'!I3241</f>
        <v>1880</v>
      </c>
    </row>
    <row r="419" spans="1:8" s="138" customFormat="1" ht="11.1" customHeight="1" x14ac:dyDescent="0.2">
      <c r="A419" s="128">
        <f>'ПРАЙС-ЛИСТ ТОВ КАН (загальн.)1'!A3242</f>
        <v>3227</v>
      </c>
      <c r="B419" s="140" t="str">
        <f>'ПРАЙС-ЛИСТ ТОВ КАН (загальн.)1'!C3242</f>
        <v>2457260017</v>
      </c>
      <c r="C419" s="139" t="str">
        <f>'ПРАЙС-ЛИСТ ТОВ КАН (загальн.)1'!D3242</f>
        <v>2457260017</v>
      </c>
      <c r="D419" s="41" t="str">
        <f>'ПРАЙС-ЛИСТ ТОВ КАН (загальн.)1'!E3242</f>
        <v>ТРІЙНИК РЕДУКЦІЙНИЙ GROOVE ФАРБОВАНИЙ - 219.1/114.3/219.1</v>
      </c>
      <c r="E419" s="131">
        <f>'ПРАЙС-ЛИСТ ТОВ КАН (загальн.)1'!F3242</f>
        <v>882.7</v>
      </c>
      <c r="F419" s="117">
        <f>'ПРАЙС-ЛИСТ ТОВ КАН (загальн.)1'!G3242</f>
        <v>30011.664000000001</v>
      </c>
      <c r="G419" s="118" t="str">
        <f>'ПРАЙС-ЛИСТ ТОВ КАН (загальн.)1'!H3242</f>
        <v>шт.</v>
      </c>
      <c r="H419" s="139">
        <f>'ПРАЙС-ЛИСТ ТОВ КАН (загальн.)1'!I3242</f>
        <v>1880</v>
      </c>
    </row>
    <row r="420" spans="1:8" s="138" customFormat="1" ht="11.1" customHeight="1" x14ac:dyDescent="0.2">
      <c r="A420" s="128">
        <f>'ПРАЙС-ЛИСТ ТОВ КАН (загальн.)1'!A3243</f>
        <v>3228</v>
      </c>
      <c r="B420" s="140" t="str">
        <f>'ПРАЙС-ЛИСТ ТОВ КАН (загальн.)1'!C3243</f>
        <v>2457260018</v>
      </c>
      <c r="C420" s="139" t="str">
        <f>'ПРАЙС-ЛИСТ ТОВ КАН (загальн.)1'!D3243</f>
        <v>2457260018</v>
      </c>
      <c r="D420" s="41" t="str">
        <f>'ПРАЙС-ЛИСТ ТОВ КАН (загальн.)1'!E3243</f>
        <v>ТРІЙНИК РЕДУКЦІЙНИЙ GROOVE ФАРБОВАНИЙ - 219.1/168.3/219.1</v>
      </c>
      <c r="E420" s="131">
        <f>'ПРАЙС-ЛИСТ ТОВ КАН (загальн.)1'!F3243</f>
        <v>817.31999999999994</v>
      </c>
      <c r="F420" s="117">
        <f>'ПРАЙС-ЛИСТ ТОВ КАН (загальн.)1'!G3243</f>
        <v>27788.880000000001</v>
      </c>
      <c r="G420" s="118" t="str">
        <f>'ПРАЙС-ЛИСТ ТОВ КАН (загальн.)1'!H3243</f>
        <v>шт.</v>
      </c>
      <c r="H420" s="139">
        <f>'ПРАЙС-ЛИСТ ТОВ КАН (загальн.)1'!I3243</f>
        <v>1880</v>
      </c>
    </row>
    <row r="421" spans="1:8" s="138" customFormat="1" ht="11.1" customHeight="1" x14ac:dyDescent="0.2">
      <c r="A421" s="128">
        <f>'ПРАЙС-ЛИСТ ТОВ КАН (загальн.)1'!A3244</f>
        <v>3229</v>
      </c>
      <c r="B421" s="140" t="str">
        <f>'ПРАЙС-ЛИСТ ТОВ КАН (загальн.)1'!C3244</f>
        <v>2457260019</v>
      </c>
      <c r="C421" s="139" t="str">
        <f>'ПРАЙС-ЛИСТ ТОВ КАН (загальн.)1'!D3244</f>
        <v>2457260019</v>
      </c>
      <c r="D421" s="41" t="str">
        <f>'ПРАЙС-ЛИСТ ТОВ КАН (загальн.)1'!E3244</f>
        <v>ТРІЙНИК РЕДУКЦІЙНИЙ GROOVE ФАРБОВАНИЙ - 273/60.3/273</v>
      </c>
      <c r="E421" s="131">
        <f>'ПРАЙС-ЛИСТ ТОВ КАН (загальн.)1'!F3244</f>
        <v>954.33</v>
      </c>
      <c r="F421" s="117">
        <f>'ПРАЙС-ЛИСТ ТОВ КАН (загальн.)1'!G3244</f>
        <v>32447.423999999999</v>
      </c>
      <c r="G421" s="118" t="str">
        <f>'ПРАЙС-ЛИСТ ТОВ КАН (загальн.)1'!H3244</f>
        <v>шт.</v>
      </c>
      <c r="H421" s="139">
        <f>'ПРАЙС-ЛИСТ ТОВ КАН (загальн.)1'!I3244</f>
        <v>1880</v>
      </c>
    </row>
    <row r="422" spans="1:8" s="138" customFormat="1" ht="11.1" customHeight="1" x14ac:dyDescent="0.2">
      <c r="A422" s="128">
        <f>'ПРАЙС-ЛИСТ ТОВ КАН (загальн.)1'!A3245</f>
        <v>3230</v>
      </c>
      <c r="B422" s="140" t="str">
        <f>'ПРАЙС-ЛИСТ ТОВ КАН (загальн.)1'!C3245</f>
        <v>2457260020</v>
      </c>
      <c r="C422" s="139" t="str">
        <f>'ПРАЙС-ЛИСТ ТОВ КАН (загальн.)1'!D3245</f>
        <v>2457260020</v>
      </c>
      <c r="D422" s="41" t="str">
        <f>'ПРАЙС-ЛИСТ ТОВ КАН (загальн.)1'!E3245</f>
        <v>ТРІЙНИК РЕДУКЦІЙНИЙ GROOVE ФАРБОВАНИЙ - 273/88.9/273</v>
      </c>
      <c r="E422" s="131">
        <f>'ПРАЙС-ЛИСТ ТОВ КАН (загальн.)1'!F3245</f>
        <v>954.33</v>
      </c>
      <c r="F422" s="117">
        <f>'ПРАЙС-ЛИСТ ТОВ КАН (загальн.)1'!G3245</f>
        <v>32447.423999999999</v>
      </c>
      <c r="G422" s="118" t="str">
        <f>'ПРАЙС-ЛИСТ ТОВ КАН (загальн.)1'!H3245</f>
        <v>шт.</v>
      </c>
      <c r="H422" s="139">
        <f>'ПРАЙС-ЛИСТ ТОВ КАН (загальн.)1'!I3245</f>
        <v>1880</v>
      </c>
    </row>
    <row r="423" spans="1:8" s="138" customFormat="1" ht="11.1" customHeight="1" x14ac:dyDescent="0.2">
      <c r="A423" s="128">
        <f>'ПРАЙС-ЛИСТ ТОВ КАН (загальн.)1'!A3246</f>
        <v>3231</v>
      </c>
      <c r="B423" s="140" t="str">
        <f>'ПРАЙС-ЛИСТ ТОВ КАН (загальн.)1'!C3246</f>
        <v>2457260021</v>
      </c>
      <c r="C423" s="139" t="str">
        <f>'ПРАЙС-ЛИСТ ТОВ КАН (загальн.)1'!D3246</f>
        <v>2457260021</v>
      </c>
      <c r="D423" s="41" t="str">
        <f>'ПРАЙС-ЛИСТ ТОВ КАН (загальн.)1'!E3246</f>
        <v>ТРІЙНИК РЕДУКЦІЙНИЙ GROOVE ФАРБОВАНИЙ - 273/114.3/273</v>
      </c>
      <c r="E423" s="131">
        <f>'ПРАЙС-ЛИСТ ТОВ КАН (загальн.)1'!F3246</f>
        <v>954.33</v>
      </c>
      <c r="F423" s="117">
        <f>'ПРАЙС-ЛИСТ ТОВ КАН (загальн.)1'!G3246</f>
        <v>32447.423999999999</v>
      </c>
      <c r="G423" s="118" t="str">
        <f>'ПРАЙС-ЛИСТ ТОВ КАН (загальн.)1'!H3246</f>
        <v>шт.</v>
      </c>
      <c r="H423" s="139">
        <f>'ПРАЙС-ЛИСТ ТОВ КАН (загальн.)1'!I3246</f>
        <v>1880</v>
      </c>
    </row>
    <row r="424" spans="1:8" s="138" customFormat="1" ht="11.1" customHeight="1" x14ac:dyDescent="0.2">
      <c r="A424" s="128">
        <f>'ПРАЙС-ЛИСТ ТОВ КАН (загальн.)1'!A3247</f>
        <v>3232</v>
      </c>
      <c r="B424" s="140" t="str">
        <f>'ПРАЙС-ЛИСТ ТОВ КАН (загальн.)1'!C3247</f>
        <v>2457260022</v>
      </c>
      <c r="C424" s="139" t="str">
        <f>'ПРАЙС-ЛИСТ ТОВ КАН (загальн.)1'!D3247</f>
        <v>2457260022</v>
      </c>
      <c r="D424" s="41" t="str">
        <f>'ПРАЙС-ЛИСТ ТОВ КАН (загальн.)1'!E3247</f>
        <v>ТРІЙНИК РЕДУКЦІЙНИЙ GROOVE ФАРБОВАНИЙ - 273/168.3/273</v>
      </c>
      <c r="E424" s="131">
        <f>'ПРАЙС-ЛИСТ ТОВ КАН (загальн.)1'!F3247</f>
        <v>900.27</v>
      </c>
      <c r="F424" s="117">
        <f>'ПРАЙС-ЛИСТ ТОВ КАН (загальн.)1'!G3247</f>
        <v>30609.383999999998</v>
      </c>
      <c r="G424" s="118" t="str">
        <f>'ПРАЙС-ЛИСТ ТОВ КАН (загальн.)1'!H3247</f>
        <v>шт.</v>
      </c>
      <c r="H424" s="139">
        <f>'ПРАЙС-ЛИСТ ТОВ КАН (загальн.)1'!I3247</f>
        <v>1880</v>
      </c>
    </row>
    <row r="425" spans="1:8" s="138" customFormat="1" ht="11.1" customHeight="1" x14ac:dyDescent="0.2">
      <c r="A425" s="128">
        <f>'ПРАЙС-ЛИСТ ТОВ КАН (загальн.)1'!A3248</f>
        <v>3233</v>
      </c>
      <c r="B425" s="140" t="str">
        <f>'ПРАЙС-ЛИСТ ТОВ КАН (загальн.)1'!C3248</f>
        <v>2457260023</v>
      </c>
      <c r="C425" s="139" t="str">
        <f>'ПРАЙС-ЛИСТ ТОВ КАН (загальн.)1'!D3248</f>
        <v>2457260023</v>
      </c>
      <c r="D425" s="41" t="str">
        <f>'ПРАЙС-ЛИСТ ТОВ КАН (загальн.)1'!E3248</f>
        <v>ТРІЙНИК РЕДУКЦІЙНИЙ GROOVE ФАРБОВАНИЙ - 273/219.1/273</v>
      </c>
      <c r="E425" s="131">
        <f>'ПРАЙС-ЛИСТ ТОВ КАН (загальн.)1'!F3248</f>
        <v>900.27</v>
      </c>
      <c r="F425" s="117">
        <f>'ПРАЙС-ЛИСТ ТОВ КАН (загальн.)1'!G3248</f>
        <v>30609.383999999998</v>
      </c>
      <c r="G425" s="118" t="str">
        <f>'ПРАЙС-ЛИСТ ТОВ КАН (загальн.)1'!H3248</f>
        <v>шт.</v>
      </c>
      <c r="H425" s="139">
        <f>'ПРАЙС-ЛИСТ ТОВ КАН (загальн.)1'!I3248</f>
        <v>1880</v>
      </c>
    </row>
    <row r="426" spans="1:8" s="138" customFormat="1" ht="11.1" customHeight="1" x14ac:dyDescent="0.2">
      <c r="A426" s="128">
        <f>'ПРАЙС-ЛИСТ ТОВ КАН (загальн.)1'!A3249</f>
        <v>3234</v>
      </c>
      <c r="B426" s="140" t="str">
        <f>'ПРАЙС-ЛИСТ ТОВ КАН (загальн.)1'!C3249</f>
        <v>2457260024</v>
      </c>
      <c r="C426" s="139" t="str">
        <f>'ПРАЙС-ЛИСТ ТОВ КАН (загальн.)1'!D3249</f>
        <v>2457260024</v>
      </c>
      <c r="D426" s="41" t="str">
        <f>'ПРАЙС-ЛИСТ ТОВ КАН (загальн.)1'!E3249</f>
        <v>ТРІЙНИК РЕДУКЦІЙНИЙ GROOVE ФАРБОВАНИЙ - 324/88.9/324</v>
      </c>
      <c r="E426" s="131">
        <f>'ПРАЙС-ЛИСТ ТОВ КАН (загальн.)1'!F3249</f>
        <v>1378.51</v>
      </c>
      <c r="F426" s="117">
        <f>'ПРАЙС-ЛИСТ ТОВ КАН (загальн.)1'!G3249</f>
        <v>46869.408000000003</v>
      </c>
      <c r="G426" s="118" t="str">
        <f>'ПРАЙС-ЛИСТ ТОВ КАН (загальн.)1'!H3249</f>
        <v>шт.</v>
      </c>
      <c r="H426" s="139">
        <f>'ПРАЙС-ЛИСТ ТОВ КАН (загальн.)1'!I3249</f>
        <v>1880</v>
      </c>
    </row>
    <row r="427" spans="1:8" s="138" customFormat="1" ht="11.1" customHeight="1" x14ac:dyDescent="0.2">
      <c r="A427" s="128">
        <f>'ПРАЙС-ЛИСТ ТОВ КАН (загальн.)1'!A3250</f>
        <v>3235</v>
      </c>
      <c r="B427" s="140" t="str">
        <f>'ПРАЙС-ЛИСТ ТОВ КАН (загальн.)1'!C3250</f>
        <v>2457260025</v>
      </c>
      <c r="C427" s="139" t="str">
        <f>'ПРАЙС-ЛИСТ ТОВ КАН (загальн.)1'!D3250</f>
        <v>2457260025</v>
      </c>
      <c r="D427" s="41" t="str">
        <f>'ПРАЙС-ЛИСТ ТОВ КАН (загальн.)1'!E3250</f>
        <v>ТРІЙНИК РЕДУКЦІЙНИЙ GROOVE ФАРБОВАНИЙ - 324/114.3/324</v>
      </c>
      <c r="E427" s="131">
        <f>'ПРАЙС-ЛИСТ ТОВ КАН (загальн.)1'!F3250</f>
        <v>1378.51</v>
      </c>
      <c r="F427" s="117">
        <f>'ПРАЙС-ЛИСТ ТОВ КАН (загальн.)1'!G3250</f>
        <v>46869.408000000003</v>
      </c>
      <c r="G427" s="118" t="str">
        <f>'ПРАЙС-ЛИСТ ТОВ КАН (загальн.)1'!H3250</f>
        <v>шт.</v>
      </c>
      <c r="H427" s="139">
        <f>'ПРАЙС-ЛИСТ ТОВ КАН (загальн.)1'!I3250</f>
        <v>1880</v>
      </c>
    </row>
    <row r="428" spans="1:8" s="138" customFormat="1" ht="11.1" customHeight="1" x14ac:dyDescent="0.2">
      <c r="A428" s="128">
        <f>'ПРАЙС-ЛИСТ ТОВ КАН (загальн.)1'!A3251</f>
        <v>3236</v>
      </c>
      <c r="B428" s="140" t="str">
        <f>'ПРАЙС-ЛИСТ ТОВ КАН (загальн.)1'!C3251</f>
        <v>2457260026</v>
      </c>
      <c r="C428" s="139" t="str">
        <f>'ПРАЙС-ЛИСТ ТОВ КАН (загальн.)1'!D3251</f>
        <v>2457260026</v>
      </c>
      <c r="D428" s="41" t="str">
        <f>'ПРАЙС-ЛИСТ ТОВ КАН (загальн.)1'!E3251</f>
        <v>ТРІЙНИК РЕДУКЦІЙНИЙ GROOVE ФАРБОВАНИЙ - 324/168.3/324</v>
      </c>
      <c r="E428" s="131">
        <f>'ПРАЙС-ЛИСТ ТОВ КАН (загальн.)1'!F3251</f>
        <v>1378.51</v>
      </c>
      <c r="F428" s="117">
        <f>'ПРАЙС-ЛИСТ ТОВ КАН (загальн.)1'!G3251</f>
        <v>46869.408000000003</v>
      </c>
      <c r="G428" s="118" t="str">
        <f>'ПРАЙС-ЛИСТ ТОВ КАН (загальн.)1'!H3251</f>
        <v>шт.</v>
      </c>
      <c r="H428" s="139">
        <f>'ПРАЙС-ЛИСТ ТОВ КАН (загальн.)1'!I3251</f>
        <v>1880</v>
      </c>
    </row>
    <row r="429" spans="1:8" s="138" customFormat="1" ht="11.1" customHeight="1" x14ac:dyDescent="0.2">
      <c r="A429" s="128">
        <f>'ПРАЙС-ЛИСТ ТОВ КАН (загальн.)1'!A3252</f>
        <v>3237</v>
      </c>
      <c r="B429" s="140" t="str">
        <f>'ПРАЙС-ЛИСТ ТОВ КАН (загальн.)1'!C3252</f>
        <v>2457260027</v>
      </c>
      <c r="C429" s="139" t="str">
        <f>'ПРАЙС-ЛИСТ ТОВ КАН (загальн.)1'!D3252</f>
        <v>2457260027</v>
      </c>
      <c r="D429" s="41" t="str">
        <f>'ПРАЙС-ЛИСТ ТОВ КАН (загальн.)1'!E3252</f>
        <v>ТРІЙНИК РЕДУКЦІЙНИЙ GROOVE ФАРБОВАНИЙ - 324/219.1/324</v>
      </c>
      <c r="E429" s="131">
        <f>'ПРАЙС-ЛИСТ ТОВ КАН (загальн.)1'!F3252</f>
        <v>1300.44</v>
      </c>
      <c r="F429" s="117">
        <f>'ПРАЙС-ЛИСТ ТОВ КАН (загальн.)1'!G3252</f>
        <v>44214.96</v>
      </c>
      <c r="G429" s="118" t="str">
        <f>'ПРАЙС-ЛИСТ ТОВ КАН (загальн.)1'!H3252</f>
        <v>шт.</v>
      </c>
      <c r="H429" s="139">
        <f>'ПРАЙС-ЛИСТ ТОВ КАН (загальн.)1'!I3252</f>
        <v>1880</v>
      </c>
    </row>
    <row r="430" spans="1:8" s="138" customFormat="1" ht="11.1" customHeight="1" x14ac:dyDescent="0.2">
      <c r="A430" s="128">
        <f>'ПРАЙС-ЛИСТ ТОВ КАН (загальн.)1'!A3253</f>
        <v>3238</v>
      </c>
      <c r="B430" s="140" t="str">
        <f>'ПРАЙС-ЛИСТ ТОВ КАН (загальн.)1'!C3253</f>
        <v>2457260028</v>
      </c>
      <c r="C430" s="139" t="str">
        <f>'ПРАЙС-ЛИСТ ТОВ КАН (загальн.)1'!D3253</f>
        <v>2457260028</v>
      </c>
      <c r="D430" s="41" t="str">
        <f>'ПРАЙС-ЛИСТ ТОВ КАН (загальн.)1'!E3253</f>
        <v>ТРІЙНИК РЕДУКЦІЙНИЙ GROOVE ФАРБОВАНИЙ - 324/273/324</v>
      </c>
      <c r="E430" s="131">
        <f>'ПРАЙС-ЛИСТ ТОВ КАН (загальн.)1'!F3253</f>
        <v>1300.44</v>
      </c>
      <c r="F430" s="117">
        <f>'ПРАЙС-ЛИСТ ТОВ КАН (загальн.)1'!G3253</f>
        <v>44214.96</v>
      </c>
      <c r="G430" s="118" t="str">
        <f>'ПРАЙС-ЛИСТ ТОВ КАН (загальн.)1'!H3253</f>
        <v>шт.</v>
      </c>
      <c r="H430" s="139">
        <f>'ПРАЙС-ЛИСТ ТОВ КАН (загальн.)1'!I3253</f>
        <v>1880</v>
      </c>
    </row>
    <row r="431" spans="1:8" s="138" customFormat="1" ht="11.1" customHeight="1" x14ac:dyDescent="0.2">
      <c r="A431" s="128">
        <f>'ПРАЙС-ЛИСТ ТОВ КАН (загальн.)1'!A3254</f>
        <v>3239</v>
      </c>
      <c r="B431" s="140" t="str">
        <f>'ПРАЙС-ЛИСТ ТОВ КАН (загальн.)1'!C3254</f>
        <v>2457260029</v>
      </c>
      <c r="C431" s="139" t="str">
        <f>'ПРАЙС-ЛИСТ ТОВ КАН (загальн.)1'!D3254</f>
        <v>2457260029</v>
      </c>
      <c r="D431" s="41" t="str">
        <f>'ПРАЙС-ЛИСТ ТОВ КАН (загальн.)1'!E3254</f>
        <v>ТРІЙНИК РЕДУКЦІЙНИЙ GROOVE ФАРБОВАНИЙ - 168.3/88.9/168.3</v>
      </c>
      <c r="E431" s="131">
        <f>'ПРАЙС-ЛИСТ ТОВ КАН (загальн.)1'!F3254</f>
        <v>310.94</v>
      </c>
      <c r="F431" s="117">
        <f>'ПРАЙС-ЛИСТ ТОВ КАН (загальн.)1'!G3254</f>
        <v>10572.096</v>
      </c>
      <c r="G431" s="118" t="str">
        <f>'ПРАЙС-ЛИСТ ТОВ КАН (загальн.)1'!H3254</f>
        <v>шт.</v>
      </c>
      <c r="H431" s="139">
        <f>'ПРАЙС-ЛИСТ ТОВ КАН (загальн.)1'!I3254</f>
        <v>1880</v>
      </c>
    </row>
    <row r="432" spans="1:8" s="138" customFormat="1" ht="11.1" customHeight="1" x14ac:dyDescent="0.2">
      <c r="A432" s="128">
        <f>'ПРАЙС-ЛИСТ ТОВ КАН (загальн.)1'!A3255</f>
        <v>3240</v>
      </c>
      <c r="B432" s="140" t="str">
        <f>'ПРАЙС-ЛИСТ ТОВ КАН (загальн.)1'!C3255</f>
        <v>2457301000</v>
      </c>
      <c r="C432" s="139" t="str">
        <f>'ПРАЙС-ЛИСТ ТОВ КАН (загальн.)1'!D3255</f>
        <v>2457301000</v>
      </c>
      <c r="D432" s="41" t="str">
        <f>'ПРАЙС-ЛИСТ ТОВ КАН (загальн.)1'!E3255</f>
        <v>МУФТА ЖОРСТКА GROOVE ФАРБОВАНА - 42.4</v>
      </c>
      <c r="E432" s="131">
        <f>'ПРАЙС-ЛИСТ ТОВ КАН (загальн.)1'!F3255</f>
        <v>12.79</v>
      </c>
      <c r="F432" s="117">
        <f>'ПРАЙС-ЛИСТ ТОВ КАН (загальн.)1'!G3255</f>
        <v>434.928</v>
      </c>
      <c r="G432" s="118" t="str">
        <f>'ПРАЙС-ЛИСТ ТОВ КАН (загальн.)1'!H3255</f>
        <v>шт.</v>
      </c>
      <c r="H432" s="139">
        <f>'ПРАЙС-ЛИСТ ТОВ КАН (загальн.)1'!I3255</f>
        <v>1880</v>
      </c>
    </row>
    <row r="433" spans="1:8" s="138" customFormat="1" ht="11.1" customHeight="1" x14ac:dyDescent="0.2">
      <c r="A433" s="128">
        <f>'ПРАЙС-ЛИСТ ТОВ КАН (загальн.)1'!A3256</f>
        <v>3241</v>
      </c>
      <c r="B433" s="140" t="str">
        <f>'ПРАЙС-ЛИСТ ТОВ КАН (загальн.)1'!C3256</f>
        <v>2457301001</v>
      </c>
      <c r="C433" s="139" t="str">
        <f>'ПРАЙС-ЛИСТ ТОВ КАН (загальн.)1'!D3256</f>
        <v>2457301001</v>
      </c>
      <c r="D433" s="41" t="str">
        <f>'ПРАЙС-ЛИСТ ТОВ КАН (загальн.)1'!E3256</f>
        <v>МУФТА ЖОРСТКА GROOVE ФАРБОВАНА - 48.3</v>
      </c>
      <c r="E433" s="131">
        <f>'ПРАЙС-ЛИСТ ТОВ КАН (загальн.)1'!F3256</f>
        <v>12.9</v>
      </c>
      <c r="F433" s="117">
        <f>'ПРАЙС-ЛИСТ ТОВ КАН (загальн.)1'!G3256</f>
        <v>438.6</v>
      </c>
      <c r="G433" s="118" t="str">
        <f>'ПРАЙС-ЛИСТ ТОВ КАН (загальн.)1'!H3256</f>
        <v>шт.</v>
      </c>
      <c r="H433" s="139">
        <f>'ПРАЙС-ЛИСТ ТОВ КАН (загальн.)1'!I3256</f>
        <v>1880</v>
      </c>
    </row>
    <row r="434" spans="1:8" s="138" customFormat="1" ht="11.1" customHeight="1" x14ac:dyDescent="0.2">
      <c r="A434" s="128">
        <f>'ПРАЙС-ЛИСТ ТОВ КАН (загальн.)1'!A3257</f>
        <v>3242</v>
      </c>
      <c r="B434" s="140" t="str">
        <f>'ПРАЙС-ЛИСТ ТОВ КАН (загальн.)1'!C3257</f>
        <v>2457301002</v>
      </c>
      <c r="C434" s="139" t="str">
        <f>'ПРАЙС-ЛИСТ ТОВ КАН (загальн.)1'!D3257</f>
        <v>2457301002</v>
      </c>
      <c r="D434" s="41" t="str">
        <f>'ПРАЙС-ЛИСТ ТОВ КАН (загальн.)1'!E3257</f>
        <v>МУФТА ЖОРСТКА GROOVE ФАРБОВАНА - 60.3</v>
      </c>
      <c r="E434" s="131">
        <f>'ПРАЙС-ЛИСТ ТОВ КАН (загальн.)1'!F3257</f>
        <v>16</v>
      </c>
      <c r="F434" s="117">
        <f>'ПРАЙС-ЛИСТ ТОВ КАН (загальн.)1'!G3257</f>
        <v>543.86400000000003</v>
      </c>
      <c r="G434" s="118" t="str">
        <f>'ПРАЙС-ЛИСТ ТОВ КАН (загальн.)1'!H3257</f>
        <v>шт.</v>
      </c>
      <c r="H434" s="139">
        <f>'ПРАЙС-ЛИСТ ТОВ КАН (загальн.)1'!I3257</f>
        <v>1880</v>
      </c>
    </row>
    <row r="435" spans="1:8" s="138" customFormat="1" ht="11.1" customHeight="1" x14ac:dyDescent="0.2">
      <c r="A435" s="128">
        <f>'ПРАЙС-ЛИСТ ТОВ КАН (загальн.)1'!A3258</f>
        <v>3243</v>
      </c>
      <c r="B435" s="140" t="str">
        <f>'ПРАЙС-ЛИСТ ТОВ КАН (загальн.)1'!C3258</f>
        <v>2457301003</v>
      </c>
      <c r="C435" s="139" t="str">
        <f>'ПРАЙС-ЛИСТ ТОВ КАН (загальн.)1'!D3258</f>
        <v>2457301003</v>
      </c>
      <c r="D435" s="41" t="str">
        <f>'ПРАЙС-ЛИСТ ТОВ КАН (загальн.)1'!E3258</f>
        <v>МУФТА ЖОРСТКА GROOVE ФАРБОВАНА - 76.1</v>
      </c>
      <c r="E435" s="131">
        <f>'ПРАЙС-ЛИСТ ТОВ КАН (загальн.)1'!F3258</f>
        <v>18.440000000000001</v>
      </c>
      <c r="F435" s="117">
        <f>'ПРАЙС-ЛИСТ ТОВ КАН (загальн.)1'!G3258</f>
        <v>627.096</v>
      </c>
      <c r="G435" s="118" t="str">
        <f>'ПРАЙС-ЛИСТ ТОВ КАН (загальн.)1'!H3258</f>
        <v>шт.</v>
      </c>
      <c r="H435" s="139">
        <f>'ПРАЙС-ЛИСТ ТОВ КАН (загальн.)1'!I3258</f>
        <v>1880</v>
      </c>
    </row>
    <row r="436" spans="1:8" s="138" customFormat="1" ht="11.1" customHeight="1" x14ac:dyDescent="0.2">
      <c r="A436" s="128">
        <f>'ПРАЙС-ЛИСТ ТОВ КАН (загальн.)1'!A3259</f>
        <v>3244</v>
      </c>
      <c r="B436" s="140" t="str">
        <f>'ПРАЙС-ЛИСТ ТОВ КАН (загальн.)1'!C3259</f>
        <v>2457301004</v>
      </c>
      <c r="C436" s="139" t="str">
        <f>'ПРАЙС-ЛИСТ ТОВ КАН (загальн.)1'!D3259</f>
        <v>2457301004</v>
      </c>
      <c r="D436" s="41" t="str">
        <f>'ПРАЙС-ЛИСТ ТОВ КАН (загальн.)1'!E3259</f>
        <v>МУФТА ЖОРСТКА GROOVE ФАРБОВАНА - 88.9</v>
      </c>
      <c r="E436" s="131">
        <f>'ПРАЙС-ЛИСТ ТОВ КАН (загальн.)1'!F3259</f>
        <v>21.630000000000003</v>
      </c>
      <c r="F436" s="117">
        <f>'ПРАЙС-ЛИСТ ТОВ КАН (загальн.)1'!G3259</f>
        <v>735.62400000000002</v>
      </c>
      <c r="G436" s="118" t="str">
        <f>'ПРАЙС-ЛИСТ ТОВ КАН (загальн.)1'!H3259</f>
        <v>шт.</v>
      </c>
      <c r="H436" s="139">
        <f>'ПРАЙС-ЛИСТ ТОВ КАН (загальн.)1'!I3259</f>
        <v>1880</v>
      </c>
    </row>
    <row r="437" spans="1:8" s="138" customFormat="1" ht="11.1" customHeight="1" x14ac:dyDescent="0.2">
      <c r="A437" s="128">
        <f>'ПРАЙС-ЛИСТ ТОВ КАН (загальн.)1'!A3260</f>
        <v>3245</v>
      </c>
      <c r="B437" s="140" t="str">
        <f>'ПРАЙС-ЛИСТ ТОВ КАН (загальн.)1'!C3260</f>
        <v>2457301005</v>
      </c>
      <c r="C437" s="139" t="str">
        <f>'ПРАЙС-ЛИСТ ТОВ КАН (загальн.)1'!D3260</f>
        <v>2457301005</v>
      </c>
      <c r="D437" s="41" t="str">
        <f>'ПРАЙС-ЛИСТ ТОВ КАН (загальн.)1'!E3260</f>
        <v>МУФТА ЖОРСТКА GROOVE ФАРБОВАНА - 114.3</v>
      </c>
      <c r="E437" s="131">
        <f>'ПРАЙС-ЛИСТ ТОВ КАН (загальн.)1'!F3260</f>
        <v>30.740000000000002</v>
      </c>
      <c r="F437" s="117">
        <f>'ПРАЙС-ЛИСТ ТОВ КАН (загальн.)1'!G3260</f>
        <v>1045.296</v>
      </c>
      <c r="G437" s="118" t="str">
        <f>'ПРАЙС-ЛИСТ ТОВ КАН (загальн.)1'!H3260</f>
        <v>шт.</v>
      </c>
      <c r="H437" s="139">
        <f>'ПРАЙС-ЛИСТ ТОВ КАН (загальн.)1'!I3260</f>
        <v>1880</v>
      </c>
    </row>
    <row r="438" spans="1:8" s="138" customFormat="1" ht="11.1" customHeight="1" x14ac:dyDescent="0.2">
      <c r="A438" s="128">
        <f>'ПРАЙС-ЛИСТ ТОВ КАН (загальн.)1'!A3261</f>
        <v>3246</v>
      </c>
      <c r="B438" s="140" t="str">
        <f>'ПРАЙС-ЛИСТ ТОВ КАН (загальн.)1'!C3261</f>
        <v>2457301006</v>
      </c>
      <c r="C438" s="139" t="str">
        <f>'ПРАЙС-ЛИСТ ТОВ КАН (загальн.)1'!D3261</f>
        <v>2457301006</v>
      </c>
      <c r="D438" s="41" t="str">
        <f>'ПРАЙС-ЛИСТ ТОВ КАН (загальн.)1'!E3261</f>
        <v>МУФТА ЖОРСТКА GROOVE ФАРБОВАНА - 139.7</v>
      </c>
      <c r="E438" s="131">
        <f>'ПРАЙС-ЛИСТ ТОВ КАН (загальн.)1'!F3261</f>
        <v>39.86</v>
      </c>
      <c r="F438" s="117">
        <f>'ПРАЙС-ЛИСТ ТОВ КАН (загальн.)1'!G3261</f>
        <v>1355.376</v>
      </c>
      <c r="G438" s="118" t="str">
        <f>'ПРАЙС-ЛИСТ ТОВ КАН (загальн.)1'!H3261</f>
        <v>шт.</v>
      </c>
      <c r="H438" s="139">
        <f>'ПРАЙС-ЛИСТ ТОВ КАН (загальн.)1'!I3261</f>
        <v>1880</v>
      </c>
    </row>
    <row r="439" spans="1:8" s="138" customFormat="1" ht="11.1" customHeight="1" x14ac:dyDescent="0.2">
      <c r="A439" s="128">
        <f>'ПРАЙС-ЛИСТ ТОВ КАН (загальн.)1'!A3262</f>
        <v>3247</v>
      </c>
      <c r="B439" s="140" t="str">
        <f>'ПРАЙС-ЛИСТ ТОВ КАН (загальн.)1'!C3262</f>
        <v>2457301007</v>
      </c>
      <c r="C439" s="139" t="str">
        <f>'ПРАЙС-ЛИСТ ТОВ КАН (загальн.)1'!D3262</f>
        <v>2457301007</v>
      </c>
      <c r="D439" s="41" t="str">
        <f>'ПРАЙС-ЛИСТ ТОВ КАН (загальн.)1'!E3262</f>
        <v>МУФТА ЖОРСТКА GROOVE ФАРБОВАНА - 168.3</v>
      </c>
      <c r="E439" s="131">
        <f>'ПРАЙС-ЛИСТ ТОВ КАН (загальн.)1'!F3262</f>
        <v>53.339999999999996</v>
      </c>
      <c r="F439" s="117">
        <f>'ПРАЙС-ЛИСТ ТОВ КАН (загальн.)1'!G3262</f>
        <v>1813.56</v>
      </c>
      <c r="G439" s="118" t="str">
        <f>'ПРАЙС-ЛИСТ ТОВ КАН (загальн.)1'!H3262</f>
        <v>шт.</v>
      </c>
      <c r="H439" s="139">
        <f>'ПРАЙС-ЛИСТ ТОВ КАН (загальн.)1'!I3262</f>
        <v>1880</v>
      </c>
    </row>
    <row r="440" spans="1:8" s="138" customFormat="1" ht="11.1" customHeight="1" x14ac:dyDescent="0.2">
      <c r="A440" s="128">
        <f>'ПРАЙС-ЛИСТ ТОВ КАН (загальн.)1'!A3263</f>
        <v>3248</v>
      </c>
      <c r="B440" s="140" t="str">
        <f>'ПРАЙС-ЛИСТ ТОВ КАН (загальн.)1'!C3263</f>
        <v>2457301008</v>
      </c>
      <c r="C440" s="139" t="str">
        <f>'ПРАЙС-ЛИСТ ТОВ КАН (загальн.)1'!D3263</f>
        <v>2457301008</v>
      </c>
      <c r="D440" s="41" t="str">
        <f>'ПРАЙС-ЛИСТ ТОВ КАН (загальн.)1'!E3263</f>
        <v>МУФТА ЖОРСТКА GROOVE ФАРБОВАНА - 219.1</v>
      </c>
      <c r="E440" s="131">
        <f>'ПРАЙС-ЛИСТ ТОВ КАН (загальн.)1'!F3263</f>
        <v>77.940000000000012</v>
      </c>
      <c r="F440" s="117">
        <f>'ПРАЙС-ЛИСТ ТОВ КАН (загальн.)1'!G3263</f>
        <v>2649.96</v>
      </c>
      <c r="G440" s="118" t="str">
        <f>'ПРАЙС-ЛИСТ ТОВ КАН (загальн.)1'!H3263</f>
        <v>шт.</v>
      </c>
      <c r="H440" s="139">
        <f>'ПРАЙС-ЛИСТ ТОВ КАН (загальн.)1'!I3263</f>
        <v>1880</v>
      </c>
    </row>
    <row r="441" spans="1:8" s="138" customFormat="1" ht="11.1" customHeight="1" x14ac:dyDescent="0.2">
      <c r="A441" s="128">
        <f>'ПРАЙС-ЛИСТ ТОВ КАН (загальн.)1'!A3264</f>
        <v>3249</v>
      </c>
      <c r="B441" s="140" t="str">
        <f>'ПРАЙС-ЛИСТ ТОВ КАН (загальн.)1'!C3264</f>
        <v>2457302000</v>
      </c>
      <c r="C441" s="139" t="str">
        <f>'ПРАЙС-ЛИСТ ТОВ КАН (загальн.)1'!D3264</f>
        <v>2457302000</v>
      </c>
      <c r="D441" s="41" t="str">
        <f>'ПРАЙС-ЛИСТ ТОВ КАН (загальн.)1'!E3264</f>
        <v>ВІДВІД GROOVE ФАРБОВАНИЙ 90* - 33.7</v>
      </c>
      <c r="E441" s="131">
        <f>'ПРАЙС-ЛИСТ ТОВ КАН (загальн.)1'!F3264</f>
        <v>32.799999999999997</v>
      </c>
      <c r="F441" s="117">
        <f>'ПРАЙС-ЛИСТ ТОВ КАН (загальн.)1'!G3264</f>
        <v>1115.0640000000001</v>
      </c>
      <c r="G441" s="118" t="str">
        <f>'ПРАЙС-ЛИСТ ТОВ КАН (загальн.)1'!H3264</f>
        <v>шт.</v>
      </c>
      <c r="H441" s="139">
        <f>'ПРАЙС-ЛИСТ ТОВ КАН (загальн.)1'!I3264</f>
        <v>1880</v>
      </c>
    </row>
    <row r="442" spans="1:8" s="138" customFormat="1" ht="11.1" customHeight="1" x14ac:dyDescent="0.2">
      <c r="A442" s="128">
        <f>'ПРАЙС-ЛИСТ ТОВ КАН (загальн.)1'!A3265</f>
        <v>3250</v>
      </c>
      <c r="B442" s="140" t="str">
        <f>'ПРАЙС-ЛИСТ ТОВ КАН (загальн.)1'!C3265</f>
        <v>2457302001</v>
      </c>
      <c r="C442" s="139" t="str">
        <f>'ПРАЙС-ЛИСТ ТОВ КАН (загальн.)1'!D3265</f>
        <v>2457302001</v>
      </c>
      <c r="D442" s="41" t="str">
        <f>'ПРАЙС-ЛИСТ ТОВ КАН (загальн.)1'!E3265</f>
        <v>ВІДВІД GROOVE ФАРБОВАНИЙ 90* - 42.4</v>
      </c>
      <c r="E442" s="131">
        <f>'ПРАЙС-ЛИСТ ТОВ КАН (загальн.)1'!F3265</f>
        <v>18.8</v>
      </c>
      <c r="F442" s="117">
        <f>'ПРАЙС-ЛИСТ ТОВ КАН (загальн.)1'!G3265</f>
        <v>639.33600000000001</v>
      </c>
      <c r="G442" s="118" t="str">
        <f>'ПРАЙС-ЛИСТ ТОВ КАН (загальн.)1'!H3265</f>
        <v>шт.</v>
      </c>
      <c r="H442" s="139">
        <f>'ПРАЙС-ЛИСТ ТОВ КАН (загальн.)1'!I3265</f>
        <v>1880</v>
      </c>
    </row>
    <row r="443" spans="1:8" s="138" customFormat="1" ht="11.1" customHeight="1" x14ac:dyDescent="0.2">
      <c r="A443" s="128">
        <f>'ПРАЙС-ЛИСТ ТОВ КАН (загальн.)1'!A3266</f>
        <v>3251</v>
      </c>
      <c r="B443" s="140" t="str">
        <f>'ПРАЙС-ЛИСТ ТОВ КАН (загальн.)1'!C3266</f>
        <v>2457302002</v>
      </c>
      <c r="C443" s="139" t="str">
        <f>'ПРАЙС-ЛИСТ ТОВ КАН (загальн.)1'!D3266</f>
        <v>2457302002</v>
      </c>
      <c r="D443" s="41" t="str">
        <f>'ПРАЙС-ЛИСТ ТОВ КАН (загальн.)1'!E3266</f>
        <v>ВІДВІД GROOVE ФАРБОВАНИЙ 90* - 48.3</v>
      </c>
      <c r="E443" s="131">
        <f>'ПРАЙС-ЛИСТ ТОВ КАН (загальн.)1'!F3266</f>
        <v>20.990000000000002</v>
      </c>
      <c r="F443" s="117">
        <f>'ПРАЙС-ЛИСТ ТОВ КАН (загальн.)1'!G3266</f>
        <v>713.59199999999998</v>
      </c>
      <c r="G443" s="118" t="str">
        <f>'ПРАЙС-ЛИСТ ТОВ КАН (загальн.)1'!H3266</f>
        <v>шт.</v>
      </c>
      <c r="H443" s="139">
        <f>'ПРАЙС-ЛИСТ ТОВ КАН (загальн.)1'!I3266</f>
        <v>1880</v>
      </c>
    </row>
    <row r="444" spans="1:8" s="138" customFormat="1" ht="11.1" customHeight="1" x14ac:dyDescent="0.2">
      <c r="A444" s="128">
        <f>'ПРАЙС-ЛИСТ ТОВ КАН (загальн.)1'!A3267</f>
        <v>3252</v>
      </c>
      <c r="B444" s="140" t="str">
        <f>'ПРАЙС-ЛИСТ ТОВ КАН (загальн.)1'!C3267</f>
        <v>2457302003</v>
      </c>
      <c r="C444" s="139" t="str">
        <f>'ПРАЙС-ЛИСТ ТОВ КАН (загальн.)1'!D3267</f>
        <v>2457302003</v>
      </c>
      <c r="D444" s="41" t="str">
        <f>'ПРАЙС-ЛИСТ ТОВ КАН (загальн.)1'!E3267</f>
        <v>ВІДВІД GROOVE ФАРБОВАНИЙ 90* - 60.3</v>
      </c>
      <c r="E444" s="131">
        <f>'ПРАЙС-ЛИСТ ТОВ КАН (загальн.)1'!F3267</f>
        <v>68.11</v>
      </c>
      <c r="F444" s="117">
        <f>'ПРАЙС-ЛИСТ ТОВ КАН (загальн.)1'!G3267</f>
        <v>2315.808</v>
      </c>
      <c r="G444" s="118" t="str">
        <f>'ПРАЙС-ЛИСТ ТОВ КАН (загальн.)1'!H3267</f>
        <v>шт.</v>
      </c>
      <c r="H444" s="139">
        <f>'ПРАЙС-ЛИСТ ТОВ КАН (загальн.)1'!I3267</f>
        <v>1880</v>
      </c>
    </row>
    <row r="445" spans="1:8" s="138" customFormat="1" ht="11.1" customHeight="1" x14ac:dyDescent="0.2">
      <c r="A445" s="128">
        <f>'ПРАЙС-ЛИСТ ТОВ КАН (загальн.)1'!A3268</f>
        <v>3253</v>
      </c>
      <c r="B445" s="140" t="str">
        <f>'ПРАЙС-ЛИСТ ТОВ КАН (загальн.)1'!C3268</f>
        <v>2457302004</v>
      </c>
      <c r="C445" s="139" t="str">
        <f>'ПРАЙС-ЛИСТ ТОВ КАН (загальн.)1'!D3268</f>
        <v>2457302004</v>
      </c>
      <c r="D445" s="41" t="str">
        <f>'ПРАЙС-ЛИСТ ТОВ КАН (загальн.)1'!E3268</f>
        <v>ВІДВІД GROOVE ФАРБОВАНИЙ 90* - 76.1</v>
      </c>
      <c r="E445" s="131">
        <f>'ПРАЙС-ЛИСТ ТОВ КАН (загальн.)1'!F3268</f>
        <v>93.56</v>
      </c>
      <c r="F445" s="117">
        <f>'ПРАЙС-ЛИСТ ТОВ КАН (загальн.)1'!G3268</f>
        <v>3181.1759999999999</v>
      </c>
      <c r="G445" s="118" t="str">
        <f>'ПРАЙС-ЛИСТ ТОВ КАН (загальн.)1'!H3268</f>
        <v>шт.</v>
      </c>
      <c r="H445" s="139">
        <f>'ПРАЙС-ЛИСТ ТОВ КАН (загальн.)1'!I3268</f>
        <v>1880</v>
      </c>
    </row>
    <row r="446" spans="1:8" s="138" customFormat="1" ht="11.1" customHeight="1" x14ac:dyDescent="0.2">
      <c r="A446" s="128">
        <f>'ПРАЙС-ЛИСТ ТОВ КАН (загальн.)1'!A3269</f>
        <v>3254</v>
      </c>
      <c r="B446" s="140" t="str">
        <f>'ПРАЙС-ЛИСТ ТОВ КАН (загальн.)1'!C3269</f>
        <v>2457302005</v>
      </c>
      <c r="C446" s="139" t="str">
        <f>'ПРАЙС-ЛИСТ ТОВ КАН (загальн.)1'!D3269</f>
        <v>2457302005</v>
      </c>
      <c r="D446" s="41" t="str">
        <f>'ПРАЙС-ЛИСТ ТОВ КАН (загальн.)1'!E3269</f>
        <v>ВІДВІД GROOVE ФАРБОВАНИЙ 90* - 88.9</v>
      </c>
      <c r="E446" s="131">
        <f>'ПРАЙС-ЛИСТ ТОВ КАН (загальн.)1'!F3269</f>
        <v>93.56</v>
      </c>
      <c r="F446" s="117">
        <f>'ПРАЙС-ЛИСТ ТОВ КАН (загальн.)1'!G3269</f>
        <v>3181.1759999999999</v>
      </c>
      <c r="G446" s="118" t="str">
        <f>'ПРАЙС-ЛИСТ ТОВ КАН (загальн.)1'!H3269</f>
        <v>шт.</v>
      </c>
      <c r="H446" s="139">
        <f>'ПРАЙС-ЛИСТ ТОВ КАН (загальн.)1'!I3269</f>
        <v>1880</v>
      </c>
    </row>
    <row r="447" spans="1:8" s="138" customFormat="1" ht="11.1" customHeight="1" x14ac:dyDescent="0.2">
      <c r="A447" s="128">
        <f>'ПРАЙС-ЛИСТ ТОВ КАН (загальн.)1'!A3270</f>
        <v>3255</v>
      </c>
      <c r="B447" s="140" t="str">
        <f>'ПРАЙС-ЛИСТ ТОВ КАН (загальн.)1'!C3270</f>
        <v>2457302006</v>
      </c>
      <c r="C447" s="139" t="str">
        <f>'ПРАЙС-ЛИСТ ТОВ КАН (загальн.)1'!D3270</f>
        <v>2457302006</v>
      </c>
      <c r="D447" s="41" t="str">
        <f>'ПРАЙС-ЛИСТ ТОВ КАН (загальн.)1'!E3270</f>
        <v>ВІДВІД GROOVE ФАРБОВАНИЙ 90* - 114.3</v>
      </c>
      <c r="E447" s="131">
        <f>'ПРАЙС-ЛИСТ ТОВ КАН (загальн.)1'!F3270</f>
        <v>174.78</v>
      </c>
      <c r="F447" s="117">
        <f>'ПРАЙС-ЛИСТ ТОВ КАН (загальн.)1'!G3270</f>
        <v>5942.52</v>
      </c>
      <c r="G447" s="118" t="str">
        <f>'ПРАЙС-ЛИСТ ТОВ КАН (загальн.)1'!H3270</f>
        <v>шт.</v>
      </c>
      <c r="H447" s="139">
        <f>'ПРАЙС-ЛИСТ ТОВ КАН (загальн.)1'!I3270</f>
        <v>1880</v>
      </c>
    </row>
    <row r="448" spans="1:8" s="138" customFormat="1" ht="11.1" customHeight="1" x14ac:dyDescent="0.2">
      <c r="A448" s="128">
        <f>'ПРАЙС-ЛИСТ ТОВ КАН (загальн.)1'!A3271</f>
        <v>3256</v>
      </c>
      <c r="B448" s="140" t="str">
        <f>'ПРАЙС-ЛИСТ ТОВ КАН (загальн.)1'!C3271</f>
        <v>2457302007</v>
      </c>
      <c r="C448" s="139" t="str">
        <f>'ПРАЙС-ЛИСТ ТОВ КАН (загальн.)1'!D3271</f>
        <v>2457302007</v>
      </c>
      <c r="D448" s="41" t="str">
        <f>'ПРАЙС-ЛИСТ ТОВ КАН (загальн.)1'!E3271</f>
        <v>ВІДВІД GROOVE ФАРБОВАНИЙ 90* - 139.7</v>
      </c>
      <c r="E448" s="131">
        <f>'ПРАЙС-ЛИСТ ТОВ КАН (загальн.)1'!F3271</f>
        <v>162.76</v>
      </c>
      <c r="F448" s="117">
        <f>'ПРАЙС-ЛИСТ ТОВ КАН (загальн.)1'!G3271</f>
        <v>5533.7039999999997</v>
      </c>
      <c r="G448" s="118" t="str">
        <f>'ПРАЙС-ЛИСТ ТОВ КАН (загальн.)1'!H3271</f>
        <v>шт.</v>
      </c>
      <c r="H448" s="139">
        <f>'ПРАЙС-ЛИСТ ТОВ КАН (загальн.)1'!I3271</f>
        <v>1880</v>
      </c>
    </row>
    <row r="449" spans="1:8" s="138" customFormat="1" ht="11.1" customHeight="1" x14ac:dyDescent="0.2">
      <c r="A449" s="128">
        <f>'ПРАЙС-ЛИСТ ТОВ КАН (загальн.)1'!A3272</f>
        <v>3257</v>
      </c>
      <c r="B449" s="140" t="str">
        <f>'ПРАЙС-ЛИСТ ТОВ КАН (загальн.)1'!C3272</f>
        <v>2457302008</v>
      </c>
      <c r="C449" s="139" t="str">
        <f>'ПРАЙС-ЛИСТ ТОВ КАН (загальн.)1'!D3272</f>
        <v>2457302008</v>
      </c>
      <c r="D449" s="41" t="str">
        <f>'ПРАЙС-ЛИСТ ТОВ КАН (загальн.)1'!E3272</f>
        <v>ВІДВІД GROOVE ФАРБОВАНИЙ 90* - 168.3</v>
      </c>
      <c r="E449" s="131">
        <f>'ПРАЙС-ЛИСТ ТОВ КАН (загальн.)1'!F3272</f>
        <v>413.48</v>
      </c>
      <c r="F449" s="117">
        <f>'ПРАЙС-ЛИСТ ТОВ КАН (загальн.)1'!G3272</f>
        <v>14058.456</v>
      </c>
      <c r="G449" s="118" t="str">
        <f>'ПРАЙС-ЛИСТ ТОВ КАН (загальн.)1'!H3272</f>
        <v>шт.</v>
      </c>
      <c r="H449" s="139">
        <f>'ПРАЙС-ЛИСТ ТОВ КАН (загальн.)1'!I3272</f>
        <v>1880</v>
      </c>
    </row>
    <row r="450" spans="1:8" s="138" customFormat="1" ht="11.1" customHeight="1" x14ac:dyDescent="0.2">
      <c r="A450" s="128">
        <f>'ПРАЙС-ЛИСТ ТОВ КАН (загальн.)1'!A3273</f>
        <v>3258</v>
      </c>
      <c r="B450" s="140" t="str">
        <f>'ПРАЙС-ЛИСТ ТОВ КАН (загальн.)1'!C3273</f>
        <v>2457302009</v>
      </c>
      <c r="C450" s="139" t="str">
        <f>'ПРАЙС-ЛИСТ ТОВ КАН (загальн.)1'!D3273</f>
        <v>2457302009</v>
      </c>
      <c r="D450" s="41" t="str">
        <f>'ПРАЙС-ЛИСТ ТОВ КАН (загальн.)1'!E3273</f>
        <v>ВІДВІД GROOVE ФАРБОВАНИЙ 90* - 219.1</v>
      </c>
      <c r="E450" s="131">
        <f>'ПРАЙС-ЛИСТ ТОВ КАН (загальн.)1'!F3273</f>
        <v>832.78</v>
      </c>
      <c r="F450" s="117">
        <f>'ПРАЙС-ЛИСТ ТОВ КАН (загальн.)1'!G3273</f>
        <v>28314.383999999998</v>
      </c>
      <c r="G450" s="118" t="str">
        <f>'ПРАЙС-ЛИСТ ТОВ КАН (загальн.)1'!H3273</f>
        <v>шт.</v>
      </c>
      <c r="H450" s="139">
        <f>'ПРАЙС-ЛИСТ ТОВ КАН (загальн.)1'!I3273</f>
        <v>1880</v>
      </c>
    </row>
    <row r="451" spans="1:8" s="138" customFormat="1" ht="11.1" customHeight="1" x14ac:dyDescent="0.2">
      <c r="A451" s="128">
        <f>'ПРАЙС-ЛИСТ ТОВ КАН (загальн.)1'!A3274</f>
        <v>3259</v>
      </c>
      <c r="B451" s="140" t="str">
        <f>'ПРАЙС-ЛИСТ ТОВ КАН (загальн.)1'!C3274</f>
        <v>2457302010</v>
      </c>
      <c r="C451" s="139" t="str">
        <f>'ПРАЙС-ЛИСТ ТОВ КАН (загальн.)1'!D3274</f>
        <v>2457302010</v>
      </c>
      <c r="D451" s="41" t="str">
        <f>'ПРАЙС-ЛИСТ ТОВ КАН (загальн.)1'!E3274</f>
        <v>ВІДВІД GROOVE ФАРБОВАНИЙ 90* - 273</v>
      </c>
      <c r="E451" s="131">
        <f>'ПРАЙС-ЛИСТ ТОВ КАН (загальн.)1'!F3274</f>
        <v>1346.79</v>
      </c>
      <c r="F451" s="117">
        <f>'ПРАЙС-ЛИСТ ТОВ КАН (загальн.)1'!G3274</f>
        <v>45791.063999999998</v>
      </c>
      <c r="G451" s="118" t="str">
        <f>'ПРАЙС-ЛИСТ ТОВ КАН (загальн.)1'!H3274</f>
        <v>шт.</v>
      </c>
      <c r="H451" s="139">
        <f>'ПРАЙС-ЛИСТ ТОВ КАН (загальн.)1'!I3274</f>
        <v>1880</v>
      </c>
    </row>
    <row r="452" spans="1:8" s="138" customFormat="1" ht="11.1" customHeight="1" x14ac:dyDescent="0.2">
      <c r="A452" s="128">
        <f>'ПРАЙС-ЛИСТ ТОВ КАН (загальн.)1'!A3275</f>
        <v>3260</v>
      </c>
      <c r="B452" s="140" t="str">
        <f>'ПРАЙС-ЛИСТ ТОВ КАН (загальн.)1'!C3275</f>
        <v>2457302011</v>
      </c>
      <c r="C452" s="139" t="str">
        <f>'ПРАЙС-ЛИСТ ТОВ КАН (загальн.)1'!D3275</f>
        <v>2457302011</v>
      </c>
      <c r="D452" s="41" t="str">
        <f>'ПРАЙС-ЛИСТ ТОВ КАН (загальн.)1'!E3275</f>
        <v>ВІДВІД GROOVE ФАРБОВАНИЙ 90* - 323.9</v>
      </c>
      <c r="E452" s="131">
        <f>'ПРАЙС-ЛИСТ ТОВ КАН (загальн.)1'!F3275</f>
        <v>1966.27</v>
      </c>
      <c r="F452" s="117">
        <f>'ПРАЙС-ЛИСТ ТОВ КАН (загальн.)1'!G3275</f>
        <v>66853.248000000007</v>
      </c>
      <c r="G452" s="118" t="str">
        <f>'ПРАЙС-ЛИСТ ТОВ КАН (загальн.)1'!H3275</f>
        <v>шт.</v>
      </c>
      <c r="H452" s="139">
        <f>'ПРАЙС-ЛИСТ ТОВ КАН (загальн.)1'!I3275</f>
        <v>1880</v>
      </c>
    </row>
    <row r="453" spans="1:8" s="138" customFormat="1" ht="11.1" customHeight="1" x14ac:dyDescent="0.2">
      <c r="A453" s="128">
        <f>'ПРАЙС-ЛИСТ ТОВ КАН (загальн.)1'!A3276</f>
        <v>3261</v>
      </c>
      <c r="B453" s="140" t="str">
        <f>'ПРАЙС-ЛИСТ ТОВ КАН (загальн.)1'!C3276</f>
        <v>2457303000</v>
      </c>
      <c r="C453" s="139" t="str">
        <f>'ПРАЙС-ЛИСТ ТОВ КАН (загальн.)1'!D3276</f>
        <v>2457303000</v>
      </c>
      <c r="D453" s="41" t="str">
        <f>'ПРАЙС-ЛИСТ ТОВ КАН (загальн.)1'!E3276</f>
        <v>ВІДВІД GROOVE ФАРБОВАНИЙ 45* - 33.7</v>
      </c>
      <c r="E453" s="131">
        <f>'ПРАЙС-ЛИСТ ТОВ КАН (загальн.)1'!F3276</f>
        <v>23.19</v>
      </c>
      <c r="F453" s="117">
        <f>'ПРАЙС-ЛИСТ ТОВ КАН (загальн.)1'!G3276</f>
        <v>788.66399999999999</v>
      </c>
      <c r="G453" s="118" t="str">
        <f>'ПРАЙС-ЛИСТ ТОВ КАН (загальн.)1'!H3276</f>
        <v>шт.</v>
      </c>
      <c r="H453" s="139">
        <f>'ПРАЙС-ЛИСТ ТОВ КАН (загальн.)1'!I3276</f>
        <v>1880</v>
      </c>
    </row>
    <row r="454" spans="1:8" s="138" customFormat="1" ht="11.1" customHeight="1" x14ac:dyDescent="0.2">
      <c r="A454" s="128">
        <f>'ПРАЙС-ЛИСТ ТОВ КАН (загальн.)1'!A3277</f>
        <v>3262</v>
      </c>
      <c r="B454" s="140" t="str">
        <f>'ПРАЙС-ЛИСТ ТОВ КАН (загальн.)1'!C3277</f>
        <v>2457303001</v>
      </c>
      <c r="C454" s="139" t="str">
        <f>'ПРАЙС-ЛИСТ ТОВ КАН (загальн.)1'!D3277</f>
        <v>2457303001</v>
      </c>
      <c r="D454" s="41" t="str">
        <f>'ПРАЙС-ЛИСТ ТОВ КАН (загальн.)1'!E3277</f>
        <v>ВІДВІД GROOVE ФАРБОВАНИЙ 45* - 42.4</v>
      </c>
      <c r="E454" s="131">
        <f>'ПРАЙС-ЛИСТ ТОВ КАН (загальн.)1'!F3277</f>
        <v>15.03</v>
      </c>
      <c r="F454" s="117">
        <f>'ПРАЙС-ЛИСТ ТОВ КАН (загальн.)1'!G3277</f>
        <v>511.22399999999999</v>
      </c>
      <c r="G454" s="118" t="str">
        <f>'ПРАЙС-ЛИСТ ТОВ КАН (загальн.)1'!H3277</f>
        <v>шт.</v>
      </c>
      <c r="H454" s="139">
        <f>'ПРАЙС-ЛИСТ ТОВ КАН (загальн.)1'!I3277</f>
        <v>1880</v>
      </c>
    </row>
    <row r="455" spans="1:8" s="138" customFormat="1" ht="11.1" customHeight="1" x14ac:dyDescent="0.2">
      <c r="A455" s="128">
        <f>'ПРАЙС-ЛИСТ ТОВ КАН (загальн.)1'!A3278</f>
        <v>3263</v>
      </c>
      <c r="B455" s="140" t="str">
        <f>'ПРАЙС-ЛИСТ ТОВ КАН (загальн.)1'!C3278</f>
        <v>2457303002</v>
      </c>
      <c r="C455" s="139" t="str">
        <f>'ПРАЙС-ЛИСТ ТОВ КАН (загальн.)1'!D3278</f>
        <v>2457303002</v>
      </c>
      <c r="D455" s="41" t="str">
        <f>'ПРАЙС-ЛИСТ ТОВ КАН (загальн.)1'!E3278</f>
        <v>ВІДВІД GROOVE ФАРБОВАНИЙ 45* - 48.3</v>
      </c>
      <c r="E455" s="131">
        <f>'ПРАЙС-ЛИСТ ТОВ КАН (загальн.)1'!F3278</f>
        <v>16.75</v>
      </c>
      <c r="F455" s="117">
        <f>'ПРАЙС-ЛИСТ ТОВ КАН (загальн.)1'!G3278</f>
        <v>569.56799999999998</v>
      </c>
      <c r="G455" s="118" t="str">
        <f>'ПРАЙС-ЛИСТ ТОВ КАН (загальн.)1'!H3278</f>
        <v>шт.</v>
      </c>
      <c r="H455" s="139">
        <f>'ПРАЙС-ЛИСТ ТОВ КАН (загальн.)1'!I3278</f>
        <v>1880</v>
      </c>
    </row>
    <row r="456" spans="1:8" s="138" customFormat="1" ht="11.1" customHeight="1" x14ac:dyDescent="0.2">
      <c r="A456" s="128">
        <f>'ПРАЙС-ЛИСТ ТОВ КАН (загальн.)1'!A3279</f>
        <v>3264</v>
      </c>
      <c r="B456" s="140" t="str">
        <f>'ПРАЙС-ЛИСТ ТОВ КАН (загальн.)1'!C3279</f>
        <v>2457303003</v>
      </c>
      <c r="C456" s="139" t="str">
        <f>'ПРАЙС-ЛИСТ ТОВ КАН (загальн.)1'!D3279</f>
        <v>2457303003</v>
      </c>
      <c r="D456" s="41" t="str">
        <f>'ПРАЙС-ЛИСТ ТОВ КАН (загальн.)1'!E3279</f>
        <v>ВІДВІД GROOVE ФАРБОВАНИЙ 45* - 60.3</v>
      </c>
      <c r="E456" s="131">
        <f>'ПРАЙС-ЛИСТ ТОВ КАН (загальн.)1'!F3279</f>
        <v>17.900000000000002</v>
      </c>
      <c r="F456" s="117">
        <f>'ПРАЙС-ЛИСТ ТОВ КАН (загальн.)1'!G3279</f>
        <v>608.73599999999999</v>
      </c>
      <c r="G456" s="118" t="str">
        <f>'ПРАЙС-ЛИСТ ТОВ КАН (загальн.)1'!H3279</f>
        <v>шт.</v>
      </c>
      <c r="H456" s="139">
        <f>'ПРАЙС-ЛИСТ ТОВ КАН (загальн.)1'!I3279</f>
        <v>1880</v>
      </c>
    </row>
    <row r="457" spans="1:8" s="138" customFormat="1" ht="11.1" customHeight="1" x14ac:dyDescent="0.2">
      <c r="A457" s="128">
        <f>'ПРАЙС-ЛИСТ ТОВ КАН (загальн.)1'!A3280</f>
        <v>3265</v>
      </c>
      <c r="B457" s="140" t="str">
        <f>'ПРАЙС-ЛИСТ ТОВ КАН (загальн.)1'!C3280</f>
        <v>2457303004</v>
      </c>
      <c r="C457" s="139" t="str">
        <f>'ПРАЙС-ЛИСТ ТОВ КАН (загальн.)1'!D3280</f>
        <v>2457303004</v>
      </c>
      <c r="D457" s="41" t="str">
        <f>'ПРАЙС-ЛИСТ ТОВ КАН (загальн.)1'!E3280</f>
        <v>ВІДВІД GROOVE ФАРБОВАНИЙ 45* - 76.1</v>
      </c>
      <c r="E457" s="131">
        <f>'ПРАЙС-ЛИСТ ТОВ КАН (загальн.)1'!F3280</f>
        <v>25.68</v>
      </c>
      <c r="F457" s="117">
        <f>'ПРАЙС-ЛИСТ ТОВ КАН (загальн.)1'!G3280</f>
        <v>873.12</v>
      </c>
      <c r="G457" s="118" t="str">
        <f>'ПРАЙС-ЛИСТ ТОВ КАН (загальн.)1'!H3280</f>
        <v>шт.</v>
      </c>
      <c r="H457" s="139">
        <f>'ПРАЙС-ЛИСТ ТОВ КАН (загальн.)1'!I3280</f>
        <v>1880</v>
      </c>
    </row>
    <row r="458" spans="1:8" s="138" customFormat="1" ht="11.1" customHeight="1" x14ac:dyDescent="0.2">
      <c r="A458" s="128">
        <f>'ПРАЙС-ЛИСТ ТОВ КАН (загальн.)1'!A3281</f>
        <v>3266</v>
      </c>
      <c r="B458" s="140" t="str">
        <f>'ПРАЙС-ЛИСТ ТОВ КАН (загальн.)1'!C3281</f>
        <v>2457303005</v>
      </c>
      <c r="C458" s="139" t="str">
        <f>'ПРАЙС-ЛИСТ ТОВ КАН (загальн.)1'!D3281</f>
        <v>2457303005</v>
      </c>
      <c r="D458" s="41" t="str">
        <f>'ПРАЙС-ЛИСТ ТОВ КАН (загальн.)1'!E3281</f>
        <v>ВІДВІД GROOVE ФАРБОВАНИЙ 45* - 88.9</v>
      </c>
      <c r="E458" s="131">
        <f>'ПРАЙС-ЛИСТ ТОВ КАН (загальн.)1'!F3281</f>
        <v>33.129999999999995</v>
      </c>
      <c r="F458" s="117">
        <f>'ПРАЙС-ЛИСТ ТОВ КАН (загальн.)1'!G3281</f>
        <v>1126.4880000000001</v>
      </c>
      <c r="G458" s="118" t="str">
        <f>'ПРАЙС-ЛИСТ ТОВ КАН (загальн.)1'!H3281</f>
        <v>шт.</v>
      </c>
      <c r="H458" s="139">
        <f>'ПРАЙС-ЛИСТ ТОВ КАН (загальн.)1'!I3281</f>
        <v>1880</v>
      </c>
    </row>
    <row r="459" spans="1:8" s="138" customFormat="1" ht="11.1" customHeight="1" x14ac:dyDescent="0.2">
      <c r="A459" s="128">
        <f>'ПРАЙС-ЛИСТ ТОВ КАН (загальн.)1'!A3282</f>
        <v>3267</v>
      </c>
      <c r="B459" s="140" t="str">
        <f>'ПРАЙС-ЛИСТ ТОВ КАН (загальн.)1'!C3282</f>
        <v>2457303006</v>
      </c>
      <c r="C459" s="139" t="str">
        <f>'ПРАЙС-ЛИСТ ТОВ КАН (загальн.)1'!D3282</f>
        <v>2457303006</v>
      </c>
      <c r="D459" s="41" t="str">
        <f>'ПРАЙС-ЛИСТ ТОВ КАН (загальн.)1'!E3282</f>
        <v>ВІДВІД GROOVE ФАРБОВАНИЙ 45* - 114.3</v>
      </c>
      <c r="E459" s="131">
        <f>'ПРАЙС-ЛИСТ ТОВ КАН (загальн.)1'!F3282</f>
        <v>46.36</v>
      </c>
      <c r="F459" s="117">
        <f>'ПРАЙС-ЛИСТ ТОВ КАН (загальн.)1'!G3282</f>
        <v>1576.104</v>
      </c>
      <c r="G459" s="118" t="str">
        <f>'ПРАЙС-ЛИСТ ТОВ КАН (загальн.)1'!H3282</f>
        <v>шт.</v>
      </c>
      <c r="H459" s="139">
        <f>'ПРАЙС-ЛИСТ ТОВ КАН (загальн.)1'!I3282</f>
        <v>1880</v>
      </c>
    </row>
    <row r="460" spans="1:8" s="138" customFormat="1" ht="11.1" customHeight="1" x14ac:dyDescent="0.2">
      <c r="A460" s="128">
        <f>'ПРАЙС-ЛИСТ ТОВ КАН (загальн.)1'!A3283</f>
        <v>3268</v>
      </c>
      <c r="B460" s="140" t="str">
        <f>'ПРАЙС-ЛИСТ ТОВ КАН (загальн.)1'!C3283</f>
        <v>2457303007</v>
      </c>
      <c r="C460" s="139" t="str">
        <f>'ПРАЙС-ЛИСТ ТОВ КАН (загальн.)1'!D3283</f>
        <v>2457303007</v>
      </c>
      <c r="D460" s="41" t="str">
        <f>'ПРАЙС-ЛИСТ ТОВ КАН (загальн.)1'!E3283</f>
        <v>ВІДВІД GROOVE ФАРБОВАНИЙ 45* - 139.7</v>
      </c>
      <c r="E460" s="131">
        <f>'ПРАЙС-ЛИСТ ТОВ КАН (загальн.)1'!F3283</f>
        <v>111.58</v>
      </c>
      <c r="F460" s="117">
        <f>'ПРАЙС-ЛИСТ ТОВ КАН (загальн.)1'!G3283</f>
        <v>3793.5839999999998</v>
      </c>
      <c r="G460" s="118" t="str">
        <f>'ПРАЙС-ЛИСТ ТОВ КАН (загальн.)1'!H3283</f>
        <v>шт.</v>
      </c>
      <c r="H460" s="139">
        <f>'ПРАЙС-ЛИСТ ТОВ КАН (загальн.)1'!I3283</f>
        <v>1880</v>
      </c>
    </row>
    <row r="461" spans="1:8" s="138" customFormat="1" ht="11.1" customHeight="1" x14ac:dyDescent="0.2">
      <c r="A461" s="128">
        <f>'ПРАЙС-ЛИСТ ТОВ КАН (загальн.)1'!A3284</f>
        <v>3269</v>
      </c>
      <c r="B461" s="140" t="str">
        <f>'ПРАЙС-ЛИСТ ТОВ КАН (загальн.)1'!C3284</f>
        <v>2457303008</v>
      </c>
      <c r="C461" s="139" t="str">
        <f>'ПРАЙС-ЛИСТ ТОВ КАН (загальн.)1'!D3284</f>
        <v>2457303008</v>
      </c>
      <c r="D461" s="41" t="str">
        <f>'ПРАЙС-ЛИСТ ТОВ КАН (загальн.)1'!E3284</f>
        <v>ВІДВІД GROOVE ФАРБОВАНИЙ 45* - 168.3</v>
      </c>
      <c r="E461" s="131">
        <f>'ПРАЙС-ЛИСТ ТОВ КАН (загальн.)1'!F3284</f>
        <v>136.19</v>
      </c>
      <c r="F461" s="117">
        <f>'ПРАЙС-ЛИСТ ТОВ КАН (загальн.)1'!G3284</f>
        <v>4630.3919999999998</v>
      </c>
      <c r="G461" s="118" t="str">
        <f>'ПРАЙС-ЛИСТ ТОВ КАН (загальн.)1'!H3284</f>
        <v>шт.</v>
      </c>
      <c r="H461" s="139">
        <f>'ПРАЙС-ЛИСТ ТОВ КАН (загальн.)1'!I3284</f>
        <v>1880</v>
      </c>
    </row>
    <row r="462" spans="1:8" s="138" customFormat="1" ht="11.1" customHeight="1" x14ac:dyDescent="0.2">
      <c r="A462" s="128">
        <f>'ПРАЙС-ЛИСТ ТОВ КАН (загальн.)1'!A3285</f>
        <v>3270</v>
      </c>
      <c r="B462" s="140" t="str">
        <f>'ПРАЙС-ЛИСТ ТОВ КАН (загальн.)1'!C3285</f>
        <v>2457303009</v>
      </c>
      <c r="C462" s="139" t="str">
        <f>'ПРАЙС-ЛИСТ ТОВ КАН (загальн.)1'!D3285</f>
        <v>2457303009</v>
      </c>
      <c r="D462" s="41" t="str">
        <f>'ПРАЙС-ЛИСТ ТОВ КАН (загальн.)1'!E3285</f>
        <v>ВІДВІД GROOVE ФАРБОВАНИЙ 45* - 219.1</v>
      </c>
      <c r="E462" s="131">
        <f>'ПРАЙС-ЛИСТ ТОВ КАН (загальн.)1'!F3285</f>
        <v>242.53</v>
      </c>
      <c r="F462" s="117">
        <f>'ПРАЙС-ЛИСТ ТОВ КАН (загальн.)1'!G3285</f>
        <v>8246.0879999999997</v>
      </c>
      <c r="G462" s="118" t="str">
        <f>'ПРАЙС-ЛИСТ ТОВ КАН (загальн.)1'!H3285</f>
        <v>шт.</v>
      </c>
      <c r="H462" s="139">
        <f>'ПРАЙС-ЛИСТ ТОВ КАН (загальн.)1'!I3285</f>
        <v>1880</v>
      </c>
    </row>
    <row r="463" spans="1:8" s="138" customFormat="1" ht="11.1" customHeight="1" x14ac:dyDescent="0.2">
      <c r="A463" s="128">
        <f>'ПРАЙС-ЛИСТ ТОВ КАН (загальн.)1'!A3286</f>
        <v>3271</v>
      </c>
      <c r="B463" s="140" t="str">
        <f>'ПРАЙС-ЛИСТ ТОВ КАН (загальн.)1'!C3286</f>
        <v>2457303010</v>
      </c>
      <c r="C463" s="139" t="str">
        <f>'ПРАЙС-ЛИСТ ТОВ КАН (загальн.)1'!D3286</f>
        <v>2457303010</v>
      </c>
      <c r="D463" s="41" t="str">
        <f>'ПРАЙС-ЛИСТ ТОВ КАН (загальн.)1'!E3286</f>
        <v>ВІДВІД GROOVE ФАРБОВАНИЙ 45* - 273</v>
      </c>
      <c r="E463" s="131">
        <f>'ПРАЙС-ЛИСТ ТОВ КАН (загальн.)1'!F3286</f>
        <v>377.73</v>
      </c>
      <c r="F463" s="117">
        <f>'ПРАЙС-ЛИСТ ТОВ КАН (загальн.)1'!G3286</f>
        <v>12843.023999999999</v>
      </c>
      <c r="G463" s="118" t="str">
        <f>'ПРАЙС-ЛИСТ ТОВ КАН (загальн.)1'!H3286</f>
        <v>шт.</v>
      </c>
      <c r="H463" s="139">
        <f>'ПРАЙС-ЛИСТ ТОВ КАН (загальн.)1'!I3286</f>
        <v>1880</v>
      </c>
    </row>
    <row r="464" spans="1:8" s="138" customFormat="1" ht="11.1" customHeight="1" x14ac:dyDescent="0.2">
      <c r="A464" s="128">
        <f>'ПРАЙС-ЛИСТ ТОВ КАН (загальн.)1'!A3287</f>
        <v>3272</v>
      </c>
      <c r="B464" s="140" t="str">
        <f>'ПРАЙС-ЛИСТ ТОВ КАН (загальн.)1'!C3287</f>
        <v>2457303011</v>
      </c>
      <c r="C464" s="139" t="str">
        <f>'ПРАЙС-ЛИСТ ТОВ КАН (загальн.)1'!D3287</f>
        <v>2457303011</v>
      </c>
      <c r="D464" s="41" t="str">
        <f>'ПРАЙС-ЛИСТ ТОВ КАН (загальн.)1'!E3287</f>
        <v>ВІДВІД GROOVE ФАРБОВАНИЙ 45* - 323.9</v>
      </c>
      <c r="E464" s="131">
        <f>'ПРАЙС-ЛИСТ ТОВ КАН (загальн.)1'!F3287</f>
        <v>605.49</v>
      </c>
      <c r="F464" s="117">
        <f>'ПРАЙС-ЛИСТ ТОВ КАН (загальн.)1'!G3287</f>
        <v>20586.864000000001</v>
      </c>
      <c r="G464" s="118" t="str">
        <f>'ПРАЙС-ЛИСТ ТОВ КАН (загальн.)1'!H3287</f>
        <v>шт.</v>
      </c>
      <c r="H464" s="139">
        <f>'ПРАЙС-ЛИСТ ТОВ КАН (загальн.)1'!I3287</f>
        <v>1880</v>
      </c>
    </row>
    <row r="465" spans="1:8" s="138" customFormat="1" ht="11.1" customHeight="1" x14ac:dyDescent="0.2">
      <c r="A465" s="128">
        <f>'ПРАЙС-ЛИСТ ТОВ КАН (загальн.)1'!A3288</f>
        <v>3273</v>
      </c>
      <c r="B465" s="140" t="str">
        <f>'ПРАЙС-ЛИСТ ТОВ КАН (загальн.)1'!C3288</f>
        <v>2457304000</v>
      </c>
      <c r="C465" s="139" t="str">
        <f>'ПРАЙС-ЛИСТ ТОВ КАН (загальн.)1'!D3288</f>
        <v>2457304000</v>
      </c>
      <c r="D465" s="41" t="str">
        <f>'ПРАЙС-ЛИСТ ТОВ КАН (загальн.)1'!E3288</f>
        <v>ВІДВІД GROOVE ФАРБОВАНИЙ 22.5* - 42.4</v>
      </c>
      <c r="E465" s="131">
        <f>'ПРАЙС-ЛИСТ ТОВ КАН (загальн.)1'!F3288</f>
        <v>75.300000000000011</v>
      </c>
      <c r="F465" s="117">
        <f>'ПРАЙС-ЛИСТ ТОВ КАН (загальн.)1'!G3288</f>
        <v>2560.1999999999998</v>
      </c>
      <c r="G465" s="118" t="str">
        <f>'ПРАЙС-ЛИСТ ТОВ КАН (загальн.)1'!H3288</f>
        <v>шт.</v>
      </c>
      <c r="H465" s="139">
        <f>'ПРАЙС-ЛИСТ ТОВ КАН (загальн.)1'!I3288</f>
        <v>1880</v>
      </c>
    </row>
    <row r="466" spans="1:8" s="138" customFormat="1" ht="11.1" customHeight="1" x14ac:dyDescent="0.2">
      <c r="A466" s="128">
        <f>'ПРАЙС-ЛИСТ ТОВ КАН (загальн.)1'!A3289</f>
        <v>3274</v>
      </c>
      <c r="B466" s="140" t="str">
        <f>'ПРАЙС-ЛИСТ ТОВ КАН (загальн.)1'!C3289</f>
        <v>2457304001</v>
      </c>
      <c r="C466" s="139" t="str">
        <f>'ПРАЙС-ЛИСТ ТОВ КАН (загальн.)1'!D3289</f>
        <v>2457304001</v>
      </c>
      <c r="D466" s="41" t="str">
        <f>'ПРАЙС-ЛИСТ ТОВ КАН (загальн.)1'!E3289</f>
        <v>ВІДВІД GROOVE ФАРБОВАНИЙ 22.5* - 48.3</v>
      </c>
      <c r="E466" s="131">
        <f>'ПРАЙС-ЛИСТ ТОВ КАН (загальн.)1'!F3289</f>
        <v>82.23</v>
      </c>
      <c r="F466" s="117">
        <f>'ПРАЙС-ЛИСТ ТОВ КАН (загальн.)1'!G3289</f>
        <v>2796.0239999999999</v>
      </c>
      <c r="G466" s="118" t="str">
        <f>'ПРАЙС-ЛИСТ ТОВ КАН (загальн.)1'!H3289</f>
        <v>шт.</v>
      </c>
      <c r="H466" s="139">
        <f>'ПРАЙС-ЛИСТ ТОВ КАН (загальн.)1'!I3289</f>
        <v>1880</v>
      </c>
    </row>
    <row r="467" spans="1:8" s="138" customFormat="1" ht="11.1" customHeight="1" x14ac:dyDescent="0.2">
      <c r="A467" s="128">
        <f>'ПРАЙС-ЛИСТ ТОВ КАН (загальн.)1'!A3290</f>
        <v>3275</v>
      </c>
      <c r="B467" s="140" t="str">
        <f>'ПРАЙС-ЛИСТ ТОВ КАН (загальн.)1'!C3290</f>
        <v>2457304002</v>
      </c>
      <c r="C467" s="139" t="str">
        <f>'ПРАЙС-ЛИСТ ТОВ КАН (загальн.)1'!D3290</f>
        <v>2457304002</v>
      </c>
      <c r="D467" s="41" t="str">
        <f>'ПРАЙС-ЛИСТ ТОВ КАН (загальн.)1'!E3290</f>
        <v>ВІДВІД GROOVE ФАРБОВАНИЙ 22.5* - 60.3</v>
      </c>
      <c r="E467" s="131">
        <f>'ПРАЙС-ЛИСТ ТОВ КАН (загальн.)1'!F3290</f>
        <v>61.71</v>
      </c>
      <c r="F467" s="117">
        <f>'ПРАЙС-ЛИСТ ТОВ КАН (загальн.)1'!G3290</f>
        <v>2098.3440000000001</v>
      </c>
      <c r="G467" s="118" t="str">
        <f>'ПРАЙС-ЛИСТ ТОВ КАН (загальн.)1'!H3290</f>
        <v>шт.</v>
      </c>
      <c r="H467" s="139">
        <f>'ПРАЙС-ЛИСТ ТОВ КАН (загальн.)1'!I3290</f>
        <v>1880</v>
      </c>
    </row>
    <row r="468" spans="1:8" s="138" customFormat="1" ht="11.1" customHeight="1" x14ac:dyDescent="0.2">
      <c r="A468" s="128">
        <f>'ПРАЙС-ЛИСТ ТОВ КАН (загальн.)1'!A3291</f>
        <v>3276</v>
      </c>
      <c r="B468" s="140" t="str">
        <f>'ПРАЙС-ЛИСТ ТОВ КАН (загальн.)1'!C3291</f>
        <v>2457304003</v>
      </c>
      <c r="C468" s="139" t="str">
        <f>'ПРАЙС-ЛИСТ ТОВ КАН (загальн.)1'!D3291</f>
        <v>2457304003</v>
      </c>
      <c r="D468" s="41" t="str">
        <f>'ПРАЙС-ЛИСТ ТОВ КАН (загальн.)1'!E3291</f>
        <v>ВІДВІД GROOVE ФАРБОВАНИЙ 22.5* - 76.1</v>
      </c>
      <c r="E468" s="131">
        <f>'ПРАЙС-ЛИСТ ТОВ КАН (загальн.)1'!F3291</f>
        <v>44.379999999999995</v>
      </c>
      <c r="F468" s="117">
        <f>'ПРАЙС-ЛИСТ ТОВ КАН (загальн.)1'!G3291</f>
        <v>1508.7840000000001</v>
      </c>
      <c r="G468" s="118" t="str">
        <f>'ПРАЙС-ЛИСТ ТОВ КАН (загальн.)1'!H3291</f>
        <v>шт.</v>
      </c>
      <c r="H468" s="139">
        <f>'ПРАЙС-ЛИСТ ТОВ КАН (загальн.)1'!I3291</f>
        <v>1880</v>
      </c>
    </row>
    <row r="469" spans="1:8" s="138" customFormat="1" ht="11.1" customHeight="1" x14ac:dyDescent="0.2">
      <c r="A469" s="128">
        <f>'ПРАЙС-ЛИСТ ТОВ КАН (загальн.)1'!A3292</f>
        <v>3277</v>
      </c>
      <c r="B469" s="140" t="str">
        <f>'ПРАЙС-ЛИСТ ТОВ КАН (загальн.)1'!C3292</f>
        <v>2457304004</v>
      </c>
      <c r="C469" s="139" t="str">
        <f>'ПРАЙС-ЛИСТ ТОВ КАН (загальн.)1'!D3292</f>
        <v>2457304004</v>
      </c>
      <c r="D469" s="41" t="str">
        <f>'ПРАЙС-ЛИСТ ТОВ КАН (загальн.)1'!E3292</f>
        <v>ВІДВІД GROOVE ФАРБОВАНИЙ 22.5* - 88.9</v>
      </c>
      <c r="E469" s="131">
        <f>'ПРАЙС-ЛИСТ ТОВ КАН (загальн.)1'!F3292</f>
        <v>87.600000000000009</v>
      </c>
      <c r="F469" s="117">
        <f>'ПРАЙС-ЛИСТ ТОВ КАН (загальн.)1'!G3292</f>
        <v>2978.4</v>
      </c>
      <c r="G469" s="118" t="str">
        <f>'ПРАЙС-ЛИСТ ТОВ КАН (загальн.)1'!H3292</f>
        <v>шт.</v>
      </c>
      <c r="H469" s="139">
        <f>'ПРАЙС-ЛИСТ ТОВ КАН (загальн.)1'!I3292</f>
        <v>1880</v>
      </c>
    </row>
    <row r="470" spans="1:8" s="138" customFormat="1" ht="11.1" customHeight="1" x14ac:dyDescent="0.2">
      <c r="A470" s="128">
        <f>'ПРАЙС-ЛИСТ ТОВ КАН (загальн.)1'!A3293</f>
        <v>3278</v>
      </c>
      <c r="B470" s="140" t="str">
        <f>'ПРАЙС-ЛИСТ ТОВ КАН (загальн.)1'!C3293</f>
        <v>2457304005</v>
      </c>
      <c r="C470" s="139" t="str">
        <f>'ПРАЙС-ЛИСТ ТОВ КАН (загальн.)1'!D3293</f>
        <v>2457304005</v>
      </c>
      <c r="D470" s="41" t="str">
        <f>'ПРАЙС-ЛИСТ ТОВ КАН (загальн.)1'!E3293</f>
        <v>ВІДВІД GROOVE ФАРБОВАНИЙ 22.5* - 114.3</v>
      </c>
      <c r="E470" s="131">
        <f>'ПРАЙС-ЛИСТ ТОВ КАН (загальн.)1'!F3293</f>
        <v>111.35000000000001</v>
      </c>
      <c r="F470" s="117">
        <f>'ПРАЙС-ЛИСТ ТОВ КАН (загальн.)1'!G3293</f>
        <v>3785.8319999999999</v>
      </c>
      <c r="G470" s="118" t="str">
        <f>'ПРАЙС-ЛИСТ ТОВ КАН (загальн.)1'!H3293</f>
        <v>шт.</v>
      </c>
      <c r="H470" s="139">
        <f>'ПРАЙС-ЛИСТ ТОВ КАН (загальн.)1'!I3293</f>
        <v>1880</v>
      </c>
    </row>
    <row r="471" spans="1:8" s="138" customFormat="1" ht="11.1" customHeight="1" x14ac:dyDescent="0.2">
      <c r="A471" s="128">
        <f>'ПРАЙС-ЛИСТ ТОВ КАН (загальн.)1'!A3294</f>
        <v>3279</v>
      </c>
      <c r="B471" s="140" t="str">
        <f>'ПРАЙС-ЛИСТ ТОВ КАН (загальн.)1'!C3294</f>
        <v>2457304007</v>
      </c>
      <c r="C471" s="139" t="str">
        <f>'ПРАЙС-ЛИСТ ТОВ КАН (загальн.)1'!D3294</f>
        <v>2457304007</v>
      </c>
      <c r="D471" s="41" t="str">
        <f>'ПРАЙС-ЛИСТ ТОВ КАН (загальн.)1'!E3294</f>
        <v>ВІДВІД GROOVE ФАРБОВАНИЙ 22.5* - 168.3</v>
      </c>
      <c r="E471" s="131">
        <f>'ПРАЙС-ЛИСТ ТОВ КАН (загальн.)1'!F3294</f>
        <v>329.48</v>
      </c>
      <c r="F471" s="117">
        <f>'ПРАЙС-ЛИСТ ТОВ КАН (загальн.)1'!G3294</f>
        <v>11202.456</v>
      </c>
      <c r="G471" s="118" t="str">
        <f>'ПРАЙС-ЛИСТ ТОВ КАН (загальн.)1'!H3294</f>
        <v>шт.</v>
      </c>
      <c r="H471" s="139">
        <f>'ПРАЙС-ЛИСТ ТОВ КАН (загальн.)1'!I3294</f>
        <v>1880</v>
      </c>
    </row>
    <row r="472" spans="1:8" s="138" customFormat="1" ht="11.1" customHeight="1" x14ac:dyDescent="0.2">
      <c r="A472" s="128">
        <f>'ПРАЙС-ЛИСТ ТОВ КАН (загальн.)1'!A3295</f>
        <v>3280</v>
      </c>
      <c r="B472" s="140" t="str">
        <f>'ПРАЙС-ЛИСТ ТОВ КАН (загальн.)1'!C3295</f>
        <v>2457304008</v>
      </c>
      <c r="C472" s="139" t="str">
        <f>'ПРАЙС-ЛИСТ ТОВ КАН (загальн.)1'!D3295</f>
        <v>2457304008</v>
      </c>
      <c r="D472" s="41" t="str">
        <f>'ПРАЙС-ЛИСТ ТОВ КАН (загальн.)1'!E3295</f>
        <v>ВІДВІД GROOVE ФАРБОВАНИЙ 22.5* - 219.1</v>
      </c>
      <c r="E472" s="131">
        <f>'ПРАЙС-ЛИСТ ТОВ КАН (загальн.)1'!F3295</f>
        <v>517.38</v>
      </c>
      <c r="F472" s="117">
        <f>'ПРАЙС-ЛИСТ ТОВ КАН (загальн.)1'!G3295</f>
        <v>17590.919999999998</v>
      </c>
      <c r="G472" s="118" t="str">
        <f>'ПРАЙС-ЛИСТ ТОВ КАН (загальн.)1'!H3295</f>
        <v>шт.</v>
      </c>
      <c r="H472" s="139">
        <f>'ПРАЙС-ЛИСТ ТОВ КАН (загальн.)1'!I3295</f>
        <v>1880</v>
      </c>
    </row>
    <row r="473" spans="1:8" s="138" customFormat="1" ht="11.1" customHeight="1" x14ac:dyDescent="0.2">
      <c r="A473" s="128">
        <f>'ПРАЙС-ЛИСТ ТОВ КАН (загальн.)1'!A3296</f>
        <v>3281</v>
      </c>
      <c r="B473" s="140" t="str">
        <f>'ПРАЙС-ЛИСТ ТОВ КАН (загальн.)1'!C3296</f>
        <v>2457304009</v>
      </c>
      <c r="C473" s="139" t="str">
        <f>'ПРАЙС-ЛИСТ ТОВ КАН (загальн.)1'!D3296</f>
        <v>2457304009</v>
      </c>
      <c r="D473" s="41" t="str">
        <f>'ПРАЙС-ЛИСТ ТОВ КАН (загальн.)1'!E3296</f>
        <v>ВІДВІД GROOVE ФАРБОВАНИЙ 22.5* - 273</v>
      </c>
      <c r="E473" s="131">
        <f>'ПРАЙС-ЛИСТ ТОВ КАН (загальн.)1'!F3296</f>
        <v>710.11</v>
      </c>
      <c r="F473" s="117">
        <f>'ПРАЙС-ЛИСТ ТОВ КАН (загальн.)1'!G3296</f>
        <v>24143.808000000001</v>
      </c>
      <c r="G473" s="118" t="str">
        <f>'ПРАЙС-ЛИСТ ТОВ КАН (загальн.)1'!H3296</f>
        <v>шт.</v>
      </c>
      <c r="H473" s="139">
        <f>'ПРАЙС-ЛИСТ ТОВ КАН (загальн.)1'!I3296</f>
        <v>1880</v>
      </c>
    </row>
    <row r="474" spans="1:8" s="138" customFormat="1" ht="11.1" customHeight="1" x14ac:dyDescent="0.2">
      <c r="A474" s="128">
        <f>'ПРАЙС-ЛИСТ ТОВ КАН (загальн.)1'!A3297</f>
        <v>3282</v>
      </c>
      <c r="B474" s="140" t="str">
        <f>'ПРАЙС-ЛИСТ ТОВ КАН (загальн.)1'!C3297</f>
        <v>2457304010</v>
      </c>
      <c r="C474" s="139" t="str">
        <f>'ПРАЙС-ЛИСТ ТОВ КАН (загальн.)1'!D3297</f>
        <v>2457304010</v>
      </c>
      <c r="D474" s="41" t="str">
        <f>'ПРАЙС-ЛИСТ ТОВ КАН (загальн.)1'!E3297</f>
        <v>ВІДВІД GROOVE ФАРБОВАНИЙ 22.5* - 323.9</v>
      </c>
      <c r="E474" s="131">
        <f>'ПРАЙС-ЛИСТ ТОВ КАН (загальн.)1'!F3297</f>
        <v>960.18</v>
      </c>
      <c r="F474" s="117">
        <f>'ПРАЙС-ЛИСТ ТОВ КАН (загальн.)1'!G3297</f>
        <v>32646.12</v>
      </c>
      <c r="G474" s="118" t="str">
        <f>'ПРАЙС-ЛИСТ ТОВ КАН (загальн.)1'!H3297</f>
        <v>шт.</v>
      </c>
      <c r="H474" s="139">
        <f>'ПРАЙС-ЛИСТ ТОВ КАН (загальн.)1'!I3297</f>
        <v>1880</v>
      </c>
    </row>
    <row r="475" spans="1:8" s="138" customFormat="1" ht="11.1" customHeight="1" x14ac:dyDescent="0.2">
      <c r="A475" s="128">
        <f>'ПРАЙС-ЛИСТ ТОВ КАН (загальн.)1'!A3298</f>
        <v>3283</v>
      </c>
      <c r="B475" s="140" t="str">
        <f>'ПРАЙС-ЛИСТ ТОВ КАН (загальн.)1'!C3298</f>
        <v>2457305000</v>
      </c>
      <c r="C475" s="139" t="str">
        <f>'ПРАЙС-ЛИСТ ТОВ КАН (загальн.)1'!D3298</f>
        <v>2457305000</v>
      </c>
      <c r="D475" s="41" t="str">
        <f>'ПРАЙС-ЛИСТ ТОВ КАН (загальн.)1'!E3298</f>
        <v>ПЕРЕХІДНИК OCЬОВИЙ GROOVE ФАРБОВАНИЙ - 42.4/33.7</v>
      </c>
      <c r="E475" s="131">
        <f>'ПРАЙС-ЛИСТ ТОВ КАН (загальн.)1'!F3298</f>
        <v>44.82</v>
      </c>
      <c r="F475" s="117">
        <f>'ПРАЙС-ЛИСТ ТОВ КАН (загальн.)1'!G3298</f>
        <v>1523.88</v>
      </c>
      <c r="G475" s="118" t="str">
        <f>'ПРАЙС-ЛИСТ ТОВ КАН (загальн.)1'!H3298</f>
        <v>шт.</v>
      </c>
      <c r="H475" s="139">
        <f>'ПРАЙС-ЛИСТ ТОВ КАН (загальн.)1'!I3298</f>
        <v>1880</v>
      </c>
    </row>
    <row r="476" spans="1:8" s="138" customFormat="1" ht="11.1" customHeight="1" x14ac:dyDescent="0.2">
      <c r="A476" s="128">
        <f>'ПРАЙС-ЛИСТ ТОВ КАН (загальн.)1'!A3299</f>
        <v>3284</v>
      </c>
      <c r="B476" s="140" t="str">
        <f>'ПРАЙС-ЛИСТ ТОВ КАН (загальн.)1'!C3299</f>
        <v>2457305001</v>
      </c>
      <c r="C476" s="139" t="str">
        <f>'ПРАЙС-ЛИСТ ТОВ КАН (загальн.)1'!D3299</f>
        <v>2457305001</v>
      </c>
      <c r="D476" s="41" t="str">
        <f>'ПРАЙС-ЛИСТ ТОВ КАН (загальн.)1'!E3299</f>
        <v>ПЕРЕХІДНИК OCЬОВИЙ GROOVE ФАРБОВАНИЙ - 48.3/33.7</v>
      </c>
      <c r="E476" s="131">
        <f>'ПРАЙС-ЛИСТ ТОВ КАН (загальн.)1'!F3299</f>
        <v>43.71</v>
      </c>
      <c r="F476" s="117">
        <f>'ПРАЙС-ЛИСТ ТОВ КАН (загальн.)1'!G3299</f>
        <v>1486.3440000000001</v>
      </c>
      <c r="G476" s="118" t="str">
        <f>'ПРАЙС-ЛИСТ ТОВ КАН (загальн.)1'!H3299</f>
        <v>шт.</v>
      </c>
      <c r="H476" s="139">
        <f>'ПРАЙС-ЛИСТ ТОВ КАН (загальн.)1'!I3299</f>
        <v>1880</v>
      </c>
    </row>
    <row r="477" spans="1:8" s="138" customFormat="1" ht="11.1" customHeight="1" x14ac:dyDescent="0.2">
      <c r="A477" s="128">
        <f>'ПРАЙС-ЛИСТ ТОВ КАН (загальн.)1'!A3300</f>
        <v>3285</v>
      </c>
      <c r="B477" s="140" t="str">
        <f>'ПРАЙС-ЛИСТ ТОВ КАН (загальн.)1'!C3300</f>
        <v>2457305002</v>
      </c>
      <c r="C477" s="139" t="str">
        <f>'ПРАЙС-ЛИСТ ТОВ КАН (загальн.)1'!D3300</f>
        <v>2457305002</v>
      </c>
      <c r="D477" s="41" t="str">
        <f>'ПРАЙС-ЛИСТ ТОВ КАН (загальн.)1'!E3300</f>
        <v>ПЕРЕХІДНИК OCЬОВИЙ GROOVE ФАРБОВАНИЙ - 48.3/42.4</v>
      </c>
      <c r="E477" s="131">
        <f>'ПРАЙС-ЛИСТ ТОВ КАН (загальн.)1'!F3300</f>
        <v>43.71</v>
      </c>
      <c r="F477" s="117">
        <f>'ПРАЙС-ЛИСТ ТОВ КАН (загальн.)1'!G3300</f>
        <v>1486.3440000000001</v>
      </c>
      <c r="G477" s="118" t="str">
        <f>'ПРАЙС-ЛИСТ ТОВ КАН (загальн.)1'!H3300</f>
        <v>шт.</v>
      </c>
      <c r="H477" s="139">
        <f>'ПРАЙС-ЛИСТ ТОВ КАН (загальн.)1'!I3300</f>
        <v>1880</v>
      </c>
    </row>
    <row r="478" spans="1:8" s="138" customFormat="1" ht="11.1" customHeight="1" x14ac:dyDescent="0.2">
      <c r="A478" s="128">
        <f>'ПРАЙС-ЛИСТ ТОВ КАН (загальн.)1'!A3301</f>
        <v>3286</v>
      </c>
      <c r="B478" s="140" t="str">
        <f>'ПРАЙС-ЛИСТ ТОВ КАН (загальн.)1'!C3301</f>
        <v>2457305003</v>
      </c>
      <c r="C478" s="139" t="str">
        <f>'ПРАЙС-ЛИСТ ТОВ КАН (загальн.)1'!D3301</f>
        <v>2457305003</v>
      </c>
      <c r="D478" s="41" t="str">
        <f>'ПРАЙС-ЛИСТ ТОВ КАН (загальн.)1'!E3301</f>
        <v>ПЕРЕХІДНИК OCЬОВИЙ GROOVE ФАРБОВАНИЙ - 60.3/33.7</v>
      </c>
      <c r="E478" s="131">
        <f>'ПРАЙС-ЛИСТ ТОВ КАН (загальн.)1'!F3301</f>
        <v>52.08</v>
      </c>
      <c r="F478" s="117">
        <f>'ПРАЙС-ЛИСТ ТОВ КАН (загальн.)1'!G3301</f>
        <v>1770.72</v>
      </c>
      <c r="G478" s="118" t="str">
        <f>'ПРАЙС-ЛИСТ ТОВ КАН (загальн.)1'!H3301</f>
        <v>шт.</v>
      </c>
      <c r="H478" s="139">
        <f>'ПРАЙС-ЛИСТ ТОВ КАН (загальн.)1'!I3301</f>
        <v>1880</v>
      </c>
    </row>
    <row r="479" spans="1:8" s="138" customFormat="1" ht="11.1" customHeight="1" x14ac:dyDescent="0.2">
      <c r="A479" s="128">
        <f>'ПРАЙС-ЛИСТ ТОВ КАН (загальн.)1'!A3302</f>
        <v>3287</v>
      </c>
      <c r="B479" s="140" t="str">
        <f>'ПРАЙС-ЛИСТ ТОВ КАН (загальн.)1'!C3302</f>
        <v>2457305004</v>
      </c>
      <c r="C479" s="139" t="str">
        <f>'ПРАЙС-ЛИСТ ТОВ КАН (загальн.)1'!D3302</f>
        <v>2457305004</v>
      </c>
      <c r="D479" s="41" t="str">
        <f>'ПРАЙС-ЛИСТ ТОВ КАН (загальн.)1'!E3302</f>
        <v>ПЕРЕХІДНИК OCЬОВИЙ GROOVE ФАРБОВАНИЙ - 60.3/42.4</v>
      </c>
      <c r="E479" s="131">
        <f>'ПРАЙС-ЛИСТ ТОВ КАН (загальн.)1'!F3302</f>
        <v>43.71</v>
      </c>
      <c r="F479" s="117">
        <f>'ПРАЙС-ЛИСТ ТОВ КАН (загальн.)1'!G3302</f>
        <v>1486.3440000000001</v>
      </c>
      <c r="G479" s="118" t="str">
        <f>'ПРАЙС-ЛИСТ ТОВ КАН (загальн.)1'!H3302</f>
        <v>шт.</v>
      </c>
      <c r="H479" s="139">
        <f>'ПРАЙС-ЛИСТ ТОВ КАН (загальн.)1'!I3302</f>
        <v>1880</v>
      </c>
    </row>
    <row r="480" spans="1:8" s="138" customFormat="1" ht="11.1" customHeight="1" x14ac:dyDescent="0.2">
      <c r="A480" s="128">
        <f>'ПРАЙС-ЛИСТ ТОВ КАН (загальн.)1'!A3303</f>
        <v>3288</v>
      </c>
      <c r="B480" s="140" t="str">
        <f>'ПРАЙС-ЛИСТ ТОВ КАН (загальн.)1'!C3303</f>
        <v>2457305005</v>
      </c>
      <c r="C480" s="139" t="str">
        <f>'ПРАЙС-ЛИСТ ТОВ КАН (загальн.)1'!D3303</f>
        <v>2457305005</v>
      </c>
      <c r="D480" s="41" t="str">
        <f>'ПРАЙС-ЛИСТ ТОВ КАН (загальн.)1'!E3303</f>
        <v>ПЕРЕХІДНИК OCЬОВИЙ GROOVE ФАРБОВАНИЙ - 60.3/48.3</v>
      </c>
      <c r="E480" s="131">
        <f>'ПРАЙС-ЛИСТ ТОВ КАН (загальн.)1'!F3303</f>
        <v>43.71</v>
      </c>
      <c r="F480" s="117">
        <f>'ПРАЙС-ЛИСТ ТОВ КАН (загальн.)1'!G3303</f>
        <v>1486.3440000000001</v>
      </c>
      <c r="G480" s="118" t="str">
        <f>'ПРАЙС-ЛИСТ ТОВ КАН (загальн.)1'!H3303</f>
        <v>шт.</v>
      </c>
      <c r="H480" s="139">
        <f>'ПРАЙС-ЛИСТ ТОВ КАН (загальн.)1'!I3303</f>
        <v>1880</v>
      </c>
    </row>
    <row r="481" spans="1:8" s="138" customFormat="1" ht="11.1" customHeight="1" x14ac:dyDescent="0.2">
      <c r="A481" s="128">
        <f>'ПРАЙС-ЛИСТ ТОВ КАН (загальн.)1'!A3304</f>
        <v>3289</v>
      </c>
      <c r="B481" s="140" t="str">
        <f>'ПРАЙС-ЛИСТ ТОВ КАН (загальн.)1'!C3304</f>
        <v>2457305006</v>
      </c>
      <c r="C481" s="139" t="str">
        <f>'ПРАЙС-ЛИСТ ТОВ КАН (загальн.)1'!D3304</f>
        <v>2457305006</v>
      </c>
      <c r="D481" s="41" t="str">
        <f>'ПРАЙС-ЛИСТ ТОВ КАН (загальн.)1'!E3304</f>
        <v>ПЕРЕХІДНИК OCЬОВИЙ GROOVE ФАРБОВАНИЙ - 76.1/42.4</v>
      </c>
      <c r="E481" s="131">
        <f>'ПРАЙС-ЛИСТ ТОВ КАН (загальн.)1'!F3304</f>
        <v>80.64</v>
      </c>
      <c r="F481" s="117">
        <f>'ПРАЙС-ЛИСТ ТОВ КАН (загальн.)1'!G3304</f>
        <v>2741.76</v>
      </c>
      <c r="G481" s="118" t="str">
        <f>'ПРАЙС-ЛИСТ ТОВ КАН (загальн.)1'!H3304</f>
        <v>шт.</v>
      </c>
      <c r="H481" s="139">
        <f>'ПРАЙС-ЛИСТ ТОВ КАН (загальн.)1'!I3304</f>
        <v>1880</v>
      </c>
    </row>
    <row r="482" spans="1:8" s="138" customFormat="1" ht="11.1" customHeight="1" x14ac:dyDescent="0.2">
      <c r="A482" s="128">
        <f>'ПРАЙС-ЛИСТ ТОВ КАН (загальн.)1'!A3305</f>
        <v>3290</v>
      </c>
      <c r="B482" s="140" t="str">
        <f>'ПРАЙС-ЛИСТ ТОВ КАН (загальн.)1'!C3305</f>
        <v>2457305007</v>
      </c>
      <c r="C482" s="139" t="str">
        <f>'ПРАЙС-ЛИСТ ТОВ КАН (загальн.)1'!D3305</f>
        <v>2457305007</v>
      </c>
      <c r="D482" s="41" t="str">
        <f>'ПРАЙС-ЛИСТ ТОВ КАН (загальн.)1'!E3305</f>
        <v>ПЕРЕХІДНИК OCЬОВИЙ GROOVE ФАРБОВАНИЙ - 76.1/60.3</v>
      </c>
      <c r="E482" s="131">
        <f>'ПРАЙС-ЛИСТ ТОВ КАН (загальн.)1'!F3305</f>
        <v>53.11</v>
      </c>
      <c r="F482" s="117">
        <f>'ПРАЙС-ЛИСТ ТОВ КАН (загальн.)1'!G3305</f>
        <v>1805.808</v>
      </c>
      <c r="G482" s="118" t="str">
        <f>'ПРАЙС-ЛИСТ ТОВ КАН (загальн.)1'!H3305</f>
        <v>шт.</v>
      </c>
      <c r="H482" s="139">
        <f>'ПРАЙС-ЛИСТ ТОВ КАН (загальн.)1'!I3305</f>
        <v>1880</v>
      </c>
    </row>
    <row r="483" spans="1:8" s="138" customFormat="1" ht="11.1" customHeight="1" x14ac:dyDescent="0.2">
      <c r="A483" s="128">
        <f>'ПРАЙС-ЛИСТ ТОВ КАН (загальн.)1'!A3306</f>
        <v>3291</v>
      </c>
      <c r="B483" s="140" t="str">
        <f>'ПРАЙС-ЛИСТ ТОВ КАН (загальн.)1'!C3306</f>
        <v>2457305008</v>
      </c>
      <c r="C483" s="139" t="str">
        <f>'ПРАЙС-ЛИСТ ТОВ КАН (загальн.)1'!D3306</f>
        <v>2457305008</v>
      </c>
      <c r="D483" s="41" t="str">
        <f>'ПРАЙС-ЛИСТ ТОВ КАН (загальн.)1'!E3306</f>
        <v>ПЕРЕХІДНИК OCЬОВИЙ GROOVE ФАРБОВАНИЙ - 76.1/48.3</v>
      </c>
      <c r="E483" s="131">
        <f>'ПРАЙС-ЛИСТ ТОВ КАН (загальн.)1'!F3306</f>
        <v>53.11</v>
      </c>
      <c r="F483" s="117">
        <f>'ПРАЙС-ЛИСТ ТОВ КАН (загальн.)1'!G3306</f>
        <v>1805.808</v>
      </c>
      <c r="G483" s="118" t="str">
        <f>'ПРАЙС-ЛИСТ ТОВ КАН (загальн.)1'!H3306</f>
        <v>шт.</v>
      </c>
      <c r="H483" s="139">
        <f>'ПРАЙС-ЛИСТ ТОВ КАН (загальн.)1'!I3306</f>
        <v>1880</v>
      </c>
    </row>
    <row r="484" spans="1:8" s="138" customFormat="1" ht="11.1" customHeight="1" x14ac:dyDescent="0.2">
      <c r="A484" s="128">
        <f>'ПРАЙС-ЛИСТ ТОВ КАН (загальн.)1'!A3307</f>
        <v>3292</v>
      </c>
      <c r="B484" s="140" t="str">
        <f>'ПРАЙС-ЛИСТ ТОВ КАН (загальн.)1'!C3307</f>
        <v>2457305009</v>
      </c>
      <c r="C484" s="139" t="str">
        <f>'ПРАЙС-ЛИСТ ТОВ КАН (загальн.)1'!D3307</f>
        <v>2457305009</v>
      </c>
      <c r="D484" s="41" t="str">
        <f>'ПРАЙС-ЛИСТ ТОВ КАН (загальн.)1'!E3307</f>
        <v>ПЕРЕХІДНИК OCЬОВИЙ GROOVE ФАРБОВАНИЙ - 88.9/42.4</v>
      </c>
      <c r="E484" s="131">
        <f>'ПРАЙС-ЛИСТ ТОВ КАН (загальн.)1'!F3307</f>
        <v>55.53</v>
      </c>
      <c r="F484" s="117">
        <f>'ПРАЙС-ЛИСТ ТОВ КАН (загальн.)1'!G3307</f>
        <v>1888.2239999999999</v>
      </c>
      <c r="G484" s="118" t="str">
        <f>'ПРАЙС-ЛИСТ ТОВ КАН (загальн.)1'!H3307</f>
        <v>шт.</v>
      </c>
      <c r="H484" s="139">
        <f>'ПРАЙС-ЛИСТ ТОВ КАН (загальн.)1'!I3307</f>
        <v>1880</v>
      </c>
    </row>
    <row r="485" spans="1:8" s="138" customFormat="1" ht="11.1" customHeight="1" x14ac:dyDescent="0.2">
      <c r="A485" s="128">
        <f>'ПРАЙС-ЛИСТ ТОВ КАН (загальн.)1'!A3308</f>
        <v>3293</v>
      </c>
      <c r="B485" s="140" t="str">
        <f>'ПРАЙС-ЛИСТ ТОВ КАН (загальн.)1'!C3308</f>
        <v>2457305010</v>
      </c>
      <c r="C485" s="139" t="str">
        <f>'ПРАЙС-ЛИСТ ТОВ КАН (загальн.)1'!D3308</f>
        <v>2457305010</v>
      </c>
      <c r="D485" s="41" t="str">
        <f>'ПРАЙС-ЛИСТ ТОВ КАН (загальн.)1'!E3308</f>
        <v>ПЕРЕХІДНИК OCЬОВИЙ GROOVE ФАРБОВАНИЙ - 88.9/48.3</v>
      </c>
      <c r="E485" s="131">
        <f>'ПРАЙС-ЛИСТ ТОВ КАН (загальн.)1'!F3308</f>
        <v>55.53</v>
      </c>
      <c r="F485" s="117">
        <f>'ПРАЙС-ЛИСТ ТОВ КАН (загальн.)1'!G3308</f>
        <v>1888.2239999999999</v>
      </c>
      <c r="G485" s="118" t="str">
        <f>'ПРАЙС-ЛИСТ ТОВ КАН (загальн.)1'!H3308</f>
        <v>шт.</v>
      </c>
      <c r="H485" s="139">
        <f>'ПРАЙС-ЛИСТ ТОВ КАН (загальн.)1'!I3308</f>
        <v>1880</v>
      </c>
    </row>
    <row r="486" spans="1:8" s="138" customFormat="1" ht="11.1" customHeight="1" x14ac:dyDescent="0.2">
      <c r="A486" s="128">
        <f>'ПРАЙС-ЛИСТ ТОВ КАН (загальн.)1'!A3309</f>
        <v>3294</v>
      </c>
      <c r="B486" s="140" t="str">
        <f>'ПРАЙС-ЛИСТ ТОВ КАН (загальн.)1'!C3309</f>
        <v>2457305011</v>
      </c>
      <c r="C486" s="139" t="str">
        <f>'ПРАЙС-ЛИСТ ТОВ КАН (загальн.)1'!D3309</f>
        <v>2457305011</v>
      </c>
      <c r="D486" s="41" t="str">
        <f>'ПРАЙС-ЛИСТ ТОВ КАН (загальн.)1'!E3309</f>
        <v>ПЕРЕХІДНИК OCЬОВИЙ GROOVE ФАРБОВАНИЙ - 88.9/60.3</v>
      </c>
      <c r="E486" s="131">
        <f>'ПРАЙС-ЛИСТ ТОВ КАН (загальн.)1'!F3309</f>
        <v>50.41</v>
      </c>
      <c r="F486" s="117">
        <f>'ПРАЙС-ЛИСТ ТОВ КАН (загальн.)1'!G3309</f>
        <v>1714.008</v>
      </c>
      <c r="G486" s="118" t="str">
        <f>'ПРАЙС-ЛИСТ ТОВ КАН (загальн.)1'!H3309</f>
        <v>шт.</v>
      </c>
      <c r="H486" s="139">
        <f>'ПРАЙС-ЛИСТ ТОВ КАН (загальн.)1'!I3309</f>
        <v>1880</v>
      </c>
    </row>
    <row r="487" spans="1:8" s="138" customFormat="1" ht="11.1" customHeight="1" x14ac:dyDescent="0.2">
      <c r="A487" s="128">
        <f>'ПРАЙС-ЛИСТ ТОВ КАН (загальн.)1'!A3310</f>
        <v>3295</v>
      </c>
      <c r="B487" s="140" t="str">
        <f>'ПРАЙС-ЛИСТ ТОВ КАН (загальн.)1'!C3310</f>
        <v>2457305012</v>
      </c>
      <c r="C487" s="139" t="str">
        <f>'ПРАЙС-ЛИСТ ТОВ КАН (загальн.)1'!D3310</f>
        <v>2457305012</v>
      </c>
      <c r="D487" s="41" t="str">
        <f>'ПРАЙС-ЛИСТ ТОВ КАН (загальн.)1'!E3310</f>
        <v>ПЕРЕХІДНИК OCЬОВИЙ GROOVE ФАРБОВАНИЙ - 88.9/76.1</v>
      </c>
      <c r="E487" s="131">
        <f>'ПРАЙС-ЛИСТ ТОВ КАН (загальн.)1'!F3310</f>
        <v>50.41</v>
      </c>
      <c r="F487" s="117">
        <f>'ПРАЙС-ЛИСТ ТОВ КАН (загальн.)1'!G3310</f>
        <v>1714.008</v>
      </c>
      <c r="G487" s="118" t="str">
        <f>'ПРАЙС-ЛИСТ ТОВ КАН (загальн.)1'!H3310</f>
        <v>шт.</v>
      </c>
      <c r="H487" s="139">
        <f>'ПРАЙС-ЛИСТ ТОВ КАН (загальн.)1'!I3310</f>
        <v>1880</v>
      </c>
    </row>
    <row r="488" spans="1:8" s="138" customFormat="1" ht="11.1" customHeight="1" x14ac:dyDescent="0.2">
      <c r="A488" s="128">
        <f>'ПРАЙС-ЛИСТ ТОВ КАН (загальн.)1'!A3311</f>
        <v>3296</v>
      </c>
      <c r="B488" s="140" t="str">
        <f>'ПРАЙС-ЛИСТ ТОВ КАН (загальн.)1'!C3311</f>
        <v>2457305013</v>
      </c>
      <c r="C488" s="139" t="str">
        <f>'ПРАЙС-ЛИСТ ТОВ КАН (загальн.)1'!D3311</f>
        <v>2457305013</v>
      </c>
      <c r="D488" s="41" t="str">
        <f>'ПРАЙС-ЛИСТ ТОВ КАН (загальн.)1'!E3311</f>
        <v>ПЕРЕХІДНИК OCЬОВИЙ GROOVE ФАРБОВАНИЙ - 114.3/48.3</v>
      </c>
      <c r="E488" s="131">
        <f>'ПРАЙС-ЛИСТ ТОВ КАН (загальн.)1'!F3311</f>
        <v>54.57</v>
      </c>
      <c r="F488" s="117">
        <f>'ПРАЙС-ЛИСТ ТОВ КАН (загальн.)1'!G3311</f>
        <v>1855.5840000000001</v>
      </c>
      <c r="G488" s="118" t="str">
        <f>'ПРАЙС-ЛИСТ ТОВ КАН (загальн.)1'!H3311</f>
        <v>шт.</v>
      </c>
      <c r="H488" s="139">
        <f>'ПРАЙС-ЛИСТ ТОВ КАН (загальн.)1'!I3311</f>
        <v>1880</v>
      </c>
    </row>
    <row r="489" spans="1:8" s="138" customFormat="1" ht="11.1" customHeight="1" x14ac:dyDescent="0.2">
      <c r="A489" s="128">
        <f>'ПРАЙС-ЛИСТ ТОВ КАН (загальн.)1'!A3312</f>
        <v>3297</v>
      </c>
      <c r="B489" s="140" t="str">
        <f>'ПРАЙС-ЛИСТ ТОВ КАН (загальн.)1'!C3312</f>
        <v>2457305014</v>
      </c>
      <c r="C489" s="139" t="str">
        <f>'ПРАЙС-ЛИСТ ТОВ КАН (загальн.)1'!D3312</f>
        <v>2457305014</v>
      </c>
      <c r="D489" s="41" t="str">
        <f>'ПРАЙС-ЛИСТ ТОВ КАН (загальн.)1'!E3312</f>
        <v>ПЕРЕХІДНИК OCЬОВИЙ GROOVE ФАРБОВАНИЙ - 114.3/60.3</v>
      </c>
      <c r="E489" s="131">
        <f>'ПРАЙС-ЛИСТ ТОВ КАН (загальн.)1'!F3312</f>
        <v>54.57</v>
      </c>
      <c r="F489" s="117">
        <f>'ПРАЙС-ЛИСТ ТОВ КАН (загальн.)1'!G3312</f>
        <v>1855.5840000000001</v>
      </c>
      <c r="G489" s="118" t="str">
        <f>'ПРАЙС-ЛИСТ ТОВ КАН (загальн.)1'!H3312</f>
        <v>шт.</v>
      </c>
      <c r="H489" s="139">
        <f>'ПРАЙС-ЛИСТ ТОВ КАН (загальн.)1'!I3312</f>
        <v>1880</v>
      </c>
    </row>
    <row r="490" spans="1:8" s="138" customFormat="1" ht="11.1" customHeight="1" x14ac:dyDescent="0.2">
      <c r="A490" s="128">
        <f>'ПРАЙС-ЛИСТ ТОВ КАН (загальн.)1'!A3313</f>
        <v>3298</v>
      </c>
      <c r="B490" s="140" t="str">
        <f>'ПРАЙС-ЛИСТ ТОВ КАН (загальн.)1'!C3313</f>
        <v>2457305015</v>
      </c>
      <c r="C490" s="139" t="str">
        <f>'ПРАЙС-ЛИСТ ТОВ КАН (загальн.)1'!D3313</f>
        <v>2457305015</v>
      </c>
      <c r="D490" s="41" t="str">
        <f>'ПРАЙС-ЛИСТ ТОВ КАН (загальн.)1'!E3313</f>
        <v>ПЕРЕХІДНИК OCЬОВИЙ GROOVE ФАРБОВАНИЙ - 114.3/76.1</v>
      </c>
      <c r="E490" s="131">
        <f>'ПРАЙС-ЛИСТ ТОВ КАН (загальн.)1'!F3313</f>
        <v>50.589999999999996</v>
      </c>
      <c r="F490" s="117">
        <f>'ПРАЙС-ЛИСТ ТОВ КАН (загальн.)1'!G3313</f>
        <v>1720.1279999999999</v>
      </c>
      <c r="G490" s="118" t="str">
        <f>'ПРАЙС-ЛИСТ ТОВ КАН (загальн.)1'!H3313</f>
        <v>шт.</v>
      </c>
      <c r="H490" s="139">
        <f>'ПРАЙС-ЛИСТ ТОВ КАН (загальн.)1'!I3313</f>
        <v>1880</v>
      </c>
    </row>
    <row r="491" spans="1:8" s="138" customFormat="1" ht="11.1" customHeight="1" x14ac:dyDescent="0.2">
      <c r="A491" s="128">
        <f>'ПРАЙС-ЛИСТ ТОВ КАН (загальн.)1'!A3314</f>
        <v>3299</v>
      </c>
      <c r="B491" s="140" t="str">
        <f>'ПРАЙС-ЛИСТ ТОВ КАН (загальн.)1'!C3314</f>
        <v>2457305016</v>
      </c>
      <c r="C491" s="139" t="str">
        <f>'ПРАЙС-ЛИСТ ТОВ КАН (загальн.)1'!D3314</f>
        <v>2457305016</v>
      </c>
      <c r="D491" s="41" t="str">
        <f>'ПРАЙС-ЛИСТ ТОВ КАН (загальн.)1'!E3314</f>
        <v>ПЕРЕХІДНИК OCЬОВИЙ GROOVE ФАРБОВАНИЙ - 114.3/88.9</v>
      </c>
      <c r="E491" s="131">
        <f>'ПРАЙС-ЛИСТ ТОВ КАН (загальн.)1'!F3314</f>
        <v>50.589999999999996</v>
      </c>
      <c r="F491" s="117">
        <f>'ПРАЙС-ЛИСТ ТОВ КАН (загальн.)1'!G3314</f>
        <v>1720.1279999999999</v>
      </c>
      <c r="G491" s="118" t="str">
        <f>'ПРАЙС-ЛИСТ ТОВ КАН (загальн.)1'!H3314</f>
        <v>шт.</v>
      </c>
      <c r="H491" s="139">
        <f>'ПРАЙС-ЛИСТ ТОВ КАН (загальн.)1'!I3314</f>
        <v>1880</v>
      </c>
    </row>
    <row r="492" spans="1:8" s="138" customFormat="1" ht="11.1" customHeight="1" x14ac:dyDescent="0.2">
      <c r="A492" s="128">
        <f>'ПРАЙС-ЛИСТ ТОВ КАН (загальн.)1'!A3315</f>
        <v>3300</v>
      </c>
      <c r="B492" s="140" t="str">
        <f>'ПРАЙС-ЛИСТ ТОВ КАН (загальн.)1'!C3315</f>
        <v>2457305017</v>
      </c>
      <c r="C492" s="139" t="str">
        <f>'ПРАЙС-ЛИСТ ТОВ КАН (загальн.)1'!D3315</f>
        <v>2457305017</v>
      </c>
      <c r="D492" s="41" t="str">
        <f>'ПРАЙС-ЛИСТ ТОВ КАН (загальн.)1'!E3315</f>
        <v>ПЕРЕХІДНИК OCЬОВИЙ GROOVE ФАРБОВАНИЙ - 139.7/88.9</v>
      </c>
      <c r="E492" s="131">
        <f>'ПРАЙС-ЛИСТ ТОВ КАН (загальн.)1'!F3315</f>
        <v>130.51</v>
      </c>
      <c r="F492" s="117">
        <f>'ПРАЙС-ЛИСТ ТОВ КАН (загальн.)1'!G3315</f>
        <v>4437.4080000000004</v>
      </c>
      <c r="G492" s="118" t="str">
        <f>'ПРАЙС-ЛИСТ ТОВ КАН (загальн.)1'!H3315</f>
        <v>шт.</v>
      </c>
      <c r="H492" s="139">
        <f>'ПРАЙС-ЛИСТ ТОВ КАН (загальн.)1'!I3315</f>
        <v>1880</v>
      </c>
    </row>
    <row r="493" spans="1:8" s="138" customFormat="1" ht="11.1" customHeight="1" x14ac:dyDescent="0.2">
      <c r="A493" s="128">
        <f>'ПРАЙС-ЛИСТ ТОВ КАН (загальн.)1'!A3316</f>
        <v>3301</v>
      </c>
      <c r="B493" s="140" t="str">
        <f>'ПРАЙС-ЛИСТ ТОВ КАН (загальн.)1'!C3316</f>
        <v>2457305018</v>
      </c>
      <c r="C493" s="139" t="str">
        <f>'ПРАЙС-ЛИСТ ТОВ КАН (загальн.)1'!D3316</f>
        <v>2457305018</v>
      </c>
      <c r="D493" s="41" t="str">
        <f>'ПРАЙС-ЛИСТ ТОВ КАН (загальн.)1'!E3316</f>
        <v>ПЕРЕХІДНИК OCЬОВИЙ GROOVE ФАРБОВАНИЙ - 139.7/114.3</v>
      </c>
      <c r="E493" s="131">
        <f>'ПРАЙС-ЛИСТ ТОВ КАН (загальн.)1'!F3316</f>
        <v>130.51</v>
      </c>
      <c r="F493" s="117">
        <f>'ПРАЙС-ЛИСТ ТОВ КАН (загальн.)1'!G3316</f>
        <v>4437.4080000000004</v>
      </c>
      <c r="G493" s="118" t="str">
        <f>'ПРАЙС-ЛИСТ ТОВ КАН (загальн.)1'!H3316</f>
        <v>шт.</v>
      </c>
      <c r="H493" s="139">
        <f>'ПРАЙС-ЛИСТ ТОВ КАН (загальн.)1'!I3316</f>
        <v>1880</v>
      </c>
    </row>
    <row r="494" spans="1:8" s="138" customFormat="1" ht="11.1" customHeight="1" x14ac:dyDescent="0.2">
      <c r="A494" s="128">
        <f>'ПРАЙС-ЛИСТ ТОВ КАН (загальн.)1'!A3317</f>
        <v>3302</v>
      </c>
      <c r="B494" s="140" t="str">
        <f>'ПРАЙС-ЛИСТ ТОВ КАН (загальн.)1'!C3317</f>
        <v>2457305019</v>
      </c>
      <c r="C494" s="139" t="str">
        <f>'ПРАЙС-ЛИСТ ТОВ КАН (загальн.)1'!D3317</f>
        <v>2457305019</v>
      </c>
      <c r="D494" s="41" t="str">
        <f>'ПРАЙС-ЛИСТ ТОВ КАН (загальн.)1'!E3317</f>
        <v>ПЕРЕХІДНИК OCЬОВИЙ GROOVE ФАРБОВАНИЙ - 168.3/60.3</v>
      </c>
      <c r="E494" s="131">
        <f>'ПРАЙС-ЛИСТ ТОВ КАН (загальн.)1'!F3317</f>
        <v>124.09</v>
      </c>
      <c r="F494" s="117">
        <f>'ПРАЙС-ЛИСТ ТОВ КАН (загальн.)1'!G3317</f>
        <v>4219.1279999999997</v>
      </c>
      <c r="G494" s="118" t="str">
        <f>'ПРАЙС-ЛИСТ ТОВ КАН (загальн.)1'!H3317</f>
        <v>шт.</v>
      </c>
      <c r="H494" s="139">
        <f>'ПРАЙС-ЛИСТ ТОВ КАН (загальн.)1'!I3317</f>
        <v>1880</v>
      </c>
    </row>
    <row r="495" spans="1:8" s="138" customFormat="1" ht="11.1" customHeight="1" x14ac:dyDescent="0.2">
      <c r="A495" s="128">
        <f>'ПРАЙС-ЛИСТ ТОВ КАН (загальн.)1'!A3318</f>
        <v>3303</v>
      </c>
      <c r="B495" s="140" t="str">
        <f>'ПРАЙС-ЛИСТ ТОВ КАН (загальн.)1'!C3318</f>
        <v>2457305020</v>
      </c>
      <c r="C495" s="139" t="str">
        <f>'ПРАЙС-ЛИСТ ТОВ КАН (загальн.)1'!D3318</f>
        <v>2457305020</v>
      </c>
      <c r="D495" s="41" t="str">
        <f>'ПРАЙС-ЛИСТ ТОВ КАН (загальн.)1'!E3318</f>
        <v>ПЕРЕХІДНИК OCЬОВИЙ GROOVE ФАРБОВАНИЙ - 168.3/88.9</v>
      </c>
      <c r="E495" s="131">
        <f>'ПРАЙС-ЛИСТ ТОВ КАН (загальн.)1'!F3318</f>
        <v>124.09</v>
      </c>
      <c r="F495" s="117">
        <f>'ПРАЙС-ЛИСТ ТОВ КАН (загальн.)1'!G3318</f>
        <v>4219.1279999999997</v>
      </c>
      <c r="G495" s="118" t="str">
        <f>'ПРАЙС-ЛИСТ ТОВ КАН (загальн.)1'!H3318</f>
        <v>шт.</v>
      </c>
      <c r="H495" s="139">
        <f>'ПРАЙС-ЛИСТ ТОВ КАН (загальн.)1'!I3318</f>
        <v>1880</v>
      </c>
    </row>
    <row r="496" spans="1:8" s="138" customFormat="1" ht="11.1" customHeight="1" x14ac:dyDescent="0.2">
      <c r="A496" s="128">
        <f>'ПРАЙС-ЛИСТ ТОВ КАН (загальн.)1'!A3319</f>
        <v>3304</v>
      </c>
      <c r="B496" s="140" t="str">
        <f>'ПРАЙС-ЛИСТ ТОВ КАН (загальн.)1'!C3319</f>
        <v>2457305021</v>
      </c>
      <c r="C496" s="139" t="str">
        <f>'ПРАЙС-ЛИСТ ТОВ КАН (загальн.)1'!D3319</f>
        <v>2457305021</v>
      </c>
      <c r="D496" s="41" t="str">
        <f>'ПРАЙС-ЛИСТ ТОВ КАН (загальн.)1'!E3319</f>
        <v>ПЕРЕХІДНИК OCЬОВИЙ GROOVE ФАРБОВАНИЙ - 168.3/114.3</v>
      </c>
      <c r="E496" s="131">
        <f>'ПРАЙС-ЛИСТ ТОВ КАН (загальн.)1'!F3319</f>
        <v>114.92</v>
      </c>
      <c r="F496" s="117">
        <f>'ПРАЙС-ЛИСТ ТОВ КАН (загальн.)1'!G3319</f>
        <v>3907.4160000000002</v>
      </c>
      <c r="G496" s="118" t="str">
        <f>'ПРАЙС-ЛИСТ ТОВ КАН (загальн.)1'!H3319</f>
        <v>шт.</v>
      </c>
      <c r="H496" s="139">
        <f>'ПРАЙС-ЛИСТ ТОВ КАН (загальн.)1'!I3319</f>
        <v>1880</v>
      </c>
    </row>
    <row r="497" spans="1:8" s="138" customFormat="1" ht="11.1" customHeight="1" x14ac:dyDescent="0.2">
      <c r="A497" s="128">
        <f>'ПРАЙС-ЛИСТ ТОВ КАН (загальн.)1'!A3320</f>
        <v>3305</v>
      </c>
      <c r="B497" s="140" t="str">
        <f>'ПРАЙС-ЛИСТ ТОВ КАН (загальн.)1'!C3320</f>
        <v>2457305022</v>
      </c>
      <c r="C497" s="139" t="str">
        <f>'ПРАЙС-ЛИСТ ТОВ КАН (загальн.)1'!D3320</f>
        <v>2457305022</v>
      </c>
      <c r="D497" s="41" t="str">
        <f>'ПРАЙС-ЛИСТ ТОВ КАН (загальн.)1'!E3320</f>
        <v>ПЕРЕХІДНИК OCЬОВИЙ GROOVE ФАРБОВАНИЙ - 168.3/139.7</v>
      </c>
      <c r="E497" s="131">
        <f>'ПРАЙС-ЛИСТ ТОВ КАН (загальн.)1'!F3320</f>
        <v>114.92</v>
      </c>
      <c r="F497" s="117">
        <f>'ПРАЙС-ЛИСТ ТОВ КАН (загальн.)1'!G3320</f>
        <v>3907.4160000000002</v>
      </c>
      <c r="G497" s="118" t="str">
        <f>'ПРАЙС-ЛИСТ ТОВ КАН (загальн.)1'!H3320</f>
        <v>шт.</v>
      </c>
      <c r="H497" s="139">
        <f>'ПРАЙС-ЛИСТ ТОВ КАН (загальн.)1'!I3320</f>
        <v>1880</v>
      </c>
    </row>
    <row r="498" spans="1:8" s="138" customFormat="1" ht="11.1" customHeight="1" x14ac:dyDescent="0.2">
      <c r="A498" s="128">
        <f>'ПРАЙС-ЛИСТ ТОВ КАН (загальн.)1'!A3321</f>
        <v>3306</v>
      </c>
      <c r="B498" s="140" t="str">
        <f>'ПРАЙС-ЛИСТ ТОВ КАН (загальн.)1'!C3321</f>
        <v>2457305023</v>
      </c>
      <c r="C498" s="139" t="str">
        <f>'ПРАЙС-ЛИСТ ТОВ КАН (загальн.)1'!D3321</f>
        <v>2457305023</v>
      </c>
      <c r="D498" s="41" t="str">
        <f>'ПРАЙС-ЛИСТ ТОВ КАН (загальн.)1'!E3321</f>
        <v>ПЕРЕХІДНИК OCЬОВИЙ GROOVE ФАРБОВАНИЙ - 219.1/114.3</v>
      </c>
      <c r="E498" s="131">
        <f>'ПРАЙС-ЛИСТ ТОВ КАН (загальн.)1'!F3321</f>
        <v>273.24</v>
      </c>
      <c r="F498" s="117">
        <f>'ПРАЙС-ЛИСТ ТОВ КАН (загальн.)1'!G3321</f>
        <v>9290.16</v>
      </c>
      <c r="G498" s="118" t="str">
        <f>'ПРАЙС-ЛИСТ ТОВ КАН (загальн.)1'!H3321</f>
        <v>шт.</v>
      </c>
      <c r="H498" s="139">
        <f>'ПРАЙС-ЛИСТ ТОВ КАН (загальн.)1'!I3321</f>
        <v>1880</v>
      </c>
    </row>
    <row r="499" spans="1:8" s="138" customFormat="1" ht="11.1" customHeight="1" x14ac:dyDescent="0.2">
      <c r="A499" s="128">
        <f>'ПРАЙС-ЛИСТ ТОВ КАН (загальн.)1'!A3322</f>
        <v>3307</v>
      </c>
      <c r="B499" s="140" t="str">
        <f>'ПРАЙС-ЛИСТ ТОВ КАН (загальн.)1'!C3322</f>
        <v>2457305024</v>
      </c>
      <c r="C499" s="139" t="str">
        <f>'ПРАЙС-ЛИСТ ТОВ КАН (загальн.)1'!D3322</f>
        <v>2457305024</v>
      </c>
      <c r="D499" s="41" t="str">
        <f>'ПРАЙС-ЛИСТ ТОВ КАН (загальн.)1'!E3322</f>
        <v>ПЕРЕХІДНИК OCЬОВИЙ GROOVE ФАРБОВАНИЙ - 219.1/168.3</v>
      </c>
      <c r="E499" s="131">
        <f>'ПРАЙС-ЛИСТ ТОВ КАН (загальн.)1'!F3322</f>
        <v>336.46</v>
      </c>
      <c r="F499" s="117">
        <f>'ПРАЙС-ЛИСТ ТОВ КАН (загальн.)1'!G3322</f>
        <v>11439.504000000001</v>
      </c>
      <c r="G499" s="118" t="str">
        <f>'ПРАЙС-ЛИСТ ТОВ КАН (загальн.)1'!H3322</f>
        <v>шт.</v>
      </c>
      <c r="H499" s="139">
        <f>'ПРАЙС-ЛИСТ ТОВ КАН (загальн.)1'!I3322</f>
        <v>1880</v>
      </c>
    </row>
    <row r="500" spans="1:8" s="138" customFormat="1" ht="11.1" customHeight="1" x14ac:dyDescent="0.2">
      <c r="A500" s="128">
        <f>'ПРАЙС-ЛИСТ ТОВ КАН (загальн.)1'!A3323</f>
        <v>3308</v>
      </c>
      <c r="B500" s="140" t="str">
        <f>'ПРАЙС-ЛИСТ ТОВ КАН (загальн.)1'!C3323</f>
        <v>2457305025</v>
      </c>
      <c r="C500" s="139" t="str">
        <f>'ПРАЙС-ЛИСТ ТОВ КАН (загальн.)1'!D3323</f>
        <v>2457305025</v>
      </c>
      <c r="D500" s="41" t="str">
        <f>'ПРАЙС-ЛИСТ ТОВ КАН (загальн.)1'!E3323</f>
        <v>ПЕРЕХІДНИК OCЬОВИЙ GROOVE ФАРБОВАНИЙ - 273/114.3</v>
      </c>
      <c r="E500" s="131">
        <f>'ПРАЙС-ЛИСТ ТОВ КАН (загальн.)1'!F3323</f>
        <v>454.21</v>
      </c>
      <c r="F500" s="117">
        <f>'ПРАЙС-ЛИСТ ТОВ КАН (загальн.)1'!G3323</f>
        <v>15443.208000000001</v>
      </c>
      <c r="G500" s="118" t="str">
        <f>'ПРАЙС-ЛИСТ ТОВ КАН (загальн.)1'!H3323</f>
        <v>шт.</v>
      </c>
      <c r="H500" s="139">
        <f>'ПРАЙС-ЛИСТ ТОВ КАН (загальн.)1'!I3323</f>
        <v>1880</v>
      </c>
    </row>
    <row r="501" spans="1:8" s="138" customFormat="1" ht="11.1" customHeight="1" x14ac:dyDescent="0.2">
      <c r="A501" s="128">
        <f>'ПРАЙС-ЛИСТ ТОВ КАН (загальн.)1'!A3324</f>
        <v>3309</v>
      </c>
      <c r="B501" s="140" t="str">
        <f>'ПРАЙС-ЛИСТ ТОВ КАН (загальн.)1'!C3324</f>
        <v>2457305026</v>
      </c>
      <c r="C501" s="139" t="str">
        <f>'ПРАЙС-ЛИСТ ТОВ КАН (загальн.)1'!D3324</f>
        <v>2457305026</v>
      </c>
      <c r="D501" s="41" t="str">
        <f>'ПРАЙС-ЛИСТ ТОВ КАН (загальн.)1'!E3324</f>
        <v>ПЕРЕХІДНИК OCЬОВИЙ GROOVE ФАРБОВАНИЙ - 273/168.3</v>
      </c>
      <c r="E501" s="131">
        <f>'ПРАЙС-ЛИСТ ТОВ КАН (загальн.)1'!F3324</f>
        <v>1082.6199999999999</v>
      </c>
      <c r="F501" s="117">
        <f>'ПРАЙС-ЛИСТ ТОВ КАН (загальн.)1'!G3324</f>
        <v>36808.944000000003</v>
      </c>
      <c r="G501" s="118" t="str">
        <f>'ПРАЙС-ЛИСТ ТОВ КАН (загальн.)1'!H3324</f>
        <v>шт.</v>
      </c>
      <c r="H501" s="139">
        <f>'ПРАЙС-ЛИСТ ТОВ КАН (загальн.)1'!I3324</f>
        <v>1880</v>
      </c>
    </row>
    <row r="502" spans="1:8" s="138" customFormat="1" ht="11.1" customHeight="1" x14ac:dyDescent="0.2">
      <c r="A502" s="128">
        <f>'ПРАЙС-ЛИСТ ТОВ КАН (загальн.)1'!A3325</f>
        <v>3310</v>
      </c>
      <c r="B502" s="140" t="str">
        <f>'ПРАЙС-ЛИСТ ТОВ КАН (загальн.)1'!C3325</f>
        <v>2457305027</v>
      </c>
      <c r="C502" s="139" t="str">
        <f>'ПРАЙС-ЛИСТ ТОВ КАН (загальн.)1'!D3325</f>
        <v>2457305027</v>
      </c>
      <c r="D502" s="41" t="str">
        <f>'ПРАЙС-ЛИСТ ТОВ КАН (загальн.)1'!E3325</f>
        <v>ПЕРЕХІДНИК OCЬОВИЙ GROOVE ФАРБОВАНИЙ - 273/219.1</v>
      </c>
      <c r="E502" s="131">
        <f>'ПРАЙС-ЛИСТ ТОВ КАН (загальн.)1'!F3325</f>
        <v>1082.6199999999999</v>
      </c>
      <c r="F502" s="117">
        <f>'ПРАЙС-ЛИСТ ТОВ КАН (загальн.)1'!G3325</f>
        <v>36808.944000000003</v>
      </c>
      <c r="G502" s="118" t="str">
        <f>'ПРАЙС-ЛИСТ ТОВ КАН (загальн.)1'!H3325</f>
        <v>шт.</v>
      </c>
      <c r="H502" s="139">
        <f>'ПРАЙС-ЛИСТ ТОВ КАН (загальн.)1'!I3325</f>
        <v>1880</v>
      </c>
    </row>
    <row r="503" spans="1:8" s="138" customFormat="1" ht="11.1" customHeight="1" x14ac:dyDescent="0.2">
      <c r="A503" s="128">
        <f>'ПРАЙС-ЛИСТ ТОВ КАН (загальн.)1'!A3326</f>
        <v>3311</v>
      </c>
      <c r="B503" s="140" t="str">
        <f>'ПРАЙС-ЛИСТ ТОВ КАН (загальн.)1'!C3326</f>
        <v>2457305028</v>
      </c>
      <c r="C503" s="139" t="str">
        <f>'ПРАЙС-ЛИСТ ТОВ КАН (загальн.)1'!D3326</f>
        <v>2457305028</v>
      </c>
      <c r="D503" s="41" t="str">
        <f>'ПРАЙС-ЛИСТ ТОВ КАН (загальн.)1'!E3326</f>
        <v>ПЕРЕХІДНИК OCЬОВИЙ GROOVE ФАРБОВАНИЙ - 324/168.3</v>
      </c>
      <c r="E503" s="131">
        <f>'ПРАЙС-ЛИСТ ТОВ КАН (загальн.)1'!F3326</f>
        <v>1513.51</v>
      </c>
      <c r="F503" s="117">
        <f>'ПРАЙС-ЛИСТ ТОВ КАН (загальн.)1'!G3326</f>
        <v>51459.408000000003</v>
      </c>
      <c r="G503" s="118" t="str">
        <f>'ПРАЙС-ЛИСТ ТОВ КАН (загальн.)1'!H3326</f>
        <v>шт.</v>
      </c>
      <c r="H503" s="139">
        <f>'ПРАЙС-ЛИСТ ТОВ КАН (загальн.)1'!I3326</f>
        <v>1880</v>
      </c>
    </row>
    <row r="504" spans="1:8" s="138" customFormat="1" ht="11.1" customHeight="1" x14ac:dyDescent="0.2">
      <c r="A504" s="128">
        <f>'ПРАЙС-ЛИСТ ТОВ КАН (загальн.)1'!A3327</f>
        <v>3312</v>
      </c>
      <c r="B504" s="140" t="str">
        <f>'ПРАЙС-ЛИСТ ТОВ КАН (загальн.)1'!C3327</f>
        <v>2457305029</v>
      </c>
      <c r="C504" s="139" t="str">
        <f>'ПРАЙС-ЛИСТ ТОВ КАН (загальн.)1'!D3327</f>
        <v>2457305029</v>
      </c>
      <c r="D504" s="41" t="str">
        <f>'ПРАЙС-ЛИСТ ТОВ КАН (загальн.)1'!E3327</f>
        <v>ПЕРЕХІДНИК OCЬОВИЙ GROOVE ФАРБОВАНИЙ - 324/219.1</v>
      </c>
      <c r="E504" s="131">
        <f>'ПРАЙС-ЛИСТ ТОВ КАН (загальн.)1'!F3327</f>
        <v>1513.51</v>
      </c>
      <c r="F504" s="117">
        <f>'ПРАЙС-ЛИСТ ТОВ КАН (загальн.)1'!G3327</f>
        <v>51459.408000000003</v>
      </c>
      <c r="G504" s="118" t="str">
        <f>'ПРАЙС-ЛИСТ ТОВ КАН (загальн.)1'!H3327</f>
        <v>шт.</v>
      </c>
      <c r="H504" s="139">
        <f>'ПРАЙС-ЛИСТ ТОВ КАН (загальн.)1'!I3327</f>
        <v>1880</v>
      </c>
    </row>
    <row r="505" spans="1:8" s="138" customFormat="1" ht="11.1" customHeight="1" x14ac:dyDescent="0.2">
      <c r="A505" s="128">
        <f>'ПРАЙС-ЛИСТ ТОВ КАН (загальн.)1'!A3328</f>
        <v>3313</v>
      </c>
      <c r="B505" s="140" t="str">
        <f>'ПРАЙС-ЛИСТ ТОВ КАН (загальн.)1'!C3328</f>
        <v>2457305030</v>
      </c>
      <c r="C505" s="139" t="str">
        <f>'ПРАЙС-ЛИСТ ТОВ КАН (загальн.)1'!D3328</f>
        <v>2457305030</v>
      </c>
      <c r="D505" s="41" t="str">
        <f>'ПРАЙС-ЛИСТ ТОВ КАН (загальн.)1'!E3328</f>
        <v>ПЕРЕХІДНИК OCЬОВИЙ GROOVE ФАРБОВАНИЙ - 324/273</v>
      </c>
      <c r="E505" s="131">
        <f>'ПРАЙС-ЛИСТ ТОВ КАН (загальн.)1'!F3328</f>
        <v>1513.51</v>
      </c>
      <c r="F505" s="117">
        <f>'ПРАЙС-ЛИСТ ТОВ КАН (загальн.)1'!G3328</f>
        <v>51459.408000000003</v>
      </c>
      <c r="G505" s="118" t="str">
        <f>'ПРАЙС-ЛИСТ ТОВ КАН (загальн.)1'!H3328</f>
        <v>шт.</v>
      </c>
      <c r="H505" s="139">
        <f>'ПРАЙС-ЛИСТ ТОВ КАН (загальн.)1'!I3328</f>
        <v>1880</v>
      </c>
    </row>
    <row r="506" spans="1:8" s="138" customFormat="1" ht="11.1" customHeight="1" x14ac:dyDescent="0.2">
      <c r="A506" s="128">
        <f>'ПРАЙС-ЛИСТ ТОВ КАН (загальн.)1'!A3329</f>
        <v>3314</v>
      </c>
      <c r="B506" s="140" t="str">
        <f>'ПРАЙС-ЛИСТ ТОВ КАН (загальн.)1'!C3329</f>
        <v>2457312000</v>
      </c>
      <c r="C506" s="139" t="str">
        <f>'ПРАЙС-ЛИСТ ТОВ КАН (загальн.)1'!D3329</f>
        <v>2457312000</v>
      </c>
      <c r="D506" s="41" t="str">
        <f>'ПРАЙС-ЛИСТ ТОВ КАН (загальн.)1'!E3329</f>
        <v>МУФТА ГНУЧКА GROOVE ФАРБОВАНА - 33.7</v>
      </c>
      <c r="E506" s="131">
        <f>'ПРАЙС-ЛИСТ ТОВ КАН (загальн.)1'!F3329</f>
        <v>74.680000000000007</v>
      </c>
      <c r="F506" s="117">
        <f>'ПРАЙС-ЛИСТ ТОВ КАН (загальн.)1'!G3329</f>
        <v>2538.9839999999999</v>
      </c>
      <c r="G506" s="118" t="str">
        <f>'ПРАЙС-ЛИСТ ТОВ КАН (загальн.)1'!H3329</f>
        <v>шт.</v>
      </c>
      <c r="H506" s="139">
        <f>'ПРАЙС-ЛИСТ ТОВ КАН (загальн.)1'!I3329</f>
        <v>1880</v>
      </c>
    </row>
    <row r="507" spans="1:8" s="138" customFormat="1" ht="11.1" customHeight="1" x14ac:dyDescent="0.2">
      <c r="A507" s="128">
        <f>'ПРАЙС-ЛИСТ ТОВ КАН (загальн.)1'!A3330</f>
        <v>3315</v>
      </c>
      <c r="B507" s="140" t="str">
        <f>'ПРАЙС-ЛИСТ ТОВ КАН (загальн.)1'!C3330</f>
        <v>2457312001</v>
      </c>
      <c r="C507" s="139" t="str">
        <f>'ПРАЙС-ЛИСТ ТОВ КАН (загальн.)1'!D3330</f>
        <v>2457312001</v>
      </c>
      <c r="D507" s="41" t="str">
        <f>'ПРАЙС-ЛИСТ ТОВ КАН (загальн.)1'!E3330</f>
        <v>МУФТА ГНУЧКА GROOVE ФАРБОВАНА - 42.4</v>
      </c>
      <c r="E507" s="131">
        <f>'ПРАЙС-ЛИСТ ТОВ КАН (загальн.)1'!F3330</f>
        <v>78.28</v>
      </c>
      <c r="F507" s="117">
        <f>'ПРАЙС-ЛИСТ ТОВ КАН (загальн.)1'!G3330</f>
        <v>2661.384</v>
      </c>
      <c r="G507" s="118" t="str">
        <f>'ПРАЙС-ЛИСТ ТОВ КАН (загальн.)1'!H3330</f>
        <v>шт.</v>
      </c>
      <c r="H507" s="139">
        <f>'ПРАЙС-ЛИСТ ТОВ КАН (загальн.)1'!I3330</f>
        <v>1880</v>
      </c>
    </row>
    <row r="508" spans="1:8" s="138" customFormat="1" ht="11.1" customHeight="1" x14ac:dyDescent="0.2">
      <c r="A508" s="128">
        <f>'ПРАЙС-ЛИСТ ТОВ КАН (загальн.)1'!A3331</f>
        <v>3316</v>
      </c>
      <c r="B508" s="140" t="str">
        <f>'ПРАЙС-ЛИСТ ТОВ КАН (загальн.)1'!C3331</f>
        <v>2457312002</v>
      </c>
      <c r="C508" s="139" t="str">
        <f>'ПРАЙС-ЛИСТ ТОВ КАН (загальн.)1'!D3331</f>
        <v>2457312002</v>
      </c>
      <c r="D508" s="41" t="str">
        <f>'ПРАЙС-ЛИСТ ТОВ КАН (загальн.)1'!E3331</f>
        <v>МУФТА ГНУЧКА GROOVE ФАРБОВАНА - 48.3</v>
      </c>
      <c r="E508" s="131">
        <f>'ПРАЙС-ЛИСТ ТОВ КАН (загальн.)1'!F3331</f>
        <v>34.21</v>
      </c>
      <c r="F508" s="117">
        <f>'ПРАЙС-ЛИСТ ТОВ КАН (загальн.)1'!G3331</f>
        <v>1163.2080000000001</v>
      </c>
      <c r="G508" s="118" t="str">
        <f>'ПРАЙС-ЛИСТ ТОВ КАН (загальн.)1'!H3331</f>
        <v>шт.</v>
      </c>
      <c r="H508" s="139">
        <f>'ПРАЙС-ЛИСТ ТОВ КАН (загальн.)1'!I3331</f>
        <v>1880</v>
      </c>
    </row>
    <row r="509" spans="1:8" s="138" customFormat="1" ht="11.1" customHeight="1" x14ac:dyDescent="0.2">
      <c r="A509" s="128">
        <f>'ПРАЙС-ЛИСТ ТОВ КАН (загальн.)1'!A3332</f>
        <v>3317</v>
      </c>
      <c r="B509" s="140" t="str">
        <f>'ПРАЙС-ЛИСТ ТОВ КАН (загальн.)1'!C3332</f>
        <v>2457312003</v>
      </c>
      <c r="C509" s="139" t="str">
        <f>'ПРАЙС-ЛИСТ ТОВ КАН (загальн.)1'!D3332</f>
        <v>2457312003</v>
      </c>
      <c r="D509" s="41" t="str">
        <f>'ПРАЙС-ЛИСТ ТОВ КАН (загальн.)1'!E3332</f>
        <v>МУФТА ГНУЧКА GROOVE ФАРБОВАНА - 60.3</v>
      </c>
      <c r="E509" s="131">
        <f>'ПРАЙС-ЛИСТ ТОВ КАН (загальн.)1'!F3332</f>
        <v>36.14</v>
      </c>
      <c r="F509" s="117">
        <f>'ПРАЙС-ЛИСТ ТОВ КАН (загальн.)1'!G3332</f>
        <v>1228.896</v>
      </c>
      <c r="G509" s="118" t="str">
        <f>'ПРАЙС-ЛИСТ ТОВ КАН (загальн.)1'!H3332</f>
        <v>шт.</v>
      </c>
      <c r="H509" s="139">
        <f>'ПРАЙС-ЛИСТ ТОВ КАН (загальн.)1'!I3332</f>
        <v>1880</v>
      </c>
    </row>
    <row r="510" spans="1:8" s="138" customFormat="1" ht="11.1" customHeight="1" x14ac:dyDescent="0.2">
      <c r="A510" s="128">
        <f>'ПРАЙС-ЛИСТ ТОВ КАН (загальн.)1'!A3333</f>
        <v>3318</v>
      </c>
      <c r="B510" s="140" t="str">
        <f>'ПРАЙС-ЛИСТ ТОВ КАН (загальн.)1'!C3333</f>
        <v>2457312004</v>
      </c>
      <c r="C510" s="139" t="str">
        <f>'ПРАЙС-ЛИСТ ТОВ КАН (загальн.)1'!D3333</f>
        <v>2457312004</v>
      </c>
      <c r="D510" s="41" t="str">
        <f>'ПРАЙС-ЛИСТ ТОВ КАН (загальн.)1'!E3333</f>
        <v>МУФТА ГНУЧКА GROOVE ФАРБОВАНА - 76.1</v>
      </c>
      <c r="E510" s="131">
        <f>'ПРАЙС-ЛИСТ ТОВ КАН (загальн.)1'!F3333</f>
        <v>43.3</v>
      </c>
      <c r="F510" s="117">
        <f>'ПРАЙС-ЛИСТ ТОВ КАН (загальн.)1'!G3333</f>
        <v>1472.0640000000001</v>
      </c>
      <c r="G510" s="118" t="str">
        <f>'ПРАЙС-ЛИСТ ТОВ КАН (загальн.)1'!H3333</f>
        <v>шт.</v>
      </c>
      <c r="H510" s="139">
        <f>'ПРАЙС-ЛИСТ ТОВ КАН (загальн.)1'!I3333</f>
        <v>1880</v>
      </c>
    </row>
    <row r="511" spans="1:8" s="138" customFormat="1" ht="11.1" customHeight="1" x14ac:dyDescent="0.2">
      <c r="A511" s="128">
        <f>'ПРАЙС-ЛИСТ ТОВ КАН (загальн.)1'!A3334</f>
        <v>3319</v>
      </c>
      <c r="B511" s="140" t="str">
        <f>'ПРАЙС-ЛИСТ ТОВ КАН (загальн.)1'!C3334</f>
        <v>2457312005</v>
      </c>
      <c r="C511" s="139" t="str">
        <f>'ПРАЙС-ЛИСТ ТОВ КАН (загальн.)1'!D3334</f>
        <v>2457312005</v>
      </c>
      <c r="D511" s="41" t="str">
        <f>'ПРАЙС-ЛИСТ ТОВ КАН (загальн.)1'!E3334</f>
        <v>МУФТА ГНУЧКА GROOVE ФАРБОВАНА - 88.9</v>
      </c>
      <c r="E511" s="131">
        <f>'ПРАЙС-ЛИСТ ТОВ КАН (загальн.)1'!F3334</f>
        <v>47.949999999999996</v>
      </c>
      <c r="F511" s="117">
        <f>'ПРАЙС-ЛИСТ ТОВ КАН (загальн.)1'!G3334</f>
        <v>1630.3679999999999</v>
      </c>
      <c r="G511" s="118" t="str">
        <f>'ПРАЙС-ЛИСТ ТОВ КАН (загальн.)1'!H3334</f>
        <v>шт.</v>
      </c>
      <c r="H511" s="139">
        <f>'ПРАЙС-ЛИСТ ТОВ КАН (загальн.)1'!I3334</f>
        <v>1880</v>
      </c>
    </row>
    <row r="512" spans="1:8" s="138" customFormat="1" ht="11.1" customHeight="1" x14ac:dyDescent="0.2">
      <c r="A512" s="128">
        <f>'ПРАЙС-ЛИСТ ТОВ КАН (загальн.)1'!A3335</f>
        <v>3320</v>
      </c>
      <c r="B512" s="140" t="str">
        <f>'ПРАЙС-ЛИСТ ТОВ КАН (загальн.)1'!C3335</f>
        <v>2457312006</v>
      </c>
      <c r="C512" s="139" t="str">
        <f>'ПРАЙС-ЛИСТ ТОВ КАН (загальн.)1'!D3335</f>
        <v>2457312006</v>
      </c>
      <c r="D512" s="41" t="str">
        <f>'ПРАЙС-ЛИСТ ТОВ КАН (загальн.)1'!E3335</f>
        <v>МУФТА ГНУЧКА GROOVE ФАРБОВАНА - 114.3</v>
      </c>
      <c r="E512" s="131">
        <f>'ПРАЙС-ЛИСТ ТОВ КАН (загальн.)1'!F3335</f>
        <v>69.910000000000011</v>
      </c>
      <c r="F512" s="117">
        <f>'ПРАЙС-ЛИСТ ТОВ КАН (загальн.)1'!G3335</f>
        <v>2377.0079999999998</v>
      </c>
      <c r="G512" s="118" t="str">
        <f>'ПРАЙС-ЛИСТ ТОВ КАН (загальн.)1'!H3335</f>
        <v>шт.</v>
      </c>
      <c r="H512" s="139">
        <f>'ПРАЙС-ЛИСТ ТОВ КАН (загальн.)1'!I3335</f>
        <v>1880</v>
      </c>
    </row>
    <row r="513" spans="1:8" s="138" customFormat="1" ht="11.1" customHeight="1" x14ac:dyDescent="0.2">
      <c r="A513" s="128">
        <f>'ПРАЙС-ЛИСТ ТОВ КАН (загальн.)1'!A3336</f>
        <v>3321</v>
      </c>
      <c r="B513" s="140" t="str">
        <f>'ПРАЙС-ЛИСТ ТОВ КАН (загальн.)1'!C3336</f>
        <v>2457312007</v>
      </c>
      <c r="C513" s="139" t="str">
        <f>'ПРАЙС-ЛИСТ ТОВ КАН (загальн.)1'!D3336</f>
        <v>2457312007</v>
      </c>
      <c r="D513" s="41" t="str">
        <f>'ПРАЙС-ЛИСТ ТОВ КАН (загальн.)1'!E3336</f>
        <v>МУФТА ГНУЧКА GROOVE ФАРБОВАНА - 139.7</v>
      </c>
      <c r="E513" s="131">
        <f>'ПРАЙС-ЛИСТ ТОВ КАН (загальн.)1'!F3336</f>
        <v>96.36</v>
      </c>
      <c r="F513" s="117">
        <f>'ПРАЙС-ЛИСТ ТОВ КАН (загальн.)1'!G3336</f>
        <v>3276.24</v>
      </c>
      <c r="G513" s="118" t="str">
        <f>'ПРАЙС-ЛИСТ ТОВ КАН (загальн.)1'!H3336</f>
        <v>шт.</v>
      </c>
      <c r="H513" s="139">
        <f>'ПРАЙС-ЛИСТ ТОВ КАН (загальн.)1'!I3336</f>
        <v>1880</v>
      </c>
    </row>
    <row r="514" spans="1:8" s="138" customFormat="1" ht="11.1" customHeight="1" x14ac:dyDescent="0.2">
      <c r="A514" s="128">
        <f>'ПРАЙС-ЛИСТ ТОВ КАН (загальн.)1'!A3337</f>
        <v>3322</v>
      </c>
      <c r="B514" s="140" t="str">
        <f>'ПРАЙС-ЛИСТ ТОВ КАН (загальн.)1'!C3337</f>
        <v>2457312008</v>
      </c>
      <c r="C514" s="139" t="str">
        <f>'ПРАЙС-ЛИСТ ТОВ КАН (загальн.)1'!D3337</f>
        <v>2457312008</v>
      </c>
      <c r="D514" s="41" t="str">
        <f>'ПРАЙС-ЛИСТ ТОВ КАН (загальн.)1'!E3337</f>
        <v>МУФТА ГНУЧКА GROOVE ФАРБОВАНА - 168.3</v>
      </c>
      <c r="E514" s="131">
        <f>'ПРАЙС-ЛИСТ ТОВ КАН (загальн.)1'!F3337</f>
        <v>126.76</v>
      </c>
      <c r="F514" s="117">
        <f>'ПРАЙС-ЛИСТ ТОВ КАН (загальн.)1'!G3337</f>
        <v>4309.7039999999997</v>
      </c>
      <c r="G514" s="118" t="str">
        <f>'ПРАЙС-ЛИСТ ТОВ КАН (загальн.)1'!H3337</f>
        <v>шт.</v>
      </c>
      <c r="H514" s="139">
        <f>'ПРАЙС-ЛИСТ ТОВ КАН (загальн.)1'!I3337</f>
        <v>1880</v>
      </c>
    </row>
    <row r="515" spans="1:8" s="138" customFormat="1" ht="11.1" customHeight="1" x14ac:dyDescent="0.2">
      <c r="A515" s="128">
        <f>'ПРАЙС-ЛИСТ ТОВ КАН (загальн.)1'!A3338</f>
        <v>3323</v>
      </c>
      <c r="B515" s="140" t="str">
        <f>'ПРАЙС-ЛИСТ ТОВ КАН (загальн.)1'!C3338</f>
        <v>2457312009</v>
      </c>
      <c r="C515" s="139" t="str">
        <f>'ПРАЙС-ЛИСТ ТОВ КАН (загальн.)1'!D3338</f>
        <v>2457312009</v>
      </c>
      <c r="D515" s="41" t="str">
        <f>'ПРАЙС-ЛИСТ ТОВ КАН (загальн.)1'!E3338</f>
        <v>МУФТА ГНУЧКА GROOVE ФАРБОВАНА - 219.1</v>
      </c>
      <c r="E515" s="131">
        <f>'ПРАЙС-ЛИСТ ТОВ КАН (загальн.)1'!F3338</f>
        <v>206.92999999999998</v>
      </c>
      <c r="F515" s="117">
        <f>'ПРАЙС-ЛИСТ ТОВ КАН (загальн.)1'!G3338</f>
        <v>7035.5519999999997</v>
      </c>
      <c r="G515" s="118" t="str">
        <f>'ПРАЙС-ЛИСТ ТОВ КАН (загальн.)1'!H3338</f>
        <v>шт.</v>
      </c>
      <c r="H515" s="139">
        <f>'ПРАЙС-ЛИСТ ТОВ КАН (загальн.)1'!I3338</f>
        <v>1880</v>
      </c>
    </row>
    <row r="516" spans="1:8" s="138" customFormat="1" ht="11.1" customHeight="1" x14ac:dyDescent="0.2">
      <c r="A516" s="128">
        <f>'ПРАЙС-ЛИСТ ТОВ КАН (загальн.)1'!A3339</f>
        <v>3324</v>
      </c>
      <c r="B516" s="140" t="str">
        <f>'ПРАЙС-ЛИСТ ТОВ КАН (загальн.)1'!C3339</f>
        <v>2457313000</v>
      </c>
      <c r="C516" s="139" t="str">
        <f>'ПРАЙС-ЛИСТ ТОВ КАН (загальн.)1'!D3339</f>
        <v>2457313000</v>
      </c>
      <c r="D516" s="41" t="str">
        <f>'ПРАЙС-ЛИСТ ТОВ КАН (загальн.)1'!E3339</f>
        <v>МУФТА ГНУЧКА HD GROOVE ФАРБОВАНА - 33.7</v>
      </c>
      <c r="E516" s="131">
        <f>'ПРАЙС-ЛИСТ ТОВ КАН (загальн.)1'!F3339</f>
        <v>18.310000000000002</v>
      </c>
      <c r="F516" s="117">
        <f>'ПРАЙС-ЛИСТ ТОВ КАН (загальн.)1'!G3339</f>
        <v>622.60799999999995</v>
      </c>
      <c r="G516" s="118" t="str">
        <f>'ПРАЙС-ЛИСТ ТОВ КАН (загальн.)1'!H3339</f>
        <v>шт.</v>
      </c>
      <c r="H516" s="139">
        <f>'ПРАЙС-ЛИСТ ТОВ КАН (загальн.)1'!I3339</f>
        <v>1880</v>
      </c>
    </row>
    <row r="517" spans="1:8" s="138" customFormat="1" ht="11.1" customHeight="1" x14ac:dyDescent="0.2">
      <c r="A517" s="128">
        <f>'ПРАЙС-ЛИСТ ТОВ КАН (загальн.)1'!A3340</f>
        <v>3325</v>
      </c>
      <c r="B517" s="140" t="str">
        <f>'ПРАЙС-ЛИСТ ТОВ КАН (загальн.)1'!C3340</f>
        <v>2457313001</v>
      </c>
      <c r="C517" s="139" t="str">
        <f>'ПРАЙС-ЛИСТ ТОВ КАН (загальн.)1'!D3340</f>
        <v>2457313001</v>
      </c>
      <c r="D517" s="41" t="str">
        <f>'ПРАЙС-ЛИСТ ТОВ КАН (загальн.)1'!E3340</f>
        <v>МУФТА ГНУЧКА HD GROOVE ФАРБОВАНА - 42.4</v>
      </c>
      <c r="E517" s="131">
        <f>'ПРАЙС-ЛИСТ ТОВ КАН (загальн.)1'!F3340</f>
        <v>24.400000000000002</v>
      </c>
      <c r="F517" s="117">
        <f>'ПРАЙС-ЛИСТ ТОВ КАН (загальн.)1'!G3340</f>
        <v>829.46400000000006</v>
      </c>
      <c r="G517" s="118" t="str">
        <f>'ПРАЙС-ЛИСТ ТОВ КАН (загальн.)1'!H3340</f>
        <v>шт.</v>
      </c>
      <c r="H517" s="139">
        <f>'ПРАЙС-ЛИСТ ТОВ КАН (загальн.)1'!I3340</f>
        <v>1880</v>
      </c>
    </row>
    <row r="518" spans="1:8" s="138" customFormat="1" ht="11.1" customHeight="1" x14ac:dyDescent="0.2">
      <c r="A518" s="128">
        <f>'ПРАЙС-ЛИСТ ТОВ КАН (загальн.)1'!A3341</f>
        <v>3326</v>
      </c>
      <c r="B518" s="140" t="str">
        <f>'ПРАЙС-ЛИСТ ТОВ КАН (загальн.)1'!C3341</f>
        <v>2457313002</v>
      </c>
      <c r="C518" s="139" t="str">
        <f>'ПРАЙС-ЛИСТ ТОВ КАН (загальн.)1'!D3341</f>
        <v>2457313002</v>
      </c>
      <c r="D518" s="41" t="str">
        <f>'ПРАЙС-ЛИСТ ТОВ КАН (загальн.)1'!E3341</f>
        <v>МУФТА ГНУЧКА HD GROOVE ФАРБОВАНА - 48.3</v>
      </c>
      <c r="E518" s="131">
        <f>'ПРАЙС-ЛИСТ ТОВ КАН (загальн.)1'!F3341</f>
        <v>26.790000000000003</v>
      </c>
      <c r="F518" s="117">
        <f>'ПРАЙС-ЛИСТ ТОВ КАН (загальн.)1'!G3341</f>
        <v>911.06399999999996</v>
      </c>
      <c r="G518" s="118" t="str">
        <f>'ПРАЙС-ЛИСТ ТОВ КАН (загальн.)1'!H3341</f>
        <v>шт.</v>
      </c>
      <c r="H518" s="139">
        <f>'ПРАЙС-ЛИСТ ТОВ КАН (загальн.)1'!I3341</f>
        <v>1880</v>
      </c>
    </row>
    <row r="519" spans="1:8" s="138" customFormat="1" ht="11.1" customHeight="1" x14ac:dyDescent="0.2">
      <c r="A519" s="128">
        <f>'ПРАЙС-ЛИСТ ТОВ КАН (загальн.)1'!A3342</f>
        <v>3327</v>
      </c>
      <c r="B519" s="140" t="str">
        <f>'ПРАЙС-ЛИСТ ТОВ КАН (загальн.)1'!C3342</f>
        <v>2457313003</v>
      </c>
      <c r="C519" s="139" t="str">
        <f>'ПРАЙС-ЛИСТ ТОВ КАН (загальн.)1'!D3342</f>
        <v>2457313003</v>
      </c>
      <c r="D519" s="41" t="str">
        <f>'ПРАЙС-ЛИСТ ТОВ КАН (загальн.)1'!E3342</f>
        <v>МУФТА ГНУЧКА HD GROOVE ФАРБОВАНА - 60.3</v>
      </c>
      <c r="E519" s="131">
        <f>'ПРАЙС-ЛИСТ ТОВ КАН (загальн.)1'!F3342</f>
        <v>28.3</v>
      </c>
      <c r="F519" s="117">
        <f>'ПРАЙС-ЛИСТ ТОВ КАН (загальн.)1'!G3342</f>
        <v>962.06399999999996</v>
      </c>
      <c r="G519" s="118" t="str">
        <f>'ПРАЙС-ЛИСТ ТОВ КАН (загальн.)1'!H3342</f>
        <v>шт.</v>
      </c>
      <c r="H519" s="139">
        <f>'ПРАЙС-ЛИСТ ТОВ КАН (загальн.)1'!I3342</f>
        <v>1880</v>
      </c>
    </row>
    <row r="520" spans="1:8" s="138" customFormat="1" ht="11.1" customHeight="1" x14ac:dyDescent="0.2">
      <c r="A520" s="128">
        <f>'ПРАЙС-ЛИСТ ТОВ КАН (загальн.)1'!A3343</f>
        <v>3328</v>
      </c>
      <c r="B520" s="140" t="str">
        <f>'ПРАЙС-ЛИСТ ТОВ КАН (загальн.)1'!C3343</f>
        <v>2457313004</v>
      </c>
      <c r="C520" s="139" t="str">
        <f>'ПРАЙС-ЛИСТ ТОВ КАН (загальн.)1'!D3343</f>
        <v>2457313004</v>
      </c>
      <c r="D520" s="41" t="str">
        <f>'ПРАЙС-ЛИСТ ТОВ КАН (загальн.)1'!E3343</f>
        <v>МУФТА ГНУЧКА HD GROOVE ФАРБОВАНА - 76.1</v>
      </c>
      <c r="E520" s="131">
        <f>'ПРАЙС-ЛИСТ ТОВ КАН (загальн.)1'!F3343</f>
        <v>33.949999999999996</v>
      </c>
      <c r="F520" s="117">
        <f>'ПРАЙС-ЛИСТ ТОВ КАН (загальн.)1'!G3343</f>
        <v>1154.232</v>
      </c>
      <c r="G520" s="118" t="str">
        <f>'ПРАЙС-ЛИСТ ТОВ КАН (загальн.)1'!H3343</f>
        <v>шт.</v>
      </c>
      <c r="H520" s="139">
        <f>'ПРАЙС-ЛИСТ ТОВ КАН (загальн.)1'!I3343</f>
        <v>1880</v>
      </c>
    </row>
    <row r="521" spans="1:8" s="138" customFormat="1" ht="11.1" customHeight="1" x14ac:dyDescent="0.2">
      <c r="A521" s="128">
        <f>'ПРАЙС-ЛИСТ ТОВ КАН (загальн.)1'!A3344</f>
        <v>3329</v>
      </c>
      <c r="B521" s="140" t="str">
        <f>'ПРАЙС-ЛИСТ ТОВ КАН (загальн.)1'!C3344</f>
        <v>2457313005</v>
      </c>
      <c r="C521" s="139" t="str">
        <f>'ПРАЙС-ЛИСТ ТОВ КАН (загальн.)1'!D3344</f>
        <v>2457313005</v>
      </c>
      <c r="D521" s="41" t="str">
        <f>'ПРАЙС-ЛИСТ ТОВ КАН (загальн.)1'!E3344</f>
        <v>МУФТА ГНУЧКА HD GROOVE ФАРБОВАНА - 88.9</v>
      </c>
      <c r="E521" s="131">
        <f>'ПРАЙС-ЛИСТ ТОВ КАН (загальн.)1'!F3344</f>
        <v>37.57</v>
      </c>
      <c r="F521" s="117">
        <f>'ПРАЙС-ЛИСТ ТОВ КАН (загальн.)1'!G3344</f>
        <v>1277.4480000000001</v>
      </c>
      <c r="G521" s="118" t="str">
        <f>'ПРАЙС-ЛИСТ ТОВ КАН (загальн.)1'!H3344</f>
        <v>шт.</v>
      </c>
      <c r="H521" s="139">
        <f>'ПРАЙС-ЛИСТ ТОВ КАН (загальн.)1'!I3344</f>
        <v>1880</v>
      </c>
    </row>
    <row r="522" spans="1:8" s="138" customFormat="1" ht="11.1" customHeight="1" x14ac:dyDescent="0.2">
      <c r="A522" s="128">
        <f>'ПРАЙС-ЛИСТ ТОВ КАН (загальн.)1'!A3345</f>
        <v>3330</v>
      </c>
      <c r="B522" s="140" t="str">
        <f>'ПРАЙС-ЛИСТ ТОВ КАН (загальн.)1'!C3345</f>
        <v>2457313006</v>
      </c>
      <c r="C522" s="139" t="str">
        <f>'ПРАЙС-ЛИСТ ТОВ КАН (загальн.)1'!D3345</f>
        <v>2457313006</v>
      </c>
      <c r="D522" s="41" t="str">
        <f>'ПРАЙС-ЛИСТ ТОВ КАН (загальн.)1'!E3345</f>
        <v>МУФТА ГНУЧКА HD GROOVE ФАРБОВАНА - 114.3</v>
      </c>
      <c r="E522" s="131">
        <f>'ПРАЙС-ЛИСТ ТОВ КАН (загальн.)1'!F3345</f>
        <v>54.91</v>
      </c>
      <c r="F522" s="117">
        <f>'ПРАЙС-ЛИСТ ТОВ КАН (загальн.)1'!G3345</f>
        <v>1867.008</v>
      </c>
      <c r="G522" s="118" t="str">
        <f>'ПРАЙС-ЛИСТ ТОВ КАН (загальн.)1'!H3345</f>
        <v>шт.</v>
      </c>
      <c r="H522" s="139">
        <f>'ПРАЙС-ЛИСТ ТОВ КАН (загальн.)1'!I3345</f>
        <v>1880</v>
      </c>
    </row>
    <row r="523" spans="1:8" s="138" customFormat="1" ht="11.1" customHeight="1" x14ac:dyDescent="0.2">
      <c r="A523" s="128">
        <f>'ПРАЙС-ЛИСТ ТОВ КАН (загальн.)1'!A3346</f>
        <v>3331</v>
      </c>
      <c r="B523" s="140" t="str">
        <f>'ПРАЙС-ЛИСТ ТОВ КАН (загальн.)1'!C3346</f>
        <v>2457313007</v>
      </c>
      <c r="C523" s="139" t="str">
        <f>'ПРАЙС-ЛИСТ ТОВ КАН (загальн.)1'!D3346</f>
        <v>2457313007</v>
      </c>
      <c r="D523" s="41" t="str">
        <f>'ПРАЙС-ЛИСТ ТОВ КАН (загальн.)1'!E3346</f>
        <v>МУФТА ГНУЧКА HD GROOVE ФАРБОВАНА - 139.7</v>
      </c>
      <c r="E523" s="131">
        <f>'ПРАЙС-ЛИСТ ТОВ КАН (загальн.)1'!F3346</f>
        <v>84.31</v>
      </c>
      <c r="F523" s="117">
        <f>'ПРАЙС-ЛИСТ ТОВ КАН (загальн.)1'!G3346</f>
        <v>2866.6080000000002</v>
      </c>
      <c r="G523" s="118" t="str">
        <f>'ПРАЙС-ЛИСТ ТОВ КАН (загальн.)1'!H3346</f>
        <v>шт.</v>
      </c>
      <c r="H523" s="139">
        <f>'ПРАЙС-ЛИСТ ТОВ КАН (загальн.)1'!I3346</f>
        <v>1880</v>
      </c>
    </row>
    <row r="524" spans="1:8" s="138" customFormat="1" ht="11.1" customHeight="1" x14ac:dyDescent="0.2">
      <c r="A524" s="128">
        <f>'ПРАЙС-ЛИСТ ТОВ КАН (загальн.)1'!A3347</f>
        <v>3332</v>
      </c>
      <c r="B524" s="140" t="str">
        <f>'ПРАЙС-ЛИСТ ТОВ КАН (загальн.)1'!C3347</f>
        <v>2457313008</v>
      </c>
      <c r="C524" s="139" t="str">
        <f>'ПРАЙС-ЛИСТ ТОВ КАН (загальн.)1'!D3347</f>
        <v>2457313008</v>
      </c>
      <c r="D524" s="41" t="str">
        <f>'ПРАЙС-ЛИСТ ТОВ КАН (загальн.)1'!E3347</f>
        <v>МУФТА ГНУЧКА HD GROOVE ФАРБОВАНА - 168.3</v>
      </c>
      <c r="E524" s="131">
        <f>'ПРАЙС-ЛИСТ ТОВ КАН (загальн.)1'!F3347</f>
        <v>99.51</v>
      </c>
      <c r="F524" s="117">
        <f>'ПРАЙС-ЛИСТ ТОВ КАН (загальн.)1'!G3347</f>
        <v>3383.5439999999999</v>
      </c>
      <c r="G524" s="118" t="str">
        <f>'ПРАЙС-ЛИСТ ТОВ КАН (загальн.)1'!H3347</f>
        <v>шт.</v>
      </c>
      <c r="H524" s="139">
        <f>'ПРАЙС-ЛИСТ ТОВ КАН (загальн.)1'!I3347</f>
        <v>1880</v>
      </c>
    </row>
    <row r="525" spans="1:8" s="138" customFormat="1" ht="11.1" customHeight="1" x14ac:dyDescent="0.2">
      <c r="A525" s="128">
        <f>'ПРАЙС-ЛИСТ ТОВ КАН (загальн.)1'!A3348</f>
        <v>3333</v>
      </c>
      <c r="B525" s="140" t="str">
        <f>'ПРАЙС-ЛИСТ ТОВ КАН (загальн.)1'!C3348</f>
        <v>2457313009</v>
      </c>
      <c r="C525" s="139" t="str">
        <f>'ПРАЙС-ЛИСТ ТОВ КАН (загальн.)1'!D3348</f>
        <v>2457313009</v>
      </c>
      <c r="D525" s="41" t="str">
        <f>'ПРАЙС-ЛИСТ ТОВ КАН (загальн.)1'!E3348</f>
        <v>МУФТА ГНУЧКА HD GROOVE ФАРБОВАНА - 219.1</v>
      </c>
      <c r="E525" s="131">
        <f>'ПРАЙС-ЛИСТ ТОВ КАН (загальн.)1'!F3348</f>
        <v>162.47999999999999</v>
      </c>
      <c r="F525" s="117">
        <f>'ПРАЙС-ЛИСТ ТОВ КАН (загальн.)1'!G3348</f>
        <v>5524.32</v>
      </c>
      <c r="G525" s="118" t="str">
        <f>'ПРАЙС-ЛИСТ ТОВ КАН (загальн.)1'!H3348</f>
        <v>шт.</v>
      </c>
      <c r="H525" s="139">
        <f>'ПРАЙС-ЛИСТ ТОВ КАН (загальн.)1'!I3348</f>
        <v>1880</v>
      </c>
    </row>
    <row r="526" spans="1:8" s="138" customFormat="1" ht="11.1" customHeight="1" x14ac:dyDescent="0.2">
      <c r="A526" s="128">
        <f>'ПРАЙС-ЛИСТ ТОВ КАН (загальн.)1'!A3349</f>
        <v>3334</v>
      </c>
      <c r="B526" s="140" t="str">
        <f>'ПРАЙС-ЛИСТ ТОВ КАН (загальн.)1'!C3349</f>
        <v>2457313010</v>
      </c>
      <c r="C526" s="139" t="str">
        <f>'ПРАЙС-ЛИСТ ТОВ КАН (загальн.)1'!D3349</f>
        <v>2457313010</v>
      </c>
      <c r="D526" s="41" t="str">
        <f>'ПРАЙС-ЛИСТ ТОВ КАН (загальн.)1'!E3349</f>
        <v>МУФТА ГНУЧКА HD GROOVE ФАРБОВАНА - 273</v>
      </c>
      <c r="E526" s="131">
        <f>'ПРАЙС-ЛИСТ ТОВ КАН (загальн.)1'!F3349</f>
        <v>224.39999999999998</v>
      </c>
      <c r="F526" s="117">
        <f>'ПРАЙС-ЛИСТ ТОВ КАН (загальн.)1'!G3349</f>
        <v>7629.6</v>
      </c>
      <c r="G526" s="118" t="str">
        <f>'ПРАЙС-ЛИСТ ТОВ КАН (загальн.)1'!H3349</f>
        <v>шт.</v>
      </c>
      <c r="H526" s="139">
        <f>'ПРАЙС-ЛИСТ ТОВ КАН (загальн.)1'!I3349</f>
        <v>1880</v>
      </c>
    </row>
    <row r="527" spans="1:8" s="138" customFormat="1" ht="11.1" customHeight="1" x14ac:dyDescent="0.2">
      <c r="A527" s="128">
        <f>'ПРАЙС-ЛИСТ ТОВ КАН (загальн.)1'!A3350</f>
        <v>3335</v>
      </c>
      <c r="B527" s="140" t="str">
        <f>'ПРАЙС-ЛИСТ ТОВ КАН (загальн.)1'!C3350</f>
        <v>2457313011</v>
      </c>
      <c r="C527" s="139" t="str">
        <f>'ПРАЙС-ЛИСТ ТОВ КАН (загальн.)1'!D3350</f>
        <v>2457313011</v>
      </c>
      <c r="D527" s="41" t="str">
        <f>'ПРАЙС-ЛИСТ ТОВ КАН (загальн.)1'!E3350</f>
        <v>МУФТА ГНУЧКА HD GROOVE ФАРБОВАНА - 323.9</v>
      </c>
      <c r="E527" s="131">
        <f>'ПРАЙС-ЛИСТ ТОВ КАН (загальн.)1'!F3350</f>
        <v>255.51999999999998</v>
      </c>
      <c r="F527" s="117">
        <f>'ПРАЙС-ЛИСТ ТОВ КАН (загальн.)1'!G3350</f>
        <v>8687.5439999999999</v>
      </c>
      <c r="G527" s="118" t="str">
        <f>'ПРАЙС-ЛИСТ ТОВ КАН (загальн.)1'!H3350</f>
        <v>шт.</v>
      </c>
      <c r="H527" s="139">
        <f>'ПРАЙС-ЛИСТ ТОВ КАН (загальн.)1'!I3350</f>
        <v>1880</v>
      </c>
    </row>
    <row r="528" spans="1:8" s="138" customFormat="1" ht="11.1" customHeight="1" x14ac:dyDescent="0.2">
      <c r="A528" s="128">
        <f>'ПРАЙС-ЛИСТ ТОВ КАН (загальн.)1'!A3351</f>
        <v>3336</v>
      </c>
      <c r="B528" s="140" t="str">
        <f>'ПРАЙС-ЛИСТ ТОВ КАН (загальн.)1'!C3351</f>
        <v>2457313012</v>
      </c>
      <c r="C528" s="139" t="str">
        <f>'ПРАЙС-ЛИСТ ТОВ КАН (загальн.)1'!D3351</f>
        <v>2457313012</v>
      </c>
      <c r="D528" s="41" t="str">
        <f>'ПРАЙС-ЛИСТ ТОВ КАН (загальн.)1'!E3351</f>
        <v>МУФТА ГНУЧКА HD GROOVE ФАРБОВАНА - 355.6</v>
      </c>
      <c r="E528" s="131">
        <f>'ПРАЙС-ЛИСТ ТОВ КАН (загальн.)1'!F3351</f>
        <v>504.44</v>
      </c>
      <c r="F528" s="117">
        <f>'ПРАЙС-ЛИСТ ТОВ КАН (загальн.)1'!G3351</f>
        <v>17151.096000000001</v>
      </c>
      <c r="G528" s="118" t="str">
        <f>'ПРАЙС-ЛИСТ ТОВ КАН (загальн.)1'!H3351</f>
        <v>шт.</v>
      </c>
      <c r="H528" s="139">
        <f>'ПРАЙС-ЛИСТ ТОВ КАН (загальн.)1'!I3351</f>
        <v>1880</v>
      </c>
    </row>
    <row r="529" spans="1:8" s="138" customFormat="1" ht="11.1" customHeight="1" x14ac:dyDescent="0.2">
      <c r="A529" s="128">
        <f>'ПРАЙС-ЛИСТ ТОВ КАН (загальн.)1'!A3352</f>
        <v>3337</v>
      </c>
      <c r="B529" s="140" t="str">
        <f>'ПРАЙС-ЛИСТ ТОВ КАН (загальн.)1'!C3352</f>
        <v>2457313013</v>
      </c>
      <c r="C529" s="139" t="str">
        <f>'ПРАЙС-ЛИСТ ТОВ КАН (загальн.)1'!D3352</f>
        <v>2457313013</v>
      </c>
      <c r="D529" s="41" t="str">
        <f>'ПРАЙС-ЛИСТ ТОВ КАН (загальн.)1'!E3352</f>
        <v>МУФТА ГНУЧКА HD GROOVE ФАРБОВАНА - 406.4</v>
      </c>
      <c r="E529" s="131">
        <f>'ПРАЙС-ЛИСТ ТОВ КАН (загальн.)1'!F3352</f>
        <v>661.65</v>
      </c>
      <c r="F529" s="117">
        <f>'ПРАЙС-ЛИСТ ТОВ КАН (загальн.)1'!G3352</f>
        <v>22496.304</v>
      </c>
      <c r="G529" s="118" t="str">
        <f>'ПРАЙС-ЛИСТ ТОВ КАН (загальн.)1'!H3352</f>
        <v>шт.</v>
      </c>
      <c r="H529" s="139">
        <f>'ПРАЙС-ЛИСТ ТОВ КАН (загальн.)1'!I3352</f>
        <v>1880</v>
      </c>
    </row>
    <row r="530" spans="1:8" s="138" customFormat="1" ht="11.1" customHeight="1" x14ac:dyDescent="0.2">
      <c r="A530" s="128">
        <f>'ПРАЙС-ЛИСТ ТОВ КАН (загальн.)1'!A3353</f>
        <v>3338</v>
      </c>
      <c r="B530" s="140" t="str">
        <f>'ПРАЙС-ЛИСТ ТОВ КАН (загальн.)1'!C3353</f>
        <v>2457314000</v>
      </c>
      <c r="C530" s="139" t="str">
        <f>'ПРАЙС-ЛИСТ ТОВ КАН (загальн.)1'!D3353</f>
        <v>2457314000</v>
      </c>
      <c r="D530" s="41" t="str">
        <f>'ПРАЙС-ЛИСТ ТОВ КАН (загальн.)1'!E3353</f>
        <v>МУФТА ЖОРСТКА HD GROOVE ФАРБОВАНА - 42.4</v>
      </c>
      <c r="E530" s="131">
        <f>'ПРАЙС-ЛИСТ ТОВ КАН (загальн.)1'!F3353</f>
        <v>19.75</v>
      </c>
      <c r="F530" s="117">
        <f>'ПРАЙС-ЛИСТ ТОВ КАН (загальн.)1'!G3353</f>
        <v>671.56799999999998</v>
      </c>
      <c r="G530" s="118" t="str">
        <f>'ПРАЙС-ЛИСТ ТОВ КАН (загальн.)1'!H3353</f>
        <v>шт.</v>
      </c>
      <c r="H530" s="139">
        <f>'ПРАЙС-ЛИСТ ТОВ КАН (загальн.)1'!I3353</f>
        <v>1880</v>
      </c>
    </row>
    <row r="531" spans="1:8" s="138" customFormat="1" ht="11.1" customHeight="1" x14ac:dyDescent="0.2">
      <c r="A531" s="128">
        <f>'ПРАЙС-ЛИСТ ТОВ КАН (загальн.)1'!A3354</f>
        <v>3339</v>
      </c>
      <c r="B531" s="140" t="str">
        <f>'ПРАЙС-ЛИСТ ТОВ КАН (загальн.)1'!C3354</f>
        <v>2457314001</v>
      </c>
      <c r="C531" s="139" t="str">
        <f>'ПРАЙС-ЛИСТ ТОВ КАН (загальн.)1'!D3354</f>
        <v>2457314001</v>
      </c>
      <c r="D531" s="41" t="str">
        <f>'ПРАЙС-ЛИСТ ТОВ КАН (загальн.)1'!E3354</f>
        <v>МУФТА ЖОРСТКА HD GROOVE ФАРБОВАНА - 48.3</v>
      </c>
      <c r="E531" s="131">
        <f>'ПРАЙС-ЛИСТ ТОВ КАН (загальн.)1'!F3354</f>
        <v>19.75</v>
      </c>
      <c r="F531" s="117">
        <f>'ПРАЙС-ЛИСТ ТОВ КАН (загальн.)1'!G3354</f>
        <v>671.56799999999998</v>
      </c>
      <c r="G531" s="118" t="str">
        <f>'ПРАЙС-ЛИСТ ТОВ КАН (загальн.)1'!H3354</f>
        <v>шт.</v>
      </c>
      <c r="H531" s="139">
        <f>'ПРАЙС-ЛИСТ ТОВ КАН (загальн.)1'!I3354</f>
        <v>1880</v>
      </c>
    </row>
    <row r="532" spans="1:8" s="138" customFormat="1" ht="11.1" customHeight="1" x14ac:dyDescent="0.2">
      <c r="A532" s="128">
        <f>'ПРАЙС-ЛИСТ ТОВ КАН (загальн.)1'!A3355</f>
        <v>3340</v>
      </c>
      <c r="B532" s="140" t="str">
        <f>'ПРАЙС-ЛИСТ ТОВ КАН (загальн.)1'!C3355</f>
        <v>2457314002</v>
      </c>
      <c r="C532" s="139" t="str">
        <f>'ПРАЙС-ЛИСТ ТОВ КАН (загальн.)1'!D3355</f>
        <v>2457314002</v>
      </c>
      <c r="D532" s="41" t="str">
        <f>'ПРАЙС-ЛИСТ ТОВ КАН (загальн.)1'!E3355</f>
        <v>МУФТА ЖОРСТКА HD GROOVE ФАРБОВАНА - 60.3</v>
      </c>
      <c r="E532" s="131">
        <f>'ПРАЙС-ЛИСТ ТОВ КАН (загальн.)1'!F3355</f>
        <v>20.810000000000002</v>
      </c>
      <c r="F532" s="117">
        <f>'ПРАЙС-ЛИСТ ТОВ КАН (загальн.)1'!G3355</f>
        <v>707.47199999999998</v>
      </c>
      <c r="G532" s="118" t="str">
        <f>'ПРАЙС-ЛИСТ ТОВ КАН (загальн.)1'!H3355</f>
        <v>шт.</v>
      </c>
      <c r="H532" s="139">
        <f>'ПРАЙС-ЛИСТ ТОВ КАН (загальн.)1'!I3355</f>
        <v>1880</v>
      </c>
    </row>
    <row r="533" spans="1:8" s="138" customFormat="1" ht="11.1" customHeight="1" x14ac:dyDescent="0.2">
      <c r="A533" s="128">
        <f>'ПРАЙС-ЛИСТ ТОВ КАН (загальн.)1'!A3356</f>
        <v>3341</v>
      </c>
      <c r="B533" s="140" t="str">
        <f>'ПРАЙС-ЛИСТ ТОВ КАН (загальн.)1'!C3356</f>
        <v>2457314003</v>
      </c>
      <c r="C533" s="139" t="str">
        <f>'ПРАЙС-ЛИСТ ТОВ КАН (загальн.)1'!D3356</f>
        <v>2457314003</v>
      </c>
      <c r="D533" s="41" t="str">
        <f>'ПРАЙС-ЛИСТ ТОВ КАН (загальн.)1'!E3356</f>
        <v>МУФТА ЖОРСТКА HD GROOVE ФАРБОВАНА - 76.1</v>
      </c>
      <c r="E533" s="131">
        <f>'ПРАЙС-ЛИСТ ТОВ КАН (загальн.)1'!F3356</f>
        <v>23.860000000000003</v>
      </c>
      <c r="F533" s="117">
        <f>'ПРАЙС-ЛИСТ ТОВ КАН (загальн.)1'!G3356</f>
        <v>811.10400000000004</v>
      </c>
      <c r="G533" s="118" t="str">
        <f>'ПРАЙС-ЛИСТ ТОВ КАН (загальн.)1'!H3356</f>
        <v>шт.</v>
      </c>
      <c r="H533" s="139">
        <f>'ПРАЙС-ЛИСТ ТОВ КАН (загальн.)1'!I3356</f>
        <v>1880</v>
      </c>
    </row>
    <row r="534" spans="1:8" s="138" customFormat="1" ht="11.1" customHeight="1" x14ac:dyDescent="0.2">
      <c r="A534" s="128">
        <f>'ПРАЙС-ЛИСТ ТОВ КАН (загальн.)1'!A3357</f>
        <v>3342</v>
      </c>
      <c r="B534" s="140" t="str">
        <f>'ПРАЙС-ЛИСТ ТОВ КАН (загальн.)1'!C3357</f>
        <v>2457314004</v>
      </c>
      <c r="C534" s="139" t="str">
        <f>'ПРАЙС-ЛИСТ ТОВ КАН (загальн.)1'!D3357</f>
        <v>2457314004</v>
      </c>
      <c r="D534" s="41" t="str">
        <f>'ПРАЙС-ЛИСТ ТОВ КАН (загальн.)1'!E3357</f>
        <v>МУФТА ЖОРСТКА HD GROOVE ФАРБОВАНА - 88.9</v>
      </c>
      <c r="E534" s="131">
        <f>'ПРАЙС-ЛИСТ ТОВ КАН (загальн.)1'!F3357</f>
        <v>28.180000000000003</v>
      </c>
      <c r="F534" s="117">
        <f>'ПРАЙС-ЛИСТ ТОВ КАН (загальн.)1'!G3357</f>
        <v>957.98400000000004</v>
      </c>
      <c r="G534" s="118" t="str">
        <f>'ПРАЙС-ЛИСТ ТОВ КАН (загальн.)1'!H3357</f>
        <v>шт.</v>
      </c>
      <c r="H534" s="139">
        <f>'ПРАЙС-ЛИСТ ТОВ КАН (загальн.)1'!I3357</f>
        <v>1880</v>
      </c>
    </row>
    <row r="535" spans="1:8" s="138" customFormat="1" ht="11.1" customHeight="1" x14ac:dyDescent="0.2">
      <c r="A535" s="128">
        <f>'ПРАЙС-ЛИСТ ТОВ КАН (загальн.)1'!A3358</f>
        <v>3343</v>
      </c>
      <c r="B535" s="140" t="str">
        <f>'ПРАЙС-ЛИСТ ТОВ КАН (загальн.)1'!C3358</f>
        <v>2457314005</v>
      </c>
      <c r="C535" s="139" t="str">
        <f>'ПРАЙС-ЛИСТ ТОВ КАН (загальн.)1'!D3358</f>
        <v>2457314005</v>
      </c>
      <c r="D535" s="41" t="str">
        <f>'ПРАЙС-ЛИСТ ТОВ КАН (загальн.)1'!E3358</f>
        <v>МУФТА ЖОРСТКА HD GROOVE ФАРБОВАНА - 114.3</v>
      </c>
      <c r="E535" s="131">
        <f>'ПРАЙС-ЛИСТ ТОВ КАН (загальн.)1'!F3358</f>
        <v>39.78</v>
      </c>
      <c r="F535" s="117">
        <f>'ПРАЙС-ЛИСТ ТОВ КАН (загальн.)1'!G3358</f>
        <v>1352.52</v>
      </c>
      <c r="G535" s="118" t="str">
        <f>'ПРАЙС-ЛИСТ ТОВ КАН (загальн.)1'!H3358</f>
        <v>шт.</v>
      </c>
      <c r="H535" s="139">
        <f>'ПРАЙС-ЛИСТ ТОВ КАН (загальн.)1'!I3358</f>
        <v>1880</v>
      </c>
    </row>
    <row r="536" spans="1:8" s="138" customFormat="1" ht="11.1" customHeight="1" x14ac:dyDescent="0.2">
      <c r="A536" s="128">
        <f>'ПРАЙС-ЛИСТ ТОВ КАН (загальн.)1'!A3359</f>
        <v>3344</v>
      </c>
      <c r="B536" s="140" t="str">
        <f>'ПРАЙС-ЛИСТ ТОВ КАН (загальн.)1'!C3359</f>
        <v>2457314006</v>
      </c>
      <c r="C536" s="139" t="str">
        <f>'ПРАЙС-ЛИСТ ТОВ КАН (загальн.)1'!D3359</f>
        <v>2457314006</v>
      </c>
      <c r="D536" s="41" t="str">
        <f>'ПРАЙС-ЛИСТ ТОВ КАН (загальн.)1'!E3359</f>
        <v>МУФТА ЖОРСТКА HD GROOVE ФАРБОВАНА - 139.7</v>
      </c>
      <c r="E536" s="131">
        <f>'ПРАЙС-ЛИСТ ТОВ КАН (загальн.)1'!F3359</f>
        <v>59.07</v>
      </c>
      <c r="F536" s="117">
        <f>'ПРАЙС-ЛИСТ ТОВ КАН (загальн.)1'!G3359</f>
        <v>2008.5840000000001</v>
      </c>
      <c r="G536" s="118" t="str">
        <f>'ПРАЙС-ЛИСТ ТОВ КАН (загальн.)1'!H3359</f>
        <v>шт.</v>
      </c>
      <c r="H536" s="139">
        <f>'ПРАЙС-ЛИСТ ТОВ КАН (загальн.)1'!I3359</f>
        <v>1880</v>
      </c>
    </row>
    <row r="537" spans="1:8" s="138" customFormat="1" ht="11.1" customHeight="1" x14ac:dyDescent="0.2">
      <c r="A537" s="128">
        <f>'ПРАЙС-ЛИСТ ТОВ КАН (загальн.)1'!A3360</f>
        <v>3345</v>
      </c>
      <c r="B537" s="140" t="str">
        <f>'ПРАЙС-ЛИСТ ТОВ КАН (загальн.)1'!C3360</f>
        <v>2457314007</v>
      </c>
      <c r="C537" s="139" t="str">
        <f>'ПРАЙС-ЛИСТ ТОВ КАН (загальн.)1'!D3360</f>
        <v>2457314007</v>
      </c>
      <c r="D537" s="41" t="str">
        <f>'ПРАЙС-ЛИСТ ТОВ КАН (загальн.)1'!E3360</f>
        <v>МУФТА ЖОРСТКА HD GROOVE ФАРБОВАНА - 168.3</v>
      </c>
      <c r="E537" s="131">
        <f>'ПРАЙС-ЛИСТ ТОВ КАН (загальн.)1'!F3360</f>
        <v>64.2</v>
      </c>
      <c r="F537" s="117">
        <f>'ПРАЙС-ЛИСТ ТОВ КАН (загальн.)1'!G3360</f>
        <v>2182.8000000000002</v>
      </c>
      <c r="G537" s="118" t="str">
        <f>'ПРАЙС-ЛИСТ ТОВ КАН (загальн.)1'!H3360</f>
        <v>шт.</v>
      </c>
      <c r="H537" s="139">
        <f>'ПРАЙС-ЛИСТ ТОВ КАН (загальн.)1'!I3360</f>
        <v>1880</v>
      </c>
    </row>
    <row r="538" spans="1:8" s="138" customFormat="1" ht="11.1" customHeight="1" x14ac:dyDescent="0.2">
      <c r="A538" s="128">
        <f>'ПРАЙС-ЛИСТ ТОВ КАН (загальн.)1'!A3361</f>
        <v>3346</v>
      </c>
      <c r="B538" s="140" t="str">
        <f>'ПРАЙС-ЛИСТ ТОВ КАН (загальн.)1'!C3361</f>
        <v>2457314008</v>
      </c>
      <c r="C538" s="139" t="str">
        <f>'ПРАЙС-ЛИСТ ТОВ КАН (загальн.)1'!D3361</f>
        <v>2457314008</v>
      </c>
      <c r="D538" s="41" t="str">
        <f>'ПРАЙС-ЛИСТ ТОВ КАН (загальн.)1'!E3361</f>
        <v>МУФТА ЖОРСТКА HD GROOVE ФАРБОВАНА - 219.1</v>
      </c>
      <c r="E538" s="131">
        <f>'ПРАЙС-ЛИСТ ТОВ КАН (загальн.)1'!F3361</f>
        <v>132.17999999999998</v>
      </c>
      <c r="F538" s="117">
        <f>'ПРАЙС-ЛИСТ ТОВ КАН (загальн.)1'!G3361</f>
        <v>4494.12</v>
      </c>
      <c r="G538" s="118" t="str">
        <f>'ПРАЙС-ЛИСТ ТОВ КАН (загальн.)1'!H3361</f>
        <v>шт.</v>
      </c>
      <c r="H538" s="139">
        <f>'ПРАЙС-ЛИСТ ТОВ КАН (загальн.)1'!I3361</f>
        <v>1880</v>
      </c>
    </row>
    <row r="539" spans="1:8" s="138" customFormat="1" ht="11.1" customHeight="1" x14ac:dyDescent="0.2">
      <c r="A539" s="128">
        <f>'ПРАЙС-ЛИСТ ТОВ КАН (загальн.)1'!A3362</f>
        <v>3347</v>
      </c>
      <c r="B539" s="140" t="str">
        <f>'ПРАЙС-ЛИСТ ТОВ КАН (загальн.)1'!C3362</f>
        <v>2457314009</v>
      </c>
      <c r="C539" s="139" t="str">
        <f>'ПРАЙС-ЛИСТ ТОВ КАН (загальн.)1'!D3362</f>
        <v>2457314009</v>
      </c>
      <c r="D539" s="41" t="str">
        <f>'ПРАЙС-ЛИСТ ТОВ КАН (загальн.)1'!E3362</f>
        <v>МУФТА ЖОРСТКА HD GROOVE ФАРБОВАНА - 273</v>
      </c>
      <c r="E539" s="131">
        <f>'ПРАЙС-ЛИСТ ТОВ КАН (загальн.)1'!F3362</f>
        <v>187.7</v>
      </c>
      <c r="F539" s="117">
        <f>'ПРАЙС-ЛИСТ ТОВ КАН (загальн.)1'!G3362</f>
        <v>6381.9359999999997</v>
      </c>
      <c r="G539" s="118" t="str">
        <f>'ПРАЙС-ЛИСТ ТОВ КАН (загальн.)1'!H3362</f>
        <v>шт.</v>
      </c>
      <c r="H539" s="139">
        <f>'ПРАЙС-ЛИСТ ТОВ КАН (загальн.)1'!I3362</f>
        <v>1880</v>
      </c>
    </row>
    <row r="540" spans="1:8" s="138" customFormat="1" ht="11.1" customHeight="1" x14ac:dyDescent="0.2">
      <c r="A540" s="128">
        <f>'ПРАЙС-ЛИСТ ТОВ КАН (загальн.)1'!A3363</f>
        <v>3348</v>
      </c>
      <c r="B540" s="140" t="str">
        <f>'ПРАЙС-ЛИСТ ТОВ КАН (загальн.)1'!C3363</f>
        <v>2457314010</v>
      </c>
      <c r="C540" s="139" t="str">
        <f>'ПРАЙС-ЛИСТ ТОВ КАН (загальн.)1'!D3363</f>
        <v>2457314010</v>
      </c>
      <c r="D540" s="41" t="str">
        <f>'ПРАЙС-ЛИСТ ТОВ КАН (загальн.)1'!E3363</f>
        <v>МУФТА ЖОРСТКА HD GROOVE ФАРБОВАНА - 323.9</v>
      </c>
      <c r="E540" s="131">
        <f>'ПРАЙС-ЛИСТ ТОВ КАН (загальн.)1'!F3363</f>
        <v>235.44</v>
      </c>
      <c r="F540" s="117">
        <f>'ПРАЙС-ЛИСТ ТОВ КАН (загальн.)1'!G3363</f>
        <v>8004.96</v>
      </c>
      <c r="G540" s="118" t="str">
        <f>'ПРАЙС-ЛИСТ ТОВ КАН (загальн.)1'!H3363</f>
        <v>шт.</v>
      </c>
      <c r="H540" s="139">
        <f>'ПРАЙС-ЛИСТ ТОВ КАН (загальн.)1'!I3363</f>
        <v>1880</v>
      </c>
    </row>
    <row r="541" spans="1:8" s="138" customFormat="1" ht="11.1" customHeight="1" x14ac:dyDescent="0.2">
      <c r="A541" s="128">
        <f>'ПРАЙС-ЛИСТ ТОВ КАН (загальн.)1'!A3364</f>
        <v>3349</v>
      </c>
      <c r="B541" s="140" t="str">
        <f>'ПРАЙС-ЛИСТ ТОВ КАН (загальн.)1'!C3364</f>
        <v>2457314011</v>
      </c>
      <c r="C541" s="139" t="str">
        <f>'ПРАЙС-ЛИСТ ТОВ КАН (загальн.)1'!D3364</f>
        <v>2457314011</v>
      </c>
      <c r="D541" s="41" t="str">
        <f>'ПРАЙС-ЛИСТ ТОВ КАН (загальн.)1'!E3364</f>
        <v>МУФТА ЖОРСТКА HD GROOVE ФАРБОВАНА - 355.6</v>
      </c>
      <c r="E541" s="131">
        <f>'ПРАЙС-ЛИСТ ТОВ КАН (загальн.)1'!F3364</f>
        <v>418.78999999999996</v>
      </c>
      <c r="F541" s="117">
        <f>'ПРАЙС-ЛИСТ ТОВ КАН (загальн.)1'!G3364</f>
        <v>14238.791999999999</v>
      </c>
      <c r="G541" s="118" t="str">
        <f>'ПРАЙС-ЛИСТ ТОВ КАН (загальн.)1'!H3364</f>
        <v>шт.</v>
      </c>
      <c r="H541" s="139">
        <f>'ПРАЙС-ЛИСТ ТОВ КАН (загальн.)1'!I3364</f>
        <v>1880</v>
      </c>
    </row>
    <row r="542" spans="1:8" s="138" customFormat="1" ht="11.1" customHeight="1" x14ac:dyDescent="0.2">
      <c r="A542" s="128">
        <f>'ПРАЙС-ЛИСТ ТОВ КАН (загальн.)1'!A3365</f>
        <v>3350</v>
      </c>
      <c r="B542" s="140" t="str">
        <f>'ПРАЙС-ЛИСТ ТОВ КАН (загальн.)1'!C3365</f>
        <v>2457314012</v>
      </c>
      <c r="C542" s="139" t="str">
        <f>'ПРАЙС-ЛИСТ ТОВ КАН (загальн.)1'!D3365</f>
        <v>2457314012</v>
      </c>
      <c r="D542" s="41" t="str">
        <f>'ПРАЙС-ЛИСТ ТОВ КАН (загальн.)1'!E3365</f>
        <v>МУФТА ЖОРСТКА HD GROOVE ФАРБОВАНА - 406.4</v>
      </c>
      <c r="E542" s="131">
        <f>'ПРАЙС-ЛИСТ ТОВ КАН (загальн.)1'!F3365</f>
        <v>456.03</v>
      </c>
      <c r="F542" s="117">
        <f>'ПРАЙС-ЛИСТ ТОВ КАН (загальн.)1'!G3365</f>
        <v>15505.224</v>
      </c>
      <c r="G542" s="118" t="str">
        <f>'ПРАЙС-ЛИСТ ТОВ КАН (загальн.)1'!H3365</f>
        <v>шт.</v>
      </c>
      <c r="H542" s="139">
        <f>'ПРАЙС-ЛИСТ ТОВ КАН (загальн.)1'!I3365</f>
        <v>1880</v>
      </c>
    </row>
    <row r="543" spans="1:8" s="138" customFormat="1" ht="11.1" customHeight="1" x14ac:dyDescent="0.2">
      <c r="A543" s="128">
        <f>'ПРАЙС-ЛИСТ ТОВ КАН (загальн.)1'!A3366</f>
        <v>3351</v>
      </c>
      <c r="B543" s="140" t="str">
        <f>'ПРАЙС-ЛИСТ ТОВ КАН (загальн.)1'!C3366</f>
        <v>2457315000</v>
      </c>
      <c r="C543" s="139" t="str">
        <f>'ПРАЙС-ЛИСТ ТОВ КАН (загальн.)1'!D3366</f>
        <v>2457315000</v>
      </c>
      <c r="D543" s="41" t="str">
        <f>'ПРАЙС-ЛИСТ ТОВ КАН (загальн.)1'!E3366</f>
        <v>УНІВЕРСАЛЬНИЙ АДАПТЕР ФЛАНЦЕВИЙ GROOVE ФАРБОВАНИЙ - 60.3</v>
      </c>
      <c r="E543" s="131">
        <f>'ПРАЙС-ЛИСТ ТОВ КАН (загальн.)1'!F3366</f>
        <v>90.45</v>
      </c>
      <c r="F543" s="117">
        <f>'ПРАЙС-ЛИСТ ТОВ КАН (загальн.)1'!G3366</f>
        <v>3075.5039999999999</v>
      </c>
      <c r="G543" s="118" t="str">
        <f>'ПРАЙС-ЛИСТ ТОВ КАН (загальн.)1'!H3366</f>
        <v>шт.</v>
      </c>
      <c r="H543" s="139">
        <f>'ПРАЙС-ЛИСТ ТОВ КАН (загальн.)1'!I3366</f>
        <v>1880</v>
      </c>
    </row>
    <row r="544" spans="1:8" s="138" customFormat="1" ht="11.1" customHeight="1" x14ac:dyDescent="0.2">
      <c r="A544" s="128">
        <f>'ПРАЙС-ЛИСТ ТОВ КАН (загальн.)1'!A3367</f>
        <v>3352</v>
      </c>
      <c r="B544" s="140" t="str">
        <f>'ПРАЙС-ЛИСТ ТОВ КАН (загальн.)1'!C3367</f>
        <v>2457315001</v>
      </c>
      <c r="C544" s="139" t="str">
        <f>'ПРАЙС-ЛИСТ ТОВ КАН (загальн.)1'!D3367</f>
        <v>2457315001</v>
      </c>
      <c r="D544" s="41" t="str">
        <f>'ПРАЙС-ЛИСТ ТОВ КАН (загальн.)1'!E3367</f>
        <v>УНІВЕРСАЛЬНИЙ АДАПТЕР ФЛАНЦЕВИЙ GROOVE ФАРБОВАНИЙ - 76.1</v>
      </c>
      <c r="E544" s="131">
        <f>'ПРАЙС-ЛИСТ ТОВ КАН (загальн.)1'!F3367</f>
        <v>101.36</v>
      </c>
      <c r="F544" s="117">
        <f>'ПРАЙС-ЛИСТ ТОВ КАН (загальн.)1'!G3367</f>
        <v>3446.3760000000002</v>
      </c>
      <c r="G544" s="118" t="str">
        <f>'ПРАЙС-ЛИСТ ТОВ КАН (загальн.)1'!H3367</f>
        <v>шт.</v>
      </c>
      <c r="H544" s="139">
        <f>'ПРАЙС-ЛИСТ ТОВ КАН (загальн.)1'!I3367</f>
        <v>1880</v>
      </c>
    </row>
    <row r="545" spans="1:8" s="138" customFormat="1" ht="11.1" customHeight="1" x14ac:dyDescent="0.2">
      <c r="A545" s="128">
        <f>'ПРАЙС-ЛИСТ ТОВ КАН (загальн.)1'!A3368</f>
        <v>3353</v>
      </c>
      <c r="B545" s="140" t="str">
        <f>'ПРАЙС-ЛИСТ ТОВ КАН (загальн.)1'!C3368</f>
        <v>2457315002</v>
      </c>
      <c r="C545" s="139" t="str">
        <f>'ПРАЙС-ЛИСТ ТОВ КАН (загальн.)1'!D3368</f>
        <v>2457315002</v>
      </c>
      <c r="D545" s="41" t="str">
        <f>'ПРАЙС-ЛИСТ ТОВ КАН (загальн.)1'!E3368</f>
        <v>УНІВЕРСАЛЬНИЙ АДАПТЕР ФЛАНЦЕВИЙ GROOVE ФАРБОВАНИЙ - 88.9</v>
      </c>
      <c r="E545" s="131">
        <f>'ПРАЙС-ЛИСТ ТОВ КАН (загальн.)1'!F3368</f>
        <v>125.19</v>
      </c>
      <c r="F545" s="117">
        <f>'ПРАЙС-ЛИСТ ТОВ КАН (загальн.)1'!G3368</f>
        <v>4256.6639999999998</v>
      </c>
      <c r="G545" s="118" t="str">
        <f>'ПРАЙС-ЛИСТ ТОВ КАН (загальн.)1'!H3368</f>
        <v>шт.</v>
      </c>
      <c r="H545" s="139">
        <f>'ПРАЙС-ЛИСТ ТОВ КАН (загальн.)1'!I3368</f>
        <v>1880</v>
      </c>
    </row>
    <row r="546" spans="1:8" s="138" customFormat="1" ht="11.1" customHeight="1" x14ac:dyDescent="0.2">
      <c r="A546" s="128">
        <f>'ПРАЙС-ЛИСТ ТОВ КАН (загальн.)1'!A3369</f>
        <v>3354</v>
      </c>
      <c r="B546" s="140" t="str">
        <f>'ПРАЙС-ЛИСТ ТОВ КАН (загальн.)1'!C3369</f>
        <v>2457315003</v>
      </c>
      <c r="C546" s="139" t="str">
        <f>'ПРАЙС-ЛИСТ ТОВ КАН (загальн.)1'!D3369</f>
        <v>2457315003</v>
      </c>
      <c r="D546" s="41" t="str">
        <f>'ПРАЙС-ЛИСТ ТОВ КАН (загальн.)1'!E3369</f>
        <v>УНІВЕРСАЛЬНИЙ АДАПТЕР ФЛАНЦЕВИЙ GROOVE ФАРБОВАНИЙ - 114.3</v>
      </c>
      <c r="E546" s="131">
        <f>'ПРАЙС-ЛИСТ ТОВ КАН (загальн.)1'!F3369</f>
        <v>150.13</v>
      </c>
      <c r="F546" s="117">
        <f>'ПРАЙС-ЛИСТ ТОВ КАН (загальн.)1'!G3369</f>
        <v>5104.4880000000003</v>
      </c>
      <c r="G546" s="118" t="str">
        <f>'ПРАЙС-ЛИСТ ТОВ КАН (загальн.)1'!H3369</f>
        <v>шт.</v>
      </c>
      <c r="H546" s="139">
        <f>'ПРАЙС-ЛИСТ ТОВ КАН (загальн.)1'!I3369</f>
        <v>1880</v>
      </c>
    </row>
    <row r="547" spans="1:8" s="138" customFormat="1" ht="11.1" customHeight="1" x14ac:dyDescent="0.2">
      <c r="A547" s="128">
        <f>'ПРАЙС-ЛИСТ ТОВ КАН (загальн.)1'!A3370</f>
        <v>3355</v>
      </c>
      <c r="B547" s="140" t="str">
        <f>'ПРАЙС-ЛИСТ ТОВ КАН (загальн.)1'!C3370</f>
        <v>2457315004</v>
      </c>
      <c r="C547" s="139" t="str">
        <f>'ПРАЙС-ЛИСТ ТОВ КАН (загальн.)1'!D3370</f>
        <v>2457315004</v>
      </c>
      <c r="D547" s="41" t="str">
        <f>'ПРАЙС-ЛИСТ ТОВ КАН (загальн.)1'!E3370</f>
        <v>УНІВЕРСАЛЬНИЙ АДАПТЕР ФЛАНЦЕВИЙ GROOVE ФАРБОВАНИЙ - 139.7</v>
      </c>
      <c r="E547" s="131">
        <f>'ПРАЙС-ЛИСТ ТОВ КАН (загальн.)1'!F3370</f>
        <v>186.62</v>
      </c>
      <c r="F547" s="117">
        <f>'ПРАЙС-ЛИСТ ТОВ КАН (загальн.)1'!G3370</f>
        <v>6345.2160000000003</v>
      </c>
      <c r="G547" s="118" t="str">
        <f>'ПРАЙС-ЛИСТ ТОВ КАН (загальн.)1'!H3370</f>
        <v>шт.</v>
      </c>
      <c r="H547" s="139">
        <f>'ПРАЙС-ЛИСТ ТОВ КАН (загальн.)1'!I3370</f>
        <v>1880</v>
      </c>
    </row>
    <row r="548" spans="1:8" s="138" customFormat="1" ht="11.1" customHeight="1" x14ac:dyDescent="0.2">
      <c r="A548" s="128">
        <f>'ПРАЙС-ЛИСТ ТОВ КАН (загальн.)1'!A3371</f>
        <v>3356</v>
      </c>
      <c r="B548" s="140" t="str">
        <f>'ПРАЙС-ЛИСТ ТОВ КАН (загальн.)1'!C3371</f>
        <v>2457315005</v>
      </c>
      <c r="C548" s="139" t="str">
        <f>'ПРАЙС-ЛИСТ ТОВ КАН (загальн.)1'!D3371</f>
        <v>2457315005</v>
      </c>
      <c r="D548" s="41" t="str">
        <f>'ПРАЙС-ЛИСТ ТОВ КАН (загальн.)1'!E3371</f>
        <v>УНІВЕРСАЛЬНИЙ АДАПТЕР ФЛАНЦЕВИЙ GROOVE ФАРБОВАНИЙ - 168.1</v>
      </c>
      <c r="E548" s="131">
        <f>'ПРАЙС-ЛИСТ ТОВ КАН (загальн.)1'!F3371</f>
        <v>263.09999999999997</v>
      </c>
      <c r="F548" s="117">
        <f>'ПРАЙС-ЛИСТ ТОВ КАН (загальн.)1'!G3371</f>
        <v>8945.4</v>
      </c>
      <c r="G548" s="118" t="str">
        <f>'ПРАЙС-ЛИСТ ТОВ КАН (загальн.)1'!H3371</f>
        <v>шт.</v>
      </c>
      <c r="H548" s="139">
        <f>'ПРАЙС-ЛИСТ ТОВ КАН (загальн.)1'!I3371</f>
        <v>1880</v>
      </c>
    </row>
    <row r="549" spans="1:8" s="138" customFormat="1" ht="11.1" customHeight="1" x14ac:dyDescent="0.2">
      <c r="A549" s="128">
        <f>'ПРАЙС-ЛИСТ ТОВ КАН (загальн.)1'!A3372</f>
        <v>3357</v>
      </c>
      <c r="B549" s="140" t="str">
        <f>'ПРАЙС-ЛИСТ ТОВ КАН (загальн.)1'!C3372</f>
        <v>2457315006</v>
      </c>
      <c r="C549" s="139" t="str">
        <f>'ПРАЙС-ЛИСТ ТОВ КАН (загальн.)1'!D3372</f>
        <v>2457315006</v>
      </c>
      <c r="D549" s="41" t="str">
        <f>'ПРАЙС-ЛИСТ ТОВ КАН (загальн.)1'!E3372</f>
        <v>УНІВЕРСАЛЬНИЙ АДАПТЕР ФЛАНЦЕВИЙ GROOVE ФАРБОВАНИЙ - 219.1</v>
      </c>
      <c r="E549" s="131">
        <f>'ПРАЙС-ЛИСТ ТОВ КАН (загальн.)1'!F3372</f>
        <v>329.71</v>
      </c>
      <c r="F549" s="117">
        <f>'ПРАЙС-ЛИСТ ТОВ КАН (загальн.)1'!G3372</f>
        <v>11210.208000000001</v>
      </c>
      <c r="G549" s="118" t="str">
        <f>'ПРАЙС-ЛИСТ ТОВ КАН (загальн.)1'!H3372</f>
        <v>шт.</v>
      </c>
      <c r="H549" s="139">
        <f>'ПРАЙС-ЛИСТ ТОВ КАН (загальн.)1'!I3372</f>
        <v>1880</v>
      </c>
    </row>
    <row r="550" spans="1:8" s="138" customFormat="1" ht="11.1" customHeight="1" x14ac:dyDescent="0.2">
      <c r="A550" s="128">
        <f>'ПРАЙС-ЛИСТ ТОВ КАН (загальн.)1'!A3373</f>
        <v>3358</v>
      </c>
      <c r="B550" s="140" t="str">
        <f>'ПРАЙС-ЛИСТ ТОВ КАН (загальн.)1'!C3373</f>
        <v>2457316000</v>
      </c>
      <c r="C550" s="139" t="str">
        <f>'ПРАЙС-ЛИСТ ТОВ КАН (загальн.)1'!D3373</f>
        <v>2457316000</v>
      </c>
      <c r="D550" s="41" t="str">
        <f>'ПРАЙС-ЛИСТ ТОВ КАН (загальн.)1'!E3373</f>
        <v>ВІДВІД GROOVE ФАРБОВАНИЙ 11.25* - 42.4</v>
      </c>
      <c r="E550" s="131">
        <f>'ПРАЙС-ЛИСТ ТОВ КАН (загальн.)1'!F3373</f>
        <v>75.300000000000011</v>
      </c>
      <c r="F550" s="117">
        <f>'ПРАЙС-ЛИСТ ТОВ КАН (загальн.)1'!G3373</f>
        <v>2560.1999999999998</v>
      </c>
      <c r="G550" s="118" t="str">
        <f>'ПРАЙС-ЛИСТ ТОВ КАН (загальн.)1'!H3373</f>
        <v>шт.</v>
      </c>
      <c r="H550" s="139">
        <f>'ПРАЙС-ЛИСТ ТОВ КАН (загальн.)1'!I3373</f>
        <v>1880</v>
      </c>
    </row>
    <row r="551" spans="1:8" s="138" customFormat="1" ht="11.1" customHeight="1" x14ac:dyDescent="0.2">
      <c r="A551" s="128">
        <f>'ПРАЙС-ЛИСТ ТОВ КАН (загальн.)1'!A3374</f>
        <v>3359</v>
      </c>
      <c r="B551" s="140" t="str">
        <f>'ПРАЙС-ЛИСТ ТОВ КАН (загальн.)1'!C3374</f>
        <v>2457316001</v>
      </c>
      <c r="C551" s="139" t="str">
        <f>'ПРАЙС-ЛИСТ ТОВ КАН (загальн.)1'!D3374</f>
        <v>2457316001</v>
      </c>
      <c r="D551" s="41" t="str">
        <f>'ПРАЙС-ЛИСТ ТОВ КАН (загальн.)1'!E3374</f>
        <v>ВІДВІД GROOVE ФАРБОВАНИЙ 11.25* - 48.3</v>
      </c>
      <c r="E551" s="131">
        <f>'ПРАЙС-ЛИСТ ТОВ КАН (загальн.)1'!F3374</f>
        <v>82.23</v>
      </c>
      <c r="F551" s="117">
        <f>'ПРАЙС-ЛИСТ ТОВ КАН (загальн.)1'!G3374</f>
        <v>2796.0239999999999</v>
      </c>
      <c r="G551" s="118" t="str">
        <f>'ПРАЙС-ЛИСТ ТОВ КАН (загальн.)1'!H3374</f>
        <v>шт.</v>
      </c>
      <c r="H551" s="139">
        <f>'ПРАЙС-ЛИСТ ТОВ КАН (загальн.)1'!I3374</f>
        <v>1880</v>
      </c>
    </row>
    <row r="552" spans="1:8" s="138" customFormat="1" ht="11.1" customHeight="1" x14ac:dyDescent="0.2">
      <c r="A552" s="128">
        <f>'ПРАЙС-ЛИСТ ТОВ КАН (загальн.)1'!A3375</f>
        <v>3360</v>
      </c>
      <c r="B552" s="140" t="str">
        <f>'ПРАЙС-ЛИСТ ТОВ КАН (загальн.)1'!C3375</f>
        <v>2457316002</v>
      </c>
      <c r="C552" s="139" t="str">
        <f>'ПРАЙС-ЛИСТ ТОВ КАН (загальн.)1'!D3375</f>
        <v>2457316002</v>
      </c>
      <c r="D552" s="41" t="str">
        <f>'ПРАЙС-ЛИСТ ТОВ КАН (загальн.)1'!E3375</f>
        <v>ВІДВІД GROOVE ФАРБОВАНИЙ 11.25* - 60.3</v>
      </c>
      <c r="E552" s="131">
        <f>'ПРАЙС-ЛИСТ ТОВ КАН (загальн.)1'!F3375</f>
        <v>64.100000000000009</v>
      </c>
      <c r="F552" s="117">
        <f>'ПРАЙС-ЛИСТ ТОВ КАН (загальн.)1'!G3375</f>
        <v>2179.5360000000001</v>
      </c>
      <c r="G552" s="118" t="str">
        <f>'ПРАЙС-ЛИСТ ТОВ КАН (загальн.)1'!H3375</f>
        <v>шт.</v>
      </c>
      <c r="H552" s="139">
        <f>'ПРАЙС-ЛИСТ ТОВ КАН (загальн.)1'!I3375</f>
        <v>1880</v>
      </c>
    </row>
    <row r="553" spans="1:8" s="138" customFormat="1" ht="11.1" customHeight="1" x14ac:dyDescent="0.2">
      <c r="A553" s="128">
        <f>'ПРАЙС-ЛИСТ ТОВ КАН (загальн.)1'!A3376</f>
        <v>3361</v>
      </c>
      <c r="B553" s="140" t="str">
        <f>'ПРАЙС-ЛИСТ ТОВ КАН (загальн.)1'!C3376</f>
        <v>2457316003</v>
      </c>
      <c r="C553" s="139" t="str">
        <f>'ПРАЙС-ЛИСТ ТОВ КАН (загальн.)1'!D3376</f>
        <v>2457316003</v>
      </c>
      <c r="D553" s="41" t="str">
        <f>'ПРАЙС-ЛИСТ ТОВ КАН (загальн.)1'!E3376</f>
        <v>ВІДВІД GROOVE ФАРБОВАНИЙ 11.25* - 76.1</v>
      </c>
      <c r="E553" s="131">
        <f>'ПРАЙС-ЛИСТ ТОВ КАН (загальн.)1'!F3376</f>
        <v>44.379999999999995</v>
      </c>
      <c r="F553" s="117">
        <f>'ПРАЙС-ЛИСТ ТОВ КАН (загальн.)1'!G3376</f>
        <v>1508.7840000000001</v>
      </c>
      <c r="G553" s="118" t="str">
        <f>'ПРАЙС-ЛИСТ ТОВ КАН (загальн.)1'!H3376</f>
        <v>шт.</v>
      </c>
      <c r="H553" s="139">
        <f>'ПРАЙС-ЛИСТ ТОВ КАН (загальн.)1'!I3376</f>
        <v>1880</v>
      </c>
    </row>
    <row r="554" spans="1:8" s="138" customFormat="1" ht="11.1" customHeight="1" x14ac:dyDescent="0.2">
      <c r="A554" s="128">
        <f>'ПРАЙС-ЛИСТ ТОВ КАН (загальн.)1'!A3377</f>
        <v>3362</v>
      </c>
      <c r="B554" s="140" t="str">
        <f>'ПРАЙС-ЛИСТ ТОВ КАН (загальн.)1'!C3377</f>
        <v>2457316004</v>
      </c>
      <c r="C554" s="139" t="str">
        <f>'ПРАЙС-ЛИСТ ТОВ КАН (загальн.)1'!D3377</f>
        <v>2457316004</v>
      </c>
      <c r="D554" s="41" t="str">
        <f>'ПРАЙС-ЛИСТ ТОВ КАН (загальн.)1'!E3377</f>
        <v>ВІДВІД GROOVE ФАРБОВАНИЙ 11.25* - 88.9</v>
      </c>
      <c r="E554" s="131">
        <f>'ПРАЙС-ЛИСТ ТОВ КАН (загальн.)1'!F3377</f>
        <v>73.400000000000006</v>
      </c>
      <c r="F554" s="117">
        <f>'ПРАЙС-ЛИСТ ТОВ КАН (загальн.)1'!G3377</f>
        <v>2495.7359999999999</v>
      </c>
      <c r="G554" s="118" t="str">
        <f>'ПРАЙС-ЛИСТ ТОВ КАН (загальн.)1'!H3377</f>
        <v>шт.</v>
      </c>
      <c r="H554" s="139">
        <f>'ПРАЙС-ЛИСТ ТОВ КАН (загальн.)1'!I3377</f>
        <v>1880</v>
      </c>
    </row>
    <row r="555" spans="1:8" s="138" customFormat="1" ht="11.1" customHeight="1" x14ac:dyDescent="0.2">
      <c r="A555" s="128">
        <f>'ПРАЙС-ЛИСТ ТОВ КАН (загальн.)1'!A3378</f>
        <v>3363</v>
      </c>
      <c r="B555" s="140" t="str">
        <f>'ПРАЙС-ЛИСТ ТОВ КАН (загальн.)1'!C3378</f>
        <v>2457316005</v>
      </c>
      <c r="C555" s="139" t="str">
        <f>'ПРАЙС-ЛИСТ ТОВ КАН (загальн.)1'!D3378</f>
        <v>2457316005</v>
      </c>
      <c r="D555" s="41" t="str">
        <f>'ПРАЙС-ЛИСТ ТОВ КАН (загальн.)1'!E3378</f>
        <v>ВІДВІД GROOVE ФАРБОВАНИЙ 11.25* - 114.3</v>
      </c>
      <c r="E555" s="131">
        <f>'ПРАЙС-ЛИСТ ТОВ КАН (загальн.)1'!F3378</f>
        <v>111.51</v>
      </c>
      <c r="F555" s="117">
        <f>'ПРАЙС-ЛИСТ ТОВ КАН (загальн.)1'!G3378</f>
        <v>3791.5439999999999</v>
      </c>
      <c r="G555" s="118" t="str">
        <f>'ПРАЙС-ЛИСТ ТОВ КАН (загальн.)1'!H3378</f>
        <v>шт.</v>
      </c>
      <c r="H555" s="139">
        <f>'ПРАЙС-ЛИСТ ТОВ КАН (загальн.)1'!I3378</f>
        <v>1880</v>
      </c>
    </row>
    <row r="556" spans="1:8" s="138" customFormat="1" ht="11.1" customHeight="1" x14ac:dyDescent="0.2">
      <c r="A556" s="128">
        <f>'ПРАЙС-ЛИСТ ТОВ КАН (загальн.)1'!A3379</f>
        <v>3364</v>
      </c>
      <c r="B556" s="140" t="str">
        <f>'ПРАЙС-ЛИСТ ТОВ КАН (загальн.)1'!C3379</f>
        <v>2457316006</v>
      </c>
      <c r="C556" s="139" t="str">
        <f>'ПРАЙС-ЛИСТ ТОВ КАН (загальн.)1'!D3379</f>
        <v>2457316006</v>
      </c>
      <c r="D556" s="41" t="str">
        <f>'ПРАЙС-ЛИСТ ТОВ КАН (загальн.)1'!E3379</f>
        <v>ВІДВІД GROOVE ФАРБОВАНИЙ 11.25* - 139.7</v>
      </c>
      <c r="E556" s="131">
        <f>'ПРАЙС-ЛИСТ ТОВ КАН (загальн.)1'!F3379</f>
        <v>106.14</v>
      </c>
      <c r="F556" s="117">
        <f>'ПРАЙС-ЛИСТ ТОВ КАН (загальн.)1'!G3379</f>
        <v>3608.76</v>
      </c>
      <c r="G556" s="118" t="str">
        <f>'ПРАЙС-ЛИСТ ТОВ КАН (загальн.)1'!H3379</f>
        <v>шт.</v>
      </c>
      <c r="H556" s="139">
        <f>'ПРАЙС-ЛИСТ ТОВ КАН (загальн.)1'!I3379</f>
        <v>1880</v>
      </c>
    </row>
    <row r="557" spans="1:8" s="138" customFormat="1" ht="11.1" customHeight="1" x14ac:dyDescent="0.2">
      <c r="A557" s="128">
        <f>'ПРАЙС-ЛИСТ ТОВ КАН (загальн.)1'!A3380</f>
        <v>3365</v>
      </c>
      <c r="B557" s="140" t="str">
        <f>'ПРАЙС-ЛИСТ ТОВ КАН (загальн.)1'!C3380</f>
        <v>2457316007</v>
      </c>
      <c r="C557" s="139" t="str">
        <f>'ПРАЙС-ЛИСТ ТОВ КАН (загальн.)1'!D3380</f>
        <v>2457316007</v>
      </c>
      <c r="D557" s="41" t="str">
        <f>'ПРАЙС-ЛИСТ ТОВ КАН (загальн.)1'!E3380</f>
        <v>ВІДВІД GROOVE ФАРБОВАНИЙ 11.25* - 168.3</v>
      </c>
      <c r="E557" s="131">
        <f>'ПРАЙС-ЛИСТ ТОВ КАН (загальн.)1'!F3380</f>
        <v>246.92</v>
      </c>
      <c r="F557" s="117">
        <f>'ПРАЙС-ЛИСТ ТОВ КАН (загальн.)1'!G3380</f>
        <v>8395.4159999999993</v>
      </c>
      <c r="G557" s="118" t="str">
        <f>'ПРАЙС-ЛИСТ ТОВ КАН (загальн.)1'!H3380</f>
        <v>шт.</v>
      </c>
      <c r="H557" s="139">
        <f>'ПРАЙС-ЛИСТ ТОВ КАН (загальн.)1'!I3380</f>
        <v>1880</v>
      </c>
    </row>
    <row r="558" spans="1:8" s="138" customFormat="1" ht="11.1" customHeight="1" x14ac:dyDescent="0.2">
      <c r="A558" s="128">
        <f>'ПРАЙС-ЛИСТ ТОВ КАН (загальн.)1'!A3381</f>
        <v>3366</v>
      </c>
      <c r="B558" s="140" t="str">
        <f>'ПРАЙС-ЛИСТ ТОВ КАН (загальн.)1'!C3381</f>
        <v>2457316008</v>
      </c>
      <c r="C558" s="139" t="str">
        <f>'ПРАЙС-ЛИСТ ТОВ КАН (загальн.)1'!D3381</f>
        <v>2457316008</v>
      </c>
      <c r="D558" s="41" t="str">
        <f>'ПРАЙС-ЛИСТ ТОВ КАН (загальн.)1'!E3381</f>
        <v>ВІДВІД GROOVE ФАРБОВАНИЙ 11.25* - 219.1</v>
      </c>
      <c r="E558" s="131">
        <f>'ПРАЙС-ЛИСТ ТОВ КАН (загальн.)1'!F3381</f>
        <v>441.57</v>
      </c>
      <c r="F558" s="117">
        <f>'ПРАЙС-ЛИСТ ТОВ КАН (загальн.)1'!G3381</f>
        <v>15013.584000000001</v>
      </c>
      <c r="G558" s="118" t="str">
        <f>'ПРАЙС-ЛИСТ ТОВ КАН (загальн.)1'!H3381</f>
        <v>шт.</v>
      </c>
      <c r="H558" s="139">
        <f>'ПРАЙС-ЛИСТ ТОВ КАН (загальн.)1'!I3381</f>
        <v>1880</v>
      </c>
    </row>
    <row r="559" spans="1:8" s="138" customFormat="1" ht="11.1" customHeight="1" x14ac:dyDescent="0.2">
      <c r="A559" s="128">
        <f>'ПРАЙС-ЛИСТ ТОВ КАН (загальн.)1'!A3382</f>
        <v>3367</v>
      </c>
      <c r="B559" s="140" t="str">
        <f>'ПРАЙС-ЛИСТ ТОВ КАН (загальн.)1'!C3382</f>
        <v>2457317000</v>
      </c>
      <c r="C559" s="139" t="str">
        <f>'ПРАЙС-ЛИСТ ТОВ КАН (загальн.)1'!D3382</f>
        <v>2457317000</v>
      </c>
      <c r="D559" s="41" t="str">
        <f>'ПРАЙС-ЛИСТ ТОВ КАН (загальн.)1'!E3382</f>
        <v>СІДЛО GROOVE ФАРБОВАНЕ - 60.3 ВР 1/2"</v>
      </c>
      <c r="E559" s="131">
        <f>'ПРАЙС-ЛИСТ ТОВ КАН (загальн.)1'!F3382</f>
        <v>30.05</v>
      </c>
      <c r="F559" s="117">
        <f>'ПРАЙС-ЛИСТ ТОВ КАН (загальн.)1'!G3382</f>
        <v>1021.6319999999999</v>
      </c>
      <c r="G559" s="118" t="str">
        <f>'ПРАЙС-ЛИСТ ТОВ КАН (загальн.)1'!H3382</f>
        <v>шт.</v>
      </c>
      <c r="H559" s="139">
        <f>'ПРАЙС-ЛИСТ ТОВ КАН (загальн.)1'!I3382</f>
        <v>1880</v>
      </c>
    </row>
    <row r="560" spans="1:8" s="138" customFormat="1" ht="11.1" customHeight="1" x14ac:dyDescent="0.2">
      <c r="A560" s="128">
        <f>'ПРАЙС-ЛИСТ ТОВ КАН (загальн.)1'!A3383</f>
        <v>3368</v>
      </c>
      <c r="B560" s="140" t="str">
        <f>'ПРАЙС-ЛИСТ ТОВ КАН (загальн.)1'!C3383</f>
        <v>2457317001</v>
      </c>
      <c r="C560" s="139" t="str">
        <f>'ПРАЙС-ЛИСТ ТОВ КАН (загальн.)1'!D3383</f>
        <v>2457317001</v>
      </c>
      <c r="D560" s="41" t="str">
        <f>'ПРАЙС-ЛИСТ ТОВ КАН (загальн.)1'!E3383</f>
        <v>СІДЛО GROOVE ФАРБОВАНЕ - 60.3 ВР 3/4"</v>
      </c>
      <c r="E560" s="131">
        <f>'ПРАЙС-ЛИСТ ТОВ КАН (загальн.)1'!F3383</f>
        <v>30.05</v>
      </c>
      <c r="F560" s="117">
        <f>'ПРАЙС-ЛИСТ ТОВ КАН (загальн.)1'!G3383</f>
        <v>1021.6319999999999</v>
      </c>
      <c r="G560" s="118" t="str">
        <f>'ПРАЙС-ЛИСТ ТОВ КАН (загальн.)1'!H3383</f>
        <v>шт.</v>
      </c>
      <c r="H560" s="139">
        <f>'ПРАЙС-ЛИСТ ТОВ КАН (загальн.)1'!I3383</f>
        <v>1880</v>
      </c>
    </row>
    <row r="561" spans="1:8" s="138" customFormat="1" ht="11.1" customHeight="1" x14ac:dyDescent="0.2">
      <c r="A561" s="128">
        <f>'ПРАЙС-ЛИСТ ТОВ КАН (загальн.)1'!A3384</f>
        <v>3369</v>
      </c>
      <c r="B561" s="140" t="str">
        <f>'ПРАЙС-ЛИСТ ТОВ КАН (загальн.)1'!C3384</f>
        <v>2457317002</v>
      </c>
      <c r="C561" s="139" t="str">
        <f>'ПРАЙС-ЛИСТ ТОВ КАН (загальн.)1'!D3384</f>
        <v>2457317002</v>
      </c>
      <c r="D561" s="41" t="str">
        <f>'ПРАЙС-ЛИСТ ТОВ КАН (загальн.)1'!E3384</f>
        <v>СІДЛО GROOVE ФАРБОВАНЕ - 60.3 ВР 1"</v>
      </c>
      <c r="E561" s="131">
        <f>'ПРАЙС-ЛИСТ ТОВ КАН (загальн.)1'!F3384</f>
        <v>30.05</v>
      </c>
      <c r="F561" s="117">
        <f>'ПРАЙС-ЛИСТ ТОВ КАН (загальн.)1'!G3384</f>
        <v>1021.6319999999999</v>
      </c>
      <c r="G561" s="118" t="str">
        <f>'ПРАЙС-ЛИСТ ТОВ КАН (загальн.)1'!H3384</f>
        <v>шт.</v>
      </c>
      <c r="H561" s="139">
        <f>'ПРАЙС-ЛИСТ ТОВ КАН (загальн.)1'!I3384</f>
        <v>1880</v>
      </c>
    </row>
    <row r="562" spans="1:8" s="138" customFormat="1" ht="11.1" customHeight="1" x14ac:dyDescent="0.2">
      <c r="A562" s="128">
        <f>'ПРАЙС-ЛИСТ ТОВ КАН (загальн.)1'!A3385</f>
        <v>3370</v>
      </c>
      <c r="B562" s="140" t="str">
        <f>'ПРАЙС-ЛИСТ ТОВ КАН (загальн.)1'!C3385</f>
        <v>2457317003</v>
      </c>
      <c r="C562" s="139" t="str">
        <f>'ПРАЙС-ЛИСТ ТОВ КАН (загальн.)1'!D3385</f>
        <v>2457317003</v>
      </c>
      <c r="D562" s="41" t="str">
        <f>'ПРАЙС-ЛИСТ ТОВ КАН (загальн.)1'!E3385</f>
        <v>СІДЛО GROOVE ФАРБОВАНЕ - 60.3 ВР 1 1/4"</v>
      </c>
      <c r="E562" s="131">
        <f>'ПРАЙС-ЛИСТ ТОВ КАН (загальн.)1'!F3385</f>
        <v>30.05</v>
      </c>
      <c r="F562" s="117">
        <f>'ПРАЙС-ЛИСТ ТОВ КАН (загальн.)1'!G3385</f>
        <v>1021.6319999999999</v>
      </c>
      <c r="G562" s="118" t="str">
        <f>'ПРАЙС-ЛИСТ ТОВ КАН (загальн.)1'!H3385</f>
        <v>шт.</v>
      </c>
      <c r="H562" s="139">
        <f>'ПРАЙС-ЛИСТ ТОВ КАН (загальн.)1'!I3385</f>
        <v>1880</v>
      </c>
    </row>
    <row r="563" spans="1:8" s="138" customFormat="1" ht="11.1" customHeight="1" x14ac:dyDescent="0.2">
      <c r="A563" s="128">
        <f>'ПРАЙС-ЛИСТ ТОВ КАН (загальн.)1'!A3386</f>
        <v>3371</v>
      </c>
      <c r="B563" s="140" t="str">
        <f>'ПРАЙС-ЛИСТ ТОВ КАН (загальн.)1'!C3386</f>
        <v>2457317004</v>
      </c>
      <c r="C563" s="139" t="str">
        <f>'ПРАЙС-ЛИСТ ТОВ КАН (загальн.)1'!D3386</f>
        <v>2457317004</v>
      </c>
      <c r="D563" s="41" t="str">
        <f>'ПРАЙС-ЛИСТ ТОВ КАН (загальн.)1'!E3386</f>
        <v>СІДЛО GROOVE ФАРБОВАНЕ - 60.3 ВР 1 1/2"</v>
      </c>
      <c r="E563" s="131">
        <f>'ПРАЙС-ЛИСТ ТОВ КАН (загальн.)1'!F3386</f>
        <v>30.05</v>
      </c>
      <c r="F563" s="117">
        <f>'ПРАЙС-ЛИСТ ТОВ КАН (загальн.)1'!G3386</f>
        <v>1021.6319999999999</v>
      </c>
      <c r="G563" s="118" t="str">
        <f>'ПРАЙС-ЛИСТ ТОВ КАН (загальн.)1'!H3386</f>
        <v>шт.</v>
      </c>
      <c r="H563" s="139">
        <f>'ПРАЙС-ЛИСТ ТОВ КАН (загальн.)1'!I3386</f>
        <v>1880</v>
      </c>
    </row>
    <row r="564" spans="1:8" s="138" customFormat="1" ht="11.1" customHeight="1" x14ac:dyDescent="0.2">
      <c r="A564" s="128">
        <f>'ПРАЙС-ЛИСТ ТОВ КАН (загальн.)1'!A3387</f>
        <v>3372</v>
      </c>
      <c r="B564" s="140" t="str">
        <f>'ПРАЙС-ЛИСТ ТОВ КАН (загальн.)1'!C3387</f>
        <v>2457317005</v>
      </c>
      <c r="C564" s="139" t="str">
        <f>'ПРАЙС-ЛИСТ ТОВ КАН (загальн.)1'!D3387</f>
        <v>2457317005</v>
      </c>
      <c r="D564" s="41" t="str">
        <f>'ПРАЙС-ЛИСТ ТОВ КАН (загальн.)1'!E3387</f>
        <v>СІДЛО GROOVE ФАРБОВАНЕ - 76.1 ВР 1/2"</v>
      </c>
      <c r="E564" s="131">
        <f>'ПРАЙС-ЛИСТ ТОВ КАН (загальн.)1'!F3387</f>
        <v>30.05</v>
      </c>
      <c r="F564" s="117">
        <f>'ПРАЙС-ЛИСТ ТОВ КАН (загальн.)1'!G3387</f>
        <v>1021.6319999999999</v>
      </c>
      <c r="G564" s="118" t="str">
        <f>'ПРАЙС-ЛИСТ ТОВ КАН (загальн.)1'!H3387</f>
        <v>шт.</v>
      </c>
      <c r="H564" s="139">
        <f>'ПРАЙС-ЛИСТ ТОВ КАН (загальн.)1'!I3387</f>
        <v>1880</v>
      </c>
    </row>
    <row r="565" spans="1:8" s="138" customFormat="1" ht="11.1" customHeight="1" x14ac:dyDescent="0.2">
      <c r="A565" s="128">
        <f>'ПРАЙС-ЛИСТ ТОВ КАН (загальн.)1'!A3388</f>
        <v>3373</v>
      </c>
      <c r="B565" s="140" t="str">
        <f>'ПРАЙС-ЛИСТ ТОВ КАН (загальн.)1'!C3388</f>
        <v>2457317006</v>
      </c>
      <c r="C565" s="139" t="str">
        <f>'ПРАЙС-ЛИСТ ТОВ КАН (загальн.)1'!D3388</f>
        <v>2457317006</v>
      </c>
      <c r="D565" s="41" t="str">
        <f>'ПРАЙС-ЛИСТ ТОВ КАН (загальн.)1'!E3388</f>
        <v>СІДЛО GROOVE ФАРБОВАНЕ - 76.1 ВР 3/4"</v>
      </c>
      <c r="E565" s="131">
        <f>'ПРАЙС-ЛИСТ ТОВ КАН (загальн.)1'!F3388</f>
        <v>30.05</v>
      </c>
      <c r="F565" s="117">
        <f>'ПРАЙС-ЛИСТ ТОВ КАН (загальн.)1'!G3388</f>
        <v>1021.6319999999999</v>
      </c>
      <c r="G565" s="118" t="str">
        <f>'ПРАЙС-ЛИСТ ТОВ КАН (загальн.)1'!H3388</f>
        <v>шт.</v>
      </c>
      <c r="H565" s="139">
        <f>'ПРАЙС-ЛИСТ ТОВ КАН (загальн.)1'!I3388</f>
        <v>1880</v>
      </c>
    </row>
    <row r="566" spans="1:8" s="138" customFormat="1" ht="11.1" customHeight="1" x14ac:dyDescent="0.2">
      <c r="A566" s="128">
        <f>'ПРАЙС-ЛИСТ ТОВ КАН (загальн.)1'!A3389</f>
        <v>3374</v>
      </c>
      <c r="B566" s="140" t="str">
        <f>'ПРАЙС-ЛИСТ ТОВ КАН (загальн.)1'!C3389</f>
        <v>2457317007</v>
      </c>
      <c r="C566" s="139" t="str">
        <f>'ПРАЙС-ЛИСТ ТОВ КАН (загальн.)1'!D3389</f>
        <v>2457317007</v>
      </c>
      <c r="D566" s="41" t="str">
        <f>'ПРАЙС-ЛИСТ ТОВ КАН (загальн.)1'!E3389</f>
        <v>СІДЛО GROOVE ФАРБОВАНЕ - 76.1 ВР 1"</v>
      </c>
      <c r="E566" s="131">
        <f>'ПРАЙС-ЛИСТ ТОВ КАН (загальн.)1'!F3389</f>
        <v>42.33</v>
      </c>
      <c r="F566" s="117">
        <f>'ПРАЙС-ЛИСТ ТОВ КАН (загальн.)1'!G3389</f>
        <v>1439.424</v>
      </c>
      <c r="G566" s="118" t="str">
        <f>'ПРАЙС-ЛИСТ ТОВ КАН (загальн.)1'!H3389</f>
        <v>шт.</v>
      </c>
      <c r="H566" s="139">
        <f>'ПРАЙС-ЛИСТ ТОВ КАН (загальн.)1'!I3389</f>
        <v>1880</v>
      </c>
    </row>
    <row r="567" spans="1:8" s="138" customFormat="1" ht="11.1" customHeight="1" x14ac:dyDescent="0.2">
      <c r="A567" s="128">
        <f>'ПРАЙС-ЛИСТ ТОВ КАН (загальн.)1'!A3390</f>
        <v>3375</v>
      </c>
      <c r="B567" s="140" t="str">
        <f>'ПРАЙС-ЛИСТ ТОВ КАН (загальн.)1'!C3390</f>
        <v>2457317008</v>
      </c>
      <c r="C567" s="139" t="str">
        <f>'ПРАЙС-ЛИСТ ТОВ КАН (загальн.)1'!D3390</f>
        <v>2457317008</v>
      </c>
      <c r="D567" s="41" t="str">
        <f>'ПРАЙС-ЛИСТ ТОВ КАН (загальн.)1'!E3390</f>
        <v>СІДЛО GROOVE ФАРБОВАНЕ - 76.1 ВР 1 1/4"</v>
      </c>
      <c r="E567" s="131">
        <f>'ПРАЙС-ЛИСТ ТОВ КАН (загальн.)1'!F3390</f>
        <v>42.33</v>
      </c>
      <c r="F567" s="117">
        <f>'ПРАЙС-ЛИСТ ТОВ КАН (загальн.)1'!G3390</f>
        <v>1439.424</v>
      </c>
      <c r="G567" s="118" t="str">
        <f>'ПРАЙС-ЛИСТ ТОВ КАН (загальн.)1'!H3390</f>
        <v>шт.</v>
      </c>
      <c r="H567" s="139">
        <f>'ПРАЙС-ЛИСТ ТОВ КАН (загальн.)1'!I3390</f>
        <v>1880</v>
      </c>
    </row>
    <row r="568" spans="1:8" s="138" customFormat="1" ht="11.1" customHeight="1" x14ac:dyDescent="0.2">
      <c r="A568" s="128">
        <f>'ПРАЙС-ЛИСТ ТОВ КАН (загальн.)1'!A3391</f>
        <v>3376</v>
      </c>
      <c r="B568" s="140" t="str">
        <f>'ПРАЙС-ЛИСТ ТОВ КАН (загальн.)1'!C3391</f>
        <v>2457317009</v>
      </c>
      <c r="C568" s="139" t="str">
        <f>'ПРАЙС-ЛИСТ ТОВ КАН (загальн.)1'!D3391</f>
        <v>2457317009</v>
      </c>
      <c r="D568" s="41" t="str">
        <f>'ПРАЙС-ЛИСТ ТОВ КАН (загальн.)1'!E3391</f>
        <v>СІДЛО GROOVE ФАРБОВАНЕ - 76.1 ВР 1 1/2"</v>
      </c>
      <c r="E568" s="131">
        <f>'ПРАЙС-ЛИСТ ТОВ КАН (загальн.)1'!F3391</f>
        <v>42.33</v>
      </c>
      <c r="F568" s="117">
        <f>'ПРАЙС-ЛИСТ ТОВ КАН (загальн.)1'!G3391</f>
        <v>1439.424</v>
      </c>
      <c r="G568" s="118" t="str">
        <f>'ПРАЙС-ЛИСТ ТОВ КАН (загальн.)1'!H3391</f>
        <v>шт.</v>
      </c>
      <c r="H568" s="139">
        <f>'ПРАЙС-ЛИСТ ТОВ КАН (загальн.)1'!I3391</f>
        <v>1880</v>
      </c>
    </row>
    <row r="569" spans="1:8" s="138" customFormat="1" ht="11.1" customHeight="1" x14ac:dyDescent="0.2">
      <c r="A569" s="128">
        <f>'ПРАЙС-ЛИСТ ТОВ КАН (загальн.)1'!A3392</f>
        <v>3377</v>
      </c>
      <c r="B569" s="140" t="str">
        <f>'ПРАЙС-ЛИСТ ТОВ КАН (загальн.)1'!C3392</f>
        <v>2457317010</v>
      </c>
      <c r="C569" s="139" t="str">
        <f>'ПРАЙС-ЛИСТ ТОВ КАН (загальн.)1'!D3392</f>
        <v>2457317010</v>
      </c>
      <c r="D569" s="41" t="str">
        <f>'ПРАЙС-ЛИСТ ТОВ КАН (загальн.)1'!E3392</f>
        <v>СІДЛО GROOVE ФАРБОВАНЕ - 88.9 ВР 1/2"</v>
      </c>
      <c r="E569" s="131">
        <f>'ПРАЙС-ЛИСТ ТОВ КАН (загальн.)1'!F3392</f>
        <v>34.669999999999995</v>
      </c>
      <c r="F569" s="117">
        <f>'ПРАЙС-ЛИСТ ТОВ КАН (загальн.)1'!G3392</f>
        <v>1178.712</v>
      </c>
      <c r="G569" s="118" t="str">
        <f>'ПРАЙС-ЛИСТ ТОВ КАН (загальн.)1'!H3392</f>
        <v>шт.</v>
      </c>
      <c r="H569" s="139">
        <f>'ПРАЙС-ЛИСТ ТОВ КАН (загальн.)1'!I3392</f>
        <v>1880</v>
      </c>
    </row>
    <row r="570" spans="1:8" s="138" customFormat="1" ht="11.1" customHeight="1" x14ac:dyDescent="0.2">
      <c r="A570" s="128">
        <f>'ПРАЙС-ЛИСТ ТОВ КАН (загальн.)1'!A3393</f>
        <v>3378</v>
      </c>
      <c r="B570" s="140" t="str">
        <f>'ПРАЙС-ЛИСТ ТОВ КАН (загальн.)1'!C3393</f>
        <v>2457317011</v>
      </c>
      <c r="C570" s="139" t="str">
        <f>'ПРАЙС-ЛИСТ ТОВ КАН (загальн.)1'!D3393</f>
        <v>2457317011</v>
      </c>
      <c r="D570" s="41" t="str">
        <f>'ПРАЙС-ЛИСТ ТОВ КАН (загальн.)1'!E3393</f>
        <v>СІДЛО GROOVE ФАРБОВАНЕ - 88.9 ВР 3/4"</v>
      </c>
      <c r="E570" s="131">
        <f>'ПРАЙС-ЛИСТ ТОВ КАН (загальн.)1'!F3393</f>
        <v>34.669999999999995</v>
      </c>
      <c r="F570" s="117">
        <f>'ПРАЙС-ЛИСТ ТОВ КАН (загальн.)1'!G3393</f>
        <v>1178.712</v>
      </c>
      <c r="G570" s="118" t="str">
        <f>'ПРАЙС-ЛИСТ ТОВ КАН (загальн.)1'!H3393</f>
        <v>шт.</v>
      </c>
      <c r="H570" s="139">
        <f>'ПРАЙС-ЛИСТ ТОВ КАН (загальн.)1'!I3393</f>
        <v>1880</v>
      </c>
    </row>
    <row r="571" spans="1:8" s="138" customFormat="1" ht="11.1" customHeight="1" x14ac:dyDescent="0.2">
      <c r="A571" s="128">
        <f>'ПРАЙС-ЛИСТ ТОВ КАН (загальн.)1'!A3394</f>
        <v>3379</v>
      </c>
      <c r="B571" s="140" t="str">
        <f>'ПРАЙС-ЛИСТ ТОВ КАН (загальн.)1'!C3394</f>
        <v>2457317012</v>
      </c>
      <c r="C571" s="139" t="str">
        <f>'ПРАЙС-ЛИСТ ТОВ КАН (загальн.)1'!D3394</f>
        <v>2457317012</v>
      </c>
      <c r="D571" s="41" t="str">
        <f>'ПРАЙС-ЛИСТ ТОВ КАН (загальн.)1'!E3394</f>
        <v>СІДЛО GROOVE ФАРБОВАНЕ - 88.9 ВР 1"</v>
      </c>
      <c r="E571" s="131">
        <f>'ПРАЙС-ЛИСТ ТОВ КАН (загальн.)1'!F3394</f>
        <v>34.669999999999995</v>
      </c>
      <c r="F571" s="117">
        <f>'ПРАЙС-ЛИСТ ТОВ КАН (загальн.)1'!G3394</f>
        <v>1178.712</v>
      </c>
      <c r="G571" s="118" t="str">
        <f>'ПРАЙС-ЛИСТ ТОВ КАН (загальн.)1'!H3394</f>
        <v>шт.</v>
      </c>
      <c r="H571" s="139">
        <f>'ПРАЙС-ЛИСТ ТОВ КАН (загальн.)1'!I3394</f>
        <v>1880</v>
      </c>
    </row>
    <row r="572" spans="1:8" s="138" customFormat="1" ht="11.1" customHeight="1" x14ac:dyDescent="0.2">
      <c r="A572" s="128">
        <f>'ПРАЙС-ЛИСТ ТОВ КАН (загальн.)1'!A3395</f>
        <v>3380</v>
      </c>
      <c r="B572" s="140" t="str">
        <f>'ПРАЙС-ЛИСТ ТОВ КАН (загальн.)1'!C3395</f>
        <v>2457317013</v>
      </c>
      <c r="C572" s="139" t="str">
        <f>'ПРАЙС-ЛИСТ ТОВ КАН (загальн.)1'!D3395</f>
        <v>2457317013</v>
      </c>
      <c r="D572" s="41" t="str">
        <f>'ПРАЙС-ЛИСТ ТОВ КАН (загальн.)1'!E3395</f>
        <v>СІДЛО GROOVE ФАРБОВАНЕ - 88.9 ВР 1 1/4"</v>
      </c>
      <c r="E572" s="131">
        <f>'ПРАЙС-ЛИСТ ТОВ КАН (загальн.)1'!F3395</f>
        <v>42.22</v>
      </c>
      <c r="F572" s="117">
        <f>'ПРАЙС-ЛИСТ ТОВ КАН (загальн.)1'!G3395</f>
        <v>1435.3440000000001</v>
      </c>
      <c r="G572" s="118" t="str">
        <f>'ПРАЙС-ЛИСТ ТОВ КАН (загальн.)1'!H3395</f>
        <v>шт.</v>
      </c>
      <c r="H572" s="139">
        <f>'ПРАЙС-ЛИСТ ТОВ КАН (загальн.)1'!I3395</f>
        <v>1880</v>
      </c>
    </row>
    <row r="573" spans="1:8" s="138" customFormat="1" ht="11.1" customHeight="1" x14ac:dyDescent="0.2">
      <c r="A573" s="128">
        <f>'ПРАЙС-ЛИСТ ТОВ КАН (загальн.)1'!A3396</f>
        <v>3381</v>
      </c>
      <c r="B573" s="140" t="str">
        <f>'ПРАЙС-ЛИСТ ТОВ КАН (загальн.)1'!C3396</f>
        <v>2457317014</v>
      </c>
      <c r="C573" s="139" t="str">
        <f>'ПРАЙС-ЛИСТ ТОВ КАН (загальн.)1'!D3396</f>
        <v>2457317014</v>
      </c>
      <c r="D573" s="41" t="str">
        <f>'ПРАЙС-ЛИСТ ТОВ КАН (загальн.)1'!E3396</f>
        <v>СІДЛО GROOVE ФАРБОВАНЕ - 88.9 ВР 1 1/2"</v>
      </c>
      <c r="E573" s="131">
        <f>'ПРАЙС-ЛИСТ ТОВ КАН (загальн.)1'!F3396</f>
        <v>42.269999999999996</v>
      </c>
      <c r="F573" s="117">
        <f>'ПРАЙС-ЛИСТ ТОВ КАН (загальн.)1'!G3396</f>
        <v>1437.384</v>
      </c>
      <c r="G573" s="118" t="str">
        <f>'ПРАЙС-ЛИСТ ТОВ КАН (загальн.)1'!H3396</f>
        <v>шт.</v>
      </c>
      <c r="H573" s="139">
        <f>'ПРАЙС-ЛИСТ ТОВ КАН (загальн.)1'!I3396</f>
        <v>1880</v>
      </c>
    </row>
    <row r="574" spans="1:8" s="138" customFormat="1" ht="11.1" customHeight="1" x14ac:dyDescent="0.2">
      <c r="A574" s="128">
        <f>'ПРАЙС-ЛИСТ ТОВ КАН (загальн.)1'!A3397</f>
        <v>3382</v>
      </c>
      <c r="B574" s="140" t="str">
        <f>'ПРАЙС-ЛИСТ ТОВ КАН (загальн.)1'!C3397</f>
        <v>2457317015</v>
      </c>
      <c r="C574" s="139" t="str">
        <f>'ПРАЙС-ЛИСТ ТОВ КАН (загальн.)1'!D3397</f>
        <v>2457317015</v>
      </c>
      <c r="D574" s="41" t="str">
        <f>'ПРАЙС-ЛИСТ ТОВ КАН (загальн.)1'!E3397</f>
        <v>СІДЛО GROOVE ФАРБОВАНЕ - 88.9 ВР 2"</v>
      </c>
      <c r="E574" s="131">
        <f>'ПРАЙС-ЛИСТ ТОВ КАН (загальн.)1'!F3397</f>
        <v>42.269999999999996</v>
      </c>
      <c r="F574" s="117">
        <f>'ПРАЙС-ЛИСТ ТОВ КАН (загальн.)1'!G3397</f>
        <v>1437.384</v>
      </c>
      <c r="G574" s="118" t="str">
        <f>'ПРАЙС-ЛИСТ ТОВ КАН (загальн.)1'!H3397</f>
        <v>шт.</v>
      </c>
      <c r="H574" s="139">
        <f>'ПРАЙС-ЛИСТ ТОВ КАН (загальн.)1'!I3397</f>
        <v>1880</v>
      </c>
    </row>
    <row r="575" spans="1:8" s="138" customFormat="1" ht="11.1" customHeight="1" x14ac:dyDescent="0.2">
      <c r="A575" s="128">
        <f>'ПРАЙС-ЛИСТ ТОВ КАН (загальн.)1'!A3398</f>
        <v>3383</v>
      </c>
      <c r="B575" s="140" t="str">
        <f>'ПРАЙС-ЛИСТ ТОВ КАН (загальн.)1'!C3398</f>
        <v>2457317016</v>
      </c>
      <c r="C575" s="139" t="str">
        <f>'ПРАЙС-ЛИСТ ТОВ КАН (загальн.)1'!D3398</f>
        <v>2457317016</v>
      </c>
      <c r="D575" s="41" t="str">
        <f>'ПРАЙС-ЛИСТ ТОВ КАН (загальн.)1'!E3398</f>
        <v>СІДЛО GROOVE ФАРБОВАНЕ - 114.3 ВР 1/2"</v>
      </c>
      <c r="E575" s="131">
        <f>'ПРАЙС-ЛИСТ ТОВ КАН (загальн.)1'!F3398</f>
        <v>45.54</v>
      </c>
      <c r="F575" s="117">
        <f>'ПРАЙС-ЛИСТ ТОВ КАН (загальн.)1'!G3398</f>
        <v>1548.36</v>
      </c>
      <c r="G575" s="118" t="str">
        <f>'ПРАЙС-ЛИСТ ТОВ КАН (загальн.)1'!H3398</f>
        <v>шт.</v>
      </c>
      <c r="H575" s="139">
        <f>'ПРАЙС-ЛИСТ ТОВ КАН (загальн.)1'!I3398</f>
        <v>1880</v>
      </c>
    </row>
    <row r="576" spans="1:8" s="138" customFormat="1" ht="11.1" customHeight="1" x14ac:dyDescent="0.2">
      <c r="A576" s="128">
        <f>'ПРАЙС-ЛИСТ ТОВ КАН (загальн.)1'!A3399</f>
        <v>3384</v>
      </c>
      <c r="B576" s="140" t="str">
        <f>'ПРАЙС-ЛИСТ ТОВ КАН (загальн.)1'!C3399</f>
        <v>2457317017</v>
      </c>
      <c r="C576" s="139" t="str">
        <f>'ПРАЙС-ЛИСТ ТОВ КАН (загальн.)1'!D3399</f>
        <v>2457317017</v>
      </c>
      <c r="D576" s="41" t="str">
        <f>'ПРАЙС-ЛИСТ ТОВ КАН (загальн.)1'!E3399</f>
        <v>СІДЛО GROOVE ФАРБОВАНЕ - 114.3 ВР 3/4"</v>
      </c>
      <c r="E576" s="131">
        <f>'ПРАЙС-ЛИСТ ТОВ КАН (загальн.)1'!F3399</f>
        <v>45.54</v>
      </c>
      <c r="F576" s="117">
        <f>'ПРАЙС-ЛИСТ ТОВ КАН (загальн.)1'!G3399</f>
        <v>1548.36</v>
      </c>
      <c r="G576" s="118" t="str">
        <f>'ПРАЙС-ЛИСТ ТОВ КАН (загальн.)1'!H3399</f>
        <v>шт.</v>
      </c>
      <c r="H576" s="139">
        <f>'ПРАЙС-ЛИСТ ТОВ КАН (загальн.)1'!I3399</f>
        <v>1880</v>
      </c>
    </row>
    <row r="577" spans="1:8" s="138" customFormat="1" ht="11.1" customHeight="1" x14ac:dyDescent="0.2">
      <c r="A577" s="128">
        <f>'ПРАЙС-ЛИСТ ТОВ КАН (загальн.)1'!A3400</f>
        <v>3385</v>
      </c>
      <c r="B577" s="140" t="str">
        <f>'ПРАЙС-ЛИСТ ТОВ КАН (загальн.)1'!C3400</f>
        <v>2457317018</v>
      </c>
      <c r="C577" s="139" t="str">
        <f>'ПРАЙС-ЛИСТ ТОВ КАН (загальн.)1'!D3400</f>
        <v>2457317018</v>
      </c>
      <c r="D577" s="41" t="str">
        <f>'ПРАЙС-ЛИСТ ТОВ КАН (загальн.)1'!E3400</f>
        <v>СІДЛО GROOVE ФАРБОВАНЕ - 114.3 ВР 1"</v>
      </c>
      <c r="E577" s="131">
        <f>'ПРАЙС-ЛИСТ ТОВ КАН (загальн.)1'!F3400</f>
        <v>45.54</v>
      </c>
      <c r="F577" s="117">
        <f>'ПРАЙС-ЛИСТ ТОВ КАН (загальн.)1'!G3400</f>
        <v>1548.36</v>
      </c>
      <c r="G577" s="118" t="str">
        <f>'ПРАЙС-ЛИСТ ТОВ КАН (загальн.)1'!H3400</f>
        <v>шт.</v>
      </c>
      <c r="H577" s="139">
        <f>'ПРАЙС-ЛИСТ ТОВ КАН (загальн.)1'!I3400</f>
        <v>1880</v>
      </c>
    </row>
    <row r="578" spans="1:8" s="138" customFormat="1" ht="11.1" customHeight="1" x14ac:dyDescent="0.2">
      <c r="A578" s="128">
        <f>'ПРАЙС-ЛИСТ ТОВ КАН (загальн.)1'!A3401</f>
        <v>3386</v>
      </c>
      <c r="B578" s="140" t="str">
        <f>'ПРАЙС-ЛИСТ ТОВ КАН (загальн.)1'!C3401</f>
        <v>2457317019</v>
      </c>
      <c r="C578" s="139" t="str">
        <f>'ПРАЙС-ЛИСТ ТОВ КАН (загальн.)1'!D3401</f>
        <v>2457317019</v>
      </c>
      <c r="D578" s="41" t="str">
        <f>'ПРАЙС-ЛИСТ ТОВ КАН (загальн.)1'!E3401</f>
        <v>СІДЛО GROOVE ФАРБОВАНЕ - 114.3 ВР 1 1/4"</v>
      </c>
      <c r="E578" s="131">
        <f>'ПРАЙС-ЛИСТ ТОВ КАН (загальн.)1'!F3401</f>
        <v>49.489999999999995</v>
      </c>
      <c r="F578" s="117">
        <f>'ПРАЙС-ЛИСТ ТОВ КАН (загальн.)1'!G3401</f>
        <v>1682.5920000000001</v>
      </c>
      <c r="G578" s="118" t="str">
        <f>'ПРАЙС-ЛИСТ ТОВ КАН (загальн.)1'!H3401</f>
        <v>шт.</v>
      </c>
      <c r="H578" s="139">
        <f>'ПРАЙС-ЛИСТ ТОВ КАН (загальн.)1'!I3401</f>
        <v>1880</v>
      </c>
    </row>
    <row r="579" spans="1:8" s="138" customFormat="1" ht="11.1" customHeight="1" x14ac:dyDescent="0.2">
      <c r="A579" s="128">
        <f>'ПРАЙС-ЛИСТ ТОВ КАН (загальн.)1'!A3402</f>
        <v>3387</v>
      </c>
      <c r="B579" s="140" t="str">
        <f>'ПРАЙС-ЛИСТ ТОВ КАН (загальн.)1'!C3402</f>
        <v>2457317020</v>
      </c>
      <c r="C579" s="139" t="str">
        <f>'ПРАЙС-ЛИСТ ТОВ КАН (загальн.)1'!D3402</f>
        <v>2457317020</v>
      </c>
      <c r="D579" s="41" t="str">
        <f>'ПРАЙС-ЛИСТ ТОВ КАН (загальн.)1'!E3402</f>
        <v>СІДЛО GROOVE ФАРБОВАНЕ - 114.3 ВР 1 1/2"</v>
      </c>
      <c r="E579" s="131">
        <f>'ПРАЙС-ЛИСТ ТОВ КАН (загальн.)1'!F3402</f>
        <v>49.26</v>
      </c>
      <c r="F579" s="117">
        <f>'ПРАЙС-ЛИСТ ТОВ КАН (загальн.)1'!G3402</f>
        <v>1674.84</v>
      </c>
      <c r="G579" s="118" t="str">
        <f>'ПРАЙС-ЛИСТ ТОВ КАН (загальн.)1'!H3402</f>
        <v>шт.</v>
      </c>
      <c r="H579" s="139">
        <f>'ПРАЙС-ЛИСТ ТОВ КАН (загальн.)1'!I3402</f>
        <v>1880</v>
      </c>
    </row>
    <row r="580" spans="1:8" s="138" customFormat="1" ht="11.1" customHeight="1" x14ac:dyDescent="0.2">
      <c r="A580" s="128">
        <f>'ПРАЙС-ЛИСТ ТОВ КАН (загальн.)1'!A3403</f>
        <v>3388</v>
      </c>
      <c r="B580" s="140" t="str">
        <f>'ПРАЙС-ЛИСТ ТОВ КАН (загальн.)1'!C3403</f>
        <v>2457317021</v>
      </c>
      <c r="C580" s="139" t="str">
        <f>'ПРАЙС-ЛИСТ ТОВ КАН (загальн.)1'!D3403</f>
        <v>2457317021</v>
      </c>
      <c r="D580" s="41" t="str">
        <f>'ПРАЙС-ЛИСТ ТОВ КАН (загальн.)1'!E3403</f>
        <v>СІДЛО GROOVE ФАРБОВАНЕ - 114.3 ВР 2"</v>
      </c>
      <c r="E580" s="131">
        <f>'ПРАЙС-ЛИСТ ТОВ КАН (загальн.)1'!F3403</f>
        <v>51.419999999999995</v>
      </c>
      <c r="F580" s="117">
        <f>'ПРАЙС-ЛИСТ ТОВ КАН (загальн.)1'!G3403</f>
        <v>1748.28</v>
      </c>
      <c r="G580" s="118" t="str">
        <f>'ПРАЙС-ЛИСТ ТОВ КАН (загальн.)1'!H3403</f>
        <v>шт.</v>
      </c>
      <c r="H580" s="139">
        <f>'ПРАЙС-ЛИСТ ТОВ КАН (загальн.)1'!I3403</f>
        <v>1880</v>
      </c>
    </row>
    <row r="581" spans="1:8" s="138" customFormat="1" ht="11.1" customHeight="1" x14ac:dyDescent="0.2">
      <c r="A581" s="128">
        <f>'ПРАЙС-ЛИСТ ТОВ КАН (загальн.)1'!A3404</f>
        <v>3389</v>
      </c>
      <c r="B581" s="140" t="str">
        <f>'ПРАЙС-ЛИСТ ТОВ КАН (загальн.)1'!C3404</f>
        <v>2457317022</v>
      </c>
      <c r="C581" s="139" t="str">
        <f>'ПРАЙС-ЛИСТ ТОВ КАН (загальн.)1'!D3404</f>
        <v>2457317022</v>
      </c>
      <c r="D581" s="41" t="str">
        <f>'ПРАЙС-ЛИСТ ТОВ КАН (загальн.)1'!E3404</f>
        <v>СІДЛО GROOVE ФАРБОВАНЕ - 114.3 ВР 1/2"</v>
      </c>
      <c r="E581" s="131">
        <f>'ПРАЙС-ЛИСТ ТОВ КАН (загальн.)1'!F3404</f>
        <v>51.419999999999995</v>
      </c>
      <c r="F581" s="117">
        <f>'ПРАЙС-ЛИСТ ТОВ КАН (загальн.)1'!G3404</f>
        <v>1748.28</v>
      </c>
      <c r="G581" s="118" t="str">
        <f>'ПРАЙС-ЛИСТ ТОВ КАН (загальн.)1'!H3404</f>
        <v>шт.</v>
      </c>
      <c r="H581" s="139">
        <f>'ПРАЙС-ЛИСТ ТОВ КАН (загальн.)1'!I3404</f>
        <v>1880</v>
      </c>
    </row>
    <row r="582" spans="1:8" s="138" customFormat="1" ht="11.1" customHeight="1" x14ac:dyDescent="0.2">
      <c r="A582" s="128">
        <f>'ПРАЙС-ЛИСТ ТОВ КАН (загальн.)1'!A3405</f>
        <v>3390</v>
      </c>
      <c r="B582" s="140" t="str">
        <f>'ПРАЙС-ЛИСТ ТОВ КАН (загальн.)1'!C3405</f>
        <v>2457317023</v>
      </c>
      <c r="C582" s="139" t="str">
        <f>'ПРАЙС-ЛИСТ ТОВ КАН (загальн.)1'!D3405</f>
        <v>2457317023</v>
      </c>
      <c r="D582" s="41" t="str">
        <f>'ПРАЙС-ЛИСТ ТОВ КАН (загальн.)1'!E3405</f>
        <v>СІДЛО GROOVE ФАРБОВАНЕ - 114.3 ВР 3"</v>
      </c>
      <c r="E582" s="131">
        <f>'ПРАЙС-ЛИСТ ТОВ КАН (загальн.)1'!F3405</f>
        <v>51.419999999999995</v>
      </c>
      <c r="F582" s="117">
        <f>'ПРАЙС-ЛИСТ ТОВ КАН (загальн.)1'!G3405</f>
        <v>1748.28</v>
      </c>
      <c r="G582" s="118" t="str">
        <f>'ПРАЙС-ЛИСТ ТОВ КАН (загальн.)1'!H3405</f>
        <v>шт.</v>
      </c>
      <c r="H582" s="139">
        <f>'ПРАЙС-ЛИСТ ТОВ КАН (загальн.)1'!I3405</f>
        <v>1880</v>
      </c>
    </row>
    <row r="583" spans="1:8" s="138" customFormat="1" ht="11.1" customHeight="1" x14ac:dyDescent="0.2">
      <c r="A583" s="128">
        <f>'ПРАЙС-ЛИСТ ТОВ КАН (загальн.)1'!A3406</f>
        <v>3391</v>
      </c>
      <c r="B583" s="140" t="str">
        <f>'ПРАЙС-ЛИСТ ТОВ КАН (загальн.)1'!C3406</f>
        <v>2457317024</v>
      </c>
      <c r="C583" s="139" t="str">
        <f>'ПРАЙС-ЛИСТ ТОВ КАН (загальн.)1'!D3406</f>
        <v>2457317024</v>
      </c>
      <c r="D583" s="41" t="str">
        <f>'ПРАЙС-ЛИСТ ТОВ КАН (загальн.)1'!E3406</f>
        <v>СІДЛО GROOVE ФАРБОВАНЕ - 168.3 ВР 1 1/4"</v>
      </c>
      <c r="E583" s="131">
        <f>'ПРАЙС-ЛИСТ ТОВ КАН (загальн.)1'!F3406</f>
        <v>64.59</v>
      </c>
      <c r="F583" s="117">
        <f>'ПРАЙС-ЛИСТ ТОВ КАН (загальн.)1'!G3406</f>
        <v>2196.2640000000001</v>
      </c>
      <c r="G583" s="118" t="str">
        <f>'ПРАЙС-ЛИСТ ТОВ КАН (загальн.)1'!H3406</f>
        <v>шт.</v>
      </c>
      <c r="H583" s="139">
        <f>'ПРАЙС-ЛИСТ ТОВ КАН (загальн.)1'!I3406</f>
        <v>1880</v>
      </c>
    </row>
    <row r="584" spans="1:8" s="138" customFormat="1" ht="11.1" customHeight="1" x14ac:dyDescent="0.2">
      <c r="A584" s="128">
        <f>'ПРАЙС-ЛИСТ ТОВ КАН (загальн.)1'!A3407</f>
        <v>3392</v>
      </c>
      <c r="B584" s="140" t="str">
        <f>'ПРАЙС-ЛИСТ ТОВ КАН (загальн.)1'!C3407</f>
        <v>2457317025</v>
      </c>
      <c r="C584" s="139" t="str">
        <f>'ПРАЙС-ЛИСТ ТОВ КАН (загальн.)1'!D3407</f>
        <v>2457317025</v>
      </c>
      <c r="D584" s="41" t="str">
        <f>'ПРАЙС-ЛИСТ ТОВ КАН (загальн.)1'!E3407</f>
        <v>СІДЛО GROOVE ФАРБОВАНЕ - 168.3 ВР 1 1/2"</v>
      </c>
      <c r="E584" s="131">
        <f>'ПРАЙС-ЛИСТ ТОВ КАН (загальн.)1'!F3407</f>
        <v>64.59</v>
      </c>
      <c r="F584" s="117">
        <f>'ПРАЙС-ЛИСТ ТОВ КАН (загальн.)1'!G3407</f>
        <v>2196.2640000000001</v>
      </c>
      <c r="G584" s="118" t="str">
        <f>'ПРАЙС-ЛИСТ ТОВ КАН (загальн.)1'!H3407</f>
        <v>шт.</v>
      </c>
      <c r="H584" s="139">
        <f>'ПРАЙС-ЛИСТ ТОВ КАН (загальн.)1'!I3407</f>
        <v>1880</v>
      </c>
    </row>
    <row r="585" spans="1:8" s="138" customFormat="1" ht="11.1" customHeight="1" x14ac:dyDescent="0.2">
      <c r="A585" s="128">
        <f>'ПРАЙС-ЛИСТ ТОВ КАН (загальн.)1'!A3408</f>
        <v>3393</v>
      </c>
      <c r="B585" s="140" t="str">
        <f>'ПРАЙС-ЛИСТ ТОВ КАН (загальн.)1'!C3408</f>
        <v>2457317026</v>
      </c>
      <c r="C585" s="139" t="str">
        <f>'ПРАЙС-ЛИСТ ТОВ КАН (загальн.)1'!D3408</f>
        <v>2457317026</v>
      </c>
      <c r="D585" s="41" t="str">
        <f>'ПРАЙС-ЛИСТ ТОВ КАН (загальн.)1'!E3408</f>
        <v>СІДЛО GROOVE ФАРБОВАНЕ - 168.3 ВР 2"</v>
      </c>
      <c r="E585" s="131">
        <f>'ПРАЙС-ЛИСТ ТОВ КАН (загальн.)1'!F3408</f>
        <v>64.59</v>
      </c>
      <c r="F585" s="117">
        <f>'ПРАЙС-ЛИСТ ТОВ КАН (загальн.)1'!G3408</f>
        <v>2196.2640000000001</v>
      </c>
      <c r="G585" s="118" t="str">
        <f>'ПРАЙС-ЛИСТ ТОВ КАН (загальн.)1'!H3408</f>
        <v>шт.</v>
      </c>
      <c r="H585" s="139">
        <f>'ПРАЙС-ЛИСТ ТОВ КАН (загальн.)1'!I3408</f>
        <v>1880</v>
      </c>
    </row>
    <row r="586" spans="1:8" s="138" customFormat="1" ht="11.1" customHeight="1" x14ac:dyDescent="0.2">
      <c r="A586" s="128">
        <f>'ПРАЙС-ЛИСТ ТОВ КАН (загальн.)1'!A3409</f>
        <v>3394</v>
      </c>
      <c r="B586" s="140" t="str">
        <f>'ПРАЙС-ЛИСТ ТОВ КАН (загальн.)1'!C3409</f>
        <v>2457317027</v>
      </c>
      <c r="C586" s="139" t="str">
        <f>'ПРАЙС-ЛИСТ ТОВ КАН (загальн.)1'!D3409</f>
        <v>2457317027</v>
      </c>
      <c r="D586" s="41" t="str">
        <f>'ПРАЙС-ЛИСТ ТОВ КАН (загальн.)1'!E3409</f>
        <v>СІДЛО GROOVE ФАРБОВАНЕ - 168.3 ВР 2 1/2"</v>
      </c>
      <c r="E586" s="131">
        <f>'ПРАЙС-ЛИСТ ТОВ КАН (загальн.)1'!F3409</f>
        <v>64.59</v>
      </c>
      <c r="F586" s="117">
        <f>'ПРАЙС-ЛИСТ ТОВ КАН (загальн.)1'!G3409</f>
        <v>2196.2640000000001</v>
      </c>
      <c r="G586" s="118" t="str">
        <f>'ПРАЙС-ЛИСТ ТОВ КАН (загальн.)1'!H3409</f>
        <v>шт.</v>
      </c>
      <c r="H586" s="139">
        <f>'ПРАЙС-ЛИСТ ТОВ КАН (загальн.)1'!I3409</f>
        <v>1880</v>
      </c>
    </row>
    <row r="587" spans="1:8" s="138" customFormat="1" ht="11.1" customHeight="1" x14ac:dyDescent="0.2">
      <c r="A587" s="128">
        <f>'ПРАЙС-ЛИСТ ТОВ КАН (загальн.)1'!A3410</f>
        <v>3395</v>
      </c>
      <c r="B587" s="140" t="str">
        <f>'ПРАЙС-ЛИСТ ТОВ КАН (загальн.)1'!C3410</f>
        <v>2457317028</v>
      </c>
      <c r="C587" s="139" t="str">
        <f>'ПРАЙС-ЛИСТ ТОВ КАН (загальн.)1'!D3410</f>
        <v>2457317028</v>
      </c>
      <c r="D587" s="41" t="str">
        <f>'ПРАЙС-ЛИСТ ТОВ КАН (загальн.)1'!E3410</f>
        <v>СІДЛО GROOVE ФАРБОВАНЕ - 168.3 ВР 3"</v>
      </c>
      <c r="E587" s="131">
        <f>'ПРАЙС-ЛИСТ ТОВ КАН (загальн.)1'!F3410</f>
        <v>69.800000000000011</v>
      </c>
      <c r="F587" s="117">
        <f>'ПРАЙС-ЛИСТ ТОВ КАН (загальн.)1'!G3410</f>
        <v>2373.3359999999998</v>
      </c>
      <c r="G587" s="118" t="str">
        <f>'ПРАЙС-ЛИСТ ТОВ КАН (загальн.)1'!H3410</f>
        <v>шт.</v>
      </c>
      <c r="H587" s="139">
        <f>'ПРАЙС-ЛИСТ ТОВ КАН (загальн.)1'!I3410</f>
        <v>1880</v>
      </c>
    </row>
    <row r="588" spans="1:8" s="138" customFormat="1" ht="11.1" customHeight="1" x14ac:dyDescent="0.2">
      <c r="A588" s="128">
        <f>'ПРАЙС-ЛИСТ ТОВ КАН (загальн.)1'!A3411</f>
        <v>3396</v>
      </c>
      <c r="B588" s="140" t="str">
        <f>'ПРАЙС-ЛИСТ ТОВ КАН (загальн.)1'!C3411</f>
        <v>2457317029</v>
      </c>
      <c r="C588" s="139" t="str">
        <f>'ПРАЙС-ЛИСТ ТОВ КАН (загальн.)1'!D3411</f>
        <v>2457317029</v>
      </c>
      <c r="D588" s="41" t="str">
        <f>'ПРАЙС-ЛИСТ ТОВ КАН (загальн.)1'!E3411</f>
        <v>СІДЛО GROOVE ФАРБОВАНЕ - 219.1 ВР 2"</v>
      </c>
      <c r="E588" s="131">
        <f>'ПРАЙС-ЛИСТ ТОВ КАН (загальн.)1'!F3411</f>
        <v>92.84</v>
      </c>
      <c r="F588" s="117">
        <f>'ПРАЙС-ЛИСТ ТОВ КАН (загальн.)1'!G3411</f>
        <v>3156.6959999999999</v>
      </c>
      <c r="G588" s="118" t="str">
        <f>'ПРАЙС-ЛИСТ ТОВ КАН (загальн.)1'!H3411</f>
        <v>шт.</v>
      </c>
      <c r="H588" s="139">
        <f>'ПРАЙС-ЛИСТ ТОВ КАН (загальн.)1'!I3411</f>
        <v>1880</v>
      </c>
    </row>
    <row r="589" spans="1:8" s="138" customFormat="1" ht="11.1" customHeight="1" x14ac:dyDescent="0.2">
      <c r="A589" s="128">
        <f>'ПРАЙС-ЛИСТ ТОВ КАН (загальн.)1'!A3412</f>
        <v>3397</v>
      </c>
      <c r="B589" s="140" t="str">
        <f>'ПРАЙС-ЛИСТ ТОВ КАН (загальн.)1'!C3412</f>
        <v>2457317030</v>
      </c>
      <c r="C589" s="139" t="str">
        <f>'ПРАЙС-ЛИСТ ТОВ КАН (загальн.)1'!D3412</f>
        <v>2457317030</v>
      </c>
      <c r="D589" s="41" t="str">
        <f>'ПРАЙС-ЛИСТ ТОВ КАН (загальн.)1'!E3412</f>
        <v>СІДЛО GROOVE ФАРБОВАНЕ - 219.1 ВР 2 1/2"</v>
      </c>
      <c r="E589" s="131">
        <f>'ПРАЙС-ЛИСТ ТОВ КАН (загальн.)1'!F3412</f>
        <v>92.84</v>
      </c>
      <c r="F589" s="117">
        <f>'ПРАЙС-ЛИСТ ТОВ КАН (загальн.)1'!G3412</f>
        <v>3156.6959999999999</v>
      </c>
      <c r="G589" s="118" t="str">
        <f>'ПРАЙС-ЛИСТ ТОВ КАН (загальн.)1'!H3412</f>
        <v>шт.</v>
      </c>
      <c r="H589" s="139">
        <f>'ПРАЙС-ЛИСТ ТОВ КАН (загальн.)1'!I3412</f>
        <v>1880</v>
      </c>
    </row>
    <row r="590" spans="1:8" s="138" customFormat="1" ht="11.1" customHeight="1" x14ac:dyDescent="0.2">
      <c r="A590" s="128">
        <f>'ПРАЙС-ЛИСТ ТОВ КАН (загальн.)1'!A3413</f>
        <v>3398</v>
      </c>
      <c r="B590" s="140" t="str">
        <f>'ПРАЙС-ЛИСТ ТОВ КАН (загальн.)1'!C3413</f>
        <v>2457317031</v>
      </c>
      <c r="C590" s="139" t="str">
        <f>'ПРАЙС-ЛИСТ ТОВ КАН (загальн.)1'!D3413</f>
        <v>2457317031</v>
      </c>
      <c r="D590" s="41" t="str">
        <f>'ПРАЙС-ЛИСТ ТОВ КАН (загальн.)1'!E3413</f>
        <v>СІДЛО GROOVE ФАРБОВАНЕ - 219.1 ВР 3"</v>
      </c>
      <c r="E590" s="131">
        <f>'ПРАЙС-ЛИСТ ТОВ КАН (загальн.)1'!F3413</f>
        <v>144.07</v>
      </c>
      <c r="F590" s="117">
        <f>'ПРАЙС-ЛИСТ ТОВ КАН (загальн.)1'!G3413</f>
        <v>4898.4480000000003</v>
      </c>
      <c r="G590" s="118" t="str">
        <f>'ПРАЙС-ЛИСТ ТОВ КАН (загальн.)1'!H3413</f>
        <v>шт.</v>
      </c>
      <c r="H590" s="139">
        <f>'ПРАЙС-ЛИСТ ТОВ КАН (загальн.)1'!I3413</f>
        <v>1880</v>
      </c>
    </row>
    <row r="591" spans="1:8" s="138" customFormat="1" ht="11.1" customHeight="1" x14ac:dyDescent="0.2">
      <c r="A591" s="128">
        <f>'ПРАЙС-ЛИСТ ТОВ КАН (загальн.)1'!A3414</f>
        <v>3399</v>
      </c>
      <c r="B591" s="140" t="str">
        <f>'ПРАЙС-ЛИСТ ТОВ КАН (загальн.)1'!C3414</f>
        <v>2457318000</v>
      </c>
      <c r="C591" s="139" t="str">
        <f>'ПРАЙС-ЛИСТ ТОВ КАН (загальн.)1'!D3414</f>
        <v>2457318000</v>
      </c>
      <c r="D591" s="41" t="str">
        <f>'ПРАЙС-ЛИСТ ТОВ КАН (загальн.)1'!E3414</f>
        <v>СІДЛО GROOVE ФАРБОВАНЕ - 60.3/42.4</v>
      </c>
      <c r="E591" s="131">
        <f>'ПРАЙС-ЛИСТ ТОВ КАН (загальн.)1'!F3414</f>
        <v>33.949999999999996</v>
      </c>
      <c r="F591" s="117">
        <f>'ПРАЙС-ЛИСТ ТОВ КАН (загальн.)1'!G3414</f>
        <v>1154.232</v>
      </c>
      <c r="G591" s="118" t="str">
        <f>'ПРАЙС-ЛИСТ ТОВ КАН (загальн.)1'!H3414</f>
        <v>шт.</v>
      </c>
      <c r="H591" s="139">
        <f>'ПРАЙС-ЛИСТ ТОВ КАН (загальн.)1'!I3414</f>
        <v>1880</v>
      </c>
    </row>
    <row r="592" spans="1:8" s="138" customFormat="1" ht="11.1" customHeight="1" x14ac:dyDescent="0.2">
      <c r="A592" s="128">
        <f>'ПРАЙС-ЛИСТ ТОВ КАН (загальн.)1'!A3415</f>
        <v>3400</v>
      </c>
      <c r="B592" s="140" t="str">
        <f>'ПРАЙС-ЛИСТ ТОВ КАН (загальн.)1'!C3415</f>
        <v>2457318001</v>
      </c>
      <c r="C592" s="139" t="str">
        <f>'ПРАЙС-ЛИСТ ТОВ КАН (загальн.)1'!D3415</f>
        <v>2457318001</v>
      </c>
      <c r="D592" s="41" t="str">
        <f>'ПРАЙС-ЛИСТ ТОВ КАН (загальн.)1'!E3415</f>
        <v>СІДЛО GROOVE ФАРБОВАНЕ - 60.3/48.3</v>
      </c>
      <c r="E592" s="131">
        <f>'ПРАЙС-ЛИСТ ТОВ КАН (загальн.)1'!F3415</f>
        <v>33.949999999999996</v>
      </c>
      <c r="F592" s="117">
        <f>'ПРАЙС-ЛИСТ ТОВ КАН (загальн.)1'!G3415</f>
        <v>1154.232</v>
      </c>
      <c r="G592" s="118" t="str">
        <f>'ПРАЙС-ЛИСТ ТОВ КАН (загальн.)1'!H3415</f>
        <v>шт.</v>
      </c>
      <c r="H592" s="139">
        <f>'ПРАЙС-ЛИСТ ТОВ КАН (загальн.)1'!I3415</f>
        <v>1880</v>
      </c>
    </row>
    <row r="593" spans="1:8" s="138" customFormat="1" ht="11.1" customHeight="1" x14ac:dyDescent="0.2">
      <c r="A593" s="128">
        <f>'ПРАЙС-ЛИСТ ТОВ КАН (загальн.)1'!A3416</f>
        <v>3401</v>
      </c>
      <c r="B593" s="140" t="str">
        <f>'ПРАЙС-ЛИСТ ТОВ КАН (загальн.)1'!C3416</f>
        <v>2457318002</v>
      </c>
      <c r="C593" s="139" t="str">
        <f>'ПРАЙС-ЛИСТ ТОВ КАН (загальн.)1'!D3416</f>
        <v>2457318002</v>
      </c>
      <c r="D593" s="41" t="str">
        <f>'ПРАЙС-ЛИСТ ТОВ КАН (загальн.)1'!E3416</f>
        <v>СІДЛО GROOVE ФАРБОВАНЕ - 76.1/42.4</v>
      </c>
      <c r="E593" s="131">
        <f>'ПРАЙС-ЛИСТ ТОВ КАН (загальн.)1'!F3416</f>
        <v>41.61</v>
      </c>
      <c r="F593" s="117">
        <f>'ПРАЙС-ЛИСТ ТОВ КАН (загальн.)1'!G3416</f>
        <v>1414.944</v>
      </c>
      <c r="G593" s="118" t="str">
        <f>'ПРАЙС-ЛИСТ ТОВ КАН (загальн.)1'!H3416</f>
        <v>шт.</v>
      </c>
      <c r="H593" s="139">
        <f>'ПРАЙС-ЛИСТ ТОВ КАН (загальн.)1'!I3416</f>
        <v>1880</v>
      </c>
    </row>
    <row r="594" spans="1:8" s="138" customFormat="1" ht="11.1" customHeight="1" x14ac:dyDescent="0.2">
      <c r="A594" s="128">
        <f>'ПРАЙС-ЛИСТ ТОВ КАН (загальн.)1'!A3417</f>
        <v>3402</v>
      </c>
      <c r="B594" s="140" t="str">
        <f>'ПРАЙС-ЛИСТ ТОВ КАН (загальн.)1'!C3417</f>
        <v>2457318003</v>
      </c>
      <c r="C594" s="139" t="str">
        <f>'ПРАЙС-ЛИСТ ТОВ КАН (загальн.)1'!D3417</f>
        <v>2457318003</v>
      </c>
      <c r="D594" s="41" t="str">
        <f>'ПРАЙС-ЛИСТ ТОВ КАН (загальн.)1'!E3417</f>
        <v>СІДЛО GROOVE ФАРБОВАНЕ - 76.1/48.3</v>
      </c>
      <c r="E594" s="131">
        <f>'ПРАЙС-ЛИСТ ТОВ КАН (загальн.)1'!F3417</f>
        <v>41.61</v>
      </c>
      <c r="F594" s="117">
        <f>'ПРАЙС-ЛИСТ ТОВ КАН (загальн.)1'!G3417</f>
        <v>1414.944</v>
      </c>
      <c r="G594" s="118" t="str">
        <f>'ПРАЙС-ЛИСТ ТОВ КАН (загальн.)1'!H3417</f>
        <v>шт.</v>
      </c>
      <c r="H594" s="139">
        <f>'ПРАЙС-ЛИСТ ТОВ КАН (загальн.)1'!I3417</f>
        <v>1880</v>
      </c>
    </row>
    <row r="595" spans="1:8" s="138" customFormat="1" ht="11.1" customHeight="1" x14ac:dyDescent="0.2">
      <c r="A595" s="128">
        <f>'ПРАЙС-ЛИСТ ТОВ КАН (загальн.)1'!A3418</f>
        <v>3403</v>
      </c>
      <c r="B595" s="140" t="str">
        <f>'ПРАЙС-ЛИСТ ТОВ КАН (загальн.)1'!C3418</f>
        <v>2457318004</v>
      </c>
      <c r="C595" s="139" t="str">
        <f>'ПРАЙС-ЛИСТ ТОВ КАН (загальн.)1'!D3418</f>
        <v>2457318004</v>
      </c>
      <c r="D595" s="41" t="str">
        <f>'ПРАЙС-ЛИСТ ТОВ КАН (загальн.)1'!E3418</f>
        <v>СІДЛО GROOVE ФАРБОВАНЕ - 88.9/42.4</v>
      </c>
      <c r="E595" s="131">
        <f>'ПРАЙС-ЛИСТ ТОВ КАН (загальн.)1'!F3418</f>
        <v>41.61</v>
      </c>
      <c r="F595" s="117">
        <f>'ПРАЙС-ЛИСТ ТОВ КАН (загальн.)1'!G3418</f>
        <v>1414.944</v>
      </c>
      <c r="G595" s="118" t="str">
        <f>'ПРАЙС-ЛИСТ ТОВ КАН (загальн.)1'!H3418</f>
        <v>шт.</v>
      </c>
      <c r="H595" s="139">
        <f>'ПРАЙС-ЛИСТ ТОВ КАН (загальн.)1'!I3418</f>
        <v>1880</v>
      </c>
    </row>
    <row r="596" spans="1:8" s="138" customFormat="1" ht="11.1" customHeight="1" x14ac:dyDescent="0.2">
      <c r="A596" s="128">
        <f>'ПРАЙС-ЛИСТ ТОВ КАН (загальн.)1'!A3419</f>
        <v>3404</v>
      </c>
      <c r="B596" s="140" t="str">
        <f>'ПРАЙС-ЛИСТ ТОВ КАН (загальн.)1'!C3419</f>
        <v>2457318005</v>
      </c>
      <c r="C596" s="139" t="str">
        <f>'ПРАЙС-ЛИСТ ТОВ КАН (загальн.)1'!D3419</f>
        <v>2457318005</v>
      </c>
      <c r="D596" s="41" t="str">
        <f>'ПРАЙС-ЛИСТ ТОВ КАН (загальн.)1'!E3419</f>
        <v>СІДЛО GROOVE ФАРБОВАНЕ - 88.9/48.3</v>
      </c>
      <c r="E596" s="131">
        <f>'ПРАЙС-ЛИСТ ТОВ КАН (загальн.)1'!F3419</f>
        <v>41.61</v>
      </c>
      <c r="F596" s="117">
        <f>'ПРАЙС-ЛИСТ ТОВ КАН (загальн.)1'!G3419</f>
        <v>1414.944</v>
      </c>
      <c r="G596" s="118" t="str">
        <f>'ПРАЙС-ЛИСТ ТОВ КАН (загальн.)1'!H3419</f>
        <v>шт.</v>
      </c>
      <c r="H596" s="139">
        <f>'ПРАЙС-ЛИСТ ТОВ КАН (загальн.)1'!I3419</f>
        <v>1880</v>
      </c>
    </row>
    <row r="597" spans="1:8" s="138" customFormat="1" ht="11.1" customHeight="1" x14ac:dyDescent="0.2">
      <c r="A597" s="128">
        <f>'ПРАЙС-ЛИСТ ТОВ КАН (загальн.)1'!A3420</f>
        <v>3405</v>
      </c>
      <c r="B597" s="140" t="str">
        <f>'ПРАЙС-ЛИСТ ТОВ КАН (загальн.)1'!C3420</f>
        <v>2457318006</v>
      </c>
      <c r="C597" s="139" t="str">
        <f>'ПРАЙС-ЛИСТ ТОВ КАН (загальн.)1'!D3420</f>
        <v>2457318006</v>
      </c>
      <c r="D597" s="41" t="str">
        <f>'ПРАЙС-ЛИСТ ТОВ КАН (загальн.)1'!E3420</f>
        <v>СІДЛО GROOVE ФАРБОВАНЕ - 88.9/60.3</v>
      </c>
      <c r="E597" s="131">
        <f>'ПРАЙС-ЛИСТ ТОВ КАН (загальн.)1'!F3420</f>
        <v>41.61</v>
      </c>
      <c r="F597" s="117">
        <f>'ПРАЙС-ЛИСТ ТОВ КАН (загальн.)1'!G3420</f>
        <v>1414.944</v>
      </c>
      <c r="G597" s="118" t="str">
        <f>'ПРАЙС-ЛИСТ ТОВ КАН (загальн.)1'!H3420</f>
        <v>шт.</v>
      </c>
      <c r="H597" s="139">
        <f>'ПРАЙС-ЛИСТ ТОВ КАН (загальн.)1'!I3420</f>
        <v>1880</v>
      </c>
    </row>
    <row r="598" spans="1:8" s="138" customFormat="1" ht="11.1" customHeight="1" x14ac:dyDescent="0.2">
      <c r="A598" s="128">
        <f>'ПРАЙС-ЛИСТ ТОВ КАН (загальн.)1'!A3421</f>
        <v>3406</v>
      </c>
      <c r="B598" s="140" t="str">
        <f>'ПРАЙС-ЛИСТ ТОВ КАН (загальн.)1'!C3421</f>
        <v>2457318007</v>
      </c>
      <c r="C598" s="139" t="str">
        <f>'ПРАЙС-ЛИСТ ТОВ КАН (загальн.)1'!D3421</f>
        <v>2457318007</v>
      </c>
      <c r="D598" s="41" t="str">
        <f>'ПРАЙС-ЛИСТ ТОВ КАН (загальн.)1'!E3421</f>
        <v>СІДЛО GROOVE ФАРБОВАНЕ - 114.3/42.4</v>
      </c>
      <c r="E598" s="131">
        <f>'ПРАЙС-ЛИСТ ТОВ КАН (загальн.)1'!F3421</f>
        <v>48.8</v>
      </c>
      <c r="F598" s="117">
        <f>'ПРАЙС-ЛИСТ ТОВ КАН (загальн.)1'!G3421</f>
        <v>1659.336</v>
      </c>
      <c r="G598" s="118" t="str">
        <f>'ПРАЙС-ЛИСТ ТОВ КАН (загальн.)1'!H3421</f>
        <v>шт.</v>
      </c>
      <c r="H598" s="139">
        <f>'ПРАЙС-ЛИСТ ТОВ КАН (загальн.)1'!I3421</f>
        <v>1880</v>
      </c>
    </row>
    <row r="599" spans="1:8" s="138" customFormat="1" ht="11.1" customHeight="1" x14ac:dyDescent="0.2">
      <c r="A599" s="128">
        <f>'ПРАЙС-ЛИСТ ТОВ КАН (загальн.)1'!A3422</f>
        <v>3407</v>
      </c>
      <c r="B599" s="140" t="str">
        <f>'ПРАЙС-ЛИСТ ТОВ КАН (загальн.)1'!C3422</f>
        <v>2457318008</v>
      </c>
      <c r="C599" s="139" t="str">
        <f>'ПРАЙС-ЛИСТ ТОВ КАН (загальн.)1'!D3422</f>
        <v>2457318008</v>
      </c>
      <c r="D599" s="41" t="str">
        <f>'ПРАЙС-ЛИСТ ТОВ КАН (загальн.)1'!E3422</f>
        <v>СІДЛО GROOVE ФАРБОВАНЕ - 114.3/48.3</v>
      </c>
      <c r="E599" s="131">
        <f>'ПРАЙС-ЛИСТ ТОВ КАН (загальн.)1'!F3422</f>
        <v>48.8</v>
      </c>
      <c r="F599" s="117">
        <f>'ПРАЙС-ЛИСТ ТОВ КАН (загальн.)1'!G3422</f>
        <v>1659.336</v>
      </c>
      <c r="G599" s="118" t="str">
        <f>'ПРАЙС-ЛИСТ ТОВ КАН (загальн.)1'!H3422</f>
        <v>шт.</v>
      </c>
      <c r="H599" s="139">
        <f>'ПРАЙС-ЛИСТ ТОВ КАН (загальн.)1'!I3422</f>
        <v>1880</v>
      </c>
    </row>
    <row r="600" spans="1:8" s="138" customFormat="1" ht="11.1" customHeight="1" x14ac:dyDescent="0.2">
      <c r="A600" s="128">
        <f>'ПРАЙС-ЛИСТ ТОВ КАН (загальн.)1'!A3423</f>
        <v>3408</v>
      </c>
      <c r="B600" s="140" t="str">
        <f>'ПРАЙС-ЛИСТ ТОВ КАН (загальн.)1'!C3423</f>
        <v>2457318009</v>
      </c>
      <c r="C600" s="139" t="str">
        <f>'ПРАЙС-ЛИСТ ТОВ КАН (загальн.)1'!D3423</f>
        <v>2457318009</v>
      </c>
      <c r="D600" s="41" t="str">
        <f>'ПРАЙС-ЛИСТ ТОВ КАН (загальн.)1'!E3423</f>
        <v>СІДЛО GROOVE ФАРБОВАНЕ - 114.3/60.3</v>
      </c>
      <c r="E600" s="131">
        <f>'ПРАЙС-ЛИСТ ТОВ КАН (загальн.)1'!F3423</f>
        <v>50.39</v>
      </c>
      <c r="F600" s="117">
        <f>'ПРАЙС-ЛИСТ ТОВ КАН (загальн.)1'!G3423</f>
        <v>1713.192</v>
      </c>
      <c r="G600" s="118" t="str">
        <f>'ПРАЙС-ЛИСТ ТОВ КАН (загальн.)1'!H3423</f>
        <v>шт.</v>
      </c>
      <c r="H600" s="139">
        <f>'ПРАЙС-ЛИСТ ТОВ КАН (загальн.)1'!I3423</f>
        <v>1880</v>
      </c>
    </row>
    <row r="601" spans="1:8" s="138" customFormat="1" ht="11.1" customHeight="1" x14ac:dyDescent="0.2">
      <c r="A601" s="128">
        <f>'ПРАЙС-ЛИСТ ТОВ КАН (загальн.)1'!A3424</f>
        <v>3409</v>
      </c>
      <c r="B601" s="140" t="str">
        <f>'ПРАЙС-ЛИСТ ТОВ КАН (загальн.)1'!C3424</f>
        <v>2457318010</v>
      </c>
      <c r="C601" s="139" t="str">
        <f>'ПРАЙС-ЛИСТ ТОВ КАН (загальн.)1'!D3424</f>
        <v>2457318010</v>
      </c>
      <c r="D601" s="41" t="str">
        <f>'ПРАЙС-ЛИСТ ТОВ КАН (загальн.)1'!E3424</f>
        <v>СІДЛО GROOVE ФАРБОВАНЕ - 114.3/76.1</v>
      </c>
      <c r="E601" s="131">
        <f>'ПРАЙС-ЛИСТ ТОВ КАН (загальн.)1'!F3424</f>
        <v>50.39</v>
      </c>
      <c r="F601" s="117">
        <f>'ПРАЙС-ЛИСТ ТОВ КАН (загальн.)1'!G3424</f>
        <v>1713.192</v>
      </c>
      <c r="G601" s="118" t="str">
        <f>'ПРАЙС-ЛИСТ ТОВ КАН (загальн.)1'!H3424</f>
        <v>шт.</v>
      </c>
      <c r="H601" s="139">
        <f>'ПРАЙС-ЛИСТ ТОВ КАН (загальн.)1'!I3424</f>
        <v>1880</v>
      </c>
    </row>
    <row r="602" spans="1:8" s="138" customFormat="1" ht="11.1" customHeight="1" x14ac:dyDescent="0.2">
      <c r="A602" s="128">
        <f>'ПРАЙС-ЛИСТ ТОВ КАН (загальн.)1'!A3425</f>
        <v>3410</v>
      </c>
      <c r="B602" s="140" t="str">
        <f>'ПРАЙС-ЛИСТ ТОВ КАН (загальн.)1'!C3425</f>
        <v>2457318011</v>
      </c>
      <c r="C602" s="139" t="str">
        <f>'ПРАЙС-ЛИСТ ТОВ КАН (загальн.)1'!D3425</f>
        <v>2457318011</v>
      </c>
      <c r="D602" s="41" t="str">
        <f>'ПРАЙС-ЛИСТ ТОВ КАН (загальн.)1'!E3425</f>
        <v>СІДЛО GROOVE ФАРБОВАНЕ - 114.3/88.9</v>
      </c>
      <c r="E602" s="131">
        <f>'ПРАЙС-ЛИСТ ТОВ КАН (загальн.)1'!F3425</f>
        <v>50.39</v>
      </c>
      <c r="F602" s="117">
        <f>'ПРАЙС-ЛИСТ ТОВ КАН (загальн.)1'!G3425</f>
        <v>1713.192</v>
      </c>
      <c r="G602" s="118" t="str">
        <f>'ПРАЙС-ЛИСТ ТОВ КАН (загальн.)1'!H3425</f>
        <v>шт.</v>
      </c>
      <c r="H602" s="139">
        <f>'ПРАЙС-ЛИСТ ТОВ КАН (загальн.)1'!I3425</f>
        <v>1880</v>
      </c>
    </row>
    <row r="603" spans="1:8" s="138" customFormat="1" ht="11.1" customHeight="1" x14ac:dyDescent="0.2">
      <c r="A603" s="128">
        <f>'ПРАЙС-ЛИСТ ТОВ КАН (загальн.)1'!A3426</f>
        <v>3411</v>
      </c>
      <c r="B603" s="140" t="str">
        <f>'ПРАЙС-ЛИСТ ТОВ КАН (загальн.)1'!C3426</f>
        <v>2457318012</v>
      </c>
      <c r="C603" s="139" t="str">
        <f>'ПРАЙС-ЛИСТ ТОВ КАН (загальн.)1'!D3426</f>
        <v>2457318012</v>
      </c>
      <c r="D603" s="41" t="str">
        <f>'ПРАЙС-ЛИСТ ТОВ КАН (загальн.)1'!E3426</f>
        <v>СІДЛО GROOVE ФАРБОВАНЕ - 139.7/60.3</v>
      </c>
      <c r="E603" s="131">
        <f>'ПРАЙС-ЛИСТ ТОВ КАН (загальн.)1'!F3426</f>
        <v>60.79</v>
      </c>
      <c r="F603" s="117">
        <f>'ПРАЙС-ЛИСТ ТОВ КАН (загальн.)1'!G3426</f>
        <v>2066.9279999999999</v>
      </c>
      <c r="G603" s="118" t="str">
        <f>'ПРАЙС-ЛИСТ ТОВ КАН (загальн.)1'!H3426</f>
        <v>шт.</v>
      </c>
      <c r="H603" s="139">
        <f>'ПРАЙС-ЛИСТ ТОВ КАН (загальн.)1'!I3426</f>
        <v>1880</v>
      </c>
    </row>
    <row r="604" spans="1:8" s="138" customFormat="1" ht="11.1" customHeight="1" x14ac:dyDescent="0.2">
      <c r="A604" s="128">
        <f>'ПРАЙС-ЛИСТ ТОВ КАН (загальн.)1'!A3427</f>
        <v>3412</v>
      </c>
      <c r="B604" s="140" t="str">
        <f>'ПРАЙС-ЛИСТ ТОВ КАН (загальн.)1'!C3427</f>
        <v>2457318013</v>
      </c>
      <c r="C604" s="139" t="str">
        <f>'ПРАЙС-ЛИСТ ТОВ КАН (загальн.)1'!D3427</f>
        <v>2457318013</v>
      </c>
      <c r="D604" s="41" t="str">
        <f>'ПРАЙС-ЛИСТ ТОВ КАН (загальн.)1'!E3427</f>
        <v>СІДЛО GROOVE ФАРБОВАНЕ - 139.7/76.1</v>
      </c>
      <c r="E604" s="131">
        <f>'ПРАЙС-ЛИСТ ТОВ КАН (загальн.)1'!F3427</f>
        <v>60.79</v>
      </c>
      <c r="F604" s="117">
        <f>'ПРАЙС-ЛИСТ ТОВ КАН (загальн.)1'!G3427</f>
        <v>2066.9279999999999</v>
      </c>
      <c r="G604" s="118" t="str">
        <f>'ПРАЙС-ЛИСТ ТОВ КАН (загальн.)1'!H3427</f>
        <v>шт.</v>
      </c>
      <c r="H604" s="139">
        <f>'ПРАЙС-ЛИСТ ТОВ КАН (загальн.)1'!I3427</f>
        <v>1880</v>
      </c>
    </row>
    <row r="605" spans="1:8" s="138" customFormat="1" ht="11.1" customHeight="1" x14ac:dyDescent="0.2">
      <c r="A605" s="128">
        <f>'ПРАЙС-ЛИСТ ТОВ КАН (загальн.)1'!A3428</f>
        <v>3413</v>
      </c>
      <c r="B605" s="140" t="str">
        <f>'ПРАЙС-ЛИСТ ТОВ КАН (загальн.)1'!C3428</f>
        <v>2457318014</v>
      </c>
      <c r="C605" s="139" t="str">
        <f>'ПРАЙС-ЛИСТ ТОВ КАН (загальн.)1'!D3428</f>
        <v>2457318014</v>
      </c>
      <c r="D605" s="41" t="str">
        <f>'ПРАЙС-ЛИСТ ТОВ КАН (загальн.)1'!E3428</f>
        <v>СІДЛО GROOVE ФАРБОВАНЕ - 168.3/42.4</v>
      </c>
      <c r="E605" s="131">
        <f>'ПРАЙС-ЛИСТ ТОВ КАН (загальн.)1'!F3428</f>
        <v>63.769999999999996</v>
      </c>
      <c r="F605" s="117">
        <f>'ПРАЙС-ЛИСТ ТОВ КАН (загальн.)1'!G3428</f>
        <v>2168.1120000000001</v>
      </c>
      <c r="G605" s="118" t="str">
        <f>'ПРАЙС-ЛИСТ ТОВ КАН (загальн.)1'!H3428</f>
        <v>шт.</v>
      </c>
      <c r="H605" s="139">
        <f>'ПРАЙС-ЛИСТ ТОВ КАН (загальн.)1'!I3428</f>
        <v>1880</v>
      </c>
    </row>
    <row r="606" spans="1:8" s="138" customFormat="1" ht="11.1" customHeight="1" x14ac:dyDescent="0.2">
      <c r="A606" s="128">
        <f>'ПРАЙС-ЛИСТ ТОВ КАН (загальн.)1'!A3429</f>
        <v>3414</v>
      </c>
      <c r="B606" s="140" t="str">
        <f>'ПРАЙС-ЛИСТ ТОВ КАН (загальн.)1'!C3429</f>
        <v>2457318015</v>
      </c>
      <c r="C606" s="139" t="str">
        <f>'ПРАЙС-ЛИСТ ТОВ КАН (загальн.)1'!D3429</f>
        <v>2457318015</v>
      </c>
      <c r="D606" s="41" t="str">
        <f>'ПРАЙС-ЛИСТ ТОВ КАН (загальн.)1'!E3429</f>
        <v>СІДЛО GROOVE ФАРБОВАНЕ - 168.3/48.3</v>
      </c>
      <c r="E606" s="131">
        <f>'ПРАЙС-ЛИСТ ТОВ КАН (загальн.)1'!F3429</f>
        <v>63.769999999999996</v>
      </c>
      <c r="F606" s="117">
        <f>'ПРАЙС-ЛИСТ ТОВ КАН (загальн.)1'!G3429</f>
        <v>2168.1120000000001</v>
      </c>
      <c r="G606" s="118" t="str">
        <f>'ПРАЙС-ЛИСТ ТОВ КАН (загальн.)1'!H3429</f>
        <v>шт.</v>
      </c>
      <c r="H606" s="139">
        <f>'ПРАЙС-ЛИСТ ТОВ КАН (загальн.)1'!I3429</f>
        <v>1880</v>
      </c>
    </row>
    <row r="607" spans="1:8" s="138" customFormat="1" ht="11.1" customHeight="1" x14ac:dyDescent="0.2">
      <c r="A607" s="128">
        <f>'ПРАЙС-ЛИСТ ТОВ КАН (загальн.)1'!A3430</f>
        <v>3415</v>
      </c>
      <c r="B607" s="140" t="str">
        <f>'ПРАЙС-ЛИСТ ТОВ КАН (загальн.)1'!C3430</f>
        <v>2457318016</v>
      </c>
      <c r="C607" s="139" t="str">
        <f>'ПРАЙС-ЛИСТ ТОВ КАН (загальн.)1'!D3430</f>
        <v>2457318016</v>
      </c>
      <c r="D607" s="41" t="str">
        <f>'ПРАЙС-ЛИСТ ТОВ КАН (загальн.)1'!E3430</f>
        <v>СІДЛО GROOVE ФАРБОВАНЕ - 168.3/60.3</v>
      </c>
      <c r="E607" s="131">
        <f>'ПРАЙС-ЛИСТ ТОВ КАН (загальн.)1'!F3430</f>
        <v>63.769999999999996</v>
      </c>
      <c r="F607" s="117">
        <f>'ПРАЙС-ЛИСТ ТОВ КАН (загальн.)1'!G3430</f>
        <v>2168.1120000000001</v>
      </c>
      <c r="G607" s="118" t="str">
        <f>'ПРАЙС-ЛИСТ ТОВ КАН (загальн.)1'!H3430</f>
        <v>шт.</v>
      </c>
      <c r="H607" s="139">
        <f>'ПРАЙС-ЛИСТ ТОВ КАН (загальн.)1'!I3430</f>
        <v>1880</v>
      </c>
    </row>
    <row r="608" spans="1:8" s="138" customFormat="1" ht="11.1" customHeight="1" x14ac:dyDescent="0.2">
      <c r="A608" s="128">
        <f>'ПРАЙС-ЛИСТ ТОВ КАН (загальн.)1'!A3431</f>
        <v>3416</v>
      </c>
      <c r="B608" s="140" t="str">
        <f>'ПРАЙС-ЛИСТ ТОВ КАН (загальн.)1'!C3431</f>
        <v>2457318017</v>
      </c>
      <c r="C608" s="139" t="str">
        <f>'ПРАЙС-ЛИСТ ТОВ КАН (загальн.)1'!D3431</f>
        <v>2457318017</v>
      </c>
      <c r="D608" s="41" t="str">
        <f>'ПРАЙС-ЛИСТ ТОВ КАН (загальн.)1'!E3431</f>
        <v>СІДЛО GROOVE ФАРБОВАНЕ - 168.3/76.1</v>
      </c>
      <c r="E608" s="131">
        <f>'ПРАЙС-ЛИСТ ТОВ КАН (загальн.)1'!F3431</f>
        <v>63.769999999999996</v>
      </c>
      <c r="F608" s="117">
        <f>'ПРАЙС-ЛИСТ ТОВ КАН (загальн.)1'!G3431</f>
        <v>2168.1120000000001</v>
      </c>
      <c r="G608" s="118" t="str">
        <f>'ПРАЙС-ЛИСТ ТОВ КАН (загальн.)1'!H3431</f>
        <v>шт.</v>
      </c>
      <c r="H608" s="139">
        <f>'ПРАЙС-ЛИСТ ТОВ КАН (загальн.)1'!I3431</f>
        <v>1880</v>
      </c>
    </row>
    <row r="609" spans="1:8" s="138" customFormat="1" ht="11.1" customHeight="1" x14ac:dyDescent="0.2">
      <c r="A609" s="128">
        <f>'ПРАЙС-ЛИСТ ТОВ КАН (загальн.)1'!A3432</f>
        <v>3417</v>
      </c>
      <c r="B609" s="140" t="str">
        <f>'ПРАЙС-ЛИСТ ТОВ КАН (загальн.)1'!C3432</f>
        <v>2457318018</v>
      </c>
      <c r="C609" s="139" t="str">
        <f>'ПРАЙС-ЛИСТ ТОВ КАН (загальн.)1'!D3432</f>
        <v>2457318018</v>
      </c>
      <c r="D609" s="41" t="str">
        <f>'ПРАЙС-ЛИСТ ТОВ КАН (загальн.)1'!E3432</f>
        <v>СІДЛО GROOVE ФАРБОВАНЕ - 168.3/88.9</v>
      </c>
      <c r="E609" s="131">
        <f>'ПРАЙС-ЛИСТ ТОВ КАН (загальн.)1'!F3432</f>
        <v>63.769999999999996</v>
      </c>
      <c r="F609" s="117">
        <f>'ПРАЙС-ЛИСТ ТОВ КАН (загальн.)1'!G3432</f>
        <v>2168.1120000000001</v>
      </c>
      <c r="G609" s="118" t="str">
        <f>'ПРАЙС-ЛИСТ ТОВ КАН (загальн.)1'!H3432</f>
        <v>шт.</v>
      </c>
      <c r="H609" s="139">
        <f>'ПРАЙС-ЛИСТ ТОВ КАН (загальн.)1'!I3432</f>
        <v>1880</v>
      </c>
    </row>
    <row r="610" spans="1:8" s="138" customFormat="1" ht="11.1" customHeight="1" x14ac:dyDescent="0.2">
      <c r="A610" s="128">
        <f>'ПРАЙС-ЛИСТ ТОВ КАН (загальн.)1'!A3433</f>
        <v>3418</v>
      </c>
      <c r="B610" s="140" t="str">
        <f>'ПРАЙС-ЛИСТ ТОВ КАН (загальн.)1'!C3433</f>
        <v>2457318019</v>
      </c>
      <c r="C610" s="139" t="str">
        <f>'ПРАЙС-ЛИСТ ТОВ КАН (загальн.)1'!D3433</f>
        <v>2457318019</v>
      </c>
      <c r="D610" s="41" t="str">
        <f>'ПРАЙС-ЛИСТ ТОВ КАН (загальн.)1'!E3433</f>
        <v>СІДЛО GROOVE ФАРБОВАНЕ - 168.3/114.3</v>
      </c>
      <c r="E610" s="131">
        <f>'ПРАЙС-ЛИСТ ТОВ КАН (загальн.)1'!F3433</f>
        <v>92.84</v>
      </c>
      <c r="F610" s="117">
        <f>'ПРАЙС-ЛИСТ ТОВ КАН (загальн.)1'!G3433</f>
        <v>3156.6959999999999</v>
      </c>
      <c r="G610" s="118" t="str">
        <f>'ПРАЙС-ЛИСТ ТОВ КАН (загальн.)1'!H3433</f>
        <v>шт.</v>
      </c>
      <c r="H610" s="139">
        <f>'ПРАЙС-ЛИСТ ТОВ КАН (загальн.)1'!I3433</f>
        <v>1880</v>
      </c>
    </row>
    <row r="611" spans="1:8" s="138" customFormat="1" ht="11.1" customHeight="1" x14ac:dyDescent="0.2">
      <c r="A611" s="128">
        <f>'ПРАЙС-ЛИСТ ТОВ КАН (загальн.)1'!A3434</f>
        <v>3419</v>
      </c>
      <c r="B611" s="140" t="str">
        <f>'ПРАЙС-ЛИСТ ТОВ КАН (загальн.)1'!C3434</f>
        <v>2457318020</v>
      </c>
      <c r="C611" s="139" t="str">
        <f>'ПРАЙС-ЛИСТ ТОВ КАН (загальн.)1'!D3434</f>
        <v>2457318020</v>
      </c>
      <c r="D611" s="41" t="str">
        <f>'ПРАЙС-ЛИСТ ТОВ КАН (загальн.)1'!E3434</f>
        <v>СІДЛО GROOVE ФАРБОВАНЕ - 219.1/60.3</v>
      </c>
      <c r="E611" s="131">
        <f>'ПРАЙС-ЛИСТ ТОВ КАН (загальн.)1'!F3434</f>
        <v>92.84</v>
      </c>
      <c r="F611" s="117">
        <f>'ПРАЙС-ЛИСТ ТОВ КАН (загальн.)1'!G3434</f>
        <v>3156.6959999999999</v>
      </c>
      <c r="G611" s="118" t="str">
        <f>'ПРАЙС-ЛИСТ ТОВ КАН (загальн.)1'!H3434</f>
        <v>шт.</v>
      </c>
      <c r="H611" s="139">
        <f>'ПРАЙС-ЛИСТ ТОВ КАН (загальн.)1'!I3434</f>
        <v>1880</v>
      </c>
    </row>
    <row r="612" spans="1:8" s="138" customFormat="1" ht="11.1" customHeight="1" x14ac:dyDescent="0.2">
      <c r="A612" s="128">
        <f>'ПРАЙС-ЛИСТ ТОВ КАН (загальн.)1'!A3435</f>
        <v>3420</v>
      </c>
      <c r="B612" s="140" t="str">
        <f>'ПРАЙС-ЛИСТ ТОВ КАН (загальн.)1'!C3435</f>
        <v>2457318021</v>
      </c>
      <c r="C612" s="139" t="str">
        <f>'ПРАЙС-ЛИСТ ТОВ КАН (загальн.)1'!D3435</f>
        <v>2457318021</v>
      </c>
      <c r="D612" s="41" t="str">
        <f>'ПРАЙС-ЛИСТ ТОВ КАН (загальн.)1'!E3435</f>
        <v>СІДЛО GROOVE ФАРБОВАНЕ - 219.1/76.1</v>
      </c>
      <c r="E612" s="131">
        <f>'ПРАЙС-ЛИСТ ТОВ КАН (загальн.)1'!F3435</f>
        <v>92.84</v>
      </c>
      <c r="F612" s="117">
        <f>'ПРАЙС-ЛИСТ ТОВ КАН (загальн.)1'!G3435</f>
        <v>3156.6959999999999</v>
      </c>
      <c r="G612" s="118" t="str">
        <f>'ПРАЙС-ЛИСТ ТОВ КАН (загальн.)1'!H3435</f>
        <v>шт.</v>
      </c>
      <c r="H612" s="139">
        <f>'ПРАЙС-ЛИСТ ТОВ КАН (загальн.)1'!I3435</f>
        <v>1880</v>
      </c>
    </row>
    <row r="613" spans="1:8" s="138" customFormat="1" ht="11.1" customHeight="1" x14ac:dyDescent="0.2">
      <c r="A613" s="128">
        <f>'ПРАЙС-ЛИСТ ТОВ КАН (загальн.)1'!A3436</f>
        <v>3421</v>
      </c>
      <c r="B613" s="140" t="str">
        <f>'ПРАЙС-ЛИСТ ТОВ КАН (загальн.)1'!C3436</f>
        <v>2457318022</v>
      </c>
      <c r="C613" s="139" t="str">
        <f>'ПРАЙС-ЛИСТ ТОВ КАН (загальн.)1'!D3436</f>
        <v>2457318022</v>
      </c>
      <c r="D613" s="41" t="str">
        <f>'ПРАЙС-ЛИСТ ТОВ КАН (загальн.)1'!E3436</f>
        <v>СІДЛО GROOVE ФАРБОВАНЕ - 219.1/88.9</v>
      </c>
      <c r="E613" s="131">
        <f>'ПРАЙС-ЛИСТ ТОВ КАН (загальн.)1'!F3436</f>
        <v>144.07</v>
      </c>
      <c r="F613" s="117">
        <f>'ПРАЙС-ЛИСТ ТОВ КАН (загальн.)1'!G3436</f>
        <v>4898.4480000000003</v>
      </c>
      <c r="G613" s="118" t="str">
        <f>'ПРАЙС-ЛИСТ ТОВ КАН (загальн.)1'!H3436</f>
        <v>шт.</v>
      </c>
      <c r="H613" s="139">
        <f>'ПРАЙС-ЛИСТ ТОВ КАН (загальн.)1'!I3436</f>
        <v>1880</v>
      </c>
    </row>
    <row r="614" spans="1:8" s="138" customFormat="1" ht="11.1" customHeight="1" x14ac:dyDescent="0.2">
      <c r="A614" s="128">
        <f>'ПРАЙС-ЛИСТ ТОВ КАН (загальн.)1'!A3437</f>
        <v>3422</v>
      </c>
      <c r="B614" s="140" t="str">
        <f>'ПРАЙС-ЛИСТ ТОВ КАН (загальн.)1'!C3437</f>
        <v>2457318023</v>
      </c>
      <c r="C614" s="139" t="str">
        <f>'ПРАЙС-ЛИСТ ТОВ КАН (загальн.)1'!D3437</f>
        <v>2457318023</v>
      </c>
      <c r="D614" s="41" t="str">
        <f>'ПРАЙС-ЛИСТ ТОВ КАН (загальн.)1'!E3437</f>
        <v>СІДЛО GROOVE ФАРБОВАНЕ - 219.1/114.3</v>
      </c>
      <c r="E614" s="131">
        <f>'ПРАЙС-ЛИСТ ТОВ КАН (загальн.)1'!F3437</f>
        <v>164.04999999999998</v>
      </c>
      <c r="F614" s="117">
        <f>'ПРАЙС-ЛИСТ ТОВ КАН (загальн.)1'!G3437</f>
        <v>5577.768</v>
      </c>
      <c r="G614" s="118" t="str">
        <f>'ПРАЙС-ЛИСТ ТОВ КАН (загальн.)1'!H3437</f>
        <v>шт.</v>
      </c>
      <c r="H614" s="139">
        <f>'ПРАЙС-ЛИСТ ТОВ КАН (загальн.)1'!I3437</f>
        <v>1880</v>
      </c>
    </row>
    <row r="615" spans="1:8" s="138" customFormat="1" ht="11.1" customHeight="1" x14ac:dyDescent="0.2">
      <c r="A615" s="128">
        <f>'ПРАЙС-ЛИСТ ТОВ КАН (загальн.)1'!A3438</f>
        <v>3423</v>
      </c>
      <c r="B615" s="140" t="str">
        <f>'ПРАЙС-ЛИСТ ТОВ КАН (загальн.)1'!C3438</f>
        <v>2457319000</v>
      </c>
      <c r="C615" s="139" t="str">
        <f>'ПРАЙС-ЛИСТ ТОВ КАН (загальн.)1'!D3438</f>
        <v>2457319000</v>
      </c>
      <c r="D615" s="41" t="str">
        <f>'ПРАЙС-ЛИСТ ТОВ КАН (загальн.)1'!E3438</f>
        <v>ПЕРЕХІДНИК ЕКСЦЕНТРИЧНИЙ GROOVE ФАРБОВАНИЙ - 76.1/60.3</v>
      </c>
      <c r="E615" s="131">
        <f>'ПРАЙС-ЛИСТ ТОВ КАН (загальн.)1'!F3438</f>
        <v>101.95</v>
      </c>
      <c r="F615" s="117">
        <f>'ПРАЙС-ЛИСТ ТОВ КАН (загальн.)1'!G3438</f>
        <v>3466.3679999999999</v>
      </c>
      <c r="G615" s="118" t="str">
        <f>'ПРАЙС-ЛИСТ ТОВ КАН (загальн.)1'!H3438</f>
        <v>шт.</v>
      </c>
      <c r="H615" s="139">
        <f>'ПРАЙС-ЛИСТ ТОВ КАН (загальн.)1'!I3438</f>
        <v>1880</v>
      </c>
    </row>
    <row r="616" spans="1:8" s="138" customFormat="1" ht="11.1" customHeight="1" x14ac:dyDescent="0.2">
      <c r="A616" s="128">
        <f>'ПРАЙС-ЛИСТ ТОВ КАН (загальн.)1'!A3439</f>
        <v>3424</v>
      </c>
      <c r="B616" s="140" t="str">
        <f>'ПРАЙС-ЛИСТ ТОВ КАН (загальн.)1'!C3439</f>
        <v>2457319001</v>
      </c>
      <c r="C616" s="139" t="str">
        <f>'ПРАЙС-ЛИСТ ТОВ КАН (загальн.)1'!D3439</f>
        <v>2457319001</v>
      </c>
      <c r="D616" s="41" t="str">
        <f>'ПРАЙС-ЛИСТ ТОВ КАН (загальн.)1'!E3439</f>
        <v>ПЕРЕХІДНИК ЕКСЦЕНТРИЧНИЙ GROOVE ФАРБОВАНИЙ - 88.9/60.3</v>
      </c>
      <c r="E616" s="131">
        <f>'ПРАЙС-ЛИСТ ТОВ КАН (загальн.)1'!F3439</f>
        <v>131.97</v>
      </c>
      <c r="F616" s="117">
        <f>'ПРАЙС-ЛИСТ ТОВ КАН (загальн.)1'!G3439</f>
        <v>4487.1840000000002</v>
      </c>
      <c r="G616" s="118" t="str">
        <f>'ПРАЙС-ЛИСТ ТОВ КАН (загальн.)1'!H3439</f>
        <v>шт.</v>
      </c>
      <c r="H616" s="139">
        <f>'ПРАЙС-ЛИСТ ТОВ КАН (загальн.)1'!I3439</f>
        <v>1880</v>
      </c>
    </row>
    <row r="617" spans="1:8" s="138" customFormat="1" ht="11.1" customHeight="1" x14ac:dyDescent="0.2">
      <c r="A617" s="128">
        <f>'ПРАЙС-ЛИСТ ТОВ КАН (загальн.)1'!A3440</f>
        <v>3425</v>
      </c>
      <c r="B617" s="140" t="str">
        <f>'ПРАЙС-ЛИСТ ТОВ КАН (загальн.)1'!C3440</f>
        <v>2457319002</v>
      </c>
      <c r="C617" s="139" t="str">
        <f>'ПРАЙС-ЛИСТ ТОВ КАН (загальн.)1'!D3440</f>
        <v>2457319002</v>
      </c>
      <c r="D617" s="41" t="str">
        <f>'ПРАЙС-ЛИСТ ТОВ КАН (загальн.)1'!E3440</f>
        <v>ПЕРЕХІДНИК ЕКСЦЕНТРИЧНИЙ GROOVE ФАРБОВАНИЙ - 88.9/76.1</v>
      </c>
      <c r="E617" s="131">
        <f>'ПРАЙС-ЛИСТ ТОВ КАН (загальн.)1'!F3440</f>
        <v>267</v>
      </c>
      <c r="F617" s="117">
        <f>'ПРАЙС-ЛИСТ ТОВ КАН (загальн.)1'!G3440</f>
        <v>9078</v>
      </c>
      <c r="G617" s="118" t="str">
        <f>'ПРАЙС-ЛИСТ ТОВ КАН (загальн.)1'!H3440</f>
        <v>шт.</v>
      </c>
      <c r="H617" s="139">
        <f>'ПРАЙС-ЛИСТ ТОВ КАН (загальн.)1'!I3440</f>
        <v>1880</v>
      </c>
    </row>
    <row r="618" spans="1:8" s="138" customFormat="1" ht="11.1" customHeight="1" x14ac:dyDescent="0.2">
      <c r="A618" s="128">
        <f>'ПРАЙС-ЛИСТ ТОВ КАН (загальн.)1'!A3441</f>
        <v>3426</v>
      </c>
      <c r="B618" s="140" t="str">
        <f>'ПРАЙС-ЛИСТ ТОВ КАН (загальн.)1'!C3441</f>
        <v>2457319003</v>
      </c>
      <c r="C618" s="139" t="str">
        <f>'ПРАЙС-ЛИСТ ТОВ КАН (загальн.)1'!D3441</f>
        <v>2457319003</v>
      </c>
      <c r="D618" s="41" t="str">
        <f>'ПРАЙС-ЛИСТ ТОВ КАН (загальн.)1'!E3441</f>
        <v>ПЕРЕХІДНИК ЕКСЦЕНТРИЧНИЙ GROOVE ФАРБОВАНИЙ - 114.3/60.3</v>
      </c>
      <c r="E618" s="131">
        <f>'ПРАЙС-ЛИСТ ТОВ КАН (загальн.)1'!F3441</f>
        <v>158.98999999999998</v>
      </c>
      <c r="F618" s="117">
        <f>'ПРАЙС-ЛИСТ ТОВ КАН (загальн.)1'!G3441</f>
        <v>5405.5919999999996</v>
      </c>
      <c r="G618" s="118" t="str">
        <f>'ПРАЙС-ЛИСТ ТОВ КАН (загальн.)1'!H3441</f>
        <v>шт.</v>
      </c>
      <c r="H618" s="139">
        <f>'ПРАЙС-ЛИСТ ТОВ КАН (загальн.)1'!I3441</f>
        <v>1880</v>
      </c>
    </row>
    <row r="619" spans="1:8" s="138" customFormat="1" ht="11.1" customHeight="1" x14ac:dyDescent="0.2">
      <c r="A619" s="128">
        <f>'ПРАЙС-ЛИСТ ТОВ КАН (загальн.)1'!A3442</f>
        <v>3427</v>
      </c>
      <c r="B619" s="140" t="str">
        <f>'ПРАЙС-ЛИСТ ТОВ КАН (загальн.)1'!C3442</f>
        <v>2457319004</v>
      </c>
      <c r="C619" s="139" t="str">
        <f>'ПРАЙС-ЛИСТ ТОВ КАН (загальн.)1'!D3442</f>
        <v>2457319004</v>
      </c>
      <c r="D619" s="41" t="str">
        <f>'ПРАЙС-ЛИСТ ТОВ КАН (загальн.)1'!E3442</f>
        <v>ПЕРЕХІДНИК ЕКСЦЕНТРИЧНИЙ GROOVE ФАРБОВАНИЙ - 114.3/76.1</v>
      </c>
      <c r="E619" s="131">
        <f>'ПРАЙС-ЛИСТ ТОВ КАН (загальн.)1'!F3442</f>
        <v>103.55000000000001</v>
      </c>
      <c r="F619" s="117">
        <f>'ПРАЙС-ЛИСТ ТОВ КАН (загальн.)1'!G3442</f>
        <v>3520.6320000000001</v>
      </c>
      <c r="G619" s="118" t="str">
        <f>'ПРАЙС-ЛИСТ ТОВ КАН (загальн.)1'!H3442</f>
        <v>шт.</v>
      </c>
      <c r="H619" s="139">
        <f>'ПРАЙС-ЛИСТ ТОВ КАН (загальн.)1'!I3442</f>
        <v>1880</v>
      </c>
    </row>
    <row r="620" spans="1:8" s="138" customFormat="1" ht="11.1" customHeight="1" x14ac:dyDescent="0.2">
      <c r="A620" s="128">
        <f>'ПРАЙС-ЛИСТ ТОВ КАН (загальн.)1'!A3443</f>
        <v>3428</v>
      </c>
      <c r="B620" s="140" t="str">
        <f>'ПРАЙС-ЛИСТ ТОВ КАН (загальн.)1'!C3443</f>
        <v>2457319005</v>
      </c>
      <c r="C620" s="139" t="str">
        <f>'ПРАЙС-ЛИСТ ТОВ КАН (загальн.)1'!D3443</f>
        <v>2457319005</v>
      </c>
      <c r="D620" s="41" t="str">
        <f>'ПРАЙС-ЛИСТ ТОВ КАН (загальн.)1'!E3443</f>
        <v>ПЕРЕХІДНИК ЕКСЦЕНТРИЧНИЙ GROOVE ФАРБОВАНИЙ - 114.3/88.9</v>
      </c>
      <c r="E620" s="131">
        <f>'ПРАЙС-ЛИСТ ТОВ КАН (загальн.)1'!F3443</f>
        <v>182.28</v>
      </c>
      <c r="F620" s="117">
        <f>'ПРАЙС-ЛИСТ ТОВ КАН (загальн.)1'!G3443</f>
        <v>6197.52</v>
      </c>
      <c r="G620" s="118" t="str">
        <f>'ПРАЙС-ЛИСТ ТОВ КАН (загальн.)1'!H3443</f>
        <v>шт.</v>
      </c>
      <c r="H620" s="139">
        <f>'ПРАЙС-ЛИСТ ТОВ КАН (загальн.)1'!I3443</f>
        <v>1880</v>
      </c>
    </row>
    <row r="621" spans="1:8" s="138" customFormat="1" ht="11.1" customHeight="1" x14ac:dyDescent="0.2">
      <c r="A621" s="128">
        <f>'ПРАЙС-ЛИСТ ТОВ КАН (загальн.)1'!A3444</f>
        <v>3429</v>
      </c>
      <c r="B621" s="140" t="str">
        <f>'ПРАЙС-ЛИСТ ТОВ КАН (загальн.)1'!C3444</f>
        <v>2457319006</v>
      </c>
      <c r="C621" s="139" t="str">
        <f>'ПРАЙС-ЛИСТ ТОВ КАН (загальн.)1'!D3444</f>
        <v>2457319006</v>
      </c>
      <c r="D621" s="41" t="str">
        <f>'ПРАЙС-ЛИСТ ТОВ КАН (загальн.)1'!E3444</f>
        <v>ПЕРЕХІДНИК ЕКСЦЕНТРИЧНИЙ GROOVE ФАРБОВАНИЙ - 139.7/88.9</v>
      </c>
      <c r="E621" s="131">
        <f>'ПРАЙС-ЛИСТ ТОВ КАН (загальн.)1'!F3444</f>
        <v>125.5</v>
      </c>
      <c r="F621" s="117">
        <f>'ПРАЙС-ЛИСТ ТОВ КАН (загальн.)1'!G3444</f>
        <v>4266.8639999999996</v>
      </c>
      <c r="G621" s="118" t="str">
        <f>'ПРАЙС-ЛИСТ ТОВ КАН (загальн.)1'!H3444</f>
        <v>шт.</v>
      </c>
      <c r="H621" s="139">
        <f>'ПРАЙС-ЛИСТ ТОВ КАН (загальн.)1'!I3444</f>
        <v>1880</v>
      </c>
    </row>
    <row r="622" spans="1:8" s="138" customFormat="1" ht="11.1" customHeight="1" x14ac:dyDescent="0.2">
      <c r="A622" s="128">
        <f>'ПРАЙС-ЛИСТ ТОВ КАН (загальн.)1'!A3445</f>
        <v>3430</v>
      </c>
      <c r="B622" s="140" t="str">
        <f>'ПРАЙС-ЛИСТ ТОВ КАН (загальн.)1'!C3445</f>
        <v>2457319007</v>
      </c>
      <c r="C622" s="139" t="str">
        <f>'ПРАЙС-ЛИСТ ТОВ КАН (загальн.)1'!D3445</f>
        <v>2457319007</v>
      </c>
      <c r="D622" s="41" t="str">
        <f>'ПРАЙС-ЛИСТ ТОВ КАН (загальн.)1'!E3445</f>
        <v>ПЕРЕХІДНИК ЕКСЦЕНТРИЧНИЙ GROOVE ФАРБОВАНИЙ - 139.7/114.3</v>
      </c>
      <c r="E622" s="131">
        <f>'ПРАЙС-ЛИСТ ТОВ КАН (загальн.)1'!F3445</f>
        <v>120.65</v>
      </c>
      <c r="F622" s="117">
        <f>'ПРАЙС-ЛИСТ ТОВ КАН (загальн.)1'!G3445</f>
        <v>4102.0320000000002</v>
      </c>
      <c r="G622" s="118" t="str">
        <f>'ПРАЙС-ЛИСТ ТОВ КАН (загальн.)1'!H3445</f>
        <v>шт.</v>
      </c>
      <c r="H622" s="139">
        <f>'ПРАЙС-ЛИСТ ТОВ КАН (загальн.)1'!I3445</f>
        <v>1880</v>
      </c>
    </row>
    <row r="623" spans="1:8" s="138" customFormat="1" ht="11.1" customHeight="1" x14ac:dyDescent="0.2">
      <c r="A623" s="128">
        <f>'ПРАЙС-ЛИСТ ТОВ КАН (загальн.)1'!A3446</f>
        <v>3431</v>
      </c>
      <c r="B623" s="140" t="str">
        <f>'ПРАЙС-ЛИСТ ТОВ КАН (загальн.)1'!C3446</f>
        <v>2457319008</v>
      </c>
      <c r="C623" s="139" t="str">
        <f>'ПРАЙС-ЛИСТ ТОВ КАН (загальн.)1'!D3446</f>
        <v>2457319008</v>
      </c>
      <c r="D623" s="41" t="str">
        <f>'ПРАЙС-ЛИСТ ТОВ КАН (загальн.)1'!E3446</f>
        <v>ПЕРЕХІДНИК ЕКСЦЕНТРИЧНИЙ GROOVE ФАРБОВАНИЙ - 168.3/60.3</v>
      </c>
      <c r="E623" s="131">
        <f>'ПРАЙС-ЛИСТ ТОВ КАН (загальн.)1'!F3446</f>
        <v>174.45</v>
      </c>
      <c r="F623" s="117">
        <f>'ПРАЙС-ЛИСТ ТОВ КАН (загальн.)1'!G3446</f>
        <v>5931.5039999999999</v>
      </c>
      <c r="G623" s="118" t="str">
        <f>'ПРАЙС-ЛИСТ ТОВ КАН (загальн.)1'!H3446</f>
        <v>шт.</v>
      </c>
      <c r="H623" s="139">
        <f>'ПРАЙС-ЛИСТ ТОВ КАН (загальн.)1'!I3446</f>
        <v>1880</v>
      </c>
    </row>
    <row r="624" spans="1:8" s="138" customFormat="1" ht="11.1" customHeight="1" x14ac:dyDescent="0.2">
      <c r="A624" s="128">
        <f>'ПРАЙС-ЛИСТ ТОВ КАН (загальн.)1'!A3447</f>
        <v>3432</v>
      </c>
      <c r="B624" s="140" t="str">
        <f>'ПРАЙС-ЛИСТ ТОВ КАН (загальн.)1'!C3447</f>
        <v>2457319009</v>
      </c>
      <c r="C624" s="139" t="str">
        <f>'ПРАЙС-ЛИСТ ТОВ КАН (загальн.)1'!D3447</f>
        <v>2457319009</v>
      </c>
      <c r="D624" s="41" t="str">
        <f>'ПРАЙС-ЛИСТ ТОВ КАН (загальн.)1'!E3447</f>
        <v>ПЕРЕХІДНИК ЕКСЦЕНТРИЧНИЙ GROOVE ФАРБОВАНИЙ - 168.3/88.9</v>
      </c>
      <c r="E624" s="131">
        <f>'ПРАЙС-ЛИСТ ТОВ КАН (загальн.)1'!F3447</f>
        <v>236.44</v>
      </c>
      <c r="F624" s="117">
        <f>'ПРАЙС-ЛИСТ ТОВ КАН (загальн.)1'!G3447</f>
        <v>8038.8239999999996</v>
      </c>
      <c r="G624" s="118" t="str">
        <f>'ПРАЙС-ЛИСТ ТОВ КАН (загальн.)1'!H3447</f>
        <v>шт.</v>
      </c>
      <c r="H624" s="139">
        <f>'ПРАЙС-ЛИСТ ТОВ КАН (загальн.)1'!I3447</f>
        <v>1880</v>
      </c>
    </row>
    <row r="625" spans="1:8" s="138" customFormat="1" ht="11.1" customHeight="1" x14ac:dyDescent="0.2">
      <c r="A625" s="128">
        <f>'ПРАЙС-ЛИСТ ТОВ КАН (загальн.)1'!A3448</f>
        <v>3433</v>
      </c>
      <c r="B625" s="140" t="str">
        <f>'ПРАЙС-ЛИСТ ТОВ КАН (загальн.)1'!C3448</f>
        <v>2457319010</v>
      </c>
      <c r="C625" s="139" t="str">
        <f>'ПРАЙС-ЛИСТ ТОВ КАН (загальн.)1'!D3448</f>
        <v>2457319010</v>
      </c>
      <c r="D625" s="41" t="str">
        <f>'ПРАЙС-ЛИСТ ТОВ КАН (загальн.)1'!E3448</f>
        <v>ПЕРЕХІДНИК ЕКСЦЕНТРИЧНИЙ GROOVE ФАРБОВАНИЙ - 168.3/114.3</v>
      </c>
      <c r="E625" s="131">
        <f>'ПРАЙС-ЛИСТ ТОВ КАН (загальн.)1'!F3448</f>
        <v>253.35999999999999</v>
      </c>
      <c r="F625" s="117">
        <f>'ПРАЙС-ЛИСТ ТОВ КАН (загальн.)1'!G3448</f>
        <v>8614.1039999999994</v>
      </c>
      <c r="G625" s="118" t="str">
        <f>'ПРАЙС-ЛИСТ ТОВ КАН (загальн.)1'!H3448</f>
        <v>шт.</v>
      </c>
      <c r="H625" s="139">
        <f>'ПРАЙС-ЛИСТ ТОВ КАН (загальн.)1'!I3448</f>
        <v>1880</v>
      </c>
    </row>
    <row r="626" spans="1:8" s="138" customFormat="1" ht="11.1" customHeight="1" x14ac:dyDescent="0.2">
      <c r="A626" s="128">
        <f>'ПРАЙС-ЛИСТ ТОВ КАН (загальн.)1'!A3449</f>
        <v>3434</v>
      </c>
      <c r="B626" s="140" t="str">
        <f>'ПРАЙС-ЛИСТ ТОВ КАН (загальн.)1'!C3449</f>
        <v>2457319011</v>
      </c>
      <c r="C626" s="139" t="str">
        <f>'ПРАЙС-ЛИСТ ТОВ КАН (загальн.)1'!D3449</f>
        <v>2457319011</v>
      </c>
      <c r="D626" s="41" t="str">
        <f>'ПРАЙС-ЛИСТ ТОВ КАН (загальн.)1'!E3449</f>
        <v>ПЕРЕХІДНИК ЕКСЦЕНТРИЧНИЙ GROOVE ФАРБОВАНИЙ - 219.1/114.3</v>
      </c>
      <c r="E626" s="131">
        <f>'ПРАЙС-ЛИСТ ТОВ КАН (загальн.)1'!F3449</f>
        <v>313.21999999999997</v>
      </c>
      <c r="F626" s="117">
        <f>'ПРАЙС-ЛИСТ ТОВ КАН (загальн.)1'!G3449</f>
        <v>10649.616</v>
      </c>
      <c r="G626" s="118" t="str">
        <f>'ПРАЙС-ЛИСТ ТОВ КАН (загальн.)1'!H3449</f>
        <v>шт.</v>
      </c>
      <c r="H626" s="139">
        <f>'ПРАЙС-ЛИСТ ТОВ КАН (загальн.)1'!I3449</f>
        <v>1880</v>
      </c>
    </row>
    <row r="627" spans="1:8" s="138" customFormat="1" ht="11.1" customHeight="1" x14ac:dyDescent="0.2">
      <c r="A627" s="128">
        <f>'ПРАЙС-ЛИСТ ТОВ КАН (загальн.)1'!A3450</f>
        <v>3435</v>
      </c>
      <c r="B627" s="140" t="str">
        <f>'ПРАЙС-ЛИСТ ТОВ КАН (загальн.)1'!C3450</f>
        <v>2457319012</v>
      </c>
      <c r="C627" s="139" t="str">
        <f>'ПРАЙС-ЛИСТ ТОВ КАН (загальн.)1'!D3450</f>
        <v>2457319012</v>
      </c>
      <c r="D627" s="41" t="str">
        <f>'ПРАЙС-ЛИСТ ТОВ КАН (загальн.)1'!E3450</f>
        <v>ПЕРЕХІДНИК ЕКСЦЕНТРИЧНИЙ GROOVE ФАРБОВАНИЙ - 219.1/168.3</v>
      </c>
      <c r="E627" s="131">
        <f>'ПРАЙС-ЛИСТ ТОВ КАН (загальн.)1'!F3450</f>
        <v>278.32</v>
      </c>
      <c r="F627" s="117">
        <f>'ПРАЙС-ЛИСТ ТОВ КАН (загальн.)1'!G3450</f>
        <v>9462.7440000000006</v>
      </c>
      <c r="G627" s="118" t="str">
        <f>'ПРАЙС-ЛИСТ ТОВ КАН (загальн.)1'!H3450</f>
        <v>шт.</v>
      </c>
      <c r="H627" s="139">
        <f>'ПРАЙС-ЛИСТ ТОВ КАН (загальн.)1'!I3450</f>
        <v>1880</v>
      </c>
    </row>
    <row r="628" spans="1:8" x14ac:dyDescent="0.2">
      <c r="A628" s="128">
        <f>'ПРАЙС-ЛИСТ ТОВ КАН (загальн.)1'!A3451</f>
        <v>3436</v>
      </c>
      <c r="B628" s="140" t="str">
        <f>'ПРАЙС-ЛИСТ ТОВ КАН (загальн.)1'!C3451</f>
        <v>2457319013</v>
      </c>
      <c r="C628" s="139" t="str">
        <f>'ПРАЙС-ЛИСТ ТОВ КАН (загальн.)1'!D3451</f>
        <v>2457319013</v>
      </c>
      <c r="D628" s="41" t="str">
        <f>'ПРАЙС-ЛИСТ ТОВ КАН (загальн.)1'!E3451</f>
        <v>ПЕРЕХІДНИК ЕКСЦЕНТРИЧНИЙ GROOVE ФАРБОВАНИЙ - 273/219.1</v>
      </c>
      <c r="E628" s="131">
        <f>'ПРАЙС-ЛИСТ ТОВ КАН (загальн.)1'!F3451</f>
        <v>1413</v>
      </c>
      <c r="F628" s="117">
        <f>'ПРАЙС-ЛИСТ ТОВ КАН (загальн.)1'!G3451</f>
        <v>48042</v>
      </c>
      <c r="G628" s="118" t="str">
        <f>'ПРАЙС-ЛИСТ ТОВ КАН (загальн.)1'!H3451</f>
        <v>шт.</v>
      </c>
      <c r="H628" s="139">
        <f>'ПРАЙС-ЛИСТ ТОВ КАН (загальн.)1'!I3451</f>
        <v>1880</v>
      </c>
    </row>
    <row r="629" spans="1:8" x14ac:dyDescent="0.2">
      <c r="A629" s="128">
        <f>'ПРАЙС-ЛИСТ ТОВ КАН (загальн.)1'!A3452</f>
        <v>3437</v>
      </c>
      <c r="B629" s="140" t="str">
        <f>'ПРАЙС-ЛИСТ ТОВ КАН (загальн.)1'!C3452</f>
        <v>2457319014</v>
      </c>
      <c r="C629" s="139" t="str">
        <f>'ПРАЙС-ЛИСТ ТОВ КАН (загальн.)1'!D3452</f>
        <v>2457319014</v>
      </c>
      <c r="D629" s="41" t="str">
        <f>'ПРАЙС-ЛИСТ ТОВ КАН (загальн.)1'!E3452</f>
        <v>ПЕРЕХІДНИК ЕКСЦЕНТРИЧНИЙ GROOVE ФАРБОВАНИЙ - 324/219.1</v>
      </c>
      <c r="E629" s="131">
        <f>'ПРАЙС-ЛИСТ ТОВ КАН (загальн.)1'!F3452</f>
        <v>1900.84</v>
      </c>
      <c r="F629" s="117">
        <f>'ПРАЙС-ЛИСТ ТОВ КАН (загальн.)1'!G3452</f>
        <v>64628.423999999999</v>
      </c>
      <c r="G629" s="118" t="str">
        <f>'ПРАЙС-ЛИСТ ТОВ КАН (загальн.)1'!H3452</f>
        <v>шт.</v>
      </c>
      <c r="H629" s="139">
        <f>'ПРАЙС-ЛИСТ ТОВ КАН (загальн.)1'!I3452</f>
        <v>1880</v>
      </c>
    </row>
    <row r="630" spans="1:8" x14ac:dyDescent="0.2">
      <c r="A630" s="128">
        <f>'ПРАЙС-ЛИСТ ТОВ КАН (загальн.)1'!A3453</f>
        <v>3438</v>
      </c>
      <c r="B630" s="140" t="str">
        <f>'ПРАЙС-ЛИСТ ТОВ КАН (загальн.)1'!C3453</f>
        <v>2457320000</v>
      </c>
      <c r="C630" s="139" t="str">
        <f>'ПРАЙС-ЛИСТ ТОВ КАН (загальн.)1'!D3453</f>
        <v>2457320000</v>
      </c>
      <c r="D630" s="41" t="str">
        <f>'ПРАЙС-ЛИСТ ТОВ КАН (загальн.)1'!E3453</f>
        <v>ЗАГЛУШКА ПЕРЕХІДНА GROOVE ФАРБОВАНА- 60.3 ВР 1"</v>
      </c>
      <c r="E630" s="131">
        <f>'ПРАЙС-ЛИСТ ТОВ КАН (загальн.)1'!F3453</f>
        <v>35.519999999999996</v>
      </c>
      <c r="F630" s="117">
        <f>'ПРАЙС-ЛИСТ ТОВ КАН (загальн.)1'!G3453</f>
        <v>1207.68</v>
      </c>
      <c r="G630" s="118" t="str">
        <f>'ПРАЙС-ЛИСТ ТОВ КАН (загальн.)1'!H3453</f>
        <v>шт.</v>
      </c>
      <c r="H630" s="139">
        <f>'ПРАЙС-ЛИСТ ТОВ КАН (загальн.)1'!I3453</f>
        <v>1880</v>
      </c>
    </row>
    <row r="631" spans="1:8" x14ac:dyDescent="0.2">
      <c r="A631" s="128">
        <f>'ПРАЙС-ЛИСТ ТОВ КАН (загальн.)1'!A3454</f>
        <v>3439</v>
      </c>
      <c r="B631" s="140" t="str">
        <f>'ПРАЙС-ЛИСТ ТОВ КАН (загальн.)1'!C3454</f>
        <v>2457320001</v>
      </c>
      <c r="C631" s="139" t="str">
        <f>'ПРАЙС-ЛИСТ ТОВ КАН (загальн.)1'!D3454</f>
        <v>2457320001</v>
      </c>
      <c r="D631" s="41" t="str">
        <f>'ПРАЙС-ЛИСТ ТОВ КАН (загальн.)1'!E3454</f>
        <v>ЗАГЛУШКА ПЕРЕХІДНА GROOVE ФАРБОВАНА- 76.1 ВР 1"</v>
      </c>
      <c r="E631" s="131">
        <f>'ПРАЙС-ЛИСТ ТОВ КАН (загальн.)1'!F3454</f>
        <v>43.15</v>
      </c>
      <c r="F631" s="117">
        <f>'ПРАЙС-ЛИСТ ТОВ КАН (загальн.)1'!G3454</f>
        <v>1467.1679999999999</v>
      </c>
      <c r="G631" s="118" t="str">
        <f>'ПРАЙС-ЛИСТ ТОВ КАН (загальн.)1'!H3454</f>
        <v>шт.</v>
      </c>
      <c r="H631" s="139">
        <f>'ПРАЙС-ЛИСТ ТОВ КАН (загальн.)1'!I3454</f>
        <v>1880</v>
      </c>
    </row>
    <row r="632" spans="1:8" x14ac:dyDescent="0.2">
      <c r="A632" s="128">
        <f>'ПРАЙС-ЛИСТ ТОВ КАН (загальн.)1'!A3455</f>
        <v>3440</v>
      </c>
      <c r="B632" s="140" t="str">
        <f>'ПРАЙС-ЛИСТ ТОВ КАН (загальн.)1'!C3455</f>
        <v>2457320002</v>
      </c>
      <c r="C632" s="139" t="str">
        <f>'ПРАЙС-ЛИСТ ТОВ КАН (загальн.)1'!D3455</f>
        <v>2457320002</v>
      </c>
      <c r="D632" s="41" t="str">
        <f>'ПРАЙС-ЛИСТ ТОВ КАН (загальн.)1'!E3455</f>
        <v>ЗАГЛУШКА ПЕРЕХІДНА GROOVE ФАРБОВАНА- 76.1 ВР 1 1/4"</v>
      </c>
      <c r="E632" s="131">
        <f>'ПРАЙС-ЛИСТ ТОВ КАН (загальн.)1'!F3455</f>
        <v>43.15</v>
      </c>
      <c r="F632" s="117">
        <f>'ПРАЙС-ЛИСТ ТОВ КАН (загальн.)1'!G3455</f>
        <v>1467.1679999999999</v>
      </c>
      <c r="G632" s="118" t="str">
        <f>'ПРАЙС-ЛИСТ ТОВ КАН (загальн.)1'!H3455</f>
        <v>шт.</v>
      </c>
      <c r="H632" s="139">
        <f>'ПРАЙС-ЛИСТ ТОВ КАН (загальн.)1'!I3455</f>
        <v>1880</v>
      </c>
    </row>
    <row r="633" spans="1:8" x14ac:dyDescent="0.2">
      <c r="A633" s="128">
        <f>'ПРАЙС-ЛИСТ ТОВ КАН (загальн.)1'!A3456</f>
        <v>3441</v>
      </c>
      <c r="B633" s="140" t="str">
        <f>'ПРАЙС-ЛИСТ ТОВ КАН (загальн.)1'!C3456</f>
        <v>2457320003</v>
      </c>
      <c r="C633" s="139" t="str">
        <f>'ПРАЙС-ЛИСТ ТОВ КАН (загальн.)1'!D3456</f>
        <v>2457320003</v>
      </c>
      <c r="D633" s="41" t="str">
        <f>'ПРАЙС-ЛИСТ ТОВ КАН (загальн.)1'!E3456</f>
        <v>ЗАГЛУШКА ПЕРЕХІДНА GROOVE ФАРБОВАНА- 76.1 ВР 1 1/2"</v>
      </c>
      <c r="E633" s="131">
        <f>'ПРАЙС-ЛИСТ ТОВ КАН (загальн.)1'!F3456</f>
        <v>43.15</v>
      </c>
      <c r="F633" s="117">
        <f>'ПРАЙС-ЛИСТ ТОВ КАН (загальн.)1'!G3456</f>
        <v>1467.1679999999999</v>
      </c>
      <c r="G633" s="118" t="str">
        <f>'ПРАЙС-ЛИСТ ТОВ КАН (загальн.)1'!H3456</f>
        <v>шт.</v>
      </c>
      <c r="H633" s="139">
        <f>'ПРАЙС-ЛИСТ ТОВ КАН (загальн.)1'!I3456</f>
        <v>1880</v>
      </c>
    </row>
    <row r="634" spans="1:8" x14ac:dyDescent="0.2">
      <c r="A634" s="128">
        <f>'ПРАЙС-ЛИСТ ТОВ КАН (загальн.)1'!A3457</f>
        <v>3442</v>
      </c>
      <c r="B634" s="140" t="str">
        <f>'ПРАЙС-ЛИСТ ТОВ КАН (загальн.)1'!C3457</f>
        <v>2457320004</v>
      </c>
      <c r="C634" s="139" t="str">
        <f>'ПРАЙС-ЛИСТ ТОВ КАН (загальн.)1'!D3457</f>
        <v>2457320004</v>
      </c>
      <c r="D634" s="41" t="str">
        <f>'ПРАЙС-ЛИСТ ТОВ КАН (загальн.)1'!E3457</f>
        <v>ЗАГЛУШКА ПЕРЕХІДНА GROOVE ФАРБОВАНА- 88.9 ВР 1"</v>
      </c>
      <c r="E634" s="131">
        <f>'ПРАЙС-ЛИСТ ТОВ КАН (загальн.)1'!F3457</f>
        <v>43.15</v>
      </c>
      <c r="F634" s="117">
        <f>'ПРАЙС-ЛИСТ ТОВ КАН (загальн.)1'!G3457</f>
        <v>1467.1679999999999</v>
      </c>
      <c r="G634" s="118" t="str">
        <f>'ПРАЙС-ЛИСТ ТОВ КАН (загальн.)1'!H3457</f>
        <v>шт.</v>
      </c>
      <c r="H634" s="139">
        <f>'ПРАЙС-ЛИСТ ТОВ КАН (загальн.)1'!I3457</f>
        <v>1880</v>
      </c>
    </row>
    <row r="635" spans="1:8" x14ac:dyDescent="0.2">
      <c r="A635" s="128">
        <f>'ПРАЙС-ЛИСТ ТОВ КАН (загальн.)1'!A3458</f>
        <v>3443</v>
      </c>
      <c r="B635" s="140" t="str">
        <f>'ПРАЙС-ЛИСТ ТОВ КАН (загальн.)1'!C3458</f>
        <v>2457320005</v>
      </c>
      <c r="C635" s="139" t="str">
        <f>'ПРАЙС-ЛИСТ ТОВ КАН (загальн.)1'!D3458</f>
        <v>2457320005</v>
      </c>
      <c r="D635" s="41" t="str">
        <f>'ПРАЙС-ЛИСТ ТОВ КАН (загальн.)1'!E3458</f>
        <v>ЗАГЛУШКА ПЕРЕХІДНА GROOVE ФАРБОВАНА- 88.9 ВР 1 1/4"</v>
      </c>
      <c r="E635" s="131">
        <f>'ПРАЙС-ЛИСТ ТОВ КАН (загальн.)1'!F3458</f>
        <v>43.15</v>
      </c>
      <c r="F635" s="117">
        <f>'ПРАЙС-ЛИСТ ТОВ КАН (загальн.)1'!G3458</f>
        <v>1467.1679999999999</v>
      </c>
      <c r="G635" s="118" t="str">
        <f>'ПРАЙС-ЛИСТ ТОВ КАН (загальн.)1'!H3458</f>
        <v>шт.</v>
      </c>
      <c r="H635" s="139">
        <f>'ПРАЙС-ЛИСТ ТОВ КАН (загальн.)1'!I3458</f>
        <v>1880</v>
      </c>
    </row>
    <row r="636" spans="1:8" x14ac:dyDescent="0.2">
      <c r="A636" s="128">
        <f>'ПРАЙС-ЛИСТ ТОВ КАН (загальн.)1'!A3459</f>
        <v>3444</v>
      </c>
      <c r="B636" s="140" t="str">
        <f>'ПРАЙС-ЛИСТ ТОВ КАН (загальн.)1'!C3459</f>
        <v>2457320006</v>
      </c>
      <c r="C636" s="139" t="str">
        <f>'ПРАЙС-ЛИСТ ТОВ КАН (загальн.)1'!D3459</f>
        <v>2457320006</v>
      </c>
      <c r="D636" s="41" t="str">
        <f>'ПРАЙС-ЛИСТ ТОВ КАН (загальн.)1'!E3459</f>
        <v>ЗАГЛУШКА ПЕРЕХІДНА GROOVE ФАРБОВАНА- 88.9 ВР 1 1/2"</v>
      </c>
      <c r="E636" s="131">
        <f>'ПРАЙС-ЛИСТ ТОВ КАН (загальн.)1'!F3459</f>
        <v>43.15</v>
      </c>
      <c r="F636" s="117">
        <f>'ПРАЙС-ЛИСТ ТОВ КАН (загальн.)1'!G3459</f>
        <v>1467.1679999999999</v>
      </c>
      <c r="G636" s="118" t="str">
        <f>'ПРАЙС-ЛИСТ ТОВ КАН (загальн.)1'!H3459</f>
        <v>шт.</v>
      </c>
      <c r="H636" s="139">
        <f>'ПРАЙС-ЛИСТ ТОВ КАН (загальн.)1'!I3459</f>
        <v>1880</v>
      </c>
    </row>
    <row r="637" spans="1:8" x14ac:dyDescent="0.2">
      <c r="A637" s="128">
        <f>'ПРАЙС-ЛИСТ ТОВ КАН (загальн.)1'!A3460</f>
        <v>3445</v>
      </c>
      <c r="B637" s="140" t="str">
        <f>'ПРАЙС-ЛИСТ ТОВ КАН (загальн.)1'!C3460</f>
        <v>2457320007</v>
      </c>
      <c r="C637" s="139" t="str">
        <f>'ПРАЙС-ЛИСТ ТОВ КАН (загальн.)1'!D3460</f>
        <v>2457320007</v>
      </c>
      <c r="D637" s="41" t="str">
        <f>'ПРАЙС-ЛИСТ ТОВ КАН (загальн.)1'!E3460</f>
        <v>ЗАГЛУШКА ПЕРЕХІДНА GROOVE ФАРБОВАНА- 114.3 ВР 1"</v>
      </c>
      <c r="E637" s="131">
        <f>'ПРАЙС-ЛИСТ ТОВ КАН (загальн.)1'!F3460</f>
        <v>46.54</v>
      </c>
      <c r="F637" s="117">
        <f>'ПРАЙС-ЛИСТ ТОВ КАН (загальн.)1'!G3460</f>
        <v>1582.2239999999999</v>
      </c>
      <c r="G637" s="118" t="str">
        <f>'ПРАЙС-ЛИСТ ТОВ КАН (загальн.)1'!H3460</f>
        <v>шт.</v>
      </c>
      <c r="H637" s="139">
        <f>'ПРАЙС-ЛИСТ ТОВ КАН (загальн.)1'!I3460</f>
        <v>1880</v>
      </c>
    </row>
    <row r="638" spans="1:8" x14ac:dyDescent="0.2">
      <c r="A638" s="128">
        <f>'ПРАЙС-ЛИСТ ТОВ КАН (загальн.)1'!A3461</f>
        <v>3446</v>
      </c>
      <c r="B638" s="140" t="str">
        <f>'ПРАЙС-ЛИСТ ТОВ КАН (загальн.)1'!C3461</f>
        <v>2457320008</v>
      </c>
      <c r="C638" s="139" t="str">
        <f>'ПРАЙС-ЛИСТ ТОВ КАН (загальн.)1'!D3461</f>
        <v>2457320008</v>
      </c>
      <c r="D638" s="41" t="str">
        <f>'ПРАЙС-ЛИСТ ТОВ КАН (загальн.)1'!E3461</f>
        <v>ЗАГЛУШКА ПЕРЕХІДНА GROOVE ФАРБОВАНА- 114.3 ВР 1 1/4"</v>
      </c>
      <c r="E638" s="131">
        <f>'ПРАЙС-ЛИСТ ТОВ КАН (загальн.)1'!F3461</f>
        <v>46.54</v>
      </c>
      <c r="F638" s="117">
        <f>'ПРАЙС-ЛИСТ ТОВ КАН (загальн.)1'!G3461</f>
        <v>1582.2239999999999</v>
      </c>
      <c r="G638" s="118" t="str">
        <f>'ПРАЙС-ЛИСТ ТОВ КАН (загальн.)1'!H3461</f>
        <v>шт.</v>
      </c>
      <c r="H638" s="139">
        <f>'ПРАЙС-ЛИСТ ТОВ КАН (загальн.)1'!I3461</f>
        <v>1880</v>
      </c>
    </row>
    <row r="639" spans="1:8" x14ac:dyDescent="0.2">
      <c r="A639" s="128">
        <f>'ПРАЙС-ЛИСТ ТОВ КАН (загальн.)1'!A3462</f>
        <v>3447</v>
      </c>
      <c r="B639" s="140" t="str">
        <f>'ПРАЙС-ЛИСТ ТОВ КАН (загальн.)1'!C3462</f>
        <v>2457320009</v>
      </c>
      <c r="C639" s="139" t="str">
        <f>'ПРАЙС-ЛИСТ ТОВ КАН (загальн.)1'!D3462</f>
        <v>2457320009</v>
      </c>
      <c r="D639" s="41" t="str">
        <f>'ПРАЙС-ЛИСТ ТОВ КАН (загальн.)1'!E3462</f>
        <v>ЗАГЛУШКА ПЕРЕХІДНА GROOVE ФАРБОВАНА- 114.3 ВР 1 1/2"</v>
      </c>
      <c r="E639" s="131">
        <f>'ПРАЙС-ЛИСТ ТОВ КАН (загальн.)1'!F3462</f>
        <v>46.54</v>
      </c>
      <c r="F639" s="117">
        <f>'ПРАЙС-ЛИСТ ТОВ КАН (загальн.)1'!G3462</f>
        <v>1582.2239999999999</v>
      </c>
      <c r="G639" s="118" t="str">
        <f>'ПРАЙС-ЛИСТ ТОВ КАН (загальн.)1'!H3462</f>
        <v>шт.</v>
      </c>
      <c r="H639" s="139">
        <f>'ПРАЙС-ЛИСТ ТОВ КАН (загальн.)1'!I3462</f>
        <v>1880</v>
      </c>
    </row>
    <row r="640" spans="1:8" x14ac:dyDescent="0.2">
      <c r="A640" s="128">
        <f>'ПРАЙС-ЛИСТ ТОВ КАН (загальн.)1'!A3463</f>
        <v>3448</v>
      </c>
      <c r="B640" s="140" t="str">
        <f>'ПРАЙС-ЛИСТ ТОВ КАН (загальн.)1'!C3463</f>
        <v>2457320010</v>
      </c>
      <c r="C640" s="139" t="str">
        <f>'ПРАЙС-ЛИСТ ТОВ КАН (загальн.)1'!D3463</f>
        <v>2457320010</v>
      </c>
      <c r="D640" s="41" t="str">
        <f>'ПРАЙС-ЛИСТ ТОВ КАН (загальн.)1'!E3463</f>
        <v>ЗАГЛУШКА ПЕРЕХІДНА GROOVE ФАРБОВАНА- 114.3 ВР 2"</v>
      </c>
      <c r="E640" s="131">
        <f>'ПРАЙС-ЛИСТ ТОВ КАН (загальн.)1'!F3463</f>
        <v>46.54</v>
      </c>
      <c r="F640" s="117">
        <f>'ПРАЙС-ЛИСТ ТОВ КАН (загальн.)1'!G3463</f>
        <v>1582.2239999999999</v>
      </c>
      <c r="G640" s="118" t="str">
        <f>'ПРАЙС-ЛИСТ ТОВ КАН (загальн.)1'!H3463</f>
        <v>шт.</v>
      </c>
      <c r="H640" s="139">
        <f>'ПРАЙС-ЛИСТ ТОВ КАН (загальн.)1'!I3463</f>
        <v>1880</v>
      </c>
    </row>
    <row r="641" spans="1:8" x14ac:dyDescent="0.2">
      <c r="A641" s="128">
        <f>'ПРАЙС-ЛИСТ ТОВ КАН (загальн.)1'!A3464</f>
        <v>3449</v>
      </c>
      <c r="B641" s="140" t="str">
        <f>'ПРАЙС-ЛИСТ ТОВ КАН (загальн.)1'!C3464</f>
        <v>2457320011</v>
      </c>
      <c r="C641" s="139" t="str">
        <f>'ПРАЙС-ЛИСТ ТОВ КАН (загальн.)1'!D3464</f>
        <v>2457320011</v>
      </c>
      <c r="D641" s="41" t="str">
        <f>'ПРАЙС-ЛИСТ ТОВ КАН (загальн.)1'!E3464</f>
        <v>ЗАГЛУШКА ПЕРЕХІДНА GROOVE ФАРБОВАНА- 139.7 ВР 2"</v>
      </c>
      <c r="E641" s="131">
        <f>'ПРАЙС-ЛИСТ ТОВ КАН (загальн.)1'!F3464</f>
        <v>73.06</v>
      </c>
      <c r="F641" s="117">
        <f>'ПРАЙС-ЛИСТ ТОВ КАН (загальн.)1'!G3464</f>
        <v>2483.904</v>
      </c>
      <c r="G641" s="118" t="str">
        <f>'ПРАЙС-ЛИСТ ТОВ КАН (загальн.)1'!H3464</f>
        <v>шт.</v>
      </c>
      <c r="H641" s="139">
        <f>'ПРАЙС-ЛИСТ ТОВ КАН (загальн.)1'!I3464</f>
        <v>1880</v>
      </c>
    </row>
    <row r="642" spans="1:8" x14ac:dyDescent="0.2">
      <c r="A642" s="128">
        <f>'ПРАЙС-ЛИСТ ТОВ КАН (загальн.)1'!A3465</f>
        <v>3450</v>
      </c>
      <c r="B642" s="140" t="str">
        <f>'ПРАЙС-ЛИСТ ТОВ КАН (загальн.)1'!C3465</f>
        <v>2457320012</v>
      </c>
      <c r="C642" s="139" t="str">
        <f>'ПРАЙС-ЛИСТ ТОВ КАН (загальн.)1'!D3465</f>
        <v>2457320012</v>
      </c>
      <c r="D642" s="41" t="str">
        <f>'ПРАЙС-ЛИСТ ТОВ КАН (загальн.)1'!E3465</f>
        <v>ЗАГЛУШКА ПЕРЕХІДНА GROOVE ФАРБОВАНА- 168.3 ВР 2"</v>
      </c>
      <c r="E642" s="131">
        <f>'ПРАЙС-ЛИСТ ТОВ КАН (загальн.)1'!F3465</f>
        <v>79.61</v>
      </c>
      <c r="F642" s="117">
        <f>'ПРАЙС-ЛИСТ ТОВ КАН (загальн.)1'!G3465</f>
        <v>2706.672</v>
      </c>
      <c r="G642" s="118" t="str">
        <f>'ПРАЙС-ЛИСТ ТОВ КАН (загальн.)1'!H3465</f>
        <v>шт.</v>
      </c>
      <c r="H642" s="139">
        <f>'ПРАЙС-ЛИСТ ТОВ КАН (загальн.)1'!I3465</f>
        <v>1880</v>
      </c>
    </row>
    <row r="643" spans="1:8" x14ac:dyDescent="0.2">
      <c r="A643" s="128">
        <f>'ПРАЙС-ЛИСТ ТОВ КАН (загальн.)1'!A3466</f>
        <v>3451</v>
      </c>
      <c r="B643" s="140" t="str">
        <f>'ПРАЙС-ЛИСТ ТОВ КАН (загальн.)1'!C3466</f>
        <v>2457320013</v>
      </c>
      <c r="C643" s="139" t="str">
        <f>'ПРАЙС-ЛИСТ ТОВ КАН (загальн.)1'!D3466</f>
        <v>2457320013</v>
      </c>
      <c r="D643" s="41" t="str">
        <f>'ПРАЙС-ЛИСТ ТОВ КАН (загальн.)1'!E3466</f>
        <v>ЗАГЛУШКА ПЕРЕХІДНА GROOVE ФАРБОВАНА- 219.1 ВР 2"</v>
      </c>
      <c r="E643" s="131">
        <f>'ПРАЙС-ЛИСТ ТОВ КАН (загальн.)1'!F3466</f>
        <v>135.38999999999999</v>
      </c>
      <c r="F643" s="117">
        <f>'ПРАЙС-ЛИСТ ТОВ КАН (загальн.)1'!G3466</f>
        <v>4603.4639999999999</v>
      </c>
      <c r="G643" s="118" t="str">
        <f>'ПРАЙС-ЛИСТ ТОВ КАН (загальн.)1'!H3466</f>
        <v>шт.</v>
      </c>
      <c r="H643" s="139">
        <f>'ПРАЙС-ЛИСТ ТОВ КАН (загальн.)1'!I3466</f>
        <v>1880</v>
      </c>
    </row>
    <row r="644" spans="1:8" x14ac:dyDescent="0.2">
      <c r="A644" s="128">
        <f>'ПРАЙС-ЛИСТ ТОВ КАН (загальн.)1'!A3467</f>
        <v>3452</v>
      </c>
      <c r="B644" s="140" t="str">
        <f>'ПРАЙС-ЛИСТ ТОВ КАН (загальн.)1'!C3467</f>
        <v>2457323000</v>
      </c>
      <c r="C644" s="139" t="str">
        <f>'ПРАЙС-ЛИСТ ТОВ КАН (загальн.)1'!D3467</f>
        <v>2457323000</v>
      </c>
      <c r="D644" s="41" t="str">
        <f>'ПРАЙС-ЛИСТ ТОВ КАН (загальн.)1'!E3467</f>
        <v>МУФТА ТИПУ "WILD" GROOVE ФАРБОВАНА - 60.3</v>
      </c>
      <c r="E644" s="131">
        <f>'ПРАЙС-ЛИСТ ТОВ КАН (загальн.)1'!F3467</f>
        <v>96.13000000000001</v>
      </c>
      <c r="F644" s="117">
        <f>'ПРАЙС-ЛИСТ ТОВ КАН (загальн.)1'!G3467</f>
        <v>3268.4879999999998</v>
      </c>
      <c r="G644" s="118" t="str">
        <f>'ПРАЙС-ЛИСТ ТОВ КАН (загальн.)1'!H3467</f>
        <v>шт.</v>
      </c>
      <c r="H644" s="139">
        <f>'ПРАЙС-ЛИСТ ТОВ КАН (загальн.)1'!I3467</f>
        <v>1880</v>
      </c>
    </row>
    <row r="645" spans="1:8" x14ac:dyDescent="0.2">
      <c r="A645" s="128">
        <f>'ПРАЙС-ЛИСТ ТОВ КАН (загальн.)1'!A3468</f>
        <v>3453</v>
      </c>
      <c r="B645" s="140" t="str">
        <f>'ПРАЙС-ЛИСТ ТОВ КАН (загальн.)1'!C3468</f>
        <v>2457323001</v>
      </c>
      <c r="C645" s="139" t="str">
        <f>'ПРАЙС-ЛИСТ ТОВ КАН (загальн.)1'!D3468</f>
        <v>2457323001</v>
      </c>
      <c r="D645" s="41" t="str">
        <f>'ПРАЙС-ЛИСТ ТОВ КАН (загальн.)1'!E3468</f>
        <v>МУФТА ТИПУ "WILD" GROOVE ФАРБОВАНА - 88.9</v>
      </c>
      <c r="E645" s="131">
        <f>'ПРАЙС-ЛИСТ ТОВ КАН (загальн.)1'!F3468</f>
        <v>130.07</v>
      </c>
      <c r="F645" s="117">
        <f>'ПРАЙС-ЛИСТ ТОВ КАН (загальн.)1'!G3468</f>
        <v>4422.3119999999999</v>
      </c>
      <c r="G645" s="118" t="str">
        <f>'ПРАЙС-ЛИСТ ТОВ КАН (загальн.)1'!H3468</f>
        <v>шт.</v>
      </c>
      <c r="H645" s="139">
        <f>'ПРАЙС-ЛИСТ ТОВ КАН (загальн.)1'!I3468</f>
        <v>1880</v>
      </c>
    </row>
    <row r="646" spans="1:8" x14ac:dyDescent="0.2">
      <c r="A646" s="128">
        <f>'ПРАЙС-ЛИСТ ТОВ КАН (загальн.)1'!A3469</f>
        <v>3454</v>
      </c>
      <c r="B646" s="140" t="str">
        <f>'ПРАЙС-ЛИСТ ТОВ КАН (загальн.)1'!C3469</f>
        <v>2457323002</v>
      </c>
      <c r="C646" s="139" t="str">
        <f>'ПРАЙС-ЛИСТ ТОВ КАН (загальн.)1'!D3469</f>
        <v>2457323002</v>
      </c>
      <c r="D646" s="41" t="str">
        <f>'ПРАЙС-ЛИСТ ТОВ КАН (загальн.)1'!E3469</f>
        <v>МУФТА ТИПУ "WILD" GROOVE ФАРБОВАНА - 114.3</v>
      </c>
      <c r="E646" s="131">
        <f>'ПРАЙС-ЛИСТ ТОВ КАН (загальн.)1'!F3469</f>
        <v>159.60999999999999</v>
      </c>
      <c r="F646" s="117">
        <f>'ПРАЙС-ЛИСТ ТОВ КАН (загальн.)1'!G3469</f>
        <v>5426.808</v>
      </c>
      <c r="G646" s="118" t="str">
        <f>'ПРАЙС-ЛИСТ ТОВ КАН (загальн.)1'!H3469</f>
        <v>шт.</v>
      </c>
      <c r="H646" s="139">
        <f>'ПРАЙС-ЛИСТ ТОВ КАН (загальн.)1'!I3469</f>
        <v>1880</v>
      </c>
    </row>
    <row r="647" spans="1:8" x14ac:dyDescent="0.2">
      <c r="A647" s="128">
        <f>'ПРАЙС-ЛИСТ ТОВ КАН (загальн.)1'!A3470</f>
        <v>3455</v>
      </c>
      <c r="B647" s="140" t="str">
        <f>'ПРАЙС-ЛИСТ ТОВ КАН (загальн.)1'!C3470</f>
        <v>2457323003</v>
      </c>
      <c r="C647" s="139" t="str">
        <f>'ПРАЙС-ЛИСТ ТОВ КАН (загальн.)1'!D3470</f>
        <v>2457323003</v>
      </c>
      <c r="D647" s="41" t="str">
        <f>'ПРАЙС-ЛИСТ ТОВ КАН (загальн.)1'!E3470</f>
        <v>МУФТА ТИПУ "WILD" GROOVE ФАРБОВАНА - 168.3</v>
      </c>
      <c r="E647" s="131">
        <f>'ПРАЙС-ЛИСТ ТОВ КАН (загальн.)1'!F3470</f>
        <v>343.14</v>
      </c>
      <c r="F647" s="117">
        <f>'ПРАЙС-ЛИСТ ТОВ КАН (загальн.)1'!G3470</f>
        <v>11666.76</v>
      </c>
      <c r="G647" s="118" t="str">
        <f>'ПРАЙС-ЛИСТ ТОВ КАН (загальн.)1'!H3470</f>
        <v>шт.</v>
      </c>
      <c r="H647" s="139">
        <f>'ПРАЙС-ЛИСТ ТОВ КАН (загальн.)1'!I3470</f>
        <v>1880</v>
      </c>
    </row>
    <row r="648" spans="1:8" x14ac:dyDescent="0.2">
      <c r="A648" s="128">
        <f>'ПРАЙС-ЛИСТ ТОВ КАН (загальн.)1'!A3471</f>
        <v>3456</v>
      </c>
      <c r="B648" s="140" t="str">
        <f>'ПРАЙС-ЛИСТ ТОВ КАН (загальн.)1'!C3471</f>
        <v>2457323004</v>
      </c>
      <c r="C648" s="139" t="str">
        <f>'ПРАЙС-ЛИСТ ТОВ КАН (загальн.)1'!D3471</f>
        <v>2457323004</v>
      </c>
      <c r="D648" s="41" t="str">
        <f>'ПРАЙС-ЛИСТ ТОВ КАН (загальн.)1'!E3471</f>
        <v>МУФТА ТИПУ "WILD" GROOVE ФАРБОВАНА - 219.1</v>
      </c>
      <c r="E648" s="131">
        <f>'ПРАЙС-ЛИСТ ТОВ КАН (загальн.)1'!F3471</f>
        <v>525.47</v>
      </c>
      <c r="F648" s="117">
        <f>'ПРАЙС-ЛИСТ ТОВ КАН (загальн.)1'!G3471</f>
        <v>17865.912</v>
      </c>
      <c r="G648" s="118" t="str">
        <f>'ПРАЙС-ЛИСТ ТОВ КАН (загальн.)1'!H3471</f>
        <v>шт.</v>
      </c>
      <c r="H648" s="139">
        <f>'ПРАЙС-ЛИСТ ТОВ КАН (загальн.)1'!I3471</f>
        <v>1880</v>
      </c>
    </row>
    <row r="649" spans="1:8" x14ac:dyDescent="0.2">
      <c r="A649" s="128">
        <f>'ПРАЙС-ЛИСТ ТОВ КАН (загальн.)1'!A3472</f>
        <v>3457</v>
      </c>
      <c r="B649" s="140" t="str">
        <f>'ПРАЙС-ЛИСТ ТОВ КАН (загальн.)1'!C3472</f>
        <v>2457324000</v>
      </c>
      <c r="C649" s="139" t="str">
        <f>'ПРАЙС-ЛИСТ ТОВ КАН (загальн.)1'!D3472</f>
        <v>2457324000</v>
      </c>
      <c r="D649" s="41" t="str">
        <f>'ПРАЙС-ЛИСТ ТОВ КАН (загальн.)1'!E3472</f>
        <v>ДИФУЗОР GROOVE ФАРБОВАНИЙ - 76.1</v>
      </c>
      <c r="E649" s="131">
        <f>'ПРАЙС-ЛИСТ ТОВ КАН (загальн.)1'!F3472</f>
        <v>1021.68</v>
      </c>
      <c r="F649" s="117">
        <f>'ПРАЙС-ЛИСТ ТОВ КАН (загальн.)1'!G3472</f>
        <v>34737.120000000003</v>
      </c>
      <c r="G649" s="118" t="str">
        <f>'ПРАЙС-ЛИСТ ТОВ КАН (загальн.)1'!H3472</f>
        <v>шт.</v>
      </c>
      <c r="H649" s="139">
        <f>'ПРАЙС-ЛИСТ ТОВ КАН (загальн.)1'!I3472</f>
        <v>1880</v>
      </c>
    </row>
    <row r="650" spans="1:8" x14ac:dyDescent="0.2">
      <c r="A650" s="128">
        <f>'ПРАЙС-ЛИСТ ТОВ КАН (загальн.)1'!A3473</f>
        <v>3458</v>
      </c>
      <c r="B650" s="140" t="str">
        <f>'ПРАЙС-ЛИСТ ТОВ КАН (загальн.)1'!C3473</f>
        <v>2457324001</v>
      </c>
      <c r="C650" s="139" t="str">
        <f>'ПРАЙС-ЛИСТ ТОВ КАН (загальн.)1'!D3473</f>
        <v>2457324001</v>
      </c>
      <c r="D650" s="41" t="str">
        <f>'ПРАЙС-ЛИСТ ТОВ КАН (загальн.)1'!E3473</f>
        <v>ДИФУЗОР GROOVE ФАРБОВАНИЙ - 88.9</v>
      </c>
      <c r="E650" s="131">
        <f>'ПРАЙС-ЛИСТ ТОВ КАН (загальн.)1'!F3473</f>
        <v>1069.53</v>
      </c>
      <c r="F650" s="117">
        <f>'ПРАЙС-ЛИСТ ТОВ КАН (загальн.)1'!G3473</f>
        <v>36364.224000000002</v>
      </c>
      <c r="G650" s="118" t="str">
        <f>'ПРАЙС-ЛИСТ ТОВ КАН (загальн.)1'!H3473</f>
        <v>шт.</v>
      </c>
      <c r="H650" s="139">
        <f>'ПРАЙС-ЛИСТ ТОВ КАН (загальн.)1'!I3473</f>
        <v>1880</v>
      </c>
    </row>
    <row r="651" spans="1:8" x14ac:dyDescent="0.2">
      <c r="A651" s="128">
        <f>'ПРАЙС-ЛИСТ ТОВ КАН (загальн.)1'!A3474</f>
        <v>3459</v>
      </c>
      <c r="B651" s="140" t="str">
        <f>'ПРАЙС-ЛИСТ ТОВ КАН (загальн.)1'!C3474</f>
        <v>2457324002</v>
      </c>
      <c r="C651" s="139" t="str">
        <f>'ПРАЙС-ЛИСТ ТОВ КАН (загальн.)1'!D3474</f>
        <v>2457324002</v>
      </c>
      <c r="D651" s="41" t="str">
        <f>'ПРАЙС-ЛИСТ ТОВ КАН (загальн.)1'!E3474</f>
        <v>ДИФУЗОР GROOVE ФАРБОВАНИЙ - 114.3</v>
      </c>
      <c r="E651" s="131">
        <f>'ПРАЙС-ЛИСТ ТОВ КАН (загальн.)1'!F3474</f>
        <v>1148.67</v>
      </c>
      <c r="F651" s="117">
        <f>'ПРАЙС-ЛИСТ ТОВ КАН (загальн.)1'!G3474</f>
        <v>39054.983999999997</v>
      </c>
      <c r="G651" s="118" t="str">
        <f>'ПРАЙС-ЛИСТ ТОВ КАН (загальн.)1'!H3474</f>
        <v>шт.</v>
      </c>
      <c r="H651" s="139">
        <f>'ПРАЙС-ЛИСТ ТОВ КАН (загальн.)1'!I3474</f>
        <v>1880</v>
      </c>
    </row>
    <row r="652" spans="1:8" x14ac:dyDescent="0.2">
      <c r="A652" s="128">
        <f>'ПРАЙС-ЛИСТ ТОВ КАН (загальн.)1'!A3475</f>
        <v>3460</v>
      </c>
      <c r="B652" s="140" t="str">
        <f>'ПРАЙС-ЛИСТ ТОВ КАН (загальн.)1'!C3475</f>
        <v>2457324003</v>
      </c>
      <c r="C652" s="139" t="str">
        <f>'ПРАЙС-ЛИСТ ТОВ КАН (загальн.)1'!D3475</f>
        <v>2457324003</v>
      </c>
      <c r="D652" s="41" t="str">
        <f>'ПРАЙС-ЛИСТ ТОВ КАН (загальн.)1'!E3475</f>
        <v>ДИФУЗОР GROOVE ФАРБОВАНИЙ - 168.3</v>
      </c>
      <c r="E652" s="131">
        <f>'ПРАЙС-ЛИСТ ТОВ КАН (загальн.)1'!F3475</f>
        <v>3376.75</v>
      </c>
      <c r="F652" s="117">
        <f>'ПРАЙС-ЛИСТ ТОВ КАН (загальн.)1'!G3475</f>
        <v>114809.568</v>
      </c>
      <c r="G652" s="118" t="str">
        <f>'ПРАЙС-ЛИСТ ТОВ КАН (загальн.)1'!H3475</f>
        <v>шт.</v>
      </c>
      <c r="H652" s="139">
        <f>'ПРАЙС-ЛИСТ ТОВ КАН (загальн.)1'!I3475</f>
        <v>1880</v>
      </c>
    </row>
    <row r="653" spans="1:8" x14ac:dyDescent="0.2">
      <c r="A653" s="128">
        <f>'ПРАЙС-ЛИСТ ТОВ КАН (загальн.)1'!A3476</f>
        <v>3461</v>
      </c>
      <c r="B653" s="140" t="str">
        <f>'ПРАЙС-ЛИСТ ТОВ КАН (загальн.)1'!C3476</f>
        <v>2457324004</v>
      </c>
      <c r="C653" s="139" t="str">
        <f>'ПРАЙС-ЛИСТ ТОВ КАН (загальн.)1'!D3476</f>
        <v>2457324004</v>
      </c>
      <c r="D653" s="41" t="str">
        <f>'ПРАЙС-ЛИСТ ТОВ КАН (загальн.)1'!E3476</f>
        <v>ДИФУЗОР GROOVE ФАРБОВАНИЙ - 219.1</v>
      </c>
      <c r="E653" s="131">
        <f>'ПРАЙС-ЛИСТ ТОВ КАН (загальн.)1'!F3476</f>
        <v>3833.7200000000003</v>
      </c>
      <c r="F653" s="117">
        <f>'ПРАЙС-ЛИСТ ТОВ КАН (загальн.)1'!G3476</f>
        <v>130346.61599999999</v>
      </c>
      <c r="G653" s="118" t="str">
        <f>'ПРАЙС-ЛИСТ ТОВ КАН (загальн.)1'!H3476</f>
        <v>шт.</v>
      </c>
      <c r="H653" s="139">
        <f>'ПРАЙС-ЛИСТ ТОВ КАН (загальн.)1'!I3476</f>
        <v>1880</v>
      </c>
    </row>
    <row r="654" spans="1:8" x14ac:dyDescent="0.2">
      <c r="A654" s="128">
        <f>'ПРАЙС-ЛИСТ ТОВ КАН (загальн.)1'!A3477</f>
        <v>3462</v>
      </c>
      <c r="B654" s="140" t="str">
        <f>'ПРАЙС-ЛИСТ ТОВ КАН (загальн.)1'!C3477</f>
        <v>2457324005</v>
      </c>
      <c r="C654" s="139" t="str">
        <f>'ПРАЙС-ЛИСТ ТОВ КАН (загальн.)1'!D3477</f>
        <v>2457324005</v>
      </c>
      <c r="D654" s="41" t="str">
        <f>'ПРАЙС-ЛИСТ ТОВ КАН (загальн.)1'!E3477</f>
        <v>ДИФУЗОР GROOVE ФАРБОВАНИЙ - 273</v>
      </c>
      <c r="E654" s="131">
        <f>'ПРАЙС-ЛИСТ ТОВ КАН (загальн.)1'!F3477</f>
        <v>4783.08</v>
      </c>
      <c r="F654" s="117">
        <f>'ПРАЙС-ЛИСТ ТОВ КАН (загальн.)1'!G3477</f>
        <v>162624.72</v>
      </c>
      <c r="G654" s="118" t="str">
        <f>'ПРАЙС-ЛИСТ ТОВ КАН (загальн.)1'!H3477</f>
        <v>шт.</v>
      </c>
      <c r="H654" s="139">
        <f>'ПРАЙС-ЛИСТ ТОВ КАН (загальн.)1'!I3477</f>
        <v>1880</v>
      </c>
    </row>
    <row r="655" spans="1:8" x14ac:dyDescent="0.2">
      <c r="A655" s="128">
        <f>'ПРАЙС-ЛИСТ ТОВ КАН (загальн.)1'!A3478</f>
        <v>3463</v>
      </c>
      <c r="B655" s="140" t="str">
        <f>'ПРАЙС-ЛИСТ ТОВ КАН (загальн.)1'!C3478</f>
        <v>2458301003</v>
      </c>
      <c r="C655" s="139" t="str">
        <f>'ПРАЙС-ЛИСТ ТОВ КАН (загальн.)1'!D3478</f>
        <v>2458301003</v>
      </c>
      <c r="D655" s="41" t="str">
        <f>'ПРАЙС-ЛИСТ ТОВ КАН (загальн.)1'!E3478</f>
        <v>Муфта жорстка червона Groove Sprinkler - 76.1</v>
      </c>
      <c r="E655" s="131">
        <f>'ПРАЙС-ЛИСТ ТОВ КАН (загальн.)1'!F3478</f>
        <v>12.51</v>
      </c>
      <c r="F655" s="117">
        <f>'ПРАЙС-ЛИСТ ТОВ КАН (загальн.)1'!G3478</f>
        <v>425.54399999999998</v>
      </c>
      <c r="G655" s="118" t="str">
        <f>'ПРАЙС-ЛИСТ ТОВ КАН (загальн.)1'!H3478</f>
        <v>шт.</v>
      </c>
      <c r="H655" s="139">
        <f>'ПРАЙС-ЛИСТ ТОВ КАН (загальн.)1'!I3478</f>
        <v>1880</v>
      </c>
    </row>
  </sheetData>
  <sheetProtection formatCells="0" insertColumns="0" insertRows="0" insertHyperlinks="0" deleteColumns="0" deleteRows="0" pivotTables="0"/>
  <autoFilter ref="A10:H627" xr:uid="{00000000-0009-0000-0000-000008000000}"/>
  <mergeCells count="1">
    <mergeCell ref="F3:H3"/>
  </mergeCells>
  <conditionalFormatting sqref="D11">
    <cfRule type="cellIs" dxfId="2" priority="1" stopIfTrue="1" operator="equal">
      <formula>0</formula>
    </cfRule>
  </conditionalFormatting>
  <hyperlinks>
    <hyperlink ref="F3:H3" location="'ПРАЙС-ЛИСТ ТОВ КАН (загальн.)1'!A1" display="Повернутися до загального прайсу" xr:uid="{DD6F8E12-8BEE-49A1-8EFA-A9F0CB3121A5}"/>
    <hyperlink ref="D11" location="Groove!A1" display="KAN-therm Groove system" xr:uid="{5E0343A4-8BE4-436A-8ACC-C4BB6E9B75D0}"/>
  </hyperlinks>
  <pageMargins left="0.70866141732283472" right="0.23622047244094491" top="0.74803149606299213" bottom="0.74803149606299213" header="0.31496062992125984" footer="0.31496062992125984"/>
  <pageSetup paperSize="9" scale="85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A02677-45C9-4185-A028-5AB4839CC0A1}">
  <sheetPr>
    <tabColor theme="2" tint="-0.249977111117893"/>
  </sheetPr>
  <dimension ref="A1:H250"/>
  <sheetViews>
    <sheetView zoomScale="130" zoomScaleNormal="130" zoomScaleSheetLayoutView="85" workbookViewId="0">
      <pane ySplit="11" topLeftCell="A249" activePane="bottomLeft" state="frozen"/>
      <selection pane="bottomLeft" activeCell="A11" sqref="A11:H11"/>
    </sheetView>
  </sheetViews>
  <sheetFormatPr defaultRowHeight="12.75" x14ac:dyDescent="0.2"/>
  <cols>
    <col min="1" max="1" width="5.140625" style="34" customWidth="1"/>
    <col min="2" max="2" width="11.140625" customWidth="1"/>
    <col min="3" max="3" width="6.85546875" customWidth="1"/>
    <col min="4" max="4" width="37.140625" style="135" customWidth="1"/>
    <col min="5" max="5" width="8.42578125" customWidth="1"/>
    <col min="6" max="6" width="16.140625" customWidth="1"/>
    <col min="7" max="7" width="11.85546875" customWidth="1"/>
    <col min="8" max="8" width="10.42578125" customWidth="1"/>
  </cols>
  <sheetData>
    <row r="1" spans="1:8" x14ac:dyDescent="0.2">
      <c r="A1" s="3"/>
      <c r="B1" s="3"/>
      <c r="C1" s="4"/>
      <c r="D1" s="147"/>
      <c r="E1" s="5"/>
      <c r="F1" s="5"/>
      <c r="G1" s="5"/>
      <c r="H1" s="6"/>
    </row>
    <row r="2" spans="1:8" ht="13.5" thickBot="1" x14ac:dyDescent="0.25">
      <c r="A2" s="7"/>
      <c r="B2" s="7"/>
      <c r="C2" s="8"/>
      <c r="D2" s="148"/>
      <c r="E2" s="9"/>
      <c r="F2" s="9"/>
      <c r="G2" s="9"/>
      <c r="H2" s="6"/>
    </row>
    <row r="3" spans="1:8" ht="13.5" thickBot="1" x14ac:dyDescent="0.25">
      <c r="A3" s="7"/>
      <c r="B3" s="7"/>
      <c r="C3" s="8"/>
      <c r="D3" s="149"/>
      <c r="E3" s="10"/>
      <c r="F3" s="202" t="s">
        <v>3770</v>
      </c>
      <c r="G3" s="203"/>
      <c r="H3" s="203"/>
    </row>
    <row r="4" spans="1:8" x14ac:dyDescent="0.2">
      <c r="A4" s="7"/>
      <c r="B4" s="7"/>
      <c r="C4" s="8"/>
      <c r="D4" s="150"/>
      <c r="E4" s="10"/>
      <c r="F4" s="10"/>
      <c r="G4" s="10"/>
      <c r="H4" s="6"/>
    </row>
    <row r="5" spans="1:8" x14ac:dyDescent="0.2">
      <c r="A5" s="7"/>
      <c r="B5" s="7"/>
      <c r="C5" s="8"/>
      <c r="D5" s="151"/>
      <c r="E5" s="10"/>
      <c r="F5" s="10"/>
      <c r="G5" s="10"/>
      <c r="H5" s="11"/>
    </row>
    <row r="6" spans="1:8" x14ac:dyDescent="0.2">
      <c r="A6" s="7"/>
      <c r="B6" s="7"/>
      <c r="C6" s="8"/>
      <c r="D6" s="151"/>
      <c r="E6" s="10"/>
      <c r="F6" s="10"/>
      <c r="G6" s="10"/>
      <c r="H6" s="11"/>
    </row>
    <row r="7" spans="1:8" x14ac:dyDescent="0.2">
      <c r="A7" s="12"/>
      <c r="B7" s="12"/>
      <c r="C7" s="13"/>
      <c r="D7" s="132"/>
      <c r="E7" s="10"/>
      <c r="F7" s="2"/>
      <c r="G7" s="2"/>
      <c r="H7" s="14"/>
    </row>
    <row r="8" spans="1:8" x14ac:dyDescent="0.2">
      <c r="A8" s="12"/>
      <c r="B8" s="12"/>
      <c r="C8" s="13"/>
      <c r="D8" s="133" t="str">
        <f>'ПРАЙС-ЛИСТ ТОВ КАН (загальн.)1'!C3</f>
        <v>Прайс-лист ТОВ "КАН-ТЕРМ ЮЕЙ" з 01.06.2021</v>
      </c>
      <c r="E8" s="10"/>
      <c r="F8" s="2"/>
      <c r="G8" s="2"/>
      <c r="H8" s="14"/>
    </row>
    <row r="9" spans="1:8" ht="13.5" thickBot="1" x14ac:dyDescent="0.25">
      <c r="A9" s="12"/>
      <c r="B9" s="12"/>
      <c r="C9" s="13"/>
      <c r="D9" s="134" t="str">
        <f>'ПРАЙС-ЛИСТ ТОВ КАН (загальн.)1'!E4</f>
        <v>Ціна орієнтовна. Кінцеві ціни уточнюйте при купівлі.</v>
      </c>
      <c r="E9" s="10"/>
      <c r="F9" s="2"/>
      <c r="G9" s="2"/>
      <c r="H9" s="14"/>
    </row>
    <row r="10" spans="1:8" ht="24.75" x14ac:dyDescent="0.2">
      <c r="A10" s="33" t="str">
        <f>'ПРАЙС-ЛИСТ ТОВ КАН (загальн.)1'!A5</f>
        <v>№</v>
      </c>
      <c r="B10" s="18" t="s">
        <v>3771</v>
      </c>
      <c r="C10" s="18" t="str">
        <f>'ПРАЙС-ЛИСТ ТОВ КАН (загальн.)1'!D5</f>
        <v>Артикул</v>
      </c>
      <c r="D10" s="123" t="str">
        <f>'ПРАЙС-ЛИСТ ТОВ КАН (загальн.)1'!E5</f>
        <v>Найменування та розмір</v>
      </c>
      <c r="E10" s="20" t="str">
        <f>'ПРАЙС-ЛИСТ ТОВ КАН (загальн.)1'!F5</f>
        <v>Ціна роздрібна з ПДВ</v>
      </c>
      <c r="F10" s="20" t="str">
        <f>'ПРАЙС-ЛИСТ ТОВ КАН (загальн.)1'!G5</f>
        <v>Ціна роздрібна з ПДВ</v>
      </c>
      <c r="G10" s="20" t="s">
        <v>5999</v>
      </c>
      <c r="H10" s="20" t="str">
        <f>'ПРАЙС-ЛИСТ ТОВ КАН (загальн.)1'!I5</f>
        <v>№ групи товара</v>
      </c>
    </row>
    <row r="11" spans="1:8" ht="18.600000000000001" customHeight="1" x14ac:dyDescent="0.2">
      <c r="A11" s="201"/>
      <c r="B11" s="198"/>
      <c r="C11" s="198"/>
      <c r="D11" s="182" t="s">
        <v>8962</v>
      </c>
      <c r="E11" s="199"/>
      <c r="F11" s="199"/>
      <c r="G11" s="200"/>
      <c r="H11" s="198"/>
    </row>
    <row r="12" spans="1:8" s="63" customFormat="1" ht="15.95" customHeight="1" x14ac:dyDescent="0.2">
      <c r="A12" s="128">
        <f>'ПРАЙС-ЛИСТ ТОВ КАН (загальн.)1'!A3480</f>
        <v>3464</v>
      </c>
      <c r="B12" s="140" t="str">
        <f>'ПРАЙС-ЛИСТ ТОВ КАН (загальн.)1'!C3480</f>
        <v>2509042000</v>
      </c>
      <c r="C12" s="139" t="str">
        <f>'ПРАЙС-ЛИСТ ТОВ КАН (загальн.)1'!D3480</f>
        <v>2509042000</v>
      </c>
      <c r="D12" s="41" t="str">
        <f>'ПРАЙС-ЛИСТ ТОВ КАН (загальн.)1'!E3480</f>
        <v>З'єднувач двосторонній латунний UltraLine - 14</v>
      </c>
      <c r="E12" s="131">
        <f>'ПРАЙС-ЛИСТ ТОВ КАН (загальн.)1'!F3480</f>
        <v>3.0399999999999996</v>
      </c>
      <c r="F12" s="117">
        <f>'ПРАЙС-ЛИСТ ТОВ КАН (загальн.)1'!G3480</f>
        <v>103.224</v>
      </c>
      <c r="G12" s="118" t="str">
        <f>'ПРАЙС-ЛИСТ ТОВ КАН (загальн.)1'!H3480</f>
        <v>шт.</v>
      </c>
      <c r="H12" s="139">
        <f>'ПРАЙС-ЛИСТ ТОВ КАН (загальн.)1'!I3480</f>
        <v>1891</v>
      </c>
    </row>
    <row r="13" spans="1:8" s="63" customFormat="1" ht="15.95" customHeight="1" x14ac:dyDescent="0.2">
      <c r="A13" s="128">
        <f>'ПРАЙС-ЛИСТ ТОВ КАН (загальн.)1'!A3481</f>
        <v>3465</v>
      </c>
      <c r="B13" s="140" t="str">
        <f>'ПРАЙС-ЛИСТ ТОВ КАН (загальн.)1'!C3481</f>
        <v>2509042001</v>
      </c>
      <c r="C13" s="139" t="str">
        <f>'ПРАЙС-ЛИСТ ТОВ КАН (загальн.)1'!D3481</f>
        <v>2509042001</v>
      </c>
      <c r="D13" s="41" t="str">
        <f>'ПРАЙС-ЛИСТ ТОВ КАН (загальн.)1'!E3481</f>
        <v>З'єднувач двосторонній латунний UltraLine - 16</v>
      </c>
      <c r="E13" s="131">
        <f>'ПРАЙС-ЛИСТ ТОВ КАН (загальн.)1'!F3481</f>
        <v>3.5999999999999996</v>
      </c>
      <c r="F13" s="117">
        <f>'ПРАЙС-ЛИСТ ТОВ КАН (загальн.)1'!G3481</f>
        <v>122.4</v>
      </c>
      <c r="G13" s="118" t="str">
        <f>'ПРАЙС-ЛИСТ ТОВ КАН (загальн.)1'!H3481</f>
        <v>шт.</v>
      </c>
      <c r="H13" s="139">
        <f>'ПРАЙС-ЛИСТ ТОВ КАН (загальн.)1'!I3481</f>
        <v>1891</v>
      </c>
    </row>
    <row r="14" spans="1:8" s="63" customFormat="1" ht="15.95" customHeight="1" x14ac:dyDescent="0.2">
      <c r="A14" s="128">
        <f>'ПРАЙС-ЛИСТ ТОВ КАН (загальн.)1'!A3482</f>
        <v>3466</v>
      </c>
      <c r="B14" s="140" t="str">
        <f>'ПРАЙС-ЛИСТ ТОВ КАН (загальн.)1'!C3482</f>
        <v>2509042002</v>
      </c>
      <c r="C14" s="139" t="str">
        <f>'ПРАЙС-ЛИСТ ТОВ КАН (загальн.)1'!D3482</f>
        <v>2509042002</v>
      </c>
      <c r="D14" s="41" t="str">
        <f>'ПРАЙС-ЛИСТ ТОВ КАН (загальн.)1'!E3482</f>
        <v>З'єднувач двосторонній латунний UltraLine - 20</v>
      </c>
      <c r="E14" s="131">
        <f>'ПРАЙС-ЛИСТ ТОВ КАН (загальн.)1'!F3482</f>
        <v>4.84</v>
      </c>
      <c r="F14" s="117">
        <f>'ПРАЙС-ЛИСТ ТОВ КАН (загальн.)1'!G3482</f>
        <v>164.42400000000001</v>
      </c>
      <c r="G14" s="118" t="str">
        <f>'ПРАЙС-ЛИСТ ТОВ КАН (загальн.)1'!H3482</f>
        <v>шт.</v>
      </c>
      <c r="H14" s="139">
        <f>'ПРАЙС-ЛИСТ ТОВ КАН (загальн.)1'!I3482</f>
        <v>1891</v>
      </c>
    </row>
    <row r="15" spans="1:8" s="63" customFormat="1" ht="15.95" customHeight="1" x14ac:dyDescent="0.2">
      <c r="A15" s="128">
        <f>'ПРАЙС-ЛИСТ ТОВ КАН (загальн.)1'!A3483</f>
        <v>3467</v>
      </c>
      <c r="B15" s="140" t="str">
        <f>'ПРАЙС-ЛИСТ ТОВ КАН (загальн.)1'!C3483</f>
        <v>2509042003</v>
      </c>
      <c r="C15" s="139" t="str">
        <f>'ПРАЙС-ЛИСТ ТОВ КАН (загальн.)1'!D3483</f>
        <v>2509042003</v>
      </c>
      <c r="D15" s="41" t="str">
        <f>'ПРАЙС-ЛИСТ ТОВ КАН (загальн.)1'!E3483</f>
        <v>З'єднувач двосторонній латунний UltraLine - 25</v>
      </c>
      <c r="E15" s="131">
        <f>'ПРАЙС-ЛИСТ ТОВ КАН (загальн.)1'!F3483</f>
        <v>7.42</v>
      </c>
      <c r="F15" s="117">
        <f>'ПРАЙС-ЛИСТ ТОВ КАН (загальн.)1'!G3483</f>
        <v>252.14400000000001</v>
      </c>
      <c r="G15" s="118" t="str">
        <f>'ПРАЙС-ЛИСТ ТОВ КАН (загальн.)1'!H3483</f>
        <v>шт.</v>
      </c>
      <c r="H15" s="139">
        <f>'ПРАЙС-ЛИСТ ТОВ КАН (загальн.)1'!I3483</f>
        <v>1891</v>
      </c>
    </row>
    <row r="16" spans="1:8" s="63" customFormat="1" ht="15.95" customHeight="1" x14ac:dyDescent="0.2">
      <c r="A16" s="128">
        <f>'ПРАЙС-ЛИСТ ТОВ КАН (загальн.)1'!A3484</f>
        <v>3468</v>
      </c>
      <c r="B16" s="140" t="str">
        <f>'ПРАЙС-ЛИСТ ТОВ КАН (загальн.)1'!C3484</f>
        <v>2509042004</v>
      </c>
      <c r="C16" s="139" t="str">
        <f>'ПРАЙС-ЛИСТ ТОВ КАН (загальн.)1'!D3484</f>
        <v>2509042004</v>
      </c>
      <c r="D16" s="41" t="str">
        <f>'ПРАЙС-ЛИСТ ТОВ КАН (загальн.)1'!E3484</f>
        <v>З'єднувач двосторонній латунний UltraLine - 32</v>
      </c>
      <c r="E16" s="131">
        <f>'ПРАЙС-ЛИСТ ТОВ КАН (загальн.)1'!F3484</f>
        <v>13.02</v>
      </c>
      <c r="F16" s="117">
        <f>'ПРАЙС-ЛИСТ ТОВ КАН (загальн.)1'!G3484</f>
        <v>442.68</v>
      </c>
      <c r="G16" s="118" t="str">
        <f>'ПРАЙС-ЛИСТ ТОВ КАН (загальн.)1'!H3484</f>
        <v>шт.</v>
      </c>
      <c r="H16" s="139">
        <f>'ПРАЙС-ЛИСТ ТОВ КАН (загальн.)1'!I3484</f>
        <v>1891</v>
      </c>
    </row>
    <row r="17" spans="1:8" s="63" customFormat="1" ht="15.95" customHeight="1" x14ac:dyDescent="0.2">
      <c r="A17" s="128">
        <f>'ПРАЙС-ЛИСТ ТОВ КАН (загальн.)1'!A3485</f>
        <v>3469</v>
      </c>
      <c r="B17" s="140" t="str">
        <f>'ПРАЙС-ЛИСТ ТОВ КАН (загальн.)1'!C3485</f>
        <v>2509044000</v>
      </c>
      <c r="C17" s="139" t="str">
        <f>'ПРАЙС-ЛИСТ ТОВ КАН (загальн.)1'!D3485</f>
        <v>2509044000</v>
      </c>
      <c r="D17" s="41" t="str">
        <f>'ПРАЙС-ЛИСТ ТОВ КАН (загальн.)1'!E3485</f>
        <v>З'єднувач латунний з РВ UltraLine - 14 Rp1/2"</v>
      </c>
      <c r="E17" s="131">
        <f>'ПРАЙС-ЛИСТ ТОВ КАН (загальн.)1'!F3485</f>
        <v>4.4399999999999995</v>
      </c>
      <c r="F17" s="117">
        <f>'ПРАЙС-ЛИСТ ТОВ КАН (загальн.)1'!G3485</f>
        <v>150.96</v>
      </c>
      <c r="G17" s="118" t="str">
        <f>'ПРАЙС-ЛИСТ ТОВ КАН (загальн.)1'!H3485</f>
        <v>шт.</v>
      </c>
      <c r="H17" s="139">
        <f>'ПРАЙС-ЛИСТ ТОВ КАН (загальн.)1'!I3485</f>
        <v>1891</v>
      </c>
    </row>
    <row r="18" spans="1:8" s="63" customFormat="1" ht="15.95" customHeight="1" x14ac:dyDescent="0.2">
      <c r="A18" s="128">
        <f>'ПРАЙС-ЛИСТ ТОВ КАН (загальн.)1'!A3486</f>
        <v>3470</v>
      </c>
      <c r="B18" s="140" t="str">
        <f>'ПРАЙС-ЛИСТ ТОВ КАН (загальн.)1'!C3486</f>
        <v>2509044001</v>
      </c>
      <c r="C18" s="139" t="str">
        <f>'ПРАЙС-ЛИСТ ТОВ КАН (загальн.)1'!D3486</f>
        <v>2509044001</v>
      </c>
      <c r="D18" s="41" t="str">
        <f>'ПРАЙС-ЛИСТ ТОВ КАН (загальн.)1'!E3486</f>
        <v>з'єднувач UltraLine ВР - 16 GW Rp1/2"</v>
      </c>
      <c r="E18" s="131">
        <f>'ПРАЙС-ЛИСТ ТОВ КАН (загальн.)1'!F3486</f>
        <v>4.5199999999999996</v>
      </c>
      <c r="F18" s="117">
        <f>'ПРАЙС-ЛИСТ ТОВ КАН (загальн.)1'!G3486</f>
        <v>153.816</v>
      </c>
      <c r="G18" s="118" t="str">
        <f>'ПРАЙС-ЛИСТ ТОВ КАН (загальн.)1'!H3486</f>
        <v>шт.</v>
      </c>
      <c r="H18" s="139">
        <f>'ПРАЙС-ЛИСТ ТОВ КАН (загальн.)1'!I3486</f>
        <v>1891</v>
      </c>
    </row>
    <row r="19" spans="1:8" s="63" customFormat="1" ht="15.95" customHeight="1" x14ac:dyDescent="0.2">
      <c r="A19" s="128">
        <f>'ПРАЙС-ЛИСТ ТОВ КАН (загальн.)1'!A3487</f>
        <v>3471</v>
      </c>
      <c r="B19" s="140" t="str">
        <f>'ПРАЙС-ЛИСТ ТОВ КАН (загальн.)1'!C3487</f>
        <v>2509044002</v>
      </c>
      <c r="C19" s="139" t="str">
        <f>'ПРАЙС-ЛИСТ ТОВ КАН (загальн.)1'!D3487</f>
        <v>2509044002</v>
      </c>
      <c r="D19" s="41" t="str">
        <f>'ПРАЙС-ЛИСТ ТОВ КАН (загальн.)1'!E3487</f>
        <v>з'єднувач UltraLine ВР - 20 GW Rp1/2"</v>
      </c>
      <c r="E19" s="131">
        <f>'ПРАЙС-ЛИСТ ТОВ КАН (загальн.)1'!F3487</f>
        <v>4.41</v>
      </c>
      <c r="F19" s="117">
        <f>'ПРАЙС-ЛИСТ ТОВ КАН (загальн.)1'!G3487</f>
        <v>150.14400000000001</v>
      </c>
      <c r="G19" s="118" t="str">
        <f>'ПРАЙС-ЛИСТ ТОВ КАН (загальн.)1'!H3487</f>
        <v>шт.</v>
      </c>
      <c r="H19" s="139">
        <f>'ПРАЙС-ЛИСТ ТОВ КАН (загальн.)1'!I3487</f>
        <v>1891</v>
      </c>
    </row>
    <row r="20" spans="1:8" s="63" customFormat="1" ht="15.95" customHeight="1" x14ac:dyDescent="0.2">
      <c r="A20" s="128">
        <f>'ПРАЙС-ЛИСТ ТОВ КАН (загальн.)1'!A3488</f>
        <v>3472</v>
      </c>
      <c r="B20" s="140" t="str">
        <f>'ПРАЙС-ЛИСТ ТОВ КАН (загальн.)1'!C3488</f>
        <v>2509044003</v>
      </c>
      <c r="C20" s="139" t="str">
        <f>'ПРАЙС-ЛИСТ ТОВ КАН (загальн.)1'!D3488</f>
        <v>2509044003</v>
      </c>
      <c r="D20" s="41" t="str">
        <f>'ПРАЙС-ЛИСТ ТОВ КАН (загальн.)1'!E3488</f>
        <v>з'єднувач UltraLine ВР - 20 GW Rp3/4"</v>
      </c>
      <c r="E20" s="131">
        <f>'ПРАЙС-ЛИСТ ТОВ КАН (загальн.)1'!F3488</f>
        <v>5.63</v>
      </c>
      <c r="F20" s="117">
        <f>'ПРАЙС-ЛИСТ ТОВ КАН (загальн.)1'!G3488</f>
        <v>191.352</v>
      </c>
      <c r="G20" s="118" t="str">
        <f>'ПРАЙС-ЛИСТ ТОВ КАН (загальн.)1'!H3488</f>
        <v>шт.</v>
      </c>
      <c r="H20" s="139">
        <f>'ПРАЙС-ЛИСТ ТОВ КАН (загальн.)1'!I3488</f>
        <v>1891</v>
      </c>
    </row>
    <row r="21" spans="1:8" s="63" customFormat="1" ht="15.95" customHeight="1" x14ac:dyDescent="0.2">
      <c r="A21" s="128">
        <f>'ПРАЙС-ЛИСТ ТОВ КАН (загальн.)1'!A3489</f>
        <v>3473</v>
      </c>
      <c r="B21" s="140" t="str">
        <f>'ПРАЙС-ЛИСТ ТОВ КАН (загальн.)1'!C3489</f>
        <v>2509044004</v>
      </c>
      <c r="C21" s="139" t="str">
        <f>'ПРАЙС-ЛИСТ ТОВ КАН (загальн.)1'!D3489</f>
        <v>2509044004</v>
      </c>
      <c r="D21" s="41" t="str">
        <f>'ПРАЙС-ЛИСТ ТОВ КАН (загальн.)1'!E3489</f>
        <v>з'єднувач UltraLine ВР - 25 GW Rp3/4"</v>
      </c>
      <c r="E21" s="131">
        <f>'ПРАЙС-ЛИСТ ТОВ КАН (загальн.)1'!F3489</f>
        <v>7.56</v>
      </c>
      <c r="F21" s="117">
        <f>'ПРАЙС-ЛИСТ ТОВ КАН (загальн.)1'!G3489</f>
        <v>257.04000000000002</v>
      </c>
      <c r="G21" s="118" t="str">
        <f>'ПРАЙС-ЛИСТ ТОВ КАН (загальн.)1'!H3489</f>
        <v>шт.</v>
      </c>
      <c r="H21" s="139">
        <f>'ПРАЙС-ЛИСТ ТОВ КАН (загальн.)1'!I3489</f>
        <v>1891</v>
      </c>
    </row>
    <row r="22" spans="1:8" s="63" customFormat="1" ht="15.95" customHeight="1" x14ac:dyDescent="0.2">
      <c r="A22" s="128">
        <f>'ПРАЙС-ЛИСТ ТОВ КАН (загальн.)1'!A3490</f>
        <v>3474</v>
      </c>
      <c r="B22" s="140" t="str">
        <f>'ПРАЙС-ЛИСТ ТОВ КАН (загальн.)1'!C3490</f>
        <v>2509044005</v>
      </c>
      <c r="C22" s="139" t="str">
        <f>'ПРАЙС-ЛИСТ ТОВ КАН (загальн.)1'!D3490</f>
        <v>2509044005</v>
      </c>
      <c r="D22" s="41" t="str">
        <f>'ПРАЙС-ЛИСТ ТОВ КАН (загальн.)1'!E3490</f>
        <v>з'єднувач UltraLine ВР - 32 GW Rp1"</v>
      </c>
      <c r="E22" s="131">
        <f>'ПРАЙС-ЛИСТ ТОВ КАН (загальн.)1'!F3490</f>
        <v>13.92</v>
      </c>
      <c r="F22" s="117">
        <f>'ПРАЙС-ЛИСТ ТОВ КАН (загальн.)1'!G3490</f>
        <v>473.28</v>
      </c>
      <c r="G22" s="118" t="str">
        <f>'ПРАЙС-ЛИСТ ТОВ КАН (загальн.)1'!H3490</f>
        <v>шт.</v>
      </c>
      <c r="H22" s="139">
        <f>'ПРАЙС-ЛИСТ ТОВ КАН (загальн.)1'!I3490</f>
        <v>1891</v>
      </c>
    </row>
    <row r="23" spans="1:8" s="63" customFormat="1" ht="15.95" customHeight="1" x14ac:dyDescent="0.2">
      <c r="A23" s="128">
        <f>'ПРАЙС-ЛИСТ ТОВ КАН (загальн.)1'!A3491</f>
        <v>3475</v>
      </c>
      <c r="B23" s="140" t="str">
        <f>'ПРАЙС-ЛИСТ ТОВ КАН (загальн.)1'!C3491</f>
        <v>2509045000</v>
      </c>
      <c r="C23" s="139" t="str">
        <f>'ПРАЙС-ЛИСТ ТОВ КАН (загальн.)1'!D3491</f>
        <v>2509045000</v>
      </c>
      <c r="D23" s="41" t="str">
        <f>'ПРАЙС-ЛИСТ ТОВ КАН (загальн.)1'!E3491</f>
        <v>З'єднувач латунний з РЗ UltraLine - 14 R1/2"</v>
      </c>
      <c r="E23" s="131">
        <f>'ПРАЙС-ЛИСТ ТОВ КАН (загальн.)1'!F3491</f>
        <v>3.36</v>
      </c>
      <c r="F23" s="117">
        <f>'ПРАЙС-ЛИСТ ТОВ КАН (загальн.)1'!G3491</f>
        <v>114.24</v>
      </c>
      <c r="G23" s="118" t="str">
        <f>'ПРАЙС-ЛИСТ ТОВ КАН (загальн.)1'!H3491</f>
        <v>шт.</v>
      </c>
      <c r="H23" s="139">
        <f>'ПРАЙС-ЛИСТ ТОВ КАН (загальн.)1'!I3491</f>
        <v>1891</v>
      </c>
    </row>
    <row r="24" spans="1:8" s="63" customFormat="1" ht="15.95" customHeight="1" x14ac:dyDescent="0.2">
      <c r="A24" s="128">
        <f>'ПРАЙС-ЛИСТ ТОВ КАН (загальн.)1'!A3492</f>
        <v>3476</v>
      </c>
      <c r="B24" s="140" t="str">
        <f>'ПРАЙС-ЛИСТ ТОВ КАН (загальн.)1'!C3492</f>
        <v>2509045001</v>
      </c>
      <c r="C24" s="139" t="str">
        <f>'ПРАЙС-ЛИСТ ТОВ КАН (загальн.)1'!D3492</f>
        <v>2509045001</v>
      </c>
      <c r="D24" s="41" t="str">
        <f>'ПРАЙС-ЛИСТ ТОВ КАН (загальн.)1'!E3492</f>
        <v>з'єднувач UltraLine ЗР - 16 GZ R1/2"</v>
      </c>
      <c r="E24" s="131">
        <f>'ПРАЙС-ЛИСТ ТОВ КАН (загальн.)1'!F3492</f>
        <v>3.0399999999999996</v>
      </c>
      <c r="F24" s="117">
        <f>'ПРАЙС-ЛИСТ ТОВ КАН (загальн.)1'!G3492</f>
        <v>103.224</v>
      </c>
      <c r="G24" s="118" t="str">
        <f>'ПРАЙС-ЛИСТ ТОВ КАН (загальн.)1'!H3492</f>
        <v>шт.</v>
      </c>
      <c r="H24" s="139">
        <f>'ПРАЙС-ЛИСТ ТОВ КАН (загальн.)1'!I3492</f>
        <v>1891</v>
      </c>
    </row>
    <row r="25" spans="1:8" s="63" customFormat="1" ht="15.95" customHeight="1" x14ac:dyDescent="0.2">
      <c r="A25" s="128">
        <f>'ПРАЙС-ЛИСТ ТОВ КАН (загальн.)1'!A3493</f>
        <v>3477</v>
      </c>
      <c r="B25" s="140" t="str">
        <f>'ПРАЙС-ЛИСТ ТОВ КАН (загальн.)1'!C3493</f>
        <v>2509045002</v>
      </c>
      <c r="C25" s="139" t="str">
        <f>'ПРАЙС-ЛИСТ ТОВ КАН (загальн.)1'!D3493</f>
        <v>2509045002</v>
      </c>
      <c r="D25" s="41" t="str">
        <f>'ПРАЙС-ЛИСТ ТОВ КАН (загальн.)1'!E3493</f>
        <v>з'єднувач UltraLine ЗР - 20 GZ R1/2"</v>
      </c>
      <c r="E25" s="131">
        <f>'ПРАЙС-ЛИСТ ТОВ КАН (загальн.)1'!F3493</f>
        <v>3.8899999999999997</v>
      </c>
      <c r="F25" s="117">
        <f>'ПРАЙС-ЛИСТ ТОВ КАН (загальн.)1'!G3493</f>
        <v>132.19200000000001</v>
      </c>
      <c r="G25" s="118" t="str">
        <f>'ПРАЙС-ЛИСТ ТОВ КАН (загальн.)1'!H3493</f>
        <v>шт.</v>
      </c>
      <c r="H25" s="139">
        <f>'ПРАЙС-ЛИСТ ТОВ КАН (загальн.)1'!I3493</f>
        <v>1891</v>
      </c>
    </row>
    <row r="26" spans="1:8" s="63" customFormat="1" ht="15.95" customHeight="1" x14ac:dyDescent="0.2">
      <c r="A26" s="128">
        <f>'ПРАЙС-ЛИСТ ТОВ КАН (загальн.)1'!A3494</f>
        <v>3478</v>
      </c>
      <c r="B26" s="140" t="str">
        <f>'ПРАЙС-ЛИСТ ТОВ КАН (загальн.)1'!C3494</f>
        <v>2509045003</v>
      </c>
      <c r="C26" s="139" t="str">
        <f>'ПРАЙС-ЛИСТ ТОВ КАН (загальн.)1'!D3494</f>
        <v>2509045003</v>
      </c>
      <c r="D26" s="41" t="str">
        <f>'ПРАЙС-ЛИСТ ТОВ КАН (загальн.)1'!E3494</f>
        <v>з'єднувач UltraLine ЗР - 20 GZ R3/4"</v>
      </c>
      <c r="E26" s="131">
        <f>'ПРАЙС-ЛИСТ ТОВ КАН (загальн.)1'!F3494</f>
        <v>4.62</v>
      </c>
      <c r="F26" s="117">
        <f>'ПРАЙС-ЛИСТ ТОВ КАН (загальн.)1'!G3494</f>
        <v>157.08000000000001</v>
      </c>
      <c r="G26" s="118" t="str">
        <f>'ПРАЙС-ЛИСТ ТОВ КАН (загальн.)1'!H3494</f>
        <v>шт.</v>
      </c>
      <c r="H26" s="139">
        <f>'ПРАЙС-ЛИСТ ТОВ КАН (загальн.)1'!I3494</f>
        <v>1891</v>
      </c>
    </row>
    <row r="27" spans="1:8" s="63" customFormat="1" ht="15.95" customHeight="1" x14ac:dyDescent="0.2">
      <c r="A27" s="128">
        <f>'ПРАЙС-ЛИСТ ТОВ КАН (загальн.)1'!A3495</f>
        <v>3479</v>
      </c>
      <c r="B27" s="140" t="str">
        <f>'ПРАЙС-ЛИСТ ТОВ КАН (загальн.)1'!C3495</f>
        <v>2509045004</v>
      </c>
      <c r="C27" s="139" t="str">
        <f>'ПРАЙС-ЛИСТ ТОВ КАН (загальн.)1'!D3495</f>
        <v>2509045004</v>
      </c>
      <c r="D27" s="41" t="str">
        <f>'ПРАЙС-ЛИСТ ТОВ КАН (загальн.)1'!E3495</f>
        <v>з'єднувач UltraLine ЗР - 25 GZ R1"</v>
      </c>
      <c r="E27" s="131">
        <f>'ПРАЙС-ЛИСТ ТОВ КАН (загальн.)1'!F3495</f>
        <v>9.17</v>
      </c>
      <c r="F27" s="117">
        <f>'ПРАЙС-ЛИСТ ТОВ КАН (загальн.)1'!G3495</f>
        <v>311.71199999999999</v>
      </c>
      <c r="G27" s="118" t="str">
        <f>'ПРАЙС-ЛИСТ ТОВ КАН (загальн.)1'!H3495</f>
        <v>шт.</v>
      </c>
      <c r="H27" s="139">
        <f>'ПРАЙС-ЛИСТ ТОВ КАН (загальн.)1'!I3495</f>
        <v>1891</v>
      </c>
    </row>
    <row r="28" spans="1:8" s="63" customFormat="1" ht="15.95" customHeight="1" x14ac:dyDescent="0.2">
      <c r="A28" s="128">
        <f>'ПРАЙС-ЛИСТ ТОВ КАН (загальн.)1'!A3496</f>
        <v>3480</v>
      </c>
      <c r="B28" s="140" t="str">
        <f>'ПРАЙС-ЛИСТ ТОВ КАН (загальн.)1'!C3496</f>
        <v>2509045005</v>
      </c>
      <c r="C28" s="139" t="str">
        <f>'ПРАЙС-ЛИСТ ТОВ КАН (загальн.)1'!D3496</f>
        <v>2509045005</v>
      </c>
      <c r="D28" s="41" t="str">
        <f>'ПРАЙС-ЛИСТ ТОВ КАН (загальн.)1'!E3496</f>
        <v>з'єднувач UltraLine ЗР - 25 GZ R3/4"</v>
      </c>
      <c r="E28" s="131">
        <f>'ПРАЙС-ЛИСТ ТОВ КАН (загальн.)1'!F3496</f>
        <v>7.3199999999999994</v>
      </c>
      <c r="F28" s="117">
        <f>'ПРАЙС-ЛИСТ ТОВ КАН (загальн.)1'!G3496</f>
        <v>248.88</v>
      </c>
      <c r="G28" s="118" t="str">
        <f>'ПРАЙС-ЛИСТ ТОВ КАН (загальн.)1'!H3496</f>
        <v>шт.</v>
      </c>
      <c r="H28" s="139">
        <f>'ПРАЙС-ЛИСТ ТОВ КАН (загальн.)1'!I3496</f>
        <v>1891</v>
      </c>
    </row>
    <row r="29" spans="1:8" s="63" customFormat="1" ht="15.95" customHeight="1" x14ac:dyDescent="0.2">
      <c r="A29" s="128">
        <f>'ПРАЙС-ЛИСТ ТОВ КАН (загальн.)1'!A3497</f>
        <v>3481</v>
      </c>
      <c r="B29" s="140" t="str">
        <f>'ПРАЙС-ЛИСТ ТОВ КАН (загальн.)1'!C3497</f>
        <v>2509045006</v>
      </c>
      <c r="C29" s="139" t="str">
        <f>'ПРАЙС-ЛИСТ ТОВ КАН (загальн.)1'!D3497</f>
        <v>2509045006</v>
      </c>
      <c r="D29" s="41" t="str">
        <f>'ПРАЙС-ЛИСТ ТОВ КАН (загальн.)1'!E3497</f>
        <v>з'єднувач UltraLine ЗР - 32 GZ R1"</v>
      </c>
      <c r="E29" s="131">
        <f>'ПРАЙС-ЛИСТ ТОВ КАН (загальн.)1'!F3497</f>
        <v>12.94</v>
      </c>
      <c r="F29" s="117">
        <f>'ПРАЙС-ЛИСТ ТОВ КАН (загальн.)1'!G3497</f>
        <v>439.82400000000001</v>
      </c>
      <c r="G29" s="118" t="str">
        <f>'ПРАЙС-ЛИСТ ТОВ КАН (загальн.)1'!H3497</f>
        <v>шт.</v>
      </c>
      <c r="H29" s="139">
        <f>'ПРАЙС-ЛИСТ ТОВ КАН (загальн.)1'!I3497</f>
        <v>1891</v>
      </c>
    </row>
    <row r="30" spans="1:8" s="63" customFormat="1" ht="15.95" customHeight="1" x14ac:dyDescent="0.2">
      <c r="A30" s="128">
        <f>'ПРАЙС-ЛИСТ ТОВ КАН (загальн.)1'!A3498</f>
        <v>3482</v>
      </c>
      <c r="B30" s="140" t="str">
        <f>'ПРАЙС-ЛИСТ ТОВ КАН (загальн.)1'!C3498</f>
        <v>2509046000</v>
      </c>
      <c r="C30" s="139" t="str">
        <f>'ПРАЙС-ЛИСТ ТОВ КАН (загальн.)1'!D3498</f>
        <v>2509046000</v>
      </c>
      <c r="D30" s="41" t="str">
        <f>'ПРАЙС-ЛИСТ ТОВ КАН (загальн.)1'!E3498</f>
        <v>З'єднувач двосторонній ніпельний латунний UltraLine - 15 Steel 14</v>
      </c>
      <c r="E30" s="131">
        <f>'ПРАЙС-ЛИСТ ТОВ КАН (загальн.)1'!F3498</f>
        <v>3.38</v>
      </c>
      <c r="F30" s="117">
        <f>'ПРАЙС-ЛИСТ ТОВ КАН (загальн.)1'!G3498</f>
        <v>115.056</v>
      </c>
      <c r="G30" s="118" t="str">
        <f>'ПРАЙС-ЛИСТ ТОВ КАН (загальн.)1'!H3498</f>
        <v>шт.</v>
      </c>
      <c r="H30" s="139">
        <f>'ПРАЙС-ЛИСТ ТОВ КАН (загальн.)1'!I3498</f>
        <v>1891</v>
      </c>
    </row>
    <row r="31" spans="1:8" s="63" customFormat="1" ht="15.95" customHeight="1" x14ac:dyDescent="0.2">
      <c r="A31" s="128">
        <f>'ПРАЙС-ЛИСТ ТОВ КАН (загальн.)1'!A3499</f>
        <v>3483</v>
      </c>
      <c r="B31" s="140" t="str">
        <f>'ПРАЙС-ЛИСТ ТОВ КАН (загальн.)1'!C3499</f>
        <v>2509046001</v>
      </c>
      <c r="C31" s="139" t="str">
        <f>'ПРАЙС-ЛИСТ ТОВ КАН (загальн.)1'!D3499</f>
        <v>2509046001</v>
      </c>
      <c r="D31" s="41" t="str">
        <f>'ПРАЙС-ЛИСТ ТОВ КАН (загальн.)1'!E3499</f>
        <v>З'єднувач двосторонній ніпельний латунний UltraLine - 15 Steel 16</v>
      </c>
      <c r="E31" s="131">
        <f>'ПРАЙС-ЛИСТ ТОВ КАН (загальн.)1'!F3499</f>
        <v>3.5999999999999996</v>
      </c>
      <c r="F31" s="117">
        <f>'ПРАЙС-ЛИСТ ТОВ КАН (загальн.)1'!G3499</f>
        <v>122.4</v>
      </c>
      <c r="G31" s="118" t="str">
        <f>'ПРАЙС-ЛИСТ ТОВ КАН (загальн.)1'!H3499</f>
        <v>шт.</v>
      </c>
      <c r="H31" s="139">
        <f>'ПРАЙС-ЛИСТ ТОВ КАН (загальн.)1'!I3499</f>
        <v>1891</v>
      </c>
    </row>
    <row r="32" spans="1:8" s="63" customFormat="1" ht="15.95" customHeight="1" x14ac:dyDescent="0.2">
      <c r="A32" s="128">
        <f>'ПРАЙС-ЛИСТ ТОВ КАН (загальн.)1'!A3500</f>
        <v>3484</v>
      </c>
      <c r="B32" s="140" t="str">
        <f>'ПРАЙС-ЛИСТ ТОВ КАН (загальн.)1'!C3500</f>
        <v>2509046002</v>
      </c>
      <c r="C32" s="139" t="str">
        <f>'ПРАЙС-ЛИСТ ТОВ КАН (загальн.)1'!D3500</f>
        <v>2509046002</v>
      </c>
      <c r="D32" s="41" t="str">
        <f>'ПРАЙС-ЛИСТ ТОВ КАН (загальн.)1'!E3500</f>
        <v>З'єднувач двосторонній ніпельний латунний UltraLine - 18 Steel 20</v>
      </c>
      <c r="E32" s="131">
        <f>'ПРАЙС-ЛИСТ ТОВ КАН (загальн.)1'!F3500</f>
        <v>4.04</v>
      </c>
      <c r="F32" s="117">
        <f>'ПРАЙС-ЛИСТ ТОВ КАН (загальн.)1'!G3500</f>
        <v>137.49600000000001</v>
      </c>
      <c r="G32" s="118" t="str">
        <f>'ПРАЙС-ЛИСТ ТОВ КАН (загальн.)1'!H3500</f>
        <v>шт.</v>
      </c>
      <c r="H32" s="139">
        <f>'ПРАЙС-ЛИСТ ТОВ КАН (загальн.)1'!I3500</f>
        <v>1891</v>
      </c>
    </row>
    <row r="33" spans="1:8" s="63" customFormat="1" ht="15.95" customHeight="1" x14ac:dyDescent="0.2">
      <c r="A33" s="128">
        <f>'ПРАЙС-ЛИСТ ТОВ КАН (загальн.)1'!A3501</f>
        <v>3485</v>
      </c>
      <c r="B33" s="140" t="str">
        <f>'ПРАЙС-ЛИСТ ТОВ КАН (загальн.)1'!C3501</f>
        <v>2509046003</v>
      </c>
      <c r="C33" s="139" t="str">
        <f>'ПРАЙС-ЛИСТ ТОВ КАН (загальн.)1'!D3501</f>
        <v>2509046003</v>
      </c>
      <c r="D33" s="41" t="str">
        <f>'ПРАЙС-ЛИСТ ТОВ КАН (загальн.)1'!E3501</f>
        <v>З'єднувач двосторонній ніпельний латунний UltraLine - 22 Steel 25</v>
      </c>
      <c r="E33" s="131">
        <f>'ПРАЙС-ЛИСТ ТОВ КАН (загальн.)1'!F3501</f>
        <v>6.5299999999999994</v>
      </c>
      <c r="F33" s="117">
        <f>'ПРАЙС-ЛИСТ ТОВ КАН (загальн.)1'!G3501</f>
        <v>221.952</v>
      </c>
      <c r="G33" s="118" t="str">
        <f>'ПРАЙС-ЛИСТ ТОВ КАН (загальн.)1'!H3501</f>
        <v>шт.</v>
      </c>
      <c r="H33" s="139">
        <f>'ПРАЙС-ЛИСТ ТОВ КАН (загальн.)1'!I3501</f>
        <v>1891</v>
      </c>
    </row>
    <row r="34" spans="1:8" s="63" customFormat="1" ht="15.95" customHeight="1" x14ac:dyDescent="0.2">
      <c r="A34" s="128">
        <f>'ПРАЙС-ЛИСТ ТОВ КАН (загальн.)1'!A3502</f>
        <v>3486</v>
      </c>
      <c r="B34" s="140" t="str">
        <f>'ПРАЙС-ЛИСТ ТОВ КАН (загальн.)1'!C3502</f>
        <v>2509046004</v>
      </c>
      <c r="C34" s="139" t="str">
        <f>'ПРАЙС-ЛИСТ ТОВ КАН (загальн.)1'!D3502</f>
        <v>2509046004</v>
      </c>
      <c r="D34" s="41" t="str">
        <f>'ПРАЙС-ЛИСТ ТОВ КАН (загальн.)1'!E3502</f>
        <v>З'єднувач двосторонній ніпельний латунний UltraLine - 28 Steel 32</v>
      </c>
      <c r="E34" s="131">
        <f>'ПРАЙС-ЛИСТ ТОВ КАН (загальн.)1'!F3502</f>
        <v>10.06</v>
      </c>
      <c r="F34" s="117">
        <f>'ПРАЙС-ЛИСТ ТОВ КАН (загальн.)1'!G3502</f>
        <v>341.904</v>
      </c>
      <c r="G34" s="118" t="str">
        <f>'ПРАЙС-ЛИСТ ТОВ КАН (загальн.)1'!H3502</f>
        <v>шт.</v>
      </c>
      <c r="H34" s="139">
        <f>'ПРАЙС-ЛИСТ ТОВ КАН (загальн.)1'!I3502</f>
        <v>1891</v>
      </c>
    </row>
    <row r="35" spans="1:8" s="63" customFormat="1" ht="15.95" customHeight="1" x14ac:dyDescent="0.2">
      <c r="A35" s="128">
        <f>'ПРАЙС-ЛИСТ ТОВ КАН (загальн.)1'!A3503</f>
        <v>3487</v>
      </c>
      <c r="B35" s="140" t="str">
        <f>'ПРАЙС-ЛИСТ ТОВ КАН (загальн.)1'!C3503</f>
        <v>2509046005</v>
      </c>
      <c r="C35" s="139" t="str">
        <f>'ПРАЙС-ЛИСТ ТОВ КАН (загальн.)1'!D3503</f>
        <v>2509046005</v>
      </c>
      <c r="D35" s="41" t="str">
        <f>'ПРАЙС-ЛИСТ ТОВ КАН (загальн.)1'!E3503</f>
        <v>З'єднувач двосторонній редукційний латунний UltraLine - 25/16</v>
      </c>
      <c r="E35" s="131">
        <f>'ПРАЙС-ЛИСТ ТОВ КАН (загальн.)1'!F3503</f>
        <v>6.42</v>
      </c>
      <c r="F35" s="117">
        <f>'ПРАЙС-ЛИСТ ТОВ КАН (загальн.)1'!G3503</f>
        <v>218.28</v>
      </c>
      <c r="G35" s="118" t="str">
        <f>'ПРАЙС-ЛИСТ ТОВ КАН (загальн.)1'!H3503</f>
        <v>шт.</v>
      </c>
      <c r="H35" s="139">
        <f>'ПРАЙС-ЛИСТ ТОВ КАН (загальн.)1'!I3503</f>
        <v>1891</v>
      </c>
    </row>
    <row r="36" spans="1:8" s="63" customFormat="1" ht="15.95" customHeight="1" x14ac:dyDescent="0.2">
      <c r="A36" s="128">
        <f>'ПРАЙС-ЛИСТ ТОВ КАН (загальн.)1'!A3504</f>
        <v>3488</v>
      </c>
      <c r="B36" s="140" t="str">
        <f>'ПРАЙС-ЛИСТ ТОВ КАН (загальн.)1'!C3504</f>
        <v>2509046006</v>
      </c>
      <c r="C36" s="139" t="str">
        <f>'ПРАЙС-ЛИСТ ТОВ КАН (загальн.)1'!D3504</f>
        <v>2509046006</v>
      </c>
      <c r="D36" s="41" t="str">
        <f>'ПРАЙС-ЛИСТ ТОВ КАН (загальн.)1'!E3504</f>
        <v>З'єднувач двосторонній редукційний латунний UltraLine - 16/14</v>
      </c>
      <c r="E36" s="131">
        <f>'ПРАЙС-ЛИСТ ТОВ КАН (загальн.)1'!F3504</f>
        <v>3.5199999999999996</v>
      </c>
      <c r="F36" s="117">
        <f>'ПРАЙС-ЛИСТ ТОВ КАН (загальн.)1'!G3504</f>
        <v>119.544</v>
      </c>
      <c r="G36" s="118" t="str">
        <f>'ПРАЙС-ЛИСТ ТОВ КАН (загальн.)1'!H3504</f>
        <v>шт.</v>
      </c>
      <c r="H36" s="139">
        <f>'ПРАЙС-ЛИСТ ТОВ КАН (загальн.)1'!I3504</f>
        <v>1891</v>
      </c>
    </row>
    <row r="37" spans="1:8" s="63" customFormat="1" ht="15.95" customHeight="1" x14ac:dyDescent="0.2">
      <c r="A37" s="128">
        <f>'ПРАЙС-ЛИСТ ТОВ КАН (загальн.)1'!A3505</f>
        <v>3489</v>
      </c>
      <c r="B37" s="140" t="str">
        <f>'ПРАЙС-ЛИСТ ТОВ КАН (загальн.)1'!C3505</f>
        <v>2509046007</v>
      </c>
      <c r="C37" s="139" t="str">
        <f>'ПРАЙС-ЛИСТ ТОВ КАН (загальн.)1'!D3505</f>
        <v>2509046007</v>
      </c>
      <c r="D37" s="41" t="str">
        <f>'ПРАЙС-ЛИСТ ТОВ КАН (загальн.)1'!E3505</f>
        <v>З'єднувач двосторонній редукційний латунний UltraLine - 20/14</v>
      </c>
      <c r="E37" s="131">
        <f>'ПРАЙС-ЛИСТ ТОВ КАН (загальн.)1'!F3505</f>
        <v>4.3899999999999997</v>
      </c>
      <c r="F37" s="117">
        <f>'ПРАЙС-ЛИСТ ТОВ КАН (загальн.)1'!G3505</f>
        <v>149.328</v>
      </c>
      <c r="G37" s="118" t="str">
        <f>'ПРАЙС-ЛИСТ ТОВ КАН (загальн.)1'!H3505</f>
        <v>шт.</v>
      </c>
      <c r="H37" s="139">
        <f>'ПРАЙС-ЛИСТ ТОВ КАН (загальн.)1'!I3505</f>
        <v>1891</v>
      </c>
    </row>
    <row r="38" spans="1:8" s="63" customFormat="1" ht="15.95" customHeight="1" x14ac:dyDescent="0.2">
      <c r="A38" s="128">
        <f>'ПРАЙС-ЛИСТ ТОВ КАН (загальн.)1'!A3506</f>
        <v>3490</v>
      </c>
      <c r="B38" s="140" t="str">
        <f>'ПРАЙС-ЛИСТ ТОВ КАН (загальн.)1'!C3506</f>
        <v>2509046008</v>
      </c>
      <c r="C38" s="139" t="str">
        <f>'ПРАЙС-ЛИСТ ТОВ КАН (загальн.)1'!D3506</f>
        <v>2509046008</v>
      </c>
      <c r="D38" s="41" t="str">
        <f>'ПРАЙС-ЛИСТ ТОВ КАН (загальн.)1'!E3506</f>
        <v>З'єднувач двосторонній редукційний латунний UltraLine - 20/16</v>
      </c>
      <c r="E38" s="131">
        <f>'ПРАЙС-ЛИСТ ТОВ КАН (загальн.)1'!F3506</f>
        <v>4.49</v>
      </c>
      <c r="F38" s="117">
        <f>'ПРАЙС-ЛИСТ ТОВ КАН (загальн.)1'!G3506</f>
        <v>152.59200000000001</v>
      </c>
      <c r="G38" s="118" t="str">
        <f>'ПРАЙС-ЛИСТ ТОВ КАН (загальн.)1'!H3506</f>
        <v>шт.</v>
      </c>
      <c r="H38" s="139">
        <f>'ПРАЙС-ЛИСТ ТОВ КАН (загальн.)1'!I3506</f>
        <v>1891</v>
      </c>
    </row>
    <row r="39" spans="1:8" s="63" customFormat="1" ht="15.95" customHeight="1" x14ac:dyDescent="0.2">
      <c r="A39" s="128">
        <f>'ПРАЙС-ЛИСТ ТОВ КАН (загальн.)1'!A3507</f>
        <v>3491</v>
      </c>
      <c r="B39" s="140" t="str">
        <f>'ПРАЙС-ЛИСТ ТОВ КАН (загальн.)1'!C3507</f>
        <v>2509046009</v>
      </c>
      <c r="C39" s="139" t="str">
        <f>'ПРАЙС-ЛИСТ ТОВ КАН (загальн.)1'!D3507</f>
        <v>2509046009</v>
      </c>
      <c r="D39" s="41" t="str">
        <f>'ПРАЙС-ЛИСТ ТОВ КАН (загальн.)1'!E3507</f>
        <v>З'єднувач двосторонній редукційний латунний UltraLine - 25/20</v>
      </c>
      <c r="E39" s="131">
        <f>'ПРАЙС-ЛИСТ ТОВ КАН (загальн.)1'!F3507</f>
        <v>6.87</v>
      </c>
      <c r="F39" s="117">
        <f>'ПРАЙС-ЛИСТ ТОВ КАН (загальн.)1'!G3507</f>
        <v>233.78399999999999</v>
      </c>
      <c r="G39" s="118" t="str">
        <f>'ПРАЙС-ЛИСТ ТОВ КАН (загальн.)1'!H3507</f>
        <v>шт.</v>
      </c>
      <c r="H39" s="139">
        <f>'ПРАЙС-ЛИСТ ТОВ КАН (загальн.)1'!I3507</f>
        <v>1891</v>
      </c>
    </row>
    <row r="40" spans="1:8" s="63" customFormat="1" ht="15.95" customHeight="1" x14ac:dyDescent="0.2">
      <c r="A40" s="128">
        <f>'ПРАЙС-ЛИСТ ТОВ КАН (загальн.)1'!A3508</f>
        <v>3492</v>
      </c>
      <c r="B40" s="140" t="str">
        <f>'ПРАЙС-ЛИСТ ТОВ КАН (загальн.)1'!C3508</f>
        <v>2509046010</v>
      </c>
      <c r="C40" s="139" t="str">
        <f>'ПРАЙС-ЛИСТ ТОВ КАН (загальн.)1'!D3508</f>
        <v>2509046010</v>
      </c>
      <c r="D40" s="41" t="str">
        <f>'ПРАЙС-ЛИСТ ТОВ КАН (загальн.)1'!E3508</f>
        <v>З'єднувач двосторонній редукційний латунний UltraLine - 32/25</v>
      </c>
      <c r="E40" s="131">
        <f>'ПРАЙС-ЛИСТ ТОВ КАН (загальн.)1'!F3508</f>
        <v>10.93</v>
      </c>
      <c r="F40" s="117">
        <f>'ПРАЙС-ЛИСТ ТОВ КАН (загальн.)1'!G3508</f>
        <v>371.68799999999999</v>
      </c>
      <c r="G40" s="118" t="str">
        <f>'ПРАЙС-ЛИСТ ТОВ КАН (загальн.)1'!H3508</f>
        <v>шт.</v>
      </c>
      <c r="H40" s="139">
        <f>'ПРАЙС-ЛИСТ ТОВ КАН (загальн.)1'!I3508</f>
        <v>1891</v>
      </c>
    </row>
    <row r="41" spans="1:8" s="63" customFormat="1" ht="15.95" customHeight="1" x14ac:dyDescent="0.2">
      <c r="A41" s="128">
        <f>'ПРАЙС-ЛИСТ ТОВ КАН (загальн.)1'!A3509</f>
        <v>3493</v>
      </c>
      <c r="B41" s="140" t="str">
        <f>'ПРАЙС-ЛИСТ ТОВ КАН (загальн.)1'!C3509</f>
        <v>2509069000</v>
      </c>
      <c r="C41" s="139" t="str">
        <f>'ПРАЙС-ЛИСТ ТОВ КАН (загальн.)1'!D3509</f>
        <v>2509069000</v>
      </c>
      <c r="D41" s="41" t="str">
        <f>'ПРАЙС-ЛИСТ ТОВ КАН (загальн.)1'!E3509</f>
        <v>Відвід 90° латунний з РВ UltraLine - 14 Rp1/2"</v>
      </c>
      <c r="E41" s="131">
        <f>'ПРАЙС-ЛИСТ ТОВ КАН (загальн.)1'!F3509</f>
        <v>4.62</v>
      </c>
      <c r="F41" s="117">
        <f>'ПРАЙС-ЛИСТ ТОВ КАН (загальн.)1'!G3509</f>
        <v>157.08000000000001</v>
      </c>
      <c r="G41" s="118" t="str">
        <f>'ПРАЙС-ЛИСТ ТОВ КАН (загальн.)1'!H3509</f>
        <v>шт.</v>
      </c>
      <c r="H41" s="139">
        <f>'ПРАЙС-ЛИСТ ТОВ КАН (загальн.)1'!I3509</f>
        <v>1891</v>
      </c>
    </row>
    <row r="42" spans="1:8" s="63" customFormat="1" ht="15.95" customHeight="1" x14ac:dyDescent="0.2">
      <c r="A42" s="128">
        <f>'ПРАЙС-ЛИСТ ТОВ КАН (загальн.)1'!A3510</f>
        <v>3494</v>
      </c>
      <c r="B42" s="140" t="str">
        <f>'ПРАЙС-ЛИСТ ТОВ КАН (загальн.)1'!C3510</f>
        <v>2509069001</v>
      </c>
      <c r="C42" s="139" t="str">
        <f>'ПРАЙС-ЛИСТ ТОВ КАН (загальн.)1'!D3510</f>
        <v>2509069001</v>
      </c>
      <c r="D42" s="41" t="str">
        <f>'ПРАЙС-ЛИСТ ТОВ КАН (загальн.)1'!E3510</f>
        <v>Відвід 90° латунний з РВ UltraLine - 14 Rp3/4"</v>
      </c>
      <c r="E42" s="131">
        <f>'ПРАЙС-ЛИСТ ТОВ КАН (загальн.)1'!F3510</f>
        <v>5.28</v>
      </c>
      <c r="F42" s="117">
        <f>'ПРАЙС-ЛИСТ ТОВ КАН (загальн.)1'!G3510</f>
        <v>179.52</v>
      </c>
      <c r="G42" s="118" t="str">
        <f>'ПРАЙС-ЛИСТ ТОВ КАН (загальн.)1'!H3510</f>
        <v>шт.</v>
      </c>
      <c r="H42" s="139">
        <f>'ПРАЙС-ЛИСТ ТОВ КАН (загальн.)1'!I3510</f>
        <v>1891</v>
      </c>
    </row>
    <row r="43" spans="1:8" s="63" customFormat="1" ht="15.95" customHeight="1" x14ac:dyDescent="0.2">
      <c r="A43" s="128">
        <f>'ПРАЙС-ЛИСТ ТОВ КАН (загальн.)1'!A3511</f>
        <v>3495</v>
      </c>
      <c r="B43" s="140" t="str">
        <f>'ПРАЙС-ЛИСТ ТОВ КАН (загальн.)1'!C3511</f>
        <v>2509069002</v>
      </c>
      <c r="C43" s="139" t="str">
        <f>'ПРАЙС-ЛИСТ ТОВ КАН (загальн.)1'!D3511</f>
        <v>2509069002</v>
      </c>
      <c r="D43" s="41" t="str">
        <f>'ПРАЙС-ЛИСТ ТОВ КАН (загальн.)1'!E3511</f>
        <v>Відвід 90° латунний з РВ UltraLine - 16 Rp1/2"</v>
      </c>
      <c r="E43" s="131">
        <f>'ПРАЙС-ЛИСТ ТОВ КАН (загальн.)1'!F3511</f>
        <v>8.48</v>
      </c>
      <c r="F43" s="117">
        <f>'ПРАЙС-ЛИСТ ТОВ КАН (загальн.)1'!G3511</f>
        <v>288.45600000000002</v>
      </c>
      <c r="G43" s="118" t="str">
        <f>'ПРАЙС-ЛИСТ ТОВ КАН (загальн.)1'!H3511</f>
        <v>шт.</v>
      </c>
      <c r="H43" s="139">
        <f>'ПРАЙС-ЛИСТ ТОВ КАН (загальн.)1'!I3511</f>
        <v>1891</v>
      </c>
    </row>
    <row r="44" spans="1:8" s="63" customFormat="1" ht="15.95" customHeight="1" x14ac:dyDescent="0.2">
      <c r="A44" s="128">
        <f>'ПРАЙС-ЛИСТ ТОВ КАН (загальн.)1'!A3512</f>
        <v>3496</v>
      </c>
      <c r="B44" s="140" t="str">
        <f>'ПРАЙС-ЛИСТ ТОВ КАН (загальн.)1'!C3512</f>
        <v>2509069003</v>
      </c>
      <c r="C44" s="139" t="str">
        <f>'ПРАЙС-ЛИСТ ТОВ КАН (загальн.)1'!D3512</f>
        <v>2509069003</v>
      </c>
      <c r="D44" s="41" t="str">
        <f>'ПРАЙС-ЛИСТ ТОВ КАН (загальн.)1'!E3512</f>
        <v>Відвід 90° латунний з РВ UltraLine - 16 Rp3/4"</v>
      </c>
      <c r="E44" s="131">
        <f>'ПРАЙС-ЛИСТ ТОВ КАН (загальн.)1'!F3512</f>
        <v>10.459999999999999</v>
      </c>
      <c r="F44" s="117">
        <f>'ПРАЙС-ЛИСТ ТОВ КАН (загальн.)1'!G3512</f>
        <v>355.77600000000001</v>
      </c>
      <c r="G44" s="118" t="str">
        <f>'ПРАЙС-ЛИСТ ТОВ КАН (загальн.)1'!H3512</f>
        <v>шт.</v>
      </c>
      <c r="H44" s="139">
        <f>'ПРАЙС-ЛИСТ ТОВ КАН (загальн.)1'!I3512</f>
        <v>1891</v>
      </c>
    </row>
    <row r="45" spans="1:8" s="63" customFormat="1" ht="15.95" customHeight="1" x14ac:dyDescent="0.2">
      <c r="A45" s="128">
        <f>'ПРАЙС-ЛИСТ ТОВ КАН (загальн.)1'!A3513</f>
        <v>3497</v>
      </c>
      <c r="B45" s="140" t="str">
        <f>'ПРАЙС-ЛИСТ ТОВ КАН (загальн.)1'!C3513</f>
        <v>2509069004</v>
      </c>
      <c r="C45" s="139" t="str">
        <f>'ПРАЙС-ЛИСТ ТОВ КАН (загальн.)1'!D3513</f>
        <v>2509069004</v>
      </c>
      <c r="D45" s="41" t="str">
        <f>'ПРАЙС-ЛИСТ ТОВ КАН (загальн.)1'!E3513</f>
        <v>Відвід 90° латунний з РВ UltraLine - 25 Rp3/4"</v>
      </c>
      <c r="E45" s="131">
        <f>'ПРАЙС-ЛИСТ ТОВ КАН (загальн.)1'!F3513</f>
        <v>16.060000000000002</v>
      </c>
      <c r="F45" s="117">
        <f>'ПРАЙС-ЛИСТ ТОВ КАН (загальн.)1'!G3513</f>
        <v>545.904</v>
      </c>
      <c r="G45" s="118" t="str">
        <f>'ПРАЙС-ЛИСТ ТОВ КАН (загальн.)1'!H3513</f>
        <v>шт.</v>
      </c>
      <c r="H45" s="139">
        <f>'ПРАЙС-ЛИСТ ТОВ КАН (загальн.)1'!I3513</f>
        <v>1891</v>
      </c>
    </row>
    <row r="46" spans="1:8" s="63" customFormat="1" ht="15.95" customHeight="1" x14ac:dyDescent="0.2">
      <c r="A46" s="128">
        <f>'ПРАЙС-ЛИСТ ТОВ КАН (загальн.)1'!A3514</f>
        <v>3498</v>
      </c>
      <c r="B46" s="140" t="str">
        <f>'ПРАЙС-ЛИСТ ТОВ КАН (загальн.)1'!C3514</f>
        <v>2509069005</v>
      </c>
      <c r="C46" s="139" t="str">
        <f>'ПРАЙС-ЛИСТ ТОВ КАН (загальн.)1'!D3514</f>
        <v>2509069005</v>
      </c>
      <c r="D46" s="41" t="str">
        <f>'ПРАЙС-ЛИСТ ТОВ КАН (загальн.)1'!E3514</f>
        <v>Відвід 90° латунний з РВ UltraLine - 32 Rp1"</v>
      </c>
      <c r="E46" s="131">
        <f>'ПРАЙС-ЛИСТ ТОВ КАН (загальн.)1'!F3514</f>
        <v>26.48</v>
      </c>
      <c r="F46" s="117">
        <f>'ПРАЙС-ЛИСТ ТОВ КАН (загальн.)1'!G3514</f>
        <v>900.45600000000002</v>
      </c>
      <c r="G46" s="118" t="str">
        <f>'ПРАЙС-ЛИСТ ТОВ КАН (загальн.)1'!H3514</f>
        <v>шт.</v>
      </c>
      <c r="H46" s="139">
        <f>'ПРАЙС-ЛИСТ ТОВ КАН (загальн.)1'!I3514</f>
        <v>1891</v>
      </c>
    </row>
    <row r="47" spans="1:8" s="63" customFormat="1" ht="15.95" customHeight="1" x14ac:dyDescent="0.2">
      <c r="A47" s="128">
        <f>'ПРАЙС-ЛИСТ ТОВ КАН (загальн.)1'!A3515</f>
        <v>3499</v>
      </c>
      <c r="B47" s="140" t="str">
        <f>'ПРАЙС-ЛИСТ ТОВ КАН (загальн.)1'!C3515</f>
        <v>2509070000</v>
      </c>
      <c r="C47" s="139" t="str">
        <f>'ПРАЙС-ЛИСТ ТОВ КАН (загальн.)1'!D3515</f>
        <v>2509070000</v>
      </c>
      <c r="D47" s="41" t="str">
        <f>'ПРАЙС-ЛИСТ ТОВ КАН (загальн.)1'!E3515</f>
        <v>Відвід 90° латунний з РЗ UltraLine - 14 R1/2"</v>
      </c>
      <c r="E47" s="131">
        <f>'ПРАЙС-ЛИСТ ТОВ КАН (загальн.)1'!F3515</f>
        <v>4.2299999999999995</v>
      </c>
      <c r="F47" s="117">
        <f>'ПРАЙС-ЛИСТ ТОВ КАН (загальн.)1'!G3515</f>
        <v>144.024</v>
      </c>
      <c r="G47" s="118" t="str">
        <f>'ПРАЙС-ЛИСТ ТОВ КАН (загальн.)1'!H3515</f>
        <v>шт.</v>
      </c>
      <c r="H47" s="139">
        <f>'ПРАЙС-ЛИСТ ТОВ КАН (загальн.)1'!I3515</f>
        <v>1891</v>
      </c>
    </row>
    <row r="48" spans="1:8" s="63" customFormat="1" ht="15.95" customHeight="1" x14ac:dyDescent="0.2">
      <c r="A48" s="128">
        <f>'ПРАЙС-ЛИСТ ТОВ КАН (загальн.)1'!A3516</f>
        <v>3500</v>
      </c>
      <c r="B48" s="140" t="str">
        <f>'ПРАЙС-ЛИСТ ТОВ КАН (загальн.)1'!C3516</f>
        <v>2509070001</v>
      </c>
      <c r="C48" s="139" t="str">
        <f>'ПРАЙС-ЛИСТ ТОВ КАН (загальн.)1'!D3516</f>
        <v>2509070001</v>
      </c>
      <c r="D48" s="41" t="str">
        <f>'ПРАЙС-ЛИСТ ТОВ КАН (загальн.)1'!E3516</f>
        <v>Відвід 90° латунний з РЗ UltraLine - 16 R1/2"</v>
      </c>
      <c r="E48" s="131">
        <f>'ПРАЙС-ЛИСТ ТОВ КАН (загальн.)1'!F3516</f>
        <v>4.9399999999999995</v>
      </c>
      <c r="F48" s="117">
        <f>'ПРАЙС-ЛИСТ ТОВ КАН (загальн.)1'!G3516</f>
        <v>168.096</v>
      </c>
      <c r="G48" s="118" t="str">
        <f>'ПРАЙС-ЛИСТ ТОВ КАН (загальн.)1'!H3516</f>
        <v>шт.</v>
      </c>
      <c r="H48" s="139">
        <f>'ПРАЙС-ЛИСТ ТОВ КАН (загальн.)1'!I3516</f>
        <v>1891</v>
      </c>
    </row>
    <row r="49" spans="1:8" s="63" customFormat="1" ht="15.95" customHeight="1" x14ac:dyDescent="0.2">
      <c r="A49" s="128">
        <f>'ПРАЙС-ЛИСТ ТОВ КАН (загальн.)1'!A3517</f>
        <v>3501</v>
      </c>
      <c r="B49" s="140" t="str">
        <f>'ПРАЙС-ЛИСТ ТОВ КАН (загальн.)1'!C3517</f>
        <v>2509070002</v>
      </c>
      <c r="C49" s="139" t="str">
        <f>'ПРАЙС-ЛИСТ ТОВ КАН (загальн.)1'!D3517</f>
        <v>2509070002</v>
      </c>
      <c r="D49" s="41" t="str">
        <f>'ПРАЙС-ЛИСТ ТОВ КАН (загальн.)1'!E3517</f>
        <v>Відвід 90° латунний з РЗ UltraLine - 20 R1/2"</v>
      </c>
      <c r="E49" s="131">
        <f>'ПРАЙС-ЛИСТ ТОВ КАН (загальн.)1'!F3517</f>
        <v>6.58</v>
      </c>
      <c r="F49" s="117">
        <f>'ПРАЙС-ЛИСТ ТОВ КАН (загальн.)1'!G3517</f>
        <v>223.584</v>
      </c>
      <c r="G49" s="118" t="str">
        <f>'ПРАЙС-ЛИСТ ТОВ КАН (загальн.)1'!H3517</f>
        <v>шт.</v>
      </c>
      <c r="H49" s="139">
        <f>'ПРАЙС-ЛИСТ ТОВ КАН (загальн.)1'!I3517</f>
        <v>1891</v>
      </c>
    </row>
    <row r="50" spans="1:8" s="63" customFormat="1" ht="15.95" customHeight="1" x14ac:dyDescent="0.2">
      <c r="A50" s="128">
        <f>'ПРАЙС-ЛИСТ ТОВ КАН (загальн.)1'!A3518</f>
        <v>3502</v>
      </c>
      <c r="B50" s="140" t="str">
        <f>'ПРАЙС-ЛИСТ ТОВ КАН (загальн.)1'!C3518</f>
        <v>2509070003</v>
      </c>
      <c r="C50" s="139" t="str">
        <f>'ПРАЙС-ЛИСТ ТОВ КАН (загальн.)1'!D3518</f>
        <v>2509070003</v>
      </c>
      <c r="D50" s="41" t="str">
        <f>'ПРАЙС-ЛИСТ ТОВ КАН (загальн.)1'!E3518</f>
        <v>Відвід 90° латунний з РЗ UltraLine - 20 R3/4"</v>
      </c>
      <c r="E50" s="131">
        <f>'ПРАЙС-ЛИСТ ТОВ КАН (загальн.)1'!F3518</f>
        <v>7.8199999999999994</v>
      </c>
      <c r="F50" s="117">
        <f>'ПРАЙС-ЛИСТ ТОВ КАН (загальн.)1'!G3518</f>
        <v>266.01600000000002</v>
      </c>
      <c r="G50" s="118" t="str">
        <f>'ПРАЙС-ЛИСТ ТОВ КАН (загальн.)1'!H3518</f>
        <v>шт.</v>
      </c>
      <c r="H50" s="139">
        <f>'ПРАЙС-ЛИСТ ТОВ КАН (загальн.)1'!I3518</f>
        <v>1891</v>
      </c>
    </row>
    <row r="51" spans="1:8" s="63" customFormat="1" ht="15.95" customHeight="1" x14ac:dyDescent="0.2">
      <c r="A51" s="128">
        <f>'ПРАЙС-ЛИСТ ТОВ КАН (загальн.)1'!A3519</f>
        <v>3503</v>
      </c>
      <c r="B51" s="140" t="str">
        <f>'ПРАЙС-ЛИСТ ТОВ КАН (загальн.)1'!C3519</f>
        <v>2509070004</v>
      </c>
      <c r="C51" s="139" t="str">
        <f>'ПРАЙС-ЛИСТ ТОВ КАН (загальн.)1'!D3519</f>
        <v>2509070004</v>
      </c>
      <c r="D51" s="41" t="str">
        <f>'ПРАЙС-ЛИСТ ТОВ КАН (загальн.)1'!E3519</f>
        <v>Відвід 90° латунний з РЗ UltraLine - 25 R3/4"</v>
      </c>
      <c r="E51" s="131">
        <f>'ПРАЙС-ЛИСТ ТОВ КАН (загальн.)1'!F3519</f>
        <v>10.64</v>
      </c>
      <c r="F51" s="117">
        <f>'ПРАЙС-ЛИСТ ТОВ КАН (загальн.)1'!G3519</f>
        <v>361.89600000000002</v>
      </c>
      <c r="G51" s="118" t="str">
        <f>'ПРАЙС-ЛИСТ ТОВ КАН (загальн.)1'!H3519</f>
        <v>шт.</v>
      </c>
      <c r="H51" s="139">
        <f>'ПРАЙС-ЛИСТ ТОВ КАН (загальн.)1'!I3519</f>
        <v>1891</v>
      </c>
    </row>
    <row r="52" spans="1:8" s="63" customFormat="1" ht="15.95" customHeight="1" x14ac:dyDescent="0.2">
      <c r="A52" s="128">
        <f>'ПРАЙС-ЛИСТ ТОВ КАН (загальн.)1'!A3520</f>
        <v>3504</v>
      </c>
      <c r="B52" s="140" t="str">
        <f>'ПРАЙС-ЛИСТ ТОВ КАН (загальн.)1'!C3520</f>
        <v>2509070005</v>
      </c>
      <c r="C52" s="139" t="str">
        <f>'ПРАЙС-ЛИСТ ТОВ КАН (загальн.)1'!D3520</f>
        <v>2509070005</v>
      </c>
      <c r="D52" s="41" t="str">
        <f>'ПРАЙС-ЛИСТ ТОВ КАН (загальн.)1'!E3520</f>
        <v>Відвід 90° латунний з РЗ UltraLine - 32 R1"</v>
      </c>
      <c r="E52" s="131">
        <f>'ПРАЙС-ЛИСТ ТОВ КАН (загальн.)1'!F3520</f>
        <v>20.100000000000001</v>
      </c>
      <c r="F52" s="117">
        <f>'ПРАЙС-ЛИСТ ТОВ КАН (загальн.)1'!G3520</f>
        <v>683.4</v>
      </c>
      <c r="G52" s="118" t="str">
        <f>'ПРАЙС-ЛИСТ ТОВ КАН (загальн.)1'!H3520</f>
        <v>шт.</v>
      </c>
      <c r="H52" s="139">
        <f>'ПРАЙС-ЛИСТ ТОВ КАН (загальн.)1'!I3520</f>
        <v>1891</v>
      </c>
    </row>
    <row r="53" spans="1:8" s="63" customFormat="1" ht="15.95" customHeight="1" x14ac:dyDescent="0.2">
      <c r="A53" s="128">
        <f>'ПРАЙС-ЛИСТ ТОВ КАН (загальн.)1'!A3521</f>
        <v>3505</v>
      </c>
      <c r="B53" s="140" t="str">
        <f>'ПРАЙС-ЛИСТ ТОВ КАН (загальн.)1'!C3521</f>
        <v>2509071000</v>
      </c>
      <c r="C53" s="139" t="str">
        <f>'ПРАЙС-ЛИСТ ТОВ КАН (загальн.)1'!D3521</f>
        <v>2509071000</v>
      </c>
      <c r="D53" s="41" t="str">
        <f>'ПРАЙС-ЛИСТ ТОВ КАН (загальн.)1'!E3521</f>
        <v xml:space="preserve">Відвід з нікельованою трубкою 14 L=300 </v>
      </c>
      <c r="E53" s="131">
        <f>'ПРАЙС-ЛИСТ ТОВ КАН (загальн.)1'!F3521</f>
        <v>16.03</v>
      </c>
      <c r="F53" s="117">
        <f>'ПРАЙС-ЛИСТ ТОВ КАН (загальн.)1'!G3521</f>
        <v>545.08799999999997</v>
      </c>
      <c r="G53" s="118" t="str">
        <f>'ПРАЙС-ЛИСТ ТОВ КАН (загальн.)1'!H3521</f>
        <v>шт.</v>
      </c>
      <c r="H53" s="139">
        <f>'ПРАЙС-ЛИСТ ТОВ КАН (загальн.)1'!I3521</f>
        <v>1891</v>
      </c>
    </row>
    <row r="54" spans="1:8" s="63" customFormat="1" ht="15.95" customHeight="1" x14ac:dyDescent="0.2">
      <c r="A54" s="128">
        <f>'ПРАЙС-ЛИСТ ТОВ КАН (загальн.)1'!A3522</f>
        <v>3506</v>
      </c>
      <c r="B54" s="140" t="str">
        <f>'ПРАЙС-ЛИСТ ТОВ КАН (загальн.)1'!C3522</f>
        <v>2509071001</v>
      </c>
      <c r="C54" s="139" t="str">
        <f>'ПРАЙС-ЛИСТ ТОВ КАН (загальн.)1'!D3522</f>
        <v>2509071001</v>
      </c>
      <c r="D54" s="41" t="str">
        <f>'ПРАЙС-ЛИСТ ТОВ КАН (загальн.)1'!E3522</f>
        <v>Відвід 90° латунний з трубкою Cu Ø15 UltraLine - 14 L =750 мм</v>
      </c>
      <c r="E54" s="131">
        <f>'ПРАЙС-ЛИСТ ТОВ КАН (загальн.)1'!F3522</f>
        <v>28.25</v>
      </c>
      <c r="F54" s="117">
        <f>'ПРАЙС-ЛИСТ ТОВ КАН (загальн.)1'!G3522</f>
        <v>960.43200000000002</v>
      </c>
      <c r="G54" s="118" t="str">
        <f>'ПРАЙС-ЛИСТ ТОВ КАН (загальн.)1'!H3522</f>
        <v>шт.</v>
      </c>
      <c r="H54" s="139">
        <f>'ПРАЙС-ЛИСТ ТОВ КАН (загальн.)1'!I3522</f>
        <v>1891</v>
      </c>
    </row>
    <row r="55" spans="1:8" s="63" customFormat="1" ht="15.95" customHeight="1" x14ac:dyDescent="0.2">
      <c r="A55" s="128">
        <f>'ПРАЙС-ЛИСТ ТОВ КАН (загальн.)1'!A3523</f>
        <v>3507</v>
      </c>
      <c r="B55" s="140" t="str">
        <f>'ПРАЙС-ЛИСТ ТОВ КАН (загальн.)1'!C3523</f>
        <v>2509071002</v>
      </c>
      <c r="C55" s="139" t="str">
        <f>'ПРАЙС-ЛИСТ ТОВ КАН (загальн.)1'!D3523</f>
        <v>2509071002</v>
      </c>
      <c r="D55" s="41" t="str">
        <f>'ПРАЙС-ЛИСТ ТОВ КАН (загальн.)1'!E3523</f>
        <v xml:space="preserve">Відвід з нікельованою трубкою 16 L=300 </v>
      </c>
      <c r="E55" s="131">
        <f>'ПРАЙС-ЛИСТ ТОВ КАН (загальн.)1'!F3523</f>
        <v>15.95</v>
      </c>
      <c r="F55" s="117">
        <f>'ПРАЙС-ЛИСТ ТОВ КАН (загальн.)1'!G3523</f>
        <v>542.23199999999997</v>
      </c>
      <c r="G55" s="118" t="str">
        <f>'ПРАЙС-ЛИСТ ТОВ КАН (загальн.)1'!H3523</f>
        <v>шт.</v>
      </c>
      <c r="H55" s="139">
        <f>'ПРАЙС-ЛИСТ ТОВ КАН (загальн.)1'!I3523</f>
        <v>1891</v>
      </c>
    </row>
    <row r="56" spans="1:8" s="63" customFormat="1" ht="15.95" customHeight="1" x14ac:dyDescent="0.2">
      <c r="A56" s="128">
        <f>'ПРАЙС-ЛИСТ ТОВ КАН (загальн.)1'!A3524</f>
        <v>3508</v>
      </c>
      <c r="B56" s="140" t="str">
        <f>'ПРАЙС-ЛИСТ ТОВ КАН (загальн.)1'!C3524</f>
        <v>2509071003</v>
      </c>
      <c r="C56" s="139" t="str">
        <f>'ПРАЙС-ЛИСТ ТОВ КАН (загальн.)1'!D3524</f>
        <v>2509071003</v>
      </c>
      <c r="D56" s="41" t="str">
        <f>'ПРАЙС-ЛИСТ ТОВ КАН (загальн.)1'!E3524</f>
        <v>Відвід з нікельованою трубкою 16 L=750</v>
      </c>
      <c r="E56" s="131">
        <f>'ПРАЙС-ЛИСТ ТОВ КАН (загальн.)1'!F3524</f>
        <v>28.28</v>
      </c>
      <c r="F56" s="117">
        <f>'ПРАЙС-ЛИСТ ТОВ КАН (загальн.)1'!G3524</f>
        <v>961.65599999999995</v>
      </c>
      <c r="G56" s="118" t="str">
        <f>'ПРАЙС-ЛИСТ ТОВ КАН (загальн.)1'!H3524</f>
        <v>шт.</v>
      </c>
      <c r="H56" s="139">
        <f>'ПРАЙС-ЛИСТ ТОВ КАН (загальн.)1'!I3524</f>
        <v>1891</v>
      </c>
    </row>
    <row r="57" spans="1:8" s="63" customFormat="1" ht="15.95" customHeight="1" x14ac:dyDescent="0.2">
      <c r="A57" s="128">
        <f>'ПРАЙС-ЛИСТ ТОВ КАН (загальн.)1'!A3525</f>
        <v>3509</v>
      </c>
      <c r="B57" s="140" t="str">
        <f>'ПРАЙС-ЛИСТ ТОВ КАН (загальн.)1'!C3525</f>
        <v>2509071004</v>
      </c>
      <c r="C57" s="139" t="str">
        <f>'ПРАЙС-ЛИСТ ТОВ КАН (загальн.)1'!D3525</f>
        <v>2509071004</v>
      </c>
      <c r="D57" s="41" t="str">
        <f>'ПРАЙС-ЛИСТ ТОВ КАН (загальн.)1'!E3525</f>
        <v xml:space="preserve">Відвід з нікельованою трубкою 20 L=300 </v>
      </c>
      <c r="E57" s="131">
        <f>'ПРАЙС-ЛИСТ ТОВ КАН (загальн.)1'!F3525</f>
        <v>18.46</v>
      </c>
      <c r="F57" s="117">
        <f>'ПРАЙС-ЛИСТ ТОВ КАН (загальн.)1'!G3525</f>
        <v>627.50400000000002</v>
      </c>
      <c r="G57" s="118" t="str">
        <f>'ПРАЙС-ЛИСТ ТОВ КАН (загальн.)1'!H3525</f>
        <v>шт.</v>
      </c>
      <c r="H57" s="139">
        <f>'ПРАЙС-ЛИСТ ТОВ КАН (загальн.)1'!I3525</f>
        <v>1891</v>
      </c>
    </row>
    <row r="58" spans="1:8" s="63" customFormat="1" ht="15.95" customHeight="1" x14ac:dyDescent="0.2">
      <c r="A58" s="128">
        <f>'ПРАЙС-ЛИСТ ТОВ КАН (загальн.)1'!A3526</f>
        <v>3510</v>
      </c>
      <c r="B58" s="140" t="str">
        <f>'ПРАЙС-ЛИСТ ТОВ КАН (загальн.)1'!C3526</f>
        <v>2509071005</v>
      </c>
      <c r="C58" s="139" t="str">
        <f>'ПРАЙС-ЛИСТ ТОВ КАН (загальн.)1'!D3526</f>
        <v>2509071005</v>
      </c>
      <c r="D58" s="41" t="str">
        <f>'ПРАЙС-ЛИСТ ТОВ КАН (загальн.)1'!E3526</f>
        <v>Відвід латунний з трубкою Cu 15 UltraLine - 20 L = 750 мм</v>
      </c>
      <c r="E58" s="131">
        <f>'ПРАЙС-ЛИСТ ТОВ КАН (загальн.)1'!F3526</f>
        <v>28.41</v>
      </c>
      <c r="F58" s="117">
        <f>'ПРАЙС-ЛИСТ ТОВ КАН (загальн.)1'!G3526</f>
        <v>966.14400000000001</v>
      </c>
      <c r="G58" s="118" t="str">
        <f>'ПРАЙС-ЛИСТ ТОВ КАН (загальн.)1'!H3526</f>
        <v>шт.</v>
      </c>
      <c r="H58" s="139">
        <f>'ПРАЙС-ЛИСТ ТОВ КАН (загальн.)1'!I3526</f>
        <v>1891</v>
      </c>
    </row>
    <row r="59" spans="1:8" s="63" customFormat="1" ht="15.95" customHeight="1" x14ac:dyDescent="0.2">
      <c r="A59" s="128">
        <f>'ПРАЙС-ЛИСТ ТОВ КАН (загальн.)1'!A3527</f>
        <v>3511</v>
      </c>
      <c r="B59" s="140" t="str">
        <f>'ПРАЙС-ЛИСТ ТОВ КАН (загальн.)1'!C3527</f>
        <v>2509071006</v>
      </c>
      <c r="C59" s="139" t="str">
        <f>'ПРАЙС-ЛИСТ ТОВ КАН (загальн.)1'!D3527</f>
        <v>2509071006</v>
      </c>
      <c r="D59" s="41" t="str">
        <f>'ПРАЙС-ЛИСТ ТОВ КАН (загальн.)1'!E3527</f>
        <v>Відвід спарений латунний з трубкою Cu Ø15 UltraLine - 14 L = 300 мм</v>
      </c>
      <c r="E59" s="131">
        <f>'ПРАЙС-ЛИСТ ТОВ КАН (загальн.)1'!F3527</f>
        <v>31.37</v>
      </c>
      <c r="F59" s="117">
        <f>'ПРАЙС-ЛИСТ ТОВ КАН (загальн.)1'!G3527</f>
        <v>1066.5119999999999</v>
      </c>
      <c r="G59" s="118" t="str">
        <f>'ПРАЙС-ЛИСТ ТОВ КАН (загальн.)1'!H3527</f>
        <v>шт.</v>
      </c>
      <c r="H59" s="139">
        <f>'ПРАЙС-ЛИСТ ТОВ КАН (загальн.)1'!I3527</f>
        <v>1891</v>
      </c>
    </row>
    <row r="60" spans="1:8" s="63" customFormat="1" ht="15.95" customHeight="1" x14ac:dyDescent="0.2">
      <c r="A60" s="128">
        <f>'ПРАЙС-ЛИСТ ТОВ КАН (загальн.)1'!A3528</f>
        <v>3512</v>
      </c>
      <c r="B60" s="140" t="str">
        <f>'ПРАЙС-ЛИСТ ТОВ КАН (загальн.)1'!C3528</f>
        <v>2509071007</v>
      </c>
      <c r="C60" s="139" t="str">
        <f>'ПРАЙС-ЛИСТ ТОВ КАН (загальн.)1'!D3528</f>
        <v>2509071007</v>
      </c>
      <c r="D60" s="41" t="str">
        <f>'ПРАЙС-ЛИСТ ТОВ КАН (загальн.)1'!E3528</f>
        <v>Відвід спарений латунний з трубкою Cu Ø15 UltraLine - 16 L = 300 мм</v>
      </c>
      <c r="E60" s="131">
        <f>'ПРАЙС-ЛИСТ ТОВ КАН (загальн.)1'!F3528</f>
        <v>33.51</v>
      </c>
      <c r="F60" s="117">
        <f>'ПРАЙС-ЛИСТ ТОВ КАН (загальн.)1'!G3528</f>
        <v>1139.5440000000001</v>
      </c>
      <c r="G60" s="118" t="str">
        <f>'ПРАЙС-ЛИСТ ТОВ КАН (загальн.)1'!H3528</f>
        <v>шт.</v>
      </c>
      <c r="H60" s="139">
        <f>'ПРАЙС-ЛИСТ ТОВ КАН (загальн.)1'!I3528</f>
        <v>1891</v>
      </c>
    </row>
    <row r="61" spans="1:8" s="63" customFormat="1" ht="15.95" customHeight="1" x14ac:dyDescent="0.2">
      <c r="A61" s="128">
        <f>'ПРАЙС-ЛИСТ ТОВ КАН (загальн.)1'!A3529</f>
        <v>3513</v>
      </c>
      <c r="B61" s="140" t="str">
        <f>'ПРАЙС-ЛИСТ ТОВ КАН (загальн.)1'!C3529</f>
        <v>2509250000</v>
      </c>
      <c r="C61" s="139" t="str">
        <f>'ПРАЙС-ЛИСТ ТОВ КАН (загальн.)1'!D3529</f>
        <v>2509250000</v>
      </c>
      <c r="D61" s="41" t="str">
        <f>'ПРАЙС-ЛИСТ ТОВ КАН (загальн.)1'!E3529</f>
        <v>Заглушка латунна UltraLine - 14</v>
      </c>
      <c r="E61" s="131">
        <f>'ПРАЙС-ЛИСТ ТОВ КАН (загальн.)1'!F3529</f>
        <v>2.1199999999999997</v>
      </c>
      <c r="F61" s="117">
        <f>'ПРАЙС-ЛИСТ ТОВ КАН (загальн.)1'!G3529</f>
        <v>72.215999999999994</v>
      </c>
      <c r="G61" s="118" t="str">
        <f>'ПРАЙС-ЛИСТ ТОВ КАН (загальн.)1'!H3529</f>
        <v>шт.</v>
      </c>
      <c r="H61" s="139">
        <f>'ПРАЙС-ЛИСТ ТОВ КАН (загальн.)1'!I3529</f>
        <v>1891</v>
      </c>
    </row>
    <row r="62" spans="1:8" s="63" customFormat="1" ht="15.95" customHeight="1" x14ac:dyDescent="0.2">
      <c r="A62" s="128">
        <f>'ПРАЙС-ЛИСТ ТОВ КАН (загальн.)1'!A3530</f>
        <v>3514</v>
      </c>
      <c r="B62" s="140" t="str">
        <f>'ПРАЙС-ЛИСТ ТОВ КАН (загальн.)1'!C3530</f>
        <v>2509250001</v>
      </c>
      <c r="C62" s="139" t="str">
        <f>'ПРАЙС-ЛИСТ ТОВ КАН (загальн.)1'!D3530</f>
        <v>2509250001</v>
      </c>
      <c r="D62" s="41" t="str">
        <f>'ПРАЙС-ЛИСТ ТОВ КАН (загальн.)1'!E3530</f>
        <v>заглушка латунна UltraLine - 16</v>
      </c>
      <c r="E62" s="131">
        <f>'ПРАЙС-ЛИСТ ТОВ КАН (загальн.)1'!F3530</f>
        <v>2.4099999999999997</v>
      </c>
      <c r="F62" s="117">
        <f>'ПРАЙС-ЛИСТ ТОВ КАН (загальн.)1'!G3530</f>
        <v>82.007999999999996</v>
      </c>
      <c r="G62" s="118" t="str">
        <f>'ПРАЙС-ЛИСТ ТОВ КАН (загальн.)1'!H3530</f>
        <v>шт.</v>
      </c>
      <c r="H62" s="139">
        <f>'ПРАЙС-ЛИСТ ТОВ КАН (загальн.)1'!I3530</f>
        <v>1891</v>
      </c>
    </row>
    <row r="63" spans="1:8" s="63" customFormat="1" ht="15.95" customHeight="1" x14ac:dyDescent="0.2">
      <c r="A63" s="128">
        <f>'ПРАЙС-ЛИСТ ТОВ КАН (загальн.)1'!A3531</f>
        <v>3515</v>
      </c>
      <c r="B63" s="140" t="str">
        <f>'ПРАЙС-ЛИСТ ТОВ КАН (загальн.)1'!C3531</f>
        <v>2509250002</v>
      </c>
      <c r="C63" s="139" t="str">
        <f>'ПРАЙС-ЛИСТ ТОВ КАН (загальн.)1'!D3531</f>
        <v>2509250002</v>
      </c>
      <c r="D63" s="41" t="str">
        <f>'ПРАЙС-ЛИСТ ТОВ КАН (загальн.)1'!E3531</f>
        <v>заглушка латунна UltraLine - 20</v>
      </c>
      <c r="E63" s="131">
        <f>'ПРАЙС-ЛИСТ ТОВ КАН (загальн.)1'!F3531</f>
        <v>3.01</v>
      </c>
      <c r="F63" s="117">
        <f>'ПРАЙС-ЛИСТ ТОВ КАН (загальн.)1'!G3531</f>
        <v>102.408</v>
      </c>
      <c r="G63" s="118" t="str">
        <f>'ПРАЙС-ЛИСТ ТОВ КАН (загальн.)1'!H3531</f>
        <v>шт.</v>
      </c>
      <c r="H63" s="139">
        <f>'ПРАЙС-ЛИСТ ТОВ КАН (загальн.)1'!I3531</f>
        <v>1891</v>
      </c>
    </row>
    <row r="64" spans="1:8" s="63" customFormat="1" ht="15.95" customHeight="1" x14ac:dyDescent="0.2">
      <c r="A64" s="128">
        <f>'ПРАЙС-ЛИСТ ТОВ КАН (загальн.)1'!A3532</f>
        <v>3516</v>
      </c>
      <c r="B64" s="140" t="str">
        <f>'ПРАЙС-ЛИСТ ТОВ КАН (загальн.)1'!C3532</f>
        <v>2509250003</v>
      </c>
      <c r="C64" s="139" t="str">
        <f>'ПРАЙС-ЛИСТ ТОВ КАН (загальн.)1'!D3532</f>
        <v>2509250003</v>
      </c>
      <c r="D64" s="41" t="str">
        <f>'ПРАЙС-ЛИСТ ТОВ КАН (загальн.)1'!E3532</f>
        <v>заглушка латунна UltraLine - 25</v>
      </c>
      <c r="E64" s="131">
        <f>'ПРАЙС-ЛИСТ ТОВ КАН (загальн.)1'!F3532</f>
        <v>4.2299999999999995</v>
      </c>
      <c r="F64" s="117">
        <f>'ПРАЙС-ЛИСТ ТОВ КАН (загальн.)1'!G3532</f>
        <v>144.024</v>
      </c>
      <c r="G64" s="118" t="str">
        <f>'ПРАЙС-ЛИСТ ТОВ КАН (загальн.)1'!H3532</f>
        <v>шт.</v>
      </c>
      <c r="H64" s="139">
        <f>'ПРАЙС-ЛИСТ ТОВ КАН (загальн.)1'!I3532</f>
        <v>1891</v>
      </c>
    </row>
    <row r="65" spans="1:8" s="63" customFormat="1" ht="15.95" customHeight="1" x14ac:dyDescent="0.2">
      <c r="A65" s="128">
        <f>'ПРАЙС-ЛИСТ ТОВ КАН (загальн.)1'!A3533</f>
        <v>3517</v>
      </c>
      <c r="B65" s="140" t="str">
        <f>'ПРАЙС-ЛИСТ ТОВ КАН (загальн.)1'!C3533</f>
        <v>2509250004</v>
      </c>
      <c r="C65" s="139" t="str">
        <f>'ПРАЙС-ЛИСТ ТОВ КАН (загальн.)1'!D3533</f>
        <v>2509250004</v>
      </c>
      <c r="D65" s="41" t="str">
        <f>'ПРАЙС-ЛИСТ ТОВ КАН (загальн.)1'!E3533</f>
        <v>заглушка латунна UltraLine - 32</v>
      </c>
      <c r="E65" s="131">
        <f>'ПРАЙС-ЛИСТ ТОВ КАН (загальн.)1'!F3533</f>
        <v>6.47</v>
      </c>
      <c r="F65" s="117">
        <f>'ПРАЙС-ЛИСТ ТОВ КАН (загальн.)1'!G3533</f>
        <v>219.91200000000001</v>
      </c>
      <c r="G65" s="118" t="str">
        <f>'ПРАЙС-ЛИСТ ТОВ КАН (загальн.)1'!H3533</f>
        <v>шт.</v>
      </c>
      <c r="H65" s="139">
        <f>'ПРАЙС-ЛИСТ ТОВ КАН (загальн.)1'!I3533</f>
        <v>1891</v>
      </c>
    </row>
    <row r="66" spans="1:8" s="63" customFormat="1" ht="15.95" customHeight="1" x14ac:dyDescent="0.2">
      <c r="A66" s="128">
        <f>'ПРАЙС-ЛИСТ ТОВ КАН (загальн.)1'!A3534</f>
        <v>3518</v>
      </c>
      <c r="B66" s="140" t="str">
        <f>'ПРАЙС-ЛИСТ ТОВ КАН (загальн.)1'!C3534</f>
        <v>2509257000</v>
      </c>
      <c r="C66" s="139" t="str">
        <f>'ПРАЙС-ЛИСТ ТОВ КАН (загальн.)1'!D3534</f>
        <v>2509257000</v>
      </c>
      <c r="D66" s="41" t="str">
        <f>'ПРАЙС-ЛИСТ ТОВ КАН (загальн.)1'!E3534</f>
        <v>Трійник латунний UltraLine - 14</v>
      </c>
      <c r="E66" s="131">
        <f>'ПРАЙС-ЛИСТ ТОВ КАН (загальн.)1'!F3534</f>
        <v>6.05</v>
      </c>
      <c r="F66" s="117">
        <f>'ПРАЙС-ЛИСТ ТОВ КАН (загальн.)1'!G3534</f>
        <v>205.63200000000001</v>
      </c>
      <c r="G66" s="118" t="str">
        <f>'ПРАЙС-ЛИСТ ТОВ КАН (загальн.)1'!H3534</f>
        <v>шт.</v>
      </c>
      <c r="H66" s="139">
        <f>'ПРАЙС-ЛИСТ ТОВ КАН (загальн.)1'!I3534</f>
        <v>1891</v>
      </c>
    </row>
    <row r="67" spans="1:8" s="63" customFormat="1" ht="15.95" customHeight="1" x14ac:dyDescent="0.2">
      <c r="A67" s="128">
        <f>'ПРАЙС-ЛИСТ ТОВ КАН (загальн.)1'!A3535</f>
        <v>3519</v>
      </c>
      <c r="B67" s="140" t="str">
        <f>'ПРАЙС-ЛИСТ ТОВ КАН (загальн.)1'!C3535</f>
        <v>2509257001</v>
      </c>
      <c r="C67" s="139" t="str">
        <f>'ПРАЙС-ЛИСТ ТОВ КАН (загальн.)1'!D3535</f>
        <v>2509257001</v>
      </c>
      <c r="D67" s="41" t="str">
        <f>'ПРАЙС-ЛИСТ ТОВ КАН (загальн.)1'!E3535</f>
        <v>Трійник латунний UltraLine - 16</v>
      </c>
      <c r="E67" s="131">
        <f>'ПРАЙС-ЛИСТ ТОВ КАН (загальн.)1'!F3535</f>
        <v>6.6</v>
      </c>
      <c r="F67" s="117">
        <f>'ПРАЙС-ЛИСТ ТОВ КАН (загальн.)1'!G3535</f>
        <v>224.4</v>
      </c>
      <c r="G67" s="118" t="str">
        <f>'ПРАЙС-ЛИСТ ТОВ КАН (загальн.)1'!H3535</f>
        <v>шт.</v>
      </c>
      <c r="H67" s="139">
        <f>'ПРАЙС-ЛИСТ ТОВ КАН (загальн.)1'!I3535</f>
        <v>1891</v>
      </c>
    </row>
    <row r="68" spans="1:8" s="63" customFormat="1" ht="15.95" customHeight="1" x14ac:dyDescent="0.2">
      <c r="A68" s="128">
        <f>'ПРАЙС-ЛИСТ ТОВ КАН (загальн.)1'!A3536</f>
        <v>3520</v>
      </c>
      <c r="B68" s="140" t="str">
        <f>'ПРАЙС-ЛИСТ ТОВ КАН (загальн.)1'!C3536</f>
        <v>2509257002</v>
      </c>
      <c r="C68" s="139" t="str">
        <f>'ПРАЙС-ЛИСТ ТОВ КАН (загальн.)1'!D3536</f>
        <v>2509257002</v>
      </c>
      <c r="D68" s="41" t="str">
        <f>'ПРАЙС-ЛИСТ ТОВ КАН (загальн.)1'!E3536</f>
        <v>Трійник латунний UltraLine - 20</v>
      </c>
      <c r="E68" s="131">
        <f>'ПРАЙС-ЛИСТ ТОВ КАН (загальн.)1'!F3536</f>
        <v>10.220000000000001</v>
      </c>
      <c r="F68" s="117">
        <f>'ПРАЙС-ЛИСТ ТОВ КАН (загальн.)1'!G3536</f>
        <v>347.61599999999999</v>
      </c>
      <c r="G68" s="118" t="str">
        <f>'ПРАЙС-ЛИСТ ТОВ КАН (загальн.)1'!H3536</f>
        <v>шт.</v>
      </c>
      <c r="H68" s="139">
        <f>'ПРАЙС-ЛИСТ ТОВ КАН (загальн.)1'!I3536</f>
        <v>1891</v>
      </c>
    </row>
    <row r="69" spans="1:8" s="63" customFormat="1" ht="15.95" customHeight="1" x14ac:dyDescent="0.2">
      <c r="A69" s="128">
        <f>'ПРАЙС-ЛИСТ ТОВ КАН (загальн.)1'!A3537</f>
        <v>3521</v>
      </c>
      <c r="B69" s="140" t="str">
        <f>'ПРАЙС-ЛИСТ ТОВ КАН (загальн.)1'!C3537</f>
        <v>2509257003</v>
      </c>
      <c r="C69" s="139" t="str">
        <f>'ПРАЙС-ЛИСТ ТОВ КАН (загальн.)1'!D3537</f>
        <v>2509257003</v>
      </c>
      <c r="D69" s="41" t="str">
        <f>'ПРАЙС-ЛИСТ ТОВ КАН (загальн.)1'!E3537</f>
        <v>Трійник латунний UltraLine - 25</v>
      </c>
      <c r="E69" s="131">
        <f>'ПРАЙС-ЛИСТ ТОВ КАН (загальн.)1'!F3537</f>
        <v>21.78</v>
      </c>
      <c r="F69" s="117">
        <f>'ПРАЙС-ЛИСТ ТОВ КАН (загальн.)1'!G3537</f>
        <v>740.52</v>
      </c>
      <c r="G69" s="118" t="str">
        <f>'ПРАЙС-ЛИСТ ТОВ КАН (загальн.)1'!H3537</f>
        <v>шт.</v>
      </c>
      <c r="H69" s="139">
        <f>'ПРАЙС-ЛИСТ ТОВ КАН (загальн.)1'!I3537</f>
        <v>1891</v>
      </c>
    </row>
    <row r="70" spans="1:8" s="63" customFormat="1" ht="15.95" customHeight="1" x14ac:dyDescent="0.2">
      <c r="A70" s="128">
        <f>'ПРАЙС-ЛИСТ ТОВ КАН (загальн.)1'!A3538</f>
        <v>3522</v>
      </c>
      <c r="B70" s="140" t="str">
        <f>'ПРАЙС-ЛИСТ ТОВ КАН (загальн.)1'!C3538</f>
        <v>2509257004</v>
      </c>
      <c r="C70" s="139" t="str">
        <f>'ПРАЙС-ЛИСТ ТОВ КАН (загальн.)1'!D3538</f>
        <v>2509257004</v>
      </c>
      <c r="D70" s="41" t="str">
        <f>'ПРАЙС-ЛИСТ ТОВ КАН (загальн.)1'!E3538</f>
        <v>Трійник латунний UltraLine - 32</v>
      </c>
      <c r="E70" s="131">
        <f>'ПРАЙС-ЛИСТ ТОВ КАН (загальн.)1'!F3538</f>
        <v>39.549999999999997</v>
      </c>
      <c r="F70" s="117">
        <f>'ПРАЙС-ЛИСТ ТОВ КАН (загальн.)1'!G3538</f>
        <v>1344.768</v>
      </c>
      <c r="G70" s="118" t="str">
        <f>'ПРАЙС-ЛИСТ ТОВ КАН (загальн.)1'!H3538</f>
        <v>шт.</v>
      </c>
      <c r="H70" s="139">
        <f>'ПРАЙС-ЛИСТ ТОВ КАН (загальн.)1'!I3538</f>
        <v>1891</v>
      </c>
    </row>
    <row r="71" spans="1:8" s="63" customFormat="1" ht="15.95" customHeight="1" x14ac:dyDescent="0.2">
      <c r="A71" s="128">
        <f>'ПРАЙС-ЛИСТ ТОВ КАН (загальн.)1'!A3539</f>
        <v>3523</v>
      </c>
      <c r="B71" s="140" t="str">
        <f>'ПРАЙС-ЛИСТ ТОВ КАН (загальн.)1'!C3539</f>
        <v>2509258000</v>
      </c>
      <c r="C71" s="139" t="str">
        <f>'ПРАЙС-ЛИСТ ТОВ КАН (загальн.)1'!D3539</f>
        <v>2509258000</v>
      </c>
      <c r="D71" s="41" t="str">
        <f>'ПРАЙС-ЛИСТ ТОВ КАН (загальн.)1'!E3539</f>
        <v>Трійник латунний з РВ UltraLine - 14 Rp1/2"</v>
      </c>
      <c r="E71" s="131">
        <f>'ПРАЙС-ЛИСТ ТОВ КАН (загальн.)1'!F3539</f>
        <v>8.4499999999999993</v>
      </c>
      <c r="F71" s="117">
        <f>'ПРАЙС-ЛИСТ ТОВ КАН (загальн.)1'!G3539</f>
        <v>287.23200000000003</v>
      </c>
      <c r="G71" s="118" t="str">
        <f>'ПРАЙС-ЛИСТ ТОВ КАН (загальн.)1'!H3539</f>
        <v>шт.</v>
      </c>
      <c r="H71" s="139">
        <f>'ПРАЙС-ЛИСТ ТОВ КАН (загальн.)1'!I3539</f>
        <v>1891</v>
      </c>
    </row>
    <row r="72" spans="1:8" s="63" customFormat="1" ht="15.95" customHeight="1" x14ac:dyDescent="0.2">
      <c r="A72" s="128">
        <f>'ПРАЙС-ЛИСТ ТОВ КАН (загальн.)1'!A3540</f>
        <v>3524</v>
      </c>
      <c r="B72" s="140" t="str">
        <f>'ПРАЙС-ЛИСТ ТОВ КАН (загальн.)1'!C3540</f>
        <v>2509258001</v>
      </c>
      <c r="C72" s="139" t="str">
        <f>'ПРАЙС-ЛИСТ ТОВ КАН (загальн.)1'!D3540</f>
        <v>2509258001</v>
      </c>
      <c r="D72" s="41" t="str">
        <f>'ПРАЙС-ЛИСТ ТОВ КАН (загальн.)1'!E3540</f>
        <v>Трійник латунний з РВ UltraLine - 16 Rp1/2"</v>
      </c>
      <c r="E72" s="131">
        <f>'ПРАЙС-ЛИСТ ТОВ КАН (загальн.)1'!F3540</f>
        <v>9.61</v>
      </c>
      <c r="F72" s="117">
        <f>'ПРАЙС-ЛИСТ ТОВ КАН (загальн.)1'!G3540</f>
        <v>326.80799999999999</v>
      </c>
      <c r="G72" s="118" t="str">
        <f>'ПРАЙС-ЛИСТ ТОВ КАН (загальн.)1'!H3540</f>
        <v>шт.</v>
      </c>
      <c r="H72" s="139">
        <f>'ПРАЙС-ЛИСТ ТОВ КАН (загальн.)1'!I3540</f>
        <v>1891</v>
      </c>
    </row>
    <row r="73" spans="1:8" s="63" customFormat="1" ht="15.95" customHeight="1" x14ac:dyDescent="0.2">
      <c r="A73" s="128">
        <f>'ПРАЙС-ЛИСТ ТОВ КАН (загальн.)1'!A3541</f>
        <v>3525</v>
      </c>
      <c r="B73" s="140" t="str">
        <f>'ПРАЙС-ЛИСТ ТОВ КАН (загальн.)1'!C3541</f>
        <v>2509258002</v>
      </c>
      <c r="C73" s="139" t="str">
        <f>'ПРАЙС-ЛИСТ ТОВ КАН (загальн.)1'!D3541</f>
        <v>2509258002</v>
      </c>
      <c r="D73" s="41" t="str">
        <f>'ПРАЙС-ЛИСТ ТОВ КАН (загальн.)1'!E3541</f>
        <v>Трійник латунний з РВ UltraLine - 20 Rp1/2"</v>
      </c>
      <c r="E73" s="131">
        <f>'ПРАЙС-ЛИСТ ТОВ КАН (загальн.)1'!F3541</f>
        <v>11.73</v>
      </c>
      <c r="F73" s="117">
        <f>'ПРАЙС-ЛИСТ ТОВ КАН (загальн.)1'!G3541</f>
        <v>399.024</v>
      </c>
      <c r="G73" s="118" t="str">
        <f>'ПРАЙС-ЛИСТ ТОВ КАН (загальн.)1'!H3541</f>
        <v>шт.</v>
      </c>
      <c r="H73" s="139">
        <f>'ПРАЙС-ЛИСТ ТОВ КАН (загальн.)1'!I3541</f>
        <v>1891</v>
      </c>
    </row>
    <row r="74" spans="1:8" s="63" customFormat="1" ht="15.95" customHeight="1" x14ac:dyDescent="0.2">
      <c r="A74" s="128">
        <f>'ПРАЙС-ЛИСТ ТОВ КАН (загальн.)1'!A3542</f>
        <v>3526</v>
      </c>
      <c r="B74" s="140" t="str">
        <f>'ПРАЙС-ЛИСТ ТОВ КАН (загальн.)1'!C3542</f>
        <v>2509258003</v>
      </c>
      <c r="C74" s="139" t="str">
        <f>'ПРАЙС-ЛИСТ ТОВ КАН (загальн.)1'!D3542</f>
        <v>2509258003</v>
      </c>
      <c r="D74" s="41" t="str">
        <f>'ПРАЙС-ЛИСТ ТОВ КАН (загальн.)1'!E3542</f>
        <v>Трійник латунний з РВ UltraLine - 20 Rp3/4"</v>
      </c>
      <c r="E74" s="131">
        <f>'ПРАЙС-ЛИСТ ТОВ КАН (загальн.)1'!F3542</f>
        <v>12.54</v>
      </c>
      <c r="F74" s="117">
        <f>'ПРАЙС-ЛИСТ ТОВ КАН (загальн.)1'!G3542</f>
        <v>426.36</v>
      </c>
      <c r="G74" s="118" t="str">
        <f>'ПРАЙС-ЛИСТ ТОВ КАН (загальн.)1'!H3542</f>
        <v>шт.</v>
      </c>
      <c r="H74" s="139">
        <f>'ПРАЙС-ЛИСТ ТОВ КАН (загальн.)1'!I3542</f>
        <v>1891</v>
      </c>
    </row>
    <row r="75" spans="1:8" s="63" customFormat="1" ht="15.95" customHeight="1" x14ac:dyDescent="0.2">
      <c r="A75" s="128">
        <f>'ПРАЙС-ЛИСТ ТОВ КАН (загальн.)1'!A3543</f>
        <v>3527</v>
      </c>
      <c r="B75" s="140" t="str">
        <f>'ПРАЙС-ЛИСТ ТОВ КАН (загальн.)1'!C3543</f>
        <v>2509258004</v>
      </c>
      <c r="C75" s="139" t="str">
        <f>'ПРАЙС-ЛИСТ ТОВ КАН (загальн.)1'!D3543</f>
        <v>2509258004</v>
      </c>
      <c r="D75" s="41" t="str">
        <f>'ПРАЙС-ЛИСТ ТОВ КАН (загальн.)1'!E3543</f>
        <v>Трійник латунний з РВ UltraLine - 25 Rp1/2"</v>
      </c>
      <c r="E75" s="131">
        <f>'ПРАЙС-ЛИСТ ТОВ КАН (загальн.)1'!F3543</f>
        <v>16.190000000000001</v>
      </c>
      <c r="F75" s="117">
        <f>'ПРАЙС-ЛИСТ ТОВ КАН (загальн.)1'!G3543</f>
        <v>550.39200000000005</v>
      </c>
      <c r="G75" s="118" t="str">
        <f>'ПРАЙС-ЛИСТ ТОВ КАН (загальн.)1'!H3543</f>
        <v>шт.</v>
      </c>
      <c r="H75" s="139">
        <f>'ПРАЙС-ЛИСТ ТОВ КАН (загальн.)1'!I3543</f>
        <v>1891</v>
      </c>
    </row>
    <row r="76" spans="1:8" s="63" customFormat="1" ht="15.95" customHeight="1" x14ac:dyDescent="0.2">
      <c r="A76" s="128">
        <f>'ПРАЙС-ЛИСТ ТОВ КАН (загальн.)1'!A3544</f>
        <v>3528</v>
      </c>
      <c r="B76" s="140" t="str">
        <f>'ПРАЙС-ЛИСТ ТОВ КАН (загальн.)1'!C3544</f>
        <v>2509258005</v>
      </c>
      <c r="C76" s="139" t="str">
        <f>'ПРАЙС-ЛИСТ ТОВ КАН (загальн.)1'!D3544</f>
        <v>2509258005</v>
      </c>
      <c r="D76" s="41" t="str">
        <f>'ПРАЙС-ЛИСТ ТОВ КАН (загальн.)1'!E3544</f>
        <v>Трійник латунний з РВ UltraLine - 25 Rp3/4"</v>
      </c>
      <c r="E76" s="131">
        <f>'ПРАЙС-ЛИСТ ТОВ КАН (загальн.)1'!F3544</f>
        <v>19.14</v>
      </c>
      <c r="F76" s="117">
        <f>'ПРАЙС-ЛИСТ ТОВ КАН (загальн.)1'!G3544</f>
        <v>650.76</v>
      </c>
      <c r="G76" s="118" t="str">
        <f>'ПРАЙС-ЛИСТ ТОВ КАН (загальн.)1'!H3544</f>
        <v>шт.</v>
      </c>
      <c r="H76" s="139">
        <f>'ПРАЙС-ЛИСТ ТОВ КАН (загальн.)1'!I3544</f>
        <v>1891</v>
      </c>
    </row>
    <row r="77" spans="1:8" s="63" customFormat="1" ht="15.95" customHeight="1" x14ac:dyDescent="0.2">
      <c r="A77" s="128">
        <f>'ПРАЙС-ЛИСТ ТОВ КАН (загальн.)1'!A3545</f>
        <v>3529</v>
      </c>
      <c r="B77" s="140" t="str">
        <f>'ПРАЙС-ЛИСТ ТОВ КАН (загальн.)1'!C3545</f>
        <v>2509258006</v>
      </c>
      <c r="C77" s="139" t="str">
        <f>'ПРАЙС-ЛИСТ ТОВ КАН (загальн.)1'!D3545</f>
        <v>2509258006</v>
      </c>
      <c r="D77" s="41" t="str">
        <f>'ПРАЙС-ЛИСТ ТОВ КАН (загальн.)1'!E3545</f>
        <v>Трійник латунний з РВ UltraLine - 32 Rp1"</v>
      </c>
      <c r="E77" s="131">
        <f>'ПРАЙС-ЛИСТ ТОВ КАН (загальн.)1'!F3545</f>
        <v>31.87</v>
      </c>
      <c r="F77" s="117">
        <f>'ПРАЙС-ЛИСТ ТОВ КАН (загальн.)1'!G3545</f>
        <v>1083.6479999999999</v>
      </c>
      <c r="G77" s="118" t="str">
        <f>'ПРАЙС-ЛИСТ ТОВ КАН (загальн.)1'!H3545</f>
        <v>шт.</v>
      </c>
      <c r="H77" s="139">
        <f>'ПРАЙС-ЛИСТ ТОВ КАН (загальн.)1'!I3545</f>
        <v>1891</v>
      </c>
    </row>
    <row r="78" spans="1:8" s="63" customFormat="1" ht="15.95" customHeight="1" x14ac:dyDescent="0.2">
      <c r="A78" s="128">
        <f>'ПРАЙС-ЛИСТ ТОВ КАН (загальн.)1'!A3546</f>
        <v>3530</v>
      </c>
      <c r="B78" s="140" t="str">
        <f>'ПРАЙС-ЛИСТ ТОВ КАН (загальн.)1'!C3546</f>
        <v>2509258007</v>
      </c>
      <c r="C78" s="139" t="str">
        <f>'ПРАЙС-ЛИСТ ТОВ КАН (загальн.)1'!D3546</f>
        <v>2509258007</v>
      </c>
      <c r="D78" s="41" t="str">
        <f>'ПРАЙС-ЛИСТ ТОВ КАН (загальн.)1'!E3546</f>
        <v>Трійник латунний з РВ UltraLine - 32 Rp1/2"</v>
      </c>
      <c r="E78" s="131">
        <f>'ПРАЙС-ЛИСТ ТОВ КАН (загальн.)1'!F3546</f>
        <v>25.770000000000003</v>
      </c>
      <c r="F78" s="117">
        <f>'ПРАЙС-ЛИСТ ТОВ КАН (загальн.)1'!G3546</f>
        <v>876.38400000000001</v>
      </c>
      <c r="G78" s="118" t="str">
        <f>'ПРАЙС-ЛИСТ ТОВ КАН (загальн.)1'!H3546</f>
        <v>шт.</v>
      </c>
      <c r="H78" s="139">
        <f>'ПРАЙС-ЛИСТ ТОВ КАН (загальн.)1'!I3546</f>
        <v>1891</v>
      </c>
    </row>
    <row r="79" spans="1:8" s="63" customFormat="1" ht="15.95" customHeight="1" x14ac:dyDescent="0.2">
      <c r="A79" s="128">
        <f>'ПРАЙС-ЛИСТ ТОВ КАН (загальн.)1'!A3547</f>
        <v>3531</v>
      </c>
      <c r="B79" s="140" t="str">
        <f>'ПРАЙС-ЛИСТ ТОВ КАН (загальн.)1'!C3547</f>
        <v>2509258008</v>
      </c>
      <c r="C79" s="139" t="str">
        <f>'ПРАЙС-ЛИСТ ТОВ КАН (загальн.)1'!D3547</f>
        <v>2509258008</v>
      </c>
      <c r="D79" s="41" t="str">
        <f>'ПРАЙС-ЛИСТ ТОВ КАН (загальн.)1'!E3547</f>
        <v>Трійник латунний з РВ UltraLine - 32 Rp3/4"</v>
      </c>
      <c r="E79" s="131">
        <f>'ПРАЙС-ЛИСТ ТОВ КАН (загальн.)1'!F3547</f>
        <v>26.8</v>
      </c>
      <c r="F79" s="117">
        <f>'ПРАЙС-ЛИСТ ТОВ КАН (загальн.)1'!G3547</f>
        <v>911.06399999999996</v>
      </c>
      <c r="G79" s="118" t="str">
        <f>'ПРАЙС-ЛИСТ ТОВ КАН (загальн.)1'!H3547</f>
        <v>шт.</v>
      </c>
      <c r="H79" s="139">
        <f>'ПРАЙС-ЛИСТ ТОВ КАН (загальн.)1'!I3547</f>
        <v>1891</v>
      </c>
    </row>
    <row r="80" spans="1:8" s="63" customFormat="1" ht="15.95" customHeight="1" x14ac:dyDescent="0.2">
      <c r="A80" s="128">
        <f>'ПРАЙС-ЛИСТ ТОВ КАН (загальн.)1'!A3548</f>
        <v>3532</v>
      </c>
      <c r="B80" s="140" t="str">
        <f>'ПРАЙС-ЛИСТ ТОВ КАН (загальн.)1'!C3548</f>
        <v>2509260000</v>
      </c>
      <c r="C80" s="139" t="str">
        <f>'ПРАЙС-ЛИСТ ТОВ КАН (загальн.)1'!D3548</f>
        <v>2509260000</v>
      </c>
      <c r="D80" s="41" t="str">
        <f>'ПРАЙС-ЛИСТ ТОВ КАН (загальн.)1'!E3548</f>
        <v>Трійник редукційний латунний UltraLine - 14/16/14</v>
      </c>
      <c r="E80" s="131">
        <f>'ПРАЙС-ЛИСТ ТОВ КАН (загальн.)1'!F3548</f>
        <v>6.16</v>
      </c>
      <c r="F80" s="117">
        <f>'ПРАЙС-ЛИСТ ТОВ КАН (загальн.)1'!G3548</f>
        <v>209.304</v>
      </c>
      <c r="G80" s="118" t="str">
        <f>'ПРАЙС-ЛИСТ ТОВ КАН (загальн.)1'!H3548</f>
        <v>шт.</v>
      </c>
      <c r="H80" s="139">
        <f>'ПРАЙС-ЛИСТ ТОВ КАН (загальн.)1'!I3548</f>
        <v>1891</v>
      </c>
    </row>
    <row r="81" spans="1:8" s="63" customFormat="1" ht="15.95" customHeight="1" x14ac:dyDescent="0.2">
      <c r="A81" s="128">
        <f>'ПРАЙС-ЛИСТ ТОВ КАН (загальн.)1'!A3549</f>
        <v>3533</v>
      </c>
      <c r="B81" s="140" t="str">
        <f>'ПРАЙС-ЛИСТ ТОВ КАН (загальн.)1'!C3549</f>
        <v>2509260001</v>
      </c>
      <c r="C81" s="139" t="str">
        <f>'ПРАЙС-ЛИСТ ТОВ КАН (загальн.)1'!D3549</f>
        <v>2509260001</v>
      </c>
      <c r="D81" s="41" t="str">
        <f>'ПРАЙС-ЛИСТ ТОВ КАН (загальн.)1'!E3549</f>
        <v>Трійник редукційний латунний UltraLine - 16/14/14</v>
      </c>
      <c r="E81" s="131">
        <f>'ПРАЙС-ЛИСТ ТОВ КАН (загальн.)1'!F3549</f>
        <v>6.34</v>
      </c>
      <c r="F81" s="117">
        <f>'ПРАЙС-ЛИСТ ТОВ КАН (загальн.)1'!G3549</f>
        <v>215.42400000000001</v>
      </c>
      <c r="G81" s="118" t="str">
        <f>'ПРАЙС-ЛИСТ ТОВ КАН (загальн.)1'!H3549</f>
        <v>шт.</v>
      </c>
      <c r="H81" s="139">
        <f>'ПРАЙС-ЛИСТ ТОВ КАН (загальн.)1'!I3549</f>
        <v>1891</v>
      </c>
    </row>
    <row r="82" spans="1:8" s="63" customFormat="1" ht="15.95" customHeight="1" x14ac:dyDescent="0.2">
      <c r="A82" s="128">
        <f>'ПРАЙС-ЛИСТ ТОВ КАН (загальн.)1'!A3550</f>
        <v>3534</v>
      </c>
      <c r="B82" s="140" t="str">
        <f>'ПРАЙС-ЛИСТ ТОВ КАН (загальн.)1'!C3550</f>
        <v>2509260002</v>
      </c>
      <c r="C82" s="139" t="str">
        <f>'ПРАЙС-ЛИСТ ТОВ КАН (загальн.)1'!D3550</f>
        <v>2509260002</v>
      </c>
      <c r="D82" s="41" t="str">
        <f>'ПРАЙС-ЛИСТ ТОВ КАН (загальн.)1'!E3550</f>
        <v>Трійник редукційний латунний UltraLine - 16/14/16</v>
      </c>
      <c r="E82" s="131">
        <f>'ПРАЙС-ЛИСТ ТОВ КАН (загальн.)1'!F3550</f>
        <v>6.68</v>
      </c>
      <c r="F82" s="117">
        <f>'ПРАЙС-ЛИСТ ТОВ КАН (загальн.)1'!G3550</f>
        <v>227.256</v>
      </c>
      <c r="G82" s="118" t="str">
        <f>'ПРАЙС-ЛИСТ ТОВ КАН (загальн.)1'!H3550</f>
        <v>шт.</v>
      </c>
      <c r="H82" s="139">
        <f>'ПРАЙС-ЛИСТ ТОВ КАН (загальн.)1'!I3550</f>
        <v>1891</v>
      </c>
    </row>
    <row r="83" spans="1:8" s="63" customFormat="1" ht="15.95" customHeight="1" x14ac:dyDescent="0.2">
      <c r="A83" s="128">
        <f>'ПРАЙС-ЛИСТ ТОВ КАН (загальн.)1'!A3551</f>
        <v>3535</v>
      </c>
      <c r="B83" s="140" t="str">
        <f>'ПРАЙС-ЛИСТ ТОВ КАН (загальн.)1'!C3551</f>
        <v>2509260003</v>
      </c>
      <c r="C83" s="139" t="str">
        <f>'ПРАЙС-ЛИСТ ТОВ КАН (загальн.)1'!D3551</f>
        <v>2509260003</v>
      </c>
      <c r="D83" s="41" t="str">
        <f>'ПРАЙС-ЛИСТ ТОВ КАН (загальн.)1'!E3551</f>
        <v>Трійник редукційний латунний UltraLine - 16/16/14</v>
      </c>
      <c r="E83" s="131">
        <f>'ПРАЙС-ЛИСТ ТОВ КАН (загальн.)1'!F3551</f>
        <v>6.8999999999999995</v>
      </c>
      <c r="F83" s="117">
        <f>'ПРАЙС-ЛИСТ ТОВ КАН (загальн.)1'!G3551</f>
        <v>234.6</v>
      </c>
      <c r="G83" s="118" t="str">
        <f>'ПРАЙС-ЛИСТ ТОВ КАН (загальн.)1'!H3551</f>
        <v>шт.</v>
      </c>
      <c r="H83" s="139">
        <f>'ПРАЙС-ЛИСТ ТОВ КАН (загальн.)1'!I3551</f>
        <v>1891</v>
      </c>
    </row>
    <row r="84" spans="1:8" s="63" customFormat="1" ht="15.95" customHeight="1" x14ac:dyDescent="0.2">
      <c r="A84" s="128">
        <f>'ПРАЙС-ЛИСТ ТОВ КАН (загальн.)1'!A3552</f>
        <v>3536</v>
      </c>
      <c r="B84" s="140" t="str">
        <f>'ПРАЙС-ЛИСТ ТОВ КАН (загальн.)1'!C3552</f>
        <v>2509260004</v>
      </c>
      <c r="C84" s="139" t="str">
        <f>'ПРАЙС-ЛИСТ ТОВ КАН (загальн.)1'!D3552</f>
        <v>2509260004</v>
      </c>
      <c r="D84" s="41" t="str">
        <f>'ПРАЙС-ЛИСТ ТОВ КАН (загальн.)1'!E3552</f>
        <v>Трійник редукційний латунний UltraLine - 16/20/16</v>
      </c>
      <c r="E84" s="131">
        <f>'ПРАЙС-ЛИСТ ТОВ КАН (загальн.)1'!F3552</f>
        <v>8.43</v>
      </c>
      <c r="F84" s="117">
        <f>'ПРАЙС-ЛИСТ ТОВ КАН (загальн.)1'!G3552</f>
        <v>286.82400000000001</v>
      </c>
      <c r="G84" s="118" t="str">
        <f>'ПРАЙС-ЛИСТ ТОВ КАН (загальн.)1'!H3552</f>
        <v>шт.</v>
      </c>
      <c r="H84" s="139">
        <f>'ПРАЙС-ЛИСТ ТОВ КАН (загальн.)1'!I3552</f>
        <v>1891</v>
      </c>
    </row>
    <row r="85" spans="1:8" s="63" customFormat="1" ht="15.95" customHeight="1" x14ac:dyDescent="0.2">
      <c r="A85" s="128">
        <f>'ПРАЙС-ЛИСТ ТОВ КАН (загальн.)1'!A3553</f>
        <v>3537</v>
      </c>
      <c r="B85" s="140" t="str">
        <f>'ПРАЙС-ЛИСТ ТОВ КАН (загальн.)1'!C3553</f>
        <v>2509260005</v>
      </c>
      <c r="C85" s="139" t="str">
        <f>'ПРАЙС-ЛИСТ ТОВ КАН (загальн.)1'!D3553</f>
        <v>2509260005</v>
      </c>
      <c r="D85" s="41" t="str">
        <f>'ПРАЙС-ЛИСТ ТОВ КАН (загальн.)1'!E3553</f>
        <v>Трійник редукційний латунний UltraLine - 20/14/14</v>
      </c>
      <c r="E85" s="131">
        <f>'ПРАЙС-ЛИСТ ТОВ КАН (загальн.)1'!F3553</f>
        <v>7.87</v>
      </c>
      <c r="F85" s="117">
        <f>'ПРАЙС-ЛИСТ ТОВ КАН (загальн.)1'!G3553</f>
        <v>267.64800000000002</v>
      </c>
      <c r="G85" s="118" t="str">
        <f>'ПРАЙС-ЛИСТ ТОВ КАН (загальн.)1'!H3553</f>
        <v>шт.</v>
      </c>
      <c r="H85" s="139">
        <f>'ПРАЙС-ЛИСТ ТОВ КАН (загальн.)1'!I3553</f>
        <v>1891</v>
      </c>
    </row>
    <row r="86" spans="1:8" s="63" customFormat="1" ht="15.95" customHeight="1" x14ac:dyDescent="0.2">
      <c r="A86" s="128">
        <f>'ПРАЙС-ЛИСТ ТОВ КАН (загальн.)1'!A3554</f>
        <v>3538</v>
      </c>
      <c r="B86" s="140" t="str">
        <f>'ПРАЙС-ЛИСТ ТОВ КАН (загальн.)1'!C3554</f>
        <v>2509260006</v>
      </c>
      <c r="C86" s="139" t="str">
        <f>'ПРАЙС-ЛИСТ ТОВ КАН (загальн.)1'!D3554</f>
        <v>2509260006</v>
      </c>
      <c r="D86" s="41" t="str">
        <f>'ПРАЙС-ЛИСТ ТОВ КАН (загальн.)1'!E3554</f>
        <v>Трійник редукційний латунний UltraLine - 20/14/16</v>
      </c>
      <c r="E86" s="131">
        <f>'ПРАЙС-ЛИСТ ТОВ КАН (загальн.)1'!F3554</f>
        <v>8.24</v>
      </c>
      <c r="F86" s="117">
        <f>'ПРАЙС-ЛИСТ ТОВ КАН (загальн.)1'!G3554</f>
        <v>280.29599999999999</v>
      </c>
      <c r="G86" s="118" t="str">
        <f>'ПРАЙС-ЛИСТ ТОВ КАН (загальн.)1'!H3554</f>
        <v>шт.</v>
      </c>
      <c r="H86" s="139">
        <f>'ПРАЙС-ЛИСТ ТОВ КАН (загальн.)1'!I3554</f>
        <v>1891</v>
      </c>
    </row>
    <row r="87" spans="1:8" s="63" customFormat="1" ht="15.95" customHeight="1" x14ac:dyDescent="0.2">
      <c r="A87" s="128">
        <f>'ПРАЙС-ЛИСТ ТОВ КАН (загальн.)1'!A3555</f>
        <v>3539</v>
      </c>
      <c r="B87" s="140" t="str">
        <f>'ПРАЙС-ЛИСТ ТОВ КАН (загальн.)1'!C3555</f>
        <v>2509260007</v>
      </c>
      <c r="C87" s="139" t="str">
        <f>'ПРАЙС-ЛИСТ ТОВ КАН (загальн.)1'!D3555</f>
        <v>2509260007</v>
      </c>
      <c r="D87" s="41" t="str">
        <f>'ПРАЙС-ЛИСТ ТОВ КАН (загальн.)1'!E3555</f>
        <v>Трійник редукційний латунний UltraLine - 20/14/20</v>
      </c>
      <c r="E87" s="131">
        <f>'ПРАЙС-ЛИСТ ТОВ КАН (загальн.)1'!F3555</f>
        <v>9.17</v>
      </c>
      <c r="F87" s="117">
        <f>'ПРАЙС-ЛИСТ ТОВ КАН (загальн.)1'!G3555</f>
        <v>311.71199999999999</v>
      </c>
      <c r="G87" s="118" t="str">
        <f>'ПРАЙС-ЛИСТ ТОВ КАН (загальн.)1'!H3555</f>
        <v>шт.</v>
      </c>
      <c r="H87" s="139">
        <f>'ПРАЙС-ЛИСТ ТОВ КАН (загальн.)1'!I3555</f>
        <v>1891</v>
      </c>
    </row>
    <row r="88" spans="1:8" s="63" customFormat="1" ht="15.95" customHeight="1" x14ac:dyDescent="0.2">
      <c r="A88" s="128">
        <f>'ПРАЙС-ЛИСТ ТОВ КАН (загальн.)1'!A3556</f>
        <v>3540</v>
      </c>
      <c r="B88" s="140" t="str">
        <f>'ПРАЙС-ЛИСТ ТОВ КАН (загальн.)1'!C3556</f>
        <v>2509260008</v>
      </c>
      <c r="C88" s="139" t="str">
        <f>'ПРАЙС-ЛИСТ ТОВ КАН (загальн.)1'!D3556</f>
        <v>2509260008</v>
      </c>
      <c r="D88" s="41" t="str">
        <f>'ПРАЙС-ЛИСТ ТОВ КАН (загальн.)1'!E3556</f>
        <v>Трійник редукційний латунний UltraLine - 20/16/16</v>
      </c>
      <c r="E88" s="131">
        <f>'ПРАЙС-ЛИСТ ТОВ КАН (загальн.)1'!F3556</f>
        <v>8.5299999999999994</v>
      </c>
      <c r="F88" s="117">
        <f>'ПРАЙС-ЛИСТ ТОВ КАН (загальн.)1'!G3556</f>
        <v>290.08800000000002</v>
      </c>
      <c r="G88" s="118" t="str">
        <f>'ПРАЙС-ЛИСТ ТОВ КАН (загальн.)1'!H3556</f>
        <v>шт.</v>
      </c>
      <c r="H88" s="139">
        <f>'ПРАЙС-ЛИСТ ТОВ КАН (загальн.)1'!I3556</f>
        <v>1891</v>
      </c>
    </row>
    <row r="89" spans="1:8" s="63" customFormat="1" ht="15.95" customHeight="1" x14ac:dyDescent="0.2">
      <c r="A89" s="128">
        <f>'ПРАЙС-ЛИСТ ТОВ КАН (загальн.)1'!A3557</f>
        <v>3541</v>
      </c>
      <c r="B89" s="140" t="str">
        <f>'ПРАЙС-ЛИСТ ТОВ КАН (загальн.)1'!C3557</f>
        <v>2509260009</v>
      </c>
      <c r="C89" s="139" t="str">
        <f>'ПРАЙС-ЛИСТ ТОВ КАН (загальн.)1'!D3557</f>
        <v>2509260009</v>
      </c>
      <c r="D89" s="41" t="str">
        <f>'ПРАЙС-ЛИСТ ТОВ КАН (загальн.)1'!E3557</f>
        <v>Трійник редукційний латунний UltraLine - 20/16/20</v>
      </c>
      <c r="E89" s="131">
        <f>'ПРАЙС-ЛИСТ ТОВ КАН (загальн.)1'!F3557</f>
        <v>8.9499999999999993</v>
      </c>
      <c r="F89" s="117">
        <f>'ПРАЙС-ЛИСТ ТОВ КАН (загальн.)1'!G3557</f>
        <v>304.36799999999999</v>
      </c>
      <c r="G89" s="118" t="str">
        <f>'ПРАЙС-ЛИСТ ТОВ КАН (загальн.)1'!H3557</f>
        <v>шт.</v>
      </c>
      <c r="H89" s="139">
        <f>'ПРАЙС-ЛИСТ ТОВ КАН (загальн.)1'!I3557</f>
        <v>1891</v>
      </c>
    </row>
    <row r="90" spans="1:8" s="63" customFormat="1" ht="15.95" customHeight="1" x14ac:dyDescent="0.2">
      <c r="A90" s="128">
        <f>'ПРАЙС-ЛИСТ ТОВ КАН (загальн.)1'!A3558</f>
        <v>3542</v>
      </c>
      <c r="B90" s="140" t="str">
        <f>'ПРАЙС-ЛИСТ ТОВ КАН (загальн.)1'!C3558</f>
        <v>2509260010</v>
      </c>
      <c r="C90" s="139" t="str">
        <f>'ПРАЙС-ЛИСТ ТОВ КАН (загальн.)1'!D3558</f>
        <v>2509260010</v>
      </c>
      <c r="D90" s="41" t="str">
        <f>'ПРАЙС-ЛИСТ ТОВ КАН (загальн.)1'!E3558</f>
        <v>Трійник редукційний латунний UltraLine - 20/20/16</v>
      </c>
      <c r="E90" s="131">
        <f>'ПРАЙС-ЛИСТ ТОВ КАН (загальн.)1'!F3558</f>
        <v>10.14</v>
      </c>
      <c r="F90" s="117">
        <f>'ПРАЙС-ЛИСТ ТОВ КАН (загальн.)1'!G3558</f>
        <v>344.76</v>
      </c>
      <c r="G90" s="118" t="str">
        <f>'ПРАЙС-ЛИСТ ТОВ КАН (загальн.)1'!H3558</f>
        <v>шт.</v>
      </c>
      <c r="H90" s="139">
        <f>'ПРАЙС-ЛИСТ ТОВ КАН (загальн.)1'!I3558</f>
        <v>1891</v>
      </c>
    </row>
    <row r="91" spans="1:8" s="63" customFormat="1" ht="15.95" customHeight="1" x14ac:dyDescent="0.2">
      <c r="A91" s="128">
        <f>'ПРАЙС-ЛИСТ ТОВ КАН (загальн.)1'!A3559</f>
        <v>3543</v>
      </c>
      <c r="B91" s="140" t="str">
        <f>'ПРАЙС-ЛИСТ ТОВ КАН (загальн.)1'!C3559</f>
        <v>2509260011</v>
      </c>
      <c r="C91" s="139" t="str">
        <f>'ПРАЙС-ЛИСТ ТОВ КАН (загальн.)1'!D3559</f>
        <v>2509260011</v>
      </c>
      <c r="D91" s="41" t="str">
        <f>'ПРАЙС-ЛИСТ ТОВ КАН (загальн.)1'!E3559</f>
        <v>Трійник редукційний латунний UltraLine - 20/25/20</v>
      </c>
      <c r="E91" s="131">
        <f>'ПРАЙС-ЛИСТ ТОВ КАН (загальн.)1'!F3559</f>
        <v>14.049999999999999</v>
      </c>
      <c r="F91" s="117">
        <f>'ПРАЙС-ЛИСТ ТОВ КАН (загальн.)1'!G3559</f>
        <v>477.76799999999997</v>
      </c>
      <c r="G91" s="118" t="str">
        <f>'ПРАЙС-ЛИСТ ТОВ КАН (загальн.)1'!H3559</f>
        <v>шт.</v>
      </c>
      <c r="H91" s="139">
        <f>'ПРАЙС-ЛИСТ ТОВ КАН (загальн.)1'!I3559</f>
        <v>1891</v>
      </c>
    </row>
    <row r="92" spans="1:8" s="63" customFormat="1" ht="15.95" customHeight="1" x14ac:dyDescent="0.2">
      <c r="A92" s="128">
        <f>'ПРАЙС-ЛИСТ ТОВ КАН (загальн.)1'!A3560</f>
        <v>3544</v>
      </c>
      <c r="B92" s="140" t="str">
        <f>'ПРАЙС-ЛИСТ ТОВ КАН (загальн.)1'!C3560</f>
        <v>2509260012</v>
      </c>
      <c r="C92" s="139" t="str">
        <f>'ПРАЙС-ЛИСТ ТОВ КАН (загальн.)1'!D3560</f>
        <v>2509260012</v>
      </c>
      <c r="D92" s="41" t="str">
        <f>'ПРАЙС-ЛИСТ ТОВ КАН (загальн.)1'!E3560</f>
        <v>Трійник редукційний латунний UltraLine - 25/14/20</v>
      </c>
      <c r="E92" s="131">
        <f>'ПРАЙС-ЛИСТ ТОВ КАН (загальн.)1'!F3560</f>
        <v>12.89</v>
      </c>
      <c r="F92" s="117">
        <f>'ПРАЙС-ЛИСТ ТОВ КАН (загальн.)1'!G3560</f>
        <v>438.19200000000001</v>
      </c>
      <c r="G92" s="118" t="str">
        <f>'ПРАЙС-ЛИСТ ТОВ КАН (загальн.)1'!H3560</f>
        <v>шт.</v>
      </c>
      <c r="H92" s="139">
        <f>'ПРАЙС-ЛИСТ ТОВ КАН (загальн.)1'!I3560</f>
        <v>1891</v>
      </c>
    </row>
    <row r="93" spans="1:8" s="63" customFormat="1" ht="15.95" customHeight="1" x14ac:dyDescent="0.2">
      <c r="A93" s="128">
        <f>'ПРАЙС-ЛИСТ ТОВ КАН (загальн.)1'!A3561</f>
        <v>3545</v>
      </c>
      <c r="B93" s="140" t="str">
        <f>'ПРАЙС-ЛИСТ ТОВ КАН (загальн.)1'!C3561</f>
        <v>2509260013</v>
      </c>
      <c r="C93" s="139" t="str">
        <f>'ПРАЙС-ЛИСТ ТОВ КАН (загальн.)1'!D3561</f>
        <v>2509260013</v>
      </c>
      <c r="D93" s="41" t="str">
        <f>'ПРАЙС-ЛИСТ ТОВ КАН (загальн.)1'!E3561</f>
        <v>Трійник редукційний латунний UltraLine - 25/14/25</v>
      </c>
      <c r="E93" s="131">
        <f>'ПРАЙС-ЛИСТ ТОВ КАН (загальн.)1'!F3561</f>
        <v>14.26</v>
      </c>
      <c r="F93" s="117">
        <f>'ПРАЙС-ЛИСТ ТОВ КАН (загальн.)1'!G3561</f>
        <v>484.70400000000001</v>
      </c>
      <c r="G93" s="118" t="str">
        <f>'ПРАЙС-ЛИСТ ТОВ КАН (загальн.)1'!H3561</f>
        <v>шт.</v>
      </c>
      <c r="H93" s="139">
        <f>'ПРАЙС-ЛИСТ ТОВ КАН (загальн.)1'!I3561</f>
        <v>1891</v>
      </c>
    </row>
    <row r="94" spans="1:8" s="63" customFormat="1" ht="15.95" customHeight="1" x14ac:dyDescent="0.2">
      <c r="A94" s="128">
        <f>'ПРАЙС-ЛИСТ ТОВ КАН (загальн.)1'!A3562</f>
        <v>3546</v>
      </c>
      <c r="B94" s="140" t="str">
        <f>'ПРАЙС-ЛИСТ ТОВ КАН (загальн.)1'!C3562</f>
        <v>2509260014</v>
      </c>
      <c r="C94" s="139" t="str">
        <f>'ПРАЙС-ЛИСТ ТОВ КАН (загальн.)1'!D3562</f>
        <v>2509260014</v>
      </c>
      <c r="D94" s="41" t="str">
        <f>'ПРАЙС-ЛИСТ ТОВ КАН (загальн.)1'!E3562</f>
        <v>Трійник редукційний латунний UltraLine - 25/16/16</v>
      </c>
      <c r="E94" s="131">
        <f>'ПРАЙС-ЛИСТ ТОВ КАН (загальн.)1'!F3562</f>
        <v>12.39</v>
      </c>
      <c r="F94" s="117">
        <f>'ПРАЙС-ЛИСТ ТОВ КАН (загальн.)1'!G3562</f>
        <v>421.464</v>
      </c>
      <c r="G94" s="118" t="str">
        <f>'ПРАЙС-ЛИСТ ТОВ КАН (загальн.)1'!H3562</f>
        <v>шт.</v>
      </c>
      <c r="H94" s="139">
        <f>'ПРАЙС-ЛИСТ ТОВ КАН (загальн.)1'!I3562</f>
        <v>1891</v>
      </c>
    </row>
    <row r="95" spans="1:8" s="63" customFormat="1" ht="15.95" customHeight="1" x14ac:dyDescent="0.2">
      <c r="A95" s="128">
        <f>'ПРАЙС-ЛИСТ ТОВ КАН (загальн.)1'!A3563</f>
        <v>3547</v>
      </c>
      <c r="B95" s="140" t="str">
        <f>'ПРАЙС-ЛИСТ ТОВ КАН (загальн.)1'!C3563</f>
        <v>2509260015</v>
      </c>
      <c r="C95" s="139" t="str">
        <f>'ПРАЙС-ЛИСТ ТОВ КАН (загальн.)1'!D3563</f>
        <v>2509260015</v>
      </c>
      <c r="D95" s="41" t="str">
        <f>'ПРАЙС-ЛИСТ ТОВ КАН (загальн.)1'!E3563</f>
        <v>Трійник редукційний латунний UltraLine - 25/16/20</v>
      </c>
      <c r="E95" s="131">
        <f>'ПРАЙС-ЛИСТ ТОВ КАН (загальн.)1'!F3563</f>
        <v>13.28</v>
      </c>
      <c r="F95" s="117">
        <f>'ПРАЙС-ЛИСТ ТОВ КАН (загальн.)1'!G3563</f>
        <v>451.65600000000001</v>
      </c>
      <c r="G95" s="118" t="str">
        <f>'ПРАЙС-ЛИСТ ТОВ КАН (загальн.)1'!H3563</f>
        <v>шт.</v>
      </c>
      <c r="H95" s="139">
        <f>'ПРАЙС-ЛИСТ ТОВ КАН (загальн.)1'!I3563</f>
        <v>1891</v>
      </c>
    </row>
    <row r="96" spans="1:8" s="63" customFormat="1" ht="15.95" customHeight="1" x14ac:dyDescent="0.2">
      <c r="A96" s="128">
        <f>'ПРАЙС-ЛИСТ ТОВ КАН (загальн.)1'!A3564</f>
        <v>3548</v>
      </c>
      <c r="B96" s="140" t="str">
        <f>'ПРАЙС-ЛИСТ ТОВ КАН (загальн.)1'!C3564</f>
        <v>2509260016</v>
      </c>
      <c r="C96" s="139" t="str">
        <f>'ПРАЙС-ЛИСТ ТОВ КАН (загальн.)1'!D3564</f>
        <v>2509260016</v>
      </c>
      <c r="D96" s="41" t="str">
        <f>'ПРАЙС-ЛИСТ ТОВ КАН (загальн.)1'!E3564</f>
        <v>Трійник редукційний латунний UltraLine - 25/16/25</v>
      </c>
      <c r="E96" s="131">
        <f>'ПРАЙС-ЛИСТ ТОВ КАН (загальн.)1'!F3564</f>
        <v>14.79</v>
      </c>
      <c r="F96" s="117">
        <f>'ПРАЙС-ЛИСТ ТОВ КАН (загальн.)1'!G3564</f>
        <v>503.06400000000002</v>
      </c>
      <c r="G96" s="118" t="str">
        <f>'ПРАЙС-ЛИСТ ТОВ КАН (загальн.)1'!H3564</f>
        <v>шт.</v>
      </c>
      <c r="H96" s="139">
        <f>'ПРАЙС-ЛИСТ ТОВ КАН (загальн.)1'!I3564</f>
        <v>1891</v>
      </c>
    </row>
    <row r="97" spans="1:8" s="63" customFormat="1" ht="15.95" customHeight="1" x14ac:dyDescent="0.2">
      <c r="A97" s="128">
        <f>'ПРАЙС-ЛИСТ ТОВ КАН (загальн.)1'!A3565</f>
        <v>3549</v>
      </c>
      <c r="B97" s="140" t="str">
        <f>'ПРАЙС-ЛИСТ ТОВ КАН (загальн.)1'!C3565</f>
        <v>2509260017</v>
      </c>
      <c r="C97" s="139" t="str">
        <f>'ПРАЙС-ЛИСТ ТОВ КАН (загальн.)1'!D3565</f>
        <v>2509260017</v>
      </c>
      <c r="D97" s="41" t="str">
        <f>'ПРАЙС-ЛИСТ ТОВ КАН (загальн.)1'!E3565</f>
        <v>Трійник редукційний латунний UltraLine - 25/20/20</v>
      </c>
      <c r="E97" s="131">
        <f>'ПРАЙС-ЛИСТ ТОВ КАН (загальн.)1'!F3565</f>
        <v>15.16</v>
      </c>
      <c r="F97" s="117">
        <f>'ПРАЙС-ЛИСТ ТОВ КАН (загальн.)1'!G3565</f>
        <v>515.30399999999997</v>
      </c>
      <c r="G97" s="118" t="str">
        <f>'ПРАЙС-ЛИСТ ТОВ КАН (загальн.)1'!H3565</f>
        <v>шт.</v>
      </c>
      <c r="H97" s="139">
        <f>'ПРАЙС-ЛИСТ ТОВ КАН (загальн.)1'!I3565</f>
        <v>1891</v>
      </c>
    </row>
    <row r="98" spans="1:8" s="63" customFormat="1" ht="15.95" customHeight="1" x14ac:dyDescent="0.2">
      <c r="A98" s="128">
        <f>'ПРАЙС-ЛИСТ ТОВ КАН (загальн.)1'!A3566</f>
        <v>3550</v>
      </c>
      <c r="B98" s="140" t="str">
        <f>'ПРАЙС-ЛИСТ ТОВ КАН (загальн.)1'!C3566</f>
        <v>2509260018</v>
      </c>
      <c r="C98" s="139" t="str">
        <f>'ПРАЙС-ЛИСТ ТОВ КАН (загальн.)1'!D3566</f>
        <v>2509260018</v>
      </c>
      <c r="D98" s="41" t="str">
        <f>'ПРАЙС-ЛИСТ ТОВ КАН (загальн.)1'!E3566</f>
        <v>Трійник редукційний латунний UltraLine - 25/20/25</v>
      </c>
      <c r="E98" s="131">
        <f>'ПРАЙС-ЛИСТ ТОВ КАН (загальн.)1'!F3566</f>
        <v>16.560000000000002</v>
      </c>
      <c r="F98" s="117">
        <f>'ПРАЙС-ЛИСТ ТОВ КАН (загальн.)1'!G3566</f>
        <v>563.04</v>
      </c>
      <c r="G98" s="118" t="str">
        <f>'ПРАЙС-ЛИСТ ТОВ КАН (загальн.)1'!H3566</f>
        <v>шт.</v>
      </c>
      <c r="H98" s="139">
        <f>'ПРАЙС-ЛИСТ ТОВ КАН (загальн.)1'!I3566</f>
        <v>1891</v>
      </c>
    </row>
    <row r="99" spans="1:8" s="63" customFormat="1" ht="15.95" customHeight="1" x14ac:dyDescent="0.2">
      <c r="A99" s="128">
        <f>'ПРАЙС-ЛИСТ ТОВ КАН (загальн.)1'!A3567</f>
        <v>3551</v>
      </c>
      <c r="B99" s="140" t="str">
        <f>'ПРАЙС-ЛИСТ ТОВ КАН (загальн.)1'!C3567</f>
        <v>2509260019</v>
      </c>
      <c r="C99" s="139" t="str">
        <f>'ПРАЙС-ЛИСТ ТОВ КАН (загальн.)1'!D3567</f>
        <v>2509260019</v>
      </c>
      <c r="D99" s="41" t="str">
        <f>'ПРАЙС-ЛИСТ ТОВ КАН (загальн.)1'!E3567</f>
        <v>Трійник редукційний латунний UltraLine - 25/32/25</v>
      </c>
      <c r="E99" s="131">
        <f>'ПРАЙС-ЛИСТ ТОВ КАН (загальн.)1'!F3567</f>
        <v>24.560000000000002</v>
      </c>
      <c r="F99" s="117">
        <f>'ПРАЙС-ЛИСТ ТОВ КАН (загальн.)1'!G3567</f>
        <v>835.17600000000004</v>
      </c>
      <c r="G99" s="118" t="str">
        <f>'ПРАЙС-ЛИСТ ТОВ КАН (загальн.)1'!H3567</f>
        <v>шт.</v>
      </c>
      <c r="H99" s="139">
        <f>'ПРАЙС-ЛИСТ ТОВ КАН (загальн.)1'!I3567</f>
        <v>1891</v>
      </c>
    </row>
    <row r="100" spans="1:8" s="63" customFormat="1" ht="15.95" customHeight="1" x14ac:dyDescent="0.2">
      <c r="A100" s="128">
        <f>'ПРАЙС-ЛИСТ ТОВ КАН (загальн.)1'!A3568</f>
        <v>3552</v>
      </c>
      <c r="B100" s="140" t="str">
        <f>'ПРАЙС-ЛИСТ ТОВ КАН (загальн.)1'!C3568</f>
        <v>2509260020</v>
      </c>
      <c r="C100" s="139" t="str">
        <f>'ПРАЙС-ЛИСТ ТОВ КАН (загальн.)1'!D3568</f>
        <v>2509260020</v>
      </c>
      <c r="D100" s="41" t="str">
        <f>'ПРАЙС-ЛИСТ ТОВ КАН (загальн.)1'!E3568</f>
        <v>Трійник редукційний латунний UltraLine - 32/16/25</v>
      </c>
      <c r="E100" s="131">
        <f>'ПРАЙС-ЛИСТ ТОВ КАН (загальн.)1'!F3568</f>
        <v>21.23</v>
      </c>
      <c r="F100" s="117">
        <f>'ПРАЙС-ЛИСТ ТОВ КАН (загальн.)1'!G3568</f>
        <v>721.75199999999995</v>
      </c>
      <c r="G100" s="118" t="str">
        <f>'ПРАЙС-ЛИСТ ТОВ КАН (загальн.)1'!H3568</f>
        <v>шт.</v>
      </c>
      <c r="H100" s="139">
        <f>'ПРАЙС-ЛИСТ ТОВ КАН (загальн.)1'!I3568</f>
        <v>1891</v>
      </c>
    </row>
    <row r="101" spans="1:8" s="63" customFormat="1" ht="15.95" customHeight="1" x14ac:dyDescent="0.2">
      <c r="A101" s="128">
        <f>'ПРАЙС-ЛИСТ ТОВ КАН (загальн.)1'!A3569</f>
        <v>3553</v>
      </c>
      <c r="B101" s="140" t="str">
        <f>'ПРАЙС-ЛИСТ ТОВ КАН (загальн.)1'!C3569</f>
        <v>2509260021</v>
      </c>
      <c r="C101" s="139" t="str">
        <f>'ПРАЙС-ЛИСТ ТОВ КАН (загальн.)1'!D3569</f>
        <v>2509260021</v>
      </c>
      <c r="D101" s="41" t="str">
        <f>'ПРАЙС-ЛИСТ ТОВ КАН (загальн.)1'!E3569</f>
        <v>Трійник редукційний латунний UltraLine - 32/16/32</v>
      </c>
      <c r="E101" s="131">
        <f>'ПРАЙС-ЛИСТ ТОВ КАН (загальн.)1'!F3569</f>
        <v>24.35</v>
      </c>
      <c r="F101" s="117">
        <f>'ПРАЙС-ЛИСТ ТОВ КАН (загальн.)1'!G3569</f>
        <v>827.83199999999999</v>
      </c>
      <c r="G101" s="118" t="str">
        <f>'ПРАЙС-ЛИСТ ТОВ КАН (загальн.)1'!H3569</f>
        <v>шт.</v>
      </c>
      <c r="H101" s="139">
        <f>'ПРАЙС-ЛИСТ ТОВ КАН (загальн.)1'!I3569</f>
        <v>1891</v>
      </c>
    </row>
    <row r="102" spans="1:8" s="63" customFormat="1" ht="15.95" customHeight="1" x14ac:dyDescent="0.2">
      <c r="A102" s="128">
        <f>'ПРАЙС-ЛИСТ ТОВ КАН (загальн.)1'!A3570</f>
        <v>3554</v>
      </c>
      <c r="B102" s="140" t="str">
        <f>'ПРАЙС-ЛИСТ ТОВ КАН (загальн.)1'!C3570</f>
        <v>2509260022</v>
      </c>
      <c r="C102" s="139" t="str">
        <f>'ПРАЙС-ЛИСТ ТОВ КАН (загальн.)1'!D3570</f>
        <v>2509260022</v>
      </c>
      <c r="D102" s="41" t="str">
        <f>'ПРАЙС-ЛИСТ ТОВ КАН (загальн.)1'!E3570</f>
        <v>Трійник редукційний латунний UltraLine - 32/20/25</v>
      </c>
      <c r="E102" s="131">
        <f>'ПРАЙС-ЛИСТ ТОВ КАН (загальн.)1'!F3570</f>
        <v>23.37</v>
      </c>
      <c r="F102" s="117">
        <f>'ПРАЙС-ЛИСТ ТОВ КАН (загальн.)1'!G3570</f>
        <v>794.78399999999999</v>
      </c>
      <c r="G102" s="118" t="str">
        <f>'ПРАЙС-ЛИСТ ТОВ КАН (загальн.)1'!H3570</f>
        <v>шт.</v>
      </c>
      <c r="H102" s="139">
        <f>'ПРАЙС-ЛИСТ ТОВ КАН (загальн.)1'!I3570</f>
        <v>1891</v>
      </c>
    </row>
    <row r="103" spans="1:8" s="63" customFormat="1" ht="15.95" customHeight="1" x14ac:dyDescent="0.2">
      <c r="A103" s="128">
        <f>'ПРАЙС-ЛИСТ ТОВ КАН (загальн.)1'!A3571</f>
        <v>3555</v>
      </c>
      <c r="B103" s="140" t="str">
        <f>'ПРАЙС-ЛИСТ ТОВ КАН (загальн.)1'!C3571</f>
        <v>2509260023</v>
      </c>
      <c r="C103" s="139" t="str">
        <f>'ПРАЙС-ЛИСТ ТОВ КАН (загальн.)1'!D3571</f>
        <v>2509260023</v>
      </c>
      <c r="D103" s="41" t="str">
        <f>'ПРАЙС-ЛИСТ ТОВ КАН (загальн.)1'!E3571</f>
        <v>Трійник редукційний латунний UltraLine - 32/20/32</v>
      </c>
      <c r="E103" s="131">
        <f>'ПРАЙС-ЛИСТ ТОВ КАН (загальн.)1'!F3571</f>
        <v>26.430000000000003</v>
      </c>
      <c r="F103" s="117">
        <f>'ПРАЙС-ЛИСТ ТОВ КАН (загальн.)1'!G3571</f>
        <v>898.82399999999996</v>
      </c>
      <c r="G103" s="118" t="str">
        <f>'ПРАЙС-ЛИСТ ТОВ КАН (загальн.)1'!H3571</f>
        <v>шт.</v>
      </c>
      <c r="H103" s="139">
        <f>'ПРАЙС-ЛИСТ ТОВ КАН (загальн.)1'!I3571</f>
        <v>1891</v>
      </c>
    </row>
    <row r="104" spans="1:8" s="63" customFormat="1" ht="15.95" customHeight="1" x14ac:dyDescent="0.2">
      <c r="A104" s="128">
        <f>'ПРАЙС-ЛИСТ ТОВ КАН (загальн.)1'!A3572</f>
        <v>3556</v>
      </c>
      <c r="B104" s="140" t="str">
        <f>'ПРАЙС-ЛИСТ ТОВ КАН (загальн.)1'!C3572</f>
        <v>2509260024</v>
      </c>
      <c r="C104" s="139" t="str">
        <f>'ПРАЙС-ЛИСТ ТОВ КАН (загальн.)1'!D3572</f>
        <v>2509260024</v>
      </c>
      <c r="D104" s="41" t="str">
        <f>'ПРАЙС-ЛИСТ ТОВ КАН (загальн.)1'!E3572</f>
        <v>Трійник редукційний латунний UltraLine - 32/25/25</v>
      </c>
      <c r="E104" s="131">
        <f>'ПРАЙС-ЛИСТ ТОВ КАН (загальн.)1'!F3572</f>
        <v>26.060000000000002</v>
      </c>
      <c r="F104" s="117">
        <f>'ПРАЙС-ЛИСТ ТОВ КАН (загальн.)1'!G3572</f>
        <v>886.17600000000004</v>
      </c>
      <c r="G104" s="118" t="str">
        <f>'ПРАЙС-ЛИСТ ТОВ КАН (загальн.)1'!H3572</f>
        <v>шт.</v>
      </c>
      <c r="H104" s="139">
        <f>'ПРАЙС-ЛИСТ ТОВ КАН (загальн.)1'!I3572</f>
        <v>1891</v>
      </c>
    </row>
    <row r="105" spans="1:8" s="63" customFormat="1" ht="15.95" customHeight="1" x14ac:dyDescent="0.2">
      <c r="A105" s="128">
        <f>'ПРАЙС-ЛИСТ ТОВ КАН (загальн.)1'!A3573</f>
        <v>3557</v>
      </c>
      <c r="B105" s="140" t="str">
        <f>'ПРАЙС-ЛИСТ ТОВ КАН (загальн.)1'!C3573</f>
        <v>2509260025</v>
      </c>
      <c r="C105" s="139" t="str">
        <f>'ПРАЙС-ЛИСТ ТОВ КАН (загальн.)1'!D3573</f>
        <v>2509260025</v>
      </c>
      <c r="D105" s="41" t="str">
        <f>'ПРАЙС-ЛИСТ ТОВ КАН (загальн.)1'!E3573</f>
        <v>Трійник редукційний латунний UltraLine - 32/25/32</v>
      </c>
      <c r="E105" s="131">
        <f>'ПРАЙС-ЛИСТ ТОВ КАН (загальн.)1'!F3573</f>
        <v>28.6</v>
      </c>
      <c r="F105" s="117">
        <f>'ПРАЙС-ЛИСТ ТОВ КАН (загальн.)1'!G3573</f>
        <v>972.26400000000001</v>
      </c>
      <c r="G105" s="118" t="str">
        <f>'ПРАЙС-ЛИСТ ТОВ КАН (загальн.)1'!H3573</f>
        <v>шт.</v>
      </c>
      <c r="H105" s="139">
        <f>'ПРАЙС-ЛИСТ ТОВ КАН (загальн.)1'!I3573</f>
        <v>1891</v>
      </c>
    </row>
    <row r="106" spans="1:8" s="63" customFormat="1" ht="15.95" customHeight="1" x14ac:dyDescent="0.2">
      <c r="A106" s="128">
        <f>'ПРАЙС-ЛИСТ ТОВ КАН (загальн.)1'!A3574</f>
        <v>3558</v>
      </c>
      <c r="B106" s="140" t="str">
        <f>'ПРАЙС-ЛИСТ ТОВ КАН (загальн.)1'!C3574</f>
        <v>2509260026</v>
      </c>
      <c r="C106" s="139" t="str">
        <f>'ПРАЙС-ЛИСТ ТОВ КАН (загальн.)1'!D3574</f>
        <v>2509260026</v>
      </c>
      <c r="D106" s="41" t="str">
        <f>'ПРАЙС-ЛИСТ ТОВ КАН (загальн.)1'!E3574</f>
        <v>Трійник редукційний латунний UltraLine - 25/20/16</v>
      </c>
      <c r="E106" s="131">
        <f>'ПРАЙС-ЛИСТ ТОВ КАН (загальн.)1'!F3574</f>
        <v>14.209999999999999</v>
      </c>
      <c r="F106" s="117">
        <f>'ПРАЙС-ЛИСТ ТОВ КАН (загальн.)1'!G3574</f>
        <v>483.072</v>
      </c>
      <c r="G106" s="118" t="str">
        <f>'ПРАЙС-ЛИСТ ТОВ КАН (загальн.)1'!H3574</f>
        <v>шт.</v>
      </c>
      <c r="H106" s="139">
        <f>'ПРАЙС-ЛИСТ ТОВ КАН (загальн.)1'!I3574</f>
        <v>1891</v>
      </c>
    </row>
    <row r="107" spans="1:8" s="63" customFormat="1" ht="15.95" customHeight="1" x14ac:dyDescent="0.2">
      <c r="A107" s="128">
        <f>'ПРАЙС-ЛИСТ ТОВ КАН (загальн.)1'!A3575</f>
        <v>3559</v>
      </c>
      <c r="B107" s="140" t="str">
        <f>'ПРАЙС-ЛИСТ ТОВ КАН (загальн.)1'!C3575</f>
        <v>2509260027</v>
      </c>
      <c r="C107" s="139" t="str">
        <f>'ПРАЙС-ЛИСТ ТОВ КАН (загальн.)1'!D3575</f>
        <v>2509260027</v>
      </c>
      <c r="D107" s="41" t="str">
        <f>'ПРАЙС-ЛИСТ ТОВ КАН (загальн.)1'!E3575</f>
        <v>Трійник редукційний латунний UltraLine - 32/25/20</v>
      </c>
      <c r="E107" s="131">
        <f>'ПРАЙС-ЛИСТ ТОВ КАН (загальн.)1'!F3575</f>
        <v>25.14</v>
      </c>
      <c r="F107" s="117">
        <f>'ПРАЙС-ЛИСТ ТОВ КАН (загальн.)1'!G3575</f>
        <v>854.76</v>
      </c>
      <c r="G107" s="118" t="str">
        <f>'ПРАЙС-ЛИСТ ТОВ КАН (загальн.)1'!H3575</f>
        <v>шт.</v>
      </c>
      <c r="H107" s="139">
        <f>'ПРАЙС-ЛИСТ ТОВ КАН (загальн.)1'!I3575</f>
        <v>1891</v>
      </c>
    </row>
    <row r="108" spans="1:8" s="63" customFormat="1" ht="15.95" customHeight="1" x14ac:dyDescent="0.2">
      <c r="A108" s="128">
        <f>'ПРАЙС-ЛИСТ ТОВ КАН (загальн.)1'!A3576</f>
        <v>3560</v>
      </c>
      <c r="B108" s="140" t="str">
        <f>'ПРАЙС-ЛИСТ ТОВ КАН (загальн.)1'!C3576</f>
        <v>2509261000</v>
      </c>
      <c r="C108" s="139" t="str">
        <f>'ПРАЙС-ЛИСТ ТОВ КАН (загальн.)1'!D3576</f>
        <v>2509261000</v>
      </c>
      <c r="D108" s="41" t="str">
        <f>'ПРАЙС-ЛИСТ ТОВ КАН (загальн.)1'!E3576</f>
        <v>Трійник з нікельованою трубкою 14/14 L=300</v>
      </c>
      <c r="E108" s="131">
        <f>'ПРАЙС-ЛИСТ ТОВ КАН (загальн.)1'!F3576</f>
        <v>14.23</v>
      </c>
      <c r="F108" s="117">
        <f>'ПРАЙС-ЛИСТ ТОВ КАН (загальн.)1'!G3576</f>
        <v>483.88799999999998</v>
      </c>
      <c r="G108" s="118" t="str">
        <f>'ПРАЙС-ЛИСТ ТОВ КАН (загальн.)1'!H3576</f>
        <v>шт.</v>
      </c>
      <c r="H108" s="139">
        <f>'ПРАЙС-ЛИСТ ТОВ КАН (загальн.)1'!I3576</f>
        <v>1891</v>
      </c>
    </row>
    <row r="109" spans="1:8" s="63" customFormat="1" ht="15.95" customHeight="1" x14ac:dyDescent="0.2">
      <c r="A109" s="128">
        <f>'ПРАЙС-ЛИСТ ТОВ КАН (загальн.)1'!A3577</f>
        <v>3561</v>
      </c>
      <c r="B109" s="140" t="str">
        <f>'ПРАЙС-ЛИСТ ТОВ КАН (загальн.)1'!C3577</f>
        <v>2509261001</v>
      </c>
      <c r="C109" s="139" t="str">
        <f>'ПРАЙС-ЛИСТ ТОВ КАН (загальн.)1'!D3577</f>
        <v>2509261001</v>
      </c>
      <c r="D109" s="41" t="str">
        <f>'ПРАЙС-ЛИСТ ТОВ КАН (загальн.)1'!E3577</f>
        <v>Трійник латунний з трубкою Cu Ø15 UltraLine - 14 L =750 мм</v>
      </c>
      <c r="E109" s="131">
        <f>'ПРАЙС-ЛИСТ ТОВ КАН (загальн.)1'!F3577</f>
        <v>24.37</v>
      </c>
      <c r="F109" s="117">
        <f>'ПРАЙС-ЛИСТ ТОВ КАН (загальн.)1'!G3577</f>
        <v>828.64800000000002</v>
      </c>
      <c r="G109" s="118" t="str">
        <f>'ПРАЙС-ЛИСТ ТОВ КАН (загальн.)1'!H3577</f>
        <v>шт.</v>
      </c>
      <c r="H109" s="139">
        <f>'ПРАЙС-ЛИСТ ТОВ КАН (загальн.)1'!I3577</f>
        <v>1891</v>
      </c>
    </row>
    <row r="110" spans="1:8" s="63" customFormat="1" ht="15.95" customHeight="1" x14ac:dyDescent="0.2">
      <c r="A110" s="128">
        <f>'ПРАЙС-ЛИСТ ТОВ КАН (загальн.)1'!A3578</f>
        <v>3562</v>
      </c>
      <c r="B110" s="140" t="str">
        <f>'ПРАЙС-ЛИСТ ТОВ КАН (загальн.)1'!C3578</f>
        <v>2509261002</v>
      </c>
      <c r="C110" s="139" t="str">
        <f>'ПРАЙС-ЛИСТ ТОВ КАН (загальн.)1'!D3578</f>
        <v>2509261002</v>
      </c>
      <c r="D110" s="41" t="str">
        <f>'ПРАЙС-ЛИСТ ТОВ КАН (загальн.)1'!E3578</f>
        <v>Трійник з нікельованою трубкою 16/16 L=300</v>
      </c>
      <c r="E110" s="131">
        <f>'ПРАЙС-ЛИСТ ТОВ КАН (загальн.)1'!F3578</f>
        <v>17.240000000000002</v>
      </c>
      <c r="F110" s="117">
        <f>'ПРАЙС-ЛИСТ ТОВ КАН (загальн.)1'!G3578</f>
        <v>586.29600000000005</v>
      </c>
      <c r="G110" s="118" t="str">
        <f>'ПРАЙС-ЛИСТ ТОВ КАН (загальн.)1'!H3578</f>
        <v>шт.</v>
      </c>
      <c r="H110" s="139">
        <f>'ПРАЙС-ЛИСТ ТОВ КАН (загальн.)1'!I3578</f>
        <v>1891</v>
      </c>
    </row>
    <row r="111" spans="1:8" s="63" customFormat="1" ht="15.95" customHeight="1" x14ac:dyDescent="0.2">
      <c r="A111" s="128">
        <f>'ПРАЙС-ЛИСТ ТОВ КАН (загальн.)1'!A3579</f>
        <v>3563</v>
      </c>
      <c r="B111" s="140" t="str">
        <f>'ПРАЙС-ЛИСТ ТОВ КАН (загальн.)1'!C3579</f>
        <v>2509261003</v>
      </c>
      <c r="C111" s="139" t="str">
        <f>'ПРАЙС-ЛИСТ ТОВ КАН (загальн.)1'!D3579</f>
        <v>2509261003</v>
      </c>
      <c r="D111" s="41" t="str">
        <f>'ПРАЙС-ЛИСТ ТОВ КАН (загальн.)1'!E3579</f>
        <v>Трійник латунний з трубкою Cu Ø15 UltraLine - 16 L =750 мм</v>
      </c>
      <c r="E111" s="131">
        <f>'ПРАЙС-ЛИСТ ТОВ КАН (загальн.)1'!F3579</f>
        <v>24.900000000000002</v>
      </c>
      <c r="F111" s="117">
        <f>'ПРАЙС-ЛИСТ ТОВ КАН (загальн.)1'!G3579</f>
        <v>846.6</v>
      </c>
      <c r="G111" s="118" t="str">
        <f>'ПРАЙС-ЛИСТ ТОВ КАН (загальн.)1'!H3579</f>
        <v>шт.</v>
      </c>
      <c r="H111" s="139">
        <f>'ПРАЙС-ЛИСТ ТОВ КАН (загальн.)1'!I3579</f>
        <v>1891</v>
      </c>
    </row>
    <row r="112" spans="1:8" s="63" customFormat="1" ht="15.95" customHeight="1" x14ac:dyDescent="0.2">
      <c r="A112" s="128">
        <f>'ПРАЙС-ЛИСТ ТОВ КАН (загальн.)1'!A3580</f>
        <v>3564</v>
      </c>
      <c r="B112" s="140" t="str">
        <f>'ПРАЙС-ЛИСТ ТОВ КАН (загальн.)1'!C3580</f>
        <v>2509261004</v>
      </c>
      <c r="C112" s="139" t="str">
        <f>'ПРАЙС-ЛИСТ ТОВ КАН (загальн.)1'!D3580</f>
        <v>2509261004</v>
      </c>
      <c r="D112" s="41" t="str">
        <f>'ПРАЙС-ЛИСТ ТОВ КАН (загальн.)1'!E3580</f>
        <v>Трійник редукційний латунний з трубкою Cu Ø15 лівий UltraLine - 16/14 L = 300 мм</v>
      </c>
      <c r="E112" s="131">
        <f>'ПРАЙС-ЛИСТ ТОВ КАН (загальн.)1'!F3580</f>
        <v>14.42</v>
      </c>
      <c r="F112" s="117">
        <f>'ПРАЙС-ЛИСТ ТОВ КАН (загальн.)1'!G3580</f>
        <v>490.416</v>
      </c>
      <c r="G112" s="118" t="str">
        <f>'ПРАЙС-ЛИСТ ТОВ КАН (загальн.)1'!H3580</f>
        <v>шт.</v>
      </c>
      <c r="H112" s="139">
        <f>'ПРАЙС-ЛИСТ ТОВ КАН (загальн.)1'!I3580</f>
        <v>1891</v>
      </c>
    </row>
    <row r="113" spans="1:8" s="63" customFormat="1" ht="15.95" customHeight="1" x14ac:dyDescent="0.2">
      <c r="A113" s="128">
        <f>'ПРАЙС-ЛИСТ ТОВ КАН (загальн.)1'!A3581</f>
        <v>3565</v>
      </c>
      <c r="B113" s="140" t="str">
        <f>'ПРАЙС-ЛИСТ ТОВ КАН (загальн.)1'!C3581</f>
        <v>2509261005</v>
      </c>
      <c r="C113" s="139" t="str">
        <f>'ПРАЙС-ЛИСТ ТОВ КАН (загальн.)1'!D3581</f>
        <v>2509261005</v>
      </c>
      <c r="D113" s="41" t="str">
        <f>'ПРАЙС-ЛИСТ ТОВ КАН (загальн.)1'!E3581</f>
        <v>Трійник редукційний латунний з трубкою Cu Ø15 правий UltraLine - 16/14 L = 300 мм</v>
      </c>
      <c r="E113" s="131">
        <f>'ПРАЙС-ЛИСТ ТОВ КАН (загальн.)1'!F3581</f>
        <v>14.42</v>
      </c>
      <c r="F113" s="117">
        <f>'ПРАЙС-ЛИСТ ТОВ КАН (загальн.)1'!G3581</f>
        <v>490.416</v>
      </c>
      <c r="G113" s="118" t="str">
        <f>'ПРАЙС-ЛИСТ ТОВ КАН (загальн.)1'!H3581</f>
        <v>шт.</v>
      </c>
      <c r="H113" s="139">
        <f>'ПРАЙС-ЛИСТ ТОВ КАН (загальн.)1'!I3581</f>
        <v>1891</v>
      </c>
    </row>
    <row r="114" spans="1:8" s="63" customFormat="1" ht="15.95" customHeight="1" x14ac:dyDescent="0.2">
      <c r="A114" s="128">
        <f>'ПРАЙС-ЛИСТ ТОВ КАН (загальн.)1'!A3582</f>
        <v>3566</v>
      </c>
      <c r="B114" s="140" t="str">
        <f>'ПРАЙС-ЛИСТ ТОВ КАН (загальн.)1'!C3582</f>
        <v>2509261006</v>
      </c>
      <c r="C114" s="139" t="str">
        <f>'ПРАЙС-ЛИСТ ТОВ КАН (загальн.)1'!D3582</f>
        <v>2509261006</v>
      </c>
      <c r="D114" s="41" t="str">
        <f>'ПРАЙС-ЛИСТ ТОВ КАН (загальн.)1'!E3582</f>
        <v>Трійник редукційний латунний з трубкою Cu Ø15 лівий UltraLine - 16/14 L = 750 мм</v>
      </c>
      <c r="E114" s="131">
        <f>'ПРАЙС-ЛИСТ ТОВ КАН (загальн.)1'!F3582</f>
        <v>20.91</v>
      </c>
      <c r="F114" s="117">
        <f>'ПРАЙС-ЛИСТ ТОВ КАН (загальн.)1'!G3582</f>
        <v>711.14400000000001</v>
      </c>
      <c r="G114" s="118" t="str">
        <f>'ПРАЙС-ЛИСТ ТОВ КАН (загальн.)1'!H3582</f>
        <v>шт.</v>
      </c>
      <c r="H114" s="139">
        <f>'ПРАЙС-ЛИСТ ТОВ КАН (загальн.)1'!I3582</f>
        <v>1891</v>
      </c>
    </row>
    <row r="115" spans="1:8" s="63" customFormat="1" ht="15.95" customHeight="1" x14ac:dyDescent="0.2">
      <c r="A115" s="128">
        <f>'ПРАЙС-ЛИСТ ТОВ КАН (загальн.)1'!A3583</f>
        <v>3567</v>
      </c>
      <c r="B115" s="140" t="str">
        <f>'ПРАЙС-ЛИСТ ТОВ КАН (загальн.)1'!C3583</f>
        <v>2509261007</v>
      </c>
      <c r="C115" s="139" t="str">
        <f>'ПРАЙС-ЛИСТ ТОВ КАН (загальн.)1'!D3583</f>
        <v>2509261007</v>
      </c>
      <c r="D115" s="41" t="str">
        <f>'ПРАЙС-ЛИСТ ТОВ КАН (загальн.)1'!E3583</f>
        <v>Трійник редукційний латунний з трубкою Cu Ø15 правий UltraLine - 16/14 L = 750 мм</v>
      </c>
      <c r="E115" s="131">
        <f>'ПРАЙС-ЛИСТ ТОВ КАН (загальн.)1'!F3583</f>
        <v>20.91</v>
      </c>
      <c r="F115" s="117">
        <f>'ПРАЙС-ЛИСТ ТОВ КАН (загальн.)1'!G3583</f>
        <v>711.14400000000001</v>
      </c>
      <c r="G115" s="118" t="str">
        <f>'ПРАЙС-ЛИСТ ТОВ КАН (загальн.)1'!H3583</f>
        <v>шт.</v>
      </c>
      <c r="H115" s="139">
        <f>'ПРАЙС-ЛИСТ ТОВ КАН (загальн.)1'!I3583</f>
        <v>1891</v>
      </c>
    </row>
    <row r="116" spans="1:8" s="63" customFormat="1" ht="15.95" customHeight="1" x14ac:dyDescent="0.2">
      <c r="A116" s="128">
        <f>'ПРАЙС-ЛИСТ ТОВ КАН (загальн.)1'!A3584</f>
        <v>3568</v>
      </c>
      <c r="B116" s="140" t="str">
        <f>'ПРАЙС-ЛИСТ ТОВ КАН (загальн.)1'!C3584</f>
        <v>2509261008</v>
      </c>
      <c r="C116" s="139" t="str">
        <f>'ПРАЙС-ЛИСТ ТОВ КАН (загальн.)1'!D3584</f>
        <v>2509261008</v>
      </c>
      <c r="D116" s="41" t="str">
        <f>'ПРАЙС-ЛИСТ ТОВ КАН (загальн.)1'!E3584</f>
        <v>Трійник з нікельованою трубкою 20/20 L=300</v>
      </c>
      <c r="E116" s="131">
        <f>'ПРАЙС-ЛИСТ ТОВ КАН (загальн.)1'!F3584</f>
        <v>19.57</v>
      </c>
      <c r="F116" s="117">
        <f>'ПРАЙС-ЛИСТ ТОВ КАН (загальн.)1'!G3584</f>
        <v>665.44799999999998</v>
      </c>
      <c r="G116" s="118" t="str">
        <f>'ПРАЙС-ЛИСТ ТОВ КАН (загальн.)1'!H3584</f>
        <v>шт.</v>
      </c>
      <c r="H116" s="139">
        <f>'ПРАЙС-ЛИСТ ТОВ КАН (загальн.)1'!I3584</f>
        <v>1891</v>
      </c>
    </row>
    <row r="117" spans="1:8" s="63" customFormat="1" ht="15.95" customHeight="1" x14ac:dyDescent="0.2">
      <c r="A117" s="128">
        <f>'ПРАЙС-ЛИСТ ТОВ КАН (загальн.)1'!A3585</f>
        <v>3569</v>
      </c>
      <c r="B117" s="140" t="str">
        <f>'ПРАЙС-ЛИСТ ТОВ КАН (загальн.)1'!C3585</f>
        <v>2509261009</v>
      </c>
      <c r="C117" s="139" t="str">
        <f>'ПРАЙС-ЛИСТ ТОВ КАН (загальн.)1'!D3585</f>
        <v>2509261009</v>
      </c>
      <c r="D117" s="41" t="str">
        <f>'ПРАЙС-ЛИСТ ТОВ КАН (загальн.)1'!E3585</f>
        <v>Трійник латунний з трубкою Cu Ø15 UltraLine - 20 L =750 мм</v>
      </c>
      <c r="E117" s="131">
        <f>'ПРАЙС-ЛИСТ ТОВ КАН (загальн.)1'!F3585</f>
        <v>24.48</v>
      </c>
      <c r="F117" s="117">
        <f>'ПРАЙС-ЛИСТ ТОВ КАН (загальн.)1'!G3585</f>
        <v>832.32</v>
      </c>
      <c r="G117" s="118" t="str">
        <f>'ПРАЙС-ЛИСТ ТОВ КАН (загальн.)1'!H3585</f>
        <v>шт.</v>
      </c>
      <c r="H117" s="139">
        <f>'ПРАЙС-ЛИСТ ТОВ КАН (загальн.)1'!I3585</f>
        <v>1891</v>
      </c>
    </row>
    <row r="118" spans="1:8" s="63" customFormat="1" ht="15.95" customHeight="1" x14ac:dyDescent="0.2">
      <c r="A118" s="128">
        <f>'ПРАЙС-ЛИСТ ТОВ КАН (загальн.)1'!A3586</f>
        <v>3570</v>
      </c>
      <c r="B118" s="140" t="str">
        <f>'ПРАЙС-ЛИСТ ТОВ КАН (загальн.)1'!C3586</f>
        <v>2509261010</v>
      </c>
      <c r="C118" s="139" t="str">
        <f>'ПРАЙС-ЛИСТ ТОВ КАН (загальн.)1'!D3586</f>
        <v>2509261010</v>
      </c>
      <c r="D118" s="41" t="str">
        <f>'ПРАЙС-ЛИСТ ТОВ КАН (загальн.)1'!E3586</f>
        <v>Трійник редукційний латунний з трубкою Cu Ø15 лівий UltraLine - 20/16 L = 300 мм</v>
      </c>
      <c r="E118" s="131">
        <f>'ПРАЙС-ЛИСТ ТОВ КАН (загальн.)1'!F3586</f>
        <v>18.75</v>
      </c>
      <c r="F118" s="117">
        <f>'ПРАЙС-ЛИСТ ТОВ КАН (загальн.)1'!G3586</f>
        <v>637.70399999999995</v>
      </c>
      <c r="G118" s="118" t="str">
        <f>'ПРАЙС-ЛИСТ ТОВ КАН (загальн.)1'!H3586</f>
        <v>шт.</v>
      </c>
      <c r="H118" s="139">
        <f>'ПРАЙС-ЛИСТ ТОВ КАН (загальн.)1'!I3586</f>
        <v>1891</v>
      </c>
    </row>
    <row r="119" spans="1:8" s="63" customFormat="1" ht="15.95" customHeight="1" x14ac:dyDescent="0.2">
      <c r="A119" s="128">
        <f>'ПРАЙС-ЛИСТ ТОВ КАН (загальн.)1'!A3587</f>
        <v>3571</v>
      </c>
      <c r="B119" s="140" t="str">
        <f>'ПРАЙС-ЛИСТ ТОВ КАН (загальн.)1'!C3587</f>
        <v>2509261011</v>
      </c>
      <c r="C119" s="139" t="str">
        <f>'ПРАЙС-ЛИСТ ТОВ КАН (загальн.)1'!D3587</f>
        <v>2509261011</v>
      </c>
      <c r="D119" s="41" t="str">
        <f>'ПРАЙС-ЛИСТ ТОВ КАН (загальн.)1'!E3587</f>
        <v>Трійник редукційний латунний з трубкою Cu Ø15 правий UltraLine - 20/16 L = 300 мм</v>
      </c>
      <c r="E119" s="131">
        <f>'ПРАЙС-ЛИСТ ТОВ КАН (загальн.)1'!F3587</f>
        <v>18.75</v>
      </c>
      <c r="F119" s="117">
        <f>'ПРАЙС-ЛИСТ ТОВ КАН (загальн.)1'!G3587</f>
        <v>637.70399999999995</v>
      </c>
      <c r="G119" s="118" t="str">
        <f>'ПРАЙС-ЛИСТ ТОВ КАН (загальн.)1'!H3587</f>
        <v>шт.</v>
      </c>
      <c r="H119" s="139">
        <f>'ПРАЙС-ЛИСТ ТОВ КАН (загальн.)1'!I3587</f>
        <v>1891</v>
      </c>
    </row>
    <row r="120" spans="1:8" s="63" customFormat="1" ht="15.95" customHeight="1" x14ac:dyDescent="0.2">
      <c r="A120" s="128">
        <f>'ПРАЙС-ЛИСТ ТОВ КАН (загальн.)1'!A3588</f>
        <v>3572</v>
      </c>
      <c r="B120" s="140" t="str">
        <f>'ПРАЙС-ЛИСТ ТОВ КАН (загальн.)1'!C3588</f>
        <v>2509261012</v>
      </c>
      <c r="C120" s="139" t="str">
        <f>'ПРАЙС-ЛИСТ ТОВ КАН (загальн.)1'!D3588</f>
        <v>2509261012</v>
      </c>
      <c r="D120" s="41" t="str">
        <f>'ПРАЙС-ЛИСТ ТОВ КАН (загальн.)1'!E3588</f>
        <v>Трійник редукційний латунний з трубкою Cu Ø15 лівий UltraLine - 20/16 L = 750 мм</v>
      </c>
      <c r="E120" s="131">
        <f>'ПРАЙС-ЛИСТ ТОВ КАН (загальн.)1'!F3588</f>
        <v>25.770000000000003</v>
      </c>
      <c r="F120" s="117">
        <f>'ПРАЙС-ЛИСТ ТОВ КАН (загальн.)1'!G3588</f>
        <v>876.38400000000001</v>
      </c>
      <c r="G120" s="118" t="str">
        <f>'ПРАЙС-ЛИСТ ТОВ КАН (загальн.)1'!H3588</f>
        <v>шт.</v>
      </c>
      <c r="H120" s="139">
        <f>'ПРАЙС-ЛИСТ ТОВ КАН (загальн.)1'!I3588</f>
        <v>1891</v>
      </c>
    </row>
    <row r="121" spans="1:8" s="63" customFormat="1" ht="15.95" customHeight="1" x14ac:dyDescent="0.2">
      <c r="A121" s="128">
        <f>'ПРАЙС-ЛИСТ ТОВ КАН (загальн.)1'!A3589</f>
        <v>3573</v>
      </c>
      <c r="B121" s="140" t="str">
        <f>'ПРАЙС-ЛИСТ ТОВ КАН (загальн.)1'!C3589</f>
        <v>2509261013</v>
      </c>
      <c r="C121" s="139" t="str">
        <f>'ПРАЙС-ЛИСТ ТОВ КАН (загальн.)1'!D3589</f>
        <v>2509261013</v>
      </c>
      <c r="D121" s="41" t="str">
        <f>'ПРАЙС-ЛИСТ ТОВ КАН (загальн.)1'!E3589</f>
        <v>Трійник редукційний латунний з трубкою Cu Ø15 правий UltraLine - 20/16 L = 750 мм</v>
      </c>
      <c r="E121" s="131">
        <f>'ПРАЙС-ЛИСТ ТОВ КАН (загальн.)1'!F3589</f>
        <v>25.770000000000003</v>
      </c>
      <c r="F121" s="117">
        <f>'ПРАЙС-ЛИСТ ТОВ КАН (загальн.)1'!G3589</f>
        <v>876.38400000000001</v>
      </c>
      <c r="G121" s="118" t="str">
        <f>'ПРАЙС-ЛИСТ ТОВ КАН (загальн.)1'!H3589</f>
        <v>шт.</v>
      </c>
      <c r="H121" s="139">
        <f>'ПРАЙС-ЛИСТ ТОВ КАН (загальн.)1'!I3589</f>
        <v>1891</v>
      </c>
    </row>
    <row r="122" spans="1:8" s="63" customFormat="1" ht="15.95" customHeight="1" x14ac:dyDescent="0.2">
      <c r="A122" s="128">
        <f>'ПРАЙС-ЛИСТ ТОВ КАН (загальн.)1'!A3590</f>
        <v>3574</v>
      </c>
      <c r="B122" s="140" t="str">
        <f>'ПРАЙС-ЛИСТ ТОВ КАН (загальн.)1'!C3590</f>
        <v>2509286000</v>
      </c>
      <c r="C122" s="139" t="str">
        <f>'ПРАЙС-ЛИСТ ТОВ КАН (загальн.)1'!D3590</f>
        <v>2509286000</v>
      </c>
      <c r="D122" s="41" t="str">
        <f>'ПРАЙС-ЛИСТ ТОВ КАН (загальн.)1'!E3590</f>
        <v>Трійник настінний латунний з вушками типу U з РВ UltraLine - 14 Rp1/2" L = 41 мм</v>
      </c>
      <c r="E122" s="131">
        <f>'ПРАЙС-ЛИСТ ТОВ КАН (загальн.)1'!F3590</f>
        <v>19.360000000000003</v>
      </c>
      <c r="F122" s="117">
        <f>'ПРАЙС-ЛИСТ ТОВ КАН (загальн.)1'!G3590</f>
        <v>658.10400000000004</v>
      </c>
      <c r="G122" s="118" t="str">
        <f>'ПРАЙС-ЛИСТ ТОВ КАН (загальн.)1'!H3590</f>
        <v>шт.</v>
      </c>
      <c r="H122" s="139">
        <f>'ПРАЙС-ЛИСТ ТОВ КАН (загальн.)1'!I3590</f>
        <v>1891</v>
      </c>
    </row>
    <row r="123" spans="1:8" s="63" customFormat="1" ht="15.95" customHeight="1" x14ac:dyDescent="0.2">
      <c r="A123" s="128">
        <f>'ПРАЙС-ЛИСТ ТОВ КАН (загальн.)1'!A3591</f>
        <v>3575</v>
      </c>
      <c r="B123" s="140" t="str">
        <f>'ПРАЙС-ЛИСТ ТОВ КАН (загальн.)1'!C3591</f>
        <v>2509286001</v>
      </c>
      <c r="C123" s="139" t="str">
        <f>'ПРАЙС-ЛИСТ ТОВ КАН (загальн.)1'!D3591</f>
        <v>2509286001</v>
      </c>
      <c r="D123" s="41" t="str">
        <f>'ПРАЙС-ЛИСТ ТОВ КАН (загальн.)1'!E3591</f>
        <v>Трійник настінний латунний з вушками типу U з РВ UltraLine - 16 Rp1/2" L = 41 мм</v>
      </c>
      <c r="E123" s="131">
        <f>'ПРАЙС-ЛИСТ ТОВ КАН (загальн.)1'!F3591</f>
        <v>22.71</v>
      </c>
      <c r="F123" s="117">
        <f>'ПРАЙС-ЛИСТ ТОВ КАН (загальн.)1'!G3591</f>
        <v>772.34400000000005</v>
      </c>
      <c r="G123" s="118" t="str">
        <f>'ПРАЙС-ЛИСТ ТОВ КАН (загальн.)1'!H3591</f>
        <v>шт.</v>
      </c>
      <c r="H123" s="139">
        <f>'ПРАЙС-ЛИСТ ТОВ КАН (загальн.)1'!I3591</f>
        <v>1891</v>
      </c>
    </row>
    <row r="124" spans="1:8" s="63" customFormat="1" ht="15.95" customHeight="1" x14ac:dyDescent="0.2">
      <c r="A124" s="128">
        <f>'ПРАЙС-ЛИСТ ТОВ КАН (загальн.)1'!A3592</f>
        <v>3576</v>
      </c>
      <c r="B124" s="140" t="str">
        <f>'ПРАЙС-ЛИСТ ТОВ КАН (загальн.)1'!C3592</f>
        <v>2509286002</v>
      </c>
      <c r="C124" s="139" t="str">
        <f>'ПРАЙС-ЛИСТ ТОВ КАН (загальн.)1'!D3592</f>
        <v>2509286002</v>
      </c>
      <c r="D124" s="41" t="str">
        <f>'ПРАЙС-ЛИСТ ТОВ КАН (загальн.)1'!E3592</f>
        <v>Трійник настінний латунний з вушками типу U з РВ UltraLine - 20 Rp1/2" L = 41 мм</v>
      </c>
      <c r="E124" s="131">
        <f>'ПРАЙС-ЛИСТ ТОВ КАН (загальн.)1'!F3592</f>
        <v>28.38</v>
      </c>
      <c r="F124" s="117">
        <f>'ПРАЙС-ЛИСТ ТОВ КАН (загальн.)1'!G3592</f>
        <v>964.92</v>
      </c>
      <c r="G124" s="118" t="str">
        <f>'ПРАЙС-ЛИСТ ТОВ КАН (загальн.)1'!H3592</f>
        <v>шт.</v>
      </c>
      <c r="H124" s="139">
        <f>'ПРАЙС-ЛИСТ ТОВ КАН (загальн.)1'!I3592</f>
        <v>1891</v>
      </c>
    </row>
    <row r="125" spans="1:8" s="63" customFormat="1" ht="15.95" customHeight="1" x14ac:dyDescent="0.2">
      <c r="A125" s="128">
        <f>'ПРАЙС-ЛИСТ ТОВ КАН (загальн.)1'!A3593</f>
        <v>3577</v>
      </c>
      <c r="B125" s="140" t="str">
        <f>'ПРАЙС-ЛИСТ ТОВ КАН (загальн.)1'!C3593</f>
        <v>2509286003</v>
      </c>
      <c r="C125" s="139" t="str">
        <f>'ПРАЙС-ЛИСТ ТОВ КАН (загальн.)1'!D3593</f>
        <v>2509286003</v>
      </c>
      <c r="D125" s="41" t="str">
        <f>'ПРАЙС-ЛИСТ ТОВ КАН (загальн.)1'!E3593</f>
        <v>Відвід настінний латунний з вушками з РВ UltraLine - 14 Rp1/2" L = 52.5 мм</v>
      </c>
      <c r="E125" s="131">
        <f>'ПРАЙС-ЛИСТ ТОВ КАН (загальн.)1'!F3593</f>
        <v>10.78</v>
      </c>
      <c r="F125" s="117">
        <f>'ПРАЙС-ЛИСТ ТОВ КАН (загальн.)1'!G3593</f>
        <v>366.38400000000001</v>
      </c>
      <c r="G125" s="118" t="str">
        <f>'ПРАЙС-ЛИСТ ТОВ КАН (загальн.)1'!H3593</f>
        <v>шт.</v>
      </c>
      <c r="H125" s="139">
        <f>'ПРАЙС-ЛИСТ ТОВ КАН (загальн.)1'!I3593</f>
        <v>1891</v>
      </c>
    </row>
    <row r="126" spans="1:8" s="63" customFormat="1" ht="15.95" customHeight="1" x14ac:dyDescent="0.2">
      <c r="A126" s="128">
        <f>'ПРАЙС-ЛИСТ ТОВ КАН (загальн.)1'!A3594</f>
        <v>3578</v>
      </c>
      <c r="B126" s="140" t="str">
        <f>'ПРАЙС-ЛИСТ ТОВ КАН (загальн.)1'!C3594</f>
        <v>2509286004</v>
      </c>
      <c r="C126" s="139" t="str">
        <f>'ПРАЙС-ЛИСТ ТОВ КАН (загальн.)1'!D3594</f>
        <v>2509286004</v>
      </c>
      <c r="D126" s="41" t="str">
        <f>'ПРАЙС-ЛИСТ ТОВ КАН (загальн.)1'!E3594</f>
        <v>Відвід настінний латунний з вушками з РВ UltraLine - 14 Rp1/2" L = 41 мм</v>
      </c>
      <c r="E126" s="131">
        <f>'ПРАЙС-ЛИСТ ТОВ КАН (загальн.)1'!F3594</f>
        <v>10.27</v>
      </c>
      <c r="F126" s="117">
        <f>'ПРАЙС-ЛИСТ ТОВ КАН (загальн.)1'!G3594</f>
        <v>349.24799999999999</v>
      </c>
      <c r="G126" s="118" t="str">
        <f>'ПРАЙС-ЛИСТ ТОВ КАН (загальн.)1'!H3594</f>
        <v>шт.</v>
      </c>
      <c r="H126" s="139">
        <f>'ПРАЙС-ЛИСТ ТОВ КАН (загальн.)1'!I3594</f>
        <v>1891</v>
      </c>
    </row>
    <row r="127" spans="1:8" s="63" customFormat="1" ht="15.95" customHeight="1" x14ac:dyDescent="0.2">
      <c r="A127" s="128">
        <f>'ПРАЙС-ЛИСТ ТОВ КАН (загальн.)1'!A3595</f>
        <v>3579</v>
      </c>
      <c r="B127" s="140" t="str">
        <f>'ПРАЙС-ЛИСТ ТОВ КАН (загальн.)1'!C3595</f>
        <v>2509286005</v>
      </c>
      <c r="C127" s="139" t="str">
        <f>'ПРАЙС-ЛИСТ ТОВ КАН (загальн.)1'!D3595</f>
        <v>2509286005</v>
      </c>
      <c r="D127" s="41" t="str">
        <f>'ПРАЙС-ЛИСТ ТОВ КАН (загальн.)1'!E3595</f>
        <v>Відвід настінний латунний з вушками для монтажу в каркасних перегородках з РВ UltraLine - 14 Rp1/2" L = 78 мм</v>
      </c>
      <c r="E127" s="131">
        <f>'ПРАЙС-ЛИСТ ТОВ КАН (загальн.)1'!F3595</f>
        <v>22.080000000000002</v>
      </c>
      <c r="F127" s="117">
        <f>'ПРАЙС-ЛИСТ ТОВ КАН (загальн.)1'!G3595</f>
        <v>750.72</v>
      </c>
      <c r="G127" s="118" t="str">
        <f>'ПРАЙС-ЛИСТ ТОВ КАН (загальн.)1'!H3595</f>
        <v>шт.</v>
      </c>
      <c r="H127" s="139">
        <f>'ПРАЙС-ЛИСТ ТОВ КАН (загальн.)1'!I3595</f>
        <v>1891</v>
      </c>
    </row>
    <row r="128" spans="1:8" s="63" customFormat="1" ht="15.95" customHeight="1" x14ac:dyDescent="0.2">
      <c r="A128" s="128">
        <f>'ПРАЙС-ЛИСТ ТОВ КАН (загальн.)1'!A3596</f>
        <v>3580</v>
      </c>
      <c r="B128" s="140" t="str">
        <f>'ПРАЙС-ЛИСТ ТОВ КАН (загальн.)1'!C3596</f>
        <v>2509286006</v>
      </c>
      <c r="C128" s="139" t="str">
        <f>'ПРАЙС-ЛИСТ ТОВ КАН (загальн.)1'!D3596</f>
        <v>2509286006</v>
      </c>
      <c r="D128" s="41" t="str">
        <f>'ПРАЙС-ЛИСТ ТОВ КАН (загальн.)1'!E3596</f>
        <v>Відвід фіксований латунний 16 Rp1/2" L = 52.5 mm</v>
      </c>
      <c r="E128" s="131">
        <f>'ПРАЙС-ЛИСТ ТОВ КАН (загальн.)1'!F3596</f>
        <v>11.01</v>
      </c>
      <c r="F128" s="117">
        <f>'ПРАЙС-ЛИСТ ТОВ КАН (загальн.)1'!G3596</f>
        <v>374.54399999999998</v>
      </c>
      <c r="G128" s="118" t="str">
        <f>'ПРАЙС-ЛИСТ ТОВ КАН (загальн.)1'!H3596</f>
        <v>шт.</v>
      </c>
      <c r="H128" s="139">
        <f>'ПРАЙС-ЛИСТ ТОВ КАН (загальн.)1'!I3596</f>
        <v>1891</v>
      </c>
    </row>
    <row r="129" spans="1:8" s="63" customFormat="1" ht="15.95" customHeight="1" x14ac:dyDescent="0.2">
      <c r="A129" s="128">
        <f>'ПРАЙС-ЛИСТ ТОВ КАН (загальн.)1'!A3597</f>
        <v>3581</v>
      </c>
      <c r="B129" s="140" t="str">
        <f>'ПРАЙС-ЛИСТ ТОВ КАН (загальн.)1'!C3597</f>
        <v>2509286007</v>
      </c>
      <c r="C129" s="139" t="str">
        <f>'ПРАЙС-ЛИСТ ТОВ КАН (загальн.)1'!D3597</f>
        <v>2509286007</v>
      </c>
      <c r="D129" s="41" t="str">
        <f>'ПРАЙС-ЛИСТ ТОВ КАН (загальн.)1'!E3597</f>
        <v>Відвід фіксований латунний - з внутр. різьбою 16 Rp1 / 2 "L = 41 мм</v>
      </c>
      <c r="E129" s="131">
        <f>'ПРАЙС-ЛИСТ ТОВ КАН (загальн.)1'!F3597</f>
        <v>11.91</v>
      </c>
      <c r="F129" s="117">
        <f>'ПРАЙС-ЛИСТ ТОВ КАН (загальн.)1'!G3597</f>
        <v>405.14400000000001</v>
      </c>
      <c r="G129" s="118" t="str">
        <f>'ПРАЙС-ЛИСТ ТОВ КАН (загальн.)1'!H3597</f>
        <v>шт.</v>
      </c>
      <c r="H129" s="139">
        <f>'ПРАЙС-ЛИСТ ТОВ КАН (загальн.)1'!I3597</f>
        <v>1891</v>
      </c>
    </row>
    <row r="130" spans="1:8" s="63" customFormat="1" ht="15.95" customHeight="1" x14ac:dyDescent="0.2">
      <c r="A130" s="128">
        <f>'ПРАЙС-ЛИСТ ТОВ КАН (загальн.)1'!A3598</f>
        <v>3582</v>
      </c>
      <c r="B130" s="140" t="str">
        <f>'ПРАЙС-ЛИСТ ТОВ КАН (загальн.)1'!C3598</f>
        <v>2509286008</v>
      </c>
      <c r="C130" s="139" t="str">
        <f>'ПРАЙС-ЛИСТ ТОВ КАН (загальн.)1'!D3598</f>
        <v>2509286008</v>
      </c>
      <c r="D130" s="41" t="str">
        <f>'ПРАЙС-ЛИСТ ТОВ КАН (загальн.)1'!E3598</f>
        <v>Відвід настінний латунний з вушками для монтажу в каркасних перегородках з РВ UltraLine - 16 Rp1/2" L = 78 мм</v>
      </c>
      <c r="E130" s="131">
        <f>'ПРАЙС-ЛИСТ ТОВ КАН (загальн.)1'!F3598</f>
        <v>22.470000000000002</v>
      </c>
      <c r="F130" s="117">
        <f>'ПРАЙС-ЛИСТ ТОВ КАН (загальн.)1'!G3598</f>
        <v>764.18399999999997</v>
      </c>
      <c r="G130" s="118" t="str">
        <f>'ПРАЙС-ЛИСТ ТОВ КАН (загальн.)1'!H3598</f>
        <v>шт.</v>
      </c>
      <c r="H130" s="139">
        <f>'ПРАЙС-ЛИСТ ТОВ КАН (загальн.)1'!I3598</f>
        <v>1891</v>
      </c>
    </row>
    <row r="131" spans="1:8" s="63" customFormat="1" ht="15.95" customHeight="1" x14ac:dyDescent="0.2">
      <c r="A131" s="128">
        <f>'ПРАЙС-ЛИСТ ТОВ КАН (загальн.)1'!A3599</f>
        <v>3583</v>
      </c>
      <c r="B131" s="140" t="str">
        <f>'ПРАЙС-ЛИСТ ТОВ КАН (загальн.)1'!C3599</f>
        <v>2509286009</v>
      </c>
      <c r="C131" s="139" t="str">
        <f>'ПРАЙС-ЛИСТ ТОВ КАН (загальн.)1'!D3599</f>
        <v>2509286009</v>
      </c>
      <c r="D131" s="41" t="str">
        <f>'ПРАЙС-ЛИСТ ТОВ КАН (загальн.)1'!E3599</f>
        <v>Відвід фіксований латунний 20 Rp1/2" L = 52.5 mm</v>
      </c>
      <c r="E131" s="131">
        <f>'ПРАЙС-ЛИСТ ТОВ КАН (загальн.)1'!F3599</f>
        <v>12.47</v>
      </c>
      <c r="F131" s="117">
        <f>'ПРАЙС-ЛИСТ ТОВ КАН (загальн.)1'!G3599</f>
        <v>423.91199999999998</v>
      </c>
      <c r="G131" s="118" t="str">
        <f>'ПРАЙС-ЛИСТ ТОВ КАН (загальн.)1'!H3599</f>
        <v>шт.</v>
      </c>
      <c r="H131" s="139">
        <f>'ПРАЙС-ЛИСТ ТОВ КАН (загальн.)1'!I3599</f>
        <v>1891</v>
      </c>
    </row>
    <row r="132" spans="1:8" s="63" customFormat="1" ht="15.95" customHeight="1" x14ac:dyDescent="0.2">
      <c r="A132" s="128">
        <f>'ПРАЙС-ЛИСТ ТОВ КАН (загальн.)1'!A3600</f>
        <v>3584</v>
      </c>
      <c r="B132" s="140" t="str">
        <f>'ПРАЙС-ЛИСТ ТОВ КАН (загальн.)1'!C3600</f>
        <v>2509286010</v>
      </c>
      <c r="C132" s="139" t="str">
        <f>'ПРАЙС-ЛИСТ ТОВ КАН (загальн.)1'!D3600</f>
        <v>2509286010</v>
      </c>
      <c r="D132" s="41" t="str">
        <f>'ПРАЙС-ЛИСТ ТОВ КАН (загальн.)1'!E3600</f>
        <v>Відвід фіксований латунний 20 Rp1/2" L = 41 mm</v>
      </c>
      <c r="E132" s="131">
        <f>'ПРАЙС-ЛИСТ ТОВ КАН (загальн.)1'!F3600</f>
        <v>14.92</v>
      </c>
      <c r="F132" s="117">
        <f>'ПРАЙС-ЛИСТ ТОВ КАН (загальн.)1'!G3600</f>
        <v>507.14400000000001</v>
      </c>
      <c r="G132" s="118" t="str">
        <f>'ПРАЙС-ЛИСТ ТОВ КАН (загальн.)1'!H3600</f>
        <v>шт.</v>
      </c>
      <c r="H132" s="139">
        <f>'ПРАЙС-ЛИСТ ТОВ КАН (загальн.)1'!I3600</f>
        <v>1891</v>
      </c>
    </row>
    <row r="133" spans="1:8" s="63" customFormat="1" ht="15.95" customHeight="1" x14ac:dyDescent="0.2">
      <c r="A133" s="128">
        <f>'ПРАЙС-ЛИСТ ТОВ КАН (загальн.)1'!A3601</f>
        <v>3585</v>
      </c>
      <c r="B133" s="140" t="str">
        <f>'ПРАЙС-ЛИСТ ТОВ КАН (загальн.)1'!C3601</f>
        <v>2509286011</v>
      </c>
      <c r="C133" s="139" t="str">
        <f>'ПРАЙС-ЛИСТ ТОВ КАН (загальн.)1'!D3601</f>
        <v>2509286011</v>
      </c>
      <c r="D133" s="41" t="str">
        <f>'ПРАЙС-ЛИСТ ТОВ КАН (загальн.)1'!E3601</f>
        <v>Відвід настінний латунний з вушками для монтажу в каркасних перегородках з РВ UltraLine - 20 Rp1/2" L = 78 мм</v>
      </c>
      <c r="E133" s="131">
        <f>'ПРАЙС-ЛИСТ ТОВ КАН (загальн.)1'!F3601</f>
        <v>23.470000000000002</v>
      </c>
      <c r="F133" s="117">
        <f>'ПРАЙС-ЛИСТ ТОВ КАН (загальн.)1'!G3601</f>
        <v>798.048</v>
      </c>
      <c r="G133" s="118" t="str">
        <f>'ПРАЙС-ЛИСТ ТОВ КАН (загальн.)1'!H3601</f>
        <v>шт.</v>
      </c>
      <c r="H133" s="139">
        <f>'ПРАЙС-ЛИСТ ТОВ КАН (загальн.)1'!I3601</f>
        <v>1891</v>
      </c>
    </row>
    <row r="134" spans="1:8" s="63" customFormat="1" ht="15.95" customHeight="1" x14ac:dyDescent="0.2">
      <c r="A134" s="128">
        <f>'ПРАЙС-ЛИСТ ТОВ КАН (загальн.)1'!A3602</f>
        <v>3586</v>
      </c>
      <c r="B134" s="140" t="str">
        <f>'ПРАЙС-ЛИСТ ТОВ КАН (загальн.)1'!C3602</f>
        <v>2509286012</v>
      </c>
      <c r="C134" s="139" t="str">
        <f>'ПРАЙС-ЛИСТ ТОВ КАН (загальн.)1'!D3602</f>
        <v>2509286012</v>
      </c>
      <c r="D134" s="41" t="str">
        <f>'ПРАЙС-ЛИСТ ТОВ КАН (загальн.)1'!E3602</f>
        <v>Відвід фіксований латунний з внутр. Різьбою 25 Rp3/4" L = 54 mm</v>
      </c>
      <c r="E134" s="131">
        <f>'ПРАЙС-ЛИСТ ТОВ КАН (загальн.)1'!F3602</f>
        <v>18.91</v>
      </c>
      <c r="F134" s="117">
        <f>'ПРАЙС-ЛИСТ ТОВ КАН (загальн.)1'!G3602</f>
        <v>643.00800000000004</v>
      </c>
      <c r="G134" s="118" t="str">
        <f>'ПРАЙС-ЛИСТ ТОВ КАН (загальн.)1'!H3602</f>
        <v>шт.</v>
      </c>
      <c r="H134" s="139">
        <f>'ПРАЙС-ЛИСТ ТОВ КАН (загальн.)1'!I3602</f>
        <v>1891</v>
      </c>
    </row>
    <row r="135" spans="1:8" s="63" customFormat="1" ht="15.95" customHeight="1" x14ac:dyDescent="0.2">
      <c r="A135" s="128">
        <f>'ПРАЙС-ЛИСТ ТОВ КАН (загальн.)1'!A3603</f>
        <v>3587</v>
      </c>
      <c r="B135" s="140" t="str">
        <f>'ПРАЙС-ЛИСТ ТОВ КАН (загальн.)1'!C3603</f>
        <v>2509302000</v>
      </c>
      <c r="C135" s="139" t="str">
        <f>'ПРАЙС-ЛИСТ ТОВ КАН (загальн.)1'!D3603</f>
        <v>2509302000</v>
      </c>
      <c r="D135" s="41" t="str">
        <f>'ПРАЙС-ЛИСТ ТОВ КАН (загальн.)1'!E3603</f>
        <v>Відвід 90° латунний UltraLine - 14</v>
      </c>
      <c r="E135" s="131">
        <f>'ПРАЙС-ЛИСТ ТОВ КАН (загальн.)1'!F3603</f>
        <v>3.8099999999999996</v>
      </c>
      <c r="F135" s="117">
        <f>'ПРАЙС-ЛИСТ ТОВ КАН (загальн.)1'!G3603</f>
        <v>129.744</v>
      </c>
      <c r="G135" s="118" t="str">
        <f>'ПРАЙС-ЛИСТ ТОВ КАН (загальн.)1'!H3603</f>
        <v>шт.</v>
      </c>
      <c r="H135" s="139">
        <f>'ПРАЙС-ЛИСТ ТОВ КАН (загальн.)1'!I3603</f>
        <v>1891</v>
      </c>
    </row>
    <row r="136" spans="1:8" s="63" customFormat="1" ht="15.95" customHeight="1" x14ac:dyDescent="0.2">
      <c r="A136" s="128">
        <f>'ПРАЙС-ЛИСТ ТОВ КАН (загальн.)1'!A3604</f>
        <v>3588</v>
      </c>
      <c r="B136" s="140" t="str">
        <f>'ПРАЙС-ЛИСТ ТОВ КАН (загальн.)1'!C3604</f>
        <v>2509302001</v>
      </c>
      <c r="C136" s="139" t="str">
        <f>'ПРАЙС-ЛИСТ ТОВ КАН (загальн.)1'!D3604</f>
        <v>2509302001</v>
      </c>
      <c r="D136" s="41" t="str">
        <f>'ПРАЙС-ЛИСТ ТОВ КАН (загальн.)1'!E3604</f>
        <v>Відвід 90° латунний UltraLine - 16</v>
      </c>
      <c r="E136" s="131">
        <f>'ПРАЙС-ЛИСТ ТОВ КАН (загальн.)1'!F3604</f>
        <v>4.4399999999999995</v>
      </c>
      <c r="F136" s="117">
        <f>'ПРАЙС-ЛИСТ ТОВ КАН (загальн.)1'!G3604</f>
        <v>150.96</v>
      </c>
      <c r="G136" s="118" t="str">
        <f>'ПРАЙС-ЛИСТ ТОВ КАН (загальн.)1'!H3604</f>
        <v>шт.</v>
      </c>
      <c r="H136" s="139">
        <f>'ПРАЙС-ЛИСТ ТОВ КАН (загальн.)1'!I3604</f>
        <v>1891</v>
      </c>
    </row>
    <row r="137" spans="1:8" s="63" customFormat="1" ht="15.95" customHeight="1" x14ac:dyDescent="0.2">
      <c r="A137" s="128">
        <f>'ПРАЙС-ЛИСТ ТОВ КАН (загальн.)1'!A3605</f>
        <v>3589</v>
      </c>
      <c r="B137" s="140" t="str">
        <f>'ПРАЙС-ЛИСТ ТОВ КАН (загальн.)1'!C3605</f>
        <v>2509302002</v>
      </c>
      <c r="C137" s="139" t="str">
        <f>'ПРАЙС-ЛИСТ ТОВ КАН (загальн.)1'!D3605</f>
        <v>2509302002</v>
      </c>
      <c r="D137" s="41" t="str">
        <f>'ПРАЙС-ЛИСТ ТОВ КАН (загальн.)1'!E3605</f>
        <v>Відвід 90° латунний UltraLine - 20</v>
      </c>
      <c r="E137" s="131">
        <f>'ПРАЙС-ЛИСТ ТОВ КАН (загальн.)1'!F3605</f>
        <v>6.84</v>
      </c>
      <c r="F137" s="117">
        <f>'ПРАЙС-ЛИСТ ТОВ КАН (загальн.)1'!G3605</f>
        <v>232.56</v>
      </c>
      <c r="G137" s="118" t="str">
        <f>'ПРАЙС-ЛИСТ ТОВ КАН (загальн.)1'!H3605</f>
        <v>шт.</v>
      </c>
      <c r="H137" s="139">
        <f>'ПРАЙС-ЛИСТ ТОВ КАН (загальн.)1'!I3605</f>
        <v>1891</v>
      </c>
    </row>
    <row r="138" spans="1:8" s="63" customFormat="1" ht="15.95" customHeight="1" x14ac:dyDescent="0.2">
      <c r="A138" s="128">
        <f>'ПРАЙС-ЛИСТ ТОВ КАН (загальн.)1'!A3606</f>
        <v>3590</v>
      </c>
      <c r="B138" s="140" t="str">
        <f>'ПРАЙС-ЛИСТ ТОВ КАН (загальн.)1'!C3606</f>
        <v>2509302003</v>
      </c>
      <c r="C138" s="139" t="str">
        <f>'ПРАЙС-ЛИСТ ТОВ КАН (загальн.)1'!D3606</f>
        <v>2509302003</v>
      </c>
      <c r="D138" s="41" t="str">
        <f>'ПРАЙС-ЛИСТ ТОВ КАН (загальн.)1'!E3606</f>
        <v>Відвід 90° латунний UltraLine - 25</v>
      </c>
      <c r="E138" s="131">
        <f>'ПРАЙС-ЛИСТ ТОВ КАН (загальн.)1'!F3606</f>
        <v>13.5</v>
      </c>
      <c r="F138" s="117">
        <f>'ПРАЙС-ЛИСТ ТОВ КАН (загальн.)1'!G3606</f>
        <v>459</v>
      </c>
      <c r="G138" s="118" t="str">
        <f>'ПРАЙС-ЛИСТ ТОВ КАН (загальн.)1'!H3606</f>
        <v>шт.</v>
      </c>
      <c r="H138" s="139">
        <f>'ПРАЙС-ЛИСТ ТОВ КАН (загальн.)1'!I3606</f>
        <v>1891</v>
      </c>
    </row>
    <row r="139" spans="1:8" s="63" customFormat="1" ht="15.95" customHeight="1" x14ac:dyDescent="0.2">
      <c r="A139" s="128">
        <f>'ПРАЙС-ЛИСТ ТОВ КАН (загальн.)1'!A3607</f>
        <v>3591</v>
      </c>
      <c r="B139" s="140" t="str">
        <f>'ПРАЙС-ЛИСТ ТОВ КАН (загальн.)1'!C3607</f>
        <v>2509302004</v>
      </c>
      <c r="C139" s="139" t="str">
        <f>'ПРАЙС-ЛИСТ ТОВ КАН (загальн.)1'!D3607</f>
        <v>2509302004</v>
      </c>
      <c r="D139" s="41" t="str">
        <f>'ПРАЙС-ЛИСТ ТОВ КАН (загальн.)1'!E3607</f>
        <v>Відвід 90° латунний UltraLine - 32</v>
      </c>
      <c r="E139" s="131">
        <f>'ПРАЙС-ЛИСТ ТОВ КАН (загальн.)1'!F3607</f>
        <v>24.48</v>
      </c>
      <c r="F139" s="117">
        <f>'ПРАЙС-ЛИСТ ТОВ КАН (загальн.)1'!G3607</f>
        <v>832.32</v>
      </c>
      <c r="G139" s="118" t="str">
        <f>'ПРАЙС-ЛИСТ ТОВ КАН (загальн.)1'!H3607</f>
        <v>шт.</v>
      </c>
      <c r="H139" s="139">
        <f>'ПРАЙС-ЛИСТ ТОВ КАН (загальн.)1'!I3607</f>
        <v>1891</v>
      </c>
    </row>
    <row r="140" spans="1:8" s="63" customFormat="1" ht="15.95" customHeight="1" x14ac:dyDescent="0.2">
      <c r="A140" s="128">
        <f>'ПРАЙС-ЛИСТ ТОВ КАН (загальн.)1'!A3608</f>
        <v>3592</v>
      </c>
      <c r="B140" s="140" t="str">
        <f>'ПРАЙС-ЛИСТ ТОВ КАН (загальн.)1'!C3608</f>
        <v>2509335000</v>
      </c>
      <c r="C140" s="139" t="str">
        <f>'ПРАЙС-ЛИСТ ТОВ КАН (загальн.)1'!D3608</f>
        <v>2509335000</v>
      </c>
      <c r="D140" s="41" t="str">
        <f>'ПРАЙС-ЛИСТ ТОВ КАН (загальн.)1'!E3608</f>
        <v>кільце PVDF UltraLine - 14</v>
      </c>
      <c r="E140" s="131">
        <f>'ПРАЙС-ЛИСТ ТОВ КАН (загальн.)1'!F3608</f>
        <v>0.74</v>
      </c>
      <c r="F140" s="117">
        <f>'ПРАЙС-ЛИСТ ТОВ КАН (загальн.)1'!G3608</f>
        <v>25.295999999999999</v>
      </c>
      <c r="G140" s="118" t="str">
        <f>'ПРАЙС-ЛИСТ ТОВ КАН (загальн.)1'!H3608</f>
        <v>шт.</v>
      </c>
      <c r="H140" s="139">
        <f>'ПРАЙС-ЛИСТ ТОВ КАН (загальн.)1'!I3608</f>
        <v>1891</v>
      </c>
    </row>
    <row r="141" spans="1:8" s="63" customFormat="1" ht="15.95" customHeight="1" x14ac:dyDescent="0.2">
      <c r="A141" s="128">
        <f>'ПРАЙС-ЛИСТ ТОВ КАН (загальн.)1'!A3609</f>
        <v>3593</v>
      </c>
      <c r="B141" s="140" t="str">
        <f>'ПРАЙС-ЛИСТ ТОВ КАН (загальн.)1'!C3609</f>
        <v>2509335001</v>
      </c>
      <c r="C141" s="139" t="str">
        <f>'ПРАЙС-ЛИСТ ТОВ КАН (загальн.)1'!D3609</f>
        <v>2509335001</v>
      </c>
      <c r="D141" s="41" t="str">
        <f>'ПРАЙС-ЛИСТ ТОВ КАН (загальн.)1'!E3609</f>
        <v>кільце PVDF UltraLine - 16</v>
      </c>
      <c r="E141" s="131">
        <f>'ПРАЙС-ЛИСТ ТОВ КАН (загальн.)1'!F3609</f>
        <v>0.85</v>
      </c>
      <c r="F141" s="117">
        <f>'ПРАЙС-ЛИСТ ТОВ КАН (загальн.)1'!G3609</f>
        <v>28.968</v>
      </c>
      <c r="G141" s="118" t="str">
        <f>'ПРАЙС-ЛИСТ ТОВ КАН (загальн.)1'!H3609</f>
        <v>шт.</v>
      </c>
      <c r="H141" s="139">
        <f>'ПРАЙС-ЛИСТ ТОВ КАН (загальн.)1'!I3609</f>
        <v>1891</v>
      </c>
    </row>
    <row r="142" spans="1:8" s="63" customFormat="1" ht="15.95" customHeight="1" x14ac:dyDescent="0.2">
      <c r="A142" s="128">
        <f>'ПРАЙС-ЛИСТ ТОВ КАН (загальн.)1'!A3610</f>
        <v>3594</v>
      </c>
      <c r="B142" s="140" t="str">
        <f>'ПРАЙС-ЛИСТ ТОВ КАН (загальн.)1'!C3610</f>
        <v>2509335002</v>
      </c>
      <c r="C142" s="139" t="str">
        <f>'ПРАЙС-ЛИСТ ТОВ КАН (загальн.)1'!D3610</f>
        <v>2509335002</v>
      </c>
      <c r="D142" s="41" t="str">
        <f>'ПРАЙС-ЛИСТ ТОВ КАН (загальн.)1'!E3610</f>
        <v>кільце PVDF UltraLine - 20</v>
      </c>
      <c r="E142" s="131">
        <f>'ПРАЙС-ЛИСТ ТОВ КАН (загальн.)1'!F3610</f>
        <v>1.1399999999999999</v>
      </c>
      <c r="F142" s="117">
        <f>'ПРАЙС-ЛИСТ ТОВ КАН (загальн.)1'!G3610</f>
        <v>38.76</v>
      </c>
      <c r="G142" s="118" t="str">
        <f>'ПРАЙС-ЛИСТ ТОВ КАН (загальн.)1'!H3610</f>
        <v>шт.</v>
      </c>
      <c r="H142" s="139">
        <f>'ПРАЙС-ЛИСТ ТОВ КАН (загальн.)1'!I3610</f>
        <v>1891</v>
      </c>
    </row>
    <row r="143" spans="1:8" s="63" customFormat="1" ht="15.95" customHeight="1" x14ac:dyDescent="0.2">
      <c r="A143" s="128">
        <f>'ПРАЙС-ЛИСТ ТОВ КАН (загальн.)1'!A3611</f>
        <v>3595</v>
      </c>
      <c r="B143" s="140" t="str">
        <f>'ПРАЙС-ЛИСТ ТОВ КАН (загальн.)1'!C3611</f>
        <v>2509335003</v>
      </c>
      <c r="C143" s="139" t="str">
        <f>'ПРАЙС-ЛИСТ ТОВ КАН (загальн.)1'!D3611</f>
        <v>2509335003</v>
      </c>
      <c r="D143" s="41" t="str">
        <f>'ПРАЙС-ЛИСТ ТОВ КАН (загальн.)1'!E3611</f>
        <v>кільце PVDF UltraLine - 25</v>
      </c>
      <c r="E143" s="131">
        <f>'ПРАЙС-ЛИСТ ТОВ КАН (загальн.)1'!F3611</f>
        <v>1.91</v>
      </c>
      <c r="F143" s="117">
        <f>'ПРАЙС-ЛИСТ ТОВ КАН (загальн.)1'!G3611</f>
        <v>64.872</v>
      </c>
      <c r="G143" s="118" t="str">
        <f>'ПРАЙС-ЛИСТ ТОВ КАН (загальн.)1'!H3611</f>
        <v>шт.</v>
      </c>
      <c r="H143" s="139">
        <f>'ПРАЙС-ЛИСТ ТОВ КАН (загальн.)1'!I3611</f>
        <v>1891</v>
      </c>
    </row>
    <row r="144" spans="1:8" s="63" customFormat="1" ht="15.95" customHeight="1" x14ac:dyDescent="0.2">
      <c r="A144" s="128">
        <f>'ПРАЙС-ЛИСТ ТОВ КАН (загальн.)1'!A3612</f>
        <v>3596</v>
      </c>
      <c r="B144" s="140" t="str">
        <f>'ПРАЙС-ЛИСТ ТОВ КАН (загальн.)1'!C3612</f>
        <v>2509335004</v>
      </c>
      <c r="C144" s="139" t="str">
        <f>'ПРАЙС-ЛИСТ ТОВ КАН (загальн.)1'!D3612</f>
        <v>2509335004</v>
      </c>
      <c r="D144" s="41" t="str">
        <f>'ПРАЙС-ЛИСТ ТОВ КАН (загальн.)1'!E3612</f>
        <v>кільце PVDF UltraLine - 32</v>
      </c>
      <c r="E144" s="131">
        <f>'ПРАЙС-ЛИСТ ТОВ КАН (загальн.)1'!F3612</f>
        <v>3.07</v>
      </c>
      <c r="F144" s="117">
        <f>'ПРАЙС-ЛИСТ ТОВ КАН (загальн.)1'!G3612</f>
        <v>104.44799999999999</v>
      </c>
      <c r="G144" s="118" t="str">
        <f>'ПРАЙС-ЛИСТ ТОВ КАН (загальн.)1'!H3612</f>
        <v>шт.</v>
      </c>
      <c r="H144" s="139">
        <f>'ПРАЙС-ЛИСТ ТОВ КАН (загальн.)1'!I3612</f>
        <v>1891</v>
      </c>
    </row>
    <row r="145" spans="1:8" s="63" customFormat="1" ht="15.95" customHeight="1" x14ac:dyDescent="0.2">
      <c r="A145" s="128">
        <f>'ПРАЙС-ЛИСТ ТОВ КАН (загальн.)1'!A3613</f>
        <v>3597</v>
      </c>
      <c r="B145" s="140" t="str">
        <f>'ПРАЙС-ЛИСТ ТОВ КАН (загальн.)1'!C3613</f>
        <v>2510042000</v>
      </c>
      <c r="C145" s="139" t="str">
        <f>'ПРАЙС-ЛИСТ ТОВ КАН (загальн.)1'!D3613</f>
        <v>2510042000</v>
      </c>
      <c r="D145" s="41" t="str">
        <f>'ПРАЙС-ЛИСТ ТОВ КАН (загальн.)1'!E3613</f>
        <v>З'єднувач двосторонній латунний згвинчуваний UltraLine - 14</v>
      </c>
      <c r="E145" s="131">
        <f>'ПРАЙС-ЛИСТ ТОВ КАН (загальн.)1'!F3613</f>
        <v>9.43</v>
      </c>
      <c r="F145" s="117">
        <f>'ПРАЙС-ЛИСТ ТОВ КАН (загальн.)1'!G3613</f>
        <v>320.68799999999999</v>
      </c>
      <c r="G145" s="118" t="str">
        <f>'ПРАЙС-ЛИСТ ТОВ КАН (загальн.)1'!H3613</f>
        <v>шт.</v>
      </c>
      <c r="H145" s="139">
        <f>'ПРАЙС-ЛИСТ ТОВ КАН (загальн.)1'!I3613</f>
        <v>1891</v>
      </c>
    </row>
    <row r="146" spans="1:8" s="63" customFormat="1" ht="15.95" customHeight="1" x14ac:dyDescent="0.2">
      <c r="A146" s="128">
        <f>'ПРАЙС-ЛИСТ ТОВ КАН (загальн.)1'!A3614</f>
        <v>3598</v>
      </c>
      <c r="B146" s="140" t="str">
        <f>'ПРАЙС-ЛИСТ ТОВ КАН (загальн.)1'!C3614</f>
        <v>2510042001</v>
      </c>
      <c r="C146" s="139" t="str">
        <f>'ПРАЙС-ЛИСТ ТОВ КАН (загальн.)1'!D3614</f>
        <v>2510042001</v>
      </c>
      <c r="D146" s="41" t="str">
        <f>'ПРАЙС-ЛИСТ ТОВ КАН (загальн.)1'!E3614</f>
        <v>З'єднувач двосторонній латунний згвинчуваний UltraLine - 16</v>
      </c>
      <c r="E146" s="131">
        <f>'ПРАЙС-ЛИСТ ТОВ КАН (загальн.)1'!F3614</f>
        <v>9.7200000000000006</v>
      </c>
      <c r="F146" s="117">
        <f>'ПРАЙС-ЛИСТ ТОВ КАН (загальн.)1'!G3614</f>
        <v>330.48</v>
      </c>
      <c r="G146" s="118" t="str">
        <f>'ПРАЙС-ЛИСТ ТОВ КАН (загальн.)1'!H3614</f>
        <v>шт.</v>
      </c>
      <c r="H146" s="139">
        <f>'ПРАЙС-ЛИСТ ТОВ КАН (загальн.)1'!I3614</f>
        <v>1891</v>
      </c>
    </row>
    <row r="147" spans="1:8" s="63" customFormat="1" ht="15.95" customHeight="1" x14ac:dyDescent="0.2">
      <c r="A147" s="128">
        <f>'ПРАЙС-ЛИСТ ТОВ КАН (загальн.)1'!A3615</f>
        <v>3599</v>
      </c>
      <c r="B147" s="140" t="str">
        <f>'ПРАЙС-ЛИСТ ТОВ КАН (загальн.)1'!C3615</f>
        <v>2510042002</v>
      </c>
      <c r="C147" s="139" t="str">
        <f>'ПРАЙС-ЛИСТ ТОВ КАН (загальн.)1'!D3615</f>
        <v>2510042002</v>
      </c>
      <c r="D147" s="41" t="str">
        <f>'ПРАЙС-ЛИСТ ТОВ КАН (загальн.)1'!E3615</f>
        <v>З'єднувач двосторонній латунний згвинчуваний UltraLine - 20</v>
      </c>
      <c r="E147" s="131">
        <f>'ПРАЙС-ЛИСТ ТОВ КАН (загальн.)1'!F3615</f>
        <v>12.25</v>
      </c>
      <c r="F147" s="117">
        <f>'ПРАЙС-ЛИСТ ТОВ КАН (загальн.)1'!G3615</f>
        <v>416.56799999999998</v>
      </c>
      <c r="G147" s="118" t="str">
        <f>'ПРАЙС-ЛИСТ ТОВ КАН (загальн.)1'!H3615</f>
        <v>шт.</v>
      </c>
      <c r="H147" s="139">
        <f>'ПРАЙС-ЛИСТ ТОВ КАН (загальн.)1'!I3615</f>
        <v>1891</v>
      </c>
    </row>
    <row r="148" spans="1:8" s="63" customFormat="1" ht="15.95" customHeight="1" x14ac:dyDescent="0.2">
      <c r="A148" s="128">
        <f>'ПРАЙС-ЛИСТ ТОВ КАН (загальн.)1'!A3616</f>
        <v>3600</v>
      </c>
      <c r="B148" s="140" t="str">
        <f>'ПРАЙС-ЛИСТ ТОВ КАН (загальн.)1'!C3616</f>
        <v>2510044000</v>
      </c>
      <c r="C148" s="139" t="str">
        <f>'ПРАЙС-ЛИСТ ТОВ КАН (загальн.)1'!D3616</f>
        <v>2510044000</v>
      </c>
      <c r="D148" s="41" t="str">
        <f>'ПРАЙС-ЛИСТ ТОВ КАН (загальн.)1'!E3616</f>
        <v>З'єднувач латунний згвинчуваний з РВ UltraLine - 14 G1/2"</v>
      </c>
      <c r="E148" s="131">
        <f>'ПРАЙС-ЛИСТ ТОВ КАН (загальн.)1'!F3616</f>
        <v>6.34</v>
      </c>
      <c r="F148" s="117">
        <f>'ПРАЙС-ЛИСТ ТОВ КАН (загальн.)1'!G3616</f>
        <v>215.42400000000001</v>
      </c>
      <c r="G148" s="118" t="str">
        <f>'ПРАЙС-ЛИСТ ТОВ КАН (загальн.)1'!H3616</f>
        <v>шт.</v>
      </c>
      <c r="H148" s="139">
        <f>'ПРАЙС-ЛИСТ ТОВ КАН (загальн.)1'!I3616</f>
        <v>1891</v>
      </c>
    </row>
    <row r="149" spans="1:8" s="63" customFormat="1" ht="15.95" customHeight="1" x14ac:dyDescent="0.2">
      <c r="A149" s="128">
        <f>'ПРАЙС-ЛИСТ ТОВ КАН (загальн.)1'!A3617</f>
        <v>3601</v>
      </c>
      <c r="B149" s="140" t="str">
        <f>'ПРАЙС-ЛИСТ ТОВ КАН (загальн.)1'!C3617</f>
        <v>2510044001</v>
      </c>
      <c r="C149" s="139" t="str">
        <f>'ПРАЙС-ЛИСТ ТОВ КАН (загальн.)1'!D3617</f>
        <v>2510044001</v>
      </c>
      <c r="D149" s="41" t="str">
        <f>'ПРАЙС-ЛИСТ ТОВ КАН (загальн.)1'!E3617</f>
        <v>З'єднувач латунний згвинчуваний з РВ UltraLine - 16 G1/2"</v>
      </c>
      <c r="E149" s="131">
        <f>'ПРАЙС-ЛИСТ ТОВ КАН (загальн.)1'!F3617</f>
        <v>6.58</v>
      </c>
      <c r="F149" s="117">
        <f>'ПРАЙС-ЛИСТ ТОВ КАН (загальн.)1'!G3617</f>
        <v>223.584</v>
      </c>
      <c r="G149" s="118" t="str">
        <f>'ПРАЙС-ЛИСТ ТОВ КАН (загальн.)1'!H3617</f>
        <v>шт.</v>
      </c>
      <c r="H149" s="139">
        <f>'ПРАЙС-ЛИСТ ТОВ КАН (загальн.)1'!I3617</f>
        <v>1891</v>
      </c>
    </row>
    <row r="150" spans="1:8" s="63" customFormat="1" ht="15.95" customHeight="1" x14ac:dyDescent="0.2">
      <c r="A150" s="128">
        <f>'ПРАЙС-ЛИСТ ТОВ КАН (загальн.)1'!A3618</f>
        <v>3602</v>
      </c>
      <c r="B150" s="140" t="str">
        <f>'ПРАЙС-ЛИСТ ТОВ КАН (загальн.)1'!C3618</f>
        <v>2510044002</v>
      </c>
      <c r="C150" s="139" t="str">
        <f>'ПРАЙС-ЛИСТ ТОВ КАН (загальн.)1'!D3618</f>
        <v>2510044002</v>
      </c>
      <c r="D150" s="41" t="str">
        <f>'ПРАЙС-ЛИСТ ТОВ КАН (загальн.)1'!E3618</f>
        <v>З'єднувач латунний згвинчуваний з РВ UltraLine - 20 G1/2"</v>
      </c>
      <c r="E150" s="131">
        <f>'ПРАЙС-ЛИСТ ТОВ КАН (загальн.)1'!F3618</f>
        <v>7.58</v>
      </c>
      <c r="F150" s="117">
        <f>'ПРАЙС-ЛИСТ ТОВ КАН (загальн.)1'!G3618</f>
        <v>257.85599999999999</v>
      </c>
      <c r="G150" s="118" t="str">
        <f>'ПРАЙС-ЛИСТ ТОВ КАН (загальн.)1'!H3618</f>
        <v>шт.</v>
      </c>
      <c r="H150" s="139">
        <f>'ПРАЙС-ЛИСТ ТОВ КАН (загальн.)1'!I3618</f>
        <v>1891</v>
      </c>
    </row>
    <row r="151" spans="1:8" s="63" customFormat="1" ht="15.95" customHeight="1" x14ac:dyDescent="0.2">
      <c r="A151" s="128">
        <f>'ПРАЙС-ЛИСТ ТОВ КАН (загальн.)1'!A3619</f>
        <v>3603</v>
      </c>
      <c r="B151" s="140" t="str">
        <f>'ПРАЙС-ЛИСТ ТОВ КАН (загальн.)1'!C3619</f>
        <v>2510045000</v>
      </c>
      <c r="C151" s="139" t="str">
        <f>'ПРАЙС-ЛИСТ ТОВ КАН (загальн.)1'!D3619</f>
        <v>2510045000</v>
      </c>
      <c r="D151" s="41" t="str">
        <f>'ПРАЙС-ЛИСТ ТОВ КАН (загальн.)1'!E3619</f>
        <v>З'єднувач латунний згвинчуваний з РЗ UltraLine - 14 G1/2"</v>
      </c>
      <c r="E151" s="131">
        <f>'ПРАЙС-ЛИСТ ТОВ КАН (загальн.)1'!F3619</f>
        <v>5.71</v>
      </c>
      <c r="F151" s="117">
        <f>'ПРАЙС-ЛИСТ ТОВ КАН (загальн.)1'!G3619</f>
        <v>194.208</v>
      </c>
      <c r="G151" s="118" t="str">
        <f>'ПРАЙС-ЛИСТ ТОВ КАН (загальн.)1'!H3619</f>
        <v>шт.</v>
      </c>
      <c r="H151" s="139">
        <f>'ПРАЙС-ЛИСТ ТОВ КАН (загальн.)1'!I3619</f>
        <v>1891</v>
      </c>
    </row>
    <row r="152" spans="1:8" s="63" customFormat="1" ht="15.95" customHeight="1" x14ac:dyDescent="0.2">
      <c r="A152" s="128">
        <f>'ПРАЙС-ЛИСТ ТОВ КАН (загальн.)1'!A3620</f>
        <v>3604</v>
      </c>
      <c r="B152" s="140" t="str">
        <f>'ПРАЙС-ЛИСТ ТОВ КАН (загальн.)1'!C3620</f>
        <v>2510045001</v>
      </c>
      <c r="C152" s="139" t="str">
        <f>'ПРАЙС-ЛИСТ ТОВ КАН (загальн.)1'!D3620</f>
        <v>2510045001</v>
      </c>
      <c r="D152" s="41" t="str">
        <f>'ПРАЙС-ЛИСТ ТОВ КАН (загальн.)1'!E3620</f>
        <v>З'єднувач латунний згвинчуваний з РЗ UltraLine - 16 G1/2"</v>
      </c>
      <c r="E152" s="131">
        <f>'ПРАЙС-ЛИСТ ТОВ КАН (загальн.)1'!F3620</f>
        <v>5.89</v>
      </c>
      <c r="F152" s="117">
        <f>'ПРАЙС-ЛИСТ ТОВ КАН (загальн.)1'!G3620</f>
        <v>200.328</v>
      </c>
      <c r="G152" s="118" t="str">
        <f>'ПРАЙС-ЛИСТ ТОВ КАН (загальн.)1'!H3620</f>
        <v>шт.</v>
      </c>
      <c r="H152" s="139">
        <f>'ПРАЙС-ЛИСТ ТОВ КАН (загальн.)1'!I3620</f>
        <v>1891</v>
      </c>
    </row>
    <row r="153" spans="1:8" s="63" customFormat="1" ht="15.95" customHeight="1" x14ac:dyDescent="0.2">
      <c r="A153" s="128">
        <f>'ПРАЙС-ЛИСТ ТОВ КАН (загальн.)1'!A3621</f>
        <v>3605</v>
      </c>
      <c r="B153" s="140" t="str">
        <f>'ПРАЙС-ЛИСТ ТОВ КАН (загальн.)1'!C3621</f>
        <v>2510045002</v>
      </c>
      <c r="C153" s="139" t="str">
        <f>'ПРАЙС-ЛИСТ ТОВ КАН (загальн.)1'!D3621</f>
        <v>2510045002</v>
      </c>
      <c r="D153" s="41" t="str">
        <f>'ПРАЙС-ЛИСТ ТОВ КАН (загальн.)1'!E3621</f>
        <v>З'єднувач латунний згвинчуваний з РЗ UltraLine - 20 G1/2"</v>
      </c>
      <c r="E153" s="131">
        <f>'ПРАЙС-ЛИСТ ТОВ КАН (загальн.)1'!F3621</f>
        <v>6.76</v>
      </c>
      <c r="F153" s="117">
        <f>'ПРАЙС-ЛИСТ ТОВ КАН (загальн.)1'!G3621</f>
        <v>229.70400000000001</v>
      </c>
      <c r="G153" s="118" t="str">
        <f>'ПРАЙС-ЛИСТ ТОВ КАН (загальн.)1'!H3621</f>
        <v>шт.</v>
      </c>
      <c r="H153" s="139">
        <f>'ПРАЙС-ЛИСТ ТОВ КАН (загальн.)1'!I3621</f>
        <v>1891</v>
      </c>
    </row>
    <row r="154" spans="1:8" s="63" customFormat="1" ht="15.95" customHeight="1" x14ac:dyDescent="0.2">
      <c r="A154" s="128">
        <f>'ПРАЙС-ЛИСТ ТОВ КАН (загальн.)1'!A3622</f>
        <v>3606</v>
      </c>
      <c r="B154" s="140" t="str">
        <f>'ПРАЙС-ЛИСТ ТОВ КАН (загальн.)1'!C3622</f>
        <v>2510105000</v>
      </c>
      <c r="C154" s="139" t="str">
        <f>'ПРАЙС-ЛИСТ ТОВ КАН (загальн.)1'!D3622</f>
        <v>2510105000</v>
      </c>
      <c r="D154" s="41" t="str">
        <f>'ПРАЙС-ЛИСТ ТОВ КАН (загальн.)1'!E3622</f>
        <v>З'єднувач латунний з пласким ущільненням з РВ UltraLine - 14 G1/2"</v>
      </c>
      <c r="E154" s="131">
        <f>'ПРАЙС-ЛИСТ ТОВ КАН (загальн.)1'!F3622</f>
        <v>4.97</v>
      </c>
      <c r="F154" s="117">
        <f>'ПРАЙС-ЛИСТ ТОВ КАН (загальн.)1'!G3622</f>
        <v>168.91200000000001</v>
      </c>
      <c r="G154" s="118" t="str">
        <f>'ПРАЙС-ЛИСТ ТОВ КАН (загальн.)1'!H3622</f>
        <v>шт.</v>
      </c>
      <c r="H154" s="139">
        <f>'ПРАЙС-ЛИСТ ТОВ КАН (загальн.)1'!I3622</f>
        <v>1891</v>
      </c>
    </row>
    <row r="155" spans="1:8" s="63" customFormat="1" ht="15.95" customHeight="1" x14ac:dyDescent="0.2">
      <c r="A155" s="128">
        <f>'ПРАЙС-ЛИСТ ТОВ КАН (загальн.)1'!A3623</f>
        <v>3607</v>
      </c>
      <c r="B155" s="140" t="str">
        <f>'ПРАЙС-ЛИСТ ТОВ КАН (загальн.)1'!C3623</f>
        <v>2510105001</v>
      </c>
      <c r="C155" s="139" t="str">
        <f>'ПРАЙС-ЛИСТ ТОВ КАН (загальн.)1'!D3623</f>
        <v>2510105001</v>
      </c>
      <c r="D155" s="41" t="str">
        <f>'ПРАЙС-ЛИСТ ТОВ КАН (загальн.)1'!E3623</f>
        <v>З'єднувач латунний з пласким ущільненням з РВ UltraLine - 14 G3/4"</v>
      </c>
      <c r="E155" s="131">
        <f>'ПРАЙС-ЛИСТ ТОВ КАН (загальн.)1'!F3623</f>
        <v>5.3599999999999994</v>
      </c>
      <c r="F155" s="117">
        <f>'ПРАЙС-ЛИСТ ТОВ КАН (загальн.)1'!G3623</f>
        <v>182.376</v>
      </c>
      <c r="G155" s="118" t="str">
        <f>'ПРАЙС-ЛИСТ ТОВ КАН (загальн.)1'!H3623</f>
        <v>шт.</v>
      </c>
      <c r="H155" s="139">
        <f>'ПРАЙС-ЛИСТ ТОВ КАН (загальн.)1'!I3623</f>
        <v>1891</v>
      </c>
    </row>
    <row r="156" spans="1:8" s="63" customFormat="1" ht="15.95" customHeight="1" x14ac:dyDescent="0.2">
      <c r="A156" s="128">
        <f>'ПРАЙС-ЛИСТ ТОВ КАН (загальн.)1'!A3624</f>
        <v>3608</v>
      </c>
      <c r="B156" s="140" t="str">
        <f>'ПРАЙС-ЛИСТ ТОВ КАН (загальн.)1'!C3624</f>
        <v>2510105002</v>
      </c>
      <c r="C156" s="139" t="str">
        <f>'ПРАЙС-ЛИСТ ТОВ КАН (загальн.)1'!D3624</f>
        <v>2510105002</v>
      </c>
      <c r="D156" s="41" t="str">
        <f>'ПРАЙС-ЛИСТ ТОВ КАН (загальн.)1'!E3624</f>
        <v>з'єднувач UltraLine з пласким ущільненням ВР - 16 GW G1/2"</v>
      </c>
      <c r="E156" s="131">
        <f>'ПРАЙС-ЛИСТ ТОВ КАН (загальн.)1'!F3624</f>
        <v>3.4899999999999998</v>
      </c>
      <c r="F156" s="117">
        <f>'ПРАЙС-ЛИСТ ТОВ КАН (загальн.)1'!G3624</f>
        <v>118.72799999999999</v>
      </c>
      <c r="G156" s="118" t="str">
        <f>'ПРАЙС-ЛИСТ ТОВ КАН (загальн.)1'!H3624</f>
        <v>шт.</v>
      </c>
      <c r="H156" s="139">
        <f>'ПРАЙС-ЛИСТ ТОВ КАН (загальн.)1'!I3624</f>
        <v>1891</v>
      </c>
    </row>
    <row r="157" spans="1:8" s="63" customFormat="1" ht="15.95" customHeight="1" x14ac:dyDescent="0.2">
      <c r="A157" s="128">
        <f>'ПРАЙС-ЛИСТ ТОВ КАН (загальн.)1'!A3625</f>
        <v>3609</v>
      </c>
      <c r="B157" s="140" t="str">
        <f>'ПРАЙС-ЛИСТ ТОВ КАН (загальн.)1'!C3625</f>
        <v>2510105003</v>
      </c>
      <c r="C157" s="139" t="str">
        <f>'ПРАЙС-ЛИСТ ТОВ КАН (загальн.)1'!D3625</f>
        <v>2510105003</v>
      </c>
      <c r="D157" s="41" t="str">
        <f>'ПРАЙС-ЛИСТ ТОВ КАН (загальн.)1'!E3625</f>
        <v>з'єднувач UltraLine з пласким ущільненням ВР - 16 GW G3/4"</v>
      </c>
      <c r="E157" s="131">
        <f>'ПРАЙС-ЛИСТ ТОВ КАН (загальн.)1'!F3625</f>
        <v>5.97</v>
      </c>
      <c r="F157" s="117">
        <f>'ПРАЙС-ЛИСТ ТОВ КАН (загальн.)1'!G3625</f>
        <v>203.184</v>
      </c>
      <c r="G157" s="118" t="str">
        <f>'ПРАЙС-ЛИСТ ТОВ КАН (загальн.)1'!H3625</f>
        <v>шт.</v>
      </c>
      <c r="H157" s="139">
        <f>'ПРАЙС-ЛИСТ ТОВ КАН (загальн.)1'!I3625</f>
        <v>1891</v>
      </c>
    </row>
    <row r="158" spans="1:8" s="63" customFormat="1" ht="15.95" customHeight="1" x14ac:dyDescent="0.2">
      <c r="A158" s="128">
        <f>'ПРАЙС-ЛИСТ ТОВ КАН (загальн.)1'!A3626</f>
        <v>3610</v>
      </c>
      <c r="B158" s="140" t="str">
        <f>'ПРАЙС-ЛИСТ ТОВ КАН (загальн.)1'!C3626</f>
        <v>2510105004</v>
      </c>
      <c r="C158" s="139" t="str">
        <f>'ПРАЙС-ЛИСТ ТОВ КАН (загальн.)1'!D3626</f>
        <v>2510105004</v>
      </c>
      <c r="D158" s="41" t="str">
        <f>'ПРАЙС-ЛИСТ ТОВ КАН (загальн.)1'!E3626</f>
        <v>з'єднувач UltraLine з пласким ущільненням ВР - 20 GW G1/2"</v>
      </c>
      <c r="E158" s="131">
        <f>'ПРАЙС-ЛИСТ ТОВ КАН (загальн.)1'!F3626</f>
        <v>5.58</v>
      </c>
      <c r="F158" s="117">
        <f>'ПРАЙС-ЛИСТ ТОВ КАН (загальн.)1'!G3626</f>
        <v>189.72</v>
      </c>
      <c r="G158" s="118" t="str">
        <f>'ПРАЙС-ЛИСТ ТОВ КАН (загальн.)1'!H3626</f>
        <v>шт.</v>
      </c>
      <c r="H158" s="139">
        <f>'ПРАЙС-ЛИСТ ТОВ КАН (загальн.)1'!I3626</f>
        <v>1891</v>
      </c>
    </row>
    <row r="159" spans="1:8" s="63" customFormat="1" ht="15.95" customHeight="1" x14ac:dyDescent="0.2">
      <c r="A159" s="128">
        <f>'ПРАЙС-ЛИСТ ТОВ КАН (загальн.)1'!A3627</f>
        <v>3611</v>
      </c>
      <c r="B159" s="140" t="str">
        <f>'ПРАЙС-ЛИСТ ТОВ КАН (загальн.)1'!C3627</f>
        <v>2510105005</v>
      </c>
      <c r="C159" s="139" t="str">
        <f>'ПРАЙС-ЛИСТ ТОВ КАН (загальн.)1'!D3627</f>
        <v>2510105005</v>
      </c>
      <c r="D159" s="41" t="str">
        <f>'ПРАЙС-ЛИСТ ТОВ КАН (загальн.)1'!E3627</f>
        <v>з'єднувач UltraLine з пласким ущільненням ВР - 20 GW G3/4"</v>
      </c>
      <c r="E159" s="131">
        <f>'ПРАЙС-ЛИСТ ТОВ КАН (загальн.)1'!F3627</f>
        <v>7.56</v>
      </c>
      <c r="F159" s="117">
        <f>'ПРАЙС-ЛИСТ ТОВ КАН (загальн.)1'!G3627</f>
        <v>257.04000000000002</v>
      </c>
      <c r="G159" s="118" t="str">
        <f>'ПРАЙС-ЛИСТ ТОВ КАН (загальн.)1'!H3627</f>
        <v>шт.</v>
      </c>
      <c r="H159" s="139">
        <f>'ПРАЙС-ЛИСТ ТОВ КАН (загальн.)1'!I3627</f>
        <v>1891</v>
      </c>
    </row>
    <row r="160" spans="1:8" s="63" customFormat="1" ht="15.95" customHeight="1" x14ac:dyDescent="0.2">
      <c r="A160" s="128">
        <f>'ПРАЙС-ЛИСТ ТОВ КАН (загальн.)1'!A3628</f>
        <v>3612</v>
      </c>
      <c r="B160" s="140" t="str">
        <f>'ПРАЙС-ЛИСТ ТОВ КАН (загальн.)1'!C3628</f>
        <v>2510105006</v>
      </c>
      <c r="C160" s="139" t="str">
        <f>'ПРАЙС-ЛИСТ ТОВ КАН (загальн.)1'!D3628</f>
        <v>2510105006</v>
      </c>
      <c r="D160" s="41" t="str">
        <f>'ПРАЙС-ЛИСТ ТОВ КАН (загальн.)1'!E3628</f>
        <v>з'єднувач UltraLine з пласким ущільненням ВР - 25 GW G1"</v>
      </c>
      <c r="E160" s="131">
        <f>'ПРАЙС-ЛИСТ ТОВ КАН (загальн.)1'!F3628</f>
        <v>8.74</v>
      </c>
      <c r="F160" s="117">
        <f>'ПРАЙС-ЛИСТ ТОВ КАН (загальн.)1'!G3628</f>
        <v>297.024</v>
      </c>
      <c r="G160" s="118" t="str">
        <f>'ПРАЙС-ЛИСТ ТОВ КАН (загальн.)1'!H3628</f>
        <v>шт.</v>
      </c>
      <c r="H160" s="139">
        <f>'ПРАЙС-ЛИСТ ТОВ КАН (загальн.)1'!I3628</f>
        <v>1891</v>
      </c>
    </row>
    <row r="161" spans="1:8" s="63" customFormat="1" ht="15.95" customHeight="1" x14ac:dyDescent="0.2">
      <c r="A161" s="128">
        <f>'ПРАЙС-ЛИСТ ТОВ КАН (загальн.)1'!A3629</f>
        <v>3613</v>
      </c>
      <c r="B161" s="140" t="str">
        <f>'ПРАЙС-ЛИСТ ТОВ КАН (загальн.)1'!C3629</f>
        <v>2510105007</v>
      </c>
      <c r="C161" s="139" t="str">
        <f>'ПРАЙС-ЛИСТ ТОВ КАН (загальн.)1'!D3629</f>
        <v>2510105007</v>
      </c>
      <c r="D161" s="41" t="str">
        <f>'ПРАЙС-ЛИСТ ТОВ КАН (загальн.)1'!E3629</f>
        <v>з'єднувач UltraLine з пласким ущільненням ВР - 25 GW G3/4"</v>
      </c>
      <c r="E161" s="131">
        <f>'ПРАЙС-ЛИСТ ТОВ КАН (загальн.)1'!F3629</f>
        <v>9.4599999999999991</v>
      </c>
      <c r="F161" s="117">
        <f>'ПРАЙС-ЛИСТ ТОВ КАН (загальн.)1'!G3629</f>
        <v>321.50400000000002</v>
      </c>
      <c r="G161" s="118" t="str">
        <f>'ПРАЙС-ЛИСТ ТОВ КАН (загальн.)1'!H3629</f>
        <v>шт.</v>
      </c>
      <c r="H161" s="139">
        <f>'ПРАЙС-ЛИСТ ТОВ КАН (загальн.)1'!I3629</f>
        <v>1891</v>
      </c>
    </row>
    <row r="162" spans="1:8" s="63" customFormat="1" ht="15.95" customHeight="1" x14ac:dyDescent="0.2">
      <c r="A162" s="128">
        <f>'ПРАЙС-ЛИСТ ТОВ КАН (загальн.)1'!A3630</f>
        <v>3614</v>
      </c>
      <c r="B162" s="140" t="str">
        <f>'ПРАЙС-ЛИСТ ТОВ КАН (загальн.)1'!C3630</f>
        <v>2510105008</v>
      </c>
      <c r="C162" s="139" t="str">
        <f>'ПРАЙС-ЛИСТ ТОВ КАН (загальн.)1'!D3630</f>
        <v>2510105008</v>
      </c>
      <c r="D162" s="41" t="str">
        <f>'ПРАЙС-ЛИСТ ТОВ КАН (загальн.)1'!E3630</f>
        <v>з'єднувач UltraLine з пласким ущільненням ВР - 32 GW G1 1/4"</v>
      </c>
      <c r="E162" s="131">
        <f>'ПРАЙС-ЛИСТ ТОВ КАН (загальн.)1'!F3630</f>
        <v>19.940000000000001</v>
      </c>
      <c r="F162" s="117">
        <f>'ПРАЙС-ЛИСТ ТОВ КАН (загальн.)1'!G3630</f>
        <v>678.096</v>
      </c>
      <c r="G162" s="118" t="str">
        <f>'ПРАЙС-ЛИСТ ТОВ КАН (загальн.)1'!H3630</f>
        <v>шт.</v>
      </c>
      <c r="H162" s="139">
        <f>'ПРАЙС-ЛИСТ ТОВ КАН (загальн.)1'!I3630</f>
        <v>1891</v>
      </c>
    </row>
    <row r="163" spans="1:8" s="63" customFormat="1" ht="15.95" customHeight="1" x14ac:dyDescent="0.2">
      <c r="A163" s="128">
        <f>'ПРАЙС-ЛИСТ ТОВ КАН (загальн.)1'!A3631</f>
        <v>3615</v>
      </c>
      <c r="B163" s="140" t="str">
        <f>'ПРАЙС-ЛИСТ ТОВ КАН (загальн.)1'!C3631</f>
        <v>2510105009</v>
      </c>
      <c r="C163" s="139" t="str">
        <f>'ПРАЙС-ЛИСТ ТОВ КАН (загальн.)1'!D3631</f>
        <v>2510105009</v>
      </c>
      <c r="D163" s="41" t="str">
        <f>'ПРАЙС-ЛИСТ ТОВ КАН (загальн.)1'!E3631</f>
        <v>з'єднувач UltraLine з пласким ущільненням ВР - 32 GW G1"</v>
      </c>
      <c r="E163" s="131">
        <f>'ПРАЙС-ЛИСТ ТОВ КАН (загальн.)1'!F3631</f>
        <v>10.91</v>
      </c>
      <c r="F163" s="117">
        <f>'ПРАЙС-ЛИСТ ТОВ КАН (загальн.)1'!G3631</f>
        <v>370.87200000000001</v>
      </c>
      <c r="G163" s="118" t="str">
        <f>'ПРАЙС-ЛИСТ ТОВ КАН (загальн.)1'!H3631</f>
        <v>шт.</v>
      </c>
      <c r="H163" s="139">
        <f>'ПРАЙС-ЛИСТ ТОВ КАН (загальн.)1'!I3631</f>
        <v>1891</v>
      </c>
    </row>
    <row r="164" spans="1:8" s="63" customFormat="1" ht="15.95" customHeight="1" x14ac:dyDescent="0.2">
      <c r="A164" s="128">
        <f>'ПРАЙС-ЛИСТ ТОВ КАН (загальн.)1'!A3632</f>
        <v>3616</v>
      </c>
      <c r="B164" s="140" t="str">
        <f>'ПРАЙС-ЛИСТ ТОВ КАН (загальн.)1'!C3632</f>
        <v>2510271000</v>
      </c>
      <c r="C164" s="139" t="str">
        <f>'ПРАЙС-ЛИСТ ТОВ КАН (загальн.)1'!D3632</f>
        <v>2510271000</v>
      </c>
      <c r="D164" s="41" t="str">
        <f>'ПРАЙС-ЛИСТ ТОВ КАН (загальн.)1'!E3632</f>
        <v>З'єднувач латунний типу Eurokonus UltraLine - 14 G3/4"</v>
      </c>
      <c r="E164" s="131">
        <f>'ПРАЙС-ЛИСТ ТОВ КАН (загальн.)1'!F3632</f>
        <v>5.1499999999999995</v>
      </c>
      <c r="F164" s="117">
        <f>'ПРАЙС-ЛИСТ ТОВ КАН (загальн.)1'!G3632</f>
        <v>175.03200000000001</v>
      </c>
      <c r="G164" s="118" t="str">
        <f>'ПРАЙС-ЛИСТ ТОВ КАН (загальн.)1'!H3632</f>
        <v>шт.</v>
      </c>
      <c r="H164" s="139">
        <f>'ПРАЙС-ЛИСТ ТОВ КАН (загальн.)1'!I3632</f>
        <v>1891</v>
      </c>
    </row>
    <row r="165" spans="1:8" s="63" customFormat="1" ht="15.95" customHeight="1" x14ac:dyDescent="0.2">
      <c r="A165" s="128">
        <f>'ПРАЙС-ЛИСТ ТОВ КАН (загальн.)1'!A3633</f>
        <v>3617</v>
      </c>
      <c r="B165" s="140" t="str">
        <f>'ПРАЙС-ЛИСТ ТОВ КАН (загальн.)1'!C3633</f>
        <v>2510271001</v>
      </c>
      <c r="C165" s="139" t="str">
        <f>'ПРАЙС-ЛИСТ ТОВ КАН (загальн.)1'!D3633</f>
        <v>2510271001</v>
      </c>
      <c r="D165" s="41" t="str">
        <f>'ПРАЙС-ЛИСТ ТОВ КАН (загальн.)1'!E3633</f>
        <v>З'єднувач латунний типу Eurokonus UltraLine - 16 G3/4"</v>
      </c>
      <c r="E165" s="131">
        <f>'ПРАЙС-ЛИСТ ТОВ КАН (загальн.)1'!F3633</f>
        <v>5.42</v>
      </c>
      <c r="F165" s="117">
        <f>'ПРАЙС-ЛИСТ ТОВ КАН (загальн.)1'!G3633</f>
        <v>184.416</v>
      </c>
      <c r="G165" s="118" t="str">
        <f>'ПРАЙС-ЛИСТ ТОВ КАН (загальн.)1'!H3633</f>
        <v>шт.</v>
      </c>
      <c r="H165" s="139">
        <f>'ПРАЙС-ЛИСТ ТОВ КАН (загальн.)1'!I3633</f>
        <v>1891</v>
      </c>
    </row>
    <row r="166" spans="1:8" s="63" customFormat="1" ht="15.95" customHeight="1" x14ac:dyDescent="0.2">
      <c r="A166" s="128">
        <f>'ПРАЙС-ЛИСТ ТОВ КАН (загальн.)1'!A3634</f>
        <v>3618</v>
      </c>
      <c r="B166" s="140" t="str">
        <f>'ПРАЙС-ЛИСТ ТОВ КАН (загальн.)1'!C3634</f>
        <v>2510271002</v>
      </c>
      <c r="C166" s="139" t="str">
        <f>'ПРАЙС-ЛИСТ ТОВ КАН (загальн.)1'!D3634</f>
        <v>2510271002</v>
      </c>
      <c r="D166" s="41" t="str">
        <f>'ПРАЙС-ЛИСТ ТОВ КАН (загальн.)1'!E3634</f>
        <v>З'єднувач латунний конусний з РВ UltraLine - 14 G3/4"</v>
      </c>
      <c r="E166" s="131">
        <f>'ПРАЙС-ЛИСТ ТОВ КАН (загальн.)1'!F3634</f>
        <v>4.8899999999999997</v>
      </c>
      <c r="F166" s="117">
        <f>'ПРАЙС-ЛИСТ ТОВ КАН (загальн.)1'!G3634</f>
        <v>166.464</v>
      </c>
      <c r="G166" s="118" t="str">
        <f>'ПРАЙС-ЛИСТ ТОВ КАН (загальн.)1'!H3634</f>
        <v>шт.</v>
      </c>
      <c r="H166" s="139">
        <f>'ПРАЙС-ЛИСТ ТОВ КАН (загальн.)1'!I3634</f>
        <v>1891</v>
      </c>
    </row>
    <row r="167" spans="1:8" s="63" customFormat="1" ht="15.95" customHeight="1" x14ac:dyDescent="0.2">
      <c r="A167" s="128">
        <f>'ПРАЙС-ЛИСТ ТОВ КАН (загальн.)1'!A3635</f>
        <v>3619</v>
      </c>
      <c r="B167" s="140" t="str">
        <f>'ПРАЙС-ЛИСТ ТОВ КАН (загальн.)1'!C3635</f>
        <v>2510271003</v>
      </c>
      <c r="C167" s="139" t="str">
        <f>'ПРАЙС-ЛИСТ ТОВ КАН (загальн.)1'!D3635</f>
        <v>2510271003</v>
      </c>
      <c r="D167" s="41" t="str">
        <f>'ПРАЙС-ЛИСТ ТОВ КАН (загальн.)1'!E3635</f>
        <v>з'єднувач конусний UltraLine ВР - 16 GW G3/4"</v>
      </c>
      <c r="E167" s="131">
        <f>'ПРАЙС-ЛИСТ ТОВ КАН (загальн.)1'!F3635</f>
        <v>4.5699999999999994</v>
      </c>
      <c r="F167" s="117">
        <f>'ПРАЙС-ЛИСТ ТОВ КАН (загальн.)1'!G3635</f>
        <v>155.44800000000001</v>
      </c>
      <c r="G167" s="118" t="str">
        <f>'ПРАЙС-ЛИСТ ТОВ КАН (загальн.)1'!H3635</f>
        <v>шт.</v>
      </c>
      <c r="H167" s="139">
        <f>'ПРАЙС-ЛИСТ ТОВ КАН (загальн.)1'!I3635</f>
        <v>1891</v>
      </c>
    </row>
    <row r="168" spans="1:8" s="63" customFormat="1" ht="15.95" customHeight="1" x14ac:dyDescent="0.2">
      <c r="A168" s="128">
        <f>'ПРАЙС-ЛИСТ ТОВ КАН (загальн.)1'!A3636</f>
        <v>3620</v>
      </c>
      <c r="B168" s="140" t="str">
        <f>'ПРАЙС-ЛИСТ ТОВ КАН (загальн.)1'!C3636</f>
        <v>2510271004</v>
      </c>
      <c r="C168" s="139" t="str">
        <f>'ПРАЙС-ЛИСТ ТОВ КАН (загальн.)1'!D3636</f>
        <v>2510271004</v>
      </c>
      <c r="D168" s="41" t="str">
        <f>'ПРАЙС-ЛИСТ ТОВ КАН (загальн.)1'!E3636</f>
        <v>з'єднувач конусний UltraLine ВР - 20 GW G3/4"</v>
      </c>
      <c r="E168" s="131">
        <f>'ПРАЙС-ЛИСТ ТОВ КАН (загальн.)1'!F3636</f>
        <v>5.76</v>
      </c>
      <c r="F168" s="117">
        <f>'ПРАЙС-ЛИСТ ТОВ КАН (загальн.)1'!G3636</f>
        <v>195.84</v>
      </c>
      <c r="G168" s="118" t="str">
        <f>'ПРАЙС-ЛИСТ ТОВ КАН (загальн.)1'!H3636</f>
        <v>шт.</v>
      </c>
      <c r="H168" s="139">
        <f>'ПРАЙС-ЛИСТ ТОВ КАН (загальн.)1'!I3636</f>
        <v>1891</v>
      </c>
    </row>
    <row r="169" spans="1:8" s="63" customFormat="1" ht="15.95" customHeight="1" x14ac:dyDescent="0.2">
      <c r="A169" s="128">
        <f>'ПРАЙС-ЛИСТ ТОВ КАН (загальн.)1'!A3637</f>
        <v>3621</v>
      </c>
      <c r="B169" s="140" t="str">
        <f>'ПРАЙС-ЛИСТ ТОВ КАН (загальн.)1'!C3637</f>
        <v>2529195000</v>
      </c>
      <c r="C169" s="139" t="str">
        <f>'ПРАЙС-ЛИСТ ТОВ КАН (загальн.)1'!D3637</f>
        <v>2529195000</v>
      </c>
      <c r="D169" s="41" t="str">
        <f>'ПРАЙС-ЛИСТ ТОВ КАН (загальн.)1'!E3637</f>
        <v>Труба PE-RT з захистом EVOH UltraLine в сірій ізоляції 6 мм - 14x2.0 бухта 50 м</v>
      </c>
      <c r="E169" s="131">
        <f>'ПРАЙС-ЛИСТ ТОВ КАН (загальн.)1'!F3637</f>
        <v>1.96</v>
      </c>
      <c r="F169" s="117">
        <f>'ПРАЙС-ЛИСТ ТОВ КАН (загальн.)1'!G3637</f>
        <v>66.504000000000005</v>
      </c>
      <c r="G169" s="118" t="str">
        <f>'ПРАЙС-ЛИСТ ТОВ КАН (загальн.)1'!H3637</f>
        <v>м.</v>
      </c>
      <c r="H169" s="139">
        <f>'ПРАЙС-ЛИСТ ТОВ КАН (загальн.)1'!I3637</f>
        <v>1890</v>
      </c>
    </row>
    <row r="170" spans="1:8" s="63" customFormat="1" ht="15.95" customHeight="1" x14ac:dyDescent="0.2">
      <c r="A170" s="128">
        <f>'ПРАЙС-ЛИСТ ТОВ КАН (загальн.)1'!A3638</f>
        <v>3622</v>
      </c>
      <c r="B170" s="140" t="str">
        <f>'ПРАЙС-ЛИСТ ТОВ КАН (загальн.)1'!C3638</f>
        <v>2529195001</v>
      </c>
      <c r="C170" s="139" t="str">
        <f>'ПРАЙС-ЛИСТ ТОВ КАН (загальн.)1'!D3638</f>
        <v>2529195001</v>
      </c>
      <c r="D170" s="41" t="str">
        <f>'ПРАЙС-ЛИСТ ТОВ КАН (загальн.)1'!E3638</f>
        <v>Труба PE-RT з захистом EVOH UltraLine в сірій ізоляції 6 мм - 16x2.2 бухта 50 м</v>
      </c>
      <c r="E170" s="131">
        <f>'ПРАЙС-ЛИСТ ТОВ КАН (загальн.)1'!F3638</f>
        <v>2.0599999999999996</v>
      </c>
      <c r="F170" s="117">
        <f>'ПРАЙС-ЛИСТ ТОВ КАН (загальн.)1'!G3638</f>
        <v>70.176000000000002</v>
      </c>
      <c r="G170" s="118" t="str">
        <f>'ПРАЙС-ЛИСТ ТОВ КАН (загальн.)1'!H3638</f>
        <v>м.</v>
      </c>
      <c r="H170" s="139">
        <f>'ПРАЙС-ЛИСТ ТОВ КАН (загальн.)1'!I3638</f>
        <v>1890</v>
      </c>
    </row>
    <row r="171" spans="1:8" s="63" customFormat="1" ht="15.95" customHeight="1" x14ac:dyDescent="0.2">
      <c r="A171" s="128">
        <f>'ПРАЙС-ЛИСТ ТОВ КАН (загальн.)1'!A3639</f>
        <v>3623</v>
      </c>
      <c r="B171" s="140" t="str">
        <f>'ПРАЙС-ЛИСТ ТОВ КАН (загальн.)1'!C3639</f>
        <v>2529195002</v>
      </c>
      <c r="C171" s="139" t="str">
        <f>'ПРАЙС-ЛИСТ ТОВ КАН (загальн.)1'!D3639</f>
        <v>2529195002</v>
      </c>
      <c r="D171" s="41" t="str">
        <f>'ПРАЙС-ЛИСТ ТОВ КАН (загальн.)1'!E3639</f>
        <v>Труба PE-RT з захистом EVOH UltraLine в сірій ізоляції 6 мм - 20x2.8 бухта 50 м</v>
      </c>
      <c r="E171" s="131">
        <f>'ПРАЙС-ЛИСТ ТОВ КАН (загальн.)1'!F3639</f>
        <v>2.7199999999999998</v>
      </c>
      <c r="F171" s="117">
        <f>'ПРАЙС-ЛИСТ ТОВ КАН (загальн.)1'!G3639</f>
        <v>92.616</v>
      </c>
      <c r="G171" s="118" t="str">
        <f>'ПРАЙС-ЛИСТ ТОВ КАН (загальн.)1'!H3639</f>
        <v>м.</v>
      </c>
      <c r="H171" s="139">
        <f>'ПРАЙС-ЛИСТ ТОВ КАН (загальн.)1'!I3639</f>
        <v>1890</v>
      </c>
    </row>
    <row r="172" spans="1:8" s="63" customFormat="1" ht="15.95" customHeight="1" x14ac:dyDescent="0.2">
      <c r="A172" s="128">
        <f>'ПРАЙС-ЛИСТ ТОВ КАН (загальн.)1'!A3640</f>
        <v>3624</v>
      </c>
      <c r="B172" s="140" t="str">
        <f>'ПРАЙС-ЛИСТ ТОВ КАН (загальн.)1'!C3640</f>
        <v>2529195003</v>
      </c>
      <c r="C172" s="139" t="str">
        <f>'ПРАЙС-ЛИСТ ТОВ КАН (загальн.)1'!D3640</f>
        <v>2529195003</v>
      </c>
      <c r="D172" s="41" t="str">
        <f>'ПРАЙС-ЛИСТ ТОВ КАН (загальн.)1'!E3640</f>
        <v>Труба PE-Xa з захистом EVOH UltraLine в сірій ізоляції 6 мм - 14x2 бухта 50 м</v>
      </c>
      <c r="E172" s="131" t="str">
        <f>'ПРАЙС-ЛИСТ ТОВ КАН (загальн.)1'!F3640</f>
        <v>na zakaz</v>
      </c>
      <c r="F172" s="117" t="str">
        <f>'ПРАЙС-ЛИСТ ТОВ КАН (загальн.)1'!G3640</f>
        <v>na zakaz</v>
      </c>
      <c r="G172" s="118" t="str">
        <f>'ПРАЙС-ЛИСТ ТОВ КАН (загальн.)1'!H3640</f>
        <v>м.</v>
      </c>
      <c r="H172" s="139">
        <f>'ПРАЙС-ЛИСТ ТОВ КАН (загальн.)1'!I3640</f>
        <v>1890</v>
      </c>
    </row>
    <row r="173" spans="1:8" s="63" customFormat="1" ht="15.95" customHeight="1" x14ac:dyDescent="0.2">
      <c r="A173" s="128">
        <f>'ПРАЙС-ЛИСТ ТОВ КАН (загальн.)1'!A3641</f>
        <v>3625</v>
      </c>
      <c r="B173" s="140" t="str">
        <f>'ПРАЙС-ЛИСТ ТОВ КАН (загальн.)1'!C3641</f>
        <v>2529195004</v>
      </c>
      <c r="C173" s="139" t="str">
        <f>'ПРАЙС-ЛИСТ ТОВ КАН (загальн.)1'!D3641</f>
        <v>2529195004</v>
      </c>
      <c r="D173" s="41" t="str">
        <f>'ПРАЙС-ЛИСТ ТОВ КАН (загальн.)1'!E3641</f>
        <v>Труба PE-Xa з захистом EVOH UltraLine в сірій ізоляції 6 мм - 16x2.2 бухта 50 м</v>
      </c>
      <c r="E173" s="131" t="str">
        <f>'ПРАЙС-ЛИСТ ТОВ КАН (загальн.)1'!F3641</f>
        <v>na zakaz</v>
      </c>
      <c r="F173" s="117" t="str">
        <f>'ПРАЙС-ЛИСТ ТОВ КАН (загальн.)1'!G3641</f>
        <v>na zakaz</v>
      </c>
      <c r="G173" s="118" t="str">
        <f>'ПРАЙС-ЛИСТ ТОВ КАН (загальн.)1'!H3641</f>
        <v>м.</v>
      </c>
      <c r="H173" s="139">
        <f>'ПРАЙС-ЛИСТ ТОВ КАН (загальн.)1'!I3641</f>
        <v>1890</v>
      </c>
    </row>
    <row r="174" spans="1:8" s="63" customFormat="1" ht="15.95" customHeight="1" x14ac:dyDescent="0.2">
      <c r="A174" s="128">
        <f>'ПРАЙС-ЛИСТ ТОВ КАН (загальн.)1'!A3642</f>
        <v>3626</v>
      </c>
      <c r="B174" s="140" t="str">
        <f>'ПРАЙС-ЛИСТ ТОВ КАН (загальн.)1'!C3642</f>
        <v>2529195005</v>
      </c>
      <c r="C174" s="139" t="str">
        <f>'ПРАЙС-ЛИСТ ТОВ КАН (загальн.)1'!D3642</f>
        <v>2529195005</v>
      </c>
      <c r="D174" s="41" t="str">
        <f>'ПРАЙС-ЛИСТ ТОВ КАН (загальн.)1'!E3642</f>
        <v>Труба PE-Xa з захистом EVOH UltraLine в сірій ізоляції 6 мм - 20x2.8 бухта 50 м</v>
      </c>
      <c r="E174" s="131" t="str">
        <f>'ПРАЙС-ЛИСТ ТОВ КАН (загальн.)1'!F3642</f>
        <v>na zakaz</v>
      </c>
      <c r="F174" s="117" t="str">
        <f>'ПРАЙС-ЛИСТ ТОВ КАН (загальн.)1'!G3642</f>
        <v>na zakaz</v>
      </c>
      <c r="G174" s="118" t="str">
        <f>'ПРАЙС-ЛИСТ ТОВ КАН (загальн.)1'!H3642</f>
        <v>м.</v>
      </c>
      <c r="H174" s="139">
        <f>'ПРАЙС-ЛИСТ ТОВ КАН (загальн.)1'!I3642</f>
        <v>1890</v>
      </c>
    </row>
    <row r="175" spans="1:8" s="63" customFormat="1" ht="15.95" customHeight="1" x14ac:dyDescent="0.2">
      <c r="A175" s="128">
        <f>'ПРАЙС-ЛИСТ ТОВ КАН (загальн.)1'!A3643</f>
        <v>3627</v>
      </c>
      <c r="B175" s="140" t="str">
        <f>'ПРАЙС-ЛИСТ ТОВ КАН (загальн.)1'!C3643</f>
        <v>2529195006</v>
      </c>
      <c r="C175" s="139" t="str">
        <f>'ПРАЙС-ЛИСТ ТОВ КАН (загальн.)1'!D3643</f>
        <v>2529195006</v>
      </c>
      <c r="D175" s="41" t="str">
        <f>'ПРАЙС-ЛИСТ ТОВ КАН (загальн.)1'!E3643</f>
        <v>Труба PE-XC з захистом EVOH UltraLine в сірій ізоляції 6 мм - 14x2.0 бухта 50 м</v>
      </c>
      <c r="E175" s="131">
        <f>'ПРАЙС-ЛИСТ ТОВ КАН (загальн.)1'!F3643</f>
        <v>2.5099999999999998</v>
      </c>
      <c r="F175" s="117">
        <f>'ПРАЙС-ЛИСТ ТОВ КАН (загальн.)1'!G3643</f>
        <v>85.272000000000006</v>
      </c>
      <c r="G175" s="118" t="str">
        <f>'ПРАЙС-ЛИСТ ТОВ КАН (загальн.)1'!H3643</f>
        <v>м.</v>
      </c>
      <c r="H175" s="139">
        <f>'ПРАЙС-ЛИСТ ТОВ КАН (загальн.)1'!I3643</f>
        <v>1890</v>
      </c>
    </row>
    <row r="176" spans="1:8" s="63" customFormat="1" ht="15.95" customHeight="1" x14ac:dyDescent="0.2">
      <c r="A176" s="128">
        <f>'ПРАЙС-ЛИСТ ТОВ КАН (загальн.)1'!A3644</f>
        <v>3628</v>
      </c>
      <c r="B176" s="140" t="str">
        <f>'ПРАЙС-ЛИСТ ТОВ КАН (загальн.)1'!C3644</f>
        <v>2529195007</v>
      </c>
      <c r="C176" s="139" t="str">
        <f>'ПРАЙС-ЛИСТ ТОВ КАН (загальн.)1'!D3644</f>
        <v>2529195007</v>
      </c>
      <c r="D176" s="41" t="str">
        <f>'ПРАЙС-ЛИСТ ТОВ КАН (загальн.)1'!E3644</f>
        <v>Труба PE-XC з захистом EVOH UltraLine в сірій ізоляції 6 мм - 16x2.2 бухта 50 м</v>
      </c>
      <c r="E176" s="131">
        <f>'ПРАЙС-ЛИСТ ТОВ КАН (загальн.)1'!F3644</f>
        <v>2.75</v>
      </c>
      <c r="F176" s="117">
        <f>'ПРАЙС-ЛИСТ ТОВ КАН (загальн.)1'!G3644</f>
        <v>93.432000000000002</v>
      </c>
      <c r="G176" s="118" t="str">
        <f>'ПРАЙС-ЛИСТ ТОВ КАН (загальн.)1'!H3644</f>
        <v>м.</v>
      </c>
      <c r="H176" s="139">
        <f>'ПРАЙС-ЛИСТ ТОВ КАН (загальн.)1'!I3644</f>
        <v>1890</v>
      </c>
    </row>
    <row r="177" spans="1:8" s="63" customFormat="1" ht="15.95" customHeight="1" x14ac:dyDescent="0.2">
      <c r="A177" s="128">
        <f>'ПРАЙС-ЛИСТ ТОВ КАН (загальн.)1'!A3645</f>
        <v>3629</v>
      </c>
      <c r="B177" s="140" t="str">
        <f>'ПРАЙС-ЛИСТ ТОВ КАН (загальн.)1'!C3645</f>
        <v>2529195008</v>
      </c>
      <c r="C177" s="139" t="str">
        <f>'ПРАЙС-ЛИСТ ТОВ КАН (загальн.)1'!D3645</f>
        <v>2529195008</v>
      </c>
      <c r="D177" s="41" t="str">
        <f>'ПРАЙС-ЛИСТ ТОВ КАН (загальн.)1'!E3645</f>
        <v>Труба PE-XC з захистом EVOH UltraLine в сірій ізоляції 6 мм - 20x2.8 бухта 50 м</v>
      </c>
      <c r="E177" s="131">
        <f>'ПРАЙС-ЛИСТ ТОВ КАН (загальн.)1'!F3645</f>
        <v>3.86</v>
      </c>
      <c r="F177" s="117">
        <f>'ПРАЙС-ЛИСТ ТОВ КАН (загальн.)1'!G3645</f>
        <v>131.376</v>
      </c>
      <c r="G177" s="118" t="str">
        <f>'ПРАЙС-ЛИСТ ТОВ КАН (загальн.)1'!H3645</f>
        <v>м.</v>
      </c>
      <c r="H177" s="139">
        <f>'ПРАЙС-ЛИСТ ТОВ КАН (загальн.)1'!I3645</f>
        <v>1890</v>
      </c>
    </row>
    <row r="178" spans="1:8" s="63" customFormat="1" ht="15.95" customHeight="1" x14ac:dyDescent="0.2">
      <c r="A178" s="128">
        <f>'ПРАЙС-ЛИСТ ТОВ КАН (загальн.)1'!A3646</f>
        <v>3630</v>
      </c>
      <c r="B178" s="140" t="str">
        <f>'ПРАЙС-ЛИСТ ТОВ КАН (загальн.)1'!C3646</f>
        <v>2529198000</v>
      </c>
      <c r="C178" s="139" t="str">
        <f>'ПРАЙС-ЛИСТ ТОВ КАН (загальн.)1'!D3646</f>
        <v>2529198000</v>
      </c>
      <c r="D178" s="41" t="str">
        <f>'ПРАЙС-ЛИСТ ТОВ КАН (загальн.)1'!E3646</f>
        <v>Труба UltraLine-PE з захистом EVOH 14x2</v>
      </c>
      <c r="E178" s="131">
        <f>'ПРАЙС-ЛИСТ ТОВ КАН (загальн.)1'!F3646</f>
        <v>1.17</v>
      </c>
      <c r="F178" s="117">
        <f>'ПРАЙС-ЛИСТ ТОВ КАН (загальн.)1'!G3646</f>
        <v>39.984000000000002</v>
      </c>
      <c r="G178" s="118" t="str">
        <f>'ПРАЙС-ЛИСТ ТОВ КАН (загальн.)1'!H3646</f>
        <v>м.</v>
      </c>
      <c r="H178" s="139">
        <f>'ПРАЙС-ЛИСТ ТОВ КАН (загальн.)1'!I3646</f>
        <v>1890</v>
      </c>
    </row>
    <row r="179" spans="1:8" s="63" customFormat="1" ht="15.95" customHeight="1" x14ac:dyDescent="0.2">
      <c r="A179" s="128">
        <f>'ПРАЙС-ЛИСТ ТОВ КАН (загальн.)1'!A3647</f>
        <v>3631</v>
      </c>
      <c r="B179" s="140" t="str">
        <f>'ПРАЙС-ЛИСТ ТОВ КАН (загальн.)1'!C3647</f>
        <v>2529198001</v>
      </c>
      <c r="C179" s="139" t="str">
        <f>'ПРАЙС-ЛИСТ ТОВ КАН (загальн.)1'!D3647</f>
        <v>2529198001</v>
      </c>
      <c r="D179" s="41" t="str">
        <f>'ПРАЙС-ЛИСТ ТОВ КАН (загальн.)1'!E3647</f>
        <v>Труба UltraLine-PE з захистом EVOH 16x2,2</v>
      </c>
      <c r="E179" s="131">
        <f>'ПРАЙС-ЛИСТ ТОВ КАН (загальн.)1'!F3647</f>
        <v>1.25</v>
      </c>
      <c r="F179" s="117">
        <f>'ПРАЙС-ЛИСТ ТОВ КАН (загальн.)1'!G3647</f>
        <v>42.432000000000002</v>
      </c>
      <c r="G179" s="118" t="str">
        <f>'ПРАЙС-ЛИСТ ТОВ КАН (загальн.)1'!H3647</f>
        <v>м.</v>
      </c>
      <c r="H179" s="139">
        <f>'ПРАЙС-ЛИСТ ТОВ КАН (загальн.)1'!I3647</f>
        <v>1890</v>
      </c>
    </row>
    <row r="180" spans="1:8" s="63" customFormat="1" ht="15.95" customHeight="1" x14ac:dyDescent="0.2">
      <c r="A180" s="128">
        <f>'ПРАЙС-ЛИСТ ТОВ КАН (загальн.)1'!A3648</f>
        <v>3632</v>
      </c>
      <c r="B180" s="140" t="str">
        <f>'ПРАЙС-ЛИСТ ТОВ КАН (загальн.)1'!C3648</f>
        <v>2529198002</v>
      </c>
      <c r="C180" s="139" t="str">
        <f>'ПРАЙС-ЛИСТ ТОВ КАН (загальн.)1'!D3648</f>
        <v>2529198002</v>
      </c>
      <c r="D180" s="41" t="str">
        <f>'ПРАЙС-ЛИСТ ТОВ КАН (загальн.)1'!E3648</f>
        <v>Труба UltraLine-PE з захистом EVOH 20x2,8</v>
      </c>
      <c r="E180" s="131">
        <f>'ПРАЙС-ЛИСТ ТОВ КАН (загальн.)1'!F3648</f>
        <v>1.98</v>
      </c>
      <c r="F180" s="117">
        <f>'ПРАЙС-ЛИСТ ТОВ КАН (загальн.)1'!G3648</f>
        <v>67.319999999999993</v>
      </c>
      <c r="G180" s="118" t="str">
        <f>'ПРАЙС-ЛИСТ ТОВ КАН (загальн.)1'!H3648</f>
        <v>м.</v>
      </c>
      <c r="H180" s="139">
        <f>'ПРАЙС-ЛИСТ ТОВ КАН (загальн.)1'!I3648</f>
        <v>1890</v>
      </c>
    </row>
    <row r="181" spans="1:8" s="63" customFormat="1" ht="15.95" customHeight="1" x14ac:dyDescent="0.2">
      <c r="A181" s="128">
        <f>'ПРАЙС-ЛИСТ ТОВ КАН (загальн.)1'!A3649</f>
        <v>3633</v>
      </c>
      <c r="B181" s="140" t="str">
        <f>'ПРАЙС-ЛИСТ ТОВ КАН (загальн.)1'!C3649</f>
        <v>2529199000</v>
      </c>
      <c r="C181" s="139" t="str">
        <f>'ПРАЙС-ЛИСТ ТОВ КАН (загальн.)1'!D3649</f>
        <v>2529199000</v>
      </c>
      <c r="D181" s="41" t="str">
        <f>'ПРАЙС-ЛИСТ ТОВ КАН (загальн.)1'!E3649</f>
        <v>Труба PE-Xa з захистом EVOH UltraLine - 14x2.0 бухта 200 м</v>
      </c>
      <c r="E181" s="131">
        <f>'ПРАЙС-ЛИСТ ТОВ КАН (загальн.)1'!F3649</f>
        <v>1.62</v>
      </c>
      <c r="F181" s="117">
        <f>'ПРАЙС-ЛИСТ ТОВ КАН (загальн.)1'!G3649</f>
        <v>55.08</v>
      </c>
      <c r="G181" s="118" t="str">
        <f>'ПРАЙС-ЛИСТ ТОВ КАН (загальн.)1'!H3649</f>
        <v>м.</v>
      </c>
      <c r="H181" s="139">
        <f>'ПРАЙС-ЛИСТ ТОВ КАН (загальн.)1'!I3649</f>
        <v>1890</v>
      </c>
    </row>
    <row r="182" spans="1:8" s="63" customFormat="1" ht="15.95" customHeight="1" x14ac:dyDescent="0.2">
      <c r="A182" s="128">
        <f>'ПРАЙС-ЛИСТ ТОВ КАН (загальн.)1'!A3650</f>
        <v>3634</v>
      </c>
      <c r="B182" s="140" t="str">
        <f>'ПРАЙС-ЛИСТ ТОВ КАН (загальн.)1'!C3650</f>
        <v>2529199001</v>
      </c>
      <c r="C182" s="139" t="str">
        <f>'ПРАЙС-ЛИСТ ТОВ КАН (загальн.)1'!D3650</f>
        <v>2529199001</v>
      </c>
      <c r="D182" s="41" t="str">
        <f>'ПРАЙС-ЛИСТ ТОВ КАН (загальн.)1'!E3650</f>
        <v>труба PE-XA 16X2.2 з EVOH захистом  бухта 200M</v>
      </c>
      <c r="E182" s="131">
        <f>'ПРАЙС-ЛИСТ ТОВ КАН (загальн.)1'!F3650</f>
        <v>1.72</v>
      </c>
      <c r="F182" s="117">
        <f>'ПРАЙС-ЛИСТ ТОВ КАН (загальн.)1'!G3650</f>
        <v>58.344000000000001</v>
      </c>
      <c r="G182" s="118" t="str">
        <f>'ПРАЙС-ЛИСТ ТОВ КАН (загальн.)1'!H3650</f>
        <v>м.</v>
      </c>
      <c r="H182" s="139">
        <f>'ПРАЙС-ЛИСТ ТОВ КАН (загальн.)1'!I3650</f>
        <v>1890</v>
      </c>
    </row>
    <row r="183" spans="1:8" s="63" customFormat="1" ht="15.95" customHeight="1" x14ac:dyDescent="0.2">
      <c r="A183" s="128">
        <f>'ПРАЙС-ЛИСТ ТОВ КАН (загальн.)1'!A3651</f>
        <v>3635</v>
      </c>
      <c r="B183" s="140" t="str">
        <f>'ПРАЙС-ЛИСТ ТОВ КАН (загальн.)1'!C3651</f>
        <v>2529199002</v>
      </c>
      <c r="C183" s="139" t="str">
        <f>'ПРАЙС-ЛИСТ ТОВ КАН (загальн.)1'!D3651</f>
        <v>2529199002</v>
      </c>
      <c r="D183" s="41" t="str">
        <f>'ПРАЙС-ЛИСТ ТОВ КАН (загальн.)1'!E3651</f>
        <v>труба PE-XA 20X2.8 з EVOH захистом  бухта 100M</v>
      </c>
      <c r="E183" s="131">
        <f>'ПРАЙС-ЛИСТ ТОВ КАН (загальн.)1'!F3651</f>
        <v>2.67</v>
      </c>
      <c r="F183" s="117">
        <f>'ПРАЙС-ЛИСТ ТОВ КАН (загальн.)1'!G3651</f>
        <v>90.983999999999995</v>
      </c>
      <c r="G183" s="118" t="str">
        <f>'ПРАЙС-ЛИСТ ТОВ КАН (загальн.)1'!H3651</f>
        <v>м.</v>
      </c>
      <c r="H183" s="139">
        <f>'ПРАЙС-ЛИСТ ТОВ КАН (загальн.)1'!I3651</f>
        <v>1890</v>
      </c>
    </row>
    <row r="184" spans="1:8" s="63" customFormat="1" ht="15.95" customHeight="1" x14ac:dyDescent="0.2">
      <c r="A184" s="128">
        <f>'ПРАЙС-ЛИСТ ТОВ КАН (загальн.)1'!A3652</f>
        <v>3636</v>
      </c>
      <c r="B184" s="140" t="str">
        <f>'ПРАЙС-ЛИСТ ТОВ КАН (загальн.)1'!C3652</f>
        <v>2529200000</v>
      </c>
      <c r="C184" s="139" t="str">
        <f>'ПРАЙС-ЛИСТ ТОВ КАН (загальн.)1'!D3652</f>
        <v>2529200000</v>
      </c>
      <c r="D184" s="41" t="str">
        <f>'ПРАЙС-ЛИСТ ТОВ КАН (загальн.)1'!E3652</f>
        <v>Труба PE-XC з захистом EVOH UltraLine - 14x2.0 бухта 200 м</v>
      </c>
      <c r="E184" s="131">
        <f>'ПРАЙС-ЛИСТ ТОВ КАН (загальн.)1'!F3652</f>
        <v>1.59</v>
      </c>
      <c r="F184" s="117">
        <f>'ПРАЙС-ЛИСТ ТОВ КАН (загальн.)1'!G3652</f>
        <v>54.264000000000003</v>
      </c>
      <c r="G184" s="118" t="str">
        <f>'ПРАЙС-ЛИСТ ТОВ КАН (загальн.)1'!H3652</f>
        <v>м.</v>
      </c>
      <c r="H184" s="139">
        <f>'ПРАЙС-ЛИСТ ТОВ КАН (загальн.)1'!I3652</f>
        <v>1890</v>
      </c>
    </row>
    <row r="185" spans="1:8" s="63" customFormat="1" ht="15.95" customHeight="1" x14ac:dyDescent="0.2">
      <c r="A185" s="128">
        <f>'ПРАЙС-ЛИСТ ТОВ КАН (загальн.)1'!A3653</f>
        <v>3637</v>
      </c>
      <c r="B185" s="140" t="str">
        <f>'ПРАЙС-ЛИСТ ТОВ КАН (загальн.)1'!C3653</f>
        <v>2529200001</v>
      </c>
      <c r="C185" s="139" t="str">
        <f>'ПРАЙС-ЛИСТ ТОВ КАН (загальн.)1'!D3653</f>
        <v>2529200001</v>
      </c>
      <c r="D185" s="41" t="str">
        <f>'ПРАЙС-ЛИСТ ТОВ КАН (загальн.)1'!E3653</f>
        <v>труба PE-XС 16X2.2 з EVOH захистом  бухта 200M</v>
      </c>
      <c r="E185" s="131">
        <f>'ПРАЙС-ЛИСТ ТОВ КАН (загальн.)1'!F3653</f>
        <v>1.69</v>
      </c>
      <c r="F185" s="117">
        <f>'ПРАЙС-ЛИСТ ТОВ КАН (загальн.)1'!G3653</f>
        <v>57.527999999999999</v>
      </c>
      <c r="G185" s="118" t="str">
        <f>'ПРАЙС-ЛИСТ ТОВ КАН (загальн.)1'!H3653</f>
        <v>м.</v>
      </c>
      <c r="H185" s="139">
        <f>'ПРАЙС-ЛИСТ ТОВ КАН (загальн.)1'!I3653</f>
        <v>1890</v>
      </c>
    </row>
    <row r="186" spans="1:8" s="63" customFormat="1" ht="15.95" customHeight="1" x14ac:dyDescent="0.2">
      <c r="A186" s="128">
        <f>'ПРАЙС-ЛИСТ ТОВ КАН (загальн.)1'!A3654</f>
        <v>3638</v>
      </c>
      <c r="B186" s="140" t="str">
        <f>'ПРАЙС-ЛИСТ ТОВ КАН (загальн.)1'!C3654</f>
        <v>2529200002</v>
      </c>
      <c r="C186" s="139" t="str">
        <f>'ПРАЙС-ЛИСТ ТОВ КАН (загальн.)1'!D3654</f>
        <v>2529200002</v>
      </c>
      <c r="D186" s="41" t="str">
        <f>'ПРАЙС-ЛИСТ ТОВ КАН (загальн.)1'!E3654</f>
        <v>труба PE-XС 20X2.8 з EVOH захистом  бухта 100M</v>
      </c>
      <c r="E186" s="131">
        <f>'ПРАЙС-ЛИСТ ТОВ КАН (загальн.)1'!F3654</f>
        <v>2.64</v>
      </c>
      <c r="F186" s="117">
        <f>'ПРАЙС-ЛИСТ ТОВ КАН (загальн.)1'!G3654</f>
        <v>89.76</v>
      </c>
      <c r="G186" s="118" t="str">
        <f>'ПРАЙС-ЛИСТ ТОВ КАН (загальн.)1'!H3654</f>
        <v>м.</v>
      </c>
      <c r="H186" s="139">
        <f>'ПРАЙС-ЛИСТ ТОВ КАН (загальн.)1'!I3654</f>
        <v>1890</v>
      </c>
    </row>
    <row r="187" spans="1:8" s="63" customFormat="1" ht="15.95" customHeight="1" x14ac:dyDescent="0.2">
      <c r="A187" s="128">
        <f>'ПРАЙС-ЛИСТ ТОВ КАН (загальн.)1'!A3655</f>
        <v>3639</v>
      </c>
      <c r="B187" s="140" t="str">
        <f>'ПРАЙС-ЛИСТ ТОВ КАН (загальн.)1'!C3655</f>
        <v>2529333000</v>
      </c>
      <c r="C187" s="139" t="str">
        <f>'ПРАЙС-ЛИСТ ТОВ КАН (загальн.)1'!D3655</f>
        <v>2529333000</v>
      </c>
      <c r="D187" s="41" t="str">
        <f>'ПРАЙС-ЛИСТ ТОВ КАН (загальн.)1'!E3655</f>
        <v>Труба багатошарова PE-RT/Al/PE-RT UltraLine в сірій ізоляції 6 мм - 14x2.0 бухта 50 м</v>
      </c>
      <c r="E187" s="131">
        <f>'ПРАЙС-ЛИСТ ТОВ КАН (загальн.)1'!F3655</f>
        <v>3.4899999999999998</v>
      </c>
      <c r="F187" s="117">
        <f>'ПРАЙС-ЛИСТ ТОВ КАН (загальн.)1'!G3655</f>
        <v>118.72799999999999</v>
      </c>
      <c r="G187" s="118" t="str">
        <f>'ПРАЙС-ЛИСТ ТОВ КАН (загальн.)1'!H3655</f>
        <v>м.</v>
      </c>
      <c r="H187" s="139">
        <f>'ПРАЙС-ЛИСТ ТОВ КАН (загальн.)1'!I3655</f>
        <v>1890</v>
      </c>
    </row>
    <row r="188" spans="1:8" s="63" customFormat="1" ht="15.95" customHeight="1" x14ac:dyDescent="0.2">
      <c r="A188" s="128">
        <f>'ПРАЙС-ЛИСТ ТОВ КАН (загальн.)1'!A3656</f>
        <v>3640</v>
      </c>
      <c r="B188" s="140" t="str">
        <f>'ПРАЙС-ЛИСТ ТОВ КАН (загальн.)1'!C3656</f>
        <v>2529333001</v>
      </c>
      <c r="C188" s="139" t="str">
        <f>'ПРАЙС-ЛИСТ ТОВ КАН (загальн.)1'!D3656</f>
        <v>2529333001</v>
      </c>
      <c r="D188" s="41" t="str">
        <f>'ПРАЙС-ЛИСТ ТОВ КАН (загальн.)1'!E3656</f>
        <v>Труба багатошарова PE-RT/Al/PE-RT UltraLine в сірій ізоляції 6 мм - 16x2.2 бухта 50 м</v>
      </c>
      <c r="E188" s="131">
        <f>'ПРАЙС-ЛИСТ ТОВ КАН (загальн.)1'!F3656</f>
        <v>3.01</v>
      </c>
      <c r="F188" s="117">
        <f>'ПРАЙС-ЛИСТ ТОВ КАН (загальн.)1'!G3656</f>
        <v>102.408</v>
      </c>
      <c r="G188" s="118" t="str">
        <f>'ПРАЙС-ЛИСТ ТОВ КАН (загальн.)1'!H3656</f>
        <v>м.</v>
      </c>
      <c r="H188" s="139">
        <f>'ПРАЙС-ЛИСТ ТОВ КАН (загальн.)1'!I3656</f>
        <v>1890</v>
      </c>
    </row>
    <row r="189" spans="1:8" s="63" customFormat="1" ht="15.95" customHeight="1" x14ac:dyDescent="0.2">
      <c r="A189" s="128">
        <f>'ПРАЙС-ЛИСТ ТОВ КАН (загальн.)1'!A3657</f>
        <v>3641</v>
      </c>
      <c r="B189" s="140" t="str">
        <f>'ПРАЙС-ЛИСТ ТОВ КАН (загальн.)1'!C3657</f>
        <v>2529333002</v>
      </c>
      <c r="C189" s="139" t="str">
        <f>'ПРАЙС-ЛИСТ ТОВ КАН (загальн.)1'!D3657</f>
        <v>2529333002</v>
      </c>
      <c r="D189" s="41" t="str">
        <f>'ПРАЙС-ЛИСТ ТОВ КАН (загальн.)1'!E3657</f>
        <v>Труба багатошарова PE-RT/Al/PE-RT UltraLine в сірій ізоляції 6 мм - 20x2.8 бухта 50 м</v>
      </c>
      <c r="E189" s="131">
        <f>'ПРАЙС-ЛИСТ ТОВ КАН (загальн.)1'!F3657</f>
        <v>4.3099999999999996</v>
      </c>
      <c r="F189" s="117">
        <f>'ПРАЙС-ЛИСТ ТОВ КАН (загальн.)1'!G3657</f>
        <v>146.47200000000001</v>
      </c>
      <c r="G189" s="118" t="str">
        <f>'ПРАЙС-ЛИСТ ТОВ КАН (загальн.)1'!H3657</f>
        <v>м.</v>
      </c>
      <c r="H189" s="139">
        <f>'ПРАЙС-ЛИСТ ТОВ КАН (загальн.)1'!I3657</f>
        <v>1890</v>
      </c>
    </row>
    <row r="190" spans="1:8" s="63" customFormat="1" ht="15.95" customHeight="1" x14ac:dyDescent="0.2">
      <c r="A190" s="128">
        <f>'ПРАЙС-ЛИСТ ТОВ КАН (загальн.)1'!A3658</f>
        <v>3642</v>
      </c>
      <c r="B190" s="140" t="str">
        <f>'ПРАЙС-ЛИСТ ТОВ КАН (загальн.)1'!C3658</f>
        <v>2529333003</v>
      </c>
      <c r="C190" s="139" t="str">
        <f>'ПРАЙС-ЛИСТ ТОВ КАН (загальн.)1'!D3658</f>
        <v>2529333003</v>
      </c>
      <c r="D190" s="41" t="str">
        <f>'ПРАЙС-ЛИСТ ТОВ КАН (загальн.)1'!E3658</f>
        <v>Труба багатошарова PE-RT/Al/PE-RT UltraLine в сірій ізоляції 6 мм - 25x2.5 бухта 50 м</v>
      </c>
      <c r="E190" s="131">
        <f>'ПРАЙС-ЛИСТ ТОВ КАН (загальн.)1'!F3658</f>
        <v>6.13</v>
      </c>
      <c r="F190" s="117">
        <f>'ПРАЙС-ЛИСТ ТОВ КАН (загальн.)1'!G3658</f>
        <v>208.488</v>
      </c>
      <c r="G190" s="118" t="str">
        <f>'ПРАЙС-ЛИСТ ТОВ КАН (загальн.)1'!H3658</f>
        <v>м.</v>
      </c>
      <c r="H190" s="139">
        <f>'ПРАЙС-ЛИСТ ТОВ КАН (загальн.)1'!I3658</f>
        <v>1890</v>
      </c>
    </row>
    <row r="191" spans="1:8" s="63" customFormat="1" ht="15.95" customHeight="1" x14ac:dyDescent="0.2">
      <c r="A191" s="128">
        <f>'ПРАЙС-ЛИСТ ТОВ КАН (загальн.)1'!A3659</f>
        <v>3643</v>
      </c>
      <c r="B191" s="140" t="str">
        <f>'ПРАЙС-ЛИСТ ТОВ КАН (загальн.)1'!C3659</f>
        <v>2529333004</v>
      </c>
      <c r="C191" s="139" t="str">
        <f>'ПРАЙС-ЛИСТ ТОВ КАН (загальн.)1'!D3659</f>
        <v>2529333004</v>
      </c>
      <c r="D191" s="41" t="str">
        <f>'ПРАЙС-ЛИСТ ТОВ КАН (загальн.)1'!E3659</f>
        <v>Труба багатошарова PE-RT/Al/PE-RT UltraLine в сірій ізоляції 6 мм - 32x3.0 бухта 50 м</v>
      </c>
      <c r="E191" s="131">
        <f>'ПРАЙС-ЛИСТ ТОВ КАН (загальн.)1'!F3659</f>
        <v>8.77</v>
      </c>
      <c r="F191" s="117">
        <f>'ПРАЙС-ЛИСТ ТОВ КАН (загальн.)1'!G3659</f>
        <v>298.24799999999999</v>
      </c>
      <c r="G191" s="118" t="str">
        <f>'ПРАЙС-ЛИСТ ТОВ КАН (загальн.)1'!H3659</f>
        <v>м.</v>
      </c>
      <c r="H191" s="139">
        <f>'ПРАЙС-ЛИСТ ТОВ КАН (загальн.)1'!I3659</f>
        <v>1890</v>
      </c>
    </row>
    <row r="192" spans="1:8" s="63" customFormat="1" ht="15.95" customHeight="1" x14ac:dyDescent="0.2">
      <c r="A192" s="128">
        <f>'ПРАЙС-ЛИСТ ТОВ КАН (загальн.)1'!A3660</f>
        <v>3644</v>
      </c>
      <c r="B192" s="140" t="str">
        <f>'ПРАЙС-ЛИСТ ТОВ КАН (загальн.)1'!C3660</f>
        <v>2529334000</v>
      </c>
      <c r="C192" s="139" t="str">
        <f>'ПРАЙС-ЛИСТ ТОВ КАН (загальн.)1'!D3660</f>
        <v>2529334000</v>
      </c>
      <c r="D192" s="41" t="str">
        <f>'ПРАЙС-ЛИСТ ТОВ КАН (загальн.)1'!E3660</f>
        <v>Труба багатошарова PE-RT/Al/PE-RT UltraLine - 14x2.0 відрізок 5 м</v>
      </c>
      <c r="E192" s="131">
        <f>'ПРАЙС-ЛИСТ ТОВ КАН (загальн.)1'!F3660</f>
        <v>2.8299999999999996</v>
      </c>
      <c r="F192" s="117">
        <f>'ПРАЙС-ЛИСТ ТОВ КАН (загальн.)1'!G3660</f>
        <v>96.287999999999997</v>
      </c>
      <c r="G192" s="118" t="str">
        <f>'ПРАЙС-ЛИСТ ТОВ КАН (загальн.)1'!H3660</f>
        <v>м.</v>
      </c>
      <c r="H192" s="139">
        <f>'ПРАЙС-ЛИСТ ТОВ КАН (загальн.)1'!I3660</f>
        <v>1890</v>
      </c>
    </row>
    <row r="193" spans="1:8" s="63" customFormat="1" ht="15.95" customHeight="1" x14ac:dyDescent="0.2">
      <c r="A193" s="128">
        <f>'ПРАЙС-ЛИСТ ТОВ КАН (загальн.)1'!A3661</f>
        <v>3645</v>
      </c>
      <c r="B193" s="140" t="str">
        <f>'ПРАЙС-ЛИСТ ТОВ КАН (загальн.)1'!C3661</f>
        <v>2529334001</v>
      </c>
      <c r="C193" s="139" t="str">
        <f>'ПРАЙС-ЛИСТ ТОВ КАН (загальн.)1'!D3661</f>
        <v>2529334001</v>
      </c>
      <c r="D193" s="41" t="str">
        <f>'ПРАЙС-ЛИСТ ТОВ КАН (загальн.)1'!E3661</f>
        <v>Труба багатошарова PE-RT/Al/PE-RT UltraLine - 14x2.0 бухта 200 м</v>
      </c>
      <c r="E193" s="131">
        <f>'ПРАЙС-ЛИСТ ТОВ КАН (загальн.)1'!F3661</f>
        <v>2.46</v>
      </c>
      <c r="F193" s="117">
        <f>'ПРАЙС-ЛИСТ ТОВ КАН (загальн.)1'!G3661</f>
        <v>83.64</v>
      </c>
      <c r="G193" s="118" t="str">
        <f>'ПРАЙС-ЛИСТ ТОВ КАН (загальн.)1'!H3661</f>
        <v>м.</v>
      </c>
      <c r="H193" s="139">
        <f>'ПРАЙС-ЛИСТ ТОВ КАН (загальн.)1'!I3661</f>
        <v>1890</v>
      </c>
    </row>
    <row r="194" spans="1:8" s="63" customFormat="1" ht="15.95" customHeight="1" x14ac:dyDescent="0.2">
      <c r="A194" s="128">
        <f>'ПРАЙС-ЛИСТ ТОВ КАН (загальн.)1'!A3662</f>
        <v>3646</v>
      </c>
      <c r="B194" s="140" t="str">
        <f>'ПРАЙС-ЛИСТ ТОВ КАН (загальн.)1'!C3662</f>
        <v>2529334002</v>
      </c>
      <c r="C194" s="139" t="str">
        <f>'ПРАЙС-ЛИСТ ТОВ КАН (загальн.)1'!D3662</f>
        <v>2529334002</v>
      </c>
      <c r="D194" s="41" t="str">
        <f>'ПРАЙС-ЛИСТ ТОВ КАН (загальн.)1'!E3662</f>
        <v>Труба багатошарова PE-RT/Al/PE-RT UltraLine - 16x2.2 відрізок 5 м</v>
      </c>
      <c r="E194" s="131">
        <f>'ПРАЙС-ЛИСТ ТОВ КАН (загальн.)1'!F3662</f>
        <v>3.0399999999999996</v>
      </c>
      <c r="F194" s="117">
        <f>'ПРАЙС-ЛИСТ ТОВ КАН (загальн.)1'!G3662</f>
        <v>103.224</v>
      </c>
      <c r="G194" s="118" t="str">
        <f>'ПРАЙС-ЛИСТ ТОВ КАН (загальн.)1'!H3662</f>
        <v>м.</v>
      </c>
      <c r="H194" s="139">
        <f>'ПРАЙС-ЛИСТ ТОВ КАН (загальн.)1'!I3662</f>
        <v>1890</v>
      </c>
    </row>
    <row r="195" spans="1:8" s="63" customFormat="1" ht="15.95" customHeight="1" x14ac:dyDescent="0.2">
      <c r="A195" s="128">
        <f>'ПРАЙС-ЛИСТ ТОВ КАН (загальн.)1'!A3663</f>
        <v>3647</v>
      </c>
      <c r="B195" s="140" t="str">
        <f>'ПРАЙС-ЛИСТ ТОВ КАН (загальн.)1'!C3663</f>
        <v>2529334003</v>
      </c>
      <c r="C195" s="139" t="str">
        <f>'ПРАЙС-ЛИСТ ТОВ КАН (загальн.)1'!D3663</f>
        <v>2529334003</v>
      </c>
      <c r="D195" s="41" t="str">
        <f>'ПРАЙС-ЛИСТ ТОВ КАН (загальн.)1'!E3663</f>
        <v>труба багатошарова PE-RT/al/PE-RT 16x2.2 бухта 200M</v>
      </c>
      <c r="E195" s="131">
        <f>'ПРАЙС-ЛИСТ ТОВ КАН (загальн.)1'!F3663</f>
        <v>2.5099999999999998</v>
      </c>
      <c r="F195" s="117">
        <f>'ПРАЙС-ЛИСТ ТОВ КАН (загальн.)1'!G3663</f>
        <v>85.272000000000006</v>
      </c>
      <c r="G195" s="118" t="str">
        <f>'ПРАЙС-ЛИСТ ТОВ КАН (загальн.)1'!H3663</f>
        <v>м.</v>
      </c>
      <c r="H195" s="139">
        <f>'ПРАЙС-ЛИСТ ТОВ КАН (загальн.)1'!I3663</f>
        <v>1890</v>
      </c>
    </row>
    <row r="196" spans="1:8" s="63" customFormat="1" ht="15.95" customHeight="1" x14ac:dyDescent="0.2">
      <c r="A196" s="128">
        <f>'ПРАЙС-ЛИСТ ТОВ КАН (загальн.)1'!A3664</f>
        <v>3648</v>
      </c>
      <c r="B196" s="140" t="str">
        <f>'ПРАЙС-ЛИСТ ТОВ КАН (загальн.)1'!C3664</f>
        <v>2529334004</v>
      </c>
      <c r="C196" s="139" t="str">
        <f>'ПРАЙС-ЛИСТ ТОВ КАН (загальн.)1'!D3664</f>
        <v>2529334004</v>
      </c>
      <c r="D196" s="41" t="str">
        <f>'ПРАЙС-ЛИСТ ТОВ КАН (загальн.)1'!E3664</f>
        <v>Труба багатошарова PE-RT/Al/PE-RT UltraLine - 20x2.8 відрізок 5 м</v>
      </c>
      <c r="E196" s="131">
        <f>'ПРАЙС-ЛИСТ ТОВ КАН (загальн.)1'!F3664</f>
        <v>4.1499999999999995</v>
      </c>
      <c r="F196" s="117">
        <f>'ПРАЙС-ЛИСТ ТОВ КАН (загальн.)1'!G3664</f>
        <v>141.16800000000001</v>
      </c>
      <c r="G196" s="118" t="str">
        <f>'ПРАЙС-ЛИСТ ТОВ КАН (загальн.)1'!H3664</f>
        <v>м.</v>
      </c>
      <c r="H196" s="139">
        <f>'ПРАЙС-ЛИСТ ТОВ КАН (загальн.)1'!I3664</f>
        <v>1890</v>
      </c>
    </row>
    <row r="197" spans="1:8" s="63" customFormat="1" ht="15.95" customHeight="1" x14ac:dyDescent="0.2">
      <c r="A197" s="128">
        <f>'ПРАЙС-ЛИСТ ТОВ КАН (загальн.)1'!A3665</f>
        <v>3649</v>
      </c>
      <c r="B197" s="140" t="str">
        <f>'ПРАЙС-ЛИСТ ТОВ КАН (загальн.)1'!C3665</f>
        <v>2529334005</v>
      </c>
      <c r="C197" s="139" t="str">
        <f>'ПРАЙС-ЛИСТ ТОВ КАН (загальн.)1'!D3665</f>
        <v>2529334005</v>
      </c>
      <c r="D197" s="41" t="str">
        <f>'ПРАЙС-ЛИСТ ТОВ КАН (загальн.)1'!E3665</f>
        <v>труба багатошарова PE-RT/al/PE-RT 20x2.8  бухта 50M</v>
      </c>
      <c r="E197" s="131">
        <f>'ПРАЙС-ЛИСТ ТОВ КАН (загальн.)1'!F3665</f>
        <v>3.57</v>
      </c>
      <c r="F197" s="117">
        <f>'ПРАЙС-ЛИСТ ТОВ КАН (загальн.)1'!G3665</f>
        <v>121.584</v>
      </c>
      <c r="G197" s="118" t="str">
        <f>'ПРАЙС-ЛИСТ ТОВ КАН (загальн.)1'!H3665</f>
        <v>м.</v>
      </c>
      <c r="H197" s="139">
        <f>'ПРАЙС-ЛИСТ ТОВ КАН (загальн.)1'!I3665</f>
        <v>1890</v>
      </c>
    </row>
    <row r="198" spans="1:8" s="63" customFormat="1" ht="15.95" customHeight="1" x14ac:dyDescent="0.2">
      <c r="A198" s="128">
        <f>'ПРАЙС-ЛИСТ ТОВ КАН (загальн.)1'!A3666</f>
        <v>3650</v>
      </c>
      <c r="B198" s="140" t="str">
        <f>'ПРАЙС-ЛИСТ ТОВ КАН (загальн.)1'!C3666</f>
        <v>2529334006</v>
      </c>
      <c r="C198" s="139" t="str">
        <f>'ПРАЙС-ЛИСТ ТОВ КАН (загальн.)1'!D3666</f>
        <v>2529334006</v>
      </c>
      <c r="D198" s="41" t="str">
        <f>'ПРАЙС-ЛИСТ ТОВ КАН (загальн.)1'!E3666</f>
        <v>Труба багатошарова PE-RT/Al/PE-RT UltraLine - 25x2.5 відрізок 5 м</v>
      </c>
      <c r="E198" s="131">
        <f>'ПРАЙС-ЛИСТ ТОВ КАН (загальн.)1'!F3666</f>
        <v>6.08</v>
      </c>
      <c r="F198" s="117">
        <f>'ПРАЙС-ЛИСТ ТОВ КАН (загальн.)1'!G3666</f>
        <v>206.85599999999999</v>
      </c>
      <c r="G198" s="118" t="str">
        <f>'ПРАЙС-ЛИСТ ТОВ КАН (загальн.)1'!H3666</f>
        <v>м.</v>
      </c>
      <c r="H198" s="139">
        <f>'ПРАЙС-ЛИСТ ТОВ КАН (загальн.)1'!I3666</f>
        <v>1890</v>
      </c>
    </row>
    <row r="199" spans="1:8" s="63" customFormat="1" ht="15.95" customHeight="1" x14ac:dyDescent="0.2">
      <c r="A199" s="128">
        <f>'ПРАЙС-ЛИСТ ТОВ КАН (загальн.)1'!A3667</f>
        <v>3651</v>
      </c>
      <c r="B199" s="140" t="str">
        <f>'ПРАЙС-ЛИСТ ТОВ КАН (загальн.)1'!C3667</f>
        <v>2529334007</v>
      </c>
      <c r="C199" s="139" t="str">
        <f>'ПРАЙС-ЛИСТ ТОВ КАН (загальн.)1'!D3667</f>
        <v>2529334007</v>
      </c>
      <c r="D199" s="41" t="str">
        <f>'ПРАЙС-ЛИСТ ТОВ КАН (загальн.)1'!E3667</f>
        <v>труба багатошарова PE-RT/al/PE-RT 25x2.5 бухта 50M</v>
      </c>
      <c r="E199" s="131">
        <f>'ПРАЙС-ЛИСТ ТОВ КАН (загальн.)1'!F3667</f>
        <v>5.63</v>
      </c>
      <c r="F199" s="117">
        <f>'ПРАЙС-ЛИСТ ТОВ КАН (загальн.)1'!G3667</f>
        <v>191.352</v>
      </c>
      <c r="G199" s="118" t="str">
        <f>'ПРАЙС-ЛИСТ ТОВ КАН (загальн.)1'!H3667</f>
        <v>м.</v>
      </c>
      <c r="H199" s="139">
        <f>'ПРАЙС-ЛИСТ ТОВ КАН (загальн.)1'!I3667</f>
        <v>1890</v>
      </c>
    </row>
    <row r="200" spans="1:8" s="63" customFormat="1" ht="15.95" customHeight="1" x14ac:dyDescent="0.2">
      <c r="A200" s="128">
        <f>'ПРАЙС-ЛИСТ ТОВ КАН (загальн.)1'!A3668</f>
        <v>3652</v>
      </c>
      <c r="B200" s="140" t="str">
        <f>'ПРАЙС-ЛИСТ ТОВ КАН (загальн.)1'!C3668</f>
        <v>2529334008</v>
      </c>
      <c r="C200" s="139" t="str">
        <f>'ПРАЙС-ЛИСТ ТОВ КАН (загальн.)1'!D3668</f>
        <v>2529334008</v>
      </c>
      <c r="D200" s="41" t="str">
        <f>'ПРАЙС-ЛИСТ ТОВ КАН (загальн.)1'!E3668</f>
        <v>Труба багатошарова PE-RT/Al/PE-RT UltraLine - 32x3.0 відрізок 5 м</v>
      </c>
      <c r="E200" s="131">
        <f>'ПРАЙС-ЛИСТ ТОВ КАН (загальн.)1'!F3668</f>
        <v>8.66</v>
      </c>
      <c r="F200" s="117">
        <f>'ПРАЙС-ЛИСТ ТОВ КАН (загальн.)1'!G3668</f>
        <v>294.57600000000002</v>
      </c>
      <c r="G200" s="118" t="str">
        <f>'ПРАЙС-ЛИСТ ТОВ КАН (загальн.)1'!H3668</f>
        <v>м.</v>
      </c>
      <c r="H200" s="139">
        <f>'ПРАЙС-ЛИСТ ТОВ КАН (загальн.)1'!I3668</f>
        <v>1890</v>
      </c>
    </row>
    <row r="201" spans="1:8" s="63" customFormat="1" ht="15.95" customHeight="1" x14ac:dyDescent="0.2">
      <c r="A201" s="128">
        <f>'ПРАЙС-ЛИСТ ТОВ КАН (загальн.)1'!A3669</f>
        <v>3653</v>
      </c>
      <c r="B201" s="140" t="str">
        <f>'ПРАЙС-ЛИСТ ТОВ КАН (загальн.)1'!C3669</f>
        <v>2529334009</v>
      </c>
      <c r="C201" s="139" t="str">
        <f>'ПРАЙС-ЛИСТ ТОВ КАН (загальн.)1'!D3669</f>
        <v>2529334009</v>
      </c>
      <c r="D201" s="41" t="str">
        <f>'ПРАЙС-ЛИСТ ТОВ КАН (загальн.)1'!E3669</f>
        <v>труба багатошарова PE-RT/al/PE-RT 32x3 бухта 25M</v>
      </c>
      <c r="E201" s="131">
        <f>'ПРАЙС-ЛИСТ ТОВ КАН (загальн.)1'!F3669</f>
        <v>8.35</v>
      </c>
      <c r="F201" s="117">
        <f>'ПРАЙС-ЛИСТ ТОВ КАН (загальн.)1'!G3669</f>
        <v>283.96800000000002</v>
      </c>
      <c r="G201" s="118" t="str">
        <f>'ПРАЙС-ЛИСТ ТОВ КАН (загальн.)1'!H3669</f>
        <v>м.</v>
      </c>
      <c r="H201" s="139">
        <f>'ПРАЙС-ЛИСТ ТОВ КАН (загальн.)1'!I3669</f>
        <v>1890</v>
      </c>
    </row>
    <row r="202" spans="1:8" s="63" customFormat="1" ht="15.95" customHeight="1" x14ac:dyDescent="0.2">
      <c r="A202" s="128">
        <f>'ПРАЙС-ЛИСТ ТОВ КАН (загальн.)1'!A3670</f>
        <v>3654</v>
      </c>
      <c r="B202" s="140" t="str">
        <f>'ПРАЙС-ЛИСТ ТОВ КАН (загальн.)1'!C3670</f>
        <v>2566042000</v>
      </c>
      <c r="C202" s="139" t="str">
        <f>'ПРАЙС-ЛИСТ ТОВ КАН (загальн.)1'!D3670</f>
        <v>2566042000</v>
      </c>
      <c r="D202" s="41" t="str">
        <f>'ПРАЙС-ЛИСТ ТОВ КАН (загальн.)1'!E3670</f>
        <v>З’єднувач PPSU 14</v>
      </c>
      <c r="E202" s="131">
        <f>'ПРАЙС-ЛИСТ ТОВ КАН (загальн.)1'!F3670</f>
        <v>2.25</v>
      </c>
      <c r="F202" s="117">
        <f>'ПРАЙС-ЛИСТ ТОВ КАН (загальн.)1'!G3670</f>
        <v>76.703999999999994</v>
      </c>
      <c r="G202" s="118" t="str">
        <f>'ПРАЙС-ЛИСТ ТОВ КАН (загальн.)1'!H3670</f>
        <v>шт.</v>
      </c>
      <c r="H202" s="139">
        <f>'ПРАЙС-ЛИСТ ТОВ КАН (загальн.)1'!I3670</f>
        <v>1891</v>
      </c>
    </row>
    <row r="203" spans="1:8" s="63" customFormat="1" ht="15.95" customHeight="1" x14ac:dyDescent="0.2">
      <c r="A203" s="128">
        <f>'ПРАЙС-ЛИСТ ТОВ КАН (загальн.)1'!A3671</f>
        <v>3655</v>
      </c>
      <c r="B203" s="140" t="str">
        <f>'ПРАЙС-ЛИСТ ТОВ КАН (загальн.)1'!C3671</f>
        <v>2566042001</v>
      </c>
      <c r="C203" s="139" t="str">
        <f>'ПРАЙС-ЛИСТ ТОВ КАН (загальн.)1'!D3671</f>
        <v>2566042001</v>
      </c>
      <c r="D203" s="41" t="str">
        <f>'ПРАЙС-ЛИСТ ТОВ КАН (загальн.)1'!E3671</f>
        <v>З’єднувач PPSU 16</v>
      </c>
      <c r="E203" s="131">
        <f>'ПРАЙС-ЛИСТ ТОВ КАН (загальн.)1'!F3671</f>
        <v>2.57</v>
      </c>
      <c r="F203" s="117">
        <f>'ПРАЙС-ЛИСТ ТОВ КАН (загальн.)1'!G3671</f>
        <v>87.311999999999998</v>
      </c>
      <c r="G203" s="118" t="str">
        <f>'ПРАЙС-ЛИСТ ТОВ КАН (загальн.)1'!H3671</f>
        <v>шт.</v>
      </c>
      <c r="H203" s="139">
        <f>'ПРАЙС-ЛИСТ ТОВ КАН (загальн.)1'!I3671</f>
        <v>1891</v>
      </c>
    </row>
    <row r="204" spans="1:8" s="63" customFormat="1" ht="15.95" customHeight="1" x14ac:dyDescent="0.2">
      <c r="A204" s="128">
        <f>'ПРАЙС-ЛИСТ ТОВ КАН (загальн.)1'!A3672</f>
        <v>3656</v>
      </c>
      <c r="B204" s="140" t="str">
        <f>'ПРАЙС-ЛИСТ ТОВ КАН (загальн.)1'!C3672</f>
        <v>2566042002</v>
      </c>
      <c r="C204" s="139" t="str">
        <f>'ПРАЙС-ЛИСТ ТОВ КАН (загальн.)1'!D3672</f>
        <v>2566042002</v>
      </c>
      <c r="D204" s="41" t="str">
        <f>'ПРАЙС-ЛИСТ ТОВ КАН (загальн.)1'!E3672</f>
        <v>З’єднувач PPSU 20</v>
      </c>
      <c r="E204" s="131">
        <f>'ПРАЙС-ЛИСТ ТОВ КАН (загальн.)1'!F3672</f>
        <v>3.25</v>
      </c>
      <c r="F204" s="117">
        <f>'ПРАЙС-ЛИСТ ТОВ КАН (загальн.)1'!G3672</f>
        <v>110.568</v>
      </c>
      <c r="G204" s="118" t="str">
        <f>'ПРАЙС-ЛИСТ ТОВ КАН (загальн.)1'!H3672</f>
        <v>шт.</v>
      </c>
      <c r="H204" s="139">
        <f>'ПРАЙС-ЛИСТ ТОВ КАН (загальн.)1'!I3672</f>
        <v>1891</v>
      </c>
    </row>
    <row r="205" spans="1:8" s="63" customFormat="1" ht="15.95" customHeight="1" x14ac:dyDescent="0.2">
      <c r="A205" s="128">
        <f>'ПРАЙС-ЛИСТ ТОВ КАН (загальн.)1'!A3673</f>
        <v>3657</v>
      </c>
      <c r="B205" s="140" t="str">
        <f>'ПРАЙС-ЛИСТ ТОВ КАН (загальн.)1'!C3673</f>
        <v>2566042003</v>
      </c>
      <c r="C205" s="139" t="str">
        <f>'ПРАЙС-ЛИСТ ТОВ КАН (загальн.)1'!D3673</f>
        <v>2566042003</v>
      </c>
      <c r="D205" s="41" t="str">
        <f>'ПРАЙС-ЛИСТ ТОВ КАН (загальн.)1'!E3673</f>
        <v>З’єднувач PPSU 25</v>
      </c>
      <c r="E205" s="131">
        <f>'ПРАЙС-ЛИСТ ТОВ КАН (загальн.)1'!F3673</f>
        <v>4.62</v>
      </c>
      <c r="F205" s="117">
        <f>'ПРАЙС-ЛИСТ ТОВ КАН (загальн.)1'!G3673</f>
        <v>157.08000000000001</v>
      </c>
      <c r="G205" s="118" t="str">
        <f>'ПРАЙС-ЛИСТ ТОВ КАН (загальн.)1'!H3673</f>
        <v>шт.</v>
      </c>
      <c r="H205" s="139">
        <f>'ПРАЙС-ЛИСТ ТОВ КАН (загальн.)1'!I3673</f>
        <v>1891</v>
      </c>
    </row>
    <row r="206" spans="1:8" s="63" customFormat="1" ht="15.95" customHeight="1" x14ac:dyDescent="0.2">
      <c r="A206" s="128">
        <f>'ПРАЙС-ЛИСТ ТОВ КАН (загальн.)1'!A3674</f>
        <v>3658</v>
      </c>
      <c r="B206" s="140" t="str">
        <f>'ПРАЙС-ЛИСТ ТОВ КАН (загальн.)1'!C3674</f>
        <v>2566042004</v>
      </c>
      <c r="C206" s="139" t="str">
        <f>'ПРАЙС-ЛИСТ ТОВ КАН (загальн.)1'!D3674</f>
        <v>2566042004</v>
      </c>
      <c r="D206" s="41" t="str">
        <f>'ПРАЙС-ЛИСТ ТОВ КАН (загальн.)1'!E3674</f>
        <v>З’єднувач PPSU 32</v>
      </c>
      <c r="E206" s="131">
        <f>'ПРАЙС-ЛИСТ ТОВ КАН (загальн.)1'!F3674</f>
        <v>8.27</v>
      </c>
      <c r="F206" s="117">
        <f>'ПРАЙС-ЛИСТ ТОВ КАН (загальн.)1'!G3674</f>
        <v>281.11200000000002</v>
      </c>
      <c r="G206" s="118" t="str">
        <f>'ПРАЙС-ЛИСТ ТОВ КАН (загальн.)1'!H3674</f>
        <v>шт.</v>
      </c>
      <c r="H206" s="139">
        <f>'ПРАЙС-ЛИСТ ТОВ КАН (загальн.)1'!I3674</f>
        <v>1891</v>
      </c>
    </row>
    <row r="207" spans="1:8" s="63" customFormat="1" ht="15.95" customHeight="1" x14ac:dyDescent="0.2">
      <c r="A207" s="128">
        <f>'ПРАЙС-ЛИСТ ТОВ КАН (загальн.)1'!A3675</f>
        <v>3659</v>
      </c>
      <c r="B207" s="140" t="str">
        <f>'ПРАЙС-ЛИСТ ТОВ КАН (загальн.)1'!C3675</f>
        <v>2566046000</v>
      </c>
      <c r="C207" s="139" t="str">
        <f>'ПРАЙС-ЛИСТ ТОВ КАН (загальн.)1'!D3675</f>
        <v>2566046000</v>
      </c>
      <c r="D207" s="41" t="str">
        <f>'ПРАЙС-ЛИСТ ТОВ КАН (загальн.)1'!E3675</f>
        <v>З’єднувач PPSU 25/20</v>
      </c>
      <c r="E207" s="131">
        <f>'ПРАЙС-ЛИСТ ТОВ КАН (загальн.)1'!F3675</f>
        <v>4.2299999999999995</v>
      </c>
      <c r="F207" s="117">
        <f>'ПРАЙС-ЛИСТ ТОВ КАН (загальн.)1'!G3675</f>
        <v>144.024</v>
      </c>
      <c r="G207" s="118" t="str">
        <f>'ПРАЙС-ЛИСТ ТОВ КАН (загальн.)1'!H3675</f>
        <v>шт.</v>
      </c>
      <c r="H207" s="139">
        <f>'ПРАЙС-ЛИСТ ТОВ КАН (загальн.)1'!I3675</f>
        <v>1891</v>
      </c>
    </row>
    <row r="208" spans="1:8" s="63" customFormat="1" ht="15.95" customHeight="1" x14ac:dyDescent="0.2">
      <c r="A208" s="128">
        <f>'ПРАЙС-ЛИСТ ТОВ КАН (загальн.)1'!A3676</f>
        <v>3660</v>
      </c>
      <c r="B208" s="140" t="str">
        <f>'ПРАЙС-ЛИСТ ТОВ КАН (загальн.)1'!C3676</f>
        <v>2566046001</v>
      </c>
      <c r="C208" s="139" t="str">
        <f>'ПРАЙС-ЛИСТ ТОВ КАН (загальн.)1'!D3676</f>
        <v>2566046001</v>
      </c>
      <c r="D208" s="41" t="str">
        <f>'ПРАЙС-ЛИСТ ТОВ КАН (загальн.)1'!E3676</f>
        <v>З’єднувач PPSU 32/25</v>
      </c>
      <c r="E208" s="131">
        <f>'ПРАЙС-ЛИСТ ТОВ КАН (загальн.)1'!F3676</f>
        <v>6.37</v>
      </c>
      <c r="F208" s="117">
        <f>'ПРАЙС-ЛИСТ ТОВ КАН (загальн.)1'!G3676</f>
        <v>216.648</v>
      </c>
      <c r="G208" s="118" t="str">
        <f>'ПРАЙС-ЛИСТ ТОВ КАН (загальн.)1'!H3676</f>
        <v>шт.</v>
      </c>
      <c r="H208" s="139">
        <f>'ПРАЙС-ЛИСТ ТОВ КАН (загальн.)1'!I3676</f>
        <v>1891</v>
      </c>
    </row>
    <row r="209" spans="1:8" s="63" customFormat="1" ht="15.95" customHeight="1" x14ac:dyDescent="0.2">
      <c r="A209" s="128">
        <f>'ПРАЙС-ЛИСТ ТОВ КАН (загальн.)1'!A3677</f>
        <v>3661</v>
      </c>
      <c r="B209" s="140" t="str">
        <f>'ПРАЙС-ЛИСТ ТОВ КАН (загальн.)1'!C3677</f>
        <v>2566046002</v>
      </c>
      <c r="C209" s="139" t="str">
        <f>'ПРАЙС-ЛИСТ ТОВ КАН (загальн.)1'!D3677</f>
        <v>2566046002</v>
      </c>
      <c r="D209" s="41" t="str">
        <f>'ПРАЙС-ЛИСТ ТОВ КАН (загальн.)1'!E3677</f>
        <v>З’єднувач PPSU 16/14</v>
      </c>
      <c r="E209" s="131">
        <f>'ПРАЙС-ЛИСТ ТОВ КАН (загальн.)1'!F3677</f>
        <v>2.57</v>
      </c>
      <c r="F209" s="117">
        <f>'ПРАЙС-ЛИСТ ТОВ КАН (загальн.)1'!G3677</f>
        <v>87.311999999999998</v>
      </c>
      <c r="G209" s="118" t="str">
        <f>'ПРАЙС-ЛИСТ ТОВ КАН (загальн.)1'!H3677</f>
        <v>шт.</v>
      </c>
      <c r="H209" s="139">
        <f>'ПРАЙС-ЛИСТ ТОВ КАН (загальн.)1'!I3677</f>
        <v>1891</v>
      </c>
    </row>
    <row r="210" spans="1:8" s="63" customFormat="1" ht="15.95" customHeight="1" x14ac:dyDescent="0.2">
      <c r="A210" s="128">
        <f>'ПРАЙС-ЛИСТ ТОВ КАН (загальн.)1'!A3678</f>
        <v>3662</v>
      </c>
      <c r="B210" s="140" t="str">
        <f>'ПРАЙС-ЛИСТ ТОВ КАН (загальн.)1'!C3678</f>
        <v>2566046003</v>
      </c>
      <c r="C210" s="139" t="str">
        <f>'ПРАЙС-ЛИСТ ТОВ КАН (загальн.)1'!D3678</f>
        <v>2566046003</v>
      </c>
      <c r="D210" s="41" t="str">
        <f>'ПРАЙС-ЛИСТ ТОВ КАН (загальн.)1'!E3678</f>
        <v>З’єднувач PPSU 20/14</v>
      </c>
      <c r="E210" s="131">
        <f>'ПРАЙС-ЛИСТ ТОВ КАН (загальн.)1'!F3678</f>
        <v>2.88</v>
      </c>
      <c r="F210" s="117">
        <f>'ПРАЙС-ЛИСТ ТОВ КАН (загальн.)1'!G3678</f>
        <v>97.92</v>
      </c>
      <c r="G210" s="118" t="str">
        <f>'ПРАЙС-ЛИСТ ТОВ КАН (загальн.)1'!H3678</f>
        <v>шт.</v>
      </c>
      <c r="H210" s="139">
        <f>'ПРАЙС-ЛИСТ ТОВ КАН (загальн.)1'!I3678</f>
        <v>1891</v>
      </c>
    </row>
    <row r="211" spans="1:8" s="63" customFormat="1" ht="15.95" customHeight="1" x14ac:dyDescent="0.2">
      <c r="A211" s="128">
        <f>'ПРАЙС-ЛИСТ ТОВ КАН (загальн.)1'!A3679</f>
        <v>3663</v>
      </c>
      <c r="B211" s="140" t="str">
        <f>'ПРАЙС-ЛИСТ ТОВ КАН (загальн.)1'!C3679</f>
        <v>2566046004</v>
      </c>
      <c r="C211" s="139" t="str">
        <f>'ПРАЙС-ЛИСТ ТОВ КАН (загальн.)1'!D3679</f>
        <v>2566046004</v>
      </c>
      <c r="D211" s="41" t="str">
        <f>'ПРАЙС-ЛИСТ ТОВ КАН (загальн.)1'!E3679</f>
        <v>З’єднувач PPSU 20/16</v>
      </c>
      <c r="E211" s="131">
        <f>'ПРАЙС-ЛИСТ ТОВ КАН (загальн.)1'!F3679</f>
        <v>2.78</v>
      </c>
      <c r="F211" s="117">
        <f>'ПРАЙС-ЛИСТ ТОВ КАН (загальн.)1'!G3679</f>
        <v>94.656000000000006</v>
      </c>
      <c r="G211" s="118" t="str">
        <f>'ПРАЙС-ЛИСТ ТОВ КАН (загальн.)1'!H3679</f>
        <v>шт.</v>
      </c>
      <c r="H211" s="139">
        <f>'ПРАЙС-ЛИСТ ТОВ КАН (загальн.)1'!I3679</f>
        <v>1891</v>
      </c>
    </row>
    <row r="212" spans="1:8" s="63" customFormat="1" ht="15.95" customHeight="1" x14ac:dyDescent="0.2">
      <c r="A212" s="128">
        <f>'ПРАЙС-ЛИСТ ТОВ КАН (загальн.)1'!A3680</f>
        <v>3664</v>
      </c>
      <c r="B212" s="140" t="str">
        <f>'ПРАЙС-ЛИСТ ТОВ КАН (загальн.)1'!C3680</f>
        <v>2566046005</v>
      </c>
      <c r="C212" s="139" t="str">
        <f>'ПРАЙС-ЛИСТ ТОВ КАН (загальн.)1'!D3680</f>
        <v>2566046005</v>
      </c>
      <c r="D212" s="41" t="str">
        <f>'ПРАЙС-ЛИСТ ТОВ КАН (загальн.)1'!E3680</f>
        <v>З’єднувач PPSU 25/16</v>
      </c>
      <c r="E212" s="131">
        <f>'ПРАЙС-ЛИСТ ТОВ КАН (загальн.)1'!F3680</f>
        <v>3.75</v>
      </c>
      <c r="F212" s="117">
        <f>'ПРАЙС-ЛИСТ ТОВ КАН (загальн.)1'!G3680</f>
        <v>127.70399999999999</v>
      </c>
      <c r="G212" s="118" t="str">
        <f>'ПРАЙС-ЛИСТ ТОВ КАН (загальн.)1'!H3680</f>
        <v>шт.</v>
      </c>
      <c r="H212" s="139">
        <f>'ПРАЙС-ЛИСТ ТОВ КАН (загальн.)1'!I3680</f>
        <v>1891</v>
      </c>
    </row>
    <row r="213" spans="1:8" s="63" customFormat="1" ht="15.95" customHeight="1" x14ac:dyDescent="0.2">
      <c r="A213" s="128">
        <f>'ПРАЙС-ЛИСТ ТОВ КАН (загальн.)1'!A3681</f>
        <v>3665</v>
      </c>
      <c r="B213" s="140" t="str">
        <f>'ПРАЙС-ЛИСТ ТОВ КАН (загальн.)1'!C3681</f>
        <v>2566257000</v>
      </c>
      <c r="C213" s="139" t="str">
        <f>'ПРАЙС-ЛИСТ ТОВ КАН (загальн.)1'!D3681</f>
        <v>2566257000</v>
      </c>
      <c r="D213" s="41" t="str">
        <f>'ПРАЙС-ЛИСТ ТОВ КАН (загальн.)1'!E3681</f>
        <v>трійник PPSU UltraLine - 14</v>
      </c>
      <c r="E213" s="131">
        <f>'ПРАЙС-ЛИСТ ТОВ КАН (загальн.)1'!F3681</f>
        <v>3.15</v>
      </c>
      <c r="F213" s="117">
        <f>'ПРАЙС-ЛИСТ ТОВ КАН (загальн.)1'!G3681</f>
        <v>107.304</v>
      </c>
      <c r="G213" s="118" t="str">
        <f>'ПРАЙС-ЛИСТ ТОВ КАН (загальн.)1'!H3681</f>
        <v>шт.</v>
      </c>
      <c r="H213" s="139">
        <f>'ПРАЙС-ЛИСТ ТОВ КАН (загальн.)1'!I3681</f>
        <v>1891</v>
      </c>
    </row>
    <row r="214" spans="1:8" s="63" customFormat="1" ht="15.95" customHeight="1" x14ac:dyDescent="0.2">
      <c r="A214" s="128">
        <f>'ПРАЙС-ЛИСТ ТОВ КАН (загальн.)1'!A3682</f>
        <v>3666</v>
      </c>
      <c r="B214" s="140" t="str">
        <f>'ПРАЙС-ЛИСТ ТОВ КАН (загальн.)1'!C3682</f>
        <v>2566257001</v>
      </c>
      <c r="C214" s="139" t="str">
        <f>'ПРАЙС-ЛИСТ ТОВ КАН (загальн.)1'!D3682</f>
        <v>2566257001</v>
      </c>
      <c r="D214" s="41" t="str">
        <f>'ПРАЙС-ЛИСТ ТОВ КАН (загальн.)1'!E3682</f>
        <v>трійник PPSU UltraLine - 16</v>
      </c>
      <c r="E214" s="131">
        <f>'ПРАЙС-ЛИСТ ТОВ КАН (загальн.)1'!F3682</f>
        <v>3.73</v>
      </c>
      <c r="F214" s="117">
        <f>'ПРАЙС-ЛИСТ ТОВ КАН (загальн.)1'!G3682</f>
        <v>126.88800000000001</v>
      </c>
      <c r="G214" s="118" t="str">
        <f>'ПРАЙС-ЛИСТ ТОВ КАН (загальн.)1'!H3682</f>
        <v>шт.</v>
      </c>
      <c r="H214" s="139">
        <f>'ПРАЙС-ЛИСТ ТОВ КАН (загальн.)1'!I3682</f>
        <v>1891</v>
      </c>
    </row>
    <row r="215" spans="1:8" s="63" customFormat="1" ht="15.95" customHeight="1" x14ac:dyDescent="0.2">
      <c r="A215" s="128">
        <f>'ПРАЙС-ЛИСТ ТОВ КАН (загальн.)1'!A3683</f>
        <v>3667</v>
      </c>
      <c r="B215" s="140" t="str">
        <f>'ПРАЙС-ЛИСТ ТОВ КАН (загальн.)1'!C3683</f>
        <v>2566257002</v>
      </c>
      <c r="C215" s="139" t="str">
        <f>'ПРАЙС-ЛИСТ ТОВ КАН (загальн.)1'!D3683</f>
        <v>2566257002</v>
      </c>
      <c r="D215" s="41" t="str">
        <f>'ПРАЙС-ЛИСТ ТОВ КАН (загальн.)1'!E3683</f>
        <v>трійник PPSU UltraLine - 20</v>
      </c>
      <c r="E215" s="131">
        <f>'ПРАЙС-ЛИСТ ТОВ КАН (загальн.)1'!F3683</f>
        <v>4.6499999999999995</v>
      </c>
      <c r="F215" s="117">
        <f>'ПРАЙС-ЛИСТ ТОВ КАН (загальн.)1'!G3683</f>
        <v>158.304</v>
      </c>
      <c r="G215" s="118" t="str">
        <f>'ПРАЙС-ЛИСТ ТОВ КАН (загальн.)1'!H3683</f>
        <v>шт.</v>
      </c>
      <c r="H215" s="139">
        <f>'ПРАЙС-ЛИСТ ТОВ КАН (загальн.)1'!I3683</f>
        <v>1891</v>
      </c>
    </row>
    <row r="216" spans="1:8" s="63" customFormat="1" ht="15.95" customHeight="1" x14ac:dyDescent="0.2">
      <c r="A216" s="128">
        <f>'ПРАЙС-ЛИСТ ТОВ КАН (загальн.)1'!A3684</f>
        <v>3668</v>
      </c>
      <c r="B216" s="140" t="str">
        <f>'ПРАЙС-ЛИСТ ТОВ КАН (загальн.)1'!C3684</f>
        <v>2566257003</v>
      </c>
      <c r="C216" s="139" t="str">
        <f>'ПРАЙС-ЛИСТ ТОВ КАН (загальн.)1'!D3684</f>
        <v>2566257003</v>
      </c>
      <c r="D216" s="41" t="str">
        <f>'ПРАЙС-ЛИСТ ТОВ КАН (загальн.)1'!E3684</f>
        <v>трійник PPSU UltraLine - 25</v>
      </c>
      <c r="E216" s="131">
        <f>'ПРАЙС-ЛИСТ ТОВ КАН (загальн.)1'!F3684</f>
        <v>8.85</v>
      </c>
      <c r="F216" s="117">
        <f>'ПРАЙС-ЛИСТ ТОВ КАН (загальн.)1'!G3684</f>
        <v>301.10399999999998</v>
      </c>
      <c r="G216" s="118" t="str">
        <f>'ПРАЙС-ЛИСТ ТОВ КАН (загальн.)1'!H3684</f>
        <v>шт.</v>
      </c>
      <c r="H216" s="139">
        <f>'ПРАЙС-ЛИСТ ТОВ КАН (загальн.)1'!I3684</f>
        <v>1891</v>
      </c>
    </row>
    <row r="217" spans="1:8" s="63" customFormat="1" ht="15.95" customHeight="1" x14ac:dyDescent="0.2">
      <c r="A217" s="128">
        <f>'ПРАЙС-ЛИСТ ТОВ КАН (загальн.)1'!A3685</f>
        <v>3669</v>
      </c>
      <c r="B217" s="140" t="str">
        <f>'ПРАЙС-ЛИСТ ТОВ КАН (загальн.)1'!C3685</f>
        <v>2566257004</v>
      </c>
      <c r="C217" s="139" t="str">
        <f>'ПРАЙС-ЛИСТ ТОВ КАН (загальн.)1'!D3685</f>
        <v>2566257004</v>
      </c>
      <c r="D217" s="41" t="str">
        <f>'ПРАЙС-ЛИСТ ТОВ КАН (загальн.)1'!E3685</f>
        <v>трійник PPSU UltraLine - 32</v>
      </c>
      <c r="E217" s="131">
        <f>'ПРАЙС-ЛИСТ ТОВ КАН (загальн.)1'!F3685</f>
        <v>15</v>
      </c>
      <c r="F217" s="117">
        <f>'ПРАЙС-ЛИСТ ТОВ КАН (загальн.)1'!G3685</f>
        <v>510</v>
      </c>
      <c r="G217" s="118" t="str">
        <f>'ПРАЙС-ЛИСТ ТОВ КАН (загальн.)1'!H3685</f>
        <v>шт.</v>
      </c>
      <c r="H217" s="139">
        <f>'ПРАЙС-ЛИСТ ТОВ КАН (загальн.)1'!I3685</f>
        <v>1891</v>
      </c>
    </row>
    <row r="218" spans="1:8" s="63" customFormat="1" ht="15.95" customHeight="1" x14ac:dyDescent="0.2">
      <c r="A218" s="128">
        <f>'ПРАЙС-ЛИСТ ТОВ КАН (загальн.)1'!A3686</f>
        <v>3670</v>
      </c>
      <c r="B218" s="140" t="str">
        <f>'ПРАЙС-ЛИСТ ТОВ КАН (загальн.)1'!C3686</f>
        <v>2566260000</v>
      </c>
      <c r="C218" s="139" t="str">
        <f>'ПРАЙС-ЛИСТ ТОВ КАН (загальн.)1'!D3686</f>
        <v>2566260000</v>
      </c>
      <c r="D218" s="41" t="str">
        <f>'ПРАЙС-ЛИСТ ТОВ КАН (загальн.)1'!E3686</f>
        <v>Трійник редукційний PPSU UltraLine - 14/16/14</v>
      </c>
      <c r="E218" s="131">
        <f>'ПРАЙС-ЛИСТ ТОВ КАН (загальн.)1'!F3686</f>
        <v>3.5399999999999996</v>
      </c>
      <c r="F218" s="117">
        <f>'ПРАЙС-ЛИСТ ТОВ КАН (загальн.)1'!G3686</f>
        <v>120.36</v>
      </c>
      <c r="G218" s="118" t="str">
        <f>'ПРАЙС-ЛИСТ ТОВ КАН (загальн.)1'!H3686</f>
        <v>шт.</v>
      </c>
      <c r="H218" s="139">
        <f>'ПРАЙС-ЛИСТ ТОВ КАН (загальн.)1'!I3686</f>
        <v>1891</v>
      </c>
    </row>
    <row r="219" spans="1:8" s="63" customFormat="1" ht="15.95" customHeight="1" x14ac:dyDescent="0.2">
      <c r="A219" s="128">
        <f>'ПРАЙС-ЛИСТ ТОВ КАН (загальн.)1'!A3687</f>
        <v>3671</v>
      </c>
      <c r="B219" s="140" t="str">
        <f>'ПРАЙС-ЛИСТ ТОВ КАН (загальн.)1'!C3687</f>
        <v>2566260001</v>
      </c>
      <c r="C219" s="139" t="str">
        <f>'ПРАЙС-ЛИСТ ТОВ КАН (загальн.)1'!D3687</f>
        <v>2566260001</v>
      </c>
      <c r="D219" s="41" t="str">
        <f>'ПРАЙС-ЛИСТ ТОВ КАН (загальн.)1'!E3687</f>
        <v>тройник 16/14/14</v>
      </c>
      <c r="E219" s="131">
        <f>'ПРАЙС-ЛИСТ ТОВ КАН (загальн.)1'!F3687</f>
        <v>3.5199999999999996</v>
      </c>
      <c r="F219" s="117">
        <f>'ПРАЙС-ЛИСТ ТОВ КАН (загальн.)1'!G3687</f>
        <v>119.544</v>
      </c>
      <c r="G219" s="118" t="str">
        <f>'ПРАЙС-ЛИСТ ТОВ КАН (загальн.)1'!H3687</f>
        <v>шт.</v>
      </c>
      <c r="H219" s="139">
        <f>'ПРАЙС-ЛИСТ ТОВ КАН (загальн.)1'!I3687</f>
        <v>1891</v>
      </c>
    </row>
    <row r="220" spans="1:8" s="63" customFormat="1" ht="15.95" customHeight="1" x14ac:dyDescent="0.2">
      <c r="A220" s="128">
        <f>'ПРАЙС-ЛИСТ ТОВ КАН (загальн.)1'!A3688</f>
        <v>3672</v>
      </c>
      <c r="B220" s="140" t="str">
        <f>'ПРАЙС-ЛИСТ ТОВ КАН (загальн.)1'!C3688</f>
        <v>2566260002</v>
      </c>
      <c r="C220" s="139" t="str">
        <f>'ПРАЙС-ЛИСТ ТОВ КАН (загальн.)1'!D3688</f>
        <v>2566260002</v>
      </c>
      <c r="D220" s="41" t="str">
        <f>'ПРАЙС-ЛИСТ ТОВ КАН (загальн.)1'!E3688</f>
        <v>Трійник редукційний PPSU UltraLine - 16/14/16</v>
      </c>
      <c r="E220" s="131">
        <f>'ПРАЙС-ЛИСТ ТОВ КАН (загальн.)1'!F3688</f>
        <v>3.6999999999999997</v>
      </c>
      <c r="F220" s="117">
        <f>'ПРАЙС-ЛИСТ ТОВ КАН (загальн.)1'!G3688</f>
        <v>125.664</v>
      </c>
      <c r="G220" s="118" t="str">
        <f>'ПРАЙС-ЛИСТ ТОВ КАН (загальн.)1'!H3688</f>
        <v>шт.</v>
      </c>
      <c r="H220" s="139">
        <f>'ПРАЙС-ЛИСТ ТОВ КАН (загальн.)1'!I3688</f>
        <v>1891</v>
      </c>
    </row>
    <row r="221" spans="1:8" s="63" customFormat="1" ht="15.95" customHeight="1" x14ac:dyDescent="0.2">
      <c r="A221" s="128">
        <f>'ПРАЙС-ЛИСТ ТОВ КАН (загальн.)1'!A3689</f>
        <v>3673</v>
      </c>
      <c r="B221" s="140" t="str">
        <f>'ПРАЙС-ЛИСТ ТОВ КАН (загальн.)1'!C3689</f>
        <v>2566260003</v>
      </c>
      <c r="C221" s="139" t="str">
        <f>'ПРАЙС-ЛИСТ ТОВ КАН (загальн.)1'!D3689</f>
        <v>2566260003</v>
      </c>
      <c r="D221" s="41" t="str">
        <f>'ПРАЙС-ЛИСТ ТОВ КАН (загальн.)1'!E3689</f>
        <v>Трійник редукційний PPSU UltraLine - 16/16/14</v>
      </c>
      <c r="E221" s="131">
        <f>'ПРАЙС-ЛИСТ ТОВ КАН (загальн.)1'!F3689</f>
        <v>3.75</v>
      </c>
      <c r="F221" s="117">
        <f>'ПРАЙС-ЛИСТ ТОВ КАН (загальн.)1'!G3689</f>
        <v>127.70399999999999</v>
      </c>
      <c r="G221" s="118" t="str">
        <f>'ПРАЙС-ЛИСТ ТОВ КАН (загальн.)1'!H3689</f>
        <v>шт.</v>
      </c>
      <c r="H221" s="139">
        <f>'ПРАЙС-ЛИСТ ТОВ КАН (загальн.)1'!I3689</f>
        <v>1891</v>
      </c>
    </row>
    <row r="222" spans="1:8" x14ac:dyDescent="0.2">
      <c r="A222" s="128">
        <f>'ПРАЙС-ЛИСТ ТОВ КАН (загальн.)1'!A3690</f>
        <v>3674</v>
      </c>
      <c r="B222" s="140" t="str">
        <f>'ПРАЙС-ЛИСТ ТОВ КАН (загальн.)1'!C3690</f>
        <v>2566260004</v>
      </c>
      <c r="C222" s="139" t="str">
        <f>'ПРАЙС-ЛИСТ ТОВ КАН (загальн.)1'!D3690</f>
        <v>2566260004</v>
      </c>
      <c r="D222" s="41" t="str">
        <f>'ПРАЙС-ЛИСТ ТОВ КАН (загальн.)1'!E3690</f>
        <v>трійник PPSU UltraLine - 16/20/16</v>
      </c>
      <c r="E222" s="131">
        <f>'ПРАЙС-ЛИСТ ТОВ КАН (загальн.)1'!F3690</f>
        <v>4.33</v>
      </c>
      <c r="F222" s="117">
        <f>'ПРАЙС-ЛИСТ ТОВ КАН (загальн.)1'!G3690</f>
        <v>147.28800000000001</v>
      </c>
      <c r="G222" s="118" t="str">
        <f>'ПРАЙС-ЛИСТ ТОВ КАН (загальн.)1'!H3690</f>
        <v>шт.</v>
      </c>
      <c r="H222" s="139">
        <f>'ПРАЙС-ЛИСТ ТОВ КАН (загальн.)1'!I3690</f>
        <v>1891</v>
      </c>
    </row>
    <row r="223" spans="1:8" x14ac:dyDescent="0.2">
      <c r="A223" s="128">
        <f>'ПРАЙС-ЛИСТ ТОВ КАН (загальн.)1'!A3691</f>
        <v>3675</v>
      </c>
      <c r="B223" s="140" t="str">
        <f>'ПРАЙС-ЛИСТ ТОВ КАН (загальн.)1'!C3691</f>
        <v>2566260005</v>
      </c>
      <c r="C223" s="139" t="str">
        <f>'ПРАЙС-ЛИСТ ТОВ КАН (загальн.)1'!D3691</f>
        <v>2566260005</v>
      </c>
      <c r="D223" s="41" t="str">
        <f>'ПРАЙС-ЛИСТ ТОВ КАН (загальн.)1'!E3691</f>
        <v>трійник PPSU UltraLine - 20/14/14</v>
      </c>
      <c r="E223" s="131">
        <f>'ПРАЙС-ЛИСТ ТОВ КАН (загальн.)1'!F3691</f>
        <v>4.1499999999999995</v>
      </c>
      <c r="F223" s="117">
        <f>'ПРАЙС-ЛИСТ ТОВ КАН (загальн.)1'!G3691</f>
        <v>141.16800000000001</v>
      </c>
      <c r="G223" s="118" t="str">
        <f>'ПРАЙС-ЛИСТ ТОВ КАН (загальн.)1'!H3691</f>
        <v>шт.</v>
      </c>
      <c r="H223" s="139">
        <f>'ПРАЙС-ЛИСТ ТОВ КАН (загальн.)1'!I3691</f>
        <v>1891</v>
      </c>
    </row>
    <row r="224" spans="1:8" x14ac:dyDescent="0.2">
      <c r="A224" s="128">
        <f>'ПРАЙС-ЛИСТ ТОВ КАН (загальн.)1'!A3692</f>
        <v>3676</v>
      </c>
      <c r="B224" s="140" t="str">
        <f>'ПРАЙС-ЛИСТ ТОВ КАН (загальн.)1'!C3692</f>
        <v>2566260006</v>
      </c>
      <c r="C224" s="139" t="str">
        <f>'ПРАЙС-ЛИСТ ТОВ КАН (загальн.)1'!D3692</f>
        <v>2566260006</v>
      </c>
      <c r="D224" s="41" t="str">
        <f>'ПРАЙС-ЛИСТ ТОВ КАН (загальн.)1'!E3692</f>
        <v>трійник PPSU UltraLine - 20/14/16</v>
      </c>
      <c r="E224" s="131">
        <f>'ПРАЙС-ЛИСТ ТОВ КАН (загальн.)1'!F3692</f>
        <v>4.3099999999999996</v>
      </c>
      <c r="F224" s="117">
        <f>'ПРАЙС-ЛИСТ ТОВ КАН (загальн.)1'!G3692</f>
        <v>146.47200000000001</v>
      </c>
      <c r="G224" s="118" t="str">
        <f>'ПРАЙС-ЛИСТ ТОВ КАН (загальн.)1'!H3692</f>
        <v>шт.</v>
      </c>
      <c r="H224" s="139">
        <f>'ПРАЙС-ЛИСТ ТОВ КАН (загальн.)1'!I3692</f>
        <v>1891</v>
      </c>
    </row>
    <row r="225" spans="1:8" x14ac:dyDescent="0.2">
      <c r="A225" s="128">
        <f>'ПРАЙС-ЛИСТ ТОВ КАН (загальн.)1'!A3693</f>
        <v>3677</v>
      </c>
      <c r="B225" s="140" t="str">
        <f>'ПРАЙС-ЛИСТ ТОВ КАН (загальн.)1'!C3693</f>
        <v>2566260007</v>
      </c>
      <c r="C225" s="139" t="str">
        <f>'ПРАЙС-ЛИСТ ТОВ КАН (загальн.)1'!D3693</f>
        <v>2566260007</v>
      </c>
      <c r="D225" s="41" t="str">
        <f>'ПРАЙС-ЛИСТ ТОВ КАН (загальн.)1'!E3693</f>
        <v>трійник PPSU UltraLine - 20/14/20</v>
      </c>
      <c r="E225" s="131">
        <f>'ПРАЙС-ЛИСТ ТОВ КАН (загальн.)1'!F3693</f>
        <v>4.55</v>
      </c>
      <c r="F225" s="117">
        <f>'ПРАЙС-ЛИСТ ТОВ КАН (загальн.)1'!G3693</f>
        <v>154.63200000000001</v>
      </c>
      <c r="G225" s="118" t="str">
        <f>'ПРАЙС-ЛИСТ ТОВ КАН (загальн.)1'!H3693</f>
        <v>шт.</v>
      </c>
      <c r="H225" s="139">
        <f>'ПРАЙС-ЛИСТ ТОВ КАН (загальн.)1'!I3693</f>
        <v>1891</v>
      </c>
    </row>
    <row r="226" spans="1:8" x14ac:dyDescent="0.2">
      <c r="A226" s="128">
        <f>'ПРАЙС-ЛИСТ ТОВ КАН (загальн.)1'!A3694</f>
        <v>3678</v>
      </c>
      <c r="B226" s="140" t="str">
        <f>'ПРАЙС-ЛИСТ ТОВ КАН (загальн.)1'!C3694</f>
        <v>2566260008</v>
      </c>
      <c r="C226" s="139" t="str">
        <f>'ПРАЙС-ЛИСТ ТОВ КАН (загальн.)1'!D3694</f>
        <v>2566260008</v>
      </c>
      <c r="D226" s="41" t="str">
        <f>'ПРАЙС-ЛИСТ ТОВ КАН (загальн.)1'!E3694</f>
        <v>трійник PPSU UltraLine - 20/16/16</v>
      </c>
      <c r="E226" s="131">
        <f>'ПРАЙС-ЛИСТ ТОВ КАН (загальн.)1'!F3694</f>
        <v>4.5199999999999996</v>
      </c>
      <c r="F226" s="117">
        <f>'ПРАЙС-ЛИСТ ТОВ КАН (загальн.)1'!G3694</f>
        <v>153.816</v>
      </c>
      <c r="G226" s="118" t="str">
        <f>'ПРАЙС-ЛИСТ ТОВ КАН (загальн.)1'!H3694</f>
        <v>шт.</v>
      </c>
      <c r="H226" s="139">
        <f>'ПРАЙС-ЛИСТ ТОВ КАН (загальн.)1'!I3694</f>
        <v>1891</v>
      </c>
    </row>
    <row r="227" spans="1:8" x14ac:dyDescent="0.2">
      <c r="A227" s="128">
        <f>'ПРАЙС-ЛИСТ ТОВ КАН (загальн.)1'!A3695</f>
        <v>3679</v>
      </c>
      <c r="B227" s="140" t="str">
        <f>'ПРАЙС-ЛИСТ ТОВ КАН (загальн.)1'!C3695</f>
        <v>2566260009</v>
      </c>
      <c r="C227" s="139" t="str">
        <f>'ПРАЙС-ЛИСТ ТОВ КАН (загальн.)1'!D3695</f>
        <v>2566260009</v>
      </c>
      <c r="D227" s="41" t="str">
        <f>'ПРАЙС-ЛИСТ ТОВ КАН (загальн.)1'!E3695</f>
        <v>трійник PPSU UltraLine - 20/16/20</v>
      </c>
      <c r="E227" s="131">
        <f>'ПРАЙС-ЛИСТ ТОВ КАН (загальн.)1'!F3695</f>
        <v>4.7799999999999994</v>
      </c>
      <c r="F227" s="117">
        <f>'ПРАЙС-ЛИСТ ТОВ КАН (загальн.)1'!G3695</f>
        <v>162.38399999999999</v>
      </c>
      <c r="G227" s="118" t="str">
        <f>'ПРАЙС-ЛИСТ ТОВ КАН (загальн.)1'!H3695</f>
        <v>шт.</v>
      </c>
      <c r="H227" s="139">
        <f>'ПРАЙС-ЛИСТ ТОВ КАН (загальн.)1'!I3695</f>
        <v>1891</v>
      </c>
    </row>
    <row r="228" spans="1:8" x14ac:dyDescent="0.2">
      <c r="A228" s="128">
        <f>'ПРАЙС-ЛИСТ ТОВ КАН (загальн.)1'!A3696</f>
        <v>3680</v>
      </c>
      <c r="B228" s="140" t="str">
        <f>'ПРАЙС-ЛИСТ ТОВ КАН (загальн.)1'!C3696</f>
        <v>2566260010</v>
      </c>
      <c r="C228" s="139" t="str">
        <f>'ПРАЙС-ЛИСТ ТОВ КАН (загальн.)1'!D3696</f>
        <v>2566260010</v>
      </c>
      <c r="D228" s="41" t="str">
        <f>'ПРАЙС-ЛИСТ ТОВ КАН (загальн.)1'!E3696</f>
        <v>трійник PPSU UltraLine - 20/20/16</v>
      </c>
      <c r="E228" s="131">
        <f>'ПРАЙС-ЛИСТ ТОВ КАН (загальн.)1'!F3696</f>
        <v>4.84</v>
      </c>
      <c r="F228" s="117">
        <f>'ПРАЙС-ЛИСТ ТОВ КАН (загальн.)1'!G3696</f>
        <v>164.42400000000001</v>
      </c>
      <c r="G228" s="118" t="str">
        <f>'ПРАЙС-ЛИСТ ТОВ КАН (загальн.)1'!H3696</f>
        <v>шт.</v>
      </c>
      <c r="H228" s="139">
        <f>'ПРАЙС-ЛИСТ ТОВ КАН (загальн.)1'!I3696</f>
        <v>1891</v>
      </c>
    </row>
    <row r="229" spans="1:8" x14ac:dyDescent="0.2">
      <c r="A229" s="128">
        <f>'ПРАЙС-ЛИСТ ТОВ КАН (загальн.)1'!A3697</f>
        <v>3681</v>
      </c>
      <c r="B229" s="140" t="str">
        <f>'ПРАЙС-ЛИСТ ТОВ КАН (загальн.)1'!C3697</f>
        <v>2566260011</v>
      </c>
      <c r="C229" s="139" t="str">
        <f>'ПРАЙС-ЛИСТ ТОВ КАН (загальн.)1'!D3697</f>
        <v>2566260011</v>
      </c>
      <c r="D229" s="41" t="str">
        <f>'ПРАЙС-ЛИСТ ТОВ КАН (загальн.)1'!E3697</f>
        <v>трійник PPSU UltraLine - 20/25/20</v>
      </c>
      <c r="E229" s="131">
        <f>'ПРАЙС-ЛИСТ ТОВ КАН (загальн.)1'!F3697</f>
        <v>6.5299999999999994</v>
      </c>
      <c r="F229" s="117">
        <f>'ПРАЙС-ЛИСТ ТОВ КАН (загальн.)1'!G3697</f>
        <v>221.952</v>
      </c>
      <c r="G229" s="118" t="str">
        <f>'ПРАЙС-ЛИСТ ТОВ КАН (загальн.)1'!H3697</f>
        <v>шт.</v>
      </c>
      <c r="H229" s="139">
        <f>'ПРАЙС-ЛИСТ ТОВ КАН (загальн.)1'!I3697</f>
        <v>1891</v>
      </c>
    </row>
    <row r="230" spans="1:8" x14ac:dyDescent="0.2">
      <c r="A230" s="128">
        <f>'ПРАЙС-ЛИСТ ТОВ КАН (загальн.)1'!A3698</f>
        <v>3682</v>
      </c>
      <c r="B230" s="140" t="str">
        <f>'ПРАЙС-ЛИСТ ТОВ КАН (загальн.)1'!C3698</f>
        <v>2566260012</v>
      </c>
      <c r="C230" s="139" t="str">
        <f>'ПРАЙС-ЛИСТ ТОВ КАН (загальн.)1'!D3698</f>
        <v>2566260012</v>
      </c>
      <c r="D230" s="41" t="str">
        <f>'ПРАЙС-ЛИСТ ТОВ КАН (загальн.)1'!E3698</f>
        <v>Трійник редукційний PPSU UltraLine - 25/14/20</v>
      </c>
      <c r="E230" s="131">
        <f>'ПРАЙС-ЛИСТ ТОВ КАН (загальн.)1'!F3698</f>
        <v>6.08</v>
      </c>
      <c r="F230" s="117">
        <f>'ПРАЙС-ЛИСТ ТОВ КАН (загальн.)1'!G3698</f>
        <v>206.85599999999999</v>
      </c>
      <c r="G230" s="118" t="str">
        <f>'ПРАЙС-ЛИСТ ТОВ КАН (загальн.)1'!H3698</f>
        <v>шт.</v>
      </c>
      <c r="H230" s="139">
        <f>'ПРАЙС-ЛИСТ ТОВ КАН (загальн.)1'!I3698</f>
        <v>1891</v>
      </c>
    </row>
    <row r="231" spans="1:8" x14ac:dyDescent="0.2">
      <c r="A231" s="128">
        <f>'ПРАЙС-ЛИСТ ТОВ КАН (загальн.)1'!A3699</f>
        <v>3683</v>
      </c>
      <c r="B231" s="140" t="str">
        <f>'ПРАЙС-ЛИСТ ТОВ КАН (загальн.)1'!C3699</f>
        <v>2566260013</v>
      </c>
      <c r="C231" s="139" t="str">
        <f>'ПРАЙС-ЛИСТ ТОВ КАН (загальн.)1'!D3699</f>
        <v>2566260013</v>
      </c>
      <c r="D231" s="41" t="str">
        <f>'ПРАЙС-ЛИСТ ТОВ КАН (загальн.)1'!E3699</f>
        <v>Трійник редукційний PPSU UltraLine - 25/14/25</v>
      </c>
      <c r="E231" s="131">
        <f>'ПРАЙС-ЛИСТ ТОВ КАН (загальн.)1'!F3699</f>
        <v>6.79</v>
      </c>
      <c r="F231" s="117">
        <f>'ПРАЙС-ЛИСТ ТОВ КАН (загальн.)1'!G3699</f>
        <v>230.928</v>
      </c>
      <c r="G231" s="118" t="str">
        <f>'ПРАЙС-ЛИСТ ТОВ КАН (загальн.)1'!H3699</f>
        <v>шт.</v>
      </c>
      <c r="H231" s="139">
        <f>'ПРАЙС-ЛИСТ ТОВ КАН (загальн.)1'!I3699</f>
        <v>1891</v>
      </c>
    </row>
    <row r="232" spans="1:8" x14ac:dyDescent="0.2">
      <c r="A232" s="128">
        <f>'ПРАЙС-ЛИСТ ТОВ КАН (загальн.)1'!A3700</f>
        <v>3684</v>
      </c>
      <c r="B232" s="140" t="str">
        <f>'ПРАЙС-ЛИСТ ТОВ КАН (загальн.)1'!C3700</f>
        <v>2566260014</v>
      </c>
      <c r="C232" s="139" t="str">
        <f>'ПРАЙС-ЛИСТ ТОВ КАН (загальн.)1'!D3700</f>
        <v>2566260014</v>
      </c>
      <c r="D232" s="41" t="str">
        <f>'ПРАЙС-ЛИСТ ТОВ КАН (загальн.)1'!E3700</f>
        <v>трійник PPSU UltraLine - 25/16/16</v>
      </c>
      <c r="E232" s="131">
        <f>'ПРАЙС-ЛИСТ ТОВ КАН (загальн.)1'!F3700</f>
        <v>5.94</v>
      </c>
      <c r="F232" s="117">
        <f>'ПРАЙС-ЛИСТ ТОВ КАН (загальн.)1'!G3700</f>
        <v>201.96</v>
      </c>
      <c r="G232" s="118" t="str">
        <f>'ПРАЙС-ЛИСТ ТОВ КАН (загальн.)1'!H3700</f>
        <v>шт.</v>
      </c>
      <c r="H232" s="139">
        <f>'ПРАЙС-ЛИСТ ТОВ КАН (загальн.)1'!I3700</f>
        <v>1891</v>
      </c>
    </row>
    <row r="233" spans="1:8" x14ac:dyDescent="0.2">
      <c r="A233" s="128">
        <f>'ПРАЙС-ЛИСТ ТОВ КАН (загальн.)1'!A3701</f>
        <v>3685</v>
      </c>
      <c r="B233" s="140" t="str">
        <f>'ПРАЙС-ЛИСТ ТОВ КАН (загальн.)1'!C3701</f>
        <v>2566260015</v>
      </c>
      <c r="C233" s="139" t="str">
        <f>'ПРАЙС-ЛИСТ ТОВ КАН (загальн.)1'!D3701</f>
        <v>2566260015</v>
      </c>
      <c r="D233" s="41" t="str">
        <f>'ПРАЙС-ЛИСТ ТОВ КАН (загальн.)1'!E3701</f>
        <v>трійник PPSU UltraLine - 25/16/20</v>
      </c>
      <c r="E233" s="131">
        <f>'ПРАЙС-ЛИСТ ТОВ КАН (загальн.)1'!F3701</f>
        <v>6.26</v>
      </c>
      <c r="F233" s="117">
        <f>'ПРАЙС-ЛИСТ ТОВ КАН (загальн.)1'!G3701</f>
        <v>212.976</v>
      </c>
      <c r="G233" s="118" t="str">
        <f>'ПРАЙС-ЛИСТ ТОВ КАН (загальн.)1'!H3701</f>
        <v>шт.</v>
      </c>
      <c r="H233" s="139">
        <f>'ПРАЙС-ЛИСТ ТОВ КАН (загальн.)1'!I3701</f>
        <v>1891</v>
      </c>
    </row>
    <row r="234" spans="1:8" x14ac:dyDescent="0.2">
      <c r="A234" s="128">
        <f>'ПРАЙС-ЛИСТ ТОВ КАН (загальн.)1'!A3702</f>
        <v>3686</v>
      </c>
      <c r="B234" s="140" t="str">
        <f>'ПРАЙС-ЛИСТ ТОВ КАН (загальн.)1'!C3702</f>
        <v>2566260016</v>
      </c>
      <c r="C234" s="139" t="str">
        <f>'ПРАЙС-ЛИСТ ТОВ КАН (загальн.)1'!D3702</f>
        <v>2566260016</v>
      </c>
      <c r="D234" s="41" t="str">
        <f>'ПРАЙС-ЛИСТ ТОВ КАН (загальн.)1'!E3702</f>
        <v>трійник PPSU UltraLine - 25/16/25</v>
      </c>
      <c r="E234" s="131">
        <f>'ПРАЙС-ЛИСТ ТОВ КАН (загальн.)1'!F3702</f>
        <v>7.13</v>
      </c>
      <c r="F234" s="117">
        <f>'ПРАЙС-ЛИСТ ТОВ КАН (загальн.)1'!G3702</f>
        <v>242.352</v>
      </c>
      <c r="G234" s="118" t="str">
        <f>'ПРАЙС-ЛИСТ ТОВ КАН (загальн.)1'!H3702</f>
        <v>шт.</v>
      </c>
      <c r="H234" s="139">
        <f>'ПРАЙС-ЛИСТ ТОВ КАН (загальн.)1'!I3702</f>
        <v>1891</v>
      </c>
    </row>
    <row r="235" spans="1:8" x14ac:dyDescent="0.2">
      <c r="A235" s="128">
        <f>'ПРАЙС-ЛИСТ ТОВ КАН (загальн.)1'!A3703</f>
        <v>3687</v>
      </c>
      <c r="B235" s="140" t="str">
        <f>'ПРАЙС-ЛИСТ ТОВ КАН (загальн.)1'!C3703</f>
        <v>2566260017</v>
      </c>
      <c r="C235" s="139" t="str">
        <f>'ПРАЙС-ЛИСТ ТОВ КАН (загальн.)1'!D3703</f>
        <v>2566260017</v>
      </c>
      <c r="D235" s="41" t="str">
        <f>'ПРАЙС-ЛИСТ ТОВ КАН (загальн.)1'!E3703</f>
        <v>трійник PPSU UltraLine - 25/20/20</v>
      </c>
      <c r="E235" s="131">
        <f>'ПРАЙС-ЛИСТ ТОВ КАН (загальн.)1'!F3703</f>
        <v>6.87</v>
      </c>
      <c r="F235" s="117">
        <f>'ПРАЙС-ЛИСТ ТОВ КАН (загальн.)1'!G3703</f>
        <v>233.78399999999999</v>
      </c>
      <c r="G235" s="118" t="str">
        <f>'ПРАЙС-ЛИСТ ТОВ КАН (загальн.)1'!H3703</f>
        <v>шт.</v>
      </c>
      <c r="H235" s="139">
        <f>'ПРАЙС-ЛИСТ ТОВ КАН (загальн.)1'!I3703</f>
        <v>1891</v>
      </c>
    </row>
    <row r="236" spans="1:8" x14ac:dyDescent="0.2">
      <c r="A236" s="128">
        <f>'ПРАЙС-ЛИСТ ТОВ КАН (загальн.)1'!A3704</f>
        <v>3688</v>
      </c>
      <c r="B236" s="140" t="str">
        <f>'ПРАЙС-ЛИСТ ТОВ КАН (загальн.)1'!C3704</f>
        <v>2566260018</v>
      </c>
      <c r="C236" s="139" t="str">
        <f>'ПРАЙС-ЛИСТ ТОВ КАН (загальн.)1'!D3704</f>
        <v>2566260018</v>
      </c>
      <c r="D236" s="41" t="str">
        <f>'ПРАЙС-ЛИСТ ТОВ КАН (загальн.)1'!E3704</f>
        <v>трійник PPSU UltraLine - 25/20/25</v>
      </c>
      <c r="E236" s="131">
        <f>'ПРАЙС-ЛИСТ ТОВ КАН (загальн.)1'!F3704</f>
        <v>7.4799999999999995</v>
      </c>
      <c r="F236" s="117">
        <f>'ПРАЙС-ЛИСТ ТОВ КАН (загальн.)1'!G3704</f>
        <v>254.184</v>
      </c>
      <c r="G236" s="118" t="str">
        <f>'ПРАЙС-ЛИСТ ТОВ КАН (загальн.)1'!H3704</f>
        <v>шт.</v>
      </c>
      <c r="H236" s="139">
        <f>'ПРАЙС-ЛИСТ ТОВ КАН (загальн.)1'!I3704</f>
        <v>1891</v>
      </c>
    </row>
    <row r="237" spans="1:8" x14ac:dyDescent="0.2">
      <c r="A237" s="128">
        <f>'ПРАЙС-ЛИСТ ТОВ КАН (загальн.)1'!A3705</f>
        <v>3689</v>
      </c>
      <c r="B237" s="140" t="str">
        <f>'ПРАЙС-ЛИСТ ТОВ КАН (загальн.)1'!C3705</f>
        <v>2566260019</v>
      </c>
      <c r="C237" s="139" t="str">
        <f>'ПРАЙС-ЛИСТ ТОВ КАН (загальн.)1'!D3705</f>
        <v>2566260019</v>
      </c>
      <c r="D237" s="41" t="str">
        <f>'ПРАЙС-ЛИСТ ТОВ КАН (загальн.)1'!E3705</f>
        <v>трійник PPSU UltraLine - 25/32/25</v>
      </c>
      <c r="E237" s="131">
        <f>'ПРАЙС-ЛИСТ ТОВ КАН (загальн.)1'!F3705</f>
        <v>11.22</v>
      </c>
      <c r="F237" s="117">
        <f>'ПРАЙС-ЛИСТ ТОВ КАН (загальн.)1'!G3705</f>
        <v>381.48</v>
      </c>
      <c r="G237" s="118" t="str">
        <f>'ПРАЙС-ЛИСТ ТОВ КАН (загальн.)1'!H3705</f>
        <v>шт.</v>
      </c>
      <c r="H237" s="139">
        <f>'ПРАЙС-ЛИСТ ТОВ КАН (загальн.)1'!I3705</f>
        <v>1891</v>
      </c>
    </row>
    <row r="238" spans="1:8" x14ac:dyDescent="0.2">
      <c r="A238" s="128">
        <f>'ПРАЙС-ЛИСТ ТОВ КАН (загальн.)1'!A3706</f>
        <v>3690</v>
      </c>
      <c r="B238" s="140" t="str">
        <f>'ПРАЙС-ЛИСТ ТОВ КАН (загальн.)1'!C3706</f>
        <v>2566260020</v>
      </c>
      <c r="C238" s="139" t="str">
        <f>'ПРАЙС-ЛИСТ ТОВ КАН (загальн.)1'!D3706</f>
        <v>2566260020</v>
      </c>
      <c r="D238" s="41" t="str">
        <f>'ПРАЙС-ЛИСТ ТОВ КАН (загальн.)1'!E3706</f>
        <v>трійник PPSU UltraLine - 32/16/25</v>
      </c>
      <c r="E238" s="131">
        <f>'ПРАЙС-ЛИСТ ТОВ КАН (загальн.)1'!F3706</f>
        <v>9.69</v>
      </c>
      <c r="F238" s="117">
        <f>'ПРАЙС-ЛИСТ ТОВ КАН (загальн.)1'!G3706</f>
        <v>329.66399999999999</v>
      </c>
      <c r="G238" s="118" t="str">
        <f>'ПРАЙС-ЛИСТ ТОВ КАН (загальн.)1'!H3706</f>
        <v>шт.</v>
      </c>
      <c r="H238" s="139">
        <f>'ПРАЙС-ЛИСТ ТОВ КАН (загальн.)1'!I3706</f>
        <v>1891</v>
      </c>
    </row>
    <row r="239" spans="1:8" x14ac:dyDescent="0.2">
      <c r="A239" s="128">
        <f>'ПРАЙС-ЛИСТ ТОВ КАН (загальн.)1'!A3707</f>
        <v>3691</v>
      </c>
      <c r="B239" s="140" t="str">
        <f>'ПРАЙС-ЛИСТ ТОВ КАН (загальн.)1'!C3707</f>
        <v>2566260021</v>
      </c>
      <c r="C239" s="139" t="str">
        <f>'ПРАЙС-ЛИСТ ТОВ КАН (загальн.)1'!D3707</f>
        <v>2566260021</v>
      </c>
      <c r="D239" s="41" t="str">
        <f>'ПРАЙС-ЛИСТ ТОВ КАН (загальн.)1'!E3707</f>
        <v>трійник PPSU UltraLine - 32/16/32</v>
      </c>
      <c r="E239" s="131">
        <f>'ПРАЙС-ЛИСТ ТОВ КАН (загальн.)1'!F3707</f>
        <v>10.879999999999999</v>
      </c>
      <c r="F239" s="117">
        <f>'ПРАЙС-ЛИСТ ТОВ КАН (загальн.)1'!G3707</f>
        <v>370.05599999999998</v>
      </c>
      <c r="G239" s="118" t="str">
        <f>'ПРАЙС-ЛИСТ ТОВ КАН (загальн.)1'!H3707</f>
        <v>шт.</v>
      </c>
      <c r="H239" s="139">
        <f>'ПРАЙС-ЛИСТ ТОВ КАН (загальн.)1'!I3707</f>
        <v>1891</v>
      </c>
    </row>
    <row r="240" spans="1:8" x14ac:dyDescent="0.2">
      <c r="A240" s="128">
        <f>'ПРАЙС-ЛИСТ ТОВ КАН (загальн.)1'!A3708</f>
        <v>3692</v>
      </c>
      <c r="B240" s="140" t="str">
        <f>'ПРАЙС-ЛИСТ ТОВ КАН (загальн.)1'!C3708</f>
        <v>2566260022</v>
      </c>
      <c r="C240" s="139" t="str">
        <f>'ПРАЙС-ЛИСТ ТОВ КАН (загальн.)1'!D3708</f>
        <v>2566260022</v>
      </c>
      <c r="D240" s="41" t="str">
        <f>'ПРАЙС-ЛИСТ ТОВ КАН (загальн.)1'!E3708</f>
        <v>трійник PPSU UltraLine - 32/20/25</v>
      </c>
      <c r="E240" s="131">
        <f>'ПРАЙС-ЛИСТ ТОВ КАН (загальн.)1'!F3708</f>
        <v>10.43</v>
      </c>
      <c r="F240" s="117">
        <f>'ПРАЙС-ЛИСТ ТОВ КАН (загальн.)1'!G3708</f>
        <v>354.55200000000002</v>
      </c>
      <c r="G240" s="118" t="str">
        <f>'ПРАЙС-ЛИСТ ТОВ КАН (загальн.)1'!H3708</f>
        <v>шт.</v>
      </c>
      <c r="H240" s="139">
        <f>'ПРАЙС-ЛИСТ ТОВ КАН (загальн.)1'!I3708</f>
        <v>1891</v>
      </c>
    </row>
    <row r="241" spans="1:8" x14ac:dyDescent="0.2">
      <c r="A241" s="128">
        <f>'ПРАЙС-ЛИСТ ТОВ КАН (загальн.)1'!A3709</f>
        <v>3693</v>
      </c>
      <c r="B241" s="140" t="str">
        <f>'ПРАЙС-ЛИСТ ТОВ КАН (загальн.)1'!C3709</f>
        <v>2566260023</v>
      </c>
      <c r="C241" s="139" t="str">
        <f>'ПРАЙС-ЛИСТ ТОВ КАН (загальн.)1'!D3709</f>
        <v>2566260023</v>
      </c>
      <c r="D241" s="41" t="str">
        <f>'ПРАЙС-ЛИСТ ТОВ КАН (загальн.)1'!E3709</f>
        <v>трійник PPSU UltraLine - 32/20/32</v>
      </c>
      <c r="E241" s="131">
        <f>'ПРАЙС-ЛИСТ ТОВ КАН (загальн.)1'!F3709</f>
        <v>11.07</v>
      </c>
      <c r="F241" s="117">
        <f>'ПРАЙС-ЛИСТ ТОВ КАН (загальн.)1'!G3709</f>
        <v>376.584</v>
      </c>
      <c r="G241" s="118" t="str">
        <f>'ПРАЙС-ЛИСТ ТОВ КАН (загальн.)1'!H3709</f>
        <v>шт.</v>
      </c>
      <c r="H241" s="139">
        <f>'ПРАЙС-ЛИСТ ТОВ КАН (загальн.)1'!I3709</f>
        <v>1891</v>
      </c>
    </row>
    <row r="242" spans="1:8" x14ac:dyDescent="0.2">
      <c r="A242" s="128">
        <f>'ПРАЙС-ЛИСТ ТОВ КАН (загальн.)1'!A3710</f>
        <v>3694</v>
      </c>
      <c r="B242" s="140" t="str">
        <f>'ПРАЙС-ЛИСТ ТОВ КАН (загальн.)1'!C3710</f>
        <v>2566260024</v>
      </c>
      <c r="C242" s="139" t="str">
        <f>'ПРАЙС-ЛИСТ ТОВ КАН (загальн.)1'!D3710</f>
        <v>2566260024</v>
      </c>
      <c r="D242" s="41" t="str">
        <f>'ПРАЙС-ЛИСТ ТОВ КАН (загальн.)1'!E3710</f>
        <v>трійник PPSU UltraLine - 32/25/25</v>
      </c>
      <c r="E242" s="131">
        <f>'ПРАЙС-ЛИСТ ТОВ КАН (загальн.)1'!F3710</f>
        <v>12.12</v>
      </c>
      <c r="F242" s="117">
        <f>'ПРАЙС-ЛИСТ ТОВ КАН (загальн.)1'!G3710</f>
        <v>412.08</v>
      </c>
      <c r="G242" s="118" t="str">
        <f>'ПРАЙС-ЛИСТ ТОВ КАН (загальн.)1'!H3710</f>
        <v>шт.</v>
      </c>
      <c r="H242" s="139">
        <f>'ПРАЙС-ЛИСТ ТОВ КАН (загальн.)1'!I3710</f>
        <v>1891</v>
      </c>
    </row>
    <row r="243" spans="1:8" x14ac:dyDescent="0.2">
      <c r="A243" s="128">
        <f>'ПРАЙС-ЛИСТ ТОВ КАН (загальн.)1'!A3711</f>
        <v>3695</v>
      </c>
      <c r="B243" s="140" t="str">
        <f>'ПРАЙС-ЛИСТ ТОВ КАН (загальн.)1'!C3711</f>
        <v>2566260025</v>
      </c>
      <c r="C243" s="139" t="str">
        <f>'ПРАЙС-ЛИСТ ТОВ КАН (загальн.)1'!D3711</f>
        <v>2566260025</v>
      </c>
      <c r="D243" s="41" t="str">
        <f>'ПРАЙС-ЛИСТ ТОВ КАН (загальн.)1'!E3711</f>
        <v>трійник PPSU UltraLine - 32/25/32</v>
      </c>
      <c r="E243" s="131">
        <f>'ПРАЙС-ЛИСТ ТОВ КАН (загальн.)1'!F3711</f>
        <v>13.28</v>
      </c>
      <c r="F243" s="117">
        <f>'ПРАЙС-ЛИСТ ТОВ КАН (загальн.)1'!G3711</f>
        <v>451.65600000000001</v>
      </c>
      <c r="G243" s="118" t="str">
        <f>'ПРАЙС-ЛИСТ ТОВ КАН (загальн.)1'!H3711</f>
        <v>шт.</v>
      </c>
      <c r="H243" s="139">
        <f>'ПРАЙС-ЛИСТ ТОВ КАН (загальн.)1'!I3711</f>
        <v>1891</v>
      </c>
    </row>
    <row r="244" spans="1:8" x14ac:dyDescent="0.2">
      <c r="A244" s="128">
        <f>'ПРАЙС-ЛИСТ ТОВ КАН (загальн.)1'!A3712</f>
        <v>3696</v>
      </c>
      <c r="B244" s="140" t="str">
        <f>'ПРАЙС-ЛИСТ ТОВ КАН (загальн.)1'!C3712</f>
        <v>2566260026</v>
      </c>
      <c r="C244" s="139" t="str">
        <f>'ПРАЙС-ЛИСТ ТОВ КАН (загальн.)1'!D3712</f>
        <v>2566260026</v>
      </c>
      <c r="D244" s="41" t="str">
        <f>'ПРАЙС-ЛИСТ ТОВ КАН (загальн.)1'!E3712</f>
        <v>тройник 25/20/16</v>
      </c>
      <c r="E244" s="131">
        <f>'ПРАЙС-ЛИСТ ТОВ КАН (загальн.)1'!F3712</f>
        <v>7.08</v>
      </c>
      <c r="F244" s="117">
        <f>'ПРАЙС-ЛИСТ ТОВ КАН (загальн.)1'!G3712</f>
        <v>240.72</v>
      </c>
      <c r="G244" s="118" t="str">
        <f>'ПРАЙС-ЛИСТ ТОВ КАН (загальн.)1'!H3712</f>
        <v>шт.</v>
      </c>
      <c r="H244" s="139">
        <f>'ПРАЙС-ЛИСТ ТОВ КАН (загальн.)1'!I3712</f>
        <v>1891</v>
      </c>
    </row>
    <row r="245" spans="1:8" x14ac:dyDescent="0.2">
      <c r="A245" s="128">
        <f>'ПРАЙС-ЛИСТ ТОВ КАН (загальн.)1'!A3713</f>
        <v>3697</v>
      </c>
      <c r="B245" s="140" t="str">
        <f>'ПРАЙС-ЛИСТ ТОВ КАН (загальн.)1'!C3713</f>
        <v>2566260027</v>
      </c>
      <c r="C245" s="139" t="str">
        <f>'ПРАЙС-ЛИСТ ТОВ КАН (загальн.)1'!D3713</f>
        <v>2566260027</v>
      </c>
      <c r="D245" s="41" t="str">
        <f>'ПРАЙС-ЛИСТ ТОВ КАН (загальн.)1'!E3713</f>
        <v>тройник 32/25/20</v>
      </c>
      <c r="E245" s="131">
        <f>'ПРАЙС-ЛИСТ ТОВ КАН (загальн.)1'!F3713</f>
        <v>11.07</v>
      </c>
      <c r="F245" s="117">
        <f>'ПРАЙС-ЛИСТ ТОВ КАН (загальн.)1'!G3713</f>
        <v>376.584</v>
      </c>
      <c r="G245" s="118" t="str">
        <f>'ПРАЙС-ЛИСТ ТОВ КАН (загальн.)1'!H3713</f>
        <v>шт.</v>
      </c>
      <c r="H245" s="139">
        <f>'ПРАЙС-ЛИСТ ТОВ КАН (загальн.)1'!I3713</f>
        <v>1891</v>
      </c>
    </row>
    <row r="246" spans="1:8" x14ac:dyDescent="0.2">
      <c r="A246" s="128">
        <f>'ПРАЙС-ЛИСТ ТОВ КАН (загальн.)1'!A3714</f>
        <v>3698</v>
      </c>
      <c r="B246" s="140" t="str">
        <f>'ПРАЙС-ЛИСТ ТОВ КАН (загальн.)1'!C3714</f>
        <v>2566302000</v>
      </c>
      <c r="C246" s="139" t="str">
        <f>'ПРАЙС-ЛИСТ ТОВ КАН (загальн.)1'!D3714</f>
        <v>2566302000</v>
      </c>
      <c r="D246" s="41" t="str">
        <f>'ПРАЙС-ЛИСТ ТОВ КАН (загальн.)1'!E3714</f>
        <v>Відвід 90° PPSU UltraLine - 14</v>
      </c>
      <c r="E246" s="131">
        <f>'ПРАЙС-ЛИСТ ТОВ КАН (загальн.)1'!F3714</f>
        <v>2.1999999999999997</v>
      </c>
      <c r="F246" s="117">
        <f>'ПРАЙС-ЛИСТ ТОВ КАН (загальн.)1'!G3714</f>
        <v>74.664000000000001</v>
      </c>
      <c r="G246" s="118" t="str">
        <f>'ПРАЙС-ЛИСТ ТОВ КАН (загальн.)1'!H3714</f>
        <v>шт.</v>
      </c>
      <c r="H246" s="139">
        <f>'ПРАЙС-ЛИСТ ТОВ КАН (загальн.)1'!I3714</f>
        <v>1891</v>
      </c>
    </row>
    <row r="247" spans="1:8" x14ac:dyDescent="0.2">
      <c r="A247" s="128">
        <f>'ПРАЙС-ЛИСТ ТОВ КАН (загальн.)1'!A3715</f>
        <v>3699</v>
      </c>
      <c r="B247" s="140" t="str">
        <f>'ПРАЙС-ЛИСТ ТОВ КАН (загальн.)1'!C3715</f>
        <v>2566302001</v>
      </c>
      <c r="C247" s="139" t="str">
        <f>'ПРАЙС-ЛИСТ ТОВ КАН (загальн.)1'!D3715</f>
        <v>2566302001</v>
      </c>
      <c r="D247" s="41" t="str">
        <f>'ПРАЙС-ЛИСТ ТОВ КАН (загальн.)1'!E3715</f>
        <v>відвід PPSU UltraLine - 16</v>
      </c>
      <c r="E247" s="131">
        <f>'ПРАЙС-ЛИСТ ТОВ КАН (загальн.)1'!F3715</f>
        <v>2.5099999999999998</v>
      </c>
      <c r="F247" s="117">
        <f>'ПРАЙС-ЛИСТ ТОВ КАН (загальн.)1'!G3715</f>
        <v>85.272000000000006</v>
      </c>
      <c r="G247" s="118" t="str">
        <f>'ПРАЙС-ЛИСТ ТОВ КАН (загальн.)1'!H3715</f>
        <v>шт.</v>
      </c>
      <c r="H247" s="139">
        <f>'ПРАЙС-ЛИСТ ТОВ КАН (загальн.)1'!I3715</f>
        <v>1891</v>
      </c>
    </row>
    <row r="248" spans="1:8" x14ac:dyDescent="0.2">
      <c r="A248" s="128">
        <f>'ПРАЙС-ЛИСТ ТОВ КАН (загальн.)1'!A3716</f>
        <v>3700</v>
      </c>
      <c r="B248" s="140" t="str">
        <f>'ПРАЙС-ЛИСТ ТОВ КАН (загальн.)1'!C3716</f>
        <v>2566302002</v>
      </c>
      <c r="C248" s="139" t="str">
        <f>'ПРАЙС-ЛИСТ ТОВ КАН (загальн.)1'!D3716</f>
        <v>2566302002</v>
      </c>
      <c r="D248" s="41" t="str">
        <f>'ПРАЙС-ЛИСТ ТОВ КАН (загальн.)1'!E3716</f>
        <v>відвід PPSU UltraLine - 20</v>
      </c>
      <c r="E248" s="131">
        <f>'ПРАЙС-ЛИСТ ТОВ КАН (загальн.)1'!F3716</f>
        <v>3.4899999999999998</v>
      </c>
      <c r="F248" s="117">
        <f>'ПРАЙС-ЛИСТ ТОВ КАН (загальн.)1'!G3716</f>
        <v>118.72799999999999</v>
      </c>
      <c r="G248" s="118" t="str">
        <f>'ПРАЙС-ЛИСТ ТОВ КАН (загальн.)1'!H3716</f>
        <v>шт.</v>
      </c>
      <c r="H248" s="139">
        <f>'ПРАЙС-ЛИСТ ТОВ КАН (загальн.)1'!I3716</f>
        <v>1891</v>
      </c>
    </row>
    <row r="249" spans="1:8" x14ac:dyDescent="0.2">
      <c r="A249" s="128">
        <f>'ПРАЙС-ЛИСТ ТОВ КАН (загальн.)1'!A3717</f>
        <v>3701</v>
      </c>
      <c r="B249" s="140" t="str">
        <f>'ПРАЙС-ЛИСТ ТОВ КАН (загальн.)1'!C3717</f>
        <v>2566302003</v>
      </c>
      <c r="C249" s="139" t="str">
        <f>'ПРАЙС-ЛИСТ ТОВ КАН (загальн.)1'!D3717</f>
        <v>2566302003</v>
      </c>
      <c r="D249" s="41" t="str">
        <f>'ПРАЙС-ЛИСТ ТОВ КАН (загальн.)1'!E3717</f>
        <v>відвід PPSU UltraLine - 25</v>
      </c>
      <c r="E249" s="131">
        <f>'ПРАЙС-ЛИСТ ТОВ КАН (загальн.)1'!F3717</f>
        <v>5.47</v>
      </c>
      <c r="F249" s="117">
        <f>'ПРАЙС-ЛИСТ ТОВ КАН (загальн.)1'!G3717</f>
        <v>186.048</v>
      </c>
      <c r="G249" s="118" t="str">
        <f>'ПРАЙС-ЛИСТ ТОВ КАН (загальн.)1'!H3717</f>
        <v>шт.</v>
      </c>
      <c r="H249" s="139">
        <f>'ПРАЙС-ЛИСТ ТОВ КАН (загальн.)1'!I3717</f>
        <v>1891</v>
      </c>
    </row>
    <row r="250" spans="1:8" x14ac:dyDescent="0.2">
      <c r="A250" s="128">
        <f>'ПРАЙС-ЛИСТ ТОВ КАН (загальн.)1'!A3718</f>
        <v>3702</v>
      </c>
      <c r="B250" s="140" t="str">
        <f>'ПРАЙС-ЛИСТ ТОВ КАН (загальн.)1'!C3718</f>
        <v>2566302004</v>
      </c>
      <c r="C250" s="139" t="str">
        <f>'ПРАЙС-ЛИСТ ТОВ КАН (загальн.)1'!D3718</f>
        <v>2566302004</v>
      </c>
      <c r="D250" s="41" t="str">
        <f>'ПРАЙС-ЛИСТ ТОВ КАН (загальн.)1'!E3718</f>
        <v>відвід PPSU UltraLine - 32</v>
      </c>
      <c r="E250" s="131">
        <f>'ПРАЙС-ЛИСТ ТОВ КАН (загальн.)1'!F3718</f>
        <v>10.93</v>
      </c>
      <c r="F250" s="117">
        <f>'ПРАЙС-ЛИСТ ТОВ КАН (загальн.)1'!G3718</f>
        <v>371.68799999999999</v>
      </c>
      <c r="G250" s="118" t="str">
        <f>'ПРАЙС-ЛИСТ ТОВ КАН (загальн.)1'!H3718</f>
        <v>шт.</v>
      </c>
      <c r="H250" s="139">
        <f>'ПРАЙС-ЛИСТ ТОВ КАН (загальн.)1'!I3718</f>
        <v>1891</v>
      </c>
    </row>
  </sheetData>
  <sheetProtection formatCells="0" insertColumns="0" insertRows="0" insertHyperlinks="0" deleteColumns="0" deleteRows="0" pivotTables="0"/>
  <autoFilter ref="A10:H10" xr:uid="{00000000-0009-0000-0000-000008000000}"/>
  <mergeCells count="1">
    <mergeCell ref="F3:H3"/>
  </mergeCells>
  <conditionalFormatting sqref="D11">
    <cfRule type="cellIs" dxfId="1" priority="1" stopIfTrue="1" operator="equal">
      <formula>0</formula>
    </cfRule>
  </conditionalFormatting>
  <hyperlinks>
    <hyperlink ref="F3:H3" location="'ПРАЙС-ЛИСТ ТОВ КАН (загальн.)1'!A1" display="Повернутися до загального прайсу" xr:uid="{232758E8-5C9D-45FD-8B45-03A1FB2E94F9}"/>
  </hyperlinks>
  <pageMargins left="0.70866141732283472" right="0.23622047244094491" top="0.74803149606299213" bottom="0.74803149606299213" header="0.31496062992125984" footer="0.31496062992125984"/>
  <pageSetup paperSize="9" scale="85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6B613B-02BA-4182-BBF7-A7F3A17C6696}">
  <sheetPr>
    <tabColor rgb="FF00B050"/>
  </sheetPr>
  <dimension ref="A1:H283"/>
  <sheetViews>
    <sheetView zoomScale="115" zoomScaleNormal="115" zoomScaleSheetLayoutView="100" workbookViewId="0">
      <pane ySplit="11" topLeftCell="A273" activePane="bottomLeft" state="frozen"/>
      <selection pane="bottomLeft" activeCell="A284" sqref="A284:XFD287"/>
    </sheetView>
  </sheetViews>
  <sheetFormatPr defaultRowHeight="12.75" x14ac:dyDescent="0.2"/>
  <cols>
    <col min="1" max="1" width="5.85546875" customWidth="1"/>
    <col min="4" max="4" width="29.140625" style="135" customWidth="1"/>
    <col min="6" max="6" width="12.42578125" customWidth="1"/>
  </cols>
  <sheetData>
    <row r="1" spans="1:8" x14ac:dyDescent="0.2">
      <c r="A1" s="3"/>
      <c r="B1" s="3"/>
      <c r="C1" s="4"/>
      <c r="D1" s="147"/>
      <c r="E1" s="5"/>
      <c r="F1" s="5"/>
      <c r="G1" s="5"/>
      <c r="H1" s="6"/>
    </row>
    <row r="2" spans="1:8" ht="13.5" thickBot="1" x14ac:dyDescent="0.25">
      <c r="A2" s="7"/>
      <c r="B2" s="7"/>
      <c r="C2" s="8"/>
      <c r="D2" s="148"/>
      <c r="E2" s="9"/>
      <c r="F2" s="9"/>
      <c r="G2" s="9"/>
      <c r="H2" s="6"/>
    </row>
    <row r="3" spans="1:8" ht="13.5" thickBot="1" x14ac:dyDescent="0.25">
      <c r="A3" s="7"/>
      <c r="B3" s="7"/>
      <c r="C3" s="8"/>
      <c r="D3" s="149"/>
      <c r="E3" s="10"/>
      <c r="F3" s="202" t="s">
        <v>3770</v>
      </c>
      <c r="G3" s="203"/>
      <c r="H3" s="203"/>
    </row>
    <row r="4" spans="1:8" x14ac:dyDescent="0.2">
      <c r="A4" s="7"/>
      <c r="B4" s="7"/>
      <c r="C4" s="8"/>
      <c r="D4" s="150"/>
      <c r="E4" s="10"/>
      <c r="F4" s="10"/>
      <c r="G4" s="10"/>
      <c r="H4" s="6"/>
    </row>
    <row r="5" spans="1:8" x14ac:dyDescent="0.2">
      <c r="A5" s="7"/>
      <c r="B5" s="7"/>
      <c r="C5" s="8"/>
      <c r="D5" s="151"/>
      <c r="E5" s="10"/>
      <c r="F5" s="10"/>
      <c r="G5" s="10"/>
      <c r="H5" s="11"/>
    </row>
    <row r="6" spans="1:8" x14ac:dyDescent="0.2">
      <c r="A6" s="7"/>
      <c r="B6" s="7"/>
      <c r="C6" s="8"/>
      <c r="D6" s="151"/>
      <c r="E6" s="10"/>
      <c r="F6" s="10"/>
      <c r="G6" s="10"/>
      <c r="H6" s="11"/>
    </row>
    <row r="7" spans="1:8" x14ac:dyDescent="0.2">
      <c r="A7" s="12"/>
      <c r="B7" s="12"/>
      <c r="C7" s="13"/>
      <c r="D7" s="132"/>
      <c r="E7" s="10"/>
      <c r="F7" s="2"/>
      <c r="G7" s="2"/>
      <c r="H7" s="14"/>
    </row>
    <row r="8" spans="1:8" x14ac:dyDescent="0.2">
      <c r="A8" s="12"/>
      <c r="B8" s="12"/>
      <c r="C8" s="13"/>
      <c r="D8" s="133" t="str">
        <f>'ПРАЙС-ЛИСТ ТОВ КАН (загальн.)1'!C3</f>
        <v>Прайс-лист ТОВ "КАН-ТЕРМ ЮЕЙ" з 01.06.2021</v>
      </c>
      <c r="E8" s="10"/>
      <c r="F8" s="2"/>
      <c r="G8" s="2"/>
      <c r="H8" s="14"/>
    </row>
    <row r="9" spans="1:8" ht="13.5" thickBot="1" x14ac:dyDescent="0.25">
      <c r="A9" s="12"/>
      <c r="B9" s="12"/>
      <c r="C9" s="13"/>
      <c r="D9" s="134" t="str">
        <f>'ПРАЙС-ЛИСТ ТОВ КАН (загальн.)1'!E4</f>
        <v>Ціна орієнтовна. Кінцеві ціни уточнюйте при купівлі.</v>
      </c>
      <c r="E9" s="10"/>
      <c r="F9" s="2"/>
      <c r="G9" s="2"/>
      <c r="H9" s="14"/>
    </row>
    <row r="10" spans="1:8" ht="24.75" x14ac:dyDescent="0.2">
      <c r="A10" s="33" t="str">
        <f>'ПРАЙС-ЛИСТ ТОВ КАН (загальн.)1'!A5</f>
        <v>№</v>
      </c>
      <c r="B10" s="18" t="s">
        <v>3771</v>
      </c>
      <c r="C10" s="18" t="str">
        <f>'ПРАЙС-ЛИСТ ТОВ КАН (загальн.)1'!D5</f>
        <v>Артикул</v>
      </c>
      <c r="D10" s="123" t="str">
        <f>'ПРАЙС-ЛИСТ ТОВ КАН (загальн.)1'!E5</f>
        <v>Найменування та розмір</v>
      </c>
      <c r="E10" s="20" t="str">
        <f>'ПРАЙС-ЛИСТ ТОВ КАН (загальн.)1'!F5</f>
        <v>Ціна роздрібна з ПДВ</v>
      </c>
      <c r="F10" s="20" t="str">
        <f>'ПРАЙС-ЛИСТ ТОВ КАН (загальн.)1'!G5</f>
        <v>Ціна роздрібна з ПДВ</v>
      </c>
      <c r="G10" s="20" t="s">
        <v>5999</v>
      </c>
      <c r="H10" s="20" t="str">
        <f>'ПРАЙС-ЛИСТ ТОВ КАН (загальн.)1'!I5</f>
        <v>№ групи товара</v>
      </c>
    </row>
    <row r="11" spans="1:8" ht="15" x14ac:dyDescent="0.2">
      <c r="A11" s="201"/>
      <c r="B11" s="198"/>
      <c r="C11" s="198"/>
      <c r="D11" s="182" t="s">
        <v>8964</v>
      </c>
      <c r="E11" s="199"/>
      <c r="F11" s="199"/>
      <c r="G11" s="200"/>
      <c r="H11" s="198"/>
    </row>
    <row r="12" spans="1:8" s="138" customFormat="1" ht="17.45" customHeight="1" x14ac:dyDescent="0.2">
      <c r="A12" s="128">
        <f>'ПРАЙС-ЛИСТ ТОВ КАН (загальн.)1'!A3720</f>
        <v>3703</v>
      </c>
      <c r="B12" s="140" t="str">
        <f>'ПРАЙС-ЛИСТ ТОВ КАН (загальн.)1'!C3720</f>
        <v>2265011000</v>
      </c>
      <c r="C12" s="139" t="str">
        <f>'ПРАЙС-ЛИСТ ТОВ КАН (загальн.)1'!D3720</f>
        <v>2265011000</v>
      </c>
      <c r="D12" s="41" t="str">
        <f>'ПРАЙС-ЛИСТ ТОВ КАН (загальн.)1'!E3720</f>
        <v>ДУГА COPPER-M 90* - 15</v>
      </c>
      <c r="E12" s="131">
        <f>'ПРАЙС-ЛИСТ ТОВ КАН (загальн.)1'!F3720</f>
        <v>12.23</v>
      </c>
      <c r="F12" s="117">
        <f>'ПРАЙС-ЛИСТ ТОВ КАН (загальн.)1'!G3720</f>
        <v>415.75200000000001</v>
      </c>
      <c r="G12" s="118" t="str">
        <f>'ПРАЙС-ЛИСТ ТОВ КАН (загальн.)1'!H3720</f>
        <v>шт.</v>
      </c>
      <c r="H12" s="139">
        <f>'ПРАЙС-ЛИСТ ТОВ КАН (загальн.)1'!I3720</f>
        <v>1873</v>
      </c>
    </row>
    <row r="13" spans="1:8" s="138" customFormat="1" ht="17.45" customHeight="1" x14ac:dyDescent="0.2">
      <c r="A13" s="128">
        <f>'ПРАЙС-ЛИСТ ТОВ КАН (загальн.)1'!A3721</f>
        <v>3704</v>
      </c>
      <c r="B13" s="140" t="str">
        <f>'ПРАЙС-ЛИСТ ТОВ КАН (загальн.)1'!C3721</f>
        <v>2265011001</v>
      </c>
      <c r="C13" s="139" t="str">
        <f>'ПРАЙС-ЛИСТ ТОВ КАН (загальн.)1'!D3721</f>
        <v>2265011001</v>
      </c>
      <c r="D13" s="41" t="str">
        <f>'ПРАЙС-ЛИСТ ТОВ КАН (загальн.)1'!E3721</f>
        <v>ДУГА COPPER-M 90* - 22</v>
      </c>
      <c r="E13" s="131">
        <f>'ПРАЙС-ЛИСТ ТОВ КАН (загальн.)1'!F3721</f>
        <v>19.05</v>
      </c>
      <c r="F13" s="117">
        <f>'ПРАЙС-ЛИСТ ТОВ КАН (загальн.)1'!G3721</f>
        <v>647.904</v>
      </c>
      <c r="G13" s="118" t="str">
        <f>'ПРАЙС-ЛИСТ ТОВ КАН (загальн.)1'!H3721</f>
        <v>шт.</v>
      </c>
      <c r="H13" s="139">
        <f>'ПРАЙС-ЛИСТ ТОВ КАН (загальн.)1'!I3721</f>
        <v>1873</v>
      </c>
    </row>
    <row r="14" spans="1:8" s="138" customFormat="1" ht="17.45" customHeight="1" x14ac:dyDescent="0.2">
      <c r="A14" s="128">
        <f>'ПРАЙС-ЛИСТ ТОВ КАН (загальн.)1'!A3722</f>
        <v>3705</v>
      </c>
      <c r="B14" s="140" t="str">
        <f>'ПРАЙС-ЛИСТ ТОВ КАН (загальн.)1'!C3722</f>
        <v>2265011002</v>
      </c>
      <c r="C14" s="139" t="str">
        <f>'ПРАЙС-ЛИСТ ТОВ КАН (загальн.)1'!D3722</f>
        <v>2265011002</v>
      </c>
      <c r="D14" s="41" t="str">
        <f>'ПРАЙС-ЛИСТ ТОВ КАН (загальн.)1'!E3722</f>
        <v>ДУГА COPPER-M 90* - 28</v>
      </c>
      <c r="E14" s="131">
        <f>'ПРАЙС-ЛИСТ ТОВ КАН (загальн.)1'!F3722</f>
        <v>23.73</v>
      </c>
      <c r="F14" s="117">
        <f>'ПРАЙС-ЛИСТ ТОВ КАН (загальн.)1'!G3722</f>
        <v>807.024</v>
      </c>
      <c r="G14" s="118" t="str">
        <f>'ПРАЙС-ЛИСТ ТОВ КАН (загальн.)1'!H3722</f>
        <v>шт.</v>
      </c>
      <c r="H14" s="139">
        <f>'ПРАЙС-ЛИСТ ТОВ КАН (загальн.)1'!I3722</f>
        <v>1873</v>
      </c>
    </row>
    <row r="15" spans="1:8" s="138" customFormat="1" ht="17.45" customHeight="1" x14ac:dyDescent="0.2">
      <c r="A15" s="128">
        <f>'ПРАЙС-ЛИСТ ТОВ КАН (загальн.)1'!A3723</f>
        <v>3706</v>
      </c>
      <c r="B15" s="140" t="str">
        <f>'ПРАЙС-ЛИСТ ТОВ КАН (загальн.)1'!C3723</f>
        <v>2265022006</v>
      </c>
      <c r="C15" s="139" t="str">
        <f>'ПРАЙС-ЛИСТ ТОВ КАН (загальн.)1'!D3723</f>
        <v>2265022006</v>
      </c>
      <c r="D15" s="41" t="str">
        <f>'ПРАЙС-ЛИСТ ТОВ КАН (загальн.)1'!E3723</f>
        <v>ВІДСТУП COPPER-M - 15</v>
      </c>
      <c r="E15" s="131">
        <f>'ПРАЙС-ЛИСТ ТОВ КАН (загальн.)1'!F3723</f>
        <v>10.62</v>
      </c>
      <c r="F15" s="117">
        <f>'ПРАЙС-ЛИСТ ТОВ КАН (загальн.)1'!G3723</f>
        <v>361.08</v>
      </c>
      <c r="G15" s="118" t="str">
        <f>'ПРАЙС-ЛИСТ ТОВ КАН (загальн.)1'!H3723</f>
        <v>шт.</v>
      </c>
      <c r="H15" s="139">
        <f>'ПРАЙС-ЛИСТ ТОВ КАН (загальн.)1'!I3723</f>
        <v>1873</v>
      </c>
    </row>
    <row r="16" spans="1:8" s="138" customFormat="1" ht="17.45" customHeight="1" x14ac:dyDescent="0.2">
      <c r="A16" s="128">
        <f>'ПРАЙС-ЛИСТ ТОВ КАН (загальн.)1'!A3724</f>
        <v>3707</v>
      </c>
      <c r="B16" s="140" t="str">
        <f>'ПРАЙС-ЛИСТ ТОВ КАН (загальн.)1'!C3724</f>
        <v>2265022007</v>
      </c>
      <c r="C16" s="139" t="str">
        <f>'ПРАЙС-ЛИСТ ТОВ КАН (загальн.)1'!D3724</f>
        <v>2265022007</v>
      </c>
      <c r="D16" s="41" t="str">
        <f>'ПРАЙС-ЛИСТ ТОВ КАН (загальн.)1'!E3724</f>
        <v>ВІДСТУП COPPER-M - 18</v>
      </c>
      <c r="E16" s="131">
        <f>'ПРАЙС-ЛИСТ ТОВ КАН (загальн.)1'!F3724</f>
        <v>12.2</v>
      </c>
      <c r="F16" s="117">
        <f>'ПРАЙС-ЛИСТ ТОВ КАН (загальн.)1'!G3724</f>
        <v>414.93599999999998</v>
      </c>
      <c r="G16" s="118" t="str">
        <f>'ПРАЙС-ЛИСТ ТОВ КАН (загальн.)1'!H3724</f>
        <v>шт.</v>
      </c>
      <c r="H16" s="139">
        <f>'ПРАЙС-ЛИСТ ТОВ КАН (загальн.)1'!I3724</f>
        <v>1873</v>
      </c>
    </row>
    <row r="17" spans="1:8" s="138" customFormat="1" ht="17.45" customHeight="1" x14ac:dyDescent="0.2">
      <c r="A17" s="128">
        <f>'ПРАЙС-ЛИСТ ТОВ КАН (загальн.)1'!A3725</f>
        <v>3708</v>
      </c>
      <c r="B17" s="140" t="str">
        <f>'ПРАЙС-ЛИСТ ТОВ КАН (загальн.)1'!C3725</f>
        <v>2265022008</v>
      </c>
      <c r="C17" s="139" t="str">
        <f>'ПРАЙС-ЛИСТ ТОВ КАН (загальн.)1'!D3725</f>
        <v>2265022008</v>
      </c>
      <c r="D17" s="41" t="str">
        <f>'ПРАЙС-ЛИСТ ТОВ КАН (загальн.)1'!E3725</f>
        <v>ВІДСТУП COPPER-M - 22</v>
      </c>
      <c r="E17" s="131">
        <f>'ПРАЙС-ЛИСТ ТОВ КАН (загальн.)1'!F3725</f>
        <v>14.58</v>
      </c>
      <c r="F17" s="117">
        <f>'ПРАЙС-ЛИСТ ТОВ КАН (загальн.)1'!G3725</f>
        <v>495.72</v>
      </c>
      <c r="G17" s="118" t="str">
        <f>'ПРАЙС-ЛИСТ ТОВ КАН (загальн.)1'!H3725</f>
        <v>шт.</v>
      </c>
      <c r="H17" s="139">
        <f>'ПРАЙС-ЛИСТ ТОВ КАН (загальн.)1'!I3725</f>
        <v>1873</v>
      </c>
    </row>
    <row r="18" spans="1:8" s="138" customFormat="1" ht="17.45" customHeight="1" x14ac:dyDescent="0.2">
      <c r="A18" s="128">
        <f>'ПРАЙС-ЛИСТ ТОВ КАН (загальн.)1'!A3726</f>
        <v>3709</v>
      </c>
      <c r="B18" s="140" t="str">
        <f>'ПРАЙС-ЛИСТ ТОВ КАН (загальн.)1'!C3726</f>
        <v>2265044000</v>
      </c>
      <c r="C18" s="139" t="str">
        <f>'ПРАЙС-ЛИСТ ТОВ КАН (загальн.)1'!D3726</f>
        <v>2265044000</v>
      </c>
      <c r="D18" s="41" t="str">
        <f>'ПРАЙС-ЛИСТ ТОВ КАН (загальн.)1'!E3726</f>
        <v>З'ЄДНУВАЧ COPPER-M - 12 ВР Rp3/8"</v>
      </c>
      <c r="E18" s="131">
        <f>'ПРАЙС-ЛИСТ ТОВ КАН (загальн.)1'!F3726</f>
        <v>6.06</v>
      </c>
      <c r="F18" s="117">
        <f>'ПРАЙС-ЛИСТ ТОВ КАН (загальн.)1'!G3726</f>
        <v>206.04</v>
      </c>
      <c r="G18" s="118" t="str">
        <f>'ПРАЙС-ЛИСТ ТОВ КАН (загальн.)1'!H3726</f>
        <v>шт.</v>
      </c>
      <c r="H18" s="139">
        <f>'ПРАЙС-ЛИСТ ТОВ КАН (загальн.)1'!I3726</f>
        <v>1873</v>
      </c>
    </row>
    <row r="19" spans="1:8" s="138" customFormat="1" ht="17.45" customHeight="1" x14ac:dyDescent="0.2">
      <c r="A19" s="128">
        <f>'ПРАЙС-ЛИСТ ТОВ КАН (загальн.)1'!A3727</f>
        <v>3710</v>
      </c>
      <c r="B19" s="140" t="str">
        <f>'ПРАЙС-ЛИСТ ТОВ КАН (загальн.)1'!C3727</f>
        <v>2265044001</v>
      </c>
      <c r="C19" s="139" t="str">
        <f>'ПРАЙС-ЛИСТ ТОВ КАН (загальн.)1'!D3727</f>
        <v>2265044001</v>
      </c>
      <c r="D19" s="41" t="str">
        <f>'ПРАЙС-ЛИСТ ТОВ КАН (загальн.)1'!E3727</f>
        <v>З'ЄДНУВАЧ COPPER-M - 12 ВР Rp1/2"</v>
      </c>
      <c r="E19" s="131">
        <f>'ПРАЙС-ЛИСТ ТОВ КАН (загальн.)1'!F3727</f>
        <v>4.9799999999999995</v>
      </c>
      <c r="F19" s="117">
        <f>'ПРАЙС-ЛИСТ ТОВ КАН (загальн.)1'!G3727</f>
        <v>169.32</v>
      </c>
      <c r="G19" s="118" t="str">
        <f>'ПРАЙС-ЛИСТ ТОВ КАН (загальн.)1'!H3727</f>
        <v>шт.</v>
      </c>
      <c r="H19" s="139">
        <f>'ПРАЙС-ЛИСТ ТОВ КАН (загальн.)1'!I3727</f>
        <v>1873</v>
      </c>
    </row>
    <row r="20" spans="1:8" s="138" customFormat="1" ht="17.45" customHeight="1" x14ac:dyDescent="0.2">
      <c r="A20" s="128">
        <f>'ПРАЙС-ЛИСТ ТОВ КАН (загальн.)1'!A3728</f>
        <v>3711</v>
      </c>
      <c r="B20" s="140" t="str">
        <f>'ПРАЙС-ЛИСТ ТОВ КАН (загальн.)1'!C3728</f>
        <v>2265044003</v>
      </c>
      <c r="C20" s="139" t="str">
        <f>'ПРАЙС-ЛИСТ ТОВ КАН (загальн.)1'!D3728</f>
        <v>2265044003</v>
      </c>
      <c r="D20" s="41" t="str">
        <f>'ПРАЙС-ЛИСТ ТОВ КАН (загальн.)1'!E3728</f>
        <v>З'ЄДНУВАЧ COPPER-M - 15 ВР Rp1/2"</v>
      </c>
      <c r="E20" s="131">
        <f>'ПРАЙС-ЛИСТ ТОВ КАН (загальн.)1'!F3728</f>
        <v>4.4799999999999995</v>
      </c>
      <c r="F20" s="117">
        <f>'ПРАЙС-ЛИСТ ТОВ КАН (загальн.)1'!G3728</f>
        <v>152.184</v>
      </c>
      <c r="G20" s="118" t="str">
        <f>'ПРАЙС-ЛИСТ ТОВ КАН (загальн.)1'!H3728</f>
        <v>шт.</v>
      </c>
      <c r="H20" s="139">
        <f>'ПРАЙС-ЛИСТ ТОВ КАН (загальн.)1'!I3728</f>
        <v>1873</v>
      </c>
    </row>
    <row r="21" spans="1:8" s="138" customFormat="1" ht="17.45" customHeight="1" x14ac:dyDescent="0.2">
      <c r="A21" s="128">
        <f>'ПРАЙС-ЛИСТ ТОВ КАН (загальн.)1'!A3729</f>
        <v>3712</v>
      </c>
      <c r="B21" s="140" t="str">
        <f>'ПРАЙС-ЛИСТ ТОВ КАН (загальн.)1'!C3729</f>
        <v>2265044004</v>
      </c>
      <c r="C21" s="139" t="str">
        <f>'ПРАЙС-ЛИСТ ТОВ КАН (загальн.)1'!D3729</f>
        <v>2265044004</v>
      </c>
      <c r="D21" s="41" t="str">
        <f>'ПРАЙС-ЛИСТ ТОВ КАН (загальн.)1'!E3729</f>
        <v>З'ЄДНУВАЧ COPPER-M - 15 ВР Rp3/4"</v>
      </c>
      <c r="E21" s="131">
        <f>'ПРАЙС-ЛИСТ ТОВ КАН (загальн.)1'!F3729</f>
        <v>11.33</v>
      </c>
      <c r="F21" s="117">
        <f>'ПРАЙС-ЛИСТ ТОВ КАН (загальн.)1'!G3729</f>
        <v>385.15199999999999</v>
      </c>
      <c r="G21" s="118" t="str">
        <f>'ПРАЙС-ЛИСТ ТОВ КАН (загальн.)1'!H3729</f>
        <v>шт.</v>
      </c>
      <c r="H21" s="139">
        <f>'ПРАЙС-ЛИСТ ТОВ КАН (загальн.)1'!I3729</f>
        <v>1873</v>
      </c>
    </row>
    <row r="22" spans="1:8" s="138" customFormat="1" ht="17.45" customHeight="1" x14ac:dyDescent="0.2">
      <c r="A22" s="128">
        <f>'ПРАЙС-ЛИСТ ТОВ КАН (загальн.)1'!A3730</f>
        <v>3713</v>
      </c>
      <c r="B22" s="140" t="str">
        <f>'ПРАЙС-ЛИСТ ТОВ КАН (загальн.)1'!C3730</f>
        <v>2265044005</v>
      </c>
      <c r="C22" s="139" t="str">
        <f>'ПРАЙС-ЛИСТ ТОВ КАН (загальн.)1'!D3730</f>
        <v>2265044005</v>
      </c>
      <c r="D22" s="41" t="str">
        <f>'ПРАЙС-ЛИСТ ТОВ КАН (загальн.)1'!E3730</f>
        <v>З'ЄДНУВАЧ COPPER-M - 18 ВР Rp1/2"</v>
      </c>
      <c r="E22" s="131">
        <f>'ПРАЙС-ЛИСТ ТОВ КАН (загальн.)1'!F3730</f>
        <v>5.64</v>
      </c>
      <c r="F22" s="117">
        <f>'ПРАЙС-ЛИСТ ТОВ КАН (загальн.)1'!G3730</f>
        <v>191.76</v>
      </c>
      <c r="G22" s="118" t="str">
        <f>'ПРАЙС-ЛИСТ ТОВ КАН (загальн.)1'!H3730</f>
        <v>шт.</v>
      </c>
      <c r="H22" s="139">
        <f>'ПРАЙС-ЛИСТ ТОВ КАН (загальн.)1'!I3730</f>
        <v>1873</v>
      </c>
    </row>
    <row r="23" spans="1:8" s="138" customFormat="1" ht="17.45" customHeight="1" x14ac:dyDescent="0.2">
      <c r="A23" s="128">
        <f>'ПРАЙС-ЛИСТ ТОВ КАН (загальн.)1'!A3731</f>
        <v>3714</v>
      </c>
      <c r="B23" s="140" t="str">
        <f>'ПРАЙС-ЛИСТ ТОВ КАН (загальн.)1'!C3731</f>
        <v>2265044006</v>
      </c>
      <c r="C23" s="139" t="str">
        <f>'ПРАЙС-ЛИСТ ТОВ КАН (загальн.)1'!D3731</f>
        <v>2265044006</v>
      </c>
      <c r="D23" s="41" t="str">
        <f>'ПРАЙС-ЛИСТ ТОВ КАН (загальн.)1'!E3731</f>
        <v>З'ЄДНУВАЧ COPPER-M - 18 ВР Rp3/4"</v>
      </c>
      <c r="E23" s="131">
        <f>'ПРАЙС-ЛИСТ ТОВ КАН (загальн.)1'!F3731</f>
        <v>12.7</v>
      </c>
      <c r="F23" s="117">
        <f>'ПРАЙС-ЛИСТ ТОВ КАН (загальн.)1'!G3731</f>
        <v>431.66399999999999</v>
      </c>
      <c r="G23" s="118" t="str">
        <f>'ПРАЙС-ЛИСТ ТОВ КАН (загальн.)1'!H3731</f>
        <v>шт.</v>
      </c>
      <c r="H23" s="139">
        <f>'ПРАЙС-ЛИСТ ТОВ КАН (загальн.)1'!I3731</f>
        <v>1873</v>
      </c>
    </row>
    <row r="24" spans="1:8" s="138" customFormat="1" ht="17.45" customHeight="1" x14ac:dyDescent="0.2">
      <c r="A24" s="128">
        <f>'ПРАЙС-ЛИСТ ТОВ КАН (загальн.)1'!A3732</f>
        <v>3715</v>
      </c>
      <c r="B24" s="140" t="str">
        <f>'ПРАЙС-ЛИСТ ТОВ КАН (загальн.)1'!C3732</f>
        <v>2265044007</v>
      </c>
      <c r="C24" s="139" t="str">
        <f>'ПРАЙС-ЛИСТ ТОВ КАН (загальн.)1'!D3732</f>
        <v>2265044007</v>
      </c>
      <c r="D24" s="41" t="str">
        <f>'ПРАЙС-ЛИСТ ТОВ КАН (загальн.)1'!E3732</f>
        <v>З'ЄДНУВАЧ COPPER-M - 22 ВР Rp1/2"</v>
      </c>
      <c r="E24" s="131">
        <f>'ПРАЙС-ЛИСТ ТОВ КАН (загальн.)1'!F3732</f>
        <v>7.7299999999999995</v>
      </c>
      <c r="F24" s="117">
        <f>'ПРАЙС-ЛИСТ ТОВ КАН (загальн.)1'!G3732</f>
        <v>262.75200000000001</v>
      </c>
      <c r="G24" s="118" t="str">
        <f>'ПРАЙС-ЛИСТ ТОВ КАН (загальн.)1'!H3732</f>
        <v>шт.</v>
      </c>
      <c r="H24" s="139">
        <f>'ПРАЙС-ЛИСТ ТОВ КАН (загальн.)1'!I3732</f>
        <v>1873</v>
      </c>
    </row>
    <row r="25" spans="1:8" s="138" customFormat="1" ht="17.45" customHeight="1" x14ac:dyDescent="0.2">
      <c r="A25" s="128">
        <f>'ПРАЙС-ЛИСТ ТОВ КАН (загальн.)1'!A3733</f>
        <v>3716</v>
      </c>
      <c r="B25" s="140" t="str">
        <f>'ПРАЙС-ЛИСТ ТОВ КАН (загальн.)1'!C3733</f>
        <v>2265044008</v>
      </c>
      <c r="C25" s="139" t="str">
        <f>'ПРАЙС-ЛИСТ ТОВ КАН (загальн.)1'!D3733</f>
        <v>2265044008</v>
      </c>
      <c r="D25" s="41" t="str">
        <f>'ПРАЙС-ЛИСТ ТОВ КАН (загальн.)1'!E3733</f>
        <v>З'ЄДНУВАЧ COPPER-M - 22 ВР Rp3/4"</v>
      </c>
      <c r="E25" s="131">
        <f>'ПРАЙС-ЛИСТ ТОВ КАН (загальн.)1'!F3733</f>
        <v>7.84</v>
      </c>
      <c r="F25" s="117">
        <f>'ПРАЙС-ЛИСТ ТОВ КАН (загальн.)1'!G3733</f>
        <v>266.42399999999998</v>
      </c>
      <c r="G25" s="118" t="str">
        <f>'ПРАЙС-ЛИСТ ТОВ КАН (загальн.)1'!H3733</f>
        <v>шт.</v>
      </c>
      <c r="H25" s="139">
        <f>'ПРАЙС-ЛИСТ ТОВ КАН (загальн.)1'!I3733</f>
        <v>1873</v>
      </c>
    </row>
    <row r="26" spans="1:8" s="138" customFormat="1" ht="17.45" customHeight="1" x14ac:dyDescent="0.2">
      <c r="A26" s="128">
        <f>'ПРАЙС-ЛИСТ ТОВ КАН (загальн.)1'!A3734</f>
        <v>3717</v>
      </c>
      <c r="B26" s="140" t="str">
        <f>'ПРАЙС-ЛИСТ ТОВ КАН (загальн.)1'!C3734</f>
        <v>2265044009</v>
      </c>
      <c r="C26" s="139" t="str">
        <f>'ПРАЙС-ЛИСТ ТОВ КАН (загальн.)1'!D3734</f>
        <v>2265044009</v>
      </c>
      <c r="D26" s="41" t="str">
        <f>'ПРАЙС-ЛИСТ ТОВ КАН (загальн.)1'!E3734</f>
        <v>З'ЄДНУВАЧ COPPER-M - 22 ВР Rp1"</v>
      </c>
      <c r="E26" s="131">
        <f>'ПРАЙС-ЛИСТ ТОВ КАН (загальн.)1'!F3734</f>
        <v>12.32</v>
      </c>
      <c r="F26" s="117">
        <f>'ПРАЙС-ЛИСТ ТОВ КАН (загальн.)1'!G3734</f>
        <v>419.01600000000002</v>
      </c>
      <c r="G26" s="118" t="str">
        <f>'ПРАЙС-ЛИСТ ТОВ КАН (загальн.)1'!H3734</f>
        <v>шт.</v>
      </c>
      <c r="H26" s="139">
        <f>'ПРАЙС-ЛИСТ ТОВ КАН (загальн.)1'!I3734</f>
        <v>1873</v>
      </c>
    </row>
    <row r="27" spans="1:8" s="138" customFormat="1" ht="17.45" customHeight="1" x14ac:dyDescent="0.2">
      <c r="A27" s="128">
        <f>'ПРАЙС-ЛИСТ ТОВ КАН (загальн.)1'!A3735</f>
        <v>3718</v>
      </c>
      <c r="B27" s="140" t="str">
        <f>'ПРАЙС-ЛИСТ ТОВ КАН (загальн.)1'!C3735</f>
        <v>2265044010</v>
      </c>
      <c r="C27" s="139" t="str">
        <f>'ПРАЙС-ЛИСТ ТОВ КАН (загальн.)1'!D3735</f>
        <v>2265044010</v>
      </c>
      <c r="D27" s="41" t="str">
        <f>'ПРАЙС-ЛИСТ ТОВ КАН (загальн.)1'!E3735</f>
        <v>З'ЄДНУВАЧ COPPER-M - 28 ВР Rp3/4"</v>
      </c>
      <c r="E27" s="131">
        <f>'ПРАЙС-ЛИСТ ТОВ КАН (загальн.)1'!F3735</f>
        <v>16.190000000000001</v>
      </c>
      <c r="F27" s="117">
        <f>'ПРАЙС-ЛИСТ ТОВ КАН (загальн.)1'!G3735</f>
        <v>550.39200000000005</v>
      </c>
      <c r="G27" s="118" t="str">
        <f>'ПРАЙС-ЛИСТ ТОВ КАН (загальн.)1'!H3735</f>
        <v>шт.</v>
      </c>
      <c r="H27" s="139">
        <f>'ПРАЙС-ЛИСТ ТОВ КАН (загальн.)1'!I3735</f>
        <v>1873</v>
      </c>
    </row>
    <row r="28" spans="1:8" s="138" customFormat="1" ht="17.45" customHeight="1" x14ac:dyDescent="0.2">
      <c r="A28" s="128">
        <f>'ПРАЙС-ЛИСТ ТОВ КАН (загальн.)1'!A3736</f>
        <v>3719</v>
      </c>
      <c r="B28" s="140" t="str">
        <f>'ПРАЙС-ЛИСТ ТОВ КАН (загальн.)1'!C3736</f>
        <v>2265044011</v>
      </c>
      <c r="C28" s="139" t="str">
        <f>'ПРАЙС-ЛИСТ ТОВ КАН (загальн.)1'!D3736</f>
        <v>2265044011</v>
      </c>
      <c r="D28" s="41" t="str">
        <f>'ПРАЙС-ЛИСТ ТОВ КАН (загальн.)1'!E3736</f>
        <v>З'ЄДНУВАЧ COPPER-M - 28 ВР Rp1"</v>
      </c>
      <c r="E28" s="131">
        <f>'ПРАЙС-ЛИСТ ТОВ КАН (загальн.)1'!F3736</f>
        <v>14.4</v>
      </c>
      <c r="F28" s="117">
        <f>'ПРАЙС-ЛИСТ ТОВ КАН (загальн.)1'!G3736</f>
        <v>489.6</v>
      </c>
      <c r="G28" s="118" t="str">
        <f>'ПРАЙС-ЛИСТ ТОВ КАН (загальн.)1'!H3736</f>
        <v>шт.</v>
      </c>
      <c r="H28" s="139">
        <f>'ПРАЙС-ЛИСТ ТОВ КАН (загальн.)1'!I3736</f>
        <v>1873</v>
      </c>
    </row>
    <row r="29" spans="1:8" s="138" customFormat="1" ht="17.45" customHeight="1" x14ac:dyDescent="0.2">
      <c r="A29" s="128">
        <f>'ПРАЙС-ЛИСТ ТОВ КАН (загальн.)1'!A3737</f>
        <v>3720</v>
      </c>
      <c r="B29" s="140" t="str">
        <f>'ПРАЙС-ЛИСТ ТОВ КАН (загальн.)1'!C3737</f>
        <v>2265044012</v>
      </c>
      <c r="C29" s="139" t="str">
        <f>'ПРАЙС-ЛИСТ ТОВ КАН (загальн.)1'!D3737</f>
        <v>2265044012</v>
      </c>
      <c r="D29" s="41" t="str">
        <f>'ПРАЙС-ЛИСТ ТОВ КАН (загальн.)1'!E3737</f>
        <v>З'ЄДНУВАЧ COPPER-M - 28 ВР Rp1 1/4"</v>
      </c>
      <c r="E29" s="131">
        <f>'ПРАЙС-ЛИСТ ТОВ КАН (загальн.)1'!F3737</f>
        <v>23.23</v>
      </c>
      <c r="F29" s="117">
        <f>'ПРАЙС-ЛИСТ ТОВ КАН (загальн.)1'!G3737</f>
        <v>789.88800000000003</v>
      </c>
      <c r="G29" s="118" t="str">
        <f>'ПРАЙС-ЛИСТ ТОВ КАН (загальн.)1'!H3737</f>
        <v>шт.</v>
      </c>
      <c r="H29" s="139">
        <f>'ПРАЙС-ЛИСТ ТОВ КАН (загальн.)1'!I3737</f>
        <v>1873</v>
      </c>
    </row>
    <row r="30" spans="1:8" s="138" customFormat="1" ht="17.45" customHeight="1" x14ac:dyDescent="0.2">
      <c r="A30" s="128">
        <f>'ПРАЙС-ЛИСТ ТОВ КАН (загальн.)1'!A3738</f>
        <v>3721</v>
      </c>
      <c r="B30" s="140" t="str">
        <f>'ПРАЙС-ЛИСТ ТОВ КАН (загальн.)1'!C3738</f>
        <v>2265044013</v>
      </c>
      <c r="C30" s="139" t="str">
        <f>'ПРАЙС-ЛИСТ ТОВ КАН (загальн.)1'!D3738</f>
        <v>2265044013</v>
      </c>
      <c r="D30" s="41" t="str">
        <f>'ПРАЙС-ЛИСТ ТОВ КАН (загальн.)1'!E3738</f>
        <v>З'ЄДНУВАЧ COPPER-M - 35 ВР Rp1"</v>
      </c>
      <c r="E30" s="131">
        <f>'ПРАЙС-ЛИСТ ТОВ КАН (загальн.)1'!F3738</f>
        <v>19.89</v>
      </c>
      <c r="F30" s="117">
        <f>'ПРАЙС-ЛИСТ ТОВ КАН (загальн.)1'!G3738</f>
        <v>676.46400000000006</v>
      </c>
      <c r="G30" s="118" t="str">
        <f>'ПРАЙС-ЛИСТ ТОВ КАН (загальн.)1'!H3738</f>
        <v>шт.</v>
      </c>
      <c r="H30" s="139">
        <f>'ПРАЙС-ЛИСТ ТОВ КАН (загальн.)1'!I3738</f>
        <v>1873</v>
      </c>
    </row>
    <row r="31" spans="1:8" s="138" customFormat="1" ht="17.45" customHeight="1" x14ac:dyDescent="0.2">
      <c r="A31" s="128">
        <f>'ПРАЙС-ЛИСТ ТОВ КАН (загальн.)1'!A3739</f>
        <v>3722</v>
      </c>
      <c r="B31" s="140" t="str">
        <f>'ПРАЙС-ЛИСТ ТОВ КАН (загальн.)1'!C3739</f>
        <v>2265044014</v>
      </c>
      <c r="C31" s="139" t="str">
        <f>'ПРАЙС-ЛИСТ ТОВ КАН (загальн.)1'!D3739</f>
        <v>2265044014</v>
      </c>
      <c r="D31" s="41" t="str">
        <f>'ПРАЙС-ЛИСТ ТОВ КАН (загальн.)1'!E3739</f>
        <v>З'ЄДНУВАЧ COPPER-M - 35 ВР Rp1 1/4"</v>
      </c>
      <c r="E31" s="131">
        <f>'ПРАЙС-ЛИСТ ТОВ КАН (загальн.)1'!F3739</f>
        <v>19.05</v>
      </c>
      <c r="F31" s="117">
        <f>'ПРАЙС-ЛИСТ ТОВ КАН (загальн.)1'!G3739</f>
        <v>647.904</v>
      </c>
      <c r="G31" s="118" t="str">
        <f>'ПРАЙС-ЛИСТ ТОВ КАН (загальн.)1'!H3739</f>
        <v>шт.</v>
      </c>
      <c r="H31" s="139">
        <f>'ПРАЙС-ЛИСТ ТОВ КАН (загальн.)1'!I3739</f>
        <v>1873</v>
      </c>
    </row>
    <row r="32" spans="1:8" s="138" customFormat="1" ht="17.45" customHeight="1" x14ac:dyDescent="0.2">
      <c r="A32" s="128">
        <f>'ПРАЙС-ЛИСТ ТОВ КАН (загальн.)1'!A3740</f>
        <v>3723</v>
      </c>
      <c r="B32" s="140" t="str">
        <f>'ПРАЙС-ЛИСТ ТОВ КАН (загальн.)1'!C3740</f>
        <v>2265044015</v>
      </c>
      <c r="C32" s="139" t="str">
        <f>'ПРАЙС-ЛИСТ ТОВ КАН (загальн.)1'!D3740</f>
        <v>2265044015</v>
      </c>
      <c r="D32" s="41" t="str">
        <f>'ПРАЙС-ЛИСТ ТОВ КАН (загальн.)1'!E3740</f>
        <v>З'ЄДНУВАЧ COPPER-M - 42 ВР Rp1 1/4"</v>
      </c>
      <c r="E32" s="131">
        <f>'ПРАЙС-ЛИСТ ТОВ КАН (загальн.)1'!F3740</f>
        <v>26.41</v>
      </c>
      <c r="F32" s="117">
        <f>'ПРАЙС-ЛИСТ ТОВ КАН (загальн.)1'!G3740</f>
        <v>898.00800000000004</v>
      </c>
      <c r="G32" s="118" t="str">
        <f>'ПРАЙС-ЛИСТ ТОВ КАН (загальн.)1'!H3740</f>
        <v>шт.</v>
      </c>
      <c r="H32" s="139">
        <f>'ПРАЙС-ЛИСТ ТОВ КАН (загальн.)1'!I3740</f>
        <v>1873</v>
      </c>
    </row>
    <row r="33" spans="1:8" s="138" customFormat="1" ht="17.45" customHeight="1" x14ac:dyDescent="0.2">
      <c r="A33" s="128">
        <f>'ПРАЙС-ЛИСТ ТОВ КАН (загальн.)1'!A3741</f>
        <v>3724</v>
      </c>
      <c r="B33" s="140" t="str">
        <f>'ПРАЙС-ЛИСТ ТОВ КАН (загальн.)1'!C3741</f>
        <v>2265044016</v>
      </c>
      <c r="C33" s="139" t="str">
        <f>'ПРАЙС-ЛИСТ ТОВ КАН (загальн.)1'!D3741</f>
        <v>2265044016</v>
      </c>
      <c r="D33" s="41" t="str">
        <f>'ПРАЙС-ЛИСТ ТОВ КАН (загальн.)1'!E3741</f>
        <v>З'ЄДНУВАЧ COPPER-M - 42 ВР Rp1 1/2"</v>
      </c>
      <c r="E33" s="131">
        <f>'ПРАЙС-ЛИСТ ТОВ КАН (загальн.)1'!F3741</f>
        <v>27.1</v>
      </c>
      <c r="F33" s="117">
        <f>'ПРАЙС-ЛИСТ ТОВ КАН (загальн.)1'!G3741</f>
        <v>921.26400000000001</v>
      </c>
      <c r="G33" s="118" t="str">
        <f>'ПРАЙС-ЛИСТ ТОВ КАН (загальн.)1'!H3741</f>
        <v>шт.</v>
      </c>
      <c r="H33" s="139">
        <f>'ПРАЙС-ЛИСТ ТОВ КАН (загальн.)1'!I3741</f>
        <v>1873</v>
      </c>
    </row>
    <row r="34" spans="1:8" s="138" customFormat="1" ht="17.45" customHeight="1" x14ac:dyDescent="0.2">
      <c r="A34" s="128">
        <f>'ПРАЙС-ЛИСТ ТОВ КАН (загальн.)1'!A3742</f>
        <v>3725</v>
      </c>
      <c r="B34" s="140" t="str">
        <f>'ПРАЙС-ЛИСТ ТОВ КАН (загальн.)1'!C3742</f>
        <v>2265044017</v>
      </c>
      <c r="C34" s="139" t="str">
        <f>'ПРАЙС-ЛИСТ ТОВ КАН (загальн.)1'!D3742</f>
        <v>2265044017</v>
      </c>
      <c r="D34" s="41" t="str">
        <f>'ПРАЙС-ЛИСТ ТОВ КАН (загальн.)1'!E3742</f>
        <v>З'ЄДНУВАЧ COPPER-M - 54 ВР Rp2"</v>
      </c>
      <c r="E34" s="131">
        <f>'ПРАЙС-ЛИСТ ТОВ КАН (загальн.)1'!F3742</f>
        <v>79.2</v>
      </c>
      <c r="F34" s="117">
        <f>'ПРАЙС-ЛИСТ ТОВ КАН (загальн.)1'!G3742</f>
        <v>2692.8</v>
      </c>
      <c r="G34" s="118" t="str">
        <f>'ПРАЙС-ЛИСТ ТОВ КАН (загальн.)1'!H3742</f>
        <v>шт.</v>
      </c>
      <c r="H34" s="139">
        <f>'ПРАЙС-ЛИСТ ТОВ КАН (загальн.)1'!I3742</f>
        <v>1873</v>
      </c>
    </row>
    <row r="35" spans="1:8" s="138" customFormat="1" ht="17.45" customHeight="1" x14ac:dyDescent="0.2">
      <c r="A35" s="128">
        <f>'ПРАЙС-ЛИСТ ТОВ КАН (загальн.)1'!A3743</f>
        <v>3726</v>
      </c>
      <c r="B35" s="140" t="str">
        <f>'ПРАЙС-ЛИСТ ТОВ КАН (загальн.)1'!C3743</f>
        <v>2265044018</v>
      </c>
      <c r="C35" s="139" t="str">
        <f>'ПРАЙС-ЛИСТ ТОВ КАН (загальн.)1'!D3743</f>
        <v>2265044018</v>
      </c>
      <c r="D35" s="41" t="str">
        <f>'ПРАЙС-ЛИСТ ТОВ КАН (загальн.)1'!E3743</f>
        <v>З'єднувач з РВ Copper - 35 Rp3/4"</v>
      </c>
      <c r="E35" s="131">
        <f>'ПРАЙС-ЛИСТ ТОВ КАН (загальн.)1'!F3743</f>
        <v>16.559999999999999</v>
      </c>
      <c r="F35" s="117">
        <f>'ПРАЙС-ЛИСТ ТОВ КАН (загальн.)1'!G3743</f>
        <v>563.04</v>
      </c>
      <c r="G35" s="118" t="str">
        <f>'ПРАЙС-ЛИСТ ТОВ КАН (загальн.)1'!H3743</f>
        <v>шт.</v>
      </c>
      <c r="H35" s="139">
        <f>'ПРАЙС-ЛИСТ ТОВ КАН (загальн.)1'!I3743</f>
        <v>1873</v>
      </c>
    </row>
    <row r="36" spans="1:8" s="138" customFormat="1" ht="17.45" customHeight="1" x14ac:dyDescent="0.2">
      <c r="A36" s="128">
        <f>'ПРАЙС-ЛИСТ ТОВ КАН (загальн.)1'!A3744</f>
        <v>3727</v>
      </c>
      <c r="B36" s="140" t="str">
        <f>'ПРАЙС-ЛИСТ ТОВ КАН (загальн.)1'!C3744</f>
        <v>2265045001</v>
      </c>
      <c r="C36" s="139" t="str">
        <f>'ПРАЙС-ЛИСТ ТОВ КАН (загальн.)1'!D3744</f>
        <v>2265045001</v>
      </c>
      <c r="D36" s="41" t="str">
        <f>'ПРАЙС-ЛИСТ ТОВ КАН (загальн.)1'!E3744</f>
        <v>З'ЄДНУВАЧ COPPER-M - 12 НР R1/2"</v>
      </c>
      <c r="E36" s="131">
        <f>'ПРАЙС-ЛИСТ ТОВ КАН (загальн.)1'!F3744</f>
        <v>6.06</v>
      </c>
      <c r="F36" s="117">
        <f>'ПРАЙС-ЛИСТ ТОВ КАН (загальн.)1'!G3744</f>
        <v>206.04</v>
      </c>
      <c r="G36" s="118" t="str">
        <f>'ПРАЙС-ЛИСТ ТОВ КАН (загальн.)1'!H3744</f>
        <v>шт.</v>
      </c>
      <c r="H36" s="139">
        <f>'ПРАЙС-ЛИСТ ТОВ КАН (загальн.)1'!I3744</f>
        <v>1873</v>
      </c>
    </row>
    <row r="37" spans="1:8" s="138" customFormat="1" ht="17.45" customHeight="1" x14ac:dyDescent="0.2">
      <c r="A37" s="128">
        <f>'ПРАЙС-ЛИСТ ТОВ КАН (загальн.)1'!A3745</f>
        <v>3728</v>
      </c>
      <c r="B37" s="140" t="str">
        <f>'ПРАЙС-ЛИСТ ТОВ КАН (загальн.)1'!C3745</f>
        <v>2265045003</v>
      </c>
      <c r="C37" s="139" t="str">
        <f>'ПРАЙС-ЛИСТ ТОВ КАН (загальн.)1'!D3745</f>
        <v>2265045003</v>
      </c>
      <c r="D37" s="41" t="str">
        <f>'ПРАЙС-ЛИСТ ТОВ КАН (загальн.)1'!E3745</f>
        <v>З'ЄДНУВАЧ COPPER-M - 15 НР R1/2"</v>
      </c>
      <c r="E37" s="131">
        <f>'ПРАЙС-ЛИСТ ТОВ КАН (загальн.)1'!F3745</f>
        <v>4.4799999999999995</v>
      </c>
      <c r="F37" s="117">
        <f>'ПРАЙС-ЛИСТ ТОВ КАН (загальн.)1'!G3745</f>
        <v>152.184</v>
      </c>
      <c r="G37" s="118" t="str">
        <f>'ПРАЙС-ЛИСТ ТОВ КАН (загальн.)1'!H3745</f>
        <v>шт.</v>
      </c>
      <c r="H37" s="139">
        <f>'ПРАЙС-ЛИСТ ТОВ КАН (загальн.)1'!I3745</f>
        <v>1873</v>
      </c>
    </row>
    <row r="38" spans="1:8" s="138" customFormat="1" ht="17.45" customHeight="1" x14ac:dyDescent="0.2">
      <c r="A38" s="128">
        <f>'ПРАЙС-ЛИСТ ТОВ КАН (загальн.)1'!A3746</f>
        <v>3729</v>
      </c>
      <c r="B38" s="140" t="str">
        <f>'ПРАЙС-ЛИСТ ТОВ КАН (загальн.)1'!C3746</f>
        <v>2265045004</v>
      </c>
      <c r="C38" s="139" t="str">
        <f>'ПРАЙС-ЛИСТ ТОВ КАН (загальн.)1'!D3746</f>
        <v>2265045004</v>
      </c>
      <c r="D38" s="41" t="str">
        <f>'ПРАЙС-ЛИСТ ТОВ КАН (загальн.)1'!E3746</f>
        <v>З'ЄДНУВАЧ COPPER-M - 15 НР R3/4"</v>
      </c>
      <c r="E38" s="131">
        <f>'ПРАЙС-ЛИСТ ТОВ КАН (загальн.)1'!F3746</f>
        <v>6.8599999999999994</v>
      </c>
      <c r="F38" s="117">
        <f>'ПРАЙС-ЛИСТ ТОВ КАН (загальн.)1'!G3746</f>
        <v>233.376</v>
      </c>
      <c r="G38" s="118" t="str">
        <f>'ПРАЙС-ЛИСТ ТОВ КАН (загальн.)1'!H3746</f>
        <v>шт.</v>
      </c>
      <c r="H38" s="139">
        <f>'ПРАЙС-ЛИСТ ТОВ КАН (загальн.)1'!I3746</f>
        <v>1873</v>
      </c>
    </row>
    <row r="39" spans="1:8" s="138" customFormat="1" ht="17.45" customHeight="1" x14ac:dyDescent="0.2">
      <c r="A39" s="128">
        <f>'ПРАЙС-ЛИСТ ТОВ КАН (загальн.)1'!A3747</f>
        <v>3730</v>
      </c>
      <c r="B39" s="140" t="str">
        <f>'ПРАЙС-ЛИСТ ТОВ КАН (загальн.)1'!C3747</f>
        <v>2265045005</v>
      </c>
      <c r="C39" s="139" t="str">
        <f>'ПРАЙС-ЛИСТ ТОВ КАН (загальн.)1'!D3747</f>
        <v>2265045005</v>
      </c>
      <c r="D39" s="41" t="str">
        <f>'ПРАЙС-ЛИСТ ТОВ КАН (загальн.)1'!E3747</f>
        <v>З'ЄДНУВАЧ COPPER-M - 18 НР R1/2"</v>
      </c>
      <c r="E39" s="131">
        <f>'ПРАЙС-ЛИСТ ТОВ КАН (загальн.)1'!F3747</f>
        <v>5.04</v>
      </c>
      <c r="F39" s="117">
        <f>'ПРАЙС-ЛИСТ ТОВ КАН (загальн.)1'!G3747</f>
        <v>171.36</v>
      </c>
      <c r="G39" s="118" t="str">
        <f>'ПРАЙС-ЛИСТ ТОВ КАН (загальн.)1'!H3747</f>
        <v>шт.</v>
      </c>
      <c r="H39" s="139">
        <f>'ПРАЙС-ЛИСТ ТОВ КАН (загальн.)1'!I3747</f>
        <v>1873</v>
      </c>
    </row>
    <row r="40" spans="1:8" s="138" customFormat="1" ht="17.45" customHeight="1" x14ac:dyDescent="0.2">
      <c r="A40" s="128">
        <f>'ПРАЙС-ЛИСТ ТОВ КАН (загальн.)1'!A3748</f>
        <v>3731</v>
      </c>
      <c r="B40" s="140" t="str">
        <f>'ПРАЙС-ЛИСТ ТОВ КАН (загальн.)1'!C3748</f>
        <v>2265045006</v>
      </c>
      <c r="C40" s="139" t="str">
        <f>'ПРАЙС-ЛИСТ ТОВ КАН (загальн.)1'!D3748</f>
        <v>2265045006</v>
      </c>
      <c r="D40" s="41" t="str">
        <f>'ПРАЙС-ЛИСТ ТОВ КАН (загальн.)1'!E3748</f>
        <v>З'ЄДНУВАЧ COPPER-M - 18 НР R3/4"</v>
      </c>
      <c r="E40" s="131">
        <f>'ПРАЙС-ЛИСТ ТОВ КАН (загальн.)1'!F3748</f>
        <v>5.58</v>
      </c>
      <c r="F40" s="117">
        <f>'ПРАЙС-ЛИСТ ТОВ КАН (загальн.)1'!G3748</f>
        <v>189.72</v>
      </c>
      <c r="G40" s="118" t="str">
        <f>'ПРАЙС-ЛИСТ ТОВ КАН (загальн.)1'!H3748</f>
        <v>шт.</v>
      </c>
      <c r="H40" s="139">
        <f>'ПРАЙС-ЛИСТ ТОВ КАН (загальн.)1'!I3748</f>
        <v>1873</v>
      </c>
    </row>
    <row r="41" spans="1:8" s="138" customFormat="1" ht="17.45" customHeight="1" x14ac:dyDescent="0.2">
      <c r="A41" s="128">
        <f>'ПРАЙС-ЛИСТ ТОВ КАН (загальн.)1'!A3749</f>
        <v>3732</v>
      </c>
      <c r="B41" s="140" t="str">
        <f>'ПРАЙС-ЛИСТ ТОВ КАН (загальн.)1'!C3749</f>
        <v>2265045007</v>
      </c>
      <c r="C41" s="139" t="str">
        <f>'ПРАЙС-ЛИСТ ТОВ КАН (загальн.)1'!D3749</f>
        <v>2265045007</v>
      </c>
      <c r="D41" s="41" t="str">
        <f>'ПРАЙС-ЛИСТ ТОВ КАН (загальн.)1'!E3749</f>
        <v>З'ЄДНУВАЧ COPPER-M - 22 НР R1/2"</v>
      </c>
      <c r="E41" s="131">
        <f>'ПРАЙС-ЛИСТ ТОВ КАН (загальн.)1'!F3749</f>
        <v>7.7299999999999995</v>
      </c>
      <c r="F41" s="117">
        <f>'ПРАЙС-ЛИСТ ТОВ КАН (загальн.)1'!G3749</f>
        <v>262.75200000000001</v>
      </c>
      <c r="G41" s="118" t="str">
        <f>'ПРАЙС-ЛИСТ ТОВ КАН (загальн.)1'!H3749</f>
        <v>шт.</v>
      </c>
      <c r="H41" s="139">
        <f>'ПРАЙС-ЛИСТ ТОВ КАН (загальн.)1'!I3749</f>
        <v>1873</v>
      </c>
    </row>
    <row r="42" spans="1:8" s="138" customFormat="1" ht="17.45" customHeight="1" x14ac:dyDescent="0.2">
      <c r="A42" s="128">
        <f>'ПРАЙС-ЛИСТ ТОВ КАН (загальн.)1'!A3750</f>
        <v>3733</v>
      </c>
      <c r="B42" s="140" t="str">
        <f>'ПРАЙС-ЛИСТ ТОВ КАН (загальн.)1'!C3750</f>
        <v>2265045008</v>
      </c>
      <c r="C42" s="139" t="str">
        <f>'ПРАЙС-ЛИСТ ТОВ КАН (загальн.)1'!D3750</f>
        <v>2265045008</v>
      </c>
      <c r="D42" s="41" t="str">
        <f>'ПРАЙС-ЛИСТ ТОВ КАН (загальн.)1'!E3750</f>
        <v>З'ЄДНУВАЧ COPPER-M - 22 НР R3/4"</v>
      </c>
      <c r="E42" s="131">
        <f>'ПРАЙС-ЛИСТ ТОВ КАН (загальн.)1'!F3750</f>
        <v>6.83</v>
      </c>
      <c r="F42" s="117">
        <f>'ПРАЙС-ЛИСТ ТОВ КАН (загальн.)1'!G3750</f>
        <v>232.15199999999999</v>
      </c>
      <c r="G42" s="118" t="str">
        <f>'ПРАЙС-ЛИСТ ТОВ КАН (загальн.)1'!H3750</f>
        <v>шт.</v>
      </c>
      <c r="H42" s="139">
        <f>'ПРАЙС-ЛИСТ ТОВ КАН (загальн.)1'!I3750</f>
        <v>1873</v>
      </c>
    </row>
    <row r="43" spans="1:8" s="138" customFormat="1" ht="17.45" customHeight="1" x14ac:dyDescent="0.2">
      <c r="A43" s="128">
        <f>'ПРАЙС-ЛИСТ ТОВ КАН (загальн.)1'!A3751</f>
        <v>3734</v>
      </c>
      <c r="B43" s="140" t="str">
        <f>'ПРАЙС-ЛИСТ ТОВ КАН (загальн.)1'!C3751</f>
        <v>2265045009</v>
      </c>
      <c r="C43" s="139" t="str">
        <f>'ПРАЙС-ЛИСТ ТОВ КАН (загальн.)1'!D3751</f>
        <v>2265045009</v>
      </c>
      <c r="D43" s="41" t="str">
        <f>'ПРАЙС-ЛИСТ ТОВ КАН (загальн.)1'!E3751</f>
        <v>З'ЄДНУВАЧ COPPER-M - 22 НР R1"</v>
      </c>
      <c r="E43" s="131">
        <f>'ПРАЙС-ЛИСТ ТОВ КАН (загальн.)1'!F3751</f>
        <v>9.9599999999999991</v>
      </c>
      <c r="F43" s="117">
        <f>'ПРАЙС-ЛИСТ ТОВ КАН (загальн.)1'!G3751</f>
        <v>338.64</v>
      </c>
      <c r="G43" s="118" t="str">
        <f>'ПРАЙС-ЛИСТ ТОВ КАН (загальн.)1'!H3751</f>
        <v>шт.</v>
      </c>
      <c r="H43" s="139">
        <f>'ПРАЙС-ЛИСТ ТОВ КАН (загальн.)1'!I3751</f>
        <v>1873</v>
      </c>
    </row>
    <row r="44" spans="1:8" s="138" customFormat="1" ht="17.45" customHeight="1" x14ac:dyDescent="0.2">
      <c r="A44" s="128">
        <f>'ПРАЙС-ЛИСТ ТОВ КАН (загальн.)1'!A3752</f>
        <v>3735</v>
      </c>
      <c r="B44" s="140" t="str">
        <f>'ПРАЙС-ЛИСТ ТОВ КАН (загальн.)1'!C3752</f>
        <v>2265045010</v>
      </c>
      <c r="C44" s="139" t="str">
        <f>'ПРАЙС-ЛИСТ ТОВ КАН (загальн.)1'!D3752</f>
        <v>2265045010</v>
      </c>
      <c r="D44" s="41" t="str">
        <f>'ПРАЙС-ЛИСТ ТОВ КАН (загальн.)1'!E3752</f>
        <v>З'ЄДНУВАЧ COPPER-M - 28 НР R3/4"</v>
      </c>
      <c r="E44" s="131">
        <f>'ПРАЙС-ЛИСТ ТОВ КАН (загальн.)1'!F3752</f>
        <v>21.94</v>
      </c>
      <c r="F44" s="117">
        <f>'ПРАЙС-ЛИСТ ТОВ КАН (загальн.)1'!G3752</f>
        <v>745.82399999999996</v>
      </c>
      <c r="G44" s="118" t="str">
        <f>'ПРАЙС-ЛИСТ ТОВ КАН (загальн.)1'!H3752</f>
        <v>шт.</v>
      </c>
      <c r="H44" s="139">
        <f>'ПРАЙС-ЛИСТ ТОВ КАН (загальн.)1'!I3752</f>
        <v>1873</v>
      </c>
    </row>
    <row r="45" spans="1:8" s="138" customFormat="1" ht="17.45" customHeight="1" x14ac:dyDescent="0.2">
      <c r="A45" s="128">
        <f>'ПРАЙС-ЛИСТ ТОВ КАН (загальн.)1'!A3753</f>
        <v>3736</v>
      </c>
      <c r="B45" s="140" t="str">
        <f>'ПРАЙС-ЛИСТ ТОВ КАН (загальн.)1'!C3753</f>
        <v>2265045011</v>
      </c>
      <c r="C45" s="139" t="str">
        <f>'ПРАЙС-ЛИСТ ТОВ КАН (загальн.)1'!D3753</f>
        <v>2265045011</v>
      </c>
      <c r="D45" s="41" t="str">
        <f>'ПРАЙС-ЛИСТ ТОВ КАН (загальн.)1'!E3753</f>
        <v>З'ЄДНУВАЧ COPPER-M - 28 НР R1</v>
      </c>
      <c r="E45" s="131">
        <f>'ПРАЙС-ЛИСТ ТОВ КАН (загальн.)1'!F3753</f>
        <v>13.54</v>
      </c>
      <c r="F45" s="117">
        <f>'ПРАЙС-ЛИСТ ТОВ КАН (загальн.)1'!G3753</f>
        <v>460.22399999999999</v>
      </c>
      <c r="G45" s="118" t="str">
        <f>'ПРАЙС-ЛИСТ ТОВ КАН (загальн.)1'!H3753</f>
        <v>шт.</v>
      </c>
      <c r="H45" s="139">
        <f>'ПРАЙС-ЛИСТ ТОВ КАН (загальн.)1'!I3753</f>
        <v>1873</v>
      </c>
    </row>
    <row r="46" spans="1:8" s="138" customFormat="1" ht="17.45" customHeight="1" x14ac:dyDescent="0.2">
      <c r="A46" s="128">
        <f>'ПРАЙС-ЛИСТ ТОВ КАН (загальн.)1'!A3754</f>
        <v>3737</v>
      </c>
      <c r="B46" s="140" t="str">
        <f>'ПРАЙС-ЛИСТ ТОВ КАН (загальн.)1'!C3754</f>
        <v>2265045012</v>
      </c>
      <c r="C46" s="139" t="str">
        <f>'ПРАЙС-ЛИСТ ТОВ КАН (загальн.)1'!D3754</f>
        <v>2265045012</v>
      </c>
      <c r="D46" s="41" t="str">
        <f>'ПРАЙС-ЛИСТ ТОВ КАН (загальн.)1'!E3754</f>
        <v>З'ЄДНУВАЧ COPPER-M - 28 НР R1 1/4"</v>
      </c>
      <c r="E46" s="131">
        <f>'ПРАЙС-ЛИСТ ТОВ КАН (загальн.)1'!F3754</f>
        <v>27.46</v>
      </c>
      <c r="F46" s="117">
        <f>'ПРАЙС-ЛИСТ ТОВ КАН (загальн.)1'!G3754</f>
        <v>933.50400000000002</v>
      </c>
      <c r="G46" s="118" t="str">
        <f>'ПРАЙС-ЛИСТ ТОВ КАН (загальн.)1'!H3754</f>
        <v>шт.</v>
      </c>
      <c r="H46" s="139">
        <f>'ПРАЙС-ЛИСТ ТОВ КАН (загальн.)1'!I3754</f>
        <v>1873</v>
      </c>
    </row>
    <row r="47" spans="1:8" s="138" customFormat="1" ht="17.45" customHeight="1" x14ac:dyDescent="0.2">
      <c r="A47" s="128">
        <f>'ПРАЙС-ЛИСТ ТОВ КАН (загальн.)1'!A3755</f>
        <v>3738</v>
      </c>
      <c r="B47" s="140" t="str">
        <f>'ПРАЙС-ЛИСТ ТОВ КАН (загальн.)1'!C3755</f>
        <v>2265045013</v>
      </c>
      <c r="C47" s="139" t="str">
        <f>'ПРАЙС-ЛИСТ ТОВ КАН (загальн.)1'!D3755</f>
        <v>2265045013</v>
      </c>
      <c r="D47" s="41" t="str">
        <f>'ПРАЙС-ЛИСТ ТОВ КАН (загальн.)1'!E3755</f>
        <v>З'ЄДНУВАЧ COPPER-M - 35 НР R1"</v>
      </c>
      <c r="E47" s="131">
        <f>'ПРАЙС-ЛИСТ ТОВ КАН (загальн.)1'!F3755</f>
        <v>24.180000000000003</v>
      </c>
      <c r="F47" s="117">
        <f>'ПРАЙС-ЛИСТ ТОВ КАН (загальн.)1'!G3755</f>
        <v>822.12</v>
      </c>
      <c r="G47" s="118" t="str">
        <f>'ПРАЙС-ЛИСТ ТОВ КАН (загальн.)1'!H3755</f>
        <v>шт.</v>
      </c>
      <c r="H47" s="139">
        <f>'ПРАЙС-ЛИСТ ТОВ КАН (загальн.)1'!I3755</f>
        <v>1873</v>
      </c>
    </row>
    <row r="48" spans="1:8" s="138" customFormat="1" ht="17.45" customHeight="1" x14ac:dyDescent="0.2">
      <c r="A48" s="128">
        <f>'ПРАЙС-ЛИСТ ТОВ КАН (загальн.)1'!A3756</f>
        <v>3739</v>
      </c>
      <c r="B48" s="140" t="str">
        <f>'ПРАЙС-ЛИСТ ТОВ КАН (загальн.)1'!C3756</f>
        <v>2265045014</v>
      </c>
      <c r="C48" s="139" t="str">
        <f>'ПРАЙС-ЛИСТ ТОВ КАН (загальн.)1'!D3756</f>
        <v>2265045014</v>
      </c>
      <c r="D48" s="41" t="str">
        <f>'ПРАЙС-ЛИСТ ТОВ КАН (загальн.)1'!E3756</f>
        <v>З'ЄДНУВАЧ COPPER-M - 35 НР R1 1/4"</v>
      </c>
      <c r="E48" s="131">
        <f>'ПРАЙС-ЛИСТ ТОВ КАН (загальн.)1'!F3756</f>
        <v>29.430000000000003</v>
      </c>
      <c r="F48" s="117">
        <f>'ПРАЙС-ЛИСТ ТОВ КАН (загальн.)1'!G3756</f>
        <v>1000.824</v>
      </c>
      <c r="G48" s="118" t="str">
        <f>'ПРАЙС-ЛИСТ ТОВ КАН (загальн.)1'!H3756</f>
        <v>шт.</v>
      </c>
      <c r="H48" s="139">
        <f>'ПРАЙС-ЛИСТ ТОВ КАН (загальн.)1'!I3756</f>
        <v>1873</v>
      </c>
    </row>
    <row r="49" spans="1:8" s="138" customFormat="1" ht="17.45" customHeight="1" x14ac:dyDescent="0.2">
      <c r="A49" s="128">
        <f>'ПРАЙС-ЛИСТ ТОВ КАН (загальн.)1'!A3757</f>
        <v>3740</v>
      </c>
      <c r="B49" s="140" t="str">
        <f>'ПРАЙС-ЛИСТ ТОВ КАН (загальн.)1'!C3757</f>
        <v>2265045015</v>
      </c>
      <c r="C49" s="139" t="str">
        <f>'ПРАЙС-ЛИСТ ТОВ КАН (загальн.)1'!D3757</f>
        <v>2265045015</v>
      </c>
      <c r="D49" s="41" t="str">
        <f>'ПРАЙС-ЛИСТ ТОВ КАН (загальн.)1'!E3757</f>
        <v>З'ЄДНУВАЧ COPPER-M - 42 НР R1 1/4"</v>
      </c>
      <c r="E49" s="131">
        <f>'ПРАЙС-ЛИСТ ТОВ КАН (загальн.)1'!F3757</f>
        <v>40.93</v>
      </c>
      <c r="F49" s="117">
        <f>'ПРАЙС-ЛИСТ ТОВ КАН (загальн.)1'!G3757</f>
        <v>1391.6880000000001</v>
      </c>
      <c r="G49" s="118" t="str">
        <f>'ПРАЙС-ЛИСТ ТОВ КАН (загальн.)1'!H3757</f>
        <v>шт.</v>
      </c>
      <c r="H49" s="139">
        <f>'ПРАЙС-ЛИСТ ТОВ КАН (загальн.)1'!I3757</f>
        <v>1873</v>
      </c>
    </row>
    <row r="50" spans="1:8" s="138" customFormat="1" ht="17.45" customHeight="1" x14ac:dyDescent="0.2">
      <c r="A50" s="128">
        <f>'ПРАЙС-ЛИСТ ТОВ КАН (загальн.)1'!A3758</f>
        <v>3741</v>
      </c>
      <c r="B50" s="140" t="str">
        <f>'ПРАЙС-ЛИСТ ТОВ КАН (загальн.)1'!C3758</f>
        <v>2265045016</v>
      </c>
      <c r="C50" s="139" t="str">
        <f>'ПРАЙС-ЛИСТ ТОВ КАН (загальн.)1'!D3758</f>
        <v>2265045016</v>
      </c>
      <c r="D50" s="41" t="str">
        <f>'ПРАЙС-ЛИСТ ТОВ КАН (загальн.)1'!E3758</f>
        <v>З'ЄДНУВАЧ COPPER-M - 42 НР R1 1/2"</v>
      </c>
      <c r="E50" s="131">
        <f>'ПРАЙС-ЛИСТ ТОВ КАН (загальн.)1'!F3758</f>
        <v>29.540000000000003</v>
      </c>
      <c r="F50" s="117">
        <f>'ПРАЙС-ЛИСТ ТОВ КАН (загальн.)1'!G3758</f>
        <v>1004.496</v>
      </c>
      <c r="G50" s="118" t="str">
        <f>'ПРАЙС-ЛИСТ ТОВ КАН (загальн.)1'!H3758</f>
        <v>шт.</v>
      </c>
      <c r="H50" s="139">
        <f>'ПРАЙС-ЛИСТ ТОВ КАН (загальн.)1'!I3758</f>
        <v>1873</v>
      </c>
    </row>
    <row r="51" spans="1:8" s="138" customFormat="1" ht="17.45" customHeight="1" x14ac:dyDescent="0.2">
      <c r="A51" s="128">
        <f>'ПРАЙС-ЛИСТ ТОВ КАН (загальн.)1'!A3759</f>
        <v>3742</v>
      </c>
      <c r="B51" s="140" t="str">
        <f>'ПРАЙС-ЛИСТ ТОВ КАН (загальн.)1'!C3759</f>
        <v>2265045017</v>
      </c>
      <c r="C51" s="139" t="str">
        <f>'ПРАЙС-ЛИСТ ТОВ КАН (загальн.)1'!D3759</f>
        <v>2265045017</v>
      </c>
      <c r="D51" s="41" t="str">
        <f>'ПРАЙС-ЛИСТ ТОВ КАН (загальн.)1'!E3759</f>
        <v>З'ЄДНУВАЧ COPPER-M - 54 НР R2"</v>
      </c>
      <c r="E51" s="131">
        <f>'ПРАЙС-ЛИСТ ТОВ КАН (загальн.)1'!F3759</f>
        <v>48.47</v>
      </c>
      <c r="F51" s="117">
        <f>'ПРАЙС-ЛИСТ ТОВ КАН (загальн.)1'!G3759</f>
        <v>1647.912</v>
      </c>
      <c r="G51" s="118" t="str">
        <f>'ПРАЙС-ЛИСТ ТОВ КАН (загальн.)1'!H3759</f>
        <v>шт.</v>
      </c>
      <c r="H51" s="139">
        <f>'ПРАЙС-ЛИСТ ТОВ КАН (загальн.)1'!I3759</f>
        <v>1873</v>
      </c>
    </row>
    <row r="52" spans="1:8" s="138" customFormat="1" ht="17.45" customHeight="1" x14ac:dyDescent="0.2">
      <c r="A52" s="128">
        <f>'ПРАЙС-ЛИСТ ТОВ КАН (загальн.)1'!A3760</f>
        <v>3743</v>
      </c>
      <c r="B52" s="140" t="str">
        <f>'ПРАЙС-ЛИСТ ТОВ КАН (загальн.)1'!C3760</f>
        <v>2265045019</v>
      </c>
      <c r="C52" s="139" t="str">
        <f>'ПРАЙС-ЛИСТ ТОВ КАН (загальн.)1'!D3760</f>
        <v>2265045019</v>
      </c>
      <c r="D52" s="41" t="str">
        <f>'ПРАЙС-ЛИСТ ТОВ КАН (загальн.)1'!E3760</f>
        <v>З'ЄДНУВАЧ COPPER-M - 76.1 НР R2 1/2"</v>
      </c>
      <c r="E52" s="131">
        <f>'ПРАЙС-ЛИСТ ТОВ КАН (загальн.)1'!F3760</f>
        <v>162.57999999999998</v>
      </c>
      <c r="F52" s="117">
        <f>'ПРАЙС-ЛИСТ ТОВ КАН (загальн.)1'!G3760</f>
        <v>5527.5839999999998</v>
      </c>
      <c r="G52" s="118" t="str">
        <f>'ПРАЙС-ЛИСТ ТОВ КАН (загальн.)1'!H3760</f>
        <v>шт.</v>
      </c>
      <c r="H52" s="139">
        <f>'ПРАЙС-ЛИСТ ТОВ КАН (загальн.)1'!I3760</f>
        <v>1873</v>
      </c>
    </row>
    <row r="53" spans="1:8" s="138" customFormat="1" ht="17.45" customHeight="1" x14ac:dyDescent="0.2">
      <c r="A53" s="128">
        <f>'ПРАЙС-ЛИСТ ТОВ КАН (загальн.)1'!A3761</f>
        <v>3744</v>
      </c>
      <c r="B53" s="140" t="str">
        <f>'ПРАЙС-ЛИСТ ТОВ КАН (загальн.)1'!C3761</f>
        <v>2265045021</v>
      </c>
      <c r="C53" s="139" t="str">
        <f>'ПРАЙС-ЛИСТ ТОВ КАН (загальн.)1'!D3761</f>
        <v>2265045021</v>
      </c>
      <c r="D53" s="41" t="str">
        <f>'ПРАЙС-ЛИСТ ТОВ КАН (загальн.)1'!E3761</f>
        <v>З'ЄДНУВАЧ COPPER-M - 88.9 НР R3"</v>
      </c>
      <c r="E53" s="131">
        <f>'ПРАЙС-ЛИСТ ТОВ КАН (загальн.)1'!F3761</f>
        <v>190</v>
      </c>
      <c r="F53" s="117">
        <f>'ПРАЙС-ЛИСТ ТОВ КАН (загальн.)1'!G3761</f>
        <v>6459.8639999999996</v>
      </c>
      <c r="G53" s="118" t="str">
        <f>'ПРАЙС-ЛИСТ ТОВ КАН (загальн.)1'!H3761</f>
        <v>шт.</v>
      </c>
      <c r="H53" s="139">
        <f>'ПРАЙС-ЛИСТ ТОВ КАН (загальн.)1'!I3761</f>
        <v>1873</v>
      </c>
    </row>
    <row r="54" spans="1:8" s="138" customFormat="1" ht="17.45" customHeight="1" x14ac:dyDescent="0.2">
      <c r="A54" s="128">
        <f>'ПРАЙС-ЛИСТ ТОВ КАН (загальн.)1'!A3762</f>
        <v>3745</v>
      </c>
      <c r="B54" s="140" t="str">
        <f>'ПРАЙС-ЛИСТ ТОВ КАН (загальн.)1'!C3762</f>
        <v>2265065000</v>
      </c>
      <c r="C54" s="139" t="str">
        <f>'ПРАЙС-ЛИСТ ТОВ КАН (загальн.)1'!D3762</f>
        <v>2265065000</v>
      </c>
      <c r="D54" s="41" t="str">
        <f>'ПРАЙС-ЛИСТ ТОВ КАН (загальн.)1'!E3762</f>
        <v>З'ЄДНУВАЧ РОЗ'ЄМНИЙ COPPER-M - 15</v>
      </c>
      <c r="E54" s="131">
        <f>'ПРАЙС-ЛИСТ ТОВ КАН (загальн.)1'!F3762</f>
        <v>37.739999999999995</v>
      </c>
      <c r="F54" s="117">
        <f>'ПРАЙС-ЛИСТ ТОВ КАН (загальн.)1'!G3762</f>
        <v>1283.1600000000001</v>
      </c>
      <c r="G54" s="118" t="str">
        <f>'ПРАЙС-ЛИСТ ТОВ КАН (загальн.)1'!H3762</f>
        <v>шт.</v>
      </c>
      <c r="H54" s="139">
        <f>'ПРАЙС-ЛИСТ ТОВ КАН (загальн.)1'!I3762</f>
        <v>1873</v>
      </c>
    </row>
    <row r="55" spans="1:8" s="138" customFormat="1" ht="17.45" customHeight="1" x14ac:dyDescent="0.2">
      <c r="A55" s="128">
        <f>'ПРАЙС-ЛИСТ ТОВ КАН (загальн.)1'!A3763</f>
        <v>3746</v>
      </c>
      <c r="B55" s="140" t="str">
        <f>'ПРАЙС-ЛИСТ ТОВ КАН (загальн.)1'!C3763</f>
        <v>2265065001</v>
      </c>
      <c r="C55" s="139" t="str">
        <f>'ПРАЙС-ЛИСТ ТОВ КАН (загальн.)1'!D3763</f>
        <v>2265065001</v>
      </c>
      <c r="D55" s="41" t="str">
        <f>'ПРАЙС-ЛИСТ ТОВ КАН (загальн.)1'!E3763</f>
        <v>З'ЄДНУВАЧ РОЗ'ЄМНИЙ COPPER-M - 18</v>
      </c>
      <c r="E55" s="131">
        <f>'ПРАЙС-ЛИСТ ТОВ КАН (загальн.)1'!F3763</f>
        <v>32.97</v>
      </c>
      <c r="F55" s="117">
        <f>'ПРАЙС-ЛИСТ ТОВ КАН (загальн.)1'!G3763</f>
        <v>1121.184</v>
      </c>
      <c r="G55" s="118" t="str">
        <f>'ПРАЙС-ЛИСТ ТОВ КАН (загальн.)1'!H3763</f>
        <v>шт.</v>
      </c>
      <c r="H55" s="139">
        <f>'ПРАЙС-ЛИСТ ТОВ КАН (загальн.)1'!I3763</f>
        <v>1873</v>
      </c>
    </row>
    <row r="56" spans="1:8" s="138" customFormat="1" ht="17.45" customHeight="1" x14ac:dyDescent="0.2">
      <c r="A56" s="128">
        <f>'ПРАЙС-ЛИСТ ТОВ КАН (загальн.)1'!A3764</f>
        <v>3747</v>
      </c>
      <c r="B56" s="140" t="str">
        <f>'ПРАЙС-ЛИСТ ТОВ КАН (загальн.)1'!C3764</f>
        <v>2265065002</v>
      </c>
      <c r="C56" s="139" t="str">
        <f>'ПРАЙС-ЛИСТ ТОВ КАН (загальн.)1'!D3764</f>
        <v>2265065002</v>
      </c>
      <c r="D56" s="41" t="str">
        <f>'ПРАЙС-ЛИСТ ТОВ КАН (загальн.)1'!E3764</f>
        <v>З'ЄДНУВАЧ РОЗ'ЄМНИЙ COPPER-M - 22</v>
      </c>
      <c r="E56" s="131">
        <f>'ПРАЙС-ЛИСТ ТОВ КАН (загальн.)1'!F3764</f>
        <v>49.519999999999996</v>
      </c>
      <c r="F56" s="117">
        <f>'ПРАЙС-ЛИСТ ТОВ КАН (загальн.)1'!G3764</f>
        <v>1683.816</v>
      </c>
      <c r="G56" s="118" t="str">
        <f>'ПРАЙС-ЛИСТ ТОВ КАН (загальн.)1'!H3764</f>
        <v>шт.</v>
      </c>
      <c r="H56" s="139">
        <f>'ПРАЙС-ЛИСТ ТОВ КАН (загальн.)1'!I3764</f>
        <v>1873</v>
      </c>
    </row>
    <row r="57" spans="1:8" s="138" customFormat="1" ht="17.45" customHeight="1" x14ac:dyDescent="0.2">
      <c r="A57" s="128">
        <f>'ПРАЙС-ЛИСТ ТОВ КАН (загальн.)1'!A3765</f>
        <v>3748</v>
      </c>
      <c r="B57" s="140" t="str">
        <f>'ПРАЙС-ЛИСТ ТОВ КАН (загальн.)1'!C3765</f>
        <v>2265065003</v>
      </c>
      <c r="C57" s="139" t="str">
        <f>'ПРАЙС-ЛИСТ ТОВ КАН (загальн.)1'!D3765</f>
        <v>2265065003</v>
      </c>
      <c r="D57" s="41" t="str">
        <f>'ПРАЙС-ЛИСТ ТОВ КАН (загальн.)1'!E3765</f>
        <v>З'ЄДНУВАЧ РОЗ'ЄМНИЙ COPPER-M - 28</v>
      </c>
      <c r="E57" s="131">
        <f>'ПРАЙС-ЛИСТ ТОВ КАН (загальн.)1'!F3765</f>
        <v>56.55</v>
      </c>
      <c r="F57" s="117">
        <f>'ПРАЙС-ЛИСТ ТОВ КАН (загальн.)1'!G3765</f>
        <v>1922.904</v>
      </c>
      <c r="G57" s="118" t="str">
        <f>'ПРАЙС-ЛИСТ ТОВ КАН (загальн.)1'!H3765</f>
        <v>шт.</v>
      </c>
      <c r="H57" s="139">
        <f>'ПРАЙС-ЛИСТ ТОВ КАН (загальн.)1'!I3765</f>
        <v>1873</v>
      </c>
    </row>
    <row r="58" spans="1:8" s="138" customFormat="1" ht="17.45" customHeight="1" x14ac:dyDescent="0.2">
      <c r="A58" s="128">
        <f>'ПРАЙС-ЛИСТ ТОВ КАН (загальн.)1'!A3766</f>
        <v>3749</v>
      </c>
      <c r="B58" s="140" t="str">
        <f>'ПРАЙС-ЛИСТ ТОВ КАН (загальн.)1'!C3766</f>
        <v>2265065004</v>
      </c>
      <c r="C58" s="139" t="str">
        <f>'ПРАЙС-ЛИСТ ТОВ КАН (загальн.)1'!D3766</f>
        <v>2265065004</v>
      </c>
      <c r="D58" s="41" t="str">
        <f>'ПРАЙС-ЛИСТ ТОВ КАН (загальн.)1'!E3766</f>
        <v>З'ЄДНУВАЧ РОЗ'ЄМНИЙ COPPER-M - 35</v>
      </c>
      <c r="E58" s="131">
        <f>'ПРАЙС-ЛИСТ ТОВ КАН (загальн.)1'!F3766</f>
        <v>52.5</v>
      </c>
      <c r="F58" s="117">
        <f>'ПРАЙС-ЛИСТ ТОВ КАН (загальн.)1'!G3766</f>
        <v>1785</v>
      </c>
      <c r="G58" s="118" t="str">
        <f>'ПРАЙС-ЛИСТ ТОВ КАН (загальн.)1'!H3766</f>
        <v>шт.</v>
      </c>
      <c r="H58" s="139">
        <f>'ПРАЙС-ЛИСТ ТОВ КАН (загальн.)1'!I3766</f>
        <v>1873</v>
      </c>
    </row>
    <row r="59" spans="1:8" s="138" customFormat="1" ht="17.45" customHeight="1" x14ac:dyDescent="0.2">
      <c r="A59" s="128">
        <f>'ПРАЙС-ЛИСТ ТОВ КАН (загальн.)1'!A3767</f>
        <v>3750</v>
      </c>
      <c r="B59" s="140" t="str">
        <f>'ПРАЙС-ЛИСТ ТОВ КАН (загальн.)1'!C3767</f>
        <v>2265065005</v>
      </c>
      <c r="C59" s="139" t="str">
        <f>'ПРАЙС-ЛИСТ ТОВ КАН (загальн.)1'!D3767</f>
        <v>2265065005</v>
      </c>
      <c r="D59" s="41" t="str">
        <f>'ПРАЙС-ЛИСТ ТОВ КАН (загальн.)1'!E3767</f>
        <v>З'ЄДНУВАЧ РОЗ'ЄМНИЙ COPPER-M - 42</v>
      </c>
      <c r="E59" s="131">
        <f>'ПРАЙС-ЛИСТ ТОВ КАН (загальн.)1'!F3767</f>
        <v>91.04</v>
      </c>
      <c r="F59" s="117">
        <f>'ПРАЙС-ЛИСТ ТОВ КАН (загальн.)1'!G3767</f>
        <v>3095.4960000000001</v>
      </c>
      <c r="G59" s="118" t="str">
        <f>'ПРАЙС-ЛИСТ ТОВ КАН (загальн.)1'!H3767</f>
        <v>шт.</v>
      </c>
      <c r="H59" s="139">
        <f>'ПРАЙС-ЛИСТ ТОВ КАН (загальн.)1'!I3767</f>
        <v>1873</v>
      </c>
    </row>
    <row r="60" spans="1:8" s="138" customFormat="1" ht="17.45" customHeight="1" x14ac:dyDescent="0.2">
      <c r="A60" s="128">
        <f>'ПРАЙС-ЛИСТ ТОВ КАН (загальн.)1'!A3768</f>
        <v>3751</v>
      </c>
      <c r="B60" s="140" t="str">
        <f>'ПРАЙС-ЛИСТ ТОВ КАН (загальн.)1'!C3768</f>
        <v>2265065006</v>
      </c>
      <c r="C60" s="139" t="str">
        <f>'ПРАЙС-ЛИСТ ТОВ КАН (загальн.)1'!D3768</f>
        <v>2265065006</v>
      </c>
      <c r="D60" s="41" t="str">
        <f>'ПРАЙС-ЛИСТ ТОВ КАН (загальн.)1'!E3768</f>
        <v>З'ЄДНУВАЧ РОЗ'ЄМНИЙ COPPER-M - 54</v>
      </c>
      <c r="E60" s="131">
        <f>'ПРАЙС-ЛИСТ ТОВ КАН (загальн.)1'!F3768</f>
        <v>15.51</v>
      </c>
      <c r="F60" s="117">
        <f>'ПРАЙС-ЛИСТ ТОВ КАН (загальн.)1'!G3768</f>
        <v>527.54399999999998</v>
      </c>
      <c r="G60" s="118" t="str">
        <f>'ПРАЙС-ЛИСТ ТОВ КАН (загальн.)1'!H3768</f>
        <v>шт.</v>
      </c>
      <c r="H60" s="139">
        <f>'ПРАЙС-ЛИСТ ТОВ КАН (загальн.)1'!I3768</f>
        <v>1873</v>
      </c>
    </row>
    <row r="61" spans="1:8" s="138" customFormat="1" ht="17.45" customHeight="1" x14ac:dyDescent="0.2">
      <c r="A61" s="128">
        <f>'ПРАЙС-ЛИСТ ТОВ КАН (загальн.)1'!A3769</f>
        <v>3752</v>
      </c>
      <c r="B61" s="140" t="str">
        <f>'ПРАЙС-ЛИСТ ТОВ КАН (загальн.)1'!C3769</f>
        <v>2265069003</v>
      </c>
      <c r="C61" s="139" t="str">
        <f>'ПРАЙС-ЛИСТ ТОВ КАН (загальн.)1'!D3769</f>
        <v>2265069003</v>
      </c>
      <c r="D61" s="41" t="str">
        <f>'ПРАЙС-ЛИСТ ТОВ КАН (загальн.)1'!E3769</f>
        <v>ВІДВІД COPPER-M 90* - 15 ВР Rp1/2"</v>
      </c>
      <c r="E61" s="131">
        <f>'ПРАЙС-ЛИСТ ТОВ КАН (загальн.)1'!F3769</f>
        <v>8.4700000000000006</v>
      </c>
      <c r="F61" s="117">
        <f>'ПРАЙС-ЛИСТ ТОВ КАН (загальн.)1'!G3769</f>
        <v>288.048</v>
      </c>
      <c r="G61" s="118" t="str">
        <f>'ПРАЙС-ЛИСТ ТОВ КАН (загальн.)1'!H3769</f>
        <v>шт.</v>
      </c>
      <c r="H61" s="139">
        <f>'ПРАЙС-ЛИСТ ТОВ КАН (загальн.)1'!I3769</f>
        <v>1873</v>
      </c>
    </row>
    <row r="62" spans="1:8" s="138" customFormat="1" ht="17.45" customHeight="1" x14ac:dyDescent="0.2">
      <c r="A62" s="128">
        <f>'ПРАЙС-ЛИСТ ТОВ КАН (загальн.)1'!A3770</f>
        <v>3753</v>
      </c>
      <c r="B62" s="140" t="str">
        <f>'ПРАЙС-ЛИСТ ТОВ КАН (загальн.)1'!C3770</f>
        <v>2265069004</v>
      </c>
      <c r="C62" s="139" t="str">
        <f>'ПРАЙС-ЛИСТ ТОВ КАН (загальн.)1'!D3770</f>
        <v>2265069004</v>
      </c>
      <c r="D62" s="41" t="str">
        <f>'ПРАЙС-ЛИСТ ТОВ КАН (загальн.)1'!E3770</f>
        <v>ВІДВІД COPPER-M 90* - 18 ВР Rp1/2"</v>
      </c>
      <c r="E62" s="131">
        <f>'ПРАЙС-ЛИСТ ТОВ КАН (загальн.)1'!F3770</f>
        <v>20.69</v>
      </c>
      <c r="F62" s="117">
        <f>'ПРАЙС-ЛИСТ ТОВ КАН (загальн.)1'!G3770</f>
        <v>703.39200000000005</v>
      </c>
      <c r="G62" s="118" t="str">
        <f>'ПРАЙС-ЛИСТ ТОВ КАН (загальн.)1'!H3770</f>
        <v>шт.</v>
      </c>
      <c r="H62" s="139">
        <f>'ПРАЙС-ЛИСТ ТОВ КАН (загальн.)1'!I3770</f>
        <v>1873</v>
      </c>
    </row>
    <row r="63" spans="1:8" s="138" customFormat="1" ht="17.45" customHeight="1" x14ac:dyDescent="0.2">
      <c r="A63" s="128">
        <f>'ПРАЙС-ЛИСТ ТОВ КАН (загальн.)1'!A3771</f>
        <v>3754</v>
      </c>
      <c r="B63" s="140" t="str">
        <f>'ПРАЙС-ЛИСТ ТОВ КАН (загальн.)1'!C3771</f>
        <v>2265069006</v>
      </c>
      <c r="C63" s="139" t="str">
        <f>'ПРАЙС-ЛИСТ ТОВ КАН (загальн.)1'!D3771</f>
        <v>2265069006</v>
      </c>
      <c r="D63" s="41" t="str">
        <f>'ПРАЙС-ЛИСТ ТОВ КАН (загальн.)1'!E3771</f>
        <v>ВІДВІД COPPER-M 90* - 22 ВР Rp1/2"</v>
      </c>
      <c r="E63" s="131">
        <f>'ПРАЙС-ЛИСТ ТОВ КАН (загальн.)1'!F3771</f>
        <v>27.700000000000003</v>
      </c>
      <c r="F63" s="117">
        <f>'ПРАЙС-ЛИСТ ТОВ КАН (загальн.)1'!G3771</f>
        <v>941.66399999999999</v>
      </c>
      <c r="G63" s="118" t="str">
        <f>'ПРАЙС-ЛИСТ ТОВ КАН (загальн.)1'!H3771</f>
        <v>шт.</v>
      </c>
      <c r="H63" s="139">
        <f>'ПРАЙС-ЛИСТ ТОВ КАН (загальн.)1'!I3771</f>
        <v>1873</v>
      </c>
    </row>
    <row r="64" spans="1:8" s="138" customFormat="1" ht="17.45" customHeight="1" x14ac:dyDescent="0.2">
      <c r="A64" s="128">
        <f>'ПРАЙС-ЛИСТ ТОВ КАН (загальн.)1'!A3772</f>
        <v>3755</v>
      </c>
      <c r="B64" s="140" t="str">
        <f>'ПРАЙС-ЛИСТ ТОВ КАН (загальн.)1'!C3772</f>
        <v>2265069007</v>
      </c>
      <c r="C64" s="139" t="str">
        <f>'ПРАЙС-ЛИСТ ТОВ КАН (загальн.)1'!D3772</f>
        <v>2265069007</v>
      </c>
      <c r="D64" s="41" t="str">
        <f>'ПРАЙС-ЛИСТ ТОВ КАН (загальн.)1'!E3772</f>
        <v>ВІДВІД COPPER-M 90* - 22 ВР Rp3/4"</v>
      </c>
      <c r="E64" s="131">
        <f>'ПРАЙС-ЛИСТ ТОВ КАН (загальн.)1'!F3772</f>
        <v>16.490000000000002</v>
      </c>
      <c r="F64" s="117">
        <f>'ПРАЙС-ЛИСТ ТОВ КАН (загальн.)1'!G3772</f>
        <v>560.59199999999998</v>
      </c>
      <c r="G64" s="118" t="str">
        <f>'ПРАЙС-ЛИСТ ТОВ КАН (загальн.)1'!H3772</f>
        <v>шт.</v>
      </c>
      <c r="H64" s="139">
        <f>'ПРАЙС-ЛИСТ ТОВ КАН (загальн.)1'!I3772</f>
        <v>1873</v>
      </c>
    </row>
    <row r="65" spans="1:8" s="138" customFormat="1" ht="17.45" customHeight="1" x14ac:dyDescent="0.2">
      <c r="A65" s="128">
        <f>'ПРАЙС-ЛИСТ ТОВ КАН (загальн.)1'!A3773</f>
        <v>3756</v>
      </c>
      <c r="B65" s="140" t="str">
        <f>'ПРАЙС-ЛИСТ ТОВ КАН (загальн.)1'!C3773</f>
        <v>2265069008</v>
      </c>
      <c r="C65" s="139" t="str">
        <f>'ПРАЙС-ЛИСТ ТОВ КАН (загальн.)1'!D3773</f>
        <v>2265069008</v>
      </c>
      <c r="D65" s="41" t="str">
        <f>'ПРАЙС-ЛИСТ ТОВ КАН (загальн.)1'!E3773</f>
        <v>ВІДВІД COPPER-M 90* - 28 ВР Rp1"</v>
      </c>
      <c r="E65" s="131">
        <f>'ПРАЙС-ЛИСТ ТОВ КАН (загальн.)1'!F3773</f>
        <v>30.59</v>
      </c>
      <c r="F65" s="117">
        <f>'ПРАЙС-ЛИСТ ТОВ КАН (загальн.)1'!G3773</f>
        <v>1039.992</v>
      </c>
      <c r="G65" s="118" t="str">
        <f>'ПРАЙС-ЛИСТ ТОВ КАН (загальн.)1'!H3773</f>
        <v>шт.</v>
      </c>
      <c r="H65" s="139">
        <f>'ПРАЙС-ЛИСТ ТОВ КАН (загальн.)1'!I3773</f>
        <v>1873</v>
      </c>
    </row>
    <row r="66" spans="1:8" s="138" customFormat="1" ht="17.45" customHeight="1" x14ac:dyDescent="0.2">
      <c r="A66" s="128">
        <f>'ПРАЙС-ЛИСТ ТОВ КАН (загальн.)1'!A3774</f>
        <v>3757</v>
      </c>
      <c r="B66" s="140" t="str">
        <f>'ПРАЙС-ЛИСТ ТОВ КАН (загальн.)1'!C3774</f>
        <v>2265069009</v>
      </c>
      <c r="C66" s="139" t="str">
        <f>'ПРАЙС-ЛИСТ ТОВ КАН (загальн.)1'!D3774</f>
        <v>2265069009</v>
      </c>
      <c r="D66" s="41" t="str">
        <f>'ПРАЙС-ЛИСТ ТОВ КАН (загальн.)1'!E3774</f>
        <v>ВІДВІД COPPER-M 90* - 35 ВР Rp1 1/4"</v>
      </c>
      <c r="E66" s="131">
        <f>'ПРАЙС-ЛИСТ ТОВ КАН (загальн.)1'!F3774</f>
        <v>52.94</v>
      </c>
      <c r="F66" s="117">
        <f>'ПРАЙС-ЛИСТ ТОВ КАН (загальн.)1'!G3774</f>
        <v>1800.096</v>
      </c>
      <c r="G66" s="118" t="str">
        <f>'ПРАЙС-ЛИСТ ТОВ КАН (загальн.)1'!H3774</f>
        <v>шт.</v>
      </c>
      <c r="H66" s="139">
        <f>'ПРАЙС-ЛИСТ ТОВ КАН (загальн.)1'!I3774</f>
        <v>1873</v>
      </c>
    </row>
    <row r="67" spans="1:8" s="138" customFormat="1" ht="17.45" customHeight="1" x14ac:dyDescent="0.2">
      <c r="A67" s="128">
        <f>'ПРАЙС-ЛИСТ ТОВ КАН (загальн.)1'!A3775</f>
        <v>3758</v>
      </c>
      <c r="B67" s="140" t="str">
        <f>'ПРАЙС-ЛИСТ ТОВ КАН (загальн.)1'!C3775</f>
        <v>2265070003</v>
      </c>
      <c r="C67" s="139" t="str">
        <f>'ПРАЙС-ЛИСТ ТОВ КАН (загальн.)1'!D3775</f>
        <v>2265070003</v>
      </c>
      <c r="D67" s="41" t="str">
        <f>'ПРАЙС-ЛИСТ ТОВ КАН (загальн.)1'!E3775</f>
        <v>ВІДВІД COPPER-M 90* - 15 НР R1/2"</v>
      </c>
      <c r="E67" s="131">
        <f>'ПРАЙС-ЛИСТ ТОВ КАН (загальн.)1'!F3775</f>
        <v>12.7</v>
      </c>
      <c r="F67" s="117">
        <f>'ПРАЙС-ЛИСТ ТОВ КАН (загальн.)1'!G3775</f>
        <v>431.66399999999999</v>
      </c>
      <c r="G67" s="118" t="str">
        <f>'ПРАЙС-ЛИСТ ТОВ КАН (загальн.)1'!H3775</f>
        <v>шт.</v>
      </c>
      <c r="H67" s="139">
        <f>'ПРАЙС-ЛИСТ ТОВ КАН (загальн.)1'!I3775</f>
        <v>1873</v>
      </c>
    </row>
    <row r="68" spans="1:8" s="138" customFormat="1" ht="17.45" customHeight="1" x14ac:dyDescent="0.2">
      <c r="A68" s="128">
        <f>'ПРАЙС-ЛИСТ ТОВ КАН (загальн.)1'!A3776</f>
        <v>3759</v>
      </c>
      <c r="B68" s="140" t="str">
        <f>'ПРАЙС-ЛИСТ ТОВ КАН (загальн.)1'!C3776</f>
        <v>2265070004</v>
      </c>
      <c r="C68" s="139" t="str">
        <f>'ПРАЙС-ЛИСТ ТОВ КАН (загальн.)1'!D3776</f>
        <v>2265070004</v>
      </c>
      <c r="D68" s="41" t="str">
        <f>'ПРАЙС-ЛИСТ ТОВ КАН (загальн.)1'!E3776</f>
        <v>ВІДВІД COPPER-M 90* - 18 НР R1/2"</v>
      </c>
      <c r="E68" s="131">
        <f>'ПРАЙС-ЛИСТ ТОВ КАН (загальн.)1'!F3776</f>
        <v>26.330000000000002</v>
      </c>
      <c r="F68" s="117">
        <f>'ПРАЙС-ЛИСТ ТОВ КАН (загальн.)1'!G3776</f>
        <v>895.15200000000004</v>
      </c>
      <c r="G68" s="118" t="str">
        <f>'ПРАЙС-ЛИСТ ТОВ КАН (загальн.)1'!H3776</f>
        <v>шт.</v>
      </c>
      <c r="H68" s="139">
        <f>'ПРАЙС-ЛИСТ ТОВ КАН (загальн.)1'!I3776</f>
        <v>1873</v>
      </c>
    </row>
    <row r="69" spans="1:8" s="138" customFormat="1" ht="17.45" customHeight="1" x14ac:dyDescent="0.2">
      <c r="A69" s="128">
        <f>'ПРАЙС-ЛИСТ ТОВ КАН (загальн.)1'!A3777</f>
        <v>3760</v>
      </c>
      <c r="B69" s="140" t="str">
        <f>'ПРАЙС-ЛИСТ ТОВ КАН (загальн.)1'!C3777</f>
        <v>2265070006</v>
      </c>
      <c r="C69" s="139" t="str">
        <f>'ПРАЙС-ЛИСТ ТОВ КАН (загальн.)1'!D3777</f>
        <v>2265070006</v>
      </c>
      <c r="D69" s="41" t="str">
        <f>'ПРАЙС-ЛИСТ ТОВ КАН (загальн.)1'!E3777</f>
        <v>ВІДВІД COPPER-M 90* - 22 НР R3/4"</v>
      </c>
      <c r="E69" s="131">
        <f>'ПРАЙС-ЛИСТ ТОВ КАН (загальн.)1'!F3777</f>
        <v>26.560000000000002</v>
      </c>
      <c r="F69" s="117">
        <f>'ПРАЙС-ЛИСТ ТОВ КАН (загальн.)1'!G3777</f>
        <v>902.904</v>
      </c>
      <c r="G69" s="118" t="str">
        <f>'ПРАЙС-ЛИСТ ТОВ КАН (загальн.)1'!H3777</f>
        <v>шт.</v>
      </c>
      <c r="H69" s="139">
        <f>'ПРАЙС-ЛИСТ ТОВ КАН (загальн.)1'!I3777</f>
        <v>1873</v>
      </c>
    </row>
    <row r="70" spans="1:8" s="138" customFormat="1" ht="17.45" customHeight="1" x14ac:dyDescent="0.2">
      <c r="A70" s="128">
        <f>'ПРАЙС-ЛИСТ ТОВ КАН (загальн.)1'!A3778</f>
        <v>3761</v>
      </c>
      <c r="B70" s="140" t="str">
        <f>'ПРАЙС-ЛИСТ ТОВ КАН (загальн.)1'!C3778</f>
        <v>2265070007</v>
      </c>
      <c r="C70" s="139" t="str">
        <f>'ПРАЙС-ЛИСТ ТОВ КАН (загальн.)1'!D3778</f>
        <v>2265070007</v>
      </c>
      <c r="D70" s="41" t="str">
        <f>'ПРАЙС-ЛИСТ ТОВ КАН (загальн.)1'!E3778</f>
        <v>ВІДВІД COPPER-M 90* - 28 НР R1"</v>
      </c>
      <c r="E70" s="131">
        <f>'ПРАЙС-ЛИСТ ТОВ КАН (загальн.)1'!F3778</f>
        <v>41.94</v>
      </c>
      <c r="F70" s="117">
        <f>'ПРАЙС-ЛИСТ ТОВ КАН (загальн.)1'!G3778</f>
        <v>1425.96</v>
      </c>
      <c r="G70" s="118" t="str">
        <f>'ПРАЙС-ЛИСТ ТОВ КАН (загальн.)1'!H3778</f>
        <v>шт.</v>
      </c>
      <c r="H70" s="139">
        <f>'ПРАЙС-ЛИСТ ТОВ КАН (загальн.)1'!I3778</f>
        <v>1873</v>
      </c>
    </row>
    <row r="71" spans="1:8" s="138" customFormat="1" ht="17.45" customHeight="1" x14ac:dyDescent="0.2">
      <c r="A71" s="128">
        <f>'ПРАЙС-ЛИСТ ТОВ КАН (загальн.)1'!A3779</f>
        <v>3762</v>
      </c>
      <c r="B71" s="140" t="str">
        <f>'ПРАЙС-ЛИСТ ТОВ КАН (загальн.)1'!C3779</f>
        <v>2265070008</v>
      </c>
      <c r="C71" s="139" t="str">
        <f>'ПРАЙС-ЛИСТ ТОВ КАН (загальн.)1'!D3779</f>
        <v>2265070008</v>
      </c>
      <c r="D71" s="41" t="str">
        <f>'ПРАЙС-ЛИСТ ТОВ КАН (загальн.)1'!E3779</f>
        <v>ВІДВІД COPPER-M 90* - 35 НР R1 1/4"</v>
      </c>
      <c r="E71" s="131">
        <f>'ПРАЙС-ЛИСТ ТОВ КАН (загальн.)1'!F3779</f>
        <v>55.449999999999996</v>
      </c>
      <c r="F71" s="117">
        <f>'ПРАЙС-ЛИСТ ТОВ КАН (загальн.)1'!G3779</f>
        <v>1885.3679999999999</v>
      </c>
      <c r="G71" s="118" t="str">
        <f>'ПРАЙС-ЛИСТ ТОВ КАН (загальн.)1'!H3779</f>
        <v>шт.</v>
      </c>
      <c r="H71" s="139">
        <f>'ПРАЙС-ЛИСТ ТОВ КАН (загальн.)1'!I3779</f>
        <v>1873</v>
      </c>
    </row>
    <row r="72" spans="1:8" s="138" customFormat="1" ht="17.45" customHeight="1" x14ac:dyDescent="0.2">
      <c r="A72" s="128">
        <f>'ПРАЙС-ЛИСТ ТОВ КАН (загальн.)1'!A3780</f>
        <v>3763</v>
      </c>
      <c r="B72" s="140" t="str">
        <f>'ПРАЙС-ЛИСТ ТОВ КАН (загальн.)1'!C3780</f>
        <v>2265070009</v>
      </c>
      <c r="C72" s="139" t="str">
        <f>'ПРАЙС-ЛИСТ ТОВ КАН (загальн.)1'!D3780</f>
        <v>2265070009</v>
      </c>
      <c r="D72" s="41" t="str">
        <f>'ПРАЙС-ЛИСТ ТОВ КАН (загальн.)1'!E3780</f>
        <v>ВІДВІД COPPER-M 90* - 42 НР R1 1/2"</v>
      </c>
      <c r="E72" s="131">
        <f>'ПРАЙС-ЛИСТ ТОВ КАН (загальн.)1'!F3780</f>
        <v>85.64</v>
      </c>
      <c r="F72" s="117">
        <f>'ПРАЙС-ЛИСТ ТОВ КАН (загальн.)1'!G3780</f>
        <v>2911.8960000000002</v>
      </c>
      <c r="G72" s="118" t="str">
        <f>'ПРАЙС-ЛИСТ ТОВ КАН (загальн.)1'!H3780</f>
        <v>шт.</v>
      </c>
      <c r="H72" s="139">
        <f>'ПРАЙС-ЛИСТ ТОВ КАН (загальн.)1'!I3780</f>
        <v>1873</v>
      </c>
    </row>
    <row r="73" spans="1:8" s="138" customFormat="1" ht="17.45" customHeight="1" x14ac:dyDescent="0.2">
      <c r="A73" s="128">
        <f>'ПРАЙС-ЛИСТ ТОВ КАН (загальн.)1'!A3781</f>
        <v>3764</v>
      </c>
      <c r="B73" s="140" t="str">
        <f>'ПРАЙС-ЛИСТ ТОВ КАН (загальн.)1'!C3781</f>
        <v>2265070010</v>
      </c>
      <c r="C73" s="139" t="str">
        <f>'ПРАЙС-ЛИСТ ТОВ КАН (загальн.)1'!D3781</f>
        <v>2265070010</v>
      </c>
      <c r="D73" s="41" t="str">
        <f>'ПРАЙС-ЛИСТ ТОВ КАН (загальн.)1'!E3781</f>
        <v>ВІДВІД COPPER-M 90* - 54 НР R2"</v>
      </c>
      <c r="E73" s="131">
        <f>'ПРАЙС-ЛИСТ ТОВ КАН (загальн.)1'!F3781</f>
        <v>120.31</v>
      </c>
      <c r="F73" s="117">
        <f>'ПРАЙС-ЛИСТ ТОВ КАН (загальн.)1'!G3781</f>
        <v>4090.6080000000002</v>
      </c>
      <c r="G73" s="118" t="str">
        <f>'ПРАЙС-ЛИСТ ТОВ КАН (загальн.)1'!H3781</f>
        <v>шт.</v>
      </c>
      <c r="H73" s="139">
        <f>'ПРАЙС-ЛИСТ ТОВ КАН (загальн.)1'!I3781</f>
        <v>1873</v>
      </c>
    </row>
    <row r="74" spans="1:8" s="138" customFormat="1" ht="17.45" customHeight="1" x14ac:dyDescent="0.2">
      <c r="A74" s="128">
        <f>'ПРАЙС-ЛИСТ ТОВ КАН (загальн.)1'!A3782</f>
        <v>3765</v>
      </c>
      <c r="B74" s="140" t="str">
        <f>'ПРАЙС-ЛИСТ ТОВ КАН (загальн.)1'!C3782</f>
        <v>2265091002</v>
      </c>
      <c r="C74" s="139" t="str">
        <f>'ПРАЙС-ЛИСТ ТОВ КАН (загальн.)1'!D3782</f>
        <v>2265091002</v>
      </c>
      <c r="D74" s="41" t="str">
        <f>'ПРАЙС-ЛИСТ ТОВ КАН (загальн.)1'!E3782</f>
        <v>ФЛАНЕЦЬ COPPER-M - 88.9 DN80</v>
      </c>
      <c r="E74" s="131">
        <f>'ПРАЙС-ЛИСТ ТОВ КАН (загальн.)1'!F3782</f>
        <v>154.53</v>
      </c>
      <c r="F74" s="117">
        <f>'ПРАЙС-ЛИСТ ТОВ КАН (загальн.)1'!G3782</f>
        <v>5254.2240000000002</v>
      </c>
      <c r="G74" s="118" t="str">
        <f>'ПРАЙС-ЛИСТ ТОВ КАН (загальн.)1'!H3782</f>
        <v>шт.</v>
      </c>
      <c r="H74" s="139">
        <f>'ПРАЙС-ЛИСТ ТОВ КАН (загальн.)1'!I3782</f>
        <v>1873</v>
      </c>
    </row>
    <row r="75" spans="1:8" s="138" customFormat="1" ht="17.45" customHeight="1" x14ac:dyDescent="0.2">
      <c r="A75" s="128">
        <f>'ПРАЙС-ЛИСТ ТОВ КАН (загальн.)1'!A3783</f>
        <v>3766</v>
      </c>
      <c r="B75" s="140" t="str">
        <f>'ПРАЙС-ЛИСТ ТОВ КАН (загальн.)1'!C3783</f>
        <v>2265091003</v>
      </c>
      <c r="C75" s="139" t="str">
        <f>'ПРАЙС-ЛИСТ ТОВ КАН (загальн.)1'!D3783</f>
        <v>2265091003</v>
      </c>
      <c r="D75" s="41" t="str">
        <f>'ПРАЙС-ЛИСТ ТОВ КАН (загальн.)1'!E3783</f>
        <v>ФЛАНЕЦЬ COPPER-M - 108 DN100</v>
      </c>
      <c r="E75" s="131">
        <f>'ПРАЙС-ЛИСТ ТОВ КАН (загальн.)1'!F3783</f>
        <v>311.62</v>
      </c>
      <c r="F75" s="117">
        <f>'ПРАЙС-ЛИСТ ТОВ КАН (загальн.)1'!G3783</f>
        <v>10594.944</v>
      </c>
      <c r="G75" s="118" t="str">
        <f>'ПРАЙС-ЛИСТ ТОВ КАН (загальн.)1'!H3783</f>
        <v>шт.</v>
      </c>
      <c r="H75" s="139">
        <f>'ПРАЙС-ЛИСТ ТОВ КАН (загальн.)1'!I3783</f>
        <v>1873</v>
      </c>
    </row>
    <row r="76" spans="1:8" s="138" customFormat="1" ht="17.45" customHeight="1" x14ac:dyDescent="0.2">
      <c r="A76" s="128">
        <f>'ПРАЙС-ЛИСТ ТОВ КАН (загальн.)1'!A3784</f>
        <v>3767</v>
      </c>
      <c r="B76" s="140" t="str">
        <f>'ПРАЙС-ЛИСТ ТОВ КАН (загальн.)1'!C3784</f>
        <v>2265091004</v>
      </c>
      <c r="C76" s="139" t="str">
        <f>'ПРАЙС-ЛИСТ ТОВ КАН (загальн.)1'!D3784</f>
        <v>2265091004</v>
      </c>
      <c r="D76" s="41" t="str">
        <f>'ПРАЙС-ЛИСТ ТОВ КАН (загальн.)1'!E3784</f>
        <v>ФЛАНЕЦЬ COPPER-M - 76.1 DN65</v>
      </c>
      <c r="E76" s="131">
        <f>'ПРАЙС-ЛИСТ ТОВ КАН (загальн.)1'!F3784</f>
        <v>125.62</v>
      </c>
      <c r="F76" s="117">
        <f>'ПРАЙС-ЛИСТ ТОВ КАН (загальн.)1'!G3784</f>
        <v>4270.9440000000004</v>
      </c>
      <c r="G76" s="118" t="str">
        <f>'ПРАЙС-ЛИСТ ТОВ КАН (загальн.)1'!H3784</f>
        <v>шт.</v>
      </c>
      <c r="H76" s="139">
        <f>'ПРАЙС-ЛИСТ ТОВ КАН (загальн.)1'!I3784</f>
        <v>1873</v>
      </c>
    </row>
    <row r="77" spans="1:8" s="138" customFormat="1" ht="17.45" customHeight="1" x14ac:dyDescent="0.2">
      <c r="A77" s="128">
        <f>'ПРАЙС-ЛИСТ ТОВ КАН (загальн.)1'!A3785</f>
        <v>3768</v>
      </c>
      <c r="B77" s="140" t="str">
        <f>'ПРАЙС-ЛИСТ ТОВ КАН (загальн.)1'!C3785</f>
        <v>2265105000</v>
      </c>
      <c r="C77" s="139" t="str">
        <f>'ПРАЙС-ЛИСТ ТОВ КАН (загальн.)1'!D3785</f>
        <v>2265105000</v>
      </c>
      <c r="D77" s="41" t="str">
        <f>'ПРАЙС-ЛИСТ ТОВ КАН (загальн.)1'!E3785</f>
        <v>З'ЄДНУВАЧ З ПЛАСКИМ УЩІЛЬЛЕННЯМ COPPER-M - 15 НР G3/4"</v>
      </c>
      <c r="E77" s="131">
        <f>'ПРАЙС-ЛИСТ ТОВ КАН (загальн.)1'!F3785</f>
        <v>8.08</v>
      </c>
      <c r="F77" s="117">
        <f>'ПРАЙС-ЛИСТ ТОВ КАН (загальн.)1'!G3785</f>
        <v>274.584</v>
      </c>
      <c r="G77" s="118" t="str">
        <f>'ПРАЙС-ЛИСТ ТОВ КАН (загальн.)1'!H3785</f>
        <v>шт.</v>
      </c>
      <c r="H77" s="139">
        <f>'ПРАЙС-ЛИСТ ТОВ КАН (загальн.)1'!I3785</f>
        <v>1873</v>
      </c>
    </row>
    <row r="78" spans="1:8" s="138" customFormat="1" ht="17.45" customHeight="1" x14ac:dyDescent="0.2">
      <c r="A78" s="128">
        <f>'ПРАЙС-ЛИСТ ТОВ КАН (загальн.)1'!A3786</f>
        <v>3769</v>
      </c>
      <c r="B78" s="140" t="str">
        <f>'ПРАЙС-ЛИСТ ТОВ КАН (загальн.)1'!C3786</f>
        <v>2265105001</v>
      </c>
      <c r="C78" s="139" t="str">
        <f>'ПРАЙС-ЛИСТ ТОВ КАН (загальн.)1'!D3786</f>
        <v>2265105001</v>
      </c>
      <c r="D78" s="41" t="str">
        <f>'ПРАЙС-ЛИСТ ТОВ КАН (загальн.)1'!E3786</f>
        <v>З'ЄДНУВАЧ З ПЛАСКИМ УЩІЛЬЛЕННЯМ COPPER-M - 18 НР G3/4"</v>
      </c>
      <c r="E78" s="131">
        <f>'ПРАЙС-ЛИСТ ТОВ КАН (загальн.)1'!F3786</f>
        <v>9.629999999999999</v>
      </c>
      <c r="F78" s="117">
        <f>'ПРАЙС-ЛИСТ ТОВ КАН (загальн.)1'!G3786</f>
        <v>327.62400000000002</v>
      </c>
      <c r="G78" s="118" t="str">
        <f>'ПРАЙС-ЛИСТ ТОВ КАН (загальн.)1'!H3786</f>
        <v>шт.</v>
      </c>
      <c r="H78" s="139">
        <f>'ПРАЙС-ЛИСТ ТОВ КАН (загальн.)1'!I3786</f>
        <v>1873</v>
      </c>
    </row>
    <row r="79" spans="1:8" s="138" customFormat="1" ht="17.45" customHeight="1" x14ac:dyDescent="0.2">
      <c r="A79" s="128">
        <f>'ПРАЙС-ЛИСТ ТОВ КАН (загальн.)1'!A3787</f>
        <v>3770</v>
      </c>
      <c r="B79" s="140" t="str">
        <f>'ПРАЙС-ЛИСТ ТОВ КАН (загальн.)1'!C3787</f>
        <v>2265105002</v>
      </c>
      <c r="C79" s="139" t="str">
        <f>'ПРАЙС-ЛИСТ ТОВ КАН (загальн.)1'!D3787</f>
        <v>2265105002</v>
      </c>
      <c r="D79" s="41" t="str">
        <f>'ПРАЙС-ЛИСТ ТОВ КАН (загальн.)1'!E3787</f>
        <v>З'ЄДНУВАЧ З ПЛАСКИМ УЩІЛЬЛЕННЯМ COPPER-M - 22 НР G1"</v>
      </c>
      <c r="E79" s="131">
        <f>'ПРАЙС-ЛИСТ ТОВ КАН (загальн.)1'!F3787</f>
        <v>9.25</v>
      </c>
      <c r="F79" s="117">
        <f>'ПРАЙС-ЛИСТ ТОВ КАН (загальн.)1'!G3787</f>
        <v>314.56799999999998</v>
      </c>
      <c r="G79" s="118" t="str">
        <f>'ПРАЙС-ЛИСТ ТОВ КАН (загальн.)1'!H3787</f>
        <v>шт.</v>
      </c>
      <c r="H79" s="139">
        <f>'ПРАЙС-ЛИСТ ТОВ КАН (загальн.)1'!I3787</f>
        <v>1873</v>
      </c>
    </row>
    <row r="80" spans="1:8" s="138" customFormat="1" ht="17.45" customHeight="1" x14ac:dyDescent="0.2">
      <c r="A80" s="128">
        <f>'ПРАЙС-ЛИСТ ТОВ КАН (загальн.)1'!A3788</f>
        <v>3771</v>
      </c>
      <c r="B80" s="140" t="str">
        <f>'ПРАЙС-ЛИСТ ТОВ КАН (загальн.)1'!C3788</f>
        <v>2265105003</v>
      </c>
      <c r="C80" s="139" t="str">
        <f>'ПРАЙС-ЛИСТ ТОВ КАН (загальн.)1'!D3788</f>
        <v>2265105003</v>
      </c>
      <c r="D80" s="41" t="str">
        <f>'ПРАЙС-ЛИСТ ТОВ КАН (загальн.)1'!E3788</f>
        <v>З'ЄДНУВАЧ З ПЛАСКИМ УЩІЛЬЛЕННЯМ COPPER-M - 28 НР G1 1/4"</v>
      </c>
      <c r="E80" s="131">
        <f>'ПРАЙС-ЛИСТ ТОВ КАН (загальн.)1'!F3788</f>
        <v>15.77</v>
      </c>
      <c r="F80" s="117">
        <f>'ПРАЙС-ЛИСТ ТОВ КАН (загальн.)1'!G3788</f>
        <v>536.11199999999997</v>
      </c>
      <c r="G80" s="118" t="str">
        <f>'ПРАЙС-ЛИСТ ТОВ КАН (загальн.)1'!H3788</f>
        <v>шт.</v>
      </c>
      <c r="H80" s="139">
        <f>'ПРАЙС-ЛИСТ ТОВ КАН (загальн.)1'!I3788</f>
        <v>1873</v>
      </c>
    </row>
    <row r="81" spans="1:8" s="138" customFormat="1" ht="17.45" customHeight="1" x14ac:dyDescent="0.2">
      <c r="A81" s="128">
        <f>'ПРАЙС-ЛИСТ ТОВ КАН (загальн.)1'!A3789</f>
        <v>3772</v>
      </c>
      <c r="B81" s="140" t="str">
        <f>'ПРАЙС-ЛИСТ ТОВ КАН (загальн.)1'!C3789</f>
        <v>2265105004</v>
      </c>
      <c r="C81" s="139" t="str">
        <f>'ПРАЙС-ЛИСТ ТОВ КАН (загальн.)1'!D3789</f>
        <v>2265105004</v>
      </c>
      <c r="D81" s="41" t="str">
        <f>'ПРАЙС-ЛИСТ ТОВ КАН (загальн.)1'!E3789</f>
        <v>З'ЄДНУВАЧ З ПЛАСКИМ УЩІЛЬЛЕННЯМ COPPER-M - 35 НР G1 1/2"</v>
      </c>
      <c r="E81" s="131">
        <f>'ПРАЙС-ЛИСТ ТОВ КАН (загальн.)1'!F3789</f>
        <v>18.690000000000001</v>
      </c>
      <c r="F81" s="117">
        <f>'ПРАЙС-ЛИСТ ТОВ КАН (загальн.)1'!G3789</f>
        <v>635.66399999999999</v>
      </c>
      <c r="G81" s="118" t="str">
        <f>'ПРАЙС-ЛИСТ ТОВ КАН (загальн.)1'!H3789</f>
        <v>шт.</v>
      </c>
      <c r="H81" s="139">
        <f>'ПРАЙС-ЛИСТ ТОВ КАН (загальн.)1'!I3789</f>
        <v>1873</v>
      </c>
    </row>
    <row r="82" spans="1:8" s="138" customFormat="1" ht="17.45" customHeight="1" x14ac:dyDescent="0.2">
      <c r="A82" s="128">
        <f>'ПРАЙС-ЛИСТ ТОВ КАН (загальн.)1'!A3790</f>
        <v>3773</v>
      </c>
      <c r="B82" s="140" t="str">
        <f>'ПРАЙС-ЛИСТ ТОВ КАН (загальн.)1'!C3790</f>
        <v>2265105005</v>
      </c>
      <c r="C82" s="139" t="str">
        <f>'ПРАЙС-ЛИСТ ТОВ КАН (загальн.)1'!D3790</f>
        <v>2265105005</v>
      </c>
      <c r="D82" s="41" t="str">
        <f>'ПРАЙС-ЛИСТ ТОВ КАН (загальн.)1'!E3790</f>
        <v>З'ЄДНУВАЧ З ПЛАСКИМ УЩІЛЬЛЕННЯМ COPPER-M - 42 НР G1 3/4"</v>
      </c>
      <c r="E82" s="131">
        <f>'ПРАЙС-ЛИСТ ТОВ КАН (загальн.)1'!F3790</f>
        <v>62.48</v>
      </c>
      <c r="F82" s="117">
        <f>'ПРАЙС-ЛИСТ ТОВ КАН (загальн.)1'!G3790</f>
        <v>2124.4560000000001</v>
      </c>
      <c r="G82" s="118" t="str">
        <f>'ПРАЙС-ЛИСТ ТОВ КАН (загальн.)1'!H3790</f>
        <v>шт.</v>
      </c>
      <c r="H82" s="139">
        <f>'ПРАЙС-ЛИСТ ТОВ КАН (загальн.)1'!I3790</f>
        <v>1873</v>
      </c>
    </row>
    <row r="83" spans="1:8" s="138" customFormat="1" ht="17.45" customHeight="1" x14ac:dyDescent="0.2">
      <c r="A83" s="128">
        <f>'ПРАЙС-ЛИСТ ТОВ КАН (загальн.)1'!A3791</f>
        <v>3774</v>
      </c>
      <c r="B83" s="140" t="str">
        <f>'ПРАЙС-ЛИСТ ТОВ КАН (загальн.)1'!C3791</f>
        <v>2265105006</v>
      </c>
      <c r="C83" s="139" t="str">
        <f>'ПРАЙС-ЛИСТ ТОВ КАН (загальн.)1'!D3791</f>
        <v>2265105006</v>
      </c>
      <c r="D83" s="41" t="str">
        <f>'ПРАЙС-ЛИСТ ТОВ КАН (загальн.)1'!E3791</f>
        <v>З'ЄДНУВАЧ З ПЛАСКИМ УЩІЛЬЛЕННЯМ COPPER-M - 54 НР G2 3/8"</v>
      </c>
      <c r="E83" s="131">
        <f>'ПРАЙС-ЛИСТ ТОВ КАН (загальн.)1'!F3791</f>
        <v>9.33</v>
      </c>
      <c r="F83" s="117">
        <f>'ПРАЙС-ЛИСТ ТОВ КАН (загальн.)1'!G3791</f>
        <v>317.42399999999998</v>
      </c>
      <c r="G83" s="118" t="str">
        <f>'ПРАЙС-ЛИСТ ТОВ КАН (загальн.)1'!H3791</f>
        <v>шт.</v>
      </c>
      <c r="H83" s="139">
        <f>'ПРАЙС-ЛИСТ ТОВ КАН (загальн.)1'!I3791</f>
        <v>1873</v>
      </c>
    </row>
    <row r="84" spans="1:8" s="138" customFormat="1" ht="17.45" customHeight="1" x14ac:dyDescent="0.2">
      <c r="A84" s="128">
        <f>'ПРАЙС-ЛИСТ ТОВ КАН (загальн.)1'!A3792</f>
        <v>3775</v>
      </c>
      <c r="B84" s="140" t="str">
        <f>'ПРАЙС-ЛИСТ ТОВ КАН (загальн.)1'!C3792</f>
        <v>2265119001</v>
      </c>
      <c r="C84" s="139" t="str">
        <f>'ПРАЙС-ЛИСТ ТОВ КАН (загальн.)1'!D3792</f>
        <v>2265119001</v>
      </c>
      <c r="D84" s="41" t="str">
        <f>'ПРАЙС-ЛИСТ ТОВ КАН (загальн.)1'!E3792</f>
        <v>З'ЄДНУВАЧ РОЗ'ЄМНИЙ COPPER-M - 15 ВР Rp1/2"</v>
      </c>
      <c r="E84" s="131">
        <f>'ПРАЙС-ЛИСТ ТОВ КАН (загальн.)1'!F3792</f>
        <v>34.699999999999996</v>
      </c>
      <c r="F84" s="117">
        <f>'ПРАЙС-ЛИСТ ТОВ КАН (загальн.)1'!G3792</f>
        <v>1179.9359999999999</v>
      </c>
      <c r="G84" s="118" t="str">
        <f>'ПРАЙС-ЛИСТ ТОВ КАН (загальн.)1'!H3792</f>
        <v>шт.</v>
      </c>
      <c r="H84" s="139">
        <f>'ПРАЙС-ЛИСТ ТОВ КАН (загальн.)1'!I3792</f>
        <v>1873</v>
      </c>
    </row>
    <row r="85" spans="1:8" s="138" customFormat="1" ht="17.45" customHeight="1" x14ac:dyDescent="0.2">
      <c r="A85" s="128">
        <f>'ПРАЙС-ЛИСТ ТОВ КАН (загальн.)1'!A3793</f>
        <v>3776</v>
      </c>
      <c r="B85" s="140" t="str">
        <f>'ПРАЙС-ЛИСТ ТОВ КАН (загальн.)1'!C3793</f>
        <v>2265119002</v>
      </c>
      <c r="C85" s="139" t="str">
        <f>'ПРАЙС-ЛИСТ ТОВ КАН (загальн.)1'!D3793</f>
        <v>2265119002</v>
      </c>
      <c r="D85" s="41" t="str">
        <f>'ПРАЙС-ЛИСТ ТОВ КАН (загальн.)1'!E3793</f>
        <v>З'ЄДНУВАЧ РОЗ'ЄМНИЙ COPPER-M - 15 ВР Rp3/4"</v>
      </c>
      <c r="E85" s="131">
        <f>'ПРАЙС-ЛИСТ ТОВ КАН (загальн.)1'!F3793</f>
        <v>34.019999999999996</v>
      </c>
      <c r="F85" s="117">
        <f>'ПРАЙС-ЛИСТ ТОВ КАН (загальн.)1'!G3793</f>
        <v>1156.68</v>
      </c>
      <c r="G85" s="118" t="str">
        <f>'ПРАЙС-ЛИСТ ТОВ КАН (загальн.)1'!H3793</f>
        <v>шт.</v>
      </c>
      <c r="H85" s="139">
        <f>'ПРАЙС-ЛИСТ ТОВ КАН (загальн.)1'!I3793</f>
        <v>1873</v>
      </c>
    </row>
    <row r="86" spans="1:8" s="138" customFormat="1" ht="17.45" customHeight="1" x14ac:dyDescent="0.2">
      <c r="A86" s="128">
        <f>'ПРАЙС-ЛИСТ ТОВ КАН (загальн.)1'!A3794</f>
        <v>3777</v>
      </c>
      <c r="B86" s="140" t="str">
        <f>'ПРАЙС-ЛИСТ ТОВ КАН (загальн.)1'!C3794</f>
        <v>2265119003</v>
      </c>
      <c r="C86" s="139" t="str">
        <f>'ПРАЙС-ЛИСТ ТОВ КАН (загальн.)1'!D3794</f>
        <v>2265119003</v>
      </c>
      <c r="D86" s="41" t="str">
        <f>'ПРАЙС-ЛИСТ ТОВ КАН (загальн.)1'!E3794</f>
        <v>З'ЄДНУВАЧ РОЗ'ЄМНИЙ COPPER-M - 18 ВР Rp1/2"</v>
      </c>
      <c r="E86" s="131">
        <f>'ПРАЙС-ЛИСТ ТОВ КАН (загальн.)1'!F3794</f>
        <v>34.549999999999997</v>
      </c>
      <c r="F86" s="117">
        <f>'ПРАЙС-ЛИСТ ТОВ КАН (загальн.)1'!G3794</f>
        <v>1174.6320000000001</v>
      </c>
      <c r="G86" s="118" t="str">
        <f>'ПРАЙС-ЛИСТ ТОВ КАН (загальн.)1'!H3794</f>
        <v>шт.</v>
      </c>
      <c r="H86" s="139">
        <f>'ПРАЙС-ЛИСТ ТОВ КАН (загальн.)1'!I3794</f>
        <v>1873</v>
      </c>
    </row>
    <row r="87" spans="1:8" s="138" customFormat="1" ht="17.45" customHeight="1" x14ac:dyDescent="0.2">
      <c r="A87" s="128">
        <f>'ПРАЙС-ЛИСТ ТОВ КАН (загальн.)1'!A3795</f>
        <v>3778</v>
      </c>
      <c r="B87" s="140" t="str">
        <f>'ПРАЙС-ЛИСТ ТОВ КАН (загальн.)1'!C3795</f>
        <v>2265119004</v>
      </c>
      <c r="C87" s="139" t="str">
        <f>'ПРАЙС-ЛИСТ ТОВ КАН (загальн.)1'!D3795</f>
        <v>2265119004</v>
      </c>
      <c r="D87" s="41" t="str">
        <f>'ПРАЙС-ЛИСТ ТОВ КАН (загальн.)1'!E3795</f>
        <v>З'ЄДНУВАЧ РОЗ'ЄМНИЙ COPPER-M - 18 ВР Rp3/4"</v>
      </c>
      <c r="E87" s="131">
        <f>'ПРАЙС-ЛИСТ ТОВ КАН (загальн.)1'!F3795</f>
        <v>38.159999999999997</v>
      </c>
      <c r="F87" s="117">
        <f>'ПРАЙС-ЛИСТ ТОВ КАН (загальн.)1'!G3795</f>
        <v>1297.44</v>
      </c>
      <c r="G87" s="118" t="str">
        <f>'ПРАЙС-ЛИСТ ТОВ КАН (загальн.)1'!H3795</f>
        <v>шт.</v>
      </c>
      <c r="H87" s="139">
        <f>'ПРАЙС-ЛИСТ ТОВ КАН (загальн.)1'!I3795</f>
        <v>1873</v>
      </c>
    </row>
    <row r="88" spans="1:8" s="138" customFormat="1" ht="17.45" customHeight="1" x14ac:dyDescent="0.2">
      <c r="A88" s="128">
        <f>'ПРАЙС-ЛИСТ ТОВ КАН (загальн.)1'!A3796</f>
        <v>3779</v>
      </c>
      <c r="B88" s="140" t="str">
        <f>'ПРАЙС-ЛИСТ ТОВ КАН (загальн.)1'!C3796</f>
        <v>2265119005</v>
      </c>
      <c r="C88" s="139" t="str">
        <f>'ПРАЙС-ЛИСТ ТОВ КАН (загальн.)1'!D3796</f>
        <v>2265119005</v>
      </c>
      <c r="D88" s="41" t="str">
        <f>'ПРАЙС-ЛИСТ ТОВ КАН (загальн.)1'!E3796</f>
        <v>З'ЄДНУВАЧ РОЗ'ЄМНИЙ COPPER-M - 22 ВР Rp3/4"</v>
      </c>
      <c r="E88" s="131">
        <f>'ПРАЙС-ЛИСТ ТОВ КАН (загальн.)1'!F3796</f>
        <v>47.37</v>
      </c>
      <c r="F88" s="117">
        <f>'ПРАЙС-ЛИСТ ТОВ КАН (загальн.)1'!G3796</f>
        <v>1610.7840000000001</v>
      </c>
      <c r="G88" s="118" t="str">
        <f>'ПРАЙС-ЛИСТ ТОВ КАН (загальн.)1'!H3796</f>
        <v>шт.</v>
      </c>
      <c r="H88" s="139">
        <f>'ПРАЙС-ЛИСТ ТОВ КАН (загальн.)1'!I3796</f>
        <v>1873</v>
      </c>
    </row>
    <row r="89" spans="1:8" s="138" customFormat="1" ht="17.45" customHeight="1" x14ac:dyDescent="0.2">
      <c r="A89" s="128">
        <f>'ПРАЙС-ЛИСТ ТОВ КАН (загальн.)1'!A3797</f>
        <v>3780</v>
      </c>
      <c r="B89" s="140" t="str">
        <f>'ПРАЙС-ЛИСТ ТОВ КАН (загальн.)1'!C3797</f>
        <v>2265119006</v>
      </c>
      <c r="C89" s="139" t="str">
        <f>'ПРАЙС-ЛИСТ ТОВ КАН (загальн.)1'!D3797</f>
        <v>2265119006</v>
      </c>
      <c r="D89" s="41" t="str">
        <f>'ПРАЙС-ЛИСТ ТОВ КАН (загальн.)1'!E3797</f>
        <v>З'ЄДНУВАЧ РОЗ'ЄМНИЙ COPPER-M - 22 ВР Rp1"</v>
      </c>
      <c r="E89" s="131">
        <f>'ПРАЙС-ЛИСТ ТОВ КАН (загальн.)1'!F3797</f>
        <v>59.019999999999996</v>
      </c>
      <c r="F89" s="117">
        <f>'ПРАЙС-ЛИСТ ТОВ КАН (загальн.)1'!G3797</f>
        <v>2006.5440000000001</v>
      </c>
      <c r="G89" s="118" t="str">
        <f>'ПРАЙС-ЛИСТ ТОВ КАН (загальн.)1'!H3797</f>
        <v>шт.</v>
      </c>
      <c r="H89" s="139">
        <f>'ПРАЙС-ЛИСТ ТОВ КАН (загальн.)1'!I3797</f>
        <v>1873</v>
      </c>
    </row>
    <row r="90" spans="1:8" s="138" customFormat="1" ht="17.45" customHeight="1" x14ac:dyDescent="0.2">
      <c r="A90" s="128">
        <f>'ПРАЙС-ЛИСТ ТОВ КАН (загальн.)1'!A3798</f>
        <v>3781</v>
      </c>
      <c r="B90" s="140" t="str">
        <f>'ПРАЙС-ЛИСТ ТОВ КАН (загальн.)1'!C3798</f>
        <v>2265119007</v>
      </c>
      <c r="C90" s="139" t="str">
        <f>'ПРАЙС-ЛИСТ ТОВ КАН (загальн.)1'!D3798</f>
        <v>2265119007</v>
      </c>
      <c r="D90" s="41" t="str">
        <f>'ПРАЙС-ЛИСТ ТОВ КАН (загальн.)1'!E3798</f>
        <v>З'ЄДНУВАЧ РОЗ'ЄМНИЙ COPPER-M - 28 ВР Rp1"</v>
      </c>
      <c r="E90" s="131">
        <f>'ПРАЙС-ЛИСТ ТОВ КАН (загальн.)1'!F3798</f>
        <v>55.919999999999995</v>
      </c>
      <c r="F90" s="117">
        <f>'ПРАЙС-ЛИСТ ТОВ КАН (загальн.)1'!G3798</f>
        <v>1901.28</v>
      </c>
      <c r="G90" s="118" t="str">
        <f>'ПРАЙС-ЛИСТ ТОВ КАН (загальн.)1'!H3798</f>
        <v>шт.</v>
      </c>
      <c r="H90" s="139">
        <f>'ПРАЙС-ЛИСТ ТОВ КАН (загальн.)1'!I3798</f>
        <v>1873</v>
      </c>
    </row>
    <row r="91" spans="1:8" s="138" customFormat="1" ht="17.45" customHeight="1" x14ac:dyDescent="0.2">
      <c r="A91" s="128">
        <f>'ПРАЙС-ЛИСТ ТОВ КАН (загальн.)1'!A3799</f>
        <v>3782</v>
      </c>
      <c r="B91" s="140" t="str">
        <f>'ПРАЙС-ЛИСТ ТОВ КАН (загальн.)1'!C3799</f>
        <v>2265119008</v>
      </c>
      <c r="C91" s="139" t="str">
        <f>'ПРАЙС-ЛИСТ ТОВ КАН (загальн.)1'!D3799</f>
        <v>2265119008</v>
      </c>
      <c r="D91" s="41" t="str">
        <f>'ПРАЙС-ЛИСТ ТОВ КАН (загальн.)1'!E3799</f>
        <v>З'ЄДНУВАЧ РОЗ'ЄМНИЙ COPPER-M - 35 ВР Rp1"1/4</v>
      </c>
      <c r="E91" s="131">
        <f>'ПРАЙС-ЛИСТ ТОВ КАН (загальн.)1'!F3799</f>
        <v>54.43</v>
      </c>
      <c r="F91" s="117">
        <f>'ПРАЙС-ЛИСТ ТОВ КАН (загальн.)1'!G3799</f>
        <v>1850.6880000000001</v>
      </c>
      <c r="G91" s="118" t="str">
        <f>'ПРАЙС-ЛИСТ ТОВ КАН (загальн.)1'!H3799</f>
        <v>шт.</v>
      </c>
      <c r="H91" s="139">
        <f>'ПРАЙС-ЛИСТ ТОВ КАН (загальн.)1'!I3799</f>
        <v>1873</v>
      </c>
    </row>
    <row r="92" spans="1:8" s="138" customFormat="1" ht="17.45" customHeight="1" x14ac:dyDescent="0.2">
      <c r="A92" s="128">
        <f>'ПРАЙС-ЛИСТ ТОВ КАН (загальн.)1'!A3800</f>
        <v>3783</v>
      </c>
      <c r="B92" s="140" t="str">
        <f>'ПРАЙС-ЛИСТ ТОВ КАН (загальн.)1'!C3800</f>
        <v>2265119009</v>
      </c>
      <c r="C92" s="139" t="str">
        <f>'ПРАЙС-ЛИСТ ТОВ КАН (загальн.)1'!D3800</f>
        <v>2265119009</v>
      </c>
      <c r="D92" s="41" t="str">
        <f>'ПРАЙС-ЛИСТ ТОВ КАН (загальн.)1'!E3800</f>
        <v>З'ЄДНУВАЧ РОЗ'ЄМНИЙ COPPER-M - 42 ВР Rp1"1/2</v>
      </c>
      <c r="E92" s="131">
        <f>'ПРАЙС-ЛИСТ ТОВ КАН (загальн.)1'!F3800</f>
        <v>91.04</v>
      </c>
      <c r="F92" s="117">
        <f>'ПРАЙС-ЛИСТ ТОВ КАН (загальн.)1'!G3800</f>
        <v>3095.4960000000001</v>
      </c>
      <c r="G92" s="118" t="str">
        <f>'ПРАЙС-ЛИСТ ТОВ КАН (загальн.)1'!H3800</f>
        <v>шт.</v>
      </c>
      <c r="H92" s="139">
        <f>'ПРАЙС-ЛИСТ ТОВ КАН (загальн.)1'!I3800</f>
        <v>1873</v>
      </c>
    </row>
    <row r="93" spans="1:8" s="138" customFormat="1" ht="17.45" customHeight="1" x14ac:dyDescent="0.2">
      <c r="A93" s="128">
        <f>'ПРАЙС-ЛИСТ ТОВ КАН (загальн.)1'!A3801</f>
        <v>3784</v>
      </c>
      <c r="B93" s="140" t="str">
        <f>'ПРАЙС-ЛИСТ ТОВ КАН (загальн.)1'!C3801</f>
        <v>2265119010</v>
      </c>
      <c r="C93" s="139" t="str">
        <f>'ПРАЙС-ЛИСТ ТОВ КАН (загальн.)1'!D3801</f>
        <v>2265119010</v>
      </c>
      <c r="D93" s="41" t="str">
        <f>'ПРАЙС-ЛИСТ ТОВ КАН (загальн.)1'!E3801</f>
        <v>З'ЄДНУВАЧ РОЗ'ЄМНИЙ COPPER-M - 54 ВР Rp2"</v>
      </c>
      <c r="E93" s="131">
        <f>'ПРАЙС-ЛИСТ ТОВ КАН (загальн.)1'!F3801</f>
        <v>108.63000000000001</v>
      </c>
      <c r="F93" s="117">
        <f>'ПРАЙС-ЛИСТ ТОВ КАН (загальн.)1'!G3801</f>
        <v>3693.6239999999998</v>
      </c>
      <c r="G93" s="118" t="str">
        <f>'ПРАЙС-ЛИСТ ТОВ КАН (загальн.)1'!H3801</f>
        <v>шт.</v>
      </c>
      <c r="H93" s="139">
        <f>'ПРАЙС-ЛИСТ ТОВ КАН (загальн.)1'!I3801</f>
        <v>1873</v>
      </c>
    </row>
    <row r="94" spans="1:8" s="138" customFormat="1" ht="17.45" customHeight="1" x14ac:dyDescent="0.2">
      <c r="A94" s="128">
        <f>'ПРАЙС-ЛИСТ ТОВ КАН (загальн.)1'!A3802</f>
        <v>3785</v>
      </c>
      <c r="B94" s="140" t="str">
        <f>'ПРАЙС-ЛИСТ ТОВ КАН (загальн.)1'!C3802</f>
        <v>2265182001</v>
      </c>
      <c r="C94" s="139" t="str">
        <f>'ПРАЙС-ЛИСТ ТОВ КАН (загальн.)1'!D3802</f>
        <v>2265182001</v>
      </c>
      <c r="D94" s="41" t="str">
        <f>'ПРАЙС-ЛИСТ ТОВ КАН (загальн.)1'!E3802</f>
        <v>O-RING EPDM COPPER-M - 76.1</v>
      </c>
      <c r="E94" s="131">
        <f>'ПРАЙС-ЛИСТ ТОВ КАН (загальн.)1'!F3802</f>
        <v>9.33</v>
      </c>
      <c r="F94" s="117">
        <f>'ПРАЙС-ЛИСТ ТОВ КАН (загальн.)1'!G3802</f>
        <v>317.42399999999998</v>
      </c>
      <c r="G94" s="118" t="str">
        <f>'ПРАЙС-ЛИСТ ТОВ КАН (загальн.)1'!H3802</f>
        <v>шт.</v>
      </c>
      <c r="H94" s="139">
        <f>'ПРАЙС-ЛИСТ ТОВ КАН (загальн.)1'!I3802</f>
        <v>1873</v>
      </c>
    </row>
    <row r="95" spans="1:8" s="138" customFormat="1" ht="17.45" customHeight="1" x14ac:dyDescent="0.2">
      <c r="A95" s="128">
        <f>'ПРАЙС-ЛИСТ ТОВ КАН (загальн.)1'!A3803</f>
        <v>3786</v>
      </c>
      <c r="B95" s="140" t="str">
        <f>'ПРАЙС-ЛИСТ ТОВ КАН (загальн.)1'!C3803</f>
        <v>2265182002</v>
      </c>
      <c r="C95" s="139" t="str">
        <f>'ПРАЙС-ЛИСТ ТОВ КАН (загальн.)1'!D3803</f>
        <v>2265182002</v>
      </c>
      <c r="D95" s="41" t="str">
        <f>'ПРАЙС-ЛИСТ ТОВ КАН (загальн.)1'!E3803</f>
        <v>O-RING EPDM COPPER-M - 88.9</v>
      </c>
      <c r="E95" s="131">
        <f>'ПРАЙС-ЛИСТ ТОВ КАН (загальн.)1'!F3803</f>
        <v>9.129999999999999</v>
      </c>
      <c r="F95" s="117">
        <f>'ПРАЙС-ЛИСТ ТОВ КАН (загальн.)1'!G3803</f>
        <v>310.488</v>
      </c>
      <c r="G95" s="118" t="str">
        <f>'ПРАЙС-ЛИСТ ТОВ КАН (загальн.)1'!H3803</f>
        <v>шт.</v>
      </c>
      <c r="H95" s="139">
        <f>'ПРАЙС-ЛИСТ ТОВ КАН (загальн.)1'!I3803</f>
        <v>1873</v>
      </c>
    </row>
    <row r="96" spans="1:8" s="138" customFormat="1" ht="17.45" customHeight="1" x14ac:dyDescent="0.2">
      <c r="A96" s="128">
        <f>'ПРАЙС-ЛИСТ ТОВ КАН (загальн.)1'!A3804</f>
        <v>3787</v>
      </c>
      <c r="B96" s="140" t="str">
        <f>'ПРАЙС-ЛИСТ ТОВ КАН (загальн.)1'!C3804</f>
        <v>2265182003</v>
      </c>
      <c r="C96" s="139" t="str">
        <f>'ПРАЙС-ЛИСТ ТОВ КАН (загальн.)1'!D3804</f>
        <v>2265182003</v>
      </c>
      <c r="D96" s="41" t="str">
        <f>'ПРАЙС-ЛИСТ ТОВ КАН (загальн.)1'!E3804</f>
        <v>O-RING EPDM COPPER-M - 108</v>
      </c>
      <c r="E96" s="131">
        <f>'ПРАЙС-ЛИСТ ТОВ КАН (загальн.)1'!F3804</f>
        <v>9.33</v>
      </c>
      <c r="F96" s="117">
        <f>'ПРАЙС-ЛИСТ ТОВ КАН (загальн.)1'!G3804</f>
        <v>317.42399999999998</v>
      </c>
      <c r="G96" s="118" t="str">
        <f>'ПРАЙС-ЛИСТ ТОВ КАН (загальн.)1'!H3804</f>
        <v>шт.</v>
      </c>
      <c r="H96" s="139">
        <f>'ПРАЙС-ЛИСТ ТОВ КАН (загальн.)1'!I3804</f>
        <v>1873</v>
      </c>
    </row>
    <row r="97" spans="1:8" s="138" customFormat="1" ht="17.45" customHeight="1" x14ac:dyDescent="0.2">
      <c r="A97" s="128">
        <f>'ПРАЙС-ЛИСТ ТОВ КАН (загальн.)1'!A3805</f>
        <v>3788</v>
      </c>
      <c r="B97" s="140" t="str">
        <f>'ПРАЙС-ЛИСТ ТОВ КАН (загальн.)1'!C3805</f>
        <v>2265221000</v>
      </c>
      <c r="C97" s="139" t="str">
        <f>'ПРАЙС-ЛИСТ ТОВ КАН (загальн.)1'!D3805</f>
        <v>2265221000</v>
      </c>
      <c r="D97" s="41" t="str">
        <f>'ПРАЙС-ЛИСТ ТОВ КАН (загальн.)1'!E3805</f>
        <v>ПЕРЕХІДНИК НІПЕЛЬНИЙ COPPER-M - 15/12</v>
      </c>
      <c r="E97" s="131">
        <f>'ПРАЙС-ЛИСТ ТОВ КАН (загальн.)1'!F3805</f>
        <v>2.8099999999999996</v>
      </c>
      <c r="F97" s="117">
        <f>'ПРАЙС-ЛИСТ ТОВ КАН (загальн.)1'!G3805</f>
        <v>95.471999999999994</v>
      </c>
      <c r="G97" s="118" t="str">
        <f>'ПРАЙС-ЛИСТ ТОВ КАН (загальн.)1'!H3805</f>
        <v>шт.</v>
      </c>
      <c r="H97" s="139">
        <f>'ПРАЙС-ЛИСТ ТОВ КАН (загальн.)1'!I3805</f>
        <v>1873</v>
      </c>
    </row>
    <row r="98" spans="1:8" s="138" customFormat="1" ht="17.45" customHeight="1" x14ac:dyDescent="0.2">
      <c r="A98" s="128">
        <f>'ПРАЙС-ЛИСТ ТОВ КАН (загальн.)1'!A3806</f>
        <v>3789</v>
      </c>
      <c r="B98" s="140" t="str">
        <f>'ПРАЙС-ЛИСТ ТОВ КАН (загальн.)1'!C3806</f>
        <v>2265221002</v>
      </c>
      <c r="C98" s="139" t="str">
        <f>'ПРАЙС-ЛИСТ ТОВ КАН (загальн.)1'!D3806</f>
        <v>2265221002</v>
      </c>
      <c r="D98" s="41" t="str">
        <f>'ПРАЙС-ЛИСТ ТОВ КАН (загальн.)1'!E3806</f>
        <v>ПЕРЕХІДНИК НІПЕЛЬНИЙ COPPER-M - 18/15</v>
      </c>
      <c r="E98" s="131">
        <f>'ПРАЙС-ЛИСТ ТОВ КАН (загальн.)1'!F3806</f>
        <v>4</v>
      </c>
      <c r="F98" s="117">
        <f>'ПРАЙС-ЛИСТ ТОВ КАН (загальн.)1'!G3806</f>
        <v>135.864</v>
      </c>
      <c r="G98" s="118" t="str">
        <f>'ПРАЙС-ЛИСТ ТОВ КАН (загальн.)1'!H3806</f>
        <v>шт.</v>
      </c>
      <c r="H98" s="139">
        <f>'ПРАЙС-ЛИСТ ТОВ КАН (загальн.)1'!I3806</f>
        <v>1873</v>
      </c>
    </row>
    <row r="99" spans="1:8" s="138" customFormat="1" ht="17.45" customHeight="1" x14ac:dyDescent="0.2">
      <c r="A99" s="128">
        <f>'ПРАЙС-ЛИСТ ТОВ КАН (загальн.)1'!A3807</f>
        <v>3790</v>
      </c>
      <c r="B99" s="140" t="str">
        <f>'ПРАЙС-ЛИСТ ТОВ КАН (загальн.)1'!C3807</f>
        <v>2265221003</v>
      </c>
      <c r="C99" s="139" t="str">
        <f>'ПРАЙС-ЛИСТ ТОВ КАН (загальн.)1'!D3807</f>
        <v>2265221003</v>
      </c>
      <c r="D99" s="41" t="str">
        <f>'ПРАЙС-ЛИСТ ТОВ КАН (загальн.)1'!E3807</f>
        <v>ПЕРЕХІДНИК НІПЕЛЬНИЙ COPPER-M - 22/15</v>
      </c>
      <c r="E99" s="131">
        <f>'ПРАЙС-ЛИСТ ТОВ КАН (загальн.)1'!F3807</f>
        <v>4.51</v>
      </c>
      <c r="F99" s="117">
        <f>'ПРАЙС-ЛИСТ ТОВ КАН (загальн.)1'!G3807</f>
        <v>153.40799999999999</v>
      </c>
      <c r="G99" s="118" t="str">
        <f>'ПРАЙС-ЛИСТ ТОВ КАН (загальн.)1'!H3807</f>
        <v>шт.</v>
      </c>
      <c r="H99" s="139">
        <f>'ПРАЙС-ЛИСТ ТОВ КАН (загальн.)1'!I3807</f>
        <v>1873</v>
      </c>
    </row>
    <row r="100" spans="1:8" s="138" customFormat="1" ht="17.45" customHeight="1" x14ac:dyDescent="0.2">
      <c r="A100" s="128">
        <f>'ПРАЙС-ЛИСТ ТОВ КАН (загальн.)1'!A3808</f>
        <v>3791</v>
      </c>
      <c r="B100" s="140" t="str">
        <f>'ПРАЙС-ЛИСТ ТОВ КАН (загальн.)1'!C3808</f>
        <v>2265221004</v>
      </c>
      <c r="C100" s="139" t="str">
        <f>'ПРАЙС-ЛИСТ ТОВ КАН (загальн.)1'!D3808</f>
        <v>2265221004</v>
      </c>
      <c r="D100" s="41" t="str">
        <f>'ПРАЙС-ЛИСТ ТОВ КАН (загальн.)1'!E3808</f>
        <v>ПЕРЕХІДНИК НІПЕЛЬНИЙ COPPER-M - 22/18</v>
      </c>
      <c r="E100" s="131">
        <f>'ПРАЙС-ЛИСТ ТОВ КАН (загальн.)1'!F3808</f>
        <v>4.51</v>
      </c>
      <c r="F100" s="117">
        <f>'ПРАЙС-ЛИСТ ТОВ КАН (загальн.)1'!G3808</f>
        <v>153.40799999999999</v>
      </c>
      <c r="G100" s="118" t="str">
        <f>'ПРАЙС-ЛИСТ ТОВ КАН (загальн.)1'!H3808</f>
        <v>шт.</v>
      </c>
      <c r="H100" s="139">
        <f>'ПРАЙС-ЛИСТ ТОВ КАН (загальн.)1'!I3808</f>
        <v>1873</v>
      </c>
    </row>
    <row r="101" spans="1:8" s="138" customFormat="1" ht="17.45" customHeight="1" x14ac:dyDescent="0.2">
      <c r="A101" s="128">
        <f>'ПРАЙС-ЛИСТ ТОВ КАН (загальн.)1'!A3809</f>
        <v>3792</v>
      </c>
      <c r="B101" s="140" t="str">
        <f>'ПРАЙС-ЛИСТ ТОВ КАН (загальн.)1'!C3809</f>
        <v>2265221005</v>
      </c>
      <c r="C101" s="139" t="str">
        <f>'ПРАЙС-ЛИСТ ТОВ КАН (загальн.)1'!D3809</f>
        <v>2265221005</v>
      </c>
      <c r="D101" s="41" t="str">
        <f>'ПРАЙС-ЛИСТ ТОВ КАН (загальн.)1'!E3809</f>
        <v>ПЕРЕХІДНИК НІПЕЛЬНИЙ COPPER-M - 28/15</v>
      </c>
      <c r="E101" s="131">
        <f>'ПРАЙС-ЛИСТ ТОВ КАН (загальн.)1'!F3809</f>
        <v>8.26</v>
      </c>
      <c r="F101" s="117">
        <f>'ПРАЙС-ЛИСТ ТОВ КАН (загальн.)1'!G3809</f>
        <v>280.70400000000001</v>
      </c>
      <c r="G101" s="118" t="str">
        <f>'ПРАЙС-ЛИСТ ТОВ КАН (загальн.)1'!H3809</f>
        <v>шт.</v>
      </c>
      <c r="H101" s="139">
        <f>'ПРАЙС-ЛИСТ ТОВ КАН (загальн.)1'!I3809</f>
        <v>1873</v>
      </c>
    </row>
    <row r="102" spans="1:8" s="138" customFormat="1" ht="17.45" customHeight="1" x14ac:dyDescent="0.2">
      <c r="A102" s="128">
        <f>'ПРАЙС-ЛИСТ ТОВ КАН (загальн.)1'!A3810</f>
        <v>3793</v>
      </c>
      <c r="B102" s="140" t="str">
        <f>'ПРАЙС-ЛИСТ ТОВ КАН (загальн.)1'!C3810</f>
        <v>2265221006</v>
      </c>
      <c r="C102" s="139" t="str">
        <f>'ПРАЙС-ЛИСТ ТОВ КАН (загальн.)1'!D3810</f>
        <v>2265221006</v>
      </c>
      <c r="D102" s="41" t="str">
        <f>'ПРАЙС-ЛИСТ ТОВ КАН (загальн.)1'!E3810</f>
        <v>ПЕРЕХІДНИК НІПЕЛЬНИЙ COPPER-M - 28/18</v>
      </c>
      <c r="E102" s="131">
        <f>'ПРАЙС-ЛИСТ ТОВ КАН (загальн.)1'!F3810</f>
        <v>8.23</v>
      </c>
      <c r="F102" s="117">
        <f>'ПРАЙС-ЛИСТ ТОВ КАН (загальн.)1'!G3810</f>
        <v>279.88799999999998</v>
      </c>
      <c r="G102" s="118" t="str">
        <f>'ПРАЙС-ЛИСТ ТОВ КАН (загальн.)1'!H3810</f>
        <v>шт.</v>
      </c>
      <c r="H102" s="139">
        <f>'ПРАЙС-ЛИСТ ТОВ КАН (загальн.)1'!I3810</f>
        <v>1873</v>
      </c>
    </row>
    <row r="103" spans="1:8" s="138" customFormat="1" ht="17.45" customHeight="1" x14ac:dyDescent="0.2">
      <c r="A103" s="128">
        <f>'ПРАЙС-ЛИСТ ТОВ КАН (загальн.)1'!A3811</f>
        <v>3794</v>
      </c>
      <c r="B103" s="140" t="str">
        <f>'ПРАЙС-ЛИСТ ТОВ КАН (загальн.)1'!C3811</f>
        <v>2265221007</v>
      </c>
      <c r="C103" s="139" t="str">
        <f>'ПРАЙС-ЛИСТ ТОВ КАН (загальн.)1'!D3811</f>
        <v>2265221007</v>
      </c>
      <c r="D103" s="41" t="str">
        <f>'ПРАЙС-ЛИСТ ТОВ КАН (загальн.)1'!E3811</f>
        <v>ПЕРЕХІДНИК НІПЕЛЬНИЙ COPPER-M - 28/22</v>
      </c>
      <c r="E103" s="131">
        <f>'ПРАЙС-ЛИСТ ТОВ КАН (загальн.)1'!F3811</f>
        <v>8.65</v>
      </c>
      <c r="F103" s="117">
        <f>'ПРАЙС-ЛИСТ ТОВ КАН (загальн.)1'!G3811</f>
        <v>294.16800000000001</v>
      </c>
      <c r="G103" s="118" t="str">
        <f>'ПРАЙС-ЛИСТ ТОВ КАН (загальн.)1'!H3811</f>
        <v>шт.</v>
      </c>
      <c r="H103" s="139">
        <f>'ПРАЙС-ЛИСТ ТОВ КАН (загальн.)1'!I3811</f>
        <v>1873</v>
      </c>
    </row>
    <row r="104" spans="1:8" s="138" customFormat="1" ht="17.45" customHeight="1" x14ac:dyDescent="0.2">
      <c r="A104" s="128">
        <f>'ПРАЙС-ЛИСТ ТОВ КАН (загальн.)1'!A3812</f>
        <v>3795</v>
      </c>
      <c r="B104" s="140" t="str">
        <f>'ПРАЙС-ЛИСТ ТОВ КАН (загальн.)1'!C3812</f>
        <v>2265221008</v>
      </c>
      <c r="C104" s="139" t="str">
        <f>'ПРАЙС-ЛИСТ ТОВ КАН (загальн.)1'!D3812</f>
        <v>2265221008</v>
      </c>
      <c r="D104" s="41" t="str">
        <f>'ПРАЙС-ЛИСТ ТОВ КАН (загальн.)1'!E3812</f>
        <v>ПЕРЕХІДНИК НІПЕЛЬНИЙ COPPER-M - 35/22</v>
      </c>
      <c r="E104" s="131">
        <f>'ПРАЙС-ЛИСТ ТОВ КАН (загальн.)1'!F3812</f>
        <v>9.84</v>
      </c>
      <c r="F104" s="117">
        <f>'ПРАЙС-ЛИСТ ТОВ КАН (загальн.)1'!G3812</f>
        <v>334.56</v>
      </c>
      <c r="G104" s="118" t="str">
        <f>'ПРАЙС-ЛИСТ ТОВ КАН (загальн.)1'!H3812</f>
        <v>шт.</v>
      </c>
      <c r="H104" s="139">
        <f>'ПРАЙС-ЛИСТ ТОВ КАН (загальн.)1'!I3812</f>
        <v>1873</v>
      </c>
    </row>
    <row r="105" spans="1:8" s="138" customFormat="1" ht="17.45" customHeight="1" x14ac:dyDescent="0.2">
      <c r="A105" s="128">
        <f>'ПРАЙС-ЛИСТ ТОВ КАН (загальн.)1'!A3813</f>
        <v>3796</v>
      </c>
      <c r="B105" s="140" t="str">
        <f>'ПРАЙС-ЛИСТ ТОВ КАН (загальн.)1'!C3813</f>
        <v>2265221009</v>
      </c>
      <c r="C105" s="139" t="str">
        <f>'ПРАЙС-ЛИСТ ТОВ КАН (загальн.)1'!D3813</f>
        <v>2265221009</v>
      </c>
      <c r="D105" s="41" t="str">
        <f>'ПРАЙС-ЛИСТ ТОВ КАН (загальн.)1'!E3813</f>
        <v>ПЕРЕХІДНИК НІПЕЛЬНИЙ COPPER-M - 35/28</v>
      </c>
      <c r="E105" s="131">
        <f>'ПРАЙС-ЛИСТ ТОВ КАН (загальн.)1'!F3813</f>
        <v>10.53</v>
      </c>
      <c r="F105" s="117">
        <f>'ПРАЙС-ЛИСТ ТОВ КАН (загальн.)1'!G3813</f>
        <v>358.22399999999999</v>
      </c>
      <c r="G105" s="118" t="str">
        <f>'ПРАЙС-ЛИСТ ТОВ КАН (загальн.)1'!H3813</f>
        <v>шт.</v>
      </c>
      <c r="H105" s="139">
        <f>'ПРАЙС-ЛИСТ ТОВ КАН (загальн.)1'!I3813</f>
        <v>1873</v>
      </c>
    </row>
    <row r="106" spans="1:8" s="138" customFormat="1" ht="17.45" customHeight="1" x14ac:dyDescent="0.2">
      <c r="A106" s="128">
        <f>'ПРАЙС-ЛИСТ ТОВ КАН (загальн.)1'!A3814</f>
        <v>3797</v>
      </c>
      <c r="B106" s="140" t="str">
        <f>'ПРАЙС-ЛИСТ ТОВ КАН (загальн.)1'!C3814</f>
        <v>2265221010</v>
      </c>
      <c r="C106" s="139" t="str">
        <f>'ПРАЙС-ЛИСТ ТОВ КАН (загальн.)1'!D3814</f>
        <v>2265221010</v>
      </c>
      <c r="D106" s="41" t="str">
        <f>'ПРАЙС-ЛИСТ ТОВ КАН (загальн.)1'!E3814</f>
        <v>ПЕРЕХІДНИК НІПЕЛЬНИЙ COPPER-M - 42/22</v>
      </c>
      <c r="E106" s="131">
        <f>'ПРАЙС-ЛИСТ ТОВ КАН (загальн.)1'!F3814</f>
        <v>19.89</v>
      </c>
      <c r="F106" s="117">
        <f>'ПРАЙС-ЛИСТ ТОВ КАН (загальн.)1'!G3814</f>
        <v>676.46400000000006</v>
      </c>
      <c r="G106" s="118" t="str">
        <f>'ПРАЙС-ЛИСТ ТОВ КАН (загальн.)1'!H3814</f>
        <v>шт.</v>
      </c>
      <c r="H106" s="139">
        <f>'ПРАЙС-ЛИСТ ТОВ КАН (загальн.)1'!I3814</f>
        <v>1873</v>
      </c>
    </row>
    <row r="107" spans="1:8" s="138" customFormat="1" ht="17.45" customHeight="1" x14ac:dyDescent="0.2">
      <c r="A107" s="128">
        <f>'ПРАЙС-ЛИСТ ТОВ КАН (загальн.)1'!A3815</f>
        <v>3798</v>
      </c>
      <c r="B107" s="140" t="str">
        <f>'ПРАЙС-ЛИСТ ТОВ КАН (загальн.)1'!C3815</f>
        <v>2265221011</v>
      </c>
      <c r="C107" s="139" t="str">
        <f>'ПРАЙС-ЛИСТ ТОВ КАН (загальн.)1'!D3815</f>
        <v>2265221011</v>
      </c>
      <c r="D107" s="41" t="str">
        <f>'ПРАЙС-ЛИСТ ТОВ КАН (загальн.)1'!E3815</f>
        <v>ПЕРЕХІДНИК НІПЕЛЬНИЙ COPPER-M - 42/28</v>
      </c>
      <c r="E107" s="131">
        <f>'ПРАЙС-ЛИСТ ТОВ КАН (загальн.)1'!F3815</f>
        <v>19.770000000000003</v>
      </c>
      <c r="F107" s="117">
        <f>'ПРАЙС-ЛИСТ ТОВ КАН (загальн.)1'!G3815</f>
        <v>672.38400000000001</v>
      </c>
      <c r="G107" s="118" t="str">
        <f>'ПРАЙС-ЛИСТ ТОВ КАН (загальн.)1'!H3815</f>
        <v>шт.</v>
      </c>
      <c r="H107" s="139">
        <f>'ПРАЙС-ЛИСТ ТОВ КАН (загальн.)1'!I3815</f>
        <v>1873</v>
      </c>
    </row>
    <row r="108" spans="1:8" s="138" customFormat="1" ht="17.45" customHeight="1" x14ac:dyDescent="0.2">
      <c r="A108" s="128">
        <f>'ПРАЙС-ЛИСТ ТОВ КАН (загальн.)1'!A3816</f>
        <v>3799</v>
      </c>
      <c r="B108" s="140" t="str">
        <f>'ПРАЙС-ЛИСТ ТОВ КАН (загальн.)1'!C3816</f>
        <v>2265221012</v>
      </c>
      <c r="C108" s="139" t="str">
        <f>'ПРАЙС-ЛИСТ ТОВ КАН (загальн.)1'!D3816</f>
        <v>2265221012</v>
      </c>
      <c r="D108" s="41" t="str">
        <f>'ПРАЙС-ЛИСТ ТОВ КАН (загальн.)1'!E3816</f>
        <v>ПЕРЕХІДНИК НІПЕЛЬНИЙ COPPER-M - 42/35</v>
      </c>
      <c r="E108" s="131">
        <f>'ПРАЙС-ЛИСТ ТОВ КАН (загальн.)1'!F3816</f>
        <v>17.89</v>
      </c>
      <c r="F108" s="117">
        <f>'ПРАЙС-ЛИСТ ТОВ КАН (загальн.)1'!G3816</f>
        <v>608.32799999999997</v>
      </c>
      <c r="G108" s="118" t="str">
        <f>'ПРАЙС-ЛИСТ ТОВ КАН (загальн.)1'!H3816</f>
        <v>шт.</v>
      </c>
      <c r="H108" s="139">
        <f>'ПРАЙС-ЛИСТ ТОВ КАН (загальн.)1'!I3816</f>
        <v>1873</v>
      </c>
    </row>
    <row r="109" spans="1:8" s="138" customFormat="1" ht="17.45" customHeight="1" x14ac:dyDescent="0.2">
      <c r="A109" s="128">
        <f>'ПРАЙС-ЛИСТ ТОВ КАН (загальн.)1'!A3817</f>
        <v>3800</v>
      </c>
      <c r="B109" s="140" t="str">
        <f>'ПРАЙС-ЛИСТ ТОВ КАН (загальн.)1'!C3817</f>
        <v>2265221013</v>
      </c>
      <c r="C109" s="139" t="str">
        <f>'ПРАЙС-ЛИСТ ТОВ КАН (загальн.)1'!D3817</f>
        <v>2265221013</v>
      </c>
      <c r="D109" s="41" t="str">
        <f>'ПРАЙС-ЛИСТ ТОВ КАН (загальн.)1'!E3817</f>
        <v>ПЕРЕХІДНИК НІПЕЛЬНИЙ COPPER-M - 54/28</v>
      </c>
      <c r="E109" s="131">
        <f>'ПРАЙС-ЛИСТ ТОВ КАН (загальн.)1'!F3817</f>
        <v>27.82</v>
      </c>
      <c r="F109" s="117">
        <f>'ПРАЙС-ЛИСТ ТОВ КАН (загальн.)1'!G3817</f>
        <v>945.74400000000003</v>
      </c>
      <c r="G109" s="118" t="str">
        <f>'ПРАЙС-ЛИСТ ТОВ КАН (загальн.)1'!H3817</f>
        <v>шт.</v>
      </c>
      <c r="H109" s="139">
        <f>'ПРАЙС-ЛИСТ ТОВ КАН (загальн.)1'!I3817</f>
        <v>1873</v>
      </c>
    </row>
    <row r="110" spans="1:8" s="138" customFormat="1" ht="17.45" customHeight="1" x14ac:dyDescent="0.2">
      <c r="A110" s="128">
        <f>'ПРАЙС-ЛИСТ ТОВ КАН (загальн.)1'!A3818</f>
        <v>3801</v>
      </c>
      <c r="B110" s="140" t="str">
        <f>'ПРАЙС-ЛИСТ ТОВ КАН (загальн.)1'!C3818</f>
        <v>2265221014</v>
      </c>
      <c r="C110" s="139" t="str">
        <f>'ПРАЙС-ЛИСТ ТОВ КАН (загальн.)1'!D3818</f>
        <v>2265221014</v>
      </c>
      <c r="D110" s="41" t="str">
        <f>'ПРАЙС-ЛИСТ ТОВ КАН (загальн.)1'!E3818</f>
        <v>ПЕРЕХІДНИК НІПЕЛЬНИЙ COPPER-M - 54/35</v>
      </c>
      <c r="E110" s="131">
        <f>'ПРАЙС-ЛИСТ ТОВ КАН (загальн.)1'!F3818</f>
        <v>27.520000000000003</v>
      </c>
      <c r="F110" s="117">
        <f>'ПРАЙС-ЛИСТ ТОВ КАН (загальн.)1'!G3818</f>
        <v>935.54399999999998</v>
      </c>
      <c r="G110" s="118" t="str">
        <f>'ПРАЙС-ЛИСТ ТОВ КАН (загальн.)1'!H3818</f>
        <v>шт.</v>
      </c>
      <c r="H110" s="139">
        <f>'ПРАЙС-ЛИСТ ТОВ КАН (загальн.)1'!I3818</f>
        <v>1873</v>
      </c>
    </row>
    <row r="111" spans="1:8" s="138" customFormat="1" ht="17.45" customHeight="1" x14ac:dyDescent="0.2">
      <c r="A111" s="128">
        <f>'ПРАЙС-ЛИСТ ТОВ КАН (загальн.)1'!A3819</f>
        <v>3802</v>
      </c>
      <c r="B111" s="140" t="str">
        <f>'ПРАЙС-ЛИСТ ТОВ КАН (загальн.)1'!C3819</f>
        <v>2265221015</v>
      </c>
      <c r="C111" s="139" t="str">
        <f>'ПРАЙС-ЛИСТ ТОВ КАН (загальн.)1'!D3819</f>
        <v>2265221015</v>
      </c>
      <c r="D111" s="41" t="str">
        <f>'ПРАЙС-ЛИСТ ТОВ КАН (загальн.)1'!E3819</f>
        <v>ПЕРЕХІДНИК НІПЕЛЬНИЙ COPPER-M - 54/42</v>
      </c>
      <c r="E111" s="131">
        <f>'ПРАЙС-ЛИСТ ТОВ КАН (загальн.)1'!F3819</f>
        <v>22.330000000000002</v>
      </c>
      <c r="F111" s="117">
        <f>'ПРАЙС-ЛИСТ ТОВ КАН (загальн.)1'!G3819</f>
        <v>759.28800000000001</v>
      </c>
      <c r="G111" s="118" t="str">
        <f>'ПРАЙС-ЛИСТ ТОВ КАН (загальн.)1'!H3819</f>
        <v>шт.</v>
      </c>
      <c r="H111" s="139">
        <f>'ПРАЙС-ЛИСТ ТОВ КАН (загальн.)1'!I3819</f>
        <v>1873</v>
      </c>
    </row>
    <row r="112" spans="1:8" s="138" customFormat="1" ht="17.45" customHeight="1" x14ac:dyDescent="0.2">
      <c r="A112" s="128">
        <f>'ПРАЙС-ЛИСТ ТОВ КАН (загальн.)1'!A3820</f>
        <v>3803</v>
      </c>
      <c r="B112" s="140" t="str">
        <f>'ПРАЙС-ЛИСТ ТОВ КАН (загальн.)1'!C3820</f>
        <v>2265221021</v>
      </c>
      <c r="C112" s="139" t="str">
        <f>'ПРАЙС-ЛИСТ ТОВ КАН (загальн.)1'!D3820</f>
        <v>2265221021</v>
      </c>
      <c r="D112" s="41" t="str">
        <f>'ПРАЙС-ЛИСТ ТОВ КАН (загальн.)1'!E3820</f>
        <v>ПЕРЕХІДНИК НІПЕЛЬНИЙ COPPER-M - 76.1/42</v>
      </c>
      <c r="E112" s="131">
        <f>'ПРАЙС-ЛИСТ ТОВ КАН (загальн.)1'!F3820</f>
        <v>95.72</v>
      </c>
      <c r="F112" s="117">
        <f>'ПРАЙС-ЛИСТ ТОВ КАН (загальн.)1'!G3820</f>
        <v>3254.616</v>
      </c>
      <c r="G112" s="118" t="str">
        <f>'ПРАЙС-ЛИСТ ТОВ КАН (загальн.)1'!H3820</f>
        <v>шт.</v>
      </c>
      <c r="H112" s="139">
        <f>'ПРАЙС-ЛИСТ ТОВ КАН (загальн.)1'!I3820</f>
        <v>1873</v>
      </c>
    </row>
    <row r="113" spans="1:8" s="138" customFormat="1" ht="17.45" customHeight="1" x14ac:dyDescent="0.2">
      <c r="A113" s="128">
        <f>'ПРАЙС-ЛИСТ ТОВ КАН (загальн.)1'!A3821</f>
        <v>3804</v>
      </c>
      <c r="B113" s="140" t="str">
        <f>'ПРАЙС-ЛИСТ ТОВ КАН (загальн.)1'!C3821</f>
        <v>2265221022</v>
      </c>
      <c r="C113" s="139" t="str">
        <f>'ПРАЙС-ЛИСТ ТОВ КАН (загальн.)1'!D3821</f>
        <v>2265221022</v>
      </c>
      <c r="D113" s="41" t="str">
        <f>'ПРАЙС-ЛИСТ ТОВ КАН (загальн.)1'!E3821</f>
        <v>ПЕРЕХІДНИК НІПЕЛЬНИЙ COPPER-M - 76.1/54</v>
      </c>
      <c r="E113" s="131">
        <f>'ПРАЙС-ЛИСТ ТОВ КАН (загальн.)1'!F3821</f>
        <v>111.28</v>
      </c>
      <c r="F113" s="117">
        <f>'ПРАЙС-ЛИСТ ТОВ КАН (загальн.)1'!G3821</f>
        <v>3783.384</v>
      </c>
      <c r="G113" s="118" t="str">
        <f>'ПРАЙС-ЛИСТ ТОВ КАН (загальн.)1'!H3821</f>
        <v>шт.</v>
      </c>
      <c r="H113" s="139">
        <f>'ПРАЙС-ЛИСТ ТОВ КАН (загальн.)1'!I3821</f>
        <v>1873</v>
      </c>
    </row>
    <row r="114" spans="1:8" s="138" customFormat="1" ht="17.45" customHeight="1" x14ac:dyDescent="0.2">
      <c r="A114" s="128">
        <f>'ПРАЙС-ЛИСТ ТОВ КАН (загальн.)1'!A3822</f>
        <v>3805</v>
      </c>
      <c r="B114" s="140" t="str">
        <f>'ПРАЙС-ЛИСТ ТОВ КАН (загальн.)1'!C3822</f>
        <v>2265221025</v>
      </c>
      <c r="C114" s="139" t="str">
        <f>'ПРАЙС-ЛИСТ ТОВ КАН (загальн.)1'!D3822</f>
        <v>2265221025</v>
      </c>
      <c r="D114" s="41" t="str">
        <f>'ПРАЙС-ЛИСТ ТОВ КАН (загальн.)1'!E3822</f>
        <v>ПЕРЕХІДНИК НІПЕЛЬНИЙ COPPER-M - 88.9/54</v>
      </c>
      <c r="E114" s="131">
        <f>'ПРАЙС-ЛИСТ ТОВ КАН (загальн.)1'!F3822</f>
        <v>102.87</v>
      </c>
      <c r="F114" s="117">
        <f>'ПРАЙС-ЛИСТ ТОВ КАН (загальн.)1'!G3822</f>
        <v>3497.7840000000001</v>
      </c>
      <c r="G114" s="118" t="str">
        <f>'ПРАЙС-ЛИСТ ТОВ КАН (загальн.)1'!H3822</f>
        <v>шт.</v>
      </c>
      <c r="H114" s="139">
        <f>'ПРАЙС-ЛИСТ ТОВ КАН (загальн.)1'!I3822</f>
        <v>1873</v>
      </c>
    </row>
    <row r="115" spans="1:8" s="138" customFormat="1" ht="17.45" customHeight="1" x14ac:dyDescent="0.2">
      <c r="A115" s="128">
        <f>'ПРАЙС-ЛИСТ ТОВ КАН (загальн.)1'!A3823</f>
        <v>3806</v>
      </c>
      <c r="B115" s="140" t="str">
        <f>'ПРАЙС-ЛИСТ ТОВ КАН (загальн.)1'!C3823</f>
        <v>2265221026</v>
      </c>
      <c r="C115" s="139" t="str">
        <f>'ПРАЙС-ЛИСТ ТОВ КАН (загальн.)1'!D3823</f>
        <v>2265221026</v>
      </c>
      <c r="D115" s="41" t="str">
        <f>'ПРАЙС-ЛИСТ ТОВ КАН (загальн.)1'!E3823</f>
        <v>ПЕРЕХІДНИК НІПЕЛЬНИЙ COPPER-M - 88.9/76.1</v>
      </c>
      <c r="E115" s="131">
        <f>'ПРАЙС-ЛИСТ ТОВ КАН (загальн.)1'!F3823</f>
        <v>150.94999999999999</v>
      </c>
      <c r="F115" s="117">
        <f>'ПРАЙС-ЛИСТ ТОВ КАН (загальн.)1'!G3823</f>
        <v>5132.232</v>
      </c>
      <c r="G115" s="118" t="str">
        <f>'ПРАЙС-ЛИСТ ТОВ КАН (загальн.)1'!H3823</f>
        <v>шт.</v>
      </c>
      <c r="H115" s="139">
        <f>'ПРАЙС-ЛИСТ ТОВ КАН (загальн.)1'!I3823</f>
        <v>1873</v>
      </c>
    </row>
    <row r="116" spans="1:8" s="138" customFormat="1" ht="17.45" customHeight="1" x14ac:dyDescent="0.2">
      <c r="A116" s="128">
        <f>'ПРАЙС-ЛИСТ ТОВ КАН (загальн.)1'!A3824</f>
        <v>3807</v>
      </c>
      <c r="B116" s="140" t="str">
        <f>'ПРАЙС-ЛИСТ ТОВ КАН (загальн.)1'!C3824</f>
        <v>2265221028</v>
      </c>
      <c r="C116" s="139" t="str">
        <f>'ПРАЙС-ЛИСТ ТОВ КАН (загальн.)1'!D3824</f>
        <v>2265221028</v>
      </c>
      <c r="D116" s="41" t="str">
        <f>'ПРАЙС-ЛИСТ ТОВ КАН (загальн.)1'!E3824</f>
        <v>ПЕРЕХІДНИК НІПЕЛЬНИЙ COPPER-M - 108/54</v>
      </c>
      <c r="E116" s="131">
        <f>'ПРАЙС-ЛИСТ ТОВ КАН (загальн.)1'!F3824</f>
        <v>173.07</v>
      </c>
      <c r="F116" s="117">
        <f>'ПРАЙС-ЛИСТ ТОВ КАН (загальн.)1'!G3824</f>
        <v>5884.5839999999998</v>
      </c>
      <c r="G116" s="118" t="str">
        <f>'ПРАЙС-ЛИСТ ТОВ КАН (загальн.)1'!H3824</f>
        <v>шт.</v>
      </c>
      <c r="H116" s="139">
        <f>'ПРАЙС-ЛИСТ ТОВ КАН (загальн.)1'!I3824</f>
        <v>1873</v>
      </c>
    </row>
    <row r="117" spans="1:8" s="138" customFormat="1" ht="17.45" customHeight="1" x14ac:dyDescent="0.2">
      <c r="A117" s="128">
        <f>'ПРАЙС-ЛИСТ ТОВ КАН (загальн.)1'!A3825</f>
        <v>3808</v>
      </c>
      <c r="B117" s="140" t="str">
        <f>'ПРАЙС-ЛИСТ ТОВ КАН (загальн.)1'!C3825</f>
        <v>2265221030</v>
      </c>
      <c r="C117" s="139" t="str">
        <f>'ПРАЙС-ЛИСТ ТОВ КАН (загальн.)1'!D3825</f>
        <v>2265221030</v>
      </c>
      <c r="D117" s="41" t="str">
        <f>'ПРАЙС-ЛИСТ ТОВ КАН (загальн.)1'!E3825</f>
        <v>ПЕРЕХІДНИК НІПЕЛЬНИЙ COPPER-M - 108/76.1</v>
      </c>
      <c r="E117" s="131">
        <f>'ПРАЙС-ЛИСТ ТОВ КАН (загальн.)1'!F3825</f>
        <v>317.15999999999997</v>
      </c>
      <c r="F117" s="117">
        <f>'ПРАЙС-ЛИСТ ТОВ КАН (загальн.)1'!G3825</f>
        <v>10783.44</v>
      </c>
      <c r="G117" s="118" t="str">
        <f>'ПРАЙС-ЛИСТ ТОВ КАН (загальн.)1'!H3825</f>
        <v>шт.</v>
      </c>
      <c r="H117" s="139">
        <f>'ПРАЙС-ЛИСТ ТОВ КАН (загальн.)1'!I3825</f>
        <v>1873</v>
      </c>
    </row>
    <row r="118" spans="1:8" s="138" customFormat="1" ht="17.45" customHeight="1" x14ac:dyDescent="0.2">
      <c r="A118" s="128">
        <f>'ПРАЙС-ЛИСТ ТОВ КАН (загальн.)1'!A3826</f>
        <v>3809</v>
      </c>
      <c r="B118" s="140" t="str">
        <f>'ПРАЙС-ЛИСТ ТОВ КАН (загальн.)1'!C3826</f>
        <v>2265221031</v>
      </c>
      <c r="C118" s="139" t="str">
        <f>'ПРАЙС-ЛИСТ ТОВ КАН (загальн.)1'!D3826</f>
        <v>2265221031</v>
      </c>
      <c r="D118" s="41" t="str">
        <f>'ПРАЙС-ЛИСТ ТОВ КАН (загальн.)1'!E3826</f>
        <v>ПЕРЕХІДНИК НІПЕЛЬНИЙ COPPER-M - 108/88.9</v>
      </c>
      <c r="E118" s="131">
        <f>'ПРАЙС-ЛИСТ ТОВ КАН (загальн.)1'!F3826</f>
        <v>191.64</v>
      </c>
      <c r="F118" s="117">
        <f>'ПРАЙС-ЛИСТ ТОВ КАН (загальн.)1'!G3826</f>
        <v>6515.76</v>
      </c>
      <c r="G118" s="118" t="str">
        <f>'ПРАЙС-ЛИСТ ТОВ КАН (загальн.)1'!H3826</f>
        <v>шт.</v>
      </c>
      <c r="H118" s="139">
        <f>'ПРАЙС-ЛИСТ ТОВ КАН (загальн.)1'!I3826</f>
        <v>1873</v>
      </c>
    </row>
    <row r="119" spans="1:8" s="138" customFormat="1" ht="17.45" customHeight="1" x14ac:dyDescent="0.2">
      <c r="A119" s="128">
        <f>'ПРАЙС-ЛИСТ ТОВ КАН (загальн.)1'!A3827</f>
        <v>3810</v>
      </c>
      <c r="B119" s="140" t="str">
        <f>'ПРАЙС-ЛИСТ ТОВ КАН (загальн.)1'!C3827</f>
        <v>2265245000</v>
      </c>
      <c r="C119" s="139" t="str">
        <f>'ПРАЙС-ЛИСТ ТОВ КАН (загальн.)1'!D3827</f>
        <v>2265245000</v>
      </c>
      <c r="D119" s="41" t="str">
        <f>'ПРАЙС-ЛИСТ ТОВ КАН (загальн.)1'!E3827</f>
        <v>МУФТА COPPER-M - 12</v>
      </c>
      <c r="E119" s="131">
        <f>'ПРАЙС-ЛИСТ ТОВ КАН (загальн.)1'!F3827</f>
        <v>3.3699999999999997</v>
      </c>
      <c r="F119" s="117">
        <f>'ПРАЙС-ЛИСТ ТОВ КАН (загальн.)1'!G3827</f>
        <v>114.648</v>
      </c>
      <c r="G119" s="118" t="str">
        <f>'ПРАЙС-ЛИСТ ТОВ КАН (загальн.)1'!H3827</f>
        <v>шт.</v>
      </c>
      <c r="H119" s="139">
        <f>'ПРАЙС-ЛИСТ ТОВ КАН (загальн.)1'!I3827</f>
        <v>1873</v>
      </c>
    </row>
    <row r="120" spans="1:8" s="138" customFormat="1" ht="17.45" customHeight="1" x14ac:dyDescent="0.2">
      <c r="A120" s="128">
        <f>'ПРАЙС-ЛИСТ ТОВ КАН (загальн.)1'!A3828</f>
        <v>3811</v>
      </c>
      <c r="B120" s="140" t="str">
        <f>'ПРАЙС-ЛИСТ ТОВ КАН (загальн.)1'!C3828</f>
        <v>2265245001</v>
      </c>
      <c r="C120" s="139" t="str">
        <f>'ПРАЙС-ЛИСТ ТОВ КАН (загальн.)1'!D3828</f>
        <v>2265245001</v>
      </c>
      <c r="D120" s="41" t="str">
        <f>'ПРАЙС-ЛИСТ ТОВ КАН (загальн.)1'!E3828</f>
        <v>МУФТА COPPER-M - 15</v>
      </c>
      <c r="E120" s="131">
        <f>'ПРАЙС-ЛИСТ ТОВ КАН (загальн.)1'!F3828</f>
        <v>3.5799999999999996</v>
      </c>
      <c r="F120" s="117">
        <f>'ПРАЙС-ЛИСТ ТОВ КАН (загальн.)1'!G3828</f>
        <v>121.584</v>
      </c>
      <c r="G120" s="118" t="str">
        <f>'ПРАЙС-ЛИСТ ТОВ КАН (загальн.)1'!H3828</f>
        <v>шт.</v>
      </c>
      <c r="H120" s="139">
        <f>'ПРАЙС-ЛИСТ ТОВ КАН (загальн.)1'!I3828</f>
        <v>1873</v>
      </c>
    </row>
    <row r="121" spans="1:8" s="138" customFormat="1" ht="17.45" customHeight="1" x14ac:dyDescent="0.2">
      <c r="A121" s="128">
        <f>'ПРАЙС-ЛИСТ ТОВ КАН (загальн.)1'!A3829</f>
        <v>3812</v>
      </c>
      <c r="B121" s="140" t="str">
        <f>'ПРАЙС-ЛИСТ ТОВ КАН (загальн.)1'!C3829</f>
        <v>2265245002</v>
      </c>
      <c r="C121" s="139" t="str">
        <f>'ПРАЙС-ЛИСТ ТОВ КАН (загальн.)1'!D3829</f>
        <v>2265245002</v>
      </c>
      <c r="D121" s="41" t="str">
        <f>'ПРАЙС-ЛИСТ ТОВ КАН (загальн.)1'!E3829</f>
        <v>МУФТА COPPER-M - 18</v>
      </c>
      <c r="E121" s="131">
        <f>'ПРАЙС-ЛИСТ ТОВ КАН (загальн.)1'!F3829</f>
        <v>4.21</v>
      </c>
      <c r="F121" s="117">
        <f>'ПРАЙС-ЛИСТ ТОВ КАН (загальн.)1'!G3829</f>
        <v>143.208</v>
      </c>
      <c r="G121" s="118" t="str">
        <f>'ПРАЙС-ЛИСТ ТОВ КАН (загальн.)1'!H3829</f>
        <v>шт.</v>
      </c>
      <c r="H121" s="139">
        <f>'ПРАЙС-ЛИСТ ТОВ КАН (загальн.)1'!I3829</f>
        <v>1873</v>
      </c>
    </row>
    <row r="122" spans="1:8" s="138" customFormat="1" ht="17.45" customHeight="1" x14ac:dyDescent="0.2">
      <c r="A122" s="128">
        <f>'ПРАЙС-ЛИСТ ТОВ КАН (загальн.)1'!A3830</f>
        <v>3813</v>
      </c>
      <c r="B122" s="140" t="str">
        <f>'ПРАЙС-ЛИСТ ТОВ КАН (загальн.)1'!C3830</f>
        <v>2265245003</v>
      </c>
      <c r="C122" s="139" t="str">
        <f>'ПРАЙС-ЛИСТ ТОВ КАН (загальн.)1'!D3830</f>
        <v>2265245003</v>
      </c>
      <c r="D122" s="41" t="str">
        <f>'ПРАЙС-ЛИСТ ТОВ КАН (загальн.)1'!E3830</f>
        <v>МУФТА COPPER-M - 22</v>
      </c>
      <c r="E122" s="131">
        <f>'ПРАЙС-ЛИСТ ТОВ КАН (загальн.)1'!F3830</f>
        <v>4.9799999999999995</v>
      </c>
      <c r="F122" s="117">
        <f>'ПРАЙС-ЛИСТ ТОВ КАН (загальн.)1'!G3830</f>
        <v>169.32</v>
      </c>
      <c r="G122" s="118" t="str">
        <f>'ПРАЙС-ЛИСТ ТОВ КАН (загальн.)1'!H3830</f>
        <v>шт.</v>
      </c>
      <c r="H122" s="139">
        <f>'ПРАЙС-ЛИСТ ТОВ КАН (загальн.)1'!I3830</f>
        <v>1873</v>
      </c>
    </row>
    <row r="123" spans="1:8" s="138" customFormat="1" ht="17.45" customHeight="1" x14ac:dyDescent="0.2">
      <c r="A123" s="128">
        <f>'ПРАЙС-ЛИСТ ТОВ КАН (загальн.)1'!A3831</f>
        <v>3814</v>
      </c>
      <c r="B123" s="140" t="str">
        <f>'ПРАЙС-ЛИСТ ТОВ КАН (загальн.)1'!C3831</f>
        <v>2265245004</v>
      </c>
      <c r="C123" s="139" t="str">
        <f>'ПРАЙС-ЛИСТ ТОВ КАН (загальн.)1'!D3831</f>
        <v>2265245004</v>
      </c>
      <c r="D123" s="41" t="str">
        <f>'ПРАЙС-ЛИСТ ТОВ КАН (загальн.)1'!E3831</f>
        <v>МУФТА COPPER-M - 28</v>
      </c>
      <c r="E123" s="131">
        <f>'ПРАЙС-ЛИСТ ТОВ КАН (загальн.)1'!F3831</f>
        <v>9.129999999999999</v>
      </c>
      <c r="F123" s="117">
        <f>'ПРАЙС-ЛИСТ ТОВ КАН (загальн.)1'!G3831</f>
        <v>310.488</v>
      </c>
      <c r="G123" s="118" t="str">
        <f>'ПРАЙС-ЛИСТ ТОВ КАН (загальн.)1'!H3831</f>
        <v>шт.</v>
      </c>
      <c r="H123" s="139">
        <f>'ПРАЙС-ЛИСТ ТОВ КАН (загальн.)1'!I3831</f>
        <v>1873</v>
      </c>
    </row>
    <row r="124" spans="1:8" s="138" customFormat="1" ht="17.45" customHeight="1" x14ac:dyDescent="0.2">
      <c r="A124" s="128">
        <f>'ПРАЙС-ЛИСТ ТОВ КАН (загальн.)1'!A3832</f>
        <v>3815</v>
      </c>
      <c r="B124" s="140" t="str">
        <f>'ПРАЙС-ЛИСТ ТОВ КАН (загальн.)1'!C3832</f>
        <v>2265245005</v>
      </c>
      <c r="C124" s="139" t="str">
        <f>'ПРАЙС-ЛИСТ ТОВ КАН (загальн.)1'!D3832</f>
        <v>2265245005</v>
      </c>
      <c r="D124" s="41" t="str">
        <f>'ПРАЙС-ЛИСТ ТОВ КАН (загальн.)1'!E3832</f>
        <v>МУФТА COPPER-M - 35</v>
      </c>
      <c r="E124" s="131">
        <f>'ПРАЙС-ЛИСТ ТОВ КАН (загальн.)1'!F3832</f>
        <v>11.9</v>
      </c>
      <c r="F124" s="117">
        <f>'ПРАЙС-ЛИСТ ТОВ КАН (загальн.)1'!G3832</f>
        <v>404.73599999999999</v>
      </c>
      <c r="G124" s="118" t="str">
        <f>'ПРАЙС-ЛИСТ ТОВ КАН (загальн.)1'!H3832</f>
        <v>шт.</v>
      </c>
      <c r="H124" s="139">
        <f>'ПРАЙС-ЛИСТ ТОВ КАН (загальн.)1'!I3832</f>
        <v>1873</v>
      </c>
    </row>
    <row r="125" spans="1:8" s="138" customFormat="1" ht="17.45" customHeight="1" x14ac:dyDescent="0.2">
      <c r="A125" s="128">
        <f>'ПРАЙС-ЛИСТ ТОВ КАН (загальн.)1'!A3833</f>
        <v>3816</v>
      </c>
      <c r="B125" s="140" t="str">
        <f>'ПРАЙС-ЛИСТ ТОВ КАН (загальн.)1'!C3833</f>
        <v>2265245006</v>
      </c>
      <c r="C125" s="139" t="str">
        <f>'ПРАЙС-ЛИСТ ТОВ КАН (загальн.)1'!D3833</f>
        <v>2265245006</v>
      </c>
      <c r="D125" s="41" t="str">
        <f>'ПРАЙС-ЛИСТ ТОВ КАН (загальн.)1'!E3833</f>
        <v>МУФТА COPPER-M - 42</v>
      </c>
      <c r="E125" s="131">
        <f>'ПРАЙС-ЛИСТ ТОВ КАН (загальн.)1'!F3833</f>
        <v>21.080000000000002</v>
      </c>
      <c r="F125" s="117">
        <f>'ПРАЙС-ЛИСТ ТОВ КАН (загальн.)1'!G3833</f>
        <v>716.85599999999999</v>
      </c>
      <c r="G125" s="118" t="str">
        <f>'ПРАЙС-ЛИСТ ТОВ КАН (загальн.)1'!H3833</f>
        <v>шт.</v>
      </c>
      <c r="H125" s="139">
        <f>'ПРАЙС-ЛИСТ ТОВ КАН (загальн.)1'!I3833</f>
        <v>1873</v>
      </c>
    </row>
    <row r="126" spans="1:8" s="138" customFormat="1" ht="17.45" customHeight="1" x14ac:dyDescent="0.2">
      <c r="A126" s="128">
        <f>'ПРАЙС-ЛИСТ ТОВ КАН (загальн.)1'!A3834</f>
        <v>3817</v>
      </c>
      <c r="B126" s="140" t="str">
        <f>'ПРАЙС-ЛИСТ ТОВ КАН (загальн.)1'!C3834</f>
        <v>2265245007</v>
      </c>
      <c r="C126" s="139" t="str">
        <f>'ПРАЙС-ЛИСТ ТОВ КАН (загальн.)1'!D3834</f>
        <v>2265245007</v>
      </c>
      <c r="D126" s="41" t="str">
        <f>'ПРАЙС-ЛИСТ ТОВ КАН (загальн.)1'!E3834</f>
        <v>МУФТА COPPER-M - 54</v>
      </c>
      <c r="E126" s="131">
        <f>'ПРАЙС-ЛИСТ ТОВ КАН (загальн.)1'!F3834</f>
        <v>25.85</v>
      </c>
      <c r="F126" s="117">
        <f>'ПРАЙС-ЛИСТ ТОВ КАН (загальн.)1'!G3834</f>
        <v>878.83199999999999</v>
      </c>
      <c r="G126" s="118" t="str">
        <f>'ПРАЙС-ЛИСТ ТОВ КАН (загальн.)1'!H3834</f>
        <v>шт.</v>
      </c>
      <c r="H126" s="139">
        <f>'ПРАЙС-ЛИСТ ТОВ КАН (загальн.)1'!I3834</f>
        <v>1873</v>
      </c>
    </row>
    <row r="127" spans="1:8" s="138" customFormat="1" ht="17.45" customHeight="1" x14ac:dyDescent="0.2">
      <c r="A127" s="128">
        <f>'ПРАЙС-ЛИСТ ТОВ КАН (загальн.)1'!A3835</f>
        <v>3818</v>
      </c>
      <c r="B127" s="140" t="str">
        <f>'ПРАЙС-ЛИСТ ТОВ КАН (загальн.)1'!C3835</f>
        <v>2265245009</v>
      </c>
      <c r="C127" s="139" t="str">
        <f>'ПРАЙС-ЛИСТ ТОВ КАН (загальн.)1'!D3835</f>
        <v>2265245009</v>
      </c>
      <c r="D127" s="41" t="str">
        <f>'ПРАЙС-ЛИСТ ТОВ КАН (загальн.)1'!E3835</f>
        <v>МУФТА COPPER-M - 76.1</v>
      </c>
      <c r="E127" s="131">
        <f>'ПРАЙС-ЛИСТ ТОВ КАН (загальн.)1'!F3835</f>
        <v>140.51999999999998</v>
      </c>
      <c r="F127" s="117">
        <f>'ПРАЙС-ЛИСТ ТОВ КАН (загальн.)1'!G3835</f>
        <v>4777.68</v>
      </c>
      <c r="G127" s="118" t="str">
        <f>'ПРАЙС-ЛИСТ ТОВ КАН (загальн.)1'!H3835</f>
        <v>шт.</v>
      </c>
      <c r="H127" s="139">
        <f>'ПРАЙС-ЛИСТ ТОВ КАН (загальн.)1'!I3835</f>
        <v>1873</v>
      </c>
    </row>
    <row r="128" spans="1:8" s="138" customFormat="1" ht="17.45" customHeight="1" x14ac:dyDescent="0.2">
      <c r="A128" s="128">
        <f>'ПРАЙС-ЛИСТ ТОВ КАН (загальн.)1'!A3836</f>
        <v>3819</v>
      </c>
      <c r="B128" s="140" t="str">
        <f>'ПРАЙС-ЛИСТ ТОВ КАН (загальн.)1'!C3836</f>
        <v>2265245010</v>
      </c>
      <c r="C128" s="139" t="str">
        <f>'ПРАЙС-ЛИСТ ТОВ КАН (загальн.)1'!D3836</f>
        <v>2265245010</v>
      </c>
      <c r="D128" s="41" t="str">
        <f>'ПРАЙС-ЛИСТ ТОВ КАН (загальн.)1'!E3836</f>
        <v>МУФТА COPPER-M - 88.9</v>
      </c>
      <c r="E128" s="131">
        <f>'ПРАЙС-ЛИСТ ТОВ КАН (загальн.)1'!F3836</f>
        <v>162.97</v>
      </c>
      <c r="F128" s="117">
        <f>'ПРАЙС-ЛИСТ ТОВ КАН (загальн.)1'!G3836</f>
        <v>5541.0479999999998</v>
      </c>
      <c r="G128" s="118" t="str">
        <f>'ПРАЙС-ЛИСТ ТОВ КАН (загальн.)1'!H3836</f>
        <v>шт.</v>
      </c>
      <c r="H128" s="139">
        <f>'ПРАЙС-ЛИСТ ТОВ КАН (загальн.)1'!I3836</f>
        <v>1873</v>
      </c>
    </row>
    <row r="129" spans="1:8" s="138" customFormat="1" ht="17.45" customHeight="1" x14ac:dyDescent="0.2">
      <c r="A129" s="128">
        <f>'ПРАЙС-ЛИСТ ТОВ КАН (загальн.)1'!A3837</f>
        <v>3820</v>
      </c>
      <c r="B129" s="140" t="str">
        <f>'ПРАЙС-ЛИСТ ТОВ КАН (загальн.)1'!C3837</f>
        <v>2265245011</v>
      </c>
      <c r="C129" s="139" t="str">
        <f>'ПРАЙС-ЛИСТ ТОВ КАН (загальн.)1'!D3837</f>
        <v>2265245011</v>
      </c>
      <c r="D129" s="41" t="str">
        <f>'ПРАЙС-ЛИСТ ТОВ КАН (загальн.)1'!E3837</f>
        <v>МУФТА COPPER-M - 108</v>
      </c>
      <c r="E129" s="131">
        <f>'ПРАЙС-ЛИСТ ТОВ КАН (загальн.)1'!F3837</f>
        <v>219.17999999999998</v>
      </c>
      <c r="F129" s="117">
        <f>'ПРАЙС-ЛИСТ ТОВ КАН (загальн.)1'!G3837</f>
        <v>7452.12</v>
      </c>
      <c r="G129" s="118" t="str">
        <f>'ПРАЙС-ЛИСТ ТОВ КАН (загальн.)1'!H3837</f>
        <v>шт.</v>
      </c>
      <c r="H129" s="139">
        <f>'ПРАЙС-ЛИСТ ТОВ КАН (загальн.)1'!I3837</f>
        <v>1873</v>
      </c>
    </row>
    <row r="130" spans="1:8" s="138" customFormat="1" ht="17.45" customHeight="1" x14ac:dyDescent="0.2">
      <c r="A130" s="128">
        <f>'ПРАЙС-ЛИСТ ТОВ КАН (загальн.)1'!A3838</f>
        <v>3821</v>
      </c>
      <c r="B130" s="140" t="str">
        <f>'ПРАЙС-ЛИСТ ТОВ КАН (загальн.)1'!C3838</f>
        <v>2265245013</v>
      </c>
      <c r="C130" s="139" t="str">
        <f>'ПРАЙС-ЛИСТ ТОВ КАН (загальн.)1'!D3838</f>
        <v>2265245013</v>
      </c>
      <c r="D130" s="41" t="str">
        <f>'ПРАЙС-ЛИСТ ТОВ КАН (загальн.)1'!E3838</f>
        <v>ПОДОВЖУВАЧ COPPER-M - 15</v>
      </c>
      <c r="E130" s="131">
        <f>'ПРАЙС-ЛИСТ ТОВ КАН (загальн.)1'!F3838</f>
        <v>14.91</v>
      </c>
      <c r="F130" s="117">
        <f>'ПРАЙС-ЛИСТ ТОВ КАН (загальн.)1'!G3838</f>
        <v>507.14400000000001</v>
      </c>
      <c r="G130" s="118" t="str">
        <f>'ПРАЙС-ЛИСТ ТОВ КАН (загальн.)1'!H3838</f>
        <v>шт.</v>
      </c>
      <c r="H130" s="139">
        <f>'ПРАЙС-ЛИСТ ТОВ КАН (загальн.)1'!I3838</f>
        <v>1873</v>
      </c>
    </row>
    <row r="131" spans="1:8" s="138" customFormat="1" ht="17.45" customHeight="1" x14ac:dyDescent="0.2">
      <c r="A131" s="128">
        <f>'ПРАЙС-ЛИСТ ТОВ КАН (загальн.)1'!A3839</f>
        <v>3822</v>
      </c>
      <c r="B131" s="140" t="str">
        <f>'ПРАЙС-ЛИСТ ТОВ КАН (загальн.)1'!C3839</f>
        <v>2265245014</v>
      </c>
      <c r="C131" s="139" t="str">
        <f>'ПРАЙС-ЛИСТ ТОВ КАН (загальн.)1'!D3839</f>
        <v>2265245014</v>
      </c>
      <c r="D131" s="41" t="str">
        <f>'ПРАЙС-ЛИСТ ТОВ КАН (загальн.)1'!E3839</f>
        <v>ПОДОВЖУВАЧ COPPER-M - 18</v>
      </c>
      <c r="E131" s="131">
        <f>'ПРАЙС-ЛИСТ ТОВ КАН (загальн.)1'!F3839</f>
        <v>18.100000000000001</v>
      </c>
      <c r="F131" s="117">
        <f>'ПРАЙС-ЛИСТ ТОВ КАН (загальн.)1'!G3839</f>
        <v>615.26400000000001</v>
      </c>
      <c r="G131" s="118" t="str">
        <f>'ПРАЙС-ЛИСТ ТОВ КАН (загальн.)1'!H3839</f>
        <v>шт.</v>
      </c>
      <c r="H131" s="139">
        <f>'ПРАЙС-ЛИСТ ТОВ КАН (загальн.)1'!I3839</f>
        <v>1873</v>
      </c>
    </row>
    <row r="132" spans="1:8" s="138" customFormat="1" ht="17.45" customHeight="1" x14ac:dyDescent="0.2">
      <c r="A132" s="128">
        <f>'ПРАЙС-ЛИСТ ТОВ КАН (загальн.)1'!A3840</f>
        <v>3823</v>
      </c>
      <c r="B132" s="140" t="str">
        <f>'ПРАЙС-ЛИСТ ТОВ КАН (загальн.)1'!C3840</f>
        <v>2265245015</v>
      </c>
      <c r="C132" s="139" t="str">
        <f>'ПРАЙС-ЛИСТ ТОВ КАН (загальн.)1'!D3840</f>
        <v>2265245015</v>
      </c>
      <c r="D132" s="41" t="str">
        <f>'ПРАЙС-ЛИСТ ТОВ КАН (загальн.)1'!E3840</f>
        <v>ПОДОВЖУВАЧ COPPER-M - 22</v>
      </c>
      <c r="E132" s="131">
        <f>'ПРАЙС-ЛИСТ ТОВ КАН (загальн.)1'!F3840</f>
        <v>18.900000000000002</v>
      </c>
      <c r="F132" s="117">
        <f>'ПРАЙС-ЛИСТ ТОВ КАН (загальн.)1'!G3840</f>
        <v>642.6</v>
      </c>
      <c r="G132" s="118" t="str">
        <f>'ПРАЙС-ЛИСТ ТОВ КАН (загальн.)1'!H3840</f>
        <v>шт.</v>
      </c>
      <c r="H132" s="139">
        <f>'ПРАЙС-ЛИСТ ТОВ КАН (загальн.)1'!I3840</f>
        <v>1873</v>
      </c>
    </row>
    <row r="133" spans="1:8" s="138" customFormat="1" ht="17.45" customHeight="1" x14ac:dyDescent="0.2">
      <c r="A133" s="128">
        <f>'ПРАЙС-ЛИСТ ТОВ КАН (загальн.)1'!A3841</f>
        <v>3824</v>
      </c>
      <c r="B133" s="140" t="str">
        <f>'ПРАЙС-ЛИСТ ТОВ КАН (загальн.)1'!C3841</f>
        <v>2265245016</v>
      </c>
      <c r="C133" s="139" t="str">
        <f>'ПРАЙС-ЛИСТ ТОВ КАН (загальн.)1'!D3841</f>
        <v>2265245016</v>
      </c>
      <c r="D133" s="41" t="str">
        <f>'ПРАЙС-ЛИСТ ТОВ КАН (загальн.)1'!E3841</f>
        <v>ПОДОВЖУВАЧ COPPER-M - 28</v>
      </c>
      <c r="E133" s="131">
        <f>'ПРАЙС-ЛИСТ ТОВ КАН (загальн.)1'!F3841</f>
        <v>22.39</v>
      </c>
      <c r="F133" s="117">
        <f>'ПРАЙС-ЛИСТ ТОВ КАН (загальн.)1'!G3841</f>
        <v>761.32799999999997</v>
      </c>
      <c r="G133" s="118" t="str">
        <f>'ПРАЙС-ЛИСТ ТОВ КАН (загальн.)1'!H3841</f>
        <v>шт.</v>
      </c>
      <c r="H133" s="139">
        <f>'ПРАЙС-ЛИСТ ТОВ КАН (загальн.)1'!I3841</f>
        <v>1873</v>
      </c>
    </row>
    <row r="134" spans="1:8" s="138" customFormat="1" ht="17.45" customHeight="1" x14ac:dyDescent="0.2">
      <c r="A134" s="128">
        <f>'ПРАЙС-ЛИСТ ТОВ КАН (загальн.)1'!A3842</f>
        <v>3825</v>
      </c>
      <c r="B134" s="140" t="str">
        <f>'ПРАЙС-ЛИСТ ТОВ КАН (загальн.)1'!C3842</f>
        <v>2265245017</v>
      </c>
      <c r="C134" s="139" t="str">
        <f>'ПРАЙС-ЛИСТ ТОВ КАН (загальн.)1'!D3842</f>
        <v>2265245017</v>
      </c>
      <c r="D134" s="41" t="str">
        <f>'ПРАЙС-ЛИСТ ТОВ КАН (загальн.)1'!E3842</f>
        <v>ПОДОВЖУВАЧ COPPER-M - 35</v>
      </c>
      <c r="E134" s="131">
        <f>'ПРАЙС-ЛИСТ ТОВ КАН (загальн.)1'!F3842</f>
        <v>23.970000000000002</v>
      </c>
      <c r="F134" s="117">
        <f>'ПРАЙС-ЛИСТ ТОВ КАН (загальн.)1'!G3842</f>
        <v>815.18399999999997</v>
      </c>
      <c r="G134" s="118" t="str">
        <f>'ПРАЙС-ЛИСТ ТОВ КАН (загальн.)1'!H3842</f>
        <v>шт.</v>
      </c>
      <c r="H134" s="139">
        <f>'ПРАЙС-ЛИСТ ТОВ КАН (загальн.)1'!I3842</f>
        <v>1873</v>
      </c>
    </row>
    <row r="135" spans="1:8" s="138" customFormat="1" ht="17.45" customHeight="1" x14ac:dyDescent="0.2">
      <c r="A135" s="128">
        <f>'ПРАЙС-ЛИСТ ТОВ КАН (загальн.)1'!A3843</f>
        <v>3826</v>
      </c>
      <c r="B135" s="140" t="str">
        <f>'ПРАЙС-ЛИСТ ТОВ КАН (загальн.)1'!C3843</f>
        <v>2265245018</v>
      </c>
      <c r="C135" s="139" t="str">
        <f>'ПРАЙС-ЛИСТ ТОВ КАН (загальн.)1'!D3843</f>
        <v>2265245018</v>
      </c>
      <c r="D135" s="41" t="str">
        <f>'ПРАЙС-ЛИСТ ТОВ КАН (загальн.)1'!E3843</f>
        <v>ПОДОВЖУВАЧ COPPER-M - 42</v>
      </c>
      <c r="E135" s="131">
        <f>'ПРАЙС-ЛИСТ ТОВ КАН (загальн.)1'!F3843</f>
        <v>28.950000000000003</v>
      </c>
      <c r="F135" s="117">
        <f>'ПРАЙС-ЛИСТ ТОВ КАН (загальн.)1'!G3843</f>
        <v>984.50400000000002</v>
      </c>
      <c r="G135" s="118" t="str">
        <f>'ПРАЙС-ЛИСТ ТОВ КАН (загальн.)1'!H3843</f>
        <v>шт.</v>
      </c>
      <c r="H135" s="139">
        <f>'ПРАЙС-ЛИСТ ТОВ КАН (загальн.)1'!I3843</f>
        <v>1873</v>
      </c>
    </row>
    <row r="136" spans="1:8" s="138" customFormat="1" ht="17.45" customHeight="1" x14ac:dyDescent="0.2">
      <c r="A136" s="128">
        <f>'ПРАЙС-ЛИСТ ТОВ КАН (загальн.)1'!A3844</f>
        <v>3827</v>
      </c>
      <c r="B136" s="140" t="str">
        <f>'ПРАЙС-ЛИСТ ТОВ КАН (загальн.)1'!C3844</f>
        <v>2265245019</v>
      </c>
      <c r="C136" s="139" t="str">
        <f>'ПРАЙС-ЛИСТ ТОВ КАН (загальн.)1'!D3844</f>
        <v>2265245019</v>
      </c>
      <c r="D136" s="41" t="str">
        <f>'ПРАЙС-ЛИСТ ТОВ КАН (загальн.)1'!E3844</f>
        <v>ПОДОВЖУВАЧ COPPER-M - 54</v>
      </c>
      <c r="E136" s="131">
        <f>'ПРАЙС-ЛИСТ ТОВ КАН (загальн.)1'!F3844</f>
        <v>44</v>
      </c>
      <c r="F136" s="117">
        <f>'ПРАЙС-ЛИСТ ТОВ КАН (загальн.)1'!G3844</f>
        <v>1496.136</v>
      </c>
      <c r="G136" s="118" t="str">
        <f>'ПРАЙС-ЛИСТ ТОВ КАН (загальн.)1'!H3844</f>
        <v>шт.</v>
      </c>
      <c r="H136" s="139">
        <f>'ПРАЙС-ЛИСТ ТОВ КАН (загальн.)1'!I3844</f>
        <v>1873</v>
      </c>
    </row>
    <row r="137" spans="1:8" s="138" customFormat="1" ht="17.45" customHeight="1" x14ac:dyDescent="0.2">
      <c r="A137" s="128">
        <f>'ПРАЙС-ЛИСТ ТОВ КАН (загальн.)1'!A3845</f>
        <v>3828</v>
      </c>
      <c r="B137" s="140" t="str">
        <f>'ПРАЙС-ЛИСТ ТОВ КАН (загальн.)1'!C3845</f>
        <v>2265245020</v>
      </c>
      <c r="C137" s="139" t="str">
        <f>'ПРАЙС-ЛИСТ ТОВ КАН (загальн.)1'!D3845</f>
        <v>2265245020</v>
      </c>
      <c r="D137" s="41" t="str">
        <f>'ПРАЙС-ЛИСТ ТОВ КАН (загальн.)1'!E3845</f>
        <v>ПОДОВЖУВАЧ COPPER-M - 76.1</v>
      </c>
      <c r="E137" s="131">
        <f>'ПРАЙС-ЛИСТ ТОВ КАН (загальн.)1'!F3845</f>
        <v>182.54999999999998</v>
      </c>
      <c r="F137" s="117">
        <f>'ПРАЙС-ЛИСТ ТОВ КАН (загальн.)1'!G3845</f>
        <v>6206.9040000000005</v>
      </c>
      <c r="G137" s="118" t="str">
        <f>'ПРАЙС-ЛИСТ ТОВ КАН (загальн.)1'!H3845</f>
        <v>шт.</v>
      </c>
      <c r="H137" s="139">
        <f>'ПРАЙС-ЛИСТ ТОВ КАН (загальн.)1'!I3845</f>
        <v>1873</v>
      </c>
    </row>
    <row r="138" spans="1:8" s="138" customFormat="1" ht="17.45" customHeight="1" x14ac:dyDescent="0.2">
      <c r="A138" s="128">
        <f>'ПРАЙС-ЛИСТ ТОВ КАН (загальн.)1'!A3846</f>
        <v>3829</v>
      </c>
      <c r="B138" s="140" t="str">
        <f>'ПРАЙС-ЛИСТ ТОВ КАН (загальн.)1'!C3846</f>
        <v>2265245021</v>
      </c>
      <c r="C138" s="139" t="str">
        <f>'ПРАЙС-ЛИСТ ТОВ КАН (загальн.)1'!D3846</f>
        <v>2265245021</v>
      </c>
      <c r="D138" s="41" t="str">
        <f>'ПРАЙС-ЛИСТ ТОВ КАН (загальн.)1'!E3846</f>
        <v>ПОДОВЖУВАЧ COPPER-M - 88.9</v>
      </c>
      <c r="E138" s="131">
        <f>'ПРАЙС-ЛИСТ ТОВ КАН (загальн.)1'!F3846</f>
        <v>118.13000000000001</v>
      </c>
      <c r="F138" s="117">
        <f>'ПРАЙС-ЛИСТ ТОВ КАН (загальн.)1'!G3846</f>
        <v>4016.3519999999999</v>
      </c>
      <c r="G138" s="118" t="str">
        <f>'ПРАЙС-ЛИСТ ТОВ КАН (загальн.)1'!H3846</f>
        <v>шт.</v>
      </c>
      <c r="H138" s="139">
        <f>'ПРАЙС-ЛИСТ ТОВ КАН (загальн.)1'!I3846</f>
        <v>1873</v>
      </c>
    </row>
    <row r="139" spans="1:8" s="138" customFormat="1" ht="17.45" customHeight="1" x14ac:dyDescent="0.2">
      <c r="A139" s="128">
        <f>'ПРАЙС-ЛИСТ ТОВ КАН (загальн.)1'!A3847</f>
        <v>3830</v>
      </c>
      <c r="B139" s="140" t="str">
        <f>'ПРАЙС-ЛИСТ ТОВ КАН (загальн.)1'!C3847</f>
        <v>2265245022</v>
      </c>
      <c r="C139" s="139" t="str">
        <f>'ПРАЙС-ЛИСТ ТОВ КАН (загальн.)1'!D3847</f>
        <v>2265245022</v>
      </c>
      <c r="D139" s="41" t="str">
        <f>'ПРАЙС-ЛИСТ ТОВ КАН (загальн.)1'!E3847</f>
        <v>ПОДОВЖУВАЧ COPPER-M - 108</v>
      </c>
      <c r="E139" s="131">
        <f>'ПРАЙС-ЛИСТ ТОВ КАН (загальн.)1'!F3847</f>
        <v>221.95999999999998</v>
      </c>
      <c r="F139" s="117">
        <f>'ПРАЙС-ЛИСТ ТОВ КАН (загальн.)1'!G3847</f>
        <v>7546.7759999999998</v>
      </c>
      <c r="G139" s="118" t="str">
        <f>'ПРАЙС-ЛИСТ ТОВ КАН (загальн.)1'!H3847</f>
        <v>шт.</v>
      </c>
      <c r="H139" s="139">
        <f>'ПРАЙС-ЛИСТ ТОВ КАН (загальн.)1'!I3847</f>
        <v>1873</v>
      </c>
    </row>
    <row r="140" spans="1:8" s="138" customFormat="1" ht="17.45" customHeight="1" x14ac:dyDescent="0.2">
      <c r="A140" s="128">
        <f>'ПРАЙС-ЛИСТ ТОВ КАН (загальн.)1'!A3848</f>
        <v>3831</v>
      </c>
      <c r="B140" s="140" t="str">
        <f>'ПРАЙС-ЛИСТ ТОВ КАН (загальн.)1'!C3848</f>
        <v>2265250000</v>
      </c>
      <c r="C140" s="139" t="str">
        <f>'ПРАЙС-ЛИСТ ТОВ КАН (загальн.)1'!D3848</f>
        <v>2265250000</v>
      </c>
      <c r="D140" s="41" t="str">
        <f>'ПРАЙС-ЛИСТ ТОВ КАН (загальн.)1'!E3848</f>
        <v>ЗАГЛУШКА COPPER-M - 15</v>
      </c>
      <c r="E140" s="131">
        <f>'ПРАЙС-ЛИСТ ТОВ КАН (загальн.)1'!F3848</f>
        <v>7.64</v>
      </c>
      <c r="F140" s="117">
        <f>'ПРАЙС-ЛИСТ ТОВ КАН (загальн.)1'!G3848</f>
        <v>259.89600000000002</v>
      </c>
      <c r="G140" s="118" t="str">
        <f>'ПРАЙС-ЛИСТ ТОВ КАН (загальн.)1'!H3848</f>
        <v>шт.</v>
      </c>
      <c r="H140" s="139">
        <f>'ПРАЙС-ЛИСТ ТОВ КАН (загальн.)1'!I3848</f>
        <v>1873</v>
      </c>
    </row>
    <row r="141" spans="1:8" s="138" customFormat="1" ht="17.45" customHeight="1" x14ac:dyDescent="0.2">
      <c r="A141" s="128">
        <f>'ПРАЙС-ЛИСТ ТОВ КАН (загальн.)1'!A3849</f>
        <v>3832</v>
      </c>
      <c r="B141" s="140" t="str">
        <f>'ПРАЙС-ЛИСТ ТОВ КАН (загальн.)1'!C3849</f>
        <v>2265250001</v>
      </c>
      <c r="C141" s="139" t="str">
        <f>'ПРАЙС-ЛИСТ ТОВ КАН (загальн.)1'!D3849</f>
        <v>2265250001</v>
      </c>
      <c r="D141" s="41" t="str">
        <f>'ПРАЙС-ЛИСТ ТОВ КАН (загальн.)1'!E3849</f>
        <v>ЗАГЛУШКА COPPER-M - 18</v>
      </c>
      <c r="E141" s="131">
        <f>'ПРАЙС-ЛИСТ ТОВ КАН (загальн.)1'!F3849</f>
        <v>9.2200000000000006</v>
      </c>
      <c r="F141" s="117">
        <f>'ПРАЙС-ЛИСТ ТОВ КАН (загальн.)1'!G3849</f>
        <v>313.34399999999999</v>
      </c>
      <c r="G141" s="118" t="str">
        <f>'ПРАЙС-ЛИСТ ТОВ КАН (загальн.)1'!H3849</f>
        <v>шт.</v>
      </c>
      <c r="H141" s="139">
        <f>'ПРАЙС-ЛИСТ ТОВ КАН (загальн.)1'!I3849</f>
        <v>1873</v>
      </c>
    </row>
    <row r="142" spans="1:8" s="138" customFormat="1" ht="17.45" customHeight="1" x14ac:dyDescent="0.2">
      <c r="A142" s="128">
        <f>'ПРАЙС-ЛИСТ ТОВ КАН (загальн.)1'!A3850</f>
        <v>3833</v>
      </c>
      <c r="B142" s="140" t="str">
        <f>'ПРАЙС-ЛИСТ ТОВ КАН (загальн.)1'!C3850</f>
        <v>2265250002</v>
      </c>
      <c r="C142" s="139" t="str">
        <f>'ПРАЙС-ЛИСТ ТОВ КАН (загальн.)1'!D3850</f>
        <v>2265250002</v>
      </c>
      <c r="D142" s="41" t="str">
        <f>'ПРАЙС-ЛИСТ ТОВ КАН (загальн.)1'!E3850</f>
        <v>ЗАГЛУШКА COPPER-M - 22</v>
      </c>
      <c r="E142" s="131">
        <f>'ПРАЙС-ЛИСТ ТОВ КАН (загальн.)1'!F3850</f>
        <v>10.709999999999999</v>
      </c>
      <c r="F142" s="117">
        <f>'ПРАЙС-ЛИСТ ТОВ КАН (загальн.)1'!G3850</f>
        <v>364.34399999999999</v>
      </c>
      <c r="G142" s="118" t="str">
        <f>'ПРАЙС-ЛИСТ ТОВ КАН (загальн.)1'!H3850</f>
        <v>шт.</v>
      </c>
      <c r="H142" s="139">
        <f>'ПРАЙС-ЛИСТ ТОВ КАН (загальн.)1'!I3850</f>
        <v>1873</v>
      </c>
    </row>
    <row r="143" spans="1:8" s="138" customFormat="1" ht="17.45" customHeight="1" x14ac:dyDescent="0.2">
      <c r="A143" s="128">
        <f>'ПРАЙС-ЛИСТ ТОВ КАН (загальн.)1'!A3851</f>
        <v>3834</v>
      </c>
      <c r="B143" s="140" t="str">
        <f>'ПРАЙС-ЛИСТ ТОВ КАН (загальн.)1'!C3851</f>
        <v>2265250003</v>
      </c>
      <c r="C143" s="139" t="str">
        <f>'ПРАЙС-ЛИСТ ТОВ КАН (загальн.)1'!D3851</f>
        <v>2265250003</v>
      </c>
      <c r="D143" s="41" t="str">
        <f>'ПРАЙС-ЛИСТ ТОВ КАН (загальн.)1'!E3851</f>
        <v>ЗАГЛУШКА COPPER-M - 28</v>
      </c>
      <c r="E143" s="131">
        <f>'ПРАЙС-ЛИСТ ТОВ КАН (загальн.)1'!F3851</f>
        <v>16.580000000000002</v>
      </c>
      <c r="F143" s="117">
        <f>'ПРАЙС-ЛИСТ ТОВ КАН (загальн.)1'!G3851</f>
        <v>563.85599999999999</v>
      </c>
      <c r="G143" s="118" t="str">
        <f>'ПРАЙС-ЛИСТ ТОВ КАН (загальн.)1'!H3851</f>
        <v>шт.</v>
      </c>
      <c r="H143" s="139">
        <f>'ПРАЙС-ЛИСТ ТОВ КАН (загальн.)1'!I3851</f>
        <v>1873</v>
      </c>
    </row>
    <row r="144" spans="1:8" s="138" customFormat="1" ht="17.45" customHeight="1" x14ac:dyDescent="0.2">
      <c r="A144" s="128">
        <f>'ПРАЙС-ЛИСТ ТОВ КАН (загальн.)1'!A3852</f>
        <v>3835</v>
      </c>
      <c r="B144" s="140" t="str">
        <f>'ПРАЙС-ЛИСТ ТОВ КАН (загальн.)1'!C3852</f>
        <v>2265250004</v>
      </c>
      <c r="C144" s="139" t="str">
        <f>'ПРАЙС-ЛИСТ ТОВ КАН (загальн.)1'!D3852</f>
        <v>2265250004</v>
      </c>
      <c r="D144" s="41" t="str">
        <f>'ПРАЙС-ЛИСТ ТОВ КАН (загальн.)1'!E3852</f>
        <v>ЗАГЛУШКА COPPER-M - 35</v>
      </c>
      <c r="E144" s="131">
        <f>'ПРАЙС-ЛИСТ ТОВ КАН (загальн.)1'!F3852</f>
        <v>18.810000000000002</v>
      </c>
      <c r="F144" s="117">
        <f>'ПРАЙС-ЛИСТ ТОВ КАН (загальн.)1'!G3852</f>
        <v>639.74400000000003</v>
      </c>
      <c r="G144" s="118" t="str">
        <f>'ПРАЙС-ЛИСТ ТОВ КАН (загальн.)1'!H3852</f>
        <v>шт.</v>
      </c>
      <c r="H144" s="139">
        <f>'ПРАЙС-ЛИСТ ТОВ КАН (загальн.)1'!I3852</f>
        <v>1873</v>
      </c>
    </row>
    <row r="145" spans="1:8" s="138" customFormat="1" ht="17.45" customHeight="1" x14ac:dyDescent="0.2">
      <c r="A145" s="128">
        <f>'ПРАЙС-ЛИСТ ТОВ КАН (загальн.)1'!A3853</f>
        <v>3836</v>
      </c>
      <c r="B145" s="140" t="str">
        <f>'ПРАЙС-ЛИСТ ТОВ КАН (загальн.)1'!C3853</f>
        <v>2265250005</v>
      </c>
      <c r="C145" s="139" t="str">
        <f>'ПРАЙС-ЛИСТ ТОВ КАН (загальн.)1'!D3853</f>
        <v>2265250005</v>
      </c>
      <c r="D145" s="41" t="str">
        <f>'ПРАЙС-ЛИСТ ТОВ КАН (загальн.)1'!E3853</f>
        <v>ЗАГЛУШКА COPPER-M - 42</v>
      </c>
      <c r="E145" s="131">
        <f>'ПРАЙС-ЛИСТ ТОВ КАН (загальн.)1'!F3853</f>
        <v>31.930000000000003</v>
      </c>
      <c r="F145" s="117">
        <f>'ПРАЙС-ЛИСТ ТОВ КАН (загальн.)1'!G3853</f>
        <v>1085.6880000000001</v>
      </c>
      <c r="G145" s="118" t="str">
        <f>'ПРАЙС-ЛИСТ ТОВ КАН (загальн.)1'!H3853</f>
        <v>шт.</v>
      </c>
      <c r="H145" s="139">
        <f>'ПРАЙС-ЛИСТ ТОВ КАН (загальн.)1'!I3853</f>
        <v>1873</v>
      </c>
    </row>
    <row r="146" spans="1:8" s="138" customFormat="1" ht="17.45" customHeight="1" x14ac:dyDescent="0.2">
      <c r="A146" s="128">
        <f>'ПРАЙС-ЛИСТ ТОВ КАН (загальн.)1'!A3854</f>
        <v>3837</v>
      </c>
      <c r="B146" s="140" t="str">
        <f>'ПРАЙС-ЛИСТ ТОВ КАН (загальн.)1'!C3854</f>
        <v>2265250006</v>
      </c>
      <c r="C146" s="139" t="str">
        <f>'ПРАЙС-ЛИСТ ТОВ КАН (загальн.)1'!D3854</f>
        <v>2265250006</v>
      </c>
      <c r="D146" s="41" t="str">
        <f>'ПРАЙС-ЛИСТ ТОВ КАН (загальн.)1'!E3854</f>
        <v>ЗАГЛУШКА COPPER-M - 54</v>
      </c>
      <c r="E146" s="131">
        <f>'ПРАЙС-ЛИСТ ТОВ КАН (загальн.)1'!F3854</f>
        <v>43.32</v>
      </c>
      <c r="F146" s="117">
        <f>'ПРАЙС-ЛИСТ ТОВ КАН (загальн.)1'!G3854</f>
        <v>1472.88</v>
      </c>
      <c r="G146" s="118" t="str">
        <f>'ПРАЙС-ЛИСТ ТОВ КАН (загальн.)1'!H3854</f>
        <v>шт.</v>
      </c>
      <c r="H146" s="139">
        <f>'ПРАЙС-ЛИСТ ТОВ КАН (загальн.)1'!I3854</f>
        <v>1873</v>
      </c>
    </row>
    <row r="147" spans="1:8" s="138" customFormat="1" ht="17.45" customHeight="1" x14ac:dyDescent="0.2">
      <c r="A147" s="128">
        <f>'ПРАЙС-ЛИСТ ТОВ КАН (загальн.)1'!A3855</f>
        <v>3838</v>
      </c>
      <c r="B147" s="140" t="str">
        <f>'ПРАЙС-ЛИСТ ТОВ КАН (загальн.)1'!C3855</f>
        <v>2265250007</v>
      </c>
      <c r="C147" s="139" t="str">
        <f>'ПРАЙС-ЛИСТ ТОВ КАН (загальн.)1'!D3855</f>
        <v>2265250007</v>
      </c>
      <c r="D147" s="41" t="str">
        <f>'ПРАЙС-ЛИСТ ТОВ КАН (загальн.)1'!E3855</f>
        <v>ЗАГЛУШКА COPPER-M - 76.1</v>
      </c>
      <c r="E147" s="131">
        <f>'ПРАЙС-ЛИСТ ТОВ КАН (загальн.)1'!F3855</f>
        <v>130.59</v>
      </c>
      <c r="F147" s="117">
        <f>'ПРАЙС-ЛИСТ ТОВ КАН (загальн.)1'!G3855</f>
        <v>4440.2640000000001</v>
      </c>
      <c r="G147" s="118" t="str">
        <f>'ПРАЙС-ЛИСТ ТОВ КАН (загальн.)1'!H3855</f>
        <v>шт.</v>
      </c>
      <c r="H147" s="139">
        <f>'ПРАЙС-ЛИСТ ТОВ КАН (загальн.)1'!I3855</f>
        <v>1873</v>
      </c>
    </row>
    <row r="148" spans="1:8" s="138" customFormat="1" ht="17.45" customHeight="1" x14ac:dyDescent="0.2">
      <c r="A148" s="128">
        <f>'ПРАЙС-ЛИСТ ТОВ КАН (загальн.)1'!A3856</f>
        <v>3839</v>
      </c>
      <c r="B148" s="140" t="str">
        <f>'ПРАЙС-ЛИСТ ТОВ КАН (загальн.)1'!C3856</f>
        <v>2265250008</v>
      </c>
      <c r="C148" s="139" t="str">
        <f>'ПРАЙС-ЛИСТ ТОВ КАН (загальн.)1'!D3856</f>
        <v>2265250008</v>
      </c>
      <c r="D148" s="41" t="str">
        <f>'ПРАЙС-ЛИСТ ТОВ КАН (загальн.)1'!E3856</f>
        <v>ЗАГЛУШКА COPPER-M - 108</v>
      </c>
      <c r="E148" s="131">
        <f>'ПРАЙС-ЛИСТ ТОВ КАН (загальн.)1'!F3856</f>
        <v>193.97</v>
      </c>
      <c r="F148" s="117">
        <f>'ПРАЙС-ЛИСТ ТОВ КАН (загальн.)1'!G3856</f>
        <v>6594.9120000000003</v>
      </c>
      <c r="G148" s="118" t="str">
        <f>'ПРАЙС-ЛИСТ ТОВ КАН (загальн.)1'!H3856</f>
        <v>шт.</v>
      </c>
      <c r="H148" s="139">
        <f>'ПРАЙС-ЛИСТ ТОВ КАН (загальн.)1'!I3856</f>
        <v>1873</v>
      </c>
    </row>
    <row r="149" spans="1:8" s="138" customFormat="1" ht="17.45" customHeight="1" x14ac:dyDescent="0.2">
      <c r="A149" s="128">
        <f>'ПРАЙС-ЛИСТ ТОВ КАН (загальн.)1'!A3857</f>
        <v>3840</v>
      </c>
      <c r="B149" s="140" t="str">
        <f>'ПРАЙС-ЛИСТ ТОВ КАН (загальн.)1'!C3857</f>
        <v>2265250011</v>
      </c>
      <c r="C149" s="139" t="str">
        <f>'ПРАЙС-ЛИСТ ТОВ КАН (загальн.)1'!D3857</f>
        <v>2265250011</v>
      </c>
      <c r="D149" s="41" t="str">
        <f>'ПРАЙС-ЛИСТ ТОВ КАН (загальн.)1'!E3857</f>
        <v>ЗАГЛУШКА COPPER-M - 88.9</v>
      </c>
      <c r="E149" s="131">
        <f>'ПРАЙС-ЛИСТ ТОВ КАН (загальн.)1'!F3857</f>
        <v>150.73999999999998</v>
      </c>
      <c r="F149" s="117">
        <f>'ПРАЙС-ЛИСТ ТОВ КАН (загальн.)1'!G3857</f>
        <v>5125.2960000000003</v>
      </c>
      <c r="G149" s="118" t="str">
        <f>'ПРАЙС-ЛИСТ ТОВ КАН (загальн.)1'!H3857</f>
        <v>шт.</v>
      </c>
      <c r="H149" s="139">
        <f>'ПРАЙС-ЛИСТ ТОВ КАН (загальн.)1'!I3857</f>
        <v>1873</v>
      </c>
    </row>
    <row r="150" spans="1:8" s="138" customFormat="1" ht="17.45" customHeight="1" x14ac:dyDescent="0.2">
      <c r="A150" s="128">
        <f>'ПРАЙС-ЛИСТ ТОВ КАН (загальн.)1'!A3858</f>
        <v>3841</v>
      </c>
      <c r="B150" s="140" t="str">
        <f>'ПРАЙС-ЛИСТ ТОВ КАН (загальн.)1'!C3858</f>
        <v>2265257001</v>
      </c>
      <c r="C150" s="139" t="str">
        <f>'ПРАЙС-ЛИСТ ТОВ КАН (загальн.)1'!D3858</f>
        <v>2265257001</v>
      </c>
      <c r="D150" s="41" t="str">
        <f>'ПРАЙС-ЛИСТ ТОВ КАН (загальн.)1'!E3858</f>
        <v>ТРІЙНИК COPPER-M - 12</v>
      </c>
      <c r="E150" s="131">
        <f>'ПРАЙС-ЛИСТ ТОВ КАН (загальн.)1'!F3858</f>
        <v>4.74</v>
      </c>
      <c r="F150" s="117">
        <f>'ПРАЙС-ЛИСТ ТОВ КАН (загальн.)1'!G3858</f>
        <v>161.16</v>
      </c>
      <c r="G150" s="118" t="str">
        <f>'ПРАЙС-ЛИСТ ТОВ КАН (загальн.)1'!H3858</f>
        <v>шт.</v>
      </c>
      <c r="H150" s="139">
        <f>'ПРАЙС-ЛИСТ ТОВ КАН (загальн.)1'!I3858</f>
        <v>1873</v>
      </c>
    </row>
    <row r="151" spans="1:8" s="138" customFormat="1" ht="17.45" customHeight="1" x14ac:dyDescent="0.2">
      <c r="A151" s="128">
        <f>'ПРАЙС-ЛИСТ ТОВ КАН (загальн.)1'!A3859</f>
        <v>3842</v>
      </c>
      <c r="B151" s="140" t="str">
        <f>'ПРАЙС-ЛИСТ ТОВ КАН (загальн.)1'!C3859</f>
        <v>2265257002</v>
      </c>
      <c r="C151" s="139" t="str">
        <f>'ПРАЙС-ЛИСТ ТОВ КАН (загальн.)1'!D3859</f>
        <v>2265257002</v>
      </c>
      <c r="D151" s="41" t="str">
        <f>'ПРАЙС-ЛИСТ ТОВ КАН (загальн.)1'!E3859</f>
        <v>ТРІЙНИК COPPER-M - 15</v>
      </c>
      <c r="E151" s="131">
        <f>'ПРАЙС-ЛИСТ ТОВ КАН (загальн.)1'!F3859</f>
        <v>5.88</v>
      </c>
      <c r="F151" s="117">
        <f>'ПРАЙС-ЛИСТ ТОВ КАН (загальн.)1'!G3859</f>
        <v>199.92</v>
      </c>
      <c r="G151" s="118" t="str">
        <f>'ПРАЙС-ЛИСТ ТОВ КАН (загальн.)1'!H3859</f>
        <v>шт.</v>
      </c>
      <c r="H151" s="139">
        <f>'ПРАЙС-ЛИСТ ТОВ КАН (загальн.)1'!I3859</f>
        <v>1873</v>
      </c>
    </row>
    <row r="152" spans="1:8" s="138" customFormat="1" ht="17.45" customHeight="1" x14ac:dyDescent="0.2">
      <c r="A152" s="128">
        <f>'ПРАЙС-ЛИСТ ТОВ КАН (загальн.)1'!A3860</f>
        <v>3843</v>
      </c>
      <c r="B152" s="140" t="str">
        <f>'ПРАЙС-ЛИСТ ТОВ КАН (загальн.)1'!C3860</f>
        <v>2265257003</v>
      </c>
      <c r="C152" s="139" t="str">
        <f>'ПРАЙС-ЛИСТ ТОВ КАН (загальн.)1'!D3860</f>
        <v>2265257003</v>
      </c>
      <c r="D152" s="41" t="str">
        <f>'ПРАЙС-ЛИСТ ТОВ КАН (загальн.)1'!E3860</f>
        <v>ТРІЙНИК COPPER-M - 18</v>
      </c>
      <c r="E152" s="131">
        <f>'ПРАЙС-ЛИСТ ТОВ КАН (загальн.)1'!F3860</f>
        <v>7.25</v>
      </c>
      <c r="F152" s="117">
        <f>'ПРАЙС-ЛИСТ ТОВ КАН (загальн.)1'!G3860</f>
        <v>246.43199999999999</v>
      </c>
      <c r="G152" s="118" t="str">
        <f>'ПРАЙС-ЛИСТ ТОВ КАН (загальн.)1'!H3860</f>
        <v>шт.</v>
      </c>
      <c r="H152" s="139">
        <f>'ПРАЙС-ЛИСТ ТОВ КАН (загальн.)1'!I3860</f>
        <v>1873</v>
      </c>
    </row>
    <row r="153" spans="1:8" s="138" customFormat="1" ht="17.45" customHeight="1" x14ac:dyDescent="0.2">
      <c r="A153" s="128">
        <f>'ПРАЙС-ЛИСТ ТОВ КАН (загальн.)1'!A3861</f>
        <v>3844</v>
      </c>
      <c r="B153" s="140" t="str">
        <f>'ПРАЙС-ЛИСТ ТОВ КАН (загальн.)1'!C3861</f>
        <v>2265257004</v>
      </c>
      <c r="C153" s="139" t="str">
        <f>'ПРАЙС-ЛИСТ ТОВ КАН (загальн.)1'!D3861</f>
        <v>2265257004</v>
      </c>
      <c r="D153" s="41" t="str">
        <f>'ПРАЙС-ЛИСТ ТОВ КАН (загальн.)1'!E3861</f>
        <v>ТРІЙНИК COPPER-M - 22</v>
      </c>
      <c r="E153" s="131">
        <f>'ПРАЙС-ЛИСТ ТОВ КАН (загальн.)1'!F3861</f>
        <v>9.07</v>
      </c>
      <c r="F153" s="117">
        <f>'ПРАЙС-ЛИСТ ТОВ КАН (загальн.)1'!G3861</f>
        <v>308.44799999999998</v>
      </c>
      <c r="G153" s="118" t="str">
        <f>'ПРАЙС-ЛИСТ ТОВ КАН (загальн.)1'!H3861</f>
        <v>шт.</v>
      </c>
      <c r="H153" s="139">
        <f>'ПРАЙС-ЛИСТ ТОВ КАН (загальн.)1'!I3861</f>
        <v>1873</v>
      </c>
    </row>
    <row r="154" spans="1:8" s="138" customFormat="1" ht="17.45" customHeight="1" x14ac:dyDescent="0.2">
      <c r="A154" s="128">
        <f>'ПРАЙС-ЛИСТ ТОВ КАН (загальн.)1'!A3862</f>
        <v>3845</v>
      </c>
      <c r="B154" s="140" t="str">
        <f>'ПРАЙС-ЛИСТ ТОВ КАН (загальн.)1'!C3862</f>
        <v>2265257005</v>
      </c>
      <c r="C154" s="139" t="str">
        <f>'ПРАЙС-ЛИСТ ТОВ КАН (загальн.)1'!D3862</f>
        <v>2265257005</v>
      </c>
      <c r="D154" s="41" t="str">
        <f>'ПРАЙС-ЛИСТ ТОВ КАН (загальн.)1'!E3862</f>
        <v>ТРІЙНИК COPPER-M - 28</v>
      </c>
      <c r="E154" s="131">
        <f>'ПРАЙС-ЛИСТ ТОВ КАН (загальн.)1'!F3862</f>
        <v>15.62</v>
      </c>
      <c r="F154" s="117">
        <f>'ПРАЙС-ЛИСТ ТОВ КАН (загальн.)1'!G3862</f>
        <v>531.21600000000001</v>
      </c>
      <c r="G154" s="118" t="str">
        <f>'ПРАЙС-ЛИСТ ТОВ КАН (загальн.)1'!H3862</f>
        <v>шт.</v>
      </c>
      <c r="H154" s="139">
        <f>'ПРАЙС-ЛИСТ ТОВ КАН (загальн.)1'!I3862</f>
        <v>1873</v>
      </c>
    </row>
    <row r="155" spans="1:8" s="138" customFormat="1" ht="17.45" customHeight="1" x14ac:dyDescent="0.2">
      <c r="A155" s="128">
        <f>'ПРАЙС-ЛИСТ ТОВ КАН (загальн.)1'!A3863</f>
        <v>3846</v>
      </c>
      <c r="B155" s="140" t="str">
        <f>'ПРАЙС-ЛИСТ ТОВ КАН (загальн.)1'!C3863</f>
        <v>2265257006</v>
      </c>
      <c r="C155" s="139" t="str">
        <f>'ПРАЙС-ЛИСТ ТОВ КАН (загальн.)1'!D3863</f>
        <v>2265257006</v>
      </c>
      <c r="D155" s="41" t="str">
        <f>'ПРАЙС-ЛИСТ ТОВ КАН (загальн.)1'!E3863</f>
        <v>ТРІЙНИК COPPER-M - 35</v>
      </c>
      <c r="E155" s="131">
        <f>'ПРАЙС-ЛИСТ ТОВ КАН (загальн.)1'!F3863</f>
        <v>25.040000000000003</v>
      </c>
      <c r="F155" s="117">
        <f>'ПРАЙС-ЛИСТ ТОВ КАН (загальн.)1'!G3863</f>
        <v>851.49599999999998</v>
      </c>
      <c r="G155" s="118" t="str">
        <f>'ПРАЙС-ЛИСТ ТОВ КАН (загальн.)1'!H3863</f>
        <v>шт.</v>
      </c>
      <c r="H155" s="139">
        <f>'ПРАЙС-ЛИСТ ТОВ КАН (загальн.)1'!I3863</f>
        <v>1873</v>
      </c>
    </row>
    <row r="156" spans="1:8" s="138" customFormat="1" ht="17.45" customHeight="1" x14ac:dyDescent="0.2">
      <c r="A156" s="128">
        <f>'ПРАЙС-ЛИСТ ТОВ КАН (загальн.)1'!A3864</f>
        <v>3847</v>
      </c>
      <c r="B156" s="140" t="str">
        <f>'ПРАЙС-ЛИСТ ТОВ КАН (загальн.)1'!C3864</f>
        <v>2265257007</v>
      </c>
      <c r="C156" s="139" t="str">
        <f>'ПРАЙС-ЛИСТ ТОВ КАН (загальн.)1'!D3864</f>
        <v>2265257007</v>
      </c>
      <c r="D156" s="41" t="str">
        <f>'ПРАЙС-ЛИСТ ТОВ КАН (загальн.)1'!E3864</f>
        <v>ТРІЙНИК COPPER-M - 42</v>
      </c>
      <c r="E156" s="131">
        <f>'ПРАЙС-ЛИСТ ТОВ КАН (загальн.)1'!F3864</f>
        <v>46.89</v>
      </c>
      <c r="F156" s="117">
        <f>'ПРАЙС-ЛИСТ ТОВ КАН (загальн.)1'!G3864</f>
        <v>1594.4639999999999</v>
      </c>
      <c r="G156" s="118" t="str">
        <f>'ПРАЙС-ЛИСТ ТОВ КАН (загальн.)1'!H3864</f>
        <v>шт.</v>
      </c>
      <c r="H156" s="139">
        <f>'ПРАЙС-ЛИСТ ТОВ КАН (загальн.)1'!I3864</f>
        <v>1873</v>
      </c>
    </row>
    <row r="157" spans="1:8" s="138" customFormat="1" ht="17.45" customHeight="1" x14ac:dyDescent="0.2">
      <c r="A157" s="128">
        <f>'ПРАЙС-ЛИСТ ТОВ КАН (загальн.)1'!A3865</f>
        <v>3848</v>
      </c>
      <c r="B157" s="140" t="str">
        <f>'ПРАЙС-ЛИСТ ТОВ КАН (загальн.)1'!C3865</f>
        <v>2265257008</v>
      </c>
      <c r="C157" s="139" t="str">
        <f>'ПРАЙС-ЛИСТ ТОВ КАН (загальн.)1'!D3865</f>
        <v>2265257008</v>
      </c>
      <c r="D157" s="41" t="str">
        <f>'ПРАЙС-ЛИСТ ТОВ КАН (загальн.)1'!E3865</f>
        <v>ТРІЙНИК COPPER-M - 54</v>
      </c>
      <c r="E157" s="131">
        <f>'ПРАЙС-ЛИСТ ТОВ КАН (загальн.)1'!F3865</f>
        <v>65.910000000000011</v>
      </c>
      <c r="F157" s="117">
        <f>'ПРАЙС-ЛИСТ ТОВ КАН (загальн.)1'!G3865</f>
        <v>2241.1439999999998</v>
      </c>
      <c r="G157" s="118" t="str">
        <f>'ПРАЙС-ЛИСТ ТОВ КАН (загальн.)1'!H3865</f>
        <v>шт.</v>
      </c>
      <c r="H157" s="139">
        <f>'ПРАЙС-ЛИСТ ТОВ КАН (загальн.)1'!I3865</f>
        <v>1873</v>
      </c>
    </row>
    <row r="158" spans="1:8" s="138" customFormat="1" ht="17.45" customHeight="1" x14ac:dyDescent="0.2">
      <c r="A158" s="128">
        <f>'ПРАЙС-ЛИСТ ТОВ КАН (загальн.)1'!A3866</f>
        <v>3849</v>
      </c>
      <c r="B158" s="140" t="str">
        <f>'ПРАЙС-ЛИСТ ТОВ КАН (загальн.)1'!C3866</f>
        <v>2265257010</v>
      </c>
      <c r="C158" s="139" t="str">
        <f>'ПРАЙС-ЛИСТ ТОВ КАН (загальн.)1'!D3866</f>
        <v>2265257010</v>
      </c>
      <c r="D158" s="41" t="str">
        <f>'ПРАЙС-ЛИСТ ТОВ КАН (загальн.)1'!E3866</f>
        <v>ТРІЙНИК COPPER-M - 76.1</v>
      </c>
      <c r="E158" s="131">
        <f>'ПРАЙС-ЛИСТ ТОВ КАН (загальн.)1'!F3866</f>
        <v>330.46</v>
      </c>
      <c r="F158" s="117">
        <f>'ПРАЙС-ЛИСТ ТОВ КАН (загальн.)1'!G3866</f>
        <v>11235.504000000001</v>
      </c>
      <c r="G158" s="118" t="str">
        <f>'ПРАЙС-ЛИСТ ТОВ КАН (загальн.)1'!H3866</f>
        <v>шт.</v>
      </c>
      <c r="H158" s="139">
        <f>'ПРАЙС-ЛИСТ ТОВ КАН (загальн.)1'!I3866</f>
        <v>1873</v>
      </c>
    </row>
    <row r="159" spans="1:8" s="138" customFormat="1" ht="17.45" customHeight="1" x14ac:dyDescent="0.2">
      <c r="A159" s="128">
        <f>'ПРАЙС-ЛИСТ ТОВ КАН (загальн.)1'!A3867</f>
        <v>3850</v>
      </c>
      <c r="B159" s="140" t="str">
        <f>'ПРАЙС-ЛИСТ ТОВ КАН (загальн.)1'!C3867</f>
        <v>2265257011</v>
      </c>
      <c r="C159" s="139" t="str">
        <f>'ПРАЙС-ЛИСТ ТОВ КАН (загальн.)1'!D3867</f>
        <v>2265257011</v>
      </c>
      <c r="D159" s="41" t="str">
        <f>'ПРАЙС-ЛИСТ ТОВ КАН (загальн.)1'!E3867</f>
        <v>ТРІЙНИК COPPER-M - 88.9</v>
      </c>
      <c r="E159" s="131">
        <f>'ПРАЙС-ЛИСТ ТОВ КАН (загальн.)1'!F3867</f>
        <v>357.82</v>
      </c>
      <c r="F159" s="117">
        <f>'ПРАЙС-ЛИСТ ТОВ КАН (загальн.)1'!G3867</f>
        <v>12165.744000000001</v>
      </c>
      <c r="G159" s="118" t="str">
        <f>'ПРАЙС-ЛИСТ ТОВ КАН (загальн.)1'!H3867</f>
        <v>шт.</v>
      </c>
      <c r="H159" s="139">
        <f>'ПРАЙС-ЛИСТ ТОВ КАН (загальн.)1'!I3867</f>
        <v>1873</v>
      </c>
    </row>
    <row r="160" spans="1:8" s="138" customFormat="1" ht="17.45" customHeight="1" x14ac:dyDescent="0.2">
      <c r="A160" s="128">
        <f>'ПРАЙС-ЛИСТ ТОВ КАН (загальн.)1'!A3868</f>
        <v>3851</v>
      </c>
      <c r="B160" s="140" t="str">
        <f>'ПРАЙС-ЛИСТ ТОВ КАН (загальн.)1'!C3868</f>
        <v>2265257012</v>
      </c>
      <c r="C160" s="139" t="str">
        <f>'ПРАЙС-ЛИСТ ТОВ КАН (загальн.)1'!D3868</f>
        <v>2265257012</v>
      </c>
      <c r="D160" s="41" t="str">
        <f>'ПРАЙС-ЛИСТ ТОВ КАН (загальн.)1'!E3868</f>
        <v>ТРІЙНИК COPPER-M - 108</v>
      </c>
      <c r="E160" s="131">
        <f>'ПРАЙС-ЛИСТ ТОВ КАН (загальн.)1'!F3868</f>
        <v>619.67999999999995</v>
      </c>
      <c r="F160" s="117">
        <f>'ПРАЙС-ЛИСТ ТОВ КАН (загальн.)1'!G3868</f>
        <v>21069.119999999999</v>
      </c>
      <c r="G160" s="118" t="str">
        <f>'ПРАЙС-ЛИСТ ТОВ КАН (загальн.)1'!H3868</f>
        <v>шт.</v>
      </c>
      <c r="H160" s="139">
        <f>'ПРАЙС-ЛИСТ ТОВ КАН (загальн.)1'!I3868</f>
        <v>1873</v>
      </c>
    </row>
    <row r="161" spans="1:8" s="138" customFormat="1" ht="17.45" customHeight="1" x14ac:dyDescent="0.2">
      <c r="A161" s="128">
        <f>'ПРАЙС-ЛИСТ ТОВ КАН (загальн.)1'!A3869</f>
        <v>3852</v>
      </c>
      <c r="B161" s="140" t="str">
        <f>'ПРАЙС-ЛИСТ ТОВ КАН (загальн.)1'!C3869</f>
        <v>2265258001</v>
      </c>
      <c r="C161" s="139" t="str">
        <f>'ПРАЙС-ЛИСТ ТОВ КАН (загальн.)1'!D3869</f>
        <v>2265258001</v>
      </c>
      <c r="D161" s="41" t="str">
        <f>'ПРАЙС-ЛИСТ ТОВ КАН (загальн.)1'!E3869</f>
        <v>ТРІЙНИК COPPER-M - 15 ВР Rp1/2"</v>
      </c>
      <c r="E161" s="131">
        <f>'ПРАЙС-ЛИСТ ТОВ КАН (загальн.)1'!F3869</f>
        <v>14.82</v>
      </c>
      <c r="F161" s="117">
        <f>'ПРАЙС-ЛИСТ ТОВ КАН (загальн.)1'!G3869</f>
        <v>503.88</v>
      </c>
      <c r="G161" s="118" t="str">
        <f>'ПРАЙС-ЛИСТ ТОВ КАН (загальн.)1'!H3869</f>
        <v>шт.</v>
      </c>
      <c r="H161" s="139">
        <f>'ПРАЙС-ЛИСТ ТОВ КАН (загальн.)1'!I3869</f>
        <v>1873</v>
      </c>
    </row>
    <row r="162" spans="1:8" s="138" customFormat="1" ht="17.45" customHeight="1" x14ac:dyDescent="0.2">
      <c r="A162" s="128">
        <f>'ПРАЙС-ЛИСТ ТОВ КАН (загальн.)1'!A3870</f>
        <v>3853</v>
      </c>
      <c r="B162" s="140" t="str">
        <f>'ПРАЙС-ЛИСТ ТОВ КАН (загальн.)1'!C3870</f>
        <v>2265258002</v>
      </c>
      <c r="C162" s="139" t="str">
        <f>'ПРАЙС-ЛИСТ ТОВ КАН (загальн.)1'!D3870</f>
        <v>2265258002</v>
      </c>
      <c r="D162" s="41" t="str">
        <f>'ПРАЙС-ЛИСТ ТОВ КАН (загальн.)1'!E3870</f>
        <v>ТРІЙНИК COPPER-M - 18 ВР Rp1/2"</v>
      </c>
      <c r="E162" s="131">
        <f>'ПРАЙС-ЛИСТ ТОВ КАН (загальн.)1'!F3870</f>
        <v>27.64</v>
      </c>
      <c r="F162" s="117">
        <f>'ПРАЙС-ЛИСТ ТОВ КАН (загальн.)1'!G3870</f>
        <v>939.62400000000002</v>
      </c>
      <c r="G162" s="118" t="str">
        <f>'ПРАЙС-ЛИСТ ТОВ КАН (загальн.)1'!H3870</f>
        <v>шт.</v>
      </c>
      <c r="H162" s="139">
        <f>'ПРАЙС-ЛИСТ ТОВ КАН (загальн.)1'!I3870</f>
        <v>1873</v>
      </c>
    </row>
    <row r="163" spans="1:8" s="138" customFormat="1" ht="17.45" customHeight="1" x14ac:dyDescent="0.2">
      <c r="A163" s="128">
        <f>'ПРАЙС-ЛИСТ ТОВ КАН (загальн.)1'!A3871</f>
        <v>3854</v>
      </c>
      <c r="B163" s="140" t="str">
        <f>'ПРАЙС-ЛИСТ ТОВ КАН (загальн.)1'!C3871</f>
        <v>2265258003</v>
      </c>
      <c r="C163" s="139" t="str">
        <f>'ПРАЙС-ЛИСТ ТОВ КАН (загальн.)1'!D3871</f>
        <v>2265258003</v>
      </c>
      <c r="D163" s="41" t="str">
        <f>'ПРАЙС-ЛИСТ ТОВ КАН (загальн.)1'!E3871</f>
        <v>ТРІЙНИК COPPER-M - 22 ВР Rp1/2"</v>
      </c>
      <c r="E163" s="131">
        <f>'ПРАЙС-ЛИСТ ТОВ КАН (загальн.)1'!F3871</f>
        <v>22.84</v>
      </c>
      <c r="F163" s="117">
        <f>'ПРАЙС-ЛИСТ ТОВ КАН (загальн.)1'!G3871</f>
        <v>776.42399999999998</v>
      </c>
      <c r="G163" s="118" t="str">
        <f>'ПРАЙС-ЛИСТ ТОВ КАН (загальн.)1'!H3871</f>
        <v>шт.</v>
      </c>
      <c r="H163" s="139">
        <f>'ПРАЙС-ЛИСТ ТОВ КАН (загальн.)1'!I3871</f>
        <v>1873</v>
      </c>
    </row>
    <row r="164" spans="1:8" s="138" customFormat="1" ht="17.45" customHeight="1" x14ac:dyDescent="0.2">
      <c r="A164" s="128">
        <f>'ПРАЙС-ЛИСТ ТОВ КАН (загальн.)1'!A3872</f>
        <v>3855</v>
      </c>
      <c r="B164" s="140" t="str">
        <f>'ПРАЙС-ЛИСТ ТОВ КАН (загальн.)1'!C3872</f>
        <v>2265258004</v>
      </c>
      <c r="C164" s="139" t="str">
        <f>'ПРАЙС-ЛИСТ ТОВ КАН (загальн.)1'!D3872</f>
        <v>2265258004</v>
      </c>
      <c r="D164" s="41" t="str">
        <f>'ПРАЙС-ЛИСТ ТОВ КАН (загальн.)1'!E3872</f>
        <v>ТРІЙНИК COPPER-M - 22 ВР Rp3/4"</v>
      </c>
      <c r="E164" s="131">
        <f>'ПРАЙС-ЛИСТ ТОВ КАН (загальн.)1'!F3872</f>
        <v>30.740000000000002</v>
      </c>
      <c r="F164" s="117">
        <f>'ПРАЙС-ЛИСТ ТОВ КАН (загальн.)1'!G3872</f>
        <v>1045.296</v>
      </c>
      <c r="G164" s="118" t="str">
        <f>'ПРАЙС-ЛИСТ ТОВ КАН (загальн.)1'!H3872</f>
        <v>шт.</v>
      </c>
      <c r="H164" s="139">
        <f>'ПРАЙС-ЛИСТ ТОВ КАН (загальн.)1'!I3872</f>
        <v>1873</v>
      </c>
    </row>
    <row r="165" spans="1:8" s="138" customFormat="1" ht="17.45" customHeight="1" x14ac:dyDescent="0.2">
      <c r="A165" s="128">
        <f>'ПРАЙС-ЛИСТ ТОВ КАН (загальн.)1'!A3873</f>
        <v>3856</v>
      </c>
      <c r="B165" s="140" t="str">
        <f>'ПРАЙС-ЛИСТ ТОВ КАН (загальн.)1'!C3873</f>
        <v>2265258005</v>
      </c>
      <c r="C165" s="139" t="str">
        <f>'ПРАЙС-ЛИСТ ТОВ КАН (загальн.)1'!D3873</f>
        <v>2265258005</v>
      </c>
      <c r="D165" s="41" t="str">
        <f>'ПРАЙС-ЛИСТ ТОВ КАН (загальн.)1'!E3873</f>
        <v>ТРІЙНИК COPPER-M - 28 ВР Rp1/2"</v>
      </c>
      <c r="E165" s="131">
        <f>'ПРАЙС-ЛИСТ ТОВ КАН (загальн.)1'!F3873</f>
        <v>29.19</v>
      </c>
      <c r="F165" s="117">
        <f>'ПРАЙС-ЛИСТ ТОВ КАН (загальн.)1'!G3873</f>
        <v>992.66399999999999</v>
      </c>
      <c r="G165" s="118" t="str">
        <f>'ПРАЙС-ЛИСТ ТОВ КАН (загальн.)1'!H3873</f>
        <v>шт.</v>
      </c>
      <c r="H165" s="139">
        <f>'ПРАЙС-ЛИСТ ТОВ КАН (загальн.)1'!I3873</f>
        <v>1873</v>
      </c>
    </row>
    <row r="166" spans="1:8" s="138" customFormat="1" ht="17.45" customHeight="1" x14ac:dyDescent="0.2">
      <c r="A166" s="128">
        <f>'ПРАЙС-ЛИСТ ТОВ КАН (загальн.)1'!A3874</f>
        <v>3857</v>
      </c>
      <c r="B166" s="140" t="str">
        <f>'ПРАЙС-ЛИСТ ТОВ КАН (загальн.)1'!C3874</f>
        <v>2265258006</v>
      </c>
      <c r="C166" s="139" t="str">
        <f>'ПРАЙС-ЛИСТ ТОВ КАН (загальн.)1'!D3874</f>
        <v>2265258006</v>
      </c>
      <c r="D166" s="41" t="str">
        <f>'ПРАЙС-ЛИСТ ТОВ КАН (загальн.)1'!E3874</f>
        <v>ТРІЙНИК COPPER-M - 28 ВР Rp3/4"</v>
      </c>
      <c r="E166" s="131">
        <f>'ПРАЙС-ЛИСТ ТОВ КАН (загальн.)1'!F3874</f>
        <v>36.04</v>
      </c>
      <c r="F166" s="117">
        <f>'ПРАЙС-ЛИСТ ТОВ КАН (загальн.)1'!G3874</f>
        <v>1225.2239999999999</v>
      </c>
      <c r="G166" s="118" t="str">
        <f>'ПРАЙС-ЛИСТ ТОВ КАН (загальн.)1'!H3874</f>
        <v>шт.</v>
      </c>
      <c r="H166" s="139">
        <f>'ПРАЙС-ЛИСТ ТОВ КАН (загальн.)1'!I3874</f>
        <v>1873</v>
      </c>
    </row>
    <row r="167" spans="1:8" s="138" customFormat="1" ht="17.45" customHeight="1" x14ac:dyDescent="0.2">
      <c r="A167" s="128">
        <f>'ПРАЙС-ЛИСТ ТОВ КАН (загальн.)1'!A3875</f>
        <v>3858</v>
      </c>
      <c r="B167" s="140" t="str">
        <f>'ПРАЙС-ЛИСТ ТОВ КАН (загальн.)1'!C3875</f>
        <v>2265258007</v>
      </c>
      <c r="C167" s="139" t="str">
        <f>'ПРАЙС-ЛИСТ ТОВ КАН (загальн.)1'!D3875</f>
        <v>2265258007</v>
      </c>
      <c r="D167" s="41" t="str">
        <f>'ПРАЙС-ЛИСТ ТОВ КАН (загальн.)1'!E3875</f>
        <v>ТРІЙНИК COPPER-M - 35 ВР Rp1/2"</v>
      </c>
      <c r="E167" s="131">
        <f>'ПРАЙС-ЛИСТ ТОВ КАН (загальн.)1'!F3875</f>
        <v>41.65</v>
      </c>
      <c r="F167" s="117">
        <f>'ПРАЙС-ЛИСТ ТОВ КАН (загальн.)1'!G3875</f>
        <v>1416.1679999999999</v>
      </c>
      <c r="G167" s="118" t="str">
        <f>'ПРАЙС-ЛИСТ ТОВ КАН (загальн.)1'!H3875</f>
        <v>шт.</v>
      </c>
      <c r="H167" s="139">
        <f>'ПРАЙС-ЛИСТ ТОВ КАН (загальн.)1'!I3875</f>
        <v>1873</v>
      </c>
    </row>
    <row r="168" spans="1:8" s="138" customFormat="1" ht="17.45" customHeight="1" x14ac:dyDescent="0.2">
      <c r="A168" s="128">
        <f>'ПРАЙС-ЛИСТ ТОВ КАН (загальн.)1'!A3876</f>
        <v>3859</v>
      </c>
      <c r="B168" s="140" t="str">
        <f>'ПРАЙС-ЛИСТ ТОВ КАН (загальн.)1'!C3876</f>
        <v>2265258008</v>
      </c>
      <c r="C168" s="139" t="str">
        <f>'ПРАЙС-ЛИСТ ТОВ КАН (загальн.)1'!D3876</f>
        <v>2265258008</v>
      </c>
      <c r="D168" s="41" t="str">
        <f>'ПРАЙС-ЛИСТ ТОВ КАН (загальн.)1'!E3876</f>
        <v>ТРІЙНИК COPPER-M - 42 ВР Rp1/2"</v>
      </c>
      <c r="E168" s="131">
        <f>'ПРАЙС-ЛИСТ ТОВ КАН (загальн.)1'!F3876</f>
        <v>52.739999999999995</v>
      </c>
      <c r="F168" s="117">
        <f>'ПРАЙС-ЛИСТ ТОВ КАН (загальн.)1'!G3876</f>
        <v>1793.16</v>
      </c>
      <c r="G168" s="118" t="str">
        <f>'ПРАЙС-ЛИСТ ТОВ КАН (загальн.)1'!H3876</f>
        <v>шт.</v>
      </c>
      <c r="H168" s="139">
        <f>'ПРАЙС-ЛИСТ ТОВ КАН (загальн.)1'!I3876</f>
        <v>1873</v>
      </c>
    </row>
    <row r="169" spans="1:8" s="138" customFormat="1" ht="17.45" customHeight="1" x14ac:dyDescent="0.2">
      <c r="A169" s="128">
        <f>'ПРАЙС-ЛИСТ ТОВ КАН (загальн.)1'!A3877</f>
        <v>3860</v>
      </c>
      <c r="B169" s="140" t="str">
        <f>'ПРАЙС-ЛИСТ ТОВ КАН (загальн.)1'!C3877</f>
        <v>2265258009</v>
      </c>
      <c r="C169" s="139" t="str">
        <f>'ПРАЙС-ЛИСТ ТОВ КАН (загальн.)1'!D3877</f>
        <v>2265258009</v>
      </c>
      <c r="D169" s="41" t="str">
        <f>'ПРАЙС-ЛИСТ ТОВ КАН (загальн.)1'!E3877</f>
        <v>ТРІЙНИК COPPER-M - 54 ВР Rp1/2"</v>
      </c>
      <c r="E169" s="131">
        <f>'ПРАЙС-ЛИСТ ТОВ КАН (загальн.)1'!F3877</f>
        <v>73.03</v>
      </c>
      <c r="F169" s="117">
        <f>'ПРАЙС-ЛИСТ ТОВ КАН (загальн.)1'!G3877</f>
        <v>2483.0880000000002</v>
      </c>
      <c r="G169" s="118" t="str">
        <f>'ПРАЙС-ЛИСТ ТОВ КАН (загальн.)1'!H3877</f>
        <v>шт.</v>
      </c>
      <c r="H169" s="139">
        <f>'ПРАЙС-ЛИСТ ТОВ КАН (загальн.)1'!I3877</f>
        <v>1873</v>
      </c>
    </row>
    <row r="170" spans="1:8" s="138" customFormat="1" ht="17.45" customHeight="1" x14ac:dyDescent="0.2">
      <c r="A170" s="128">
        <f>'ПРАЙС-ЛИСТ ТОВ КАН (загальн.)1'!A3878</f>
        <v>3861</v>
      </c>
      <c r="B170" s="140" t="str">
        <f>'ПРАЙС-ЛИСТ ТОВ КАН (загальн.)1'!C3878</f>
        <v>2265260000</v>
      </c>
      <c r="C170" s="139" t="str">
        <f>'ПРАЙС-ЛИСТ ТОВ КАН (загальн.)1'!D3878</f>
        <v>2265260000</v>
      </c>
      <c r="D170" s="41" t="str">
        <f>'ПРАЙС-ЛИСТ ТОВ КАН (загальн.)1'!E3878</f>
        <v>ТРІЙНИК РЕДУКЦІЙНИЙ COPPER-M - 15/12/15</v>
      </c>
      <c r="E170" s="131">
        <f>'ПРАЙС-ЛИСТ ТОВ КАН (загальн.)1'!F3878</f>
        <v>6.47</v>
      </c>
      <c r="F170" s="117">
        <f>'ПРАЙС-ЛИСТ ТОВ КАН (загальн.)1'!G3878</f>
        <v>219.91200000000001</v>
      </c>
      <c r="G170" s="118" t="str">
        <f>'ПРАЙС-ЛИСТ ТОВ КАН (загальн.)1'!H3878</f>
        <v>шт.</v>
      </c>
      <c r="H170" s="139">
        <f>'ПРАЙС-ЛИСТ ТОВ КАН (загальн.)1'!I3878</f>
        <v>1873</v>
      </c>
    </row>
    <row r="171" spans="1:8" s="138" customFormat="1" ht="17.45" customHeight="1" x14ac:dyDescent="0.2">
      <c r="A171" s="128">
        <f>'ПРАЙС-ЛИСТ ТОВ КАН (загальн.)1'!A3879</f>
        <v>3862</v>
      </c>
      <c r="B171" s="140" t="str">
        <f>'ПРАЙС-ЛИСТ ТОВ КАН (загальн.)1'!C3879</f>
        <v>2265260001</v>
      </c>
      <c r="C171" s="139" t="str">
        <f>'ПРАЙС-ЛИСТ ТОВ КАН (загальн.)1'!D3879</f>
        <v>2265260001</v>
      </c>
      <c r="D171" s="41" t="str">
        <f>'ПРАЙС-ЛИСТ ТОВ КАН (загальн.)1'!E3879</f>
        <v>ТРІЙНИК РЕДУКЦІЙНИЙ COPPER-M - 18/12/18</v>
      </c>
      <c r="E171" s="131">
        <f>'ПРАЙС-ЛИСТ ТОВ КАН (загальн.)1'!F3879</f>
        <v>15.39</v>
      </c>
      <c r="F171" s="117">
        <f>'ПРАЙС-ЛИСТ ТОВ КАН (загальн.)1'!G3879</f>
        <v>523.46400000000006</v>
      </c>
      <c r="G171" s="118" t="str">
        <f>'ПРАЙС-ЛИСТ ТОВ КАН (загальн.)1'!H3879</f>
        <v>шт.</v>
      </c>
      <c r="H171" s="139">
        <f>'ПРАЙС-ЛИСТ ТОВ КАН (загальн.)1'!I3879</f>
        <v>1873</v>
      </c>
    </row>
    <row r="172" spans="1:8" s="138" customFormat="1" ht="17.45" customHeight="1" x14ac:dyDescent="0.2">
      <c r="A172" s="128">
        <f>'ПРАЙС-ЛИСТ ТОВ КАН (загальн.)1'!A3880</f>
        <v>3863</v>
      </c>
      <c r="B172" s="140" t="str">
        <f>'ПРАЙС-ЛИСТ ТОВ КАН (загальн.)1'!C3880</f>
        <v>2265260002</v>
      </c>
      <c r="C172" s="139" t="str">
        <f>'ПРАЙС-ЛИСТ ТОВ КАН (загальн.)1'!D3880</f>
        <v>2265260002</v>
      </c>
      <c r="D172" s="41" t="str">
        <f>'ПРАЙС-ЛИСТ ТОВ КАН (загальн.)1'!E3880</f>
        <v>ТРІЙНИК РЕДУКЦІЙНИЙ COPPER-M - 18/15/18</v>
      </c>
      <c r="E172" s="131">
        <f>'ПРАЙС-ЛИСТ ТОВ КАН (загальн.)1'!F3880</f>
        <v>6.77</v>
      </c>
      <c r="F172" s="117">
        <f>'ПРАЙС-ЛИСТ ТОВ КАН (загальн.)1'!G3880</f>
        <v>230.11199999999999</v>
      </c>
      <c r="G172" s="118" t="str">
        <f>'ПРАЙС-ЛИСТ ТОВ КАН (загальн.)1'!H3880</f>
        <v>шт.</v>
      </c>
      <c r="H172" s="139">
        <f>'ПРАЙС-ЛИСТ ТОВ КАН (загальн.)1'!I3880</f>
        <v>1873</v>
      </c>
    </row>
    <row r="173" spans="1:8" s="138" customFormat="1" ht="17.45" customHeight="1" x14ac:dyDescent="0.2">
      <c r="A173" s="128">
        <f>'ПРАЙС-ЛИСТ ТОВ КАН (загальн.)1'!A3881</f>
        <v>3864</v>
      </c>
      <c r="B173" s="140" t="str">
        <f>'ПРАЙС-ЛИСТ ТОВ КАН (загальн.)1'!C3881</f>
        <v>2265260003</v>
      </c>
      <c r="C173" s="139" t="str">
        <f>'ПРАЙС-ЛИСТ ТОВ КАН (загальн.)1'!D3881</f>
        <v>2265260003</v>
      </c>
      <c r="D173" s="41" t="str">
        <f>'ПРАЙС-ЛИСТ ТОВ КАН (загальн.)1'!E3881</f>
        <v>ТРІЙНИК РЕДУКЦІЙНИЙ COPPER-M - 22/15/22</v>
      </c>
      <c r="E173" s="131">
        <f>'ПРАЙС-ЛИСТ ТОВ КАН (загальн.)1'!F3881</f>
        <v>8.17</v>
      </c>
      <c r="F173" s="117">
        <f>'ПРАЙС-ЛИСТ ТОВ КАН (загальн.)1'!G3881</f>
        <v>277.84800000000001</v>
      </c>
      <c r="G173" s="118" t="str">
        <f>'ПРАЙС-ЛИСТ ТОВ КАН (загальн.)1'!H3881</f>
        <v>шт.</v>
      </c>
      <c r="H173" s="139">
        <f>'ПРАЙС-ЛИСТ ТОВ КАН (загальн.)1'!I3881</f>
        <v>1873</v>
      </c>
    </row>
    <row r="174" spans="1:8" s="138" customFormat="1" ht="17.45" customHeight="1" x14ac:dyDescent="0.2">
      <c r="A174" s="128">
        <f>'ПРАЙС-ЛИСТ ТОВ КАН (загальн.)1'!A3882</f>
        <v>3865</v>
      </c>
      <c r="B174" s="140" t="str">
        <f>'ПРАЙС-ЛИСТ ТОВ КАН (загальн.)1'!C3882</f>
        <v>2265260004</v>
      </c>
      <c r="C174" s="139" t="str">
        <f>'ПРАЙС-ЛИСТ ТОВ КАН (загальн.)1'!D3882</f>
        <v>2265260004</v>
      </c>
      <c r="D174" s="41" t="str">
        <f>'ПРАЙС-ЛИСТ ТОВ КАН (загальн.)1'!E3882</f>
        <v>ТРІЙНИК РЕДУКЦІЙНИЙ COPPER-M - 22/18/22</v>
      </c>
      <c r="E174" s="131">
        <f>'ПРАЙС-ЛИСТ ТОВ КАН (загальн.)1'!F3882</f>
        <v>8.98</v>
      </c>
      <c r="F174" s="117">
        <f>'ПРАЙС-ЛИСТ ТОВ КАН (загальн.)1'!G3882</f>
        <v>305.18400000000003</v>
      </c>
      <c r="G174" s="118" t="str">
        <f>'ПРАЙС-ЛИСТ ТОВ КАН (загальн.)1'!H3882</f>
        <v>шт.</v>
      </c>
      <c r="H174" s="139">
        <f>'ПРАЙС-ЛИСТ ТОВ КАН (загальн.)1'!I3882</f>
        <v>1873</v>
      </c>
    </row>
    <row r="175" spans="1:8" s="138" customFormat="1" ht="17.45" customHeight="1" x14ac:dyDescent="0.2">
      <c r="A175" s="128">
        <f>'ПРАЙС-ЛИСТ ТОВ КАН (загальн.)1'!A3883</f>
        <v>3866</v>
      </c>
      <c r="B175" s="140" t="str">
        <f>'ПРАЙС-ЛИСТ ТОВ КАН (загальн.)1'!C3883</f>
        <v>2265260005</v>
      </c>
      <c r="C175" s="139" t="str">
        <f>'ПРАЙС-ЛИСТ ТОВ КАН (загальн.)1'!D3883</f>
        <v>2265260005</v>
      </c>
      <c r="D175" s="41" t="str">
        <f>'ПРАЙС-ЛИСТ ТОВ КАН (загальн.)1'!E3883</f>
        <v>ТРІЙНИК РЕДУКЦІЙНИЙ COPPER-M - 28/15/28</v>
      </c>
      <c r="E175" s="131">
        <f>'ПРАЙС-ЛИСТ ТОВ КАН (загальн.)1'!F3883</f>
        <v>18.010000000000002</v>
      </c>
      <c r="F175" s="117">
        <f>'ПРАЙС-ЛИСТ ТОВ КАН (загальн.)1'!G3883</f>
        <v>612.40800000000002</v>
      </c>
      <c r="G175" s="118" t="str">
        <f>'ПРАЙС-ЛИСТ ТОВ КАН (загальн.)1'!H3883</f>
        <v>шт.</v>
      </c>
      <c r="H175" s="139">
        <f>'ПРАЙС-ЛИСТ ТОВ КАН (загальн.)1'!I3883</f>
        <v>1873</v>
      </c>
    </row>
    <row r="176" spans="1:8" s="138" customFormat="1" ht="17.45" customHeight="1" x14ac:dyDescent="0.2">
      <c r="A176" s="128">
        <f>'ПРАЙС-ЛИСТ ТОВ КАН (загальн.)1'!A3884</f>
        <v>3867</v>
      </c>
      <c r="B176" s="140" t="str">
        <f>'ПРАЙС-ЛИСТ ТОВ КАН (загальн.)1'!C3884</f>
        <v>2265260006</v>
      </c>
      <c r="C176" s="139" t="str">
        <f>'ПРАЙС-ЛИСТ ТОВ КАН (загальн.)1'!D3884</f>
        <v>2265260006</v>
      </c>
      <c r="D176" s="41" t="str">
        <f>'ПРАЙС-ЛИСТ ТОВ КАН (загальн.)1'!E3884</f>
        <v>ТРІЙНИК РЕДУКЦІЙНИЙ COPPER-M - 28/18/28</v>
      </c>
      <c r="E176" s="131">
        <f>'ПРАЙС-ЛИСТ ТОВ КАН (загальн.)1'!F3884</f>
        <v>24.720000000000002</v>
      </c>
      <c r="F176" s="117">
        <f>'ПРАЙС-ЛИСТ ТОВ КАН (загальн.)1'!G3884</f>
        <v>840.48</v>
      </c>
      <c r="G176" s="118" t="str">
        <f>'ПРАЙС-ЛИСТ ТОВ КАН (загальн.)1'!H3884</f>
        <v>шт.</v>
      </c>
      <c r="H176" s="139">
        <f>'ПРАЙС-ЛИСТ ТОВ КАН (загальн.)1'!I3884</f>
        <v>1873</v>
      </c>
    </row>
    <row r="177" spans="1:8" s="138" customFormat="1" ht="17.45" customHeight="1" x14ac:dyDescent="0.2">
      <c r="A177" s="128">
        <f>'ПРАЙС-ЛИСТ ТОВ КАН (загальн.)1'!A3885</f>
        <v>3868</v>
      </c>
      <c r="B177" s="140" t="str">
        <f>'ПРАЙС-ЛИСТ ТОВ КАН (загальн.)1'!C3885</f>
        <v>2265260007</v>
      </c>
      <c r="C177" s="139" t="str">
        <f>'ПРАЙС-ЛИСТ ТОВ КАН (загальн.)1'!D3885</f>
        <v>2265260007</v>
      </c>
      <c r="D177" s="41" t="str">
        <f>'ПРАЙС-ЛИСТ ТОВ КАН (загальн.)1'!E3885</f>
        <v>ТРІЙНИК РЕДУКЦІЙНИЙ COPPER-M - 28/22/28</v>
      </c>
      <c r="E177" s="131">
        <f>'ПРАЙС-ЛИСТ ТОВ КАН (загальн.)1'!F3885</f>
        <v>18.310000000000002</v>
      </c>
      <c r="F177" s="117">
        <f>'ПРАЙС-ЛИСТ ТОВ КАН (загальн.)1'!G3885</f>
        <v>622.60799999999995</v>
      </c>
      <c r="G177" s="118" t="str">
        <f>'ПРАЙС-ЛИСТ ТОВ КАН (загальн.)1'!H3885</f>
        <v>шт.</v>
      </c>
      <c r="H177" s="139">
        <f>'ПРАЙС-ЛИСТ ТОВ КАН (загальн.)1'!I3885</f>
        <v>1873</v>
      </c>
    </row>
    <row r="178" spans="1:8" s="138" customFormat="1" ht="17.45" customHeight="1" x14ac:dyDescent="0.2">
      <c r="A178" s="128">
        <f>'ПРАЙС-ЛИСТ ТОВ КАН (загальн.)1'!A3886</f>
        <v>3869</v>
      </c>
      <c r="B178" s="140" t="str">
        <f>'ПРАЙС-ЛИСТ ТОВ КАН (загальн.)1'!C3886</f>
        <v>2265260008</v>
      </c>
      <c r="C178" s="139" t="str">
        <f>'ПРАЙС-ЛИСТ ТОВ КАН (загальн.)1'!D3886</f>
        <v>2265260008</v>
      </c>
      <c r="D178" s="41" t="str">
        <f>'ПРАЙС-ЛИСТ ТОВ КАН (загальн.)1'!E3886</f>
        <v>ТРІЙНИК РЕДУКЦІЙНИЙ COPPER-M - 35/15/35</v>
      </c>
      <c r="E178" s="131">
        <f>'ПРАЙС-ЛИСТ ТОВ КАН (загальн.)1'!F3886</f>
        <v>24.240000000000002</v>
      </c>
      <c r="F178" s="117">
        <f>'ПРАЙС-ЛИСТ ТОВ КАН (загальн.)1'!G3886</f>
        <v>824.16</v>
      </c>
      <c r="G178" s="118" t="str">
        <f>'ПРАЙС-ЛИСТ ТОВ КАН (загальн.)1'!H3886</f>
        <v>шт.</v>
      </c>
      <c r="H178" s="139">
        <f>'ПРАЙС-ЛИСТ ТОВ КАН (загальн.)1'!I3886</f>
        <v>1873</v>
      </c>
    </row>
    <row r="179" spans="1:8" s="138" customFormat="1" ht="17.45" customHeight="1" x14ac:dyDescent="0.2">
      <c r="A179" s="128">
        <f>'ПРАЙС-ЛИСТ ТОВ КАН (загальн.)1'!A3887</f>
        <v>3870</v>
      </c>
      <c r="B179" s="140" t="str">
        <f>'ПРАЙС-ЛИСТ ТОВ КАН (загальн.)1'!C3887</f>
        <v>2265260009</v>
      </c>
      <c r="C179" s="139" t="str">
        <f>'ПРАЙС-ЛИСТ ТОВ КАН (загальн.)1'!D3887</f>
        <v>2265260009</v>
      </c>
      <c r="D179" s="41" t="str">
        <f>'ПРАЙС-ЛИСТ ТОВ КАН (загальн.)1'!E3887</f>
        <v>ТРІЙНИК РЕДУКЦІЙНИЙ COPPER-M - 35/22/35</v>
      </c>
      <c r="E179" s="131">
        <f>'ПРАЙС-ЛИСТ ТОВ КАН (загальн.)1'!F3887</f>
        <v>24.42</v>
      </c>
      <c r="F179" s="117">
        <f>'ПРАЙС-ЛИСТ ТОВ КАН (загальн.)1'!G3887</f>
        <v>830.28</v>
      </c>
      <c r="G179" s="118" t="str">
        <f>'ПРАЙС-ЛИСТ ТОВ КАН (загальн.)1'!H3887</f>
        <v>шт.</v>
      </c>
      <c r="H179" s="139">
        <f>'ПРАЙС-ЛИСТ ТОВ КАН (загальн.)1'!I3887</f>
        <v>1873</v>
      </c>
    </row>
    <row r="180" spans="1:8" s="138" customFormat="1" ht="17.45" customHeight="1" x14ac:dyDescent="0.2">
      <c r="A180" s="128">
        <f>'ПРАЙС-ЛИСТ ТОВ КАН (загальн.)1'!A3888</f>
        <v>3871</v>
      </c>
      <c r="B180" s="140" t="str">
        <f>'ПРАЙС-ЛИСТ ТОВ КАН (загальн.)1'!C3888</f>
        <v>2265260010</v>
      </c>
      <c r="C180" s="139" t="str">
        <f>'ПРАЙС-ЛИСТ ТОВ КАН (загальн.)1'!D3888</f>
        <v>2265260010</v>
      </c>
      <c r="D180" s="41" t="str">
        <f>'ПРАЙС-ЛИСТ ТОВ КАН (загальн.)1'!E3888</f>
        <v>ТРІЙНИК РЕДУКЦІЙНИЙ COPPER-M - 35/28/35</v>
      </c>
      <c r="E180" s="131">
        <f>'ПРАЙС-ЛИСТ ТОВ КАН (загальн.)1'!F3888</f>
        <v>24.84</v>
      </c>
      <c r="F180" s="117">
        <f>'ПРАЙС-ЛИСТ ТОВ КАН (загальн.)1'!G3888</f>
        <v>844.56</v>
      </c>
      <c r="G180" s="118" t="str">
        <f>'ПРАЙС-ЛИСТ ТОВ КАН (загальн.)1'!H3888</f>
        <v>шт.</v>
      </c>
      <c r="H180" s="139">
        <f>'ПРАЙС-ЛИСТ ТОВ КАН (загальн.)1'!I3888</f>
        <v>1873</v>
      </c>
    </row>
    <row r="181" spans="1:8" s="138" customFormat="1" ht="17.45" customHeight="1" x14ac:dyDescent="0.2">
      <c r="A181" s="128">
        <f>'ПРАЙС-ЛИСТ ТОВ КАН (загальн.)1'!A3889</f>
        <v>3872</v>
      </c>
      <c r="B181" s="140" t="str">
        <f>'ПРАЙС-ЛИСТ ТОВ КАН (загальн.)1'!C3889</f>
        <v>2265260011</v>
      </c>
      <c r="C181" s="139" t="str">
        <f>'ПРАЙС-ЛИСТ ТОВ КАН (загальн.)1'!D3889</f>
        <v>2265260011</v>
      </c>
      <c r="D181" s="41" t="str">
        <f>'ПРАЙС-ЛИСТ ТОВ КАН (загальн.)1'!E3889</f>
        <v>ТРІЙНИК РЕДУКЦІЙНИЙ COPPER-M - 42/15/42</v>
      </c>
      <c r="E181" s="131">
        <f>'ПРАЙС-ЛИСТ ТОВ КАН (загальн.)1'!F3889</f>
        <v>33.869999999999997</v>
      </c>
      <c r="F181" s="117">
        <f>'ПРАЙС-ЛИСТ ТОВ КАН (загальн.)1'!G3889</f>
        <v>1151.7840000000001</v>
      </c>
      <c r="G181" s="118" t="str">
        <f>'ПРАЙС-ЛИСТ ТОВ КАН (загальн.)1'!H3889</f>
        <v>шт.</v>
      </c>
      <c r="H181" s="139">
        <f>'ПРАЙС-ЛИСТ ТОВ КАН (загальн.)1'!I3889</f>
        <v>1873</v>
      </c>
    </row>
    <row r="182" spans="1:8" s="138" customFormat="1" ht="17.45" customHeight="1" x14ac:dyDescent="0.2">
      <c r="A182" s="128">
        <f>'ПРАЙС-ЛИСТ ТОВ КАН (загальн.)1'!A3890</f>
        <v>3873</v>
      </c>
      <c r="B182" s="140" t="str">
        <f>'ПРАЙС-ЛИСТ ТОВ КАН (загальн.)1'!C3890</f>
        <v>2265260012</v>
      </c>
      <c r="C182" s="139" t="str">
        <f>'ПРАЙС-ЛИСТ ТОВ КАН (загальн.)1'!D3890</f>
        <v>2265260012</v>
      </c>
      <c r="D182" s="41" t="str">
        <f>'ПРАЙС-ЛИСТ ТОВ КАН (загальн.)1'!E3890</f>
        <v>ТРІЙНИК РЕДУКЦІЙНИЙ COPPER-M - 42/22/42</v>
      </c>
      <c r="E182" s="131">
        <f>'ПРАЙС-ЛИСТ ТОВ КАН (загальн.)1'!F3890</f>
        <v>43.55</v>
      </c>
      <c r="F182" s="117">
        <f>'ПРАЙС-ЛИСТ ТОВ КАН (загальн.)1'!G3890</f>
        <v>1480.6320000000001</v>
      </c>
      <c r="G182" s="118" t="str">
        <f>'ПРАЙС-ЛИСТ ТОВ КАН (загальн.)1'!H3890</f>
        <v>шт.</v>
      </c>
      <c r="H182" s="139">
        <f>'ПРАЙС-ЛИСТ ТОВ КАН (загальн.)1'!I3890</f>
        <v>1873</v>
      </c>
    </row>
    <row r="183" spans="1:8" s="138" customFormat="1" ht="17.45" customHeight="1" x14ac:dyDescent="0.2">
      <c r="A183" s="128">
        <f>'ПРАЙС-ЛИСТ ТОВ КАН (загальн.)1'!A3891</f>
        <v>3874</v>
      </c>
      <c r="B183" s="140" t="str">
        <f>'ПРАЙС-ЛИСТ ТОВ КАН (загальн.)1'!C3891</f>
        <v>2265260013</v>
      </c>
      <c r="C183" s="139" t="str">
        <f>'ПРАЙС-ЛИСТ ТОВ КАН (загальн.)1'!D3891</f>
        <v>2265260013</v>
      </c>
      <c r="D183" s="41" t="str">
        <f>'ПРАЙС-ЛИСТ ТОВ КАН (загальн.)1'!E3891</f>
        <v>ТРІЙНИК РЕДУКЦІЙНИЙ COPPER-M - 42/28/42</v>
      </c>
      <c r="E183" s="131">
        <f>'ПРАЙС-ЛИСТ ТОВ КАН (загальн.)1'!F3891</f>
        <v>46.419999999999995</v>
      </c>
      <c r="F183" s="117">
        <f>'ПРАЙС-ЛИСТ ТОВ КАН (загальн.)1'!G3891</f>
        <v>1578.144</v>
      </c>
      <c r="G183" s="118" t="str">
        <f>'ПРАЙС-ЛИСТ ТОВ КАН (загальн.)1'!H3891</f>
        <v>шт.</v>
      </c>
      <c r="H183" s="139">
        <f>'ПРАЙС-ЛИСТ ТОВ КАН (загальн.)1'!I3891</f>
        <v>1873</v>
      </c>
    </row>
    <row r="184" spans="1:8" s="138" customFormat="1" ht="17.45" customHeight="1" x14ac:dyDescent="0.2">
      <c r="A184" s="128">
        <f>'ПРАЙС-ЛИСТ ТОВ КАН (загальн.)1'!A3892</f>
        <v>3875</v>
      </c>
      <c r="B184" s="140" t="str">
        <f>'ПРАЙС-ЛИСТ ТОВ КАН (загальн.)1'!C3892</f>
        <v>2265260014</v>
      </c>
      <c r="C184" s="139" t="str">
        <f>'ПРАЙС-ЛИСТ ТОВ КАН (загальн.)1'!D3892</f>
        <v>2265260014</v>
      </c>
      <c r="D184" s="41" t="str">
        <f>'ПРАЙС-ЛИСТ ТОВ КАН (загальн.)1'!E3892</f>
        <v>ТРІЙНИК РЕДУКЦІЙНИЙ COPPER-M - 42/35/42</v>
      </c>
      <c r="E184" s="131">
        <f>'ПРАЙС-ЛИСТ ТОВ КАН (загальн.)1'!F3892</f>
        <v>47.28</v>
      </c>
      <c r="F184" s="117">
        <f>'ПРАЙС-ЛИСТ ТОВ КАН (загальн.)1'!G3892</f>
        <v>1607.52</v>
      </c>
      <c r="G184" s="118" t="str">
        <f>'ПРАЙС-ЛИСТ ТОВ КАН (загальн.)1'!H3892</f>
        <v>шт.</v>
      </c>
      <c r="H184" s="139">
        <f>'ПРАЙС-ЛИСТ ТОВ КАН (загальн.)1'!I3892</f>
        <v>1873</v>
      </c>
    </row>
    <row r="185" spans="1:8" s="138" customFormat="1" ht="17.45" customHeight="1" x14ac:dyDescent="0.2">
      <c r="A185" s="128">
        <f>'ПРАЙС-ЛИСТ ТОВ КАН (загальн.)1'!A3893</f>
        <v>3876</v>
      </c>
      <c r="B185" s="140" t="str">
        <f>'ПРАЙС-ЛИСТ ТОВ КАН (загальн.)1'!C3893</f>
        <v>2265260015</v>
      </c>
      <c r="C185" s="139" t="str">
        <f>'ПРАЙС-ЛИСТ ТОВ КАН (загальн.)1'!D3893</f>
        <v>2265260015</v>
      </c>
      <c r="D185" s="41" t="str">
        <f>'ПРАЙС-ЛИСТ ТОВ КАН (загальн.)1'!E3893</f>
        <v>ТРІЙНИК РЕДУКЦІЙНИЙ COPPER-M - 54/22/54</v>
      </c>
      <c r="E185" s="131">
        <f>'ПРАЙС-ЛИСТ ТОВ КАН (загальн.)1'!F3893</f>
        <v>89.52000000000001</v>
      </c>
      <c r="F185" s="117">
        <f>'ПРАЙС-ЛИСТ ТОВ КАН (загальн.)1'!G3893</f>
        <v>3043.68</v>
      </c>
      <c r="G185" s="118" t="str">
        <f>'ПРАЙС-ЛИСТ ТОВ КАН (загальн.)1'!H3893</f>
        <v>шт.</v>
      </c>
      <c r="H185" s="139">
        <f>'ПРАЙС-ЛИСТ ТОВ КАН (загальн.)1'!I3893</f>
        <v>1873</v>
      </c>
    </row>
    <row r="186" spans="1:8" s="138" customFormat="1" ht="17.45" customHeight="1" x14ac:dyDescent="0.2">
      <c r="A186" s="128">
        <f>'ПРАЙС-ЛИСТ ТОВ КАН (загальн.)1'!A3894</f>
        <v>3877</v>
      </c>
      <c r="B186" s="140" t="str">
        <f>'ПРАЙС-ЛИСТ ТОВ КАН (загальн.)1'!C3894</f>
        <v>2265260016</v>
      </c>
      <c r="C186" s="139" t="str">
        <f>'ПРАЙС-ЛИСТ ТОВ КАН (загальн.)1'!D3894</f>
        <v>2265260016</v>
      </c>
      <c r="D186" s="41" t="str">
        <f>'ПРАЙС-ЛИСТ ТОВ КАН (загальн.)1'!E3894</f>
        <v>ТРІЙНИК РЕДУКЦІЙНИЙ COPPER-M - 54/28/54</v>
      </c>
      <c r="E186" s="131">
        <f>'ПРАЙС-ЛИСТ ТОВ КАН (загальн.)1'!F3894</f>
        <v>95.06</v>
      </c>
      <c r="F186" s="117">
        <f>'ПРАЙС-ЛИСТ ТОВ КАН (загальн.)1'!G3894</f>
        <v>3232.1759999999999</v>
      </c>
      <c r="G186" s="118" t="str">
        <f>'ПРАЙС-ЛИСТ ТОВ КАН (загальн.)1'!H3894</f>
        <v>шт.</v>
      </c>
      <c r="H186" s="139">
        <f>'ПРАЙС-ЛИСТ ТОВ КАН (загальн.)1'!I3894</f>
        <v>1873</v>
      </c>
    </row>
    <row r="187" spans="1:8" s="138" customFormat="1" ht="17.45" customHeight="1" x14ac:dyDescent="0.2">
      <c r="A187" s="128">
        <f>'ПРАЙС-ЛИСТ ТОВ КАН (загальн.)1'!A3895</f>
        <v>3878</v>
      </c>
      <c r="B187" s="140" t="str">
        <f>'ПРАЙС-ЛИСТ ТОВ КАН (загальн.)1'!C3895</f>
        <v>2265260017</v>
      </c>
      <c r="C187" s="139" t="str">
        <f>'ПРАЙС-ЛИСТ ТОВ КАН (загальн.)1'!D3895</f>
        <v>2265260017</v>
      </c>
      <c r="D187" s="41" t="str">
        <f>'ПРАЙС-ЛИСТ ТОВ КАН (загальн.)1'!E3895</f>
        <v>ТРІЙНИК РЕДУКЦІЙНИЙ COPPER-M - 54/35/54</v>
      </c>
      <c r="E187" s="131">
        <f>'ПРАЙС-ЛИСТ ТОВ КАН (загальн.)1'!F3895</f>
        <v>71.75</v>
      </c>
      <c r="F187" s="117">
        <f>'ПРАЙС-ЛИСТ ТОВ КАН (загальн.)1'!G3895</f>
        <v>2439.4319999999998</v>
      </c>
      <c r="G187" s="118" t="str">
        <f>'ПРАЙС-ЛИСТ ТОВ КАН (загальн.)1'!H3895</f>
        <v>шт.</v>
      </c>
      <c r="H187" s="139">
        <f>'ПРАЙС-ЛИСТ ТОВ КАН (загальн.)1'!I3895</f>
        <v>1873</v>
      </c>
    </row>
    <row r="188" spans="1:8" s="138" customFormat="1" ht="17.45" customHeight="1" x14ac:dyDescent="0.2">
      <c r="A188" s="128">
        <f>'ПРАЙС-ЛИСТ ТОВ КАН (загальн.)1'!A3896</f>
        <v>3879</v>
      </c>
      <c r="B188" s="140" t="str">
        <f>'ПРАЙС-ЛИСТ ТОВ КАН (загальн.)1'!C3896</f>
        <v>2265260018</v>
      </c>
      <c r="C188" s="139" t="str">
        <f>'ПРАЙС-ЛИСТ ТОВ КАН (загальн.)1'!D3896</f>
        <v>2265260018</v>
      </c>
      <c r="D188" s="41" t="str">
        <f>'ПРАЙС-ЛИСТ ТОВ КАН (загальн.)1'!E3896</f>
        <v>ТРІЙНИК РЕДУКЦІЙНИЙ COPPER-M - 54/42/54</v>
      </c>
      <c r="E188" s="131">
        <f>'ПРАЙС-ЛИСТ ТОВ КАН (загальн.)1'!F3896</f>
        <v>56.37</v>
      </c>
      <c r="F188" s="117">
        <f>'ПРАЙС-ЛИСТ ТОВ КАН (загальн.)1'!G3896</f>
        <v>1916.7840000000001</v>
      </c>
      <c r="G188" s="118" t="str">
        <f>'ПРАЙС-ЛИСТ ТОВ КАН (загальн.)1'!H3896</f>
        <v>шт.</v>
      </c>
      <c r="H188" s="139">
        <f>'ПРАЙС-ЛИСТ ТОВ КАН (загальн.)1'!I3896</f>
        <v>1873</v>
      </c>
    </row>
    <row r="189" spans="1:8" s="138" customFormat="1" ht="17.45" customHeight="1" x14ac:dyDescent="0.2">
      <c r="A189" s="128">
        <f>'ПРАЙС-ЛИСТ ТОВ КАН (загальн.)1'!A3897</f>
        <v>3880</v>
      </c>
      <c r="B189" s="140" t="str">
        <f>'ПРАЙС-ЛИСТ ТОВ КАН (загальн.)1'!C3897</f>
        <v>2265260019</v>
      </c>
      <c r="C189" s="139" t="str">
        <f>'ПРАЙС-ЛИСТ ТОВ КАН (загальн.)1'!D3897</f>
        <v>2265260019</v>
      </c>
      <c r="D189" s="41" t="str">
        <f>'ПРАЙС-ЛИСТ ТОВ КАН (загальн.)1'!E3897</f>
        <v>ТРІЙНИК РЕДУКЦІЙНИЙ COPPER-M - 76.1/35/76.1</v>
      </c>
      <c r="E189" s="131">
        <f>'ПРАЙС-ЛИСТ ТОВ КАН (загальн.)1'!F3897</f>
        <v>274.83</v>
      </c>
      <c r="F189" s="117">
        <f>'ПРАЙС-ЛИСТ ТОВ КАН (загальн.)1'!G3897</f>
        <v>9344.4240000000009</v>
      </c>
      <c r="G189" s="118" t="str">
        <f>'ПРАЙС-ЛИСТ ТОВ КАН (загальн.)1'!H3897</f>
        <v>шт.</v>
      </c>
      <c r="H189" s="139">
        <f>'ПРАЙС-ЛИСТ ТОВ КАН (загальн.)1'!I3897</f>
        <v>1873</v>
      </c>
    </row>
    <row r="190" spans="1:8" s="138" customFormat="1" ht="17.45" customHeight="1" x14ac:dyDescent="0.2">
      <c r="A190" s="128">
        <f>'ПРАЙС-ЛИСТ ТОВ КАН (загальн.)1'!A3898</f>
        <v>3881</v>
      </c>
      <c r="B190" s="140" t="str">
        <f>'ПРАЙС-ЛИСТ ТОВ КАН (загальн.)1'!C3898</f>
        <v>2265260020</v>
      </c>
      <c r="C190" s="139" t="str">
        <f>'ПРАЙС-ЛИСТ ТОВ КАН (загальн.)1'!D3898</f>
        <v>2265260020</v>
      </c>
      <c r="D190" s="41" t="str">
        <f>'ПРАЙС-ЛИСТ ТОВ КАН (загальн.)1'!E3898</f>
        <v>ТРІЙНИК РЕДУКЦІЙНИЙ COPPER-M - 76.1/42/76.1</v>
      </c>
      <c r="E190" s="131">
        <f>'ПРАЙС-ЛИСТ ТОВ КАН (загальн.)1'!F3898</f>
        <v>287.02999999999997</v>
      </c>
      <c r="F190" s="117">
        <f>'ПРАЙС-ЛИСТ ТОВ КАН (загальн.)1'!G3898</f>
        <v>9758.9519999999993</v>
      </c>
      <c r="G190" s="118" t="str">
        <f>'ПРАЙС-ЛИСТ ТОВ КАН (загальн.)1'!H3898</f>
        <v>шт.</v>
      </c>
      <c r="H190" s="139">
        <f>'ПРАЙС-ЛИСТ ТОВ КАН (загальн.)1'!I3898</f>
        <v>1873</v>
      </c>
    </row>
    <row r="191" spans="1:8" s="138" customFormat="1" ht="17.45" customHeight="1" x14ac:dyDescent="0.2">
      <c r="A191" s="128">
        <f>'ПРАЙС-ЛИСТ ТОВ КАН (загальн.)1'!A3899</f>
        <v>3882</v>
      </c>
      <c r="B191" s="140" t="str">
        <f>'ПРАЙС-ЛИСТ ТОВ КАН (загальн.)1'!C3899</f>
        <v>2265260021</v>
      </c>
      <c r="C191" s="139" t="str">
        <f>'ПРАЙС-ЛИСТ ТОВ КАН (загальн.)1'!D3899</f>
        <v>2265260021</v>
      </c>
      <c r="D191" s="41" t="str">
        <f>'ПРАЙС-ЛИСТ ТОВ КАН (загальн.)1'!E3899</f>
        <v>ТРІЙНИК РЕДУКЦІЙНИЙ COPPER-M - 76.1/54/76.1</v>
      </c>
      <c r="E191" s="131">
        <f>'ПРАЙС-ЛИСТ ТОВ КАН (загальн.)1'!F3899</f>
        <v>313.7</v>
      </c>
      <c r="F191" s="117">
        <f>'ПРАЙС-ЛИСТ ТОВ КАН (загальн.)1'!G3899</f>
        <v>10665.936</v>
      </c>
      <c r="G191" s="118" t="str">
        <f>'ПРАЙС-ЛИСТ ТОВ КАН (загальн.)1'!H3899</f>
        <v>шт.</v>
      </c>
      <c r="H191" s="139">
        <f>'ПРАЙС-ЛИСТ ТОВ КАН (загальн.)1'!I3899</f>
        <v>1873</v>
      </c>
    </row>
    <row r="192" spans="1:8" s="138" customFormat="1" ht="17.45" customHeight="1" x14ac:dyDescent="0.2">
      <c r="A192" s="128">
        <f>'ПРАЙС-ЛИСТ ТОВ КАН (загальн.)1'!A3900</f>
        <v>3883</v>
      </c>
      <c r="B192" s="140" t="str">
        <f>'ПРАЙС-ЛИСТ ТОВ КАН (загальн.)1'!C3900</f>
        <v>2265260022</v>
      </c>
      <c r="C192" s="139" t="str">
        <f>'ПРАЙС-ЛИСТ ТОВ КАН (загальн.)1'!D3900</f>
        <v>2265260022</v>
      </c>
      <c r="D192" s="41" t="str">
        <f>'ПРАЙС-ЛИСТ ТОВ КАН (загальн.)1'!E3900</f>
        <v>ТРІЙНИК РЕДУКЦІЙНИЙ COPPER-M - 88.9/54/88.9</v>
      </c>
      <c r="E192" s="131">
        <f>'ПРАЙС-ЛИСТ ТОВ КАН (загальн.)1'!F3900</f>
        <v>326.90999999999997</v>
      </c>
      <c r="F192" s="117">
        <f>'ПРАЙС-ЛИСТ ТОВ КАН (загальн.)1'!G3900</f>
        <v>11115.144</v>
      </c>
      <c r="G192" s="118" t="str">
        <f>'ПРАЙС-ЛИСТ ТОВ КАН (загальн.)1'!H3900</f>
        <v>шт.</v>
      </c>
      <c r="H192" s="139">
        <f>'ПРАЙС-ЛИСТ ТОВ КАН (загальн.)1'!I3900</f>
        <v>1873</v>
      </c>
    </row>
    <row r="193" spans="1:8" s="138" customFormat="1" ht="17.45" customHeight="1" x14ac:dyDescent="0.2">
      <c r="A193" s="128">
        <f>'ПРАЙС-ЛИСТ ТОВ КАН (загальн.)1'!A3901</f>
        <v>3884</v>
      </c>
      <c r="B193" s="140" t="str">
        <f>'ПРАЙС-ЛИСТ ТОВ КАН (загальн.)1'!C3901</f>
        <v>2265260023</v>
      </c>
      <c r="C193" s="139" t="str">
        <f>'ПРАЙС-ЛИСТ ТОВ КАН (загальн.)1'!D3901</f>
        <v>2265260023</v>
      </c>
      <c r="D193" s="41" t="str">
        <f>'ПРАЙС-ЛИСТ ТОВ КАН (загальн.)1'!E3901</f>
        <v>ТРІЙНИК РЕДУКЦІЙНИЙ COPPER-M - 88.9/76.1/88.9</v>
      </c>
      <c r="E193" s="131">
        <f>'ПРАЙС-ЛИСТ ТОВ КАН (загальн.)1'!F3901</f>
        <v>337.76</v>
      </c>
      <c r="F193" s="117">
        <f>'ПРАЙС-ЛИСТ ТОВ КАН (загальн.)1'!G3901</f>
        <v>11483.976000000001</v>
      </c>
      <c r="G193" s="118" t="str">
        <f>'ПРАЙС-ЛИСТ ТОВ КАН (загальн.)1'!H3901</f>
        <v>шт.</v>
      </c>
      <c r="H193" s="139">
        <f>'ПРАЙС-ЛИСТ ТОВ КАН (загальн.)1'!I3901</f>
        <v>1873</v>
      </c>
    </row>
    <row r="194" spans="1:8" s="138" customFormat="1" ht="17.45" customHeight="1" x14ac:dyDescent="0.2">
      <c r="A194" s="128">
        <f>'ПРАЙС-ЛИСТ ТОВ КАН (загальн.)1'!A3902</f>
        <v>3885</v>
      </c>
      <c r="B194" s="140" t="str">
        <f>'ПРАЙС-ЛИСТ ТОВ КАН (загальн.)1'!C3902</f>
        <v>2265260024</v>
      </c>
      <c r="C194" s="139" t="str">
        <f>'ПРАЙС-ЛИСТ ТОВ КАН (загальн.)1'!D3902</f>
        <v>2265260024</v>
      </c>
      <c r="D194" s="41" t="str">
        <f>'ПРАЙС-ЛИСТ ТОВ КАН (загальн.)1'!E3902</f>
        <v>ТРІЙНИК РЕДУКЦІЙНИЙ COPPER-M - 66.7/54/66.7</v>
      </c>
      <c r="E194" s="131">
        <f>'ПРАЙС-ЛИСТ ТОВ КАН (загальн.)1'!F3902</f>
        <v>149.85</v>
      </c>
      <c r="F194" s="117">
        <f>'ПРАЙС-ЛИСТ ТОВ КАН (загальн.)1'!G3902</f>
        <v>5095.1040000000003</v>
      </c>
      <c r="G194" s="118" t="str">
        <f>'ПРАЙС-ЛИСТ ТОВ КАН (загальн.)1'!H3902</f>
        <v>шт.</v>
      </c>
      <c r="H194" s="139">
        <f>'ПРАЙС-ЛИСТ ТОВ КАН (загальн.)1'!I3902</f>
        <v>1873</v>
      </c>
    </row>
    <row r="195" spans="1:8" s="138" customFormat="1" ht="17.45" customHeight="1" x14ac:dyDescent="0.2">
      <c r="A195" s="128">
        <f>'ПРАЙС-ЛИСТ ТОВ КАН (загальн.)1'!A3903</f>
        <v>3886</v>
      </c>
      <c r="B195" s="140" t="str">
        <f>'ПРАЙС-ЛИСТ ТОВ КАН (загальн.)1'!C3903</f>
        <v>2265260025</v>
      </c>
      <c r="C195" s="139" t="str">
        <f>'ПРАЙС-ЛИСТ ТОВ КАН (загальн.)1'!D3903</f>
        <v>2265260025</v>
      </c>
      <c r="D195" s="41" t="str">
        <f>'ПРАЙС-ЛИСТ ТОВ КАН (загальн.)1'!E3903</f>
        <v>ТРІЙНИК РЕДУКЦІЙНИЙ COPPER-M - 66.7/42/66.7</v>
      </c>
      <c r="E195" s="131">
        <f>'ПРАЙС-ЛИСТ ТОВ КАН (загальн.)1'!F3903</f>
        <v>144.6</v>
      </c>
      <c r="F195" s="117">
        <f>'ПРАЙС-ЛИСТ ТОВ КАН (загальн.)1'!G3903</f>
        <v>4916.3999999999996</v>
      </c>
      <c r="G195" s="118" t="str">
        <f>'ПРАЙС-ЛИСТ ТОВ КАН (загальн.)1'!H3903</f>
        <v>шт.</v>
      </c>
      <c r="H195" s="139">
        <f>'ПРАЙС-ЛИСТ ТОВ КАН (загальн.)1'!I3903</f>
        <v>1873</v>
      </c>
    </row>
    <row r="196" spans="1:8" s="138" customFormat="1" ht="17.45" customHeight="1" x14ac:dyDescent="0.2">
      <c r="A196" s="128">
        <f>'ПРАЙС-ЛИСТ ТОВ КАН (загальн.)1'!A3904</f>
        <v>3887</v>
      </c>
      <c r="B196" s="140" t="str">
        <f>'ПРАЙС-ЛИСТ ТОВ КАН (загальн.)1'!C3904</f>
        <v>2265260026</v>
      </c>
      <c r="C196" s="139" t="str">
        <f>'ПРАЙС-ЛИСТ ТОВ КАН (загальн.)1'!D3904</f>
        <v>2265260026</v>
      </c>
      <c r="D196" s="41" t="str">
        <f>'ПРАЙС-ЛИСТ ТОВ КАН (загальн.)1'!E3904</f>
        <v>ТРІЙНИК РЕДУКЦІЙНИЙ COPPER-M - 66.7/35/66.7</v>
      </c>
      <c r="E196" s="131">
        <f>'ПРАЙС-ЛИСТ ТОВ КАН (загальн.)1'!F3904</f>
        <v>133.07</v>
      </c>
      <c r="F196" s="117">
        <f>'ПРАЙС-ЛИСТ ТОВ КАН (загальн.)1'!G3904</f>
        <v>4524.3119999999999</v>
      </c>
      <c r="G196" s="118" t="str">
        <f>'ПРАЙС-ЛИСТ ТОВ КАН (загальн.)1'!H3904</f>
        <v>шт.</v>
      </c>
      <c r="H196" s="139">
        <f>'ПРАЙС-ЛИСТ ТОВ КАН (загальн.)1'!I3904</f>
        <v>1873</v>
      </c>
    </row>
    <row r="197" spans="1:8" s="138" customFormat="1" ht="17.45" customHeight="1" x14ac:dyDescent="0.2">
      <c r="A197" s="128">
        <f>'ПРАЙС-ЛИСТ ТОВ КАН (загальн.)1'!A3905</f>
        <v>3888</v>
      </c>
      <c r="B197" s="140" t="str">
        <f>'ПРАЙС-ЛИСТ ТОВ КАН (загальн.)1'!C3905</f>
        <v>2265260027</v>
      </c>
      <c r="C197" s="139" t="str">
        <f>'ПРАЙС-ЛИСТ ТОВ КАН (загальн.)1'!D3905</f>
        <v>2265260027</v>
      </c>
      <c r="D197" s="41" t="str">
        <f>'ПРАЙС-ЛИСТ ТОВ КАН (загальн.)1'!E3905</f>
        <v>ТРІЙНИК РЕДУКЦІЙНИЙ COPPER-M - 76.1/22/76.1</v>
      </c>
      <c r="E197" s="131">
        <f>'ПРАЙС-ЛИСТ ТОВ КАН (загальн.)1'!F3905</f>
        <v>344.78999999999996</v>
      </c>
      <c r="F197" s="117">
        <f>'ПРАЙС-ЛИСТ ТОВ КАН (загальн.)1'!G3905</f>
        <v>11723.064</v>
      </c>
      <c r="G197" s="118" t="str">
        <f>'ПРАЙС-ЛИСТ ТОВ КАН (загальн.)1'!H3905</f>
        <v>шт.</v>
      </c>
      <c r="H197" s="139">
        <f>'ПРАЙС-ЛИСТ ТОВ КАН (загальн.)1'!I3905</f>
        <v>1873</v>
      </c>
    </row>
    <row r="198" spans="1:8" s="138" customFormat="1" ht="17.45" customHeight="1" x14ac:dyDescent="0.2">
      <c r="A198" s="128">
        <f>'ПРАЙС-ЛИСТ ТОВ КАН (загальн.)1'!A3906</f>
        <v>3889</v>
      </c>
      <c r="B198" s="140" t="str">
        <f>'ПРАЙС-ЛИСТ ТОВ КАН (загальн.)1'!C3906</f>
        <v>2265260028</v>
      </c>
      <c r="C198" s="139" t="str">
        <f>'ПРАЙС-ЛИСТ ТОВ КАН (загальн.)1'!D3906</f>
        <v>2265260028</v>
      </c>
      <c r="D198" s="41" t="str">
        <f>'ПРАЙС-ЛИСТ ТОВ КАН (загальн.)1'!E3906</f>
        <v>ТРІЙНИК РЕДУКЦІЙНИЙ COPPER-M - 76.1/28/76.1</v>
      </c>
      <c r="E198" s="131">
        <f>'ПРАЙС-ЛИСТ ТОВ КАН (загальн.)1'!F3906</f>
        <v>298.86</v>
      </c>
      <c r="F198" s="117">
        <f>'ПРАЙС-ЛИСТ ТОВ КАН (загальн.)1'!G3906</f>
        <v>10161.24</v>
      </c>
      <c r="G198" s="118" t="str">
        <f>'ПРАЙС-ЛИСТ ТОВ КАН (загальн.)1'!H3906</f>
        <v>шт.</v>
      </c>
      <c r="H198" s="139">
        <f>'ПРАЙС-ЛИСТ ТОВ КАН (загальн.)1'!I3906</f>
        <v>1873</v>
      </c>
    </row>
    <row r="199" spans="1:8" s="138" customFormat="1" ht="17.45" customHeight="1" x14ac:dyDescent="0.2">
      <c r="A199" s="128">
        <f>'ПРАЙС-ЛИСТ ТОВ КАН (загальн.)1'!A3907</f>
        <v>3890</v>
      </c>
      <c r="B199" s="140" t="str">
        <f>'ПРАЙС-ЛИСТ ТОВ КАН (загальн.)1'!C3907</f>
        <v>2265260029</v>
      </c>
      <c r="C199" s="139" t="str">
        <f>'ПРАЙС-ЛИСТ ТОВ КАН (загальн.)1'!D3907</f>
        <v>2265260029</v>
      </c>
      <c r="D199" s="41" t="str">
        <f>'ПРАЙС-ЛИСТ ТОВ КАН (загальн.)1'!E3907</f>
        <v>ТРІЙНИК РЕДУКЦІЙНИЙ COPPER-M - 108/66.7/108</v>
      </c>
      <c r="E199" s="131">
        <f>'ПРАЙС-ЛИСТ ТОВ КАН (загальн.)1'!F3907</f>
        <v>328.28</v>
      </c>
      <c r="F199" s="117">
        <f>'ПРАЙС-ЛИСТ ТОВ КАН (загальн.)1'!G3907</f>
        <v>11161.656000000001</v>
      </c>
      <c r="G199" s="118" t="str">
        <f>'ПРАЙС-ЛИСТ ТОВ КАН (загальн.)1'!H3907</f>
        <v>шт.</v>
      </c>
      <c r="H199" s="139">
        <f>'ПРАЙС-ЛИСТ ТОВ КАН (загальн.)1'!I3907</f>
        <v>1873</v>
      </c>
    </row>
    <row r="200" spans="1:8" s="138" customFormat="1" ht="17.45" customHeight="1" x14ac:dyDescent="0.2">
      <c r="A200" s="128">
        <f>'ПРАЙС-ЛИСТ ТОВ КАН (загальн.)1'!A3908</f>
        <v>3891</v>
      </c>
      <c r="B200" s="140" t="str">
        <f>'ПРАЙС-ЛИСТ ТОВ КАН (загальн.)1'!C3908</f>
        <v>2265260030</v>
      </c>
      <c r="C200" s="139" t="str">
        <f>'ПРАЙС-ЛИСТ ТОВ КАН (загальн.)1'!D3908</f>
        <v>2265260030</v>
      </c>
      <c r="D200" s="41" t="str">
        <f>'ПРАЙС-ЛИСТ ТОВ КАН (загальн.)1'!E3908</f>
        <v>ТРІЙНИК РЕДУКЦІЙНИЙ COPPER-M - 108/76.1/108</v>
      </c>
      <c r="E200" s="131">
        <f>'ПРАЙС-ЛИСТ ТОВ КАН (загальн.)1'!F3908</f>
        <v>9.33</v>
      </c>
      <c r="F200" s="117">
        <f>'ПРАЙС-ЛИСТ ТОВ КАН (загальн.)1'!G3908</f>
        <v>317.42399999999998</v>
      </c>
      <c r="G200" s="118" t="str">
        <f>'ПРАЙС-ЛИСТ ТОВ КАН (загальн.)1'!H3908</f>
        <v>шт.</v>
      </c>
      <c r="H200" s="139">
        <f>'ПРАЙС-ЛИСТ ТОВ КАН (загальн.)1'!I3908</f>
        <v>1873</v>
      </c>
    </row>
    <row r="201" spans="1:8" s="138" customFormat="1" ht="17.45" customHeight="1" x14ac:dyDescent="0.2">
      <c r="A201" s="128">
        <f>'ПРАЙС-ЛИСТ ТОВ КАН (загальн.)1'!A3909</f>
        <v>3892</v>
      </c>
      <c r="B201" s="140" t="str">
        <f>'ПРАЙС-ЛИСТ ТОВ КАН (загальн.)1'!C3909</f>
        <v>2265260032</v>
      </c>
      <c r="C201" s="139" t="str">
        <f>'ПРАЙС-ЛИСТ ТОВ КАН (загальн.)1'!D3909</f>
        <v>2265260032</v>
      </c>
      <c r="D201" s="41" t="str">
        <f>'ПРАЙС-ЛИСТ ТОВ КАН (загальн.)1'!E3909</f>
        <v>ТРІЙНИК РЕДУКЦІЙНИЙ COPPER-M - 22/12/22</v>
      </c>
      <c r="E201" s="131">
        <f>'ПРАЙС-ЛИСТ ТОВ КАН (загальн.)1'!F3909</f>
        <v>15.89</v>
      </c>
      <c r="F201" s="117">
        <f>'ПРАЙС-ЛИСТ ТОВ КАН (загальн.)1'!G3909</f>
        <v>540.19200000000001</v>
      </c>
      <c r="G201" s="118" t="str">
        <f>'ПРАЙС-ЛИСТ ТОВ КАН (загальн.)1'!H3909</f>
        <v>шт.</v>
      </c>
      <c r="H201" s="139">
        <f>'ПРАЙС-ЛИСТ ТОВ КАН (загальн.)1'!I3909</f>
        <v>1873</v>
      </c>
    </row>
    <row r="202" spans="1:8" s="138" customFormat="1" ht="17.45" customHeight="1" x14ac:dyDescent="0.2">
      <c r="A202" s="128">
        <f>'ПРАЙС-ЛИСТ ТОВ КАН (загальн.)1'!A3910</f>
        <v>3893</v>
      </c>
      <c r="B202" s="140" t="str">
        <f>'ПРАЙС-ЛИСТ ТОВ КАН (загальн.)1'!C3910</f>
        <v>2265260034</v>
      </c>
      <c r="C202" s="139" t="str">
        <f>'ПРАЙС-ЛИСТ ТОВ КАН (загальн.)1'!D3910</f>
        <v>2265260034</v>
      </c>
      <c r="D202" s="41" t="str">
        <f>'ПРАЙС-ЛИСТ ТОВ КАН (загальн.)1'!E3910</f>
        <v>ТРІЙНИК РЕДУКЦІЙНИЙ COPPER-M - 66.7/28/66.7</v>
      </c>
      <c r="E202" s="131">
        <f>'ПРАЙС-ЛИСТ ТОВ КАН (загальн.)1'!F3910</f>
        <v>133.75</v>
      </c>
      <c r="F202" s="117">
        <f>'ПРАЙС-ЛИСТ ТОВ КАН (загальн.)1'!G3910</f>
        <v>4547.5680000000002</v>
      </c>
      <c r="G202" s="118" t="str">
        <f>'ПРАЙС-ЛИСТ ТОВ КАН (загальн.)1'!H3910</f>
        <v>шт.</v>
      </c>
      <c r="H202" s="139">
        <f>'ПРАЙС-ЛИСТ ТОВ КАН (загальн.)1'!I3910</f>
        <v>1873</v>
      </c>
    </row>
    <row r="203" spans="1:8" s="138" customFormat="1" ht="17.45" customHeight="1" x14ac:dyDescent="0.2">
      <c r="A203" s="128">
        <f>'ПРАЙС-ЛИСТ ТОВ КАН (загальн.)1'!A3911</f>
        <v>3894</v>
      </c>
      <c r="B203" s="140" t="str">
        <f>'ПРАЙС-ЛИСТ ТОВ КАН (загальн.)1'!C3911</f>
        <v>2265260035</v>
      </c>
      <c r="C203" s="139" t="str">
        <f>'ПРАЙС-ЛИСТ ТОВ КАН (загальн.)1'!D3911</f>
        <v>2265260035</v>
      </c>
      <c r="D203" s="41" t="str">
        <f>'ПРАЙС-ЛИСТ ТОВ КАН (загальн.)1'!E3911</f>
        <v>ТРІЙНИК РЕДУКЦІЙНИЙ COPPER-M - 15/15/12</v>
      </c>
      <c r="E203" s="131">
        <f>'ПРАЙС-ЛИСТ ТОВ КАН (загальн.)1'!F3911</f>
        <v>9.51</v>
      </c>
      <c r="F203" s="117">
        <f>'ПРАЙС-ЛИСТ ТОВ КАН (загальн.)1'!G3911</f>
        <v>323.54399999999998</v>
      </c>
      <c r="G203" s="118" t="str">
        <f>'ПРАЙС-ЛИСТ ТОВ КАН (загальн.)1'!H3911</f>
        <v>шт.</v>
      </c>
      <c r="H203" s="139">
        <f>'ПРАЙС-ЛИСТ ТОВ КАН (загальн.)1'!I3911</f>
        <v>1873</v>
      </c>
    </row>
    <row r="204" spans="1:8" s="138" customFormat="1" ht="17.45" customHeight="1" x14ac:dyDescent="0.2">
      <c r="A204" s="128">
        <f>'ПРАЙС-ЛИСТ ТОВ КАН (загальн.)1'!A3912</f>
        <v>3895</v>
      </c>
      <c r="B204" s="140" t="str">
        <f>'ПРАЙС-ЛИСТ ТОВ КАН (загальн.)1'!C3912</f>
        <v>2265260036</v>
      </c>
      <c r="C204" s="139" t="str">
        <f>'ПРАЙС-ЛИСТ ТОВ КАН (загальн.)1'!D3912</f>
        <v>2265260036</v>
      </c>
      <c r="D204" s="41" t="str">
        <f>'ПРАЙС-ЛИСТ ТОВ КАН (загальн.)1'!E3912</f>
        <v>ТРІЙНИК РЕДУКЦІЙНИЙ COPPER-M - 18/18/15</v>
      </c>
      <c r="E204" s="131">
        <f>'ПРАЙС-ЛИСТ ТОВ КАН (загальн.)1'!F3912</f>
        <v>12.49</v>
      </c>
      <c r="F204" s="117">
        <f>'ПРАЙС-ЛИСТ ТОВ КАН (загальн.)1'!G3912</f>
        <v>424.72800000000001</v>
      </c>
      <c r="G204" s="118" t="str">
        <f>'ПРАЙС-ЛИСТ ТОВ КАН (загальн.)1'!H3912</f>
        <v>шт.</v>
      </c>
      <c r="H204" s="139">
        <f>'ПРАЙС-ЛИСТ ТОВ КАН (загальн.)1'!I3912</f>
        <v>1873</v>
      </c>
    </row>
    <row r="205" spans="1:8" s="138" customFormat="1" ht="17.45" customHeight="1" x14ac:dyDescent="0.2">
      <c r="A205" s="128">
        <f>'ПРАЙС-ЛИСТ ТОВ КАН (загальн.)1'!A3913</f>
        <v>3896</v>
      </c>
      <c r="B205" s="140" t="str">
        <f>'ПРАЙС-ЛИСТ ТОВ КАН (загальн.)1'!C3913</f>
        <v>2265260037</v>
      </c>
      <c r="C205" s="139" t="str">
        <f>'ПРАЙС-ЛИСТ ТОВ КАН (загальн.)1'!D3913</f>
        <v>2265260037</v>
      </c>
      <c r="D205" s="41" t="str">
        <f>'ПРАЙС-ЛИСТ ТОВ КАН (загальн.)1'!E3913</f>
        <v>ТРІЙНИК РЕДУКЦІЙНИЙ COPPER-M - 22/22/15</v>
      </c>
      <c r="E205" s="131">
        <f>'ПРАЙС-ЛИСТ ТОВ КАН (загальн.)1'!F3913</f>
        <v>14.73</v>
      </c>
      <c r="F205" s="117">
        <f>'ПРАЙС-ЛИСТ ТОВ КАН (загальн.)1'!G3913</f>
        <v>501.024</v>
      </c>
      <c r="G205" s="118" t="str">
        <f>'ПРАЙС-ЛИСТ ТОВ КАН (загальн.)1'!H3913</f>
        <v>шт.</v>
      </c>
      <c r="H205" s="139">
        <f>'ПРАЙС-ЛИСТ ТОВ КАН (загальн.)1'!I3913</f>
        <v>1873</v>
      </c>
    </row>
    <row r="206" spans="1:8" s="138" customFormat="1" ht="17.45" customHeight="1" x14ac:dyDescent="0.2">
      <c r="A206" s="128">
        <f>'ПРАЙС-ЛИСТ ТОВ КАН (загальн.)1'!A3914</f>
        <v>3897</v>
      </c>
      <c r="B206" s="140" t="str">
        <f>'ПРАЙС-ЛИСТ ТОВ КАН (загальн.)1'!C3914</f>
        <v>2265260038</v>
      </c>
      <c r="C206" s="139" t="str">
        <f>'ПРАЙС-ЛИСТ ТОВ КАН (загальн.)1'!D3914</f>
        <v>2265260038</v>
      </c>
      <c r="D206" s="41" t="str">
        <f>'ПРАЙС-ЛИСТ ТОВ КАН (загальн.)1'!E3914</f>
        <v>ТРІЙНИК РЕДУКЦІЙНИЙ COPPER-M - 22/22/18</v>
      </c>
      <c r="E206" s="131">
        <f>'ПРАЙС-ЛИСТ ТОВ КАН (загальн.)1'!F3914</f>
        <v>14.91</v>
      </c>
      <c r="F206" s="117">
        <f>'ПРАЙС-ЛИСТ ТОВ КАН (загальн.)1'!G3914</f>
        <v>507.14400000000001</v>
      </c>
      <c r="G206" s="118" t="str">
        <f>'ПРАЙС-ЛИСТ ТОВ КАН (загальн.)1'!H3914</f>
        <v>шт.</v>
      </c>
      <c r="H206" s="139">
        <f>'ПРАЙС-ЛИСТ ТОВ КАН (загальн.)1'!I3914</f>
        <v>1873</v>
      </c>
    </row>
    <row r="207" spans="1:8" s="138" customFormat="1" ht="17.45" customHeight="1" x14ac:dyDescent="0.2">
      <c r="A207" s="128">
        <f>'ПРАЙС-ЛИСТ ТОВ КАН (загальн.)1'!A3915</f>
        <v>3898</v>
      </c>
      <c r="B207" s="140" t="str">
        <f>'ПРАЙС-ЛИСТ ТОВ КАН (загальн.)1'!C3915</f>
        <v>2265260039</v>
      </c>
      <c r="C207" s="139" t="str">
        <f>'ПРАЙС-ЛИСТ ТОВ КАН (загальн.)1'!D3915</f>
        <v>2265260039</v>
      </c>
      <c r="D207" s="41" t="str">
        <f>'ПРАЙС-ЛИСТ ТОВ КАН (загальн.)1'!E3915</f>
        <v>ТРІЙНИК РЕДУКЦІЙНИЙ COPPER-M - 28/28/22</v>
      </c>
      <c r="E207" s="131">
        <f>'ПРАЙС-ЛИСТ ТОВ КАН (загальн.)1'!F3915</f>
        <v>20.540000000000003</v>
      </c>
      <c r="F207" s="117">
        <f>'ПРАЙС-ЛИСТ ТОВ КАН (загальн.)1'!G3915</f>
        <v>698.49599999999998</v>
      </c>
      <c r="G207" s="118" t="str">
        <f>'ПРАЙС-ЛИСТ ТОВ КАН (загальн.)1'!H3915</f>
        <v>шт.</v>
      </c>
      <c r="H207" s="139">
        <f>'ПРАЙС-ЛИСТ ТОВ КАН (загальн.)1'!I3915</f>
        <v>1873</v>
      </c>
    </row>
    <row r="208" spans="1:8" s="138" customFormat="1" ht="17.45" customHeight="1" x14ac:dyDescent="0.2">
      <c r="A208" s="128">
        <f>'ПРАЙС-ЛИСТ ТОВ КАН (загальн.)1'!A3916</f>
        <v>3899</v>
      </c>
      <c r="B208" s="140" t="str">
        <f>'ПРАЙС-ЛИСТ ТОВ КАН (загальн.)1'!C3916</f>
        <v>2265260040</v>
      </c>
      <c r="C208" s="139" t="str">
        <f>'ПРАЙС-ЛИСТ ТОВ КАН (загальн.)1'!D3916</f>
        <v>2265260040</v>
      </c>
      <c r="D208" s="41" t="str">
        <f>'ПРАЙС-ЛИСТ ТОВ КАН (загальн.)1'!E3916</f>
        <v>ТРІЙНИК РЕДУКЦІЙНИЙ COPPER-M - 28/28/15</v>
      </c>
      <c r="E208" s="131">
        <f>'ПРАЙС-ЛИСТ ТОВ КАН (загальн.)1'!F3916</f>
        <v>20.57</v>
      </c>
      <c r="F208" s="117">
        <f>'ПРАЙС-ЛИСТ ТОВ КАН (загальн.)1'!G3916</f>
        <v>699.31200000000001</v>
      </c>
      <c r="G208" s="118" t="str">
        <f>'ПРАЙС-ЛИСТ ТОВ КАН (загальн.)1'!H3916</f>
        <v>шт.</v>
      </c>
      <c r="H208" s="139">
        <f>'ПРАЙС-ЛИСТ ТОВ КАН (загальн.)1'!I3916</f>
        <v>1873</v>
      </c>
    </row>
    <row r="209" spans="1:8" s="138" customFormat="1" ht="17.45" customHeight="1" x14ac:dyDescent="0.2">
      <c r="A209" s="128">
        <f>'ПРАЙС-ЛИСТ ТОВ КАН (загальн.)1'!A3917</f>
        <v>3900</v>
      </c>
      <c r="B209" s="140" t="str">
        <f>'ПРАЙС-ЛИСТ ТОВ КАН (загальн.)1'!C3917</f>
        <v>2265260041</v>
      </c>
      <c r="C209" s="139" t="str">
        <f>'ПРАЙС-ЛИСТ ТОВ КАН (загальн.)1'!D3917</f>
        <v>2265260041</v>
      </c>
      <c r="D209" s="41" t="str">
        <f>'ПРАЙС-ЛИСТ ТОВ КАН (загальн.)1'!E3917</f>
        <v>ТРІЙНИК РЕДУКЦІЙНИЙ COPPER-M - 35/28/28</v>
      </c>
      <c r="E209" s="131">
        <f>'ПРАЙС-ЛИСТ ТОВ КАН (загальн.)1'!F3917</f>
        <v>36.699999999999996</v>
      </c>
      <c r="F209" s="117">
        <f>'ПРАЙС-ЛИСТ ТОВ КАН (загальн.)1'!G3917</f>
        <v>1247.664</v>
      </c>
      <c r="G209" s="118" t="str">
        <f>'ПРАЙС-ЛИСТ ТОВ КАН (загальн.)1'!H3917</f>
        <v>шт.</v>
      </c>
      <c r="H209" s="139">
        <f>'ПРАЙС-ЛИСТ ТОВ КАН (загальн.)1'!I3917</f>
        <v>1873</v>
      </c>
    </row>
    <row r="210" spans="1:8" s="138" customFormat="1" ht="17.45" customHeight="1" x14ac:dyDescent="0.2">
      <c r="A210" s="128">
        <f>'ПРАЙС-ЛИСТ ТОВ КАН (загальн.)1'!A3918</f>
        <v>3901</v>
      </c>
      <c r="B210" s="140" t="str">
        <f>'ПРАЙС-ЛИСТ ТОВ КАН (загальн.)1'!C3918</f>
        <v>2265260042</v>
      </c>
      <c r="C210" s="139" t="str">
        <f>'ПРАЙС-ЛИСТ ТОВ КАН (загальн.)1'!D3918</f>
        <v>2265260042</v>
      </c>
      <c r="D210" s="41" t="str">
        <f>'ПРАЙС-ЛИСТ ТОВ КАН (загальн.)1'!E3918</f>
        <v>ТРІЙНИК РЕДУКЦІЙНИЙ COPPER-M - 35/28/28</v>
      </c>
      <c r="E210" s="131">
        <f>'ПРАЙС-ЛИСТ ТОВ КАН (загальн.)1'!F3918</f>
        <v>36.64</v>
      </c>
      <c r="F210" s="117">
        <f>'ПРАЙС-ЛИСТ ТОВ КАН (загальн.)1'!G3918</f>
        <v>1245.624</v>
      </c>
      <c r="G210" s="118" t="str">
        <f>'ПРАЙС-ЛИСТ ТОВ КАН (загальн.)1'!H3918</f>
        <v>шт.</v>
      </c>
      <c r="H210" s="139">
        <f>'ПРАЙС-ЛИСТ ТОВ КАН (загальн.)1'!I3918</f>
        <v>1873</v>
      </c>
    </row>
    <row r="211" spans="1:8" s="138" customFormat="1" ht="17.45" customHeight="1" x14ac:dyDescent="0.2">
      <c r="A211" s="128">
        <f>'ПРАЙС-ЛИСТ ТОВ КАН (загальн.)1'!A3919</f>
        <v>3902</v>
      </c>
      <c r="B211" s="140" t="str">
        <f>'ПРАЙС-ЛИСТ ТОВ КАН (загальн.)1'!C3919</f>
        <v>2265260043</v>
      </c>
      <c r="C211" s="139" t="str">
        <f>'ПРАЙС-ЛИСТ ТОВ КАН (загальн.)1'!D3919</f>
        <v>2265260043</v>
      </c>
      <c r="D211" s="41" t="str">
        <f>'ПРАЙС-ЛИСТ ТОВ КАН (загальн.)1'!E3919</f>
        <v>ТРІЙНИК РЕДУКЦІЙНИЙ COPPER-M - 15/12/12</v>
      </c>
      <c r="E211" s="131">
        <f>'ПРАЙС-ЛИСТ ТОВ КАН (загальн.)1'!F3919</f>
        <v>9.7200000000000006</v>
      </c>
      <c r="F211" s="117">
        <f>'ПРАЙС-ЛИСТ ТОВ КАН (загальн.)1'!G3919</f>
        <v>330.48</v>
      </c>
      <c r="G211" s="118" t="str">
        <f>'ПРАЙС-ЛИСТ ТОВ КАН (загальн.)1'!H3919</f>
        <v>шт.</v>
      </c>
      <c r="H211" s="139">
        <f>'ПРАЙС-ЛИСТ ТОВ КАН (загальн.)1'!I3919</f>
        <v>1873</v>
      </c>
    </row>
    <row r="212" spans="1:8" s="138" customFormat="1" ht="17.45" customHeight="1" x14ac:dyDescent="0.2">
      <c r="A212" s="128">
        <f>'ПРАЙС-ЛИСТ ТОВ КАН (загальн.)1'!A3920</f>
        <v>3903</v>
      </c>
      <c r="B212" s="140" t="str">
        <f>'ПРАЙС-ЛИСТ ТОВ КАН (загальн.)1'!C3920</f>
        <v>2265260045</v>
      </c>
      <c r="C212" s="139" t="str">
        <f>'ПРАЙС-ЛИСТ ТОВ КАН (загальн.)1'!D3920</f>
        <v>2265260045</v>
      </c>
      <c r="D212" s="41" t="str">
        <f>'ПРАЙС-ЛИСТ ТОВ КАН (загальн.)1'!E3920</f>
        <v>ТРІЙНИК РЕДУКЦІЙНИЙ COPPER-M - 22/15/15</v>
      </c>
      <c r="E212" s="131">
        <f>'ПРАЙС-ЛИСТ ТОВ КАН (загальн.)1'!F3920</f>
        <v>14.19</v>
      </c>
      <c r="F212" s="117">
        <f>'ПРАЙС-ЛИСТ ТОВ КАН (загальн.)1'!G3920</f>
        <v>482.66399999999999</v>
      </c>
      <c r="G212" s="118" t="str">
        <f>'ПРАЙС-ЛИСТ ТОВ КАН (загальн.)1'!H3920</f>
        <v>шт.</v>
      </c>
      <c r="H212" s="139">
        <f>'ПРАЙС-ЛИСТ ТОВ КАН (загальн.)1'!I3920</f>
        <v>1873</v>
      </c>
    </row>
    <row r="213" spans="1:8" s="138" customFormat="1" ht="17.45" customHeight="1" x14ac:dyDescent="0.2">
      <c r="A213" s="128">
        <f>'ПРАЙС-ЛИСТ ТОВ КАН (загальн.)1'!A3921</f>
        <v>3904</v>
      </c>
      <c r="B213" s="140" t="str">
        <f>'ПРАЙС-ЛИСТ ТОВ КАН (загальн.)1'!C3921</f>
        <v>2265260046</v>
      </c>
      <c r="C213" s="139" t="str">
        <f>'ПРАЙС-ЛИСТ ТОВ КАН (загальн.)1'!D3921</f>
        <v>2265260046</v>
      </c>
      <c r="D213" s="41" t="str">
        <f>'ПРАЙС-ЛИСТ ТОВ КАН (загальн.)1'!E3921</f>
        <v>ТРІЙНИК РЕДУКЦІЙНИЙ COPPER-M - 22/15/18</v>
      </c>
      <c r="E213" s="131">
        <f>'ПРАЙС-ЛИСТ ТОВ КАН (загальн.)1'!F3921</f>
        <v>14.52</v>
      </c>
      <c r="F213" s="117">
        <f>'ПРАЙС-ЛИСТ ТОВ КАН (загальн.)1'!G3921</f>
        <v>493.68</v>
      </c>
      <c r="G213" s="118" t="str">
        <f>'ПРАЙС-ЛИСТ ТОВ КАН (загальн.)1'!H3921</f>
        <v>шт.</v>
      </c>
      <c r="H213" s="139">
        <f>'ПРАЙС-ЛИСТ ТОВ КАН (загальн.)1'!I3921</f>
        <v>1873</v>
      </c>
    </row>
    <row r="214" spans="1:8" s="138" customFormat="1" ht="17.45" customHeight="1" x14ac:dyDescent="0.2">
      <c r="A214" s="128">
        <f>'ПРАЙС-ЛИСТ ТОВ КАН (загальн.)1'!A3922</f>
        <v>3905</v>
      </c>
      <c r="B214" s="140" t="str">
        <f>'ПРАЙС-ЛИСТ ТОВ КАН (загальн.)1'!C3922</f>
        <v>2265260047</v>
      </c>
      <c r="C214" s="139" t="str">
        <f>'ПРАЙС-ЛИСТ ТОВ КАН (загальн.)1'!D3922</f>
        <v>2265260047</v>
      </c>
      <c r="D214" s="41" t="str">
        <f>'ПРАЙС-ЛИСТ ТОВ КАН (загальн.)1'!E3922</f>
        <v>ТРІЙНИК РЕДУКЦІЙНИЙ COPPER-M - 22/18/18</v>
      </c>
      <c r="E214" s="131">
        <f>'ПРАЙС-ЛИСТ ТОВ КАН (загальн.)1'!F3922</f>
        <v>14.28</v>
      </c>
      <c r="F214" s="117">
        <f>'ПРАЙС-ЛИСТ ТОВ КАН (загальн.)1'!G3922</f>
        <v>485.52</v>
      </c>
      <c r="G214" s="118" t="str">
        <f>'ПРАЙС-ЛИСТ ТОВ КАН (загальн.)1'!H3922</f>
        <v>шт.</v>
      </c>
      <c r="H214" s="139">
        <f>'ПРАЙС-ЛИСТ ТОВ КАН (загальн.)1'!I3922</f>
        <v>1873</v>
      </c>
    </row>
    <row r="215" spans="1:8" s="138" customFormat="1" ht="17.45" customHeight="1" x14ac:dyDescent="0.2">
      <c r="A215" s="128">
        <f>'ПРАЙС-ЛИСТ ТОВ КАН (загальн.)1'!A3923</f>
        <v>3906</v>
      </c>
      <c r="B215" s="140" t="str">
        <f>'ПРАЙС-ЛИСТ ТОВ КАН (загальн.)1'!C3923</f>
        <v>2265260048</v>
      </c>
      <c r="C215" s="139" t="str">
        <f>'ПРАЙС-ЛИСТ ТОВ КАН (загальн.)1'!D3923</f>
        <v>2265260048</v>
      </c>
      <c r="D215" s="41" t="str">
        <f>'ПРАЙС-ЛИСТ ТОВ КАН (загальн.)1'!E3923</f>
        <v>ТРІЙНИК РЕДУКЦІЙНИЙ COPPER-M - 28/22/22</v>
      </c>
      <c r="E215" s="131">
        <f>'ПРАЙС-ЛИСТ ТОВ КАН (загальн.)1'!F3923</f>
        <v>19.8</v>
      </c>
      <c r="F215" s="117">
        <f>'ПРАЙС-ЛИСТ ТОВ КАН (загальн.)1'!G3923</f>
        <v>673.2</v>
      </c>
      <c r="G215" s="118" t="str">
        <f>'ПРАЙС-ЛИСТ ТОВ КАН (загальн.)1'!H3923</f>
        <v>шт.</v>
      </c>
      <c r="H215" s="139">
        <f>'ПРАЙС-ЛИСТ ТОВ КАН (загальн.)1'!I3923</f>
        <v>1873</v>
      </c>
    </row>
    <row r="216" spans="1:8" s="138" customFormat="1" ht="17.45" customHeight="1" x14ac:dyDescent="0.2">
      <c r="A216" s="128">
        <f>'ПРАЙС-ЛИСТ ТОВ КАН (загальн.)1'!A3924</f>
        <v>3907</v>
      </c>
      <c r="B216" s="140" t="str">
        <f>'ПРАЙС-ЛИСТ ТОВ КАН (загальн.)1'!C3924</f>
        <v>2265260049</v>
      </c>
      <c r="C216" s="139" t="str">
        <f>'ПРАЙС-ЛИСТ ТОВ КАН (загальн.)1'!D3924</f>
        <v>2265260049</v>
      </c>
      <c r="D216" s="41" t="str">
        <f>'ПРАЙС-ЛИСТ ТОВ КАН (загальн.)1'!E3924</f>
        <v>ТРІЙНИК РЕДУКЦІЙНИЙ COPPER-M - 28/15/22</v>
      </c>
      <c r="E216" s="131">
        <f>'ПРАЙС-ЛИСТ ТОВ КАН (загальн.)1'!F3924</f>
        <v>20.57</v>
      </c>
      <c r="F216" s="117">
        <f>'ПРАЙС-ЛИСТ ТОВ КАН (загальн.)1'!G3924</f>
        <v>699.31200000000001</v>
      </c>
      <c r="G216" s="118" t="str">
        <f>'ПРАЙС-ЛИСТ ТОВ КАН (загальн.)1'!H3924</f>
        <v>шт.</v>
      </c>
      <c r="H216" s="139">
        <f>'ПРАЙС-ЛИСТ ТОВ КАН (загальн.)1'!I3924</f>
        <v>1873</v>
      </c>
    </row>
    <row r="217" spans="1:8" s="138" customFormat="1" ht="17.45" customHeight="1" x14ac:dyDescent="0.2">
      <c r="A217" s="128">
        <f>'ПРАЙС-ЛИСТ ТОВ КАН (загальн.)1'!A3925</f>
        <v>3908</v>
      </c>
      <c r="B217" s="140" t="str">
        <f>'ПРАЙС-ЛИСТ ТОВ КАН (загальн.)1'!C3925</f>
        <v>2265260050</v>
      </c>
      <c r="C217" s="139" t="str">
        <f>'ПРАЙС-ЛИСТ ТОВ КАН (загальн.)1'!D3925</f>
        <v>2265260050</v>
      </c>
      <c r="D217" s="41" t="str">
        <f>'ПРАЙС-ЛИСТ ТОВ КАН (загальн.)1'!E3925</f>
        <v>ТРІЙНИК РЕДУКЦІЙНИЙ COPPER-M - 35/22/28</v>
      </c>
      <c r="E217" s="131">
        <f>'ПРАЙС-ЛИСТ ТОВ КАН (загальн.)1'!F3925</f>
        <v>25.25</v>
      </c>
      <c r="F217" s="117">
        <f>'ПРАЙС-ЛИСТ ТОВ КАН (загальн.)1'!G3925</f>
        <v>858.43200000000002</v>
      </c>
      <c r="G217" s="118" t="str">
        <f>'ПРАЙС-ЛИСТ ТОВ КАН (загальн.)1'!H3925</f>
        <v>шт.</v>
      </c>
      <c r="H217" s="139">
        <f>'ПРАЙС-ЛИСТ ТОВ КАН (загальн.)1'!I3925</f>
        <v>1873</v>
      </c>
    </row>
    <row r="218" spans="1:8" s="138" customFormat="1" ht="17.45" customHeight="1" x14ac:dyDescent="0.2">
      <c r="A218" s="128">
        <f>'ПРАЙС-ЛИСТ ТОВ КАН (загальн.)1'!A3926</f>
        <v>3909</v>
      </c>
      <c r="B218" s="140" t="str">
        <f>'ПРАЙС-ЛИСТ ТОВ КАН (загальн.)1'!C3926</f>
        <v>2265260051</v>
      </c>
      <c r="C218" s="139" t="str">
        <f>'ПРАЙС-ЛИСТ ТОВ КАН (загальн.)1'!D3926</f>
        <v>2265260051</v>
      </c>
      <c r="D218" s="41" t="str">
        <f>'ПРАЙС-ЛИСТ ТОВ КАН (загальн.)1'!E3926</f>
        <v>ТРІЙНИК РЕДУКЦІЙНИЙ COPPER-M - 35/28/28</v>
      </c>
      <c r="E218" s="131">
        <f>'ПРАЙС-ЛИСТ ТОВ КАН (загальн.)1'!F3926</f>
        <v>36.85</v>
      </c>
      <c r="F218" s="117">
        <f>'ПРАЙС-ЛИСТ ТОВ КАН (загальн.)1'!G3926</f>
        <v>1252.9680000000001</v>
      </c>
      <c r="G218" s="118" t="str">
        <f>'ПРАЙС-ЛИСТ ТОВ КАН (загальн.)1'!H3926</f>
        <v>шт.</v>
      </c>
      <c r="H218" s="139">
        <f>'ПРАЙС-ЛИСТ ТОВ КАН (загальн.)1'!I3926</f>
        <v>1873</v>
      </c>
    </row>
    <row r="219" spans="1:8" s="138" customFormat="1" ht="17.45" customHeight="1" x14ac:dyDescent="0.2">
      <c r="A219" s="128">
        <f>'ПРАЙС-ЛИСТ ТОВ КАН (загальн.)1'!A3927</f>
        <v>3910</v>
      </c>
      <c r="B219" s="140" t="str">
        <f>'ПРАЙС-ЛИСТ ТОВ КАН (загальн.)1'!C3927</f>
        <v>2265260052</v>
      </c>
      <c r="C219" s="139" t="str">
        <f>'ПРАЙС-ЛИСТ ТОВ КАН (загальн.)1'!D3927</f>
        <v>2265260052</v>
      </c>
      <c r="D219" s="41" t="str">
        <f>'ПРАЙС-ЛИСТ ТОВ КАН (загальн.)1'!E3927</f>
        <v>ТРІЙНИК РЕДУКЦІЙНИЙ COPPER-M - 42/35/35</v>
      </c>
      <c r="E219" s="131">
        <f>'ПРАЙС-ЛИСТ ТОВ КАН (загальн.)1'!F3927</f>
        <v>49.61</v>
      </c>
      <c r="F219" s="117">
        <f>'ПРАЙС-ЛИСТ ТОВ КАН (загальн.)1'!G3927</f>
        <v>1686.672</v>
      </c>
      <c r="G219" s="118" t="str">
        <f>'ПРАЙС-ЛИСТ ТОВ КАН (загальн.)1'!H3927</f>
        <v>шт.</v>
      </c>
      <c r="H219" s="139">
        <f>'ПРАЙС-ЛИСТ ТОВ КАН (загальн.)1'!I3927</f>
        <v>1873</v>
      </c>
    </row>
    <row r="220" spans="1:8" s="138" customFormat="1" ht="17.45" customHeight="1" x14ac:dyDescent="0.2">
      <c r="A220" s="128">
        <f>'ПРАЙС-ЛИСТ ТОВ КАН (загальн.)1'!A3928</f>
        <v>3911</v>
      </c>
      <c r="B220" s="140" t="str">
        <f>'ПРАЙС-ЛИСТ ТОВ КАН (загальн.)1'!C3928</f>
        <v>2265260053</v>
      </c>
      <c r="C220" s="139" t="str">
        <f>'ПРАЙС-ЛИСТ ТОВ КАН (загальн.)1'!D3928</f>
        <v>2265260053</v>
      </c>
      <c r="D220" s="41" t="str">
        <f>'ПРАЙС-ЛИСТ ТОВ КАН (загальн.)1'!E3928</f>
        <v>ТРІЙНИК РЕДУКЦІЙНИЙ COPPER-M - 54/42/42</v>
      </c>
      <c r="E220" s="131">
        <f>'ПРАЙС-ЛИСТ ТОВ КАН (загальн.)1'!F3928</f>
        <v>69.25</v>
      </c>
      <c r="F220" s="117">
        <f>'ПРАЙС-ЛИСТ ТОВ КАН (загальн.)1'!G3928</f>
        <v>2354.5680000000002</v>
      </c>
      <c r="G220" s="118" t="str">
        <f>'ПРАЙС-ЛИСТ ТОВ КАН (загальн.)1'!H3928</f>
        <v>шт.</v>
      </c>
      <c r="H220" s="139">
        <f>'ПРАЙС-ЛИСТ ТОВ КАН (загальн.)1'!I3928</f>
        <v>1873</v>
      </c>
    </row>
    <row r="221" spans="1:8" s="138" customFormat="1" ht="17.45" customHeight="1" x14ac:dyDescent="0.2">
      <c r="A221" s="128">
        <f>'ПРАЙС-ЛИСТ ТОВ КАН (загальн.)1'!A3929</f>
        <v>3912</v>
      </c>
      <c r="B221" s="140" t="str">
        <f>'ПРАЙС-ЛИСТ ТОВ КАН (загальн.)1'!C3929</f>
        <v>2265260054</v>
      </c>
      <c r="C221" s="139" t="str">
        <f>'ПРАЙС-ЛИСТ ТОВ КАН (загальн.)1'!D3929</f>
        <v>2265260054</v>
      </c>
      <c r="D221" s="41" t="str">
        <f>'ПРАЙС-ЛИСТ ТОВ КАН (загальн.)1'!E3929</f>
        <v>ТРІЙНИК РЕДУКЦІЙНИЙ COPPER-M - 28/22/22</v>
      </c>
      <c r="E221" s="131">
        <f>'ПРАЙС-ЛИСТ ТОВ КАН (загальн.)1'!F3929</f>
        <v>19.71</v>
      </c>
      <c r="F221" s="117">
        <f>'ПРАЙС-ЛИСТ ТОВ КАН (загальн.)1'!G3929</f>
        <v>670.34400000000005</v>
      </c>
      <c r="G221" s="118" t="str">
        <f>'ПРАЙС-ЛИСТ ТОВ КАН (загальн.)1'!H3929</f>
        <v>шт.</v>
      </c>
      <c r="H221" s="139">
        <f>'ПРАЙС-ЛИСТ ТОВ КАН (загальн.)1'!I3929</f>
        <v>1873</v>
      </c>
    </row>
    <row r="222" spans="1:8" s="138" customFormat="1" ht="17.45" customHeight="1" x14ac:dyDescent="0.2">
      <c r="A222" s="128">
        <f>'ПРАЙС-ЛИСТ ТОВ КАН (загальн.)1'!A3930</f>
        <v>3913</v>
      </c>
      <c r="B222" s="140" t="str">
        <f>'ПРАЙС-ЛИСТ ТОВ КАН (загальн.)1'!C3930</f>
        <v>2265260055</v>
      </c>
      <c r="C222" s="139" t="str">
        <f>'ПРАЙС-ЛИСТ ТОВ КАН (загальн.)1'!D3930</f>
        <v>2265260055</v>
      </c>
      <c r="D222" s="41" t="str">
        <f>'ПРАЙС-ЛИСТ ТОВ КАН (загальн.)1'!E3930</f>
        <v>ТРІЙНИК РЕДУКЦІЙНИЙ COPPER-M - 15/18/15</v>
      </c>
      <c r="E222" s="131">
        <f>'ПРАЙС-ЛИСТ ТОВ КАН (загальн.)1'!F3930</f>
        <v>11.959999999999999</v>
      </c>
      <c r="F222" s="117">
        <f>'ПРАЙС-ЛИСТ ТОВ КАН (загальн.)1'!G3930</f>
        <v>406.77600000000001</v>
      </c>
      <c r="G222" s="118" t="str">
        <f>'ПРАЙС-ЛИСТ ТОВ КАН (загальн.)1'!H3930</f>
        <v>шт.</v>
      </c>
      <c r="H222" s="139">
        <f>'ПРАЙС-ЛИСТ ТОВ КАН (загальн.)1'!I3930</f>
        <v>1873</v>
      </c>
    </row>
    <row r="223" spans="1:8" s="138" customFormat="1" ht="17.45" customHeight="1" x14ac:dyDescent="0.2">
      <c r="A223" s="128">
        <f>'ПРАЙС-ЛИСТ ТОВ КАН (загальн.)1'!A3931</f>
        <v>3914</v>
      </c>
      <c r="B223" s="140" t="str">
        <f>'ПРАЙС-ЛИСТ ТОВ КАН (загальн.)1'!C3931</f>
        <v>2265260056</v>
      </c>
      <c r="C223" s="139" t="str">
        <f>'ПРАЙС-ЛИСТ ТОВ КАН (загальн.)1'!D3931</f>
        <v>2265260056</v>
      </c>
      <c r="D223" s="41" t="str">
        <f>'ПРАЙС-ЛИСТ ТОВ КАН (загальн.)1'!E3931</f>
        <v>ТРІЙНИК РЕДУКЦІЙНИЙ COPPER-M - 15/22/15</v>
      </c>
      <c r="E223" s="131">
        <f>'ПРАЙС-ЛИСТ ТОВ КАН (загальн.)1'!F3931</f>
        <v>14.01</v>
      </c>
      <c r="F223" s="117">
        <f>'ПРАЙС-ЛИСТ ТОВ КАН (загальн.)1'!G3931</f>
        <v>476.54399999999998</v>
      </c>
      <c r="G223" s="118" t="str">
        <f>'ПРАЙС-ЛИСТ ТОВ КАН (загальн.)1'!H3931</f>
        <v>шт.</v>
      </c>
      <c r="H223" s="139">
        <f>'ПРАЙС-ЛИСТ ТОВ КАН (загальн.)1'!I3931</f>
        <v>1873</v>
      </c>
    </row>
    <row r="224" spans="1:8" s="138" customFormat="1" ht="17.45" customHeight="1" x14ac:dyDescent="0.2">
      <c r="A224" s="128">
        <f>'ПРАЙС-ЛИСТ ТОВ КАН (загальн.)1'!A3932</f>
        <v>3915</v>
      </c>
      <c r="B224" s="140" t="str">
        <f>'ПРАЙС-ЛИСТ ТОВ КАН (загальн.)1'!C3932</f>
        <v>2265260057</v>
      </c>
      <c r="C224" s="139" t="str">
        <f>'ПРАЙС-ЛИСТ ТОВ КАН (загальн.)1'!D3932</f>
        <v>2265260057</v>
      </c>
      <c r="D224" s="41" t="str">
        <f>'ПРАЙС-ЛИСТ ТОВ КАН (загальн.)1'!E3932</f>
        <v>ТРІЙНИК РЕДУКЦІЙНИЙ COPPER-M - 22/28/22</v>
      </c>
      <c r="E224" s="131">
        <f>'ПРАЙС-ЛИСТ ТОВ КАН (загальн.)1'!F3932</f>
        <v>17.59</v>
      </c>
      <c r="F224" s="117">
        <f>'ПРАЙС-ЛИСТ ТОВ КАН (загальн.)1'!G3932</f>
        <v>598.12800000000004</v>
      </c>
      <c r="G224" s="118" t="str">
        <f>'ПРАЙС-ЛИСТ ТОВ КАН (загальн.)1'!H3932</f>
        <v>шт.</v>
      </c>
      <c r="H224" s="139">
        <f>'ПРАЙС-ЛИСТ ТОВ КАН (загальн.)1'!I3932</f>
        <v>1873</v>
      </c>
    </row>
    <row r="225" spans="1:8" s="138" customFormat="1" ht="17.45" customHeight="1" x14ac:dyDescent="0.2">
      <c r="A225" s="128">
        <f>'ПРАЙС-ЛИСТ ТОВ КАН (загальн.)1'!A3933</f>
        <v>3916</v>
      </c>
      <c r="B225" s="140" t="str">
        <f>'ПРАЙС-ЛИСТ ТОВ КАН (загальн.)1'!C3933</f>
        <v>2265260058</v>
      </c>
      <c r="C225" s="139" t="str">
        <f>'ПРАЙС-ЛИСТ ТОВ КАН (загальн.)1'!D3933</f>
        <v>2265260058</v>
      </c>
      <c r="D225" s="41" t="str">
        <f>'ПРАЙС-ЛИСТ ТОВ КАН (загальн.)1'!E3933</f>
        <v>ТРІЙНИК РЕДУКЦІЙНИЙ COPPER-M - 12/15/12</v>
      </c>
      <c r="E225" s="131">
        <f>'ПРАЙС-ЛИСТ ТОВ КАН (загальн.)1'!F3933</f>
        <v>12.52</v>
      </c>
      <c r="F225" s="117">
        <f>'ПРАЙС-ЛИСТ ТОВ КАН (загальн.)1'!G3933</f>
        <v>425.54399999999998</v>
      </c>
      <c r="G225" s="118" t="str">
        <f>'ПРАЙС-ЛИСТ ТОВ КАН (загальн.)1'!H3933</f>
        <v>шт.</v>
      </c>
      <c r="H225" s="139">
        <f>'ПРАЙС-ЛИСТ ТОВ КАН (загальн.)1'!I3933</f>
        <v>1873</v>
      </c>
    </row>
    <row r="226" spans="1:8" s="138" customFormat="1" ht="17.45" customHeight="1" x14ac:dyDescent="0.2">
      <c r="A226" s="128">
        <f>'ПРАЙС-ЛИСТ ТОВ КАН (загальн.)1'!A3934</f>
        <v>3917</v>
      </c>
      <c r="B226" s="140" t="str">
        <f>'ПРАЙС-ЛИСТ ТОВ КАН (загальн.)1'!C3934</f>
        <v>2265272002</v>
      </c>
      <c r="C226" s="139" t="str">
        <f>'ПРАЙС-ЛИСТ ТОВ КАН (загальн.)1'!D3934</f>
        <v>2265272002</v>
      </c>
      <c r="D226" s="41" t="str">
        <f>'ПРАЙС-ЛИСТ ТОВ КАН (загальн.)1'!E3934</f>
        <v>З'ЄДНУВАЧ РОЗ'ЄМНИЙ COPPER-M - 15 НР R1/2"</v>
      </c>
      <c r="E226" s="131">
        <f>'ПРАЙС-ЛИСТ ТОВ КАН (загальн.)1'!F3934</f>
        <v>23.290000000000003</v>
      </c>
      <c r="F226" s="117">
        <f>'ПРАЙС-ЛИСТ ТОВ КАН (загальн.)1'!G3934</f>
        <v>791.928</v>
      </c>
      <c r="G226" s="118" t="str">
        <f>'ПРАЙС-ЛИСТ ТОВ КАН (загальн.)1'!H3934</f>
        <v>шт.</v>
      </c>
      <c r="H226" s="139">
        <f>'ПРАЙС-ЛИСТ ТОВ КАН (загальн.)1'!I3934</f>
        <v>1873</v>
      </c>
    </row>
    <row r="227" spans="1:8" s="138" customFormat="1" ht="17.45" customHeight="1" x14ac:dyDescent="0.2">
      <c r="A227" s="128">
        <f>'ПРАЙС-ЛИСТ ТОВ КАН (загальн.)1'!A3935</f>
        <v>3918</v>
      </c>
      <c r="B227" s="140" t="str">
        <f>'ПРАЙС-ЛИСТ ТОВ КАН (загальн.)1'!C3935</f>
        <v>2265272003</v>
      </c>
      <c r="C227" s="139" t="str">
        <f>'ПРАЙС-ЛИСТ ТОВ КАН (загальн.)1'!D3935</f>
        <v>2265272003</v>
      </c>
      <c r="D227" s="41" t="str">
        <f>'ПРАЙС-ЛИСТ ТОВ КАН (загальн.)1'!E3935</f>
        <v>З'ЄДНУВАЧ РОЗ'ЄМНИЙ COPPER-M - 15 НР R3/4"</v>
      </c>
      <c r="E227" s="131">
        <f>'ПРАЙС-ЛИСТ ТОВ КАН (загальн.)1'!F3935</f>
        <v>31.21</v>
      </c>
      <c r="F227" s="117">
        <f>'ПРАЙС-ЛИСТ ТОВ КАН (загальн.)1'!G3935</f>
        <v>1061.2080000000001</v>
      </c>
      <c r="G227" s="118" t="str">
        <f>'ПРАЙС-ЛИСТ ТОВ КАН (загальн.)1'!H3935</f>
        <v>шт.</v>
      </c>
      <c r="H227" s="139">
        <f>'ПРАЙС-ЛИСТ ТОВ КАН (загальн.)1'!I3935</f>
        <v>1873</v>
      </c>
    </row>
    <row r="228" spans="1:8" s="138" customFormat="1" ht="17.45" customHeight="1" x14ac:dyDescent="0.2">
      <c r="A228" s="128">
        <f>'ПРАЙС-ЛИСТ ТОВ КАН (загальн.)1'!A3936</f>
        <v>3919</v>
      </c>
      <c r="B228" s="140" t="str">
        <f>'ПРАЙС-ЛИСТ ТОВ КАН (загальн.)1'!C3936</f>
        <v>2265272004</v>
      </c>
      <c r="C228" s="139" t="str">
        <f>'ПРАЙС-ЛИСТ ТОВ КАН (загальн.)1'!D3936</f>
        <v>2265272004</v>
      </c>
      <c r="D228" s="41" t="str">
        <f>'ПРАЙС-ЛИСТ ТОВ КАН (загальн.)1'!E3936</f>
        <v>З'ЄДНУВАЧ РОЗ'ЄМНИЙ COPPER-M - 18 НР R1/2"</v>
      </c>
      <c r="E228" s="131">
        <f>'ПРАЙС-ЛИСТ ТОВ КАН (загальн.)1'!F3936</f>
        <v>29.78</v>
      </c>
      <c r="F228" s="117">
        <f>'ПРАЙС-ЛИСТ ТОВ КАН (загальн.)1'!G3936</f>
        <v>1012.6559999999999</v>
      </c>
      <c r="G228" s="118" t="str">
        <f>'ПРАЙС-ЛИСТ ТОВ КАН (загальн.)1'!H3936</f>
        <v>шт.</v>
      </c>
      <c r="H228" s="139">
        <f>'ПРАЙС-ЛИСТ ТОВ КАН (загальн.)1'!I3936</f>
        <v>1873</v>
      </c>
    </row>
    <row r="229" spans="1:8" s="138" customFormat="1" ht="17.45" customHeight="1" x14ac:dyDescent="0.2">
      <c r="A229" s="128">
        <f>'ПРАЙС-ЛИСТ ТОВ КАН (загальн.)1'!A3937</f>
        <v>3920</v>
      </c>
      <c r="B229" s="140" t="str">
        <f>'ПРАЙС-ЛИСТ ТОВ КАН (загальн.)1'!C3937</f>
        <v>2265272005</v>
      </c>
      <c r="C229" s="139" t="str">
        <f>'ПРАЙС-ЛИСТ ТОВ КАН (загальн.)1'!D3937</f>
        <v>2265272005</v>
      </c>
      <c r="D229" s="41" t="str">
        <f>'ПРАЙС-ЛИСТ ТОВ КАН (загальн.)1'!E3937</f>
        <v>З'ЄДНУВАЧ РОЗ'ЄМНИЙ COPPER-M - 18 НР R3/4"</v>
      </c>
      <c r="E229" s="131">
        <f>'ПРАЙС-ЛИСТ ТОВ КАН (загальн.)1'!F3937</f>
        <v>33</v>
      </c>
      <c r="F229" s="117">
        <f>'ПРАЙС-ЛИСТ ТОВ КАН (загальн.)1'!G3937</f>
        <v>1122</v>
      </c>
      <c r="G229" s="118" t="str">
        <f>'ПРАЙС-ЛИСТ ТОВ КАН (загальн.)1'!H3937</f>
        <v>шт.</v>
      </c>
      <c r="H229" s="139">
        <f>'ПРАЙС-ЛИСТ ТОВ КАН (загальн.)1'!I3937</f>
        <v>1873</v>
      </c>
    </row>
    <row r="230" spans="1:8" s="138" customFormat="1" ht="17.45" customHeight="1" x14ac:dyDescent="0.2">
      <c r="A230" s="128">
        <f>'ПРАЙС-ЛИСТ ТОВ КАН (загальн.)1'!A3938</f>
        <v>3921</v>
      </c>
      <c r="B230" s="140" t="str">
        <f>'ПРАЙС-ЛИСТ ТОВ КАН (загальн.)1'!C3938</f>
        <v>2265272006</v>
      </c>
      <c r="C230" s="139" t="str">
        <f>'ПРАЙС-ЛИСТ ТОВ КАН (загальн.)1'!D3938</f>
        <v>2265272006</v>
      </c>
      <c r="D230" s="41" t="str">
        <f>'ПРАЙС-ЛИСТ ТОВ КАН (загальн.)1'!E3938</f>
        <v>З'ЄДНУВАЧ РОЗ'ЄМНИЙ COPPER-M - 22 НР R1/2"</v>
      </c>
      <c r="E230" s="131">
        <f>'ПРАЙС-ЛИСТ ТОВ КАН (загальн.)1'!F3938</f>
        <v>53.96</v>
      </c>
      <c r="F230" s="117">
        <f>'ПРАЙС-ЛИСТ ТОВ КАН (загальн.)1'!G3938</f>
        <v>1834.7760000000001</v>
      </c>
      <c r="G230" s="118" t="str">
        <f>'ПРАЙС-ЛИСТ ТОВ КАН (загальн.)1'!H3938</f>
        <v>шт.</v>
      </c>
      <c r="H230" s="139">
        <f>'ПРАЙС-ЛИСТ ТОВ КАН (загальн.)1'!I3938</f>
        <v>1873</v>
      </c>
    </row>
    <row r="231" spans="1:8" s="138" customFormat="1" ht="17.45" customHeight="1" x14ac:dyDescent="0.2">
      <c r="A231" s="128">
        <f>'ПРАЙС-ЛИСТ ТОВ КАН (загальн.)1'!A3939</f>
        <v>3922</v>
      </c>
      <c r="B231" s="140" t="str">
        <f>'ПРАЙС-ЛИСТ ТОВ КАН (загальн.)1'!C3939</f>
        <v>2265272007</v>
      </c>
      <c r="C231" s="139" t="str">
        <f>'ПРАЙС-ЛИСТ ТОВ КАН (загальн.)1'!D3939</f>
        <v>2265272007</v>
      </c>
      <c r="D231" s="41" t="str">
        <f>'ПРАЙС-ЛИСТ ТОВ КАН (загальн.)1'!E3939</f>
        <v>З'ЄДНУВАЧ РОЗ'ЄМНИЙ COPPER-M - 22 НР R3/4"</v>
      </c>
      <c r="E231" s="131">
        <f>'ПРАЙС-ЛИСТ ТОВ КАН (загальн.)1'!F3939</f>
        <v>34.549999999999997</v>
      </c>
      <c r="F231" s="117">
        <f>'ПРАЙС-ЛИСТ ТОВ КАН (загальн.)1'!G3939</f>
        <v>1174.6320000000001</v>
      </c>
      <c r="G231" s="118" t="str">
        <f>'ПРАЙС-ЛИСТ ТОВ КАН (загальн.)1'!H3939</f>
        <v>шт.</v>
      </c>
      <c r="H231" s="139">
        <f>'ПРАЙС-ЛИСТ ТОВ КАН (загальн.)1'!I3939</f>
        <v>1873</v>
      </c>
    </row>
    <row r="232" spans="1:8" s="138" customFormat="1" ht="17.45" customHeight="1" x14ac:dyDescent="0.2">
      <c r="A232" s="128">
        <f>'ПРАЙС-ЛИСТ ТОВ КАН (загальн.)1'!A3940</f>
        <v>3923</v>
      </c>
      <c r="B232" s="140" t="str">
        <f>'ПРАЙС-ЛИСТ ТОВ КАН (загальн.)1'!C3940</f>
        <v>2265272008</v>
      </c>
      <c r="C232" s="139" t="str">
        <f>'ПРАЙС-ЛИСТ ТОВ КАН (загальн.)1'!D3940</f>
        <v>2265272008</v>
      </c>
      <c r="D232" s="41" t="str">
        <f>'ПРАЙС-ЛИСТ ТОВ КАН (загальн.)1'!E3940</f>
        <v>З'ЄДНУВАЧ РОЗ'ЄМНИЙ COPPER-M - 22 НР R1"</v>
      </c>
      <c r="E232" s="131">
        <f>'ПРАЙС-ЛИСТ ТОВ КАН (загальн.)1'!F3940</f>
        <v>51.449999999999996</v>
      </c>
      <c r="F232" s="117">
        <f>'ПРАЙС-ЛИСТ ТОВ КАН (загальн.)1'!G3940</f>
        <v>1749.5039999999999</v>
      </c>
      <c r="G232" s="118" t="str">
        <f>'ПРАЙС-ЛИСТ ТОВ КАН (загальн.)1'!H3940</f>
        <v>шт.</v>
      </c>
      <c r="H232" s="139">
        <f>'ПРАЙС-ЛИСТ ТОВ КАН (загальн.)1'!I3940</f>
        <v>1873</v>
      </c>
    </row>
    <row r="233" spans="1:8" s="138" customFormat="1" ht="17.45" customHeight="1" x14ac:dyDescent="0.2">
      <c r="A233" s="128">
        <f>'ПРАЙС-ЛИСТ ТОВ КАН (загальн.)1'!A3941</f>
        <v>3924</v>
      </c>
      <c r="B233" s="140" t="str">
        <f>'ПРАЙС-ЛИСТ ТОВ КАН (загальн.)1'!C3941</f>
        <v>2265272009</v>
      </c>
      <c r="C233" s="139" t="str">
        <f>'ПРАЙС-ЛИСТ ТОВ КАН (загальн.)1'!D3941</f>
        <v>2265272009</v>
      </c>
      <c r="D233" s="41" t="str">
        <f>'ПРАЙС-ЛИСТ ТОВ КАН (загальн.)1'!E3941</f>
        <v>З'ЄДНУВАЧ РОЗ'ЄМНИЙ COPPER-M - 28 НР R1"</v>
      </c>
      <c r="E233" s="131">
        <f>'ПРАЙС-ЛИСТ ТОВ КАН (загальн.)1'!F3941</f>
        <v>45.309999999999995</v>
      </c>
      <c r="F233" s="117">
        <f>'ПРАЙС-ЛИСТ ТОВ КАН (загальн.)1'!G3941</f>
        <v>1540.6079999999999</v>
      </c>
      <c r="G233" s="118" t="str">
        <f>'ПРАЙС-ЛИСТ ТОВ КАН (загальн.)1'!H3941</f>
        <v>шт.</v>
      </c>
      <c r="H233" s="139">
        <f>'ПРАЙС-ЛИСТ ТОВ КАН (загальн.)1'!I3941</f>
        <v>1873</v>
      </c>
    </row>
    <row r="234" spans="1:8" s="138" customFormat="1" ht="17.45" customHeight="1" x14ac:dyDescent="0.2">
      <c r="A234" s="128">
        <f>'ПРАЙС-ЛИСТ ТОВ КАН (загальн.)1'!A3942</f>
        <v>3925</v>
      </c>
      <c r="B234" s="140" t="str">
        <f>'ПРАЙС-ЛИСТ ТОВ КАН (загальн.)1'!C3942</f>
        <v>2265272010</v>
      </c>
      <c r="C234" s="139" t="str">
        <f>'ПРАЙС-ЛИСТ ТОВ КАН (загальн.)1'!D3942</f>
        <v>2265272010</v>
      </c>
      <c r="D234" s="41" t="str">
        <f>'ПРАЙС-ЛИСТ ТОВ КАН (загальн.)1'!E3942</f>
        <v>З'ЄДНУВАЧ РОЗ'ЄМНИЙ COPPER-M - 35 НР R1 1/4"</v>
      </c>
      <c r="E234" s="131">
        <f>'ПРАЙС-ЛИСТ ТОВ КАН (загальн.)1'!F3942</f>
        <v>58.61</v>
      </c>
      <c r="F234" s="117">
        <f>'ПРАЙС-ЛИСТ ТОВ КАН (загальн.)1'!G3942</f>
        <v>1992.672</v>
      </c>
      <c r="G234" s="118" t="str">
        <f>'ПРАЙС-ЛИСТ ТОВ КАН (загальн.)1'!H3942</f>
        <v>шт.</v>
      </c>
      <c r="H234" s="139">
        <f>'ПРАЙС-ЛИСТ ТОВ КАН (загальн.)1'!I3942</f>
        <v>1873</v>
      </c>
    </row>
    <row r="235" spans="1:8" s="138" customFormat="1" ht="17.45" customHeight="1" x14ac:dyDescent="0.2">
      <c r="A235" s="128">
        <f>'ПРАЙС-ЛИСТ ТОВ КАН (загальн.)1'!A3943</f>
        <v>3926</v>
      </c>
      <c r="B235" s="140" t="str">
        <f>'ПРАЙС-ЛИСТ ТОВ КАН (загальн.)1'!C3943</f>
        <v>2265272011</v>
      </c>
      <c r="C235" s="139" t="str">
        <f>'ПРАЙС-ЛИСТ ТОВ КАН (загальн.)1'!D3943</f>
        <v>2265272011</v>
      </c>
      <c r="D235" s="41" t="str">
        <f>'ПРАЙС-ЛИСТ ТОВ КАН (загальн.)1'!E3943</f>
        <v>З'ЄДНУВАЧ РОЗ'ЄМНИЙ COPPER-M - 42 НР R1 1/2"</v>
      </c>
      <c r="E235" s="131">
        <f>'ПРАЙС-ЛИСТ ТОВ КАН (загальн.)1'!F3943</f>
        <v>47.58</v>
      </c>
      <c r="F235" s="117">
        <f>'ПРАЙС-ЛИСТ ТОВ КАН (загальн.)1'!G3943</f>
        <v>1617.72</v>
      </c>
      <c r="G235" s="118" t="str">
        <f>'ПРАЙС-ЛИСТ ТОВ КАН (загальн.)1'!H3943</f>
        <v>шт.</v>
      </c>
      <c r="H235" s="139">
        <f>'ПРАЙС-ЛИСТ ТОВ КАН (загальн.)1'!I3943</f>
        <v>1873</v>
      </c>
    </row>
    <row r="236" spans="1:8" s="138" customFormat="1" ht="17.45" customHeight="1" x14ac:dyDescent="0.2">
      <c r="A236" s="128">
        <f>'ПРАЙС-ЛИСТ ТОВ КАН (загальн.)1'!A3944</f>
        <v>3927</v>
      </c>
      <c r="B236" s="140" t="str">
        <f>'ПРАЙС-ЛИСТ ТОВ КАН (загальн.)1'!C3944</f>
        <v>2265272012</v>
      </c>
      <c r="C236" s="139" t="str">
        <f>'ПРАЙС-ЛИСТ ТОВ КАН (загальн.)1'!D3944</f>
        <v>2265272012</v>
      </c>
      <c r="D236" s="41" t="str">
        <f>'ПРАЙС-ЛИСТ ТОВ КАН (загальн.)1'!E3944</f>
        <v>З'ЄДНУВАЧ РОЗ'ЄМНИЙ COPPER-M - 54 НР R2"</v>
      </c>
      <c r="E236" s="131">
        <f>'ПРАЙС-ЛИСТ ТОВ КАН (загальн.)1'!F3944</f>
        <v>127.46000000000001</v>
      </c>
      <c r="F236" s="117">
        <f>'ПРАЙС-ЛИСТ ТОВ КАН (загальн.)1'!G3944</f>
        <v>4333.7759999999998</v>
      </c>
      <c r="G236" s="118" t="str">
        <f>'ПРАЙС-ЛИСТ ТОВ КАН (загальн.)1'!H3944</f>
        <v>шт.</v>
      </c>
      <c r="H236" s="139">
        <f>'ПРАЙС-ЛИСТ ТОВ КАН (загальн.)1'!I3944</f>
        <v>1873</v>
      </c>
    </row>
    <row r="237" spans="1:8" s="138" customFormat="1" ht="17.45" customHeight="1" x14ac:dyDescent="0.2">
      <c r="A237" s="128">
        <f>'ПРАЙС-ЛИСТ ТОВ КАН (загальн.)1'!A3945</f>
        <v>3928</v>
      </c>
      <c r="B237" s="140" t="str">
        <f>'ПРАЙС-ЛИСТ ТОВ КАН (загальн.)1'!C3945</f>
        <v>2265286001</v>
      </c>
      <c r="C237" s="139" t="str">
        <f>'ПРАЙС-ЛИСТ ТОВ КАН (загальн.)1'!D3945</f>
        <v>2265286001</v>
      </c>
      <c r="D237" s="41" t="str">
        <f>'ПРАЙС-ЛИСТ ТОВ КАН (загальн.)1'!E3945</f>
        <v>ВІДВІД ФІКСОВАНИЙ COPPER-M - 15 ВР Rp1/2"</v>
      </c>
      <c r="E237" s="131">
        <f>'ПРАЙС-ЛИСТ ТОВ КАН (загальн.)1'!F3945</f>
        <v>11.9</v>
      </c>
      <c r="F237" s="117">
        <f>'ПРАЙС-ЛИСТ ТОВ КАН (загальн.)1'!G3945</f>
        <v>404.73599999999999</v>
      </c>
      <c r="G237" s="118" t="str">
        <f>'ПРАЙС-ЛИСТ ТОВ КАН (загальн.)1'!H3945</f>
        <v>шт.</v>
      </c>
      <c r="H237" s="139">
        <f>'ПРАЙС-ЛИСТ ТОВ КАН (загальн.)1'!I3945</f>
        <v>1873</v>
      </c>
    </row>
    <row r="238" spans="1:8" s="138" customFormat="1" ht="17.45" customHeight="1" x14ac:dyDescent="0.2">
      <c r="A238" s="128">
        <f>'ПРАЙС-ЛИСТ ТОВ КАН (загальн.)1'!A3946</f>
        <v>3929</v>
      </c>
      <c r="B238" s="140" t="str">
        <f>'ПРАЙС-ЛИСТ ТОВ КАН (загальн.)1'!C3946</f>
        <v>2265286002</v>
      </c>
      <c r="C238" s="139" t="str">
        <f>'ПРАЙС-ЛИСТ ТОВ КАН (загальн.)1'!D3946</f>
        <v>2265286002</v>
      </c>
      <c r="D238" s="41" t="str">
        <f>'ПРАЙС-ЛИСТ ТОВ КАН (загальн.)1'!E3946</f>
        <v>ВІДВІД ФІКСОВАНИЙ COPPER-M - 18 ВР Rp1/2"</v>
      </c>
      <c r="E238" s="131">
        <f>'ПРАЙС-ЛИСТ ТОВ КАН (загальн.)1'!F3946</f>
        <v>23.290000000000003</v>
      </c>
      <c r="F238" s="117">
        <f>'ПРАЙС-ЛИСТ ТОВ КАН (загальн.)1'!G3946</f>
        <v>791.928</v>
      </c>
      <c r="G238" s="118" t="str">
        <f>'ПРАЙС-ЛИСТ ТОВ КАН (загальн.)1'!H3946</f>
        <v>шт.</v>
      </c>
      <c r="H238" s="139">
        <f>'ПРАЙС-ЛИСТ ТОВ КАН (загальн.)1'!I3946</f>
        <v>1873</v>
      </c>
    </row>
    <row r="239" spans="1:8" s="138" customFormat="1" ht="17.45" customHeight="1" x14ac:dyDescent="0.2">
      <c r="A239" s="128">
        <f>'ПРАЙС-ЛИСТ ТОВ КАН (загальн.)1'!A3947</f>
        <v>3930</v>
      </c>
      <c r="B239" s="140" t="str">
        <f>'ПРАЙС-ЛИСТ ТОВ КАН (загальн.)1'!C3947</f>
        <v>2265286003</v>
      </c>
      <c r="C239" s="139" t="str">
        <f>'ПРАЙС-ЛИСТ ТОВ КАН (загальн.)1'!D3947</f>
        <v>2265286003</v>
      </c>
      <c r="D239" s="41" t="str">
        <f>'ПРАЙС-ЛИСТ ТОВ КАН (загальн.)1'!E3947</f>
        <v>ВІДВІД ФІКСОВАНИЙ COPPER-M - 22 ВР Rp3/4"</v>
      </c>
      <c r="E239" s="131">
        <f>'ПРАЙС-ЛИСТ ТОВ КАН (загальн.)1'!F3947</f>
        <v>35.299999999999997</v>
      </c>
      <c r="F239" s="117">
        <f>'ПРАЙС-ЛИСТ ТОВ КАН (загальн.)1'!G3947</f>
        <v>1200.336</v>
      </c>
      <c r="G239" s="118" t="str">
        <f>'ПРАЙС-ЛИСТ ТОВ КАН (загальн.)1'!H3947</f>
        <v>шт.</v>
      </c>
      <c r="H239" s="139">
        <f>'ПРАЙС-ЛИСТ ТОВ КАН (загальн.)1'!I3947</f>
        <v>1873</v>
      </c>
    </row>
    <row r="240" spans="1:8" s="138" customFormat="1" ht="17.45" customHeight="1" x14ac:dyDescent="0.2">
      <c r="A240" s="128">
        <f>'ПРАЙС-ЛИСТ ТОВ КАН (загальн.)1'!A3948</f>
        <v>3931</v>
      </c>
      <c r="B240" s="140" t="str">
        <f>'ПРАЙС-ЛИСТ ТОВ КАН (загальн.)1'!C3948</f>
        <v>2265286004</v>
      </c>
      <c r="C240" s="139" t="str">
        <f>'ПРАЙС-ЛИСТ ТОВ КАН (загальн.)1'!D3948</f>
        <v>2265286004</v>
      </c>
      <c r="D240" s="41" t="str">
        <f>'ПРАЙС-ЛИСТ ТОВ КАН (загальн.)1'!E3948</f>
        <v>ВІДВІД ФІКСОВАНИЙ ДОВГИЙ COPPER-M - 15 ВР Rp1/2"</v>
      </c>
      <c r="E240" s="131">
        <f>'ПРАЙС-ЛИСТ ТОВ КАН (загальн.)1'!F3948</f>
        <v>20.48</v>
      </c>
      <c r="F240" s="117">
        <f>'ПРАЙС-ЛИСТ ТОВ КАН (загальн.)1'!G3948</f>
        <v>696.45600000000002</v>
      </c>
      <c r="G240" s="118" t="str">
        <f>'ПРАЙС-ЛИСТ ТОВ КАН (загальн.)1'!H3948</f>
        <v>шт.</v>
      </c>
      <c r="H240" s="139">
        <f>'ПРАЙС-ЛИСТ ТОВ КАН (загальн.)1'!I3948</f>
        <v>1873</v>
      </c>
    </row>
    <row r="241" spans="1:8" s="138" customFormat="1" ht="17.45" customHeight="1" x14ac:dyDescent="0.2">
      <c r="A241" s="128">
        <f>'ПРАЙС-ЛИСТ ТОВ КАН (загальн.)1'!A3949</f>
        <v>3932</v>
      </c>
      <c r="B241" s="140" t="str">
        <f>'ПРАЙС-ЛИСТ ТОВ КАН (загальн.)1'!C3949</f>
        <v>2265302000</v>
      </c>
      <c r="C241" s="139" t="str">
        <f>'ПРАЙС-ЛИСТ ТОВ КАН (загальн.)1'!D3949</f>
        <v>2265302000</v>
      </c>
      <c r="D241" s="41" t="str">
        <f>'ПРАЙС-ЛИСТ ТОВ КАН (загальн.)1'!E3949</f>
        <v>ВІДВІД COPPER-M 90* - 12</v>
      </c>
      <c r="E241" s="131">
        <f>'ПРАЙС-ЛИСТ ТОВ КАН (загальн.)1'!F3949</f>
        <v>3.1599999999999997</v>
      </c>
      <c r="F241" s="117">
        <f>'ПРАЙС-ЛИСТ ТОВ КАН (загальн.)1'!G3949</f>
        <v>107.304</v>
      </c>
      <c r="G241" s="118" t="str">
        <f>'ПРАЙС-ЛИСТ ТОВ КАН (загальн.)1'!H3949</f>
        <v>шт.</v>
      </c>
      <c r="H241" s="139">
        <f>'ПРАЙС-ЛИСТ ТОВ КАН (загальн.)1'!I3949</f>
        <v>1873</v>
      </c>
    </row>
    <row r="242" spans="1:8" s="138" customFormat="1" ht="17.45" customHeight="1" x14ac:dyDescent="0.2">
      <c r="A242" s="128">
        <f>'ПРАЙС-ЛИСТ ТОВ КАН (загальн.)1'!A3950</f>
        <v>3933</v>
      </c>
      <c r="B242" s="140" t="str">
        <f>'ПРАЙС-ЛИСТ ТОВ КАН (загальн.)1'!C3950</f>
        <v>2265302001</v>
      </c>
      <c r="C242" s="139" t="str">
        <f>'ПРАЙС-ЛИСТ ТОВ КАН (загальн.)1'!D3950</f>
        <v>2265302001</v>
      </c>
      <c r="D242" s="41" t="str">
        <f>'ПРАЙС-ЛИСТ ТОВ КАН (загальн.)1'!E3950</f>
        <v>ВІДВІД COPPER-M 90* - 15</v>
      </c>
      <c r="E242" s="131">
        <f>'ПРАЙС-ЛИСТ ТОВ КАН (загальн.)1'!F3950</f>
        <v>3.3099999999999996</v>
      </c>
      <c r="F242" s="117">
        <f>'ПРАЙС-ЛИСТ ТОВ КАН (загальн.)1'!G3950</f>
        <v>112.608</v>
      </c>
      <c r="G242" s="118" t="str">
        <f>'ПРАЙС-ЛИСТ ТОВ КАН (загальн.)1'!H3950</f>
        <v>шт.</v>
      </c>
      <c r="H242" s="139">
        <f>'ПРАЙС-ЛИСТ ТОВ КАН (загальн.)1'!I3950</f>
        <v>1873</v>
      </c>
    </row>
    <row r="243" spans="1:8" s="138" customFormat="1" ht="17.45" customHeight="1" x14ac:dyDescent="0.2">
      <c r="A243" s="128">
        <f>'ПРАЙС-ЛИСТ ТОВ КАН (загальн.)1'!A3951</f>
        <v>3934</v>
      </c>
      <c r="B243" s="140" t="str">
        <f>'ПРАЙС-ЛИСТ ТОВ КАН (загальн.)1'!C3951</f>
        <v>2265302002</v>
      </c>
      <c r="C243" s="139" t="str">
        <f>'ПРАЙС-ЛИСТ ТОВ КАН (загальн.)1'!D3951</f>
        <v>2265302002</v>
      </c>
      <c r="D243" s="41" t="str">
        <f>'ПРАЙС-ЛИСТ ТОВ КАН (загальн.)1'!E3951</f>
        <v>ВІДВІД COPPER-M 90* - 18</v>
      </c>
      <c r="E243" s="131">
        <f>'ПРАЙС-ЛИСТ ТОВ КАН (загальн.)1'!F3951</f>
        <v>4.2699999999999996</v>
      </c>
      <c r="F243" s="117">
        <f>'ПРАЙС-ЛИСТ ТОВ КАН (загальн.)1'!G3951</f>
        <v>145.24799999999999</v>
      </c>
      <c r="G243" s="118" t="str">
        <f>'ПРАЙС-ЛИСТ ТОВ КАН (загальн.)1'!H3951</f>
        <v>шт.</v>
      </c>
      <c r="H243" s="139">
        <f>'ПРАЙС-ЛИСТ ТОВ КАН (загальн.)1'!I3951</f>
        <v>1873</v>
      </c>
    </row>
    <row r="244" spans="1:8" s="138" customFormat="1" ht="17.45" customHeight="1" x14ac:dyDescent="0.2">
      <c r="A244" s="128">
        <f>'ПРАЙС-ЛИСТ ТОВ КАН (загальн.)1'!A3952</f>
        <v>3935</v>
      </c>
      <c r="B244" s="140" t="str">
        <f>'ПРАЙС-ЛИСТ ТОВ КАН (загальн.)1'!C3952</f>
        <v>2265302003</v>
      </c>
      <c r="C244" s="139" t="str">
        <f>'ПРАЙС-ЛИСТ ТОВ КАН (загальн.)1'!D3952</f>
        <v>2265302003</v>
      </c>
      <c r="D244" s="41" t="str">
        <f>'ПРАЙС-ЛИСТ ТОВ КАН (загальн.)1'!E3952</f>
        <v>ВІДВІД COPPER-M 90* - 22</v>
      </c>
      <c r="E244" s="131">
        <f>'ПРАЙС-ЛИСТ ТОВ КАН (загальн.)1'!F3952</f>
        <v>5.58</v>
      </c>
      <c r="F244" s="117">
        <f>'ПРАЙС-ЛИСТ ТОВ КАН (загальн.)1'!G3952</f>
        <v>189.72</v>
      </c>
      <c r="G244" s="118" t="str">
        <f>'ПРАЙС-ЛИСТ ТОВ КАН (загальн.)1'!H3952</f>
        <v>шт.</v>
      </c>
      <c r="H244" s="139">
        <f>'ПРАЙС-ЛИСТ ТОВ КАН (загальн.)1'!I3952</f>
        <v>1873</v>
      </c>
    </row>
    <row r="245" spans="1:8" s="138" customFormat="1" ht="17.45" customHeight="1" x14ac:dyDescent="0.2">
      <c r="A245" s="128">
        <f>'ПРАЙС-ЛИСТ ТОВ КАН (загальн.)1'!A3953</f>
        <v>3936</v>
      </c>
      <c r="B245" s="140" t="str">
        <f>'ПРАЙС-ЛИСТ ТОВ КАН (загальн.)1'!C3953</f>
        <v>2265302004</v>
      </c>
      <c r="C245" s="139" t="str">
        <f>'ПРАЙС-ЛИСТ ТОВ КАН (загальн.)1'!D3953</f>
        <v>2265302004</v>
      </c>
      <c r="D245" s="41" t="str">
        <f>'ПРАЙС-ЛИСТ ТОВ КАН (загальн.)1'!E3953</f>
        <v>ВІДВІД COPPER-M 90* - 28</v>
      </c>
      <c r="E245" s="131">
        <f>'ПРАЙС-ЛИСТ ТОВ КАН (загальн.)1'!F3953</f>
        <v>10.83</v>
      </c>
      <c r="F245" s="117">
        <f>'ПРАЙС-ЛИСТ ТОВ КАН (загальн.)1'!G3953</f>
        <v>368.42399999999998</v>
      </c>
      <c r="G245" s="118" t="str">
        <f>'ПРАЙС-ЛИСТ ТОВ КАН (загальн.)1'!H3953</f>
        <v>шт.</v>
      </c>
      <c r="H245" s="139">
        <f>'ПРАЙС-ЛИСТ ТОВ КАН (загальн.)1'!I3953</f>
        <v>1873</v>
      </c>
    </row>
    <row r="246" spans="1:8" s="138" customFormat="1" ht="17.45" customHeight="1" x14ac:dyDescent="0.2">
      <c r="A246" s="128">
        <f>'ПРАЙС-ЛИСТ ТОВ КАН (загальн.)1'!A3954</f>
        <v>3937</v>
      </c>
      <c r="B246" s="140" t="str">
        <f>'ПРАЙС-ЛИСТ ТОВ КАН (загальн.)1'!C3954</f>
        <v>2265302005</v>
      </c>
      <c r="C246" s="139" t="str">
        <f>'ПРАЙС-ЛИСТ ТОВ КАН (загальн.)1'!D3954</f>
        <v>2265302005</v>
      </c>
      <c r="D246" s="41" t="str">
        <f>'ПРАЙС-ЛИСТ ТОВ КАН (загальн.)1'!E3954</f>
        <v>ВІДВІД COPPER-M 90* - 35</v>
      </c>
      <c r="E246" s="131">
        <f>'ПРАЙС-ЛИСТ ТОВ КАН (загальн.)1'!F3954</f>
        <v>20.100000000000001</v>
      </c>
      <c r="F246" s="117">
        <f>'ПРАЙС-ЛИСТ ТОВ КАН (загальн.)1'!G3954</f>
        <v>683.4</v>
      </c>
      <c r="G246" s="118" t="str">
        <f>'ПРАЙС-ЛИСТ ТОВ КАН (загальн.)1'!H3954</f>
        <v>шт.</v>
      </c>
      <c r="H246" s="139">
        <f>'ПРАЙС-ЛИСТ ТОВ КАН (загальн.)1'!I3954</f>
        <v>1873</v>
      </c>
    </row>
    <row r="247" spans="1:8" s="138" customFormat="1" ht="17.45" customHeight="1" x14ac:dyDescent="0.2">
      <c r="A247" s="128">
        <f>'ПРАЙС-ЛИСТ ТОВ КАН (загальн.)1'!A3955</f>
        <v>3938</v>
      </c>
      <c r="B247" s="140" t="str">
        <f>'ПРАЙС-ЛИСТ ТОВ КАН (загальн.)1'!C3955</f>
        <v>2265302006</v>
      </c>
      <c r="C247" s="139" t="str">
        <f>'ПРАЙС-ЛИСТ ТОВ КАН (загальн.)1'!D3955</f>
        <v>2265302006</v>
      </c>
      <c r="D247" s="41" t="str">
        <f>'ПРАЙС-ЛИСТ ТОВ КАН (загальн.)1'!E3955</f>
        <v>ВІДВІД COPPER-M 90* - 42</v>
      </c>
      <c r="E247" s="131">
        <f>'ПРАЙС-ЛИСТ ТОВ КАН (загальн.)1'!F3955</f>
        <v>40.809999999999995</v>
      </c>
      <c r="F247" s="117">
        <f>'ПРАЙС-ЛИСТ ТОВ КАН (загальн.)1'!G3955</f>
        <v>1387.6079999999999</v>
      </c>
      <c r="G247" s="118" t="str">
        <f>'ПРАЙС-ЛИСТ ТОВ КАН (загальн.)1'!H3955</f>
        <v>шт.</v>
      </c>
      <c r="H247" s="139">
        <f>'ПРАЙС-ЛИСТ ТОВ КАН (загальн.)1'!I3955</f>
        <v>1873</v>
      </c>
    </row>
    <row r="248" spans="1:8" s="138" customFormat="1" ht="17.45" customHeight="1" x14ac:dyDescent="0.2">
      <c r="A248" s="128">
        <f>'ПРАЙС-ЛИСТ ТОВ КАН (загальн.)1'!A3956</f>
        <v>3939</v>
      </c>
      <c r="B248" s="140" t="str">
        <f>'ПРАЙС-ЛИСТ ТОВ КАН (загальн.)1'!C3956</f>
        <v>2265302007</v>
      </c>
      <c r="C248" s="139" t="str">
        <f>'ПРАЙС-ЛИСТ ТОВ КАН (загальн.)1'!D3956</f>
        <v>2265302007</v>
      </c>
      <c r="D248" s="41" t="str">
        <f>'ПРАЙС-ЛИСТ ТОВ КАН (загальн.)1'!E3956</f>
        <v>ВІДВІД COPPER-M 90* - 54</v>
      </c>
      <c r="E248" s="131">
        <f>'ПРАЙС-ЛИСТ ТОВ КАН (загальн.)1'!F3956</f>
        <v>65.02000000000001</v>
      </c>
      <c r="F248" s="117">
        <f>'ПРАЙС-ЛИСТ ТОВ КАН (загальн.)1'!G3956</f>
        <v>2210.5439999999999</v>
      </c>
      <c r="G248" s="118" t="str">
        <f>'ПРАЙС-ЛИСТ ТОВ КАН (загальн.)1'!H3956</f>
        <v>шт.</v>
      </c>
      <c r="H248" s="139">
        <f>'ПРАЙС-ЛИСТ ТОВ КАН (загальн.)1'!I3956</f>
        <v>1873</v>
      </c>
    </row>
    <row r="249" spans="1:8" s="138" customFormat="1" ht="17.45" customHeight="1" x14ac:dyDescent="0.2">
      <c r="A249" s="128">
        <f>'ПРАЙС-ЛИСТ ТОВ КАН (загальн.)1'!A3957</f>
        <v>3940</v>
      </c>
      <c r="B249" s="140" t="str">
        <f>'ПРАЙС-ЛИСТ ТОВ КАН (загальн.)1'!C3957</f>
        <v>2265302009</v>
      </c>
      <c r="C249" s="139" t="str">
        <f>'ПРАЙС-ЛИСТ ТОВ КАН (загальн.)1'!D3957</f>
        <v>2265302009</v>
      </c>
      <c r="D249" s="41" t="str">
        <f>'ПРАЙС-ЛИСТ ТОВ КАН (загальн.)1'!E3957</f>
        <v>ВІДВІД COPPER-M 90* - 76.1</v>
      </c>
      <c r="E249" s="131">
        <f>'ПРАЙС-ЛИСТ ТОВ КАН (загальн.)1'!F3957</f>
        <v>210.87</v>
      </c>
      <c r="F249" s="117">
        <f>'ПРАЙС-ЛИСТ ТОВ КАН (загальн.)1'!G3957</f>
        <v>7169.7839999999997</v>
      </c>
      <c r="G249" s="118" t="str">
        <f>'ПРАЙС-ЛИСТ ТОВ КАН (загальн.)1'!H3957</f>
        <v>шт.</v>
      </c>
      <c r="H249" s="139">
        <f>'ПРАЙС-ЛИСТ ТОВ КАН (загальн.)1'!I3957</f>
        <v>1873</v>
      </c>
    </row>
    <row r="250" spans="1:8" s="138" customFormat="1" ht="17.45" customHeight="1" x14ac:dyDescent="0.2">
      <c r="A250" s="128">
        <f>'ПРАЙС-ЛИСТ ТОВ КАН (загальн.)1'!A3958</f>
        <v>3941</v>
      </c>
      <c r="B250" s="140" t="str">
        <f>'ПРАЙС-ЛИСТ ТОВ КАН (загальн.)1'!C3958</f>
        <v>2265302010</v>
      </c>
      <c r="C250" s="139" t="str">
        <f>'ПРАЙС-ЛИСТ ТОВ КАН (загальн.)1'!D3958</f>
        <v>2265302010</v>
      </c>
      <c r="D250" s="41" t="str">
        <f>'ПРАЙС-ЛИСТ ТОВ КАН (загальн.)1'!E3958</f>
        <v>ВІДВІД COPPER-M 90* - 88.9</v>
      </c>
      <c r="E250" s="131">
        <f>'ПРАЙС-ЛИСТ ТОВ КАН (загальн.)1'!F3958</f>
        <v>244.04</v>
      </c>
      <c r="F250" s="117">
        <f>'ПРАЙС-ЛИСТ ТОВ КАН (загальн.)1'!G3958</f>
        <v>8297.4959999999992</v>
      </c>
      <c r="G250" s="118" t="str">
        <f>'ПРАЙС-ЛИСТ ТОВ КАН (загальн.)1'!H3958</f>
        <v>шт.</v>
      </c>
      <c r="H250" s="139">
        <f>'ПРАЙС-ЛИСТ ТОВ КАН (загальн.)1'!I3958</f>
        <v>1873</v>
      </c>
    </row>
    <row r="251" spans="1:8" s="138" customFormat="1" ht="17.45" customHeight="1" x14ac:dyDescent="0.2">
      <c r="A251" s="128">
        <f>'ПРАЙС-ЛИСТ ТОВ КАН (загальн.)1'!A3959</f>
        <v>3942</v>
      </c>
      <c r="B251" s="140" t="str">
        <f>'ПРАЙС-ЛИСТ ТОВ КАН (загальн.)1'!C3959</f>
        <v>2265302011</v>
      </c>
      <c r="C251" s="139" t="str">
        <f>'ПРАЙС-ЛИСТ ТОВ КАН (загальн.)1'!D3959</f>
        <v>2265302011</v>
      </c>
      <c r="D251" s="41" t="str">
        <f>'ПРАЙС-ЛИСТ ТОВ КАН (загальн.)1'!E3959</f>
        <v>ВІДВІД COPPER-M 90* - 108</v>
      </c>
      <c r="E251" s="131">
        <f>'ПРАЙС-ЛИСТ ТОВ КАН (загальн.)1'!F3959</f>
        <v>330.87</v>
      </c>
      <c r="F251" s="117">
        <f>'ПРАЙС-ЛИСТ ТОВ КАН (загальн.)1'!G3959</f>
        <v>11249.784</v>
      </c>
      <c r="G251" s="118" t="str">
        <f>'ПРАЙС-ЛИСТ ТОВ КАН (загальн.)1'!H3959</f>
        <v>шт.</v>
      </c>
      <c r="H251" s="139">
        <f>'ПРАЙС-ЛИСТ ТОВ КАН (загальн.)1'!I3959</f>
        <v>1873</v>
      </c>
    </row>
    <row r="252" spans="1:8" s="138" customFormat="1" ht="17.45" customHeight="1" x14ac:dyDescent="0.2">
      <c r="A252" s="128">
        <f>'ПРАЙС-ЛИСТ ТОВ КАН (загальн.)1'!A3960</f>
        <v>3943</v>
      </c>
      <c r="B252" s="140" t="str">
        <f>'ПРАЙС-ЛИСТ ТОВ КАН (загальн.)1'!C3960</f>
        <v>2265303001</v>
      </c>
      <c r="C252" s="139" t="str">
        <f>'ПРАЙС-ЛИСТ ТОВ КАН (загальн.)1'!D3960</f>
        <v>2265303001</v>
      </c>
      <c r="D252" s="41" t="str">
        <f>'ПРАЙС-ЛИСТ ТОВ КАН (загальн.)1'!E3960</f>
        <v>ВІДВІД COPPER-M 45* - 15</v>
      </c>
      <c r="E252" s="131">
        <f>'ПРАЙС-ЛИСТ ТОВ КАН (загальн.)1'!F3960</f>
        <v>3.9099999999999997</v>
      </c>
      <c r="F252" s="117">
        <f>'ПРАЙС-ЛИСТ ТОВ КАН (загальн.)1'!G3960</f>
        <v>133.00800000000001</v>
      </c>
      <c r="G252" s="118" t="str">
        <f>'ПРАЙС-ЛИСТ ТОВ КАН (загальн.)1'!H3960</f>
        <v>шт.</v>
      </c>
      <c r="H252" s="139">
        <f>'ПРАЙС-ЛИСТ ТОВ КАН (загальн.)1'!I3960</f>
        <v>1873</v>
      </c>
    </row>
    <row r="253" spans="1:8" s="138" customFormat="1" ht="17.45" customHeight="1" x14ac:dyDescent="0.2">
      <c r="A253" s="128">
        <f>'ПРАЙС-ЛИСТ ТОВ КАН (загальн.)1'!A3961</f>
        <v>3944</v>
      </c>
      <c r="B253" s="140" t="str">
        <f>'ПРАЙС-ЛИСТ ТОВ КАН (загальн.)1'!C3961</f>
        <v>2265303002</v>
      </c>
      <c r="C253" s="139" t="str">
        <f>'ПРАЙС-ЛИСТ ТОВ КАН (загальн.)1'!D3961</f>
        <v>2265303002</v>
      </c>
      <c r="D253" s="41" t="str">
        <f>'ПРАЙС-ЛИСТ ТОВ КАН (загальн.)1'!E3961</f>
        <v>ВІДВІД COPPER-M 45* - 18</v>
      </c>
      <c r="E253" s="131">
        <f>'ПРАЙС-ЛИСТ ТОВ КАН (загальн.)1'!F3961</f>
        <v>3.9699999999999998</v>
      </c>
      <c r="F253" s="117">
        <f>'ПРАЙС-ЛИСТ ТОВ КАН (загальн.)1'!G3961</f>
        <v>135.048</v>
      </c>
      <c r="G253" s="118" t="str">
        <f>'ПРАЙС-ЛИСТ ТОВ КАН (загальн.)1'!H3961</f>
        <v>шт.</v>
      </c>
      <c r="H253" s="139">
        <f>'ПРАЙС-ЛИСТ ТОВ КАН (загальн.)1'!I3961</f>
        <v>1873</v>
      </c>
    </row>
    <row r="254" spans="1:8" s="138" customFormat="1" ht="17.45" customHeight="1" x14ac:dyDescent="0.2">
      <c r="A254" s="128">
        <f>'ПРАЙС-ЛИСТ ТОВ КАН (загальн.)1'!A3962</f>
        <v>3945</v>
      </c>
      <c r="B254" s="140" t="str">
        <f>'ПРАЙС-ЛИСТ ТОВ КАН (загальн.)1'!C3962</f>
        <v>2265303003</v>
      </c>
      <c r="C254" s="139" t="str">
        <f>'ПРАЙС-ЛИСТ ТОВ КАН (загальн.)1'!D3962</f>
        <v>2265303003</v>
      </c>
      <c r="D254" s="41" t="str">
        <f>'ПРАЙС-ЛИСТ ТОВ КАН (загальн.)1'!E3962</f>
        <v>ВІДВІД COPPER-M 45* - 22</v>
      </c>
      <c r="E254" s="131">
        <f>'ПРАЙС-ЛИСТ ТОВ КАН (загальн.)1'!F3962</f>
        <v>4.95</v>
      </c>
      <c r="F254" s="117">
        <f>'ПРАЙС-ЛИСТ ТОВ КАН (загальн.)1'!G3962</f>
        <v>168.50399999999999</v>
      </c>
      <c r="G254" s="118" t="str">
        <f>'ПРАЙС-ЛИСТ ТОВ КАН (загальн.)1'!H3962</f>
        <v>шт.</v>
      </c>
      <c r="H254" s="139">
        <f>'ПРАЙС-ЛИСТ ТОВ КАН (загальн.)1'!I3962</f>
        <v>1873</v>
      </c>
    </row>
    <row r="255" spans="1:8" x14ac:dyDescent="0.2">
      <c r="A255" s="128">
        <f>'ПРАЙС-ЛИСТ ТОВ КАН (загальн.)1'!A3963</f>
        <v>3946</v>
      </c>
      <c r="B255" s="140" t="str">
        <f>'ПРАЙС-ЛИСТ ТОВ КАН (загальн.)1'!C3963</f>
        <v>2265303004</v>
      </c>
      <c r="C255" s="139" t="str">
        <f>'ПРАЙС-ЛИСТ ТОВ КАН (загальн.)1'!D3963</f>
        <v>2265303004</v>
      </c>
      <c r="D255" s="41" t="str">
        <f>'ПРАЙС-ЛИСТ ТОВ КАН (загальн.)1'!E3963</f>
        <v>ВІДВІД COPPER-M 45* - 28</v>
      </c>
      <c r="E255" s="131">
        <f>'ПРАЙС-ЛИСТ ТОВ КАН (загальн.)1'!F3963</f>
        <v>14.79</v>
      </c>
      <c r="F255" s="117">
        <f>'ПРАЙС-ЛИСТ ТОВ КАН (загальн.)1'!G3963</f>
        <v>503.06400000000002</v>
      </c>
      <c r="G255" s="118" t="str">
        <f>'ПРАЙС-ЛИСТ ТОВ КАН (загальн.)1'!H3963</f>
        <v>шт.</v>
      </c>
      <c r="H255" s="139">
        <f>'ПРАЙС-ЛИСТ ТОВ КАН (загальн.)1'!I3963</f>
        <v>1873</v>
      </c>
    </row>
    <row r="256" spans="1:8" x14ac:dyDescent="0.2">
      <c r="A256" s="128">
        <f>'ПРАЙС-ЛИСТ ТОВ КАН (загальн.)1'!A3964</f>
        <v>3947</v>
      </c>
      <c r="B256" s="140" t="str">
        <f>'ПРАЙС-ЛИСТ ТОВ КАН (загальн.)1'!C3964</f>
        <v>2265303005</v>
      </c>
      <c r="C256" s="139" t="str">
        <f>'ПРАЙС-ЛИСТ ТОВ КАН (загальн.)1'!D3964</f>
        <v>2265303005</v>
      </c>
      <c r="D256" s="41" t="str">
        <f>'ПРАЙС-ЛИСТ ТОВ КАН (загальн.)1'!E3964</f>
        <v>ВІДВІД COPPER-M 45* - 35</v>
      </c>
      <c r="E256" s="131">
        <f>'ПРАЙС-ЛИСТ ТОВ КАН (загальн.)1'!F3964</f>
        <v>20.66</v>
      </c>
      <c r="F256" s="117">
        <f>'ПРАЙС-ЛИСТ ТОВ КАН (загальн.)1'!G3964</f>
        <v>702.57600000000002</v>
      </c>
      <c r="G256" s="118" t="str">
        <f>'ПРАЙС-ЛИСТ ТОВ КАН (загальн.)1'!H3964</f>
        <v>шт.</v>
      </c>
      <c r="H256" s="139">
        <f>'ПРАЙС-ЛИСТ ТОВ КАН (загальн.)1'!I3964</f>
        <v>1873</v>
      </c>
    </row>
    <row r="257" spans="1:8" x14ac:dyDescent="0.2">
      <c r="A257" s="128">
        <f>'ПРАЙС-ЛИСТ ТОВ КАН (загальн.)1'!A3965</f>
        <v>3948</v>
      </c>
      <c r="B257" s="140" t="str">
        <f>'ПРАЙС-ЛИСТ ТОВ КАН (загальн.)1'!C3965</f>
        <v>2265303006</v>
      </c>
      <c r="C257" s="139" t="str">
        <f>'ПРАЙС-ЛИСТ ТОВ КАН (загальн.)1'!D3965</f>
        <v>2265303006</v>
      </c>
      <c r="D257" s="41" t="str">
        <f>'ПРАЙС-ЛИСТ ТОВ КАН (загальн.)1'!E3965</f>
        <v>ВІДВІД COPPER-M 45* - 42</v>
      </c>
      <c r="E257" s="131">
        <f>'ПРАЙС-ЛИСТ ТОВ КАН (загальн.)1'!F3965</f>
        <v>33.299999999999997</v>
      </c>
      <c r="F257" s="117">
        <f>'ПРАЙС-ЛИСТ ТОВ КАН (загальн.)1'!G3965</f>
        <v>1132.2</v>
      </c>
      <c r="G257" s="118" t="str">
        <f>'ПРАЙС-ЛИСТ ТОВ КАН (загальн.)1'!H3965</f>
        <v>шт.</v>
      </c>
      <c r="H257" s="139">
        <f>'ПРАЙС-ЛИСТ ТОВ КАН (загальн.)1'!I3965</f>
        <v>1873</v>
      </c>
    </row>
    <row r="258" spans="1:8" x14ac:dyDescent="0.2">
      <c r="A258" s="128">
        <f>'ПРАЙС-ЛИСТ ТОВ КАН (загальн.)1'!A3966</f>
        <v>3949</v>
      </c>
      <c r="B258" s="140" t="str">
        <f>'ПРАЙС-ЛИСТ ТОВ КАН (загальн.)1'!C3966</f>
        <v>2265303007</v>
      </c>
      <c r="C258" s="139" t="str">
        <f>'ПРАЙС-ЛИСТ ТОВ КАН (загальн.)1'!D3966</f>
        <v>2265303007</v>
      </c>
      <c r="D258" s="41" t="str">
        <f>'ПРАЙС-ЛИСТ ТОВ КАН (загальн.)1'!E3966</f>
        <v>ВІДВІД COPPER-M 45* - 54</v>
      </c>
      <c r="E258" s="131">
        <f>'ПРАЙС-ЛИСТ ТОВ КАН (загальн.)1'!F3966</f>
        <v>47.37</v>
      </c>
      <c r="F258" s="117">
        <f>'ПРАЙС-ЛИСТ ТОВ КАН (загальн.)1'!G3966</f>
        <v>1610.7840000000001</v>
      </c>
      <c r="G258" s="118" t="str">
        <f>'ПРАЙС-ЛИСТ ТОВ КАН (загальн.)1'!H3966</f>
        <v>шт.</v>
      </c>
      <c r="H258" s="139">
        <f>'ПРАЙС-ЛИСТ ТОВ КАН (загальн.)1'!I3966</f>
        <v>1873</v>
      </c>
    </row>
    <row r="259" spans="1:8" x14ac:dyDescent="0.2">
      <c r="A259" s="128">
        <f>'ПРАЙС-ЛИСТ ТОВ КАН (загальн.)1'!A3967</f>
        <v>3950</v>
      </c>
      <c r="B259" s="140" t="str">
        <f>'ПРАЙС-ЛИСТ ТОВ КАН (загальн.)1'!C3967</f>
        <v>2265303009</v>
      </c>
      <c r="C259" s="139" t="str">
        <f>'ПРАЙС-ЛИСТ ТОВ КАН (загальн.)1'!D3967</f>
        <v>2265303009</v>
      </c>
      <c r="D259" s="41" t="str">
        <f>'ПРАЙС-ЛИСТ ТОВ КАН (загальн.)1'!E3967</f>
        <v>ВІДВІД COPPER-M 45* - 76.1</v>
      </c>
      <c r="E259" s="131">
        <f>'ПРАЙС-ЛИСТ ТОВ КАН (загальн.)1'!F3967</f>
        <v>176.98</v>
      </c>
      <c r="F259" s="117">
        <f>'ПРАЙС-ЛИСТ ТОВ КАН (загальн.)1'!G3967</f>
        <v>6017.1840000000002</v>
      </c>
      <c r="G259" s="118" t="str">
        <f>'ПРАЙС-ЛИСТ ТОВ КАН (загальн.)1'!H3967</f>
        <v>шт.</v>
      </c>
      <c r="H259" s="139">
        <f>'ПРАЙС-ЛИСТ ТОВ КАН (загальн.)1'!I3967</f>
        <v>1873</v>
      </c>
    </row>
    <row r="260" spans="1:8" x14ac:dyDescent="0.2">
      <c r="A260" s="128">
        <f>'ПРАЙС-ЛИСТ ТОВ КАН (загальн.)1'!A3968</f>
        <v>3951</v>
      </c>
      <c r="B260" s="140" t="str">
        <f>'ПРАЙС-ЛИСТ ТОВ КАН (загальн.)1'!C3968</f>
        <v>2265303010</v>
      </c>
      <c r="C260" s="139" t="str">
        <f>'ПРАЙС-ЛИСТ ТОВ КАН (загальн.)1'!D3968</f>
        <v>2265303010</v>
      </c>
      <c r="D260" s="41" t="str">
        <f>'ПРАЙС-ЛИСТ ТОВ КАН (загальн.)1'!E3968</f>
        <v>ВІДВІД COPPER-M 45* - 88.9</v>
      </c>
      <c r="E260" s="131">
        <f>'ПРАЙС-ЛИСТ ТОВ КАН (загальн.)1'!F3968</f>
        <v>208.35999999999999</v>
      </c>
      <c r="F260" s="117">
        <f>'ПРАЙС-ЛИСТ ТОВ КАН (загальн.)1'!G3968</f>
        <v>7084.1040000000003</v>
      </c>
      <c r="G260" s="118" t="str">
        <f>'ПРАЙС-ЛИСТ ТОВ КАН (загальн.)1'!H3968</f>
        <v>шт.</v>
      </c>
      <c r="H260" s="139">
        <f>'ПРАЙС-ЛИСТ ТОВ КАН (загальн.)1'!I3968</f>
        <v>1873</v>
      </c>
    </row>
    <row r="261" spans="1:8" x14ac:dyDescent="0.2">
      <c r="A261" s="128">
        <f>'ПРАЙС-ЛИСТ ТОВ КАН (загальн.)1'!A3969</f>
        <v>3952</v>
      </c>
      <c r="B261" s="140" t="str">
        <f>'ПРАЙС-ЛИСТ ТОВ КАН (загальн.)1'!C3969</f>
        <v>2265303011</v>
      </c>
      <c r="C261" s="139" t="str">
        <f>'ПРАЙС-ЛИСТ ТОВ КАН (загальн.)1'!D3969</f>
        <v>2265303011</v>
      </c>
      <c r="D261" s="41" t="str">
        <f>'ПРАЙС-ЛИСТ ТОВ КАН (загальн.)1'!E3969</f>
        <v>ВІДВІД COPPER-M 45* - 108</v>
      </c>
      <c r="E261" s="131">
        <f>'ПРАЙС-ЛИСТ ТОВ КАН (загальн.)1'!F3969</f>
        <v>292.45</v>
      </c>
      <c r="F261" s="117">
        <f>'ПРАЙС-ЛИСТ ТОВ КАН (загальн.)1'!G3969</f>
        <v>9943.3680000000004</v>
      </c>
      <c r="G261" s="118" t="str">
        <f>'ПРАЙС-ЛИСТ ТОВ КАН (загальн.)1'!H3969</f>
        <v>шт.</v>
      </c>
      <c r="H261" s="139">
        <f>'ПРАЙС-ЛИСТ ТОВ КАН (загальн.)1'!I3969</f>
        <v>1873</v>
      </c>
    </row>
    <row r="262" spans="1:8" x14ac:dyDescent="0.2">
      <c r="A262" s="128">
        <f>'ПРАЙС-ЛИСТ ТОВ КАН (загальн.)1'!A3970</f>
        <v>3953</v>
      </c>
      <c r="B262" s="140" t="str">
        <f>'ПРАЙС-ЛИСТ ТОВ КАН (загальн.)1'!C3970</f>
        <v>2265325001</v>
      </c>
      <c r="C262" s="139" t="str">
        <f>'ПРАЙС-ЛИСТ ТОВ КАН (загальн.)1'!D3970</f>
        <v>2265325001</v>
      </c>
      <c r="D262" s="41" t="str">
        <f>'ПРАЙС-ЛИСТ ТОВ КАН (загальн.)1'!E3970</f>
        <v>ВІДВІД НІПЕЛЬНЫЙ COPPER-M 45* - 15</v>
      </c>
      <c r="E262" s="131">
        <f>'ПРАЙС-ЛИСТ ТОВ КАН (загальн.)1'!F3970</f>
        <v>3.0799999999999996</v>
      </c>
      <c r="F262" s="117">
        <f>'ПРАЙС-ЛИСТ ТОВ КАН (загальн.)1'!G3970</f>
        <v>104.85599999999999</v>
      </c>
      <c r="G262" s="118" t="str">
        <f>'ПРАЙС-ЛИСТ ТОВ КАН (загальн.)1'!H3970</f>
        <v>шт.</v>
      </c>
      <c r="H262" s="139">
        <f>'ПРАЙС-ЛИСТ ТОВ КАН (загальн.)1'!I3970</f>
        <v>1873</v>
      </c>
    </row>
    <row r="263" spans="1:8" x14ac:dyDescent="0.2">
      <c r="A263" s="128">
        <f>'ПРАЙС-ЛИСТ ТОВ КАН (загальн.)1'!A3971</f>
        <v>3954</v>
      </c>
      <c r="B263" s="140" t="str">
        <f>'ПРАЙС-ЛИСТ ТОВ КАН (загальн.)1'!C3971</f>
        <v>2265325002</v>
      </c>
      <c r="C263" s="139" t="str">
        <f>'ПРАЙС-ЛИСТ ТОВ КАН (загальн.)1'!D3971</f>
        <v>2265325002</v>
      </c>
      <c r="D263" s="41" t="str">
        <f>'ПРАЙС-ЛИСТ ТОВ КАН (загальн.)1'!E3971</f>
        <v>ВІДВІД НІПЕЛЬНЫЙ COPPER-M 45* - 18</v>
      </c>
      <c r="E263" s="131">
        <f>'ПРАЙС-ЛИСТ ТОВ КАН (загальн.)1'!F3971</f>
        <v>3.7899999999999996</v>
      </c>
      <c r="F263" s="117">
        <f>'ПРАЙС-ЛИСТ ТОВ КАН (загальн.)1'!G3971</f>
        <v>128.928</v>
      </c>
      <c r="G263" s="118" t="str">
        <f>'ПРАЙС-ЛИСТ ТОВ КАН (загальн.)1'!H3971</f>
        <v>шт.</v>
      </c>
      <c r="H263" s="139">
        <f>'ПРАЙС-ЛИСТ ТОВ КАН (загальн.)1'!I3971</f>
        <v>1873</v>
      </c>
    </row>
    <row r="264" spans="1:8" x14ac:dyDescent="0.2">
      <c r="A264" s="128">
        <f>'ПРАЙС-ЛИСТ ТОВ КАН (загальн.)1'!A3972</f>
        <v>3955</v>
      </c>
      <c r="B264" s="140" t="str">
        <f>'ПРАЙС-ЛИСТ ТОВ КАН (загальн.)1'!C3972</f>
        <v>2265325003</v>
      </c>
      <c r="C264" s="139" t="str">
        <f>'ПРАЙС-ЛИСТ ТОВ КАН (загальн.)1'!D3972</f>
        <v>2265325003</v>
      </c>
      <c r="D264" s="41" t="str">
        <f>'ПРАЙС-ЛИСТ ТОВ КАН (загальн.)1'!E3972</f>
        <v>ВІДВІД НІПЕЛЬНЫЙ COPPER-M 45* - 22</v>
      </c>
      <c r="E264" s="131">
        <f>'ПРАЙС-ЛИСТ ТОВ КАН (загальн.)1'!F3972</f>
        <v>4.3599999999999994</v>
      </c>
      <c r="F264" s="117">
        <f>'ПРАЙС-ЛИСТ ТОВ КАН (загальн.)1'!G3972</f>
        <v>148.10400000000001</v>
      </c>
      <c r="G264" s="118" t="str">
        <f>'ПРАЙС-ЛИСТ ТОВ КАН (загальн.)1'!H3972</f>
        <v>шт.</v>
      </c>
      <c r="H264" s="139">
        <f>'ПРАЙС-ЛИСТ ТОВ КАН (загальн.)1'!I3972</f>
        <v>1873</v>
      </c>
    </row>
    <row r="265" spans="1:8" x14ac:dyDescent="0.2">
      <c r="A265" s="128">
        <f>'ПРАЙС-ЛИСТ ТОВ КАН (загальн.)1'!A3973</f>
        <v>3956</v>
      </c>
      <c r="B265" s="140" t="str">
        <f>'ПРАЙС-ЛИСТ ТОВ КАН (загальн.)1'!C3973</f>
        <v>2265325004</v>
      </c>
      <c r="C265" s="139" t="str">
        <f>'ПРАЙС-ЛИСТ ТОВ КАН (загальн.)1'!D3973</f>
        <v>2265325004</v>
      </c>
      <c r="D265" s="41" t="str">
        <f>'ПРАЙС-ЛИСТ ТОВ КАН (загальн.)1'!E3973</f>
        <v>ВІДВІД НІПЕЛЬНЫЙ COPPER-M 45* - 28</v>
      </c>
      <c r="E265" s="131">
        <f>'ПРАЙС-ЛИСТ ТОВ КАН (загальн.)1'!F3973</f>
        <v>13.72</v>
      </c>
      <c r="F265" s="117">
        <f>'ПРАЙС-ЛИСТ ТОВ КАН (загальн.)1'!G3973</f>
        <v>466.34399999999999</v>
      </c>
      <c r="G265" s="118" t="str">
        <f>'ПРАЙС-ЛИСТ ТОВ КАН (загальн.)1'!H3973</f>
        <v>шт.</v>
      </c>
      <c r="H265" s="139">
        <f>'ПРАЙС-ЛИСТ ТОВ КАН (загальн.)1'!I3973</f>
        <v>1873</v>
      </c>
    </row>
    <row r="266" spans="1:8" x14ac:dyDescent="0.2">
      <c r="A266" s="128">
        <f>'ПРАЙС-ЛИСТ ТОВ КАН (загальн.)1'!A3974</f>
        <v>3957</v>
      </c>
      <c r="B266" s="140" t="str">
        <f>'ПРАЙС-ЛИСТ ТОВ КАН (загальн.)1'!C3974</f>
        <v>2265325005</v>
      </c>
      <c r="C266" s="139" t="str">
        <f>'ПРАЙС-ЛИСТ ТОВ КАН (загальн.)1'!D3974</f>
        <v>2265325005</v>
      </c>
      <c r="D266" s="41" t="str">
        <f>'ПРАЙС-ЛИСТ ТОВ КАН (загальн.)1'!E3974</f>
        <v>ВІДВІД НІПЕЛЬНЫЙ COPPER-M 45* - 35</v>
      </c>
      <c r="E266" s="131">
        <f>'ПРАЙС-ЛИСТ ТОВ КАН (загальн.)1'!F3974</f>
        <v>22.39</v>
      </c>
      <c r="F266" s="117">
        <f>'ПРАЙС-ЛИСТ ТОВ КАН (загальн.)1'!G3974</f>
        <v>761.32799999999997</v>
      </c>
      <c r="G266" s="118" t="str">
        <f>'ПРАЙС-ЛИСТ ТОВ КАН (загальн.)1'!H3974</f>
        <v>шт.</v>
      </c>
      <c r="H266" s="139">
        <f>'ПРАЙС-ЛИСТ ТОВ КАН (загальн.)1'!I3974</f>
        <v>1873</v>
      </c>
    </row>
    <row r="267" spans="1:8" x14ac:dyDescent="0.2">
      <c r="A267" s="128">
        <f>'ПРАЙС-ЛИСТ ТОВ КАН (загальн.)1'!A3975</f>
        <v>3958</v>
      </c>
      <c r="B267" s="140" t="str">
        <f>'ПРАЙС-ЛИСТ ТОВ КАН (загальн.)1'!C3975</f>
        <v>2265325006</v>
      </c>
      <c r="C267" s="139" t="str">
        <f>'ПРАЙС-ЛИСТ ТОВ КАН (загальн.)1'!D3975</f>
        <v>2265325006</v>
      </c>
      <c r="D267" s="41" t="str">
        <f>'ПРАЙС-ЛИСТ ТОВ КАН (загальн.)1'!E3975</f>
        <v>ВІДВІД НІПЕЛЬНЫЙ COPPER-M 45* - 42</v>
      </c>
      <c r="E267" s="131">
        <f>'ПРАЙС-ЛИСТ ТОВ КАН (загальн.)1'!F3975</f>
        <v>34.61</v>
      </c>
      <c r="F267" s="117">
        <f>'ПРАЙС-ЛИСТ ТОВ КАН (загальн.)1'!G3975</f>
        <v>1176.672</v>
      </c>
      <c r="G267" s="118" t="str">
        <f>'ПРАЙС-ЛИСТ ТОВ КАН (загальн.)1'!H3975</f>
        <v>шт.</v>
      </c>
      <c r="H267" s="139">
        <f>'ПРАЙС-ЛИСТ ТОВ КАН (загальн.)1'!I3975</f>
        <v>1873</v>
      </c>
    </row>
    <row r="268" spans="1:8" x14ac:dyDescent="0.2">
      <c r="A268" s="128">
        <f>'ПРАЙС-ЛИСТ ТОВ КАН (загальн.)1'!A3976</f>
        <v>3959</v>
      </c>
      <c r="B268" s="140" t="str">
        <f>'ПРАЙС-ЛИСТ ТОВ КАН (загальн.)1'!C3976</f>
        <v>2265325007</v>
      </c>
      <c r="C268" s="139" t="str">
        <f>'ПРАЙС-ЛИСТ ТОВ КАН (загальн.)1'!D3976</f>
        <v>2265325007</v>
      </c>
      <c r="D268" s="41" t="str">
        <f>'ПРАЙС-ЛИСТ ТОВ КАН (загальн.)1'!E3976</f>
        <v>ВІДВІД НІПЕЛЬНЫЙ COPPER-M 45* - 54</v>
      </c>
      <c r="E268" s="131">
        <f>'ПРАЙС-ЛИСТ ТОВ КАН (загальн.)1'!F3976</f>
        <v>55.54</v>
      </c>
      <c r="F268" s="117">
        <f>'ПРАЙС-ЛИСТ ТОВ КАН (загальн.)1'!G3976</f>
        <v>1888.2239999999999</v>
      </c>
      <c r="G268" s="118" t="str">
        <f>'ПРАЙС-ЛИСТ ТОВ КАН (загальн.)1'!H3976</f>
        <v>шт.</v>
      </c>
      <c r="H268" s="139">
        <f>'ПРАЙС-ЛИСТ ТОВ КАН (загальн.)1'!I3976</f>
        <v>1873</v>
      </c>
    </row>
    <row r="269" spans="1:8" x14ac:dyDescent="0.2">
      <c r="A269" s="128">
        <f>'ПРАЙС-ЛИСТ ТОВ КАН (загальн.)1'!A3977</f>
        <v>3960</v>
      </c>
      <c r="B269" s="140" t="str">
        <f>'ПРАЙС-ЛИСТ ТОВ КАН (загальн.)1'!C3977</f>
        <v>2265325009</v>
      </c>
      <c r="C269" s="139" t="str">
        <f>'ПРАЙС-ЛИСТ ТОВ КАН (загальн.)1'!D3977</f>
        <v>2265325009</v>
      </c>
      <c r="D269" s="41" t="str">
        <f>'ПРАЙС-ЛИСТ ТОВ КАН (загальн.)1'!E3977</f>
        <v>ВІДВІД НІПЕЛЬНЫЙ COPPER-M 45* - 76.1</v>
      </c>
      <c r="E269" s="131">
        <f>'ПРАЙС-ЛИСТ ТОВ КАН (загальн.)1'!F3977</f>
        <v>184.39999999999998</v>
      </c>
      <c r="F269" s="117">
        <f>'ПРАЙС-ЛИСТ ТОВ КАН (загальн.)1'!G3977</f>
        <v>6269.7359999999999</v>
      </c>
      <c r="G269" s="118" t="str">
        <f>'ПРАЙС-ЛИСТ ТОВ КАН (загальн.)1'!H3977</f>
        <v>шт.</v>
      </c>
      <c r="H269" s="139">
        <f>'ПРАЙС-ЛИСТ ТОВ КАН (загальн.)1'!I3977</f>
        <v>1873</v>
      </c>
    </row>
    <row r="270" spans="1:8" x14ac:dyDescent="0.2">
      <c r="A270" s="128">
        <f>'ПРАЙС-ЛИСТ ТОВ КАН (загальн.)1'!A3978</f>
        <v>3961</v>
      </c>
      <c r="B270" s="140" t="str">
        <f>'ПРАЙС-ЛИСТ ТОВ КАН (загальн.)1'!C3978</f>
        <v>2265325010</v>
      </c>
      <c r="C270" s="139" t="str">
        <f>'ПРАЙС-ЛИСТ ТОВ КАН (загальн.)1'!D3978</f>
        <v>2265325010</v>
      </c>
      <c r="D270" s="41" t="str">
        <f>'ПРАЙС-ЛИСТ ТОВ КАН (загальн.)1'!E3978</f>
        <v>ВІДВІД НІПЕЛЬНЫЙ COPPER-M 45* - 88.9</v>
      </c>
      <c r="E270" s="131">
        <f>'ПРАЙС-ЛИСТ ТОВ КАН (загальн.)1'!F3978</f>
        <v>198.2</v>
      </c>
      <c r="F270" s="117">
        <f>'ПРАЙС-ЛИСТ ТОВ КАН (загальн.)1'!G3978</f>
        <v>6738.9359999999997</v>
      </c>
      <c r="G270" s="118" t="str">
        <f>'ПРАЙС-ЛИСТ ТОВ КАН (загальн.)1'!H3978</f>
        <v>шт.</v>
      </c>
      <c r="H270" s="139">
        <f>'ПРАЙС-ЛИСТ ТОВ КАН (загальн.)1'!I3978</f>
        <v>1873</v>
      </c>
    </row>
    <row r="271" spans="1:8" x14ac:dyDescent="0.2">
      <c r="A271" s="128">
        <f>'ПРАЙС-ЛИСТ ТОВ КАН (загальн.)1'!A3979</f>
        <v>3962</v>
      </c>
      <c r="B271" s="140" t="str">
        <f>'ПРАЙС-ЛИСТ ТОВ КАН (загальн.)1'!C3979</f>
        <v>2265325011</v>
      </c>
      <c r="C271" s="139" t="str">
        <f>'ПРАЙС-ЛИСТ ТОВ КАН (загальн.)1'!D3979</f>
        <v>2265325011</v>
      </c>
      <c r="D271" s="41" t="str">
        <f>'ПРАЙС-ЛИСТ ТОВ КАН (загальн.)1'!E3979</f>
        <v>ВІДВІД НІПЕЛЬНЫЙ COPPER-M 45* - 108</v>
      </c>
      <c r="E271" s="131">
        <f>'ПРАЙС-ЛИСТ ТОВ КАН (загальн.)1'!F3979</f>
        <v>256.98</v>
      </c>
      <c r="F271" s="117">
        <f>'ПРАЙС-ЛИСТ ТОВ КАН (загальн.)1'!G3979</f>
        <v>8737.32</v>
      </c>
      <c r="G271" s="118" t="str">
        <f>'ПРАЙС-ЛИСТ ТОВ КАН (загальн.)1'!H3979</f>
        <v>шт.</v>
      </c>
      <c r="H271" s="139">
        <f>'ПРАЙС-ЛИСТ ТОВ КАН (загальн.)1'!I3979</f>
        <v>1873</v>
      </c>
    </row>
    <row r="272" spans="1:8" x14ac:dyDescent="0.2">
      <c r="A272" s="128">
        <f>'ПРАЙС-ЛИСТ ТОВ КАН (загальн.)1'!A3980</f>
        <v>3963</v>
      </c>
      <c r="B272" s="140" t="str">
        <f>'ПРАЙС-ЛИСТ ТОВ КАН (загальн.)1'!C3980</f>
        <v>2265326001</v>
      </c>
      <c r="C272" s="139" t="str">
        <f>'ПРАЙС-ЛИСТ ТОВ КАН (загальн.)1'!D3980</f>
        <v>2265326001</v>
      </c>
      <c r="D272" s="41" t="str">
        <f>'ПРАЙС-ЛИСТ ТОВ КАН (загальн.)1'!E3980</f>
        <v>ВІДВІД НІПЕЛЬНЫЙ COPPER-M 90* - 15</v>
      </c>
      <c r="E272" s="131">
        <f>'ПРАЙС-ЛИСТ ТОВ КАН (загальн.)1'!F3980</f>
        <v>3.19</v>
      </c>
      <c r="F272" s="117">
        <f>'ПРАЙС-ЛИСТ ТОВ КАН (загальн.)1'!G3980</f>
        <v>108.52800000000001</v>
      </c>
      <c r="G272" s="118" t="str">
        <f>'ПРАЙС-ЛИСТ ТОВ КАН (загальн.)1'!H3980</f>
        <v>шт.</v>
      </c>
      <c r="H272" s="139">
        <f>'ПРАЙС-ЛИСТ ТОВ КАН (загальн.)1'!I3980</f>
        <v>1873</v>
      </c>
    </row>
    <row r="273" spans="1:8" x14ac:dyDescent="0.2">
      <c r="A273" s="128">
        <f>'ПРАЙС-ЛИСТ ТОВ КАН (загальн.)1'!A3981</f>
        <v>3964</v>
      </c>
      <c r="B273" s="140" t="str">
        <f>'ПРАЙС-ЛИСТ ТОВ КАН (загальн.)1'!C3981</f>
        <v>2265326002</v>
      </c>
      <c r="C273" s="139" t="str">
        <f>'ПРАЙС-ЛИСТ ТОВ КАН (загальн.)1'!D3981</f>
        <v>2265326002</v>
      </c>
      <c r="D273" s="41" t="str">
        <f>'ПРАЙС-ЛИСТ ТОВ КАН (загальн.)1'!E3981</f>
        <v>ВІДВІД НІПЕЛЬНЫЙ COPPER-M 90* - 18</v>
      </c>
      <c r="E273" s="131">
        <f>'ПРАЙС-ЛИСТ ТОВ КАН (загальн.)1'!F3981</f>
        <v>4.18</v>
      </c>
      <c r="F273" s="117">
        <f>'ПРАЙС-ЛИСТ ТОВ КАН (загальн.)1'!G3981</f>
        <v>141.98400000000001</v>
      </c>
      <c r="G273" s="118" t="str">
        <f>'ПРАЙС-ЛИСТ ТОВ КАН (загальн.)1'!H3981</f>
        <v>шт.</v>
      </c>
      <c r="H273" s="139">
        <f>'ПРАЙС-ЛИСТ ТОВ КАН (загальн.)1'!I3981</f>
        <v>1873</v>
      </c>
    </row>
    <row r="274" spans="1:8" x14ac:dyDescent="0.2">
      <c r="A274" s="128">
        <f>'ПРАЙС-ЛИСТ ТОВ КАН (загальн.)1'!A3982</f>
        <v>3965</v>
      </c>
      <c r="B274" s="140" t="str">
        <f>'ПРАЙС-ЛИСТ ТОВ КАН (загальн.)1'!C3982</f>
        <v>2265326003</v>
      </c>
      <c r="C274" s="139" t="str">
        <f>'ПРАЙС-ЛИСТ ТОВ КАН (загальн.)1'!D3982</f>
        <v>2265326003</v>
      </c>
      <c r="D274" s="41" t="str">
        <f>'ПРАЙС-ЛИСТ ТОВ КАН (загальн.)1'!E3982</f>
        <v>ВІДВІД НІПЕЛЬНЫЙ COPPER-M 90* - 22</v>
      </c>
      <c r="E274" s="131">
        <f>'ПРАЙС-ЛИСТ ТОВ КАН (загальн.)1'!F3982</f>
        <v>5.49</v>
      </c>
      <c r="F274" s="117">
        <f>'ПРАЙС-ЛИСТ ТОВ КАН (загальн.)1'!G3982</f>
        <v>186.864</v>
      </c>
      <c r="G274" s="118" t="str">
        <f>'ПРАЙС-ЛИСТ ТОВ КАН (загальн.)1'!H3982</f>
        <v>шт.</v>
      </c>
      <c r="H274" s="139">
        <f>'ПРАЙС-ЛИСТ ТОВ КАН (загальн.)1'!I3982</f>
        <v>1873</v>
      </c>
    </row>
    <row r="275" spans="1:8" x14ac:dyDescent="0.2">
      <c r="A275" s="128">
        <f>'ПРАЙС-ЛИСТ ТОВ КАН (загальн.)1'!A3983</f>
        <v>3966</v>
      </c>
      <c r="B275" s="140" t="str">
        <f>'ПРАЙС-ЛИСТ ТОВ КАН (загальн.)1'!C3983</f>
        <v>2265326004</v>
      </c>
      <c r="C275" s="139" t="str">
        <f>'ПРАЙС-ЛИСТ ТОВ КАН (загальн.)1'!D3983</f>
        <v>2265326004</v>
      </c>
      <c r="D275" s="41" t="str">
        <f>'ПРАЙС-ЛИСТ ТОВ КАН (загальн.)1'!E3983</f>
        <v>ВІДВІД НІПЕЛЬНЫЙ COPPER-M 90* - 28</v>
      </c>
      <c r="E275" s="131">
        <f>'ПРАЙС-ЛИСТ ТОВ КАН (загальн.)1'!F3983</f>
        <v>12.23</v>
      </c>
      <c r="F275" s="117">
        <f>'ПРАЙС-ЛИСТ ТОВ КАН (загальн.)1'!G3983</f>
        <v>415.75200000000001</v>
      </c>
      <c r="G275" s="118" t="str">
        <f>'ПРАЙС-ЛИСТ ТОВ КАН (загальн.)1'!H3983</f>
        <v>шт.</v>
      </c>
      <c r="H275" s="139">
        <f>'ПРАЙС-ЛИСТ ТОВ КАН (загальн.)1'!I3983</f>
        <v>1873</v>
      </c>
    </row>
    <row r="276" spans="1:8" x14ac:dyDescent="0.2">
      <c r="A276" s="128">
        <f>'ПРАЙС-ЛИСТ ТОВ КАН (загальн.)1'!A3984</f>
        <v>3967</v>
      </c>
      <c r="B276" s="140" t="str">
        <f>'ПРАЙС-ЛИСТ ТОВ КАН (загальн.)1'!C3984</f>
        <v>2265326005</v>
      </c>
      <c r="C276" s="139" t="str">
        <f>'ПРАЙС-ЛИСТ ТОВ КАН (загальн.)1'!D3984</f>
        <v>2265326005</v>
      </c>
      <c r="D276" s="41" t="str">
        <f>'ПРАЙС-ЛИСТ ТОВ КАН (загальн.)1'!E3984</f>
        <v>ВІДВІД НІПЕЛЬНЫЙ COPPER-M 90* - 35</v>
      </c>
      <c r="E276" s="131">
        <f>'ПРАЙС-ЛИСТ ТОВ КАН (загальн.)1'!F3984</f>
        <v>27.76</v>
      </c>
      <c r="F276" s="117">
        <f>'ПРАЙС-ЛИСТ ТОВ КАН (загальн.)1'!G3984</f>
        <v>943.70399999999995</v>
      </c>
      <c r="G276" s="118" t="str">
        <f>'ПРАЙС-ЛИСТ ТОВ КАН (загальн.)1'!H3984</f>
        <v>шт.</v>
      </c>
      <c r="H276" s="139">
        <f>'ПРАЙС-ЛИСТ ТОВ КАН (загальн.)1'!I3984</f>
        <v>1873</v>
      </c>
    </row>
    <row r="277" spans="1:8" x14ac:dyDescent="0.2">
      <c r="A277" s="128">
        <f>'ПРАЙС-ЛИСТ ТОВ КАН (загальн.)1'!A3985</f>
        <v>3968</v>
      </c>
      <c r="B277" s="140" t="str">
        <f>'ПРАЙС-ЛИСТ ТОВ КАН (загальн.)1'!C3985</f>
        <v>2265326006</v>
      </c>
      <c r="C277" s="139" t="str">
        <f>'ПРАЙС-ЛИСТ ТОВ КАН (загальн.)1'!D3985</f>
        <v>2265326006</v>
      </c>
      <c r="D277" s="41" t="str">
        <f>'ПРАЙС-ЛИСТ ТОВ КАН (загальн.)1'!E3985</f>
        <v>ВІДВІД НІПЕЛЬНЫЙ COPPER-M 90* - 42</v>
      </c>
      <c r="E277" s="131">
        <f>'ПРАЙС-ЛИСТ ТОВ КАН (загальн.)1'!F3985</f>
        <v>47.879999999999995</v>
      </c>
      <c r="F277" s="117">
        <f>'ПРАЙС-ЛИСТ ТОВ КАН (загальн.)1'!G3985</f>
        <v>1627.92</v>
      </c>
      <c r="G277" s="118" t="str">
        <f>'ПРАЙС-ЛИСТ ТОВ КАН (загальн.)1'!H3985</f>
        <v>шт.</v>
      </c>
      <c r="H277" s="139">
        <f>'ПРАЙС-ЛИСТ ТОВ КАН (загальн.)1'!I3985</f>
        <v>1873</v>
      </c>
    </row>
    <row r="278" spans="1:8" x14ac:dyDescent="0.2">
      <c r="A278" s="128">
        <f>'ПРАЙС-ЛИСТ ТОВ КАН (загальн.)1'!A3986</f>
        <v>3969</v>
      </c>
      <c r="B278" s="140" t="str">
        <f>'ПРАЙС-ЛИСТ ТОВ КАН (загальн.)1'!C3986</f>
        <v>2265326007</v>
      </c>
      <c r="C278" s="139" t="str">
        <f>'ПРАЙС-ЛИСТ ТОВ КАН (загальн.)1'!D3986</f>
        <v>2265326007</v>
      </c>
      <c r="D278" s="41" t="str">
        <f>'ПРАЙС-ЛИСТ ТОВ КАН (загальн.)1'!E3986</f>
        <v>ВІДВІД НІПЕЛЬНЫЙ COPPER-M 90* - 54</v>
      </c>
      <c r="E278" s="131">
        <f>'ПРАЙС-ЛИСТ ТОВ КАН (загальн.)1'!F3986</f>
        <v>65.17</v>
      </c>
      <c r="F278" s="117">
        <f>'ПРАЙС-ЛИСТ ТОВ КАН (загальн.)1'!G3986</f>
        <v>2215.848</v>
      </c>
      <c r="G278" s="118" t="str">
        <f>'ПРАЙС-ЛИСТ ТОВ КАН (загальн.)1'!H3986</f>
        <v>шт.</v>
      </c>
      <c r="H278" s="139">
        <f>'ПРАЙС-ЛИСТ ТОВ КАН (загальн.)1'!I3986</f>
        <v>1873</v>
      </c>
    </row>
    <row r="279" spans="1:8" x14ac:dyDescent="0.2">
      <c r="A279" s="128">
        <f>'ПРАЙС-ЛИСТ ТОВ КАН (загальн.)1'!A3987</f>
        <v>3970</v>
      </c>
      <c r="B279" s="140" t="str">
        <f>'ПРАЙС-ЛИСТ ТОВ КАН (загальн.)1'!C3987</f>
        <v>2265326009</v>
      </c>
      <c r="C279" s="139" t="str">
        <f>'ПРАЙС-ЛИСТ ТОВ КАН (загальн.)1'!D3987</f>
        <v>2265326009</v>
      </c>
      <c r="D279" s="41" t="str">
        <f>'ПРАЙС-ЛИСТ ТОВ КАН (загальн.)1'!E3987</f>
        <v>ВІДВІД НІПЕЛЬНЫЙ COPPER-M 90* - 76.1</v>
      </c>
      <c r="E279" s="131">
        <f>'ПРАЙС-ЛИСТ ТОВ КАН (загальн.)1'!F3987</f>
        <v>209.04999999999998</v>
      </c>
      <c r="F279" s="117">
        <f>'ПРАЙС-ЛИСТ ТОВ КАН (загальн.)1'!G3987</f>
        <v>7107.768</v>
      </c>
      <c r="G279" s="118" t="str">
        <f>'ПРАЙС-ЛИСТ ТОВ КАН (загальн.)1'!H3987</f>
        <v>шт.</v>
      </c>
      <c r="H279" s="139">
        <f>'ПРАЙС-ЛИСТ ТОВ КАН (загальн.)1'!I3987</f>
        <v>1873</v>
      </c>
    </row>
    <row r="280" spans="1:8" x14ac:dyDescent="0.2">
      <c r="A280" s="128">
        <f>'ПРАЙС-ЛИСТ ТОВ КАН (загальн.)1'!A3988</f>
        <v>3971</v>
      </c>
      <c r="B280" s="140" t="str">
        <f>'ПРАЙС-ЛИСТ ТОВ КАН (загальн.)1'!C3988</f>
        <v>2265326010</v>
      </c>
      <c r="C280" s="139" t="str">
        <f>'ПРАЙС-ЛИСТ ТОВ КАН (загальн.)1'!D3988</f>
        <v>2265326010</v>
      </c>
      <c r="D280" s="41" t="str">
        <f>'ПРАЙС-ЛИСТ ТОВ КАН (загальн.)1'!E3988</f>
        <v>ВІДВІД НІПЕЛЬНЫЙ COPPER-M 90* - 88.9</v>
      </c>
      <c r="E280" s="131">
        <f>'ПРАЙС-ЛИСТ ТОВ КАН (загальн.)1'!F3988</f>
        <v>219.6</v>
      </c>
      <c r="F280" s="117">
        <f>'ПРАЙС-ЛИСТ ТОВ КАН (загальн.)1'!G3988</f>
        <v>7466.4</v>
      </c>
      <c r="G280" s="118" t="str">
        <f>'ПРАЙС-ЛИСТ ТОВ КАН (загальн.)1'!H3988</f>
        <v>шт.</v>
      </c>
      <c r="H280" s="139">
        <f>'ПРАЙС-ЛИСТ ТОВ КАН (загальн.)1'!I3988</f>
        <v>1873</v>
      </c>
    </row>
    <row r="281" spans="1:8" x14ac:dyDescent="0.2">
      <c r="A281" s="128">
        <f>'ПРАЙС-ЛИСТ ТОВ КАН (загальн.)1'!A3989</f>
        <v>3972</v>
      </c>
      <c r="B281" s="140" t="str">
        <f>'ПРАЙС-ЛИСТ ТОВ КАН (загальн.)1'!C3989</f>
        <v>2265326011</v>
      </c>
      <c r="C281" s="139" t="str">
        <f>'ПРАЙС-ЛИСТ ТОВ КАН (загальн.)1'!D3989</f>
        <v>2265326011</v>
      </c>
      <c r="D281" s="41" t="str">
        <f>'ПРАЙС-ЛИСТ ТОВ КАН (загальн.)1'!E3989</f>
        <v>ВІДВІД НІПЕЛЬНЫЙ COPPER-M 90* - 108</v>
      </c>
      <c r="E281" s="131">
        <f>'ПРАЙС-ЛИСТ ТОВ КАН (загальн.)1'!F3989</f>
        <v>326.31</v>
      </c>
      <c r="F281" s="117">
        <f>'ПРАЙС-ЛИСТ ТОВ КАН (загальн.)1'!G3989</f>
        <v>11094.744000000001</v>
      </c>
      <c r="G281" s="118" t="str">
        <f>'ПРАЙС-ЛИСТ ТОВ КАН (загальн.)1'!H3989</f>
        <v>шт.</v>
      </c>
      <c r="H281" s="139">
        <f>'ПРАЙС-ЛИСТ ТОВ КАН (загальн.)1'!I3989</f>
        <v>1873</v>
      </c>
    </row>
    <row r="282" spans="1:8" x14ac:dyDescent="0.2">
      <c r="A282" s="128">
        <f>'ПРАЙС-ЛИСТ ТОВ КАН (загальн.)1'!A3990</f>
        <v>3973</v>
      </c>
      <c r="B282" s="140" t="str">
        <f>'ПРАЙС-ЛИСТ ТОВ КАН (загальн.)1'!C3990</f>
        <v>2265328004</v>
      </c>
      <c r="C282" s="139" t="str">
        <f>'ПРАЙС-ЛИСТ ТОВ КАН (загальн.)1'!D3990</f>
        <v>2265328004</v>
      </c>
      <c r="D282" s="41" t="str">
        <f>'ПРАЙС-ЛИСТ ТОВ КАН (загальн.)1'!E3990</f>
        <v>З'єднувач ніпельний з РВ Copper - 22 Rp3/4"</v>
      </c>
      <c r="E282" s="131">
        <f>'ПРАЙС-ЛИСТ ТОВ КАН (загальн.)1'!F3990</f>
        <v>18.14</v>
      </c>
      <c r="F282" s="117">
        <f>'ПРАЙС-ЛИСТ ТОВ КАН (загальн.)1'!G3990</f>
        <v>616.89599999999996</v>
      </c>
      <c r="G282" s="118" t="str">
        <f>'ПРАЙС-ЛИСТ ТОВ КАН (загальн.)1'!H3990</f>
        <v>шт.</v>
      </c>
      <c r="H282" s="139">
        <f>'ПРАЙС-ЛИСТ ТОВ КАН (загальн.)1'!I3990</f>
        <v>1873</v>
      </c>
    </row>
    <row r="283" spans="1:8" x14ac:dyDescent="0.2">
      <c r="A283" s="128">
        <f>'ПРАЙС-ЛИСТ ТОВ КАН (загальн.)1'!A3991</f>
        <v>3974</v>
      </c>
      <c r="B283" s="140" t="str">
        <f>'ПРАЙС-ЛИСТ ТОВ КАН (загальн.)1'!C3991</f>
        <v>2265328008</v>
      </c>
      <c r="C283" s="139" t="str">
        <f>'ПРАЙС-ЛИСТ ТОВ КАН (загальн.)1'!D3991</f>
        <v>2265328008</v>
      </c>
      <c r="D283" s="41" t="str">
        <f>'ПРАЙС-ЛИСТ ТОВ КАН (загальн.)1'!E3991</f>
        <v>З'єднувач ніпельний з РВ Copper - 35 Rp1 1/4"</v>
      </c>
      <c r="E283" s="131">
        <f>'ПРАЙС-ЛИСТ ТОВ КАН (загальн.)1'!F3991</f>
        <v>26.67</v>
      </c>
      <c r="F283" s="117">
        <f>'ПРАЙС-ЛИСТ ТОВ КАН (загальн.)1'!G3991</f>
        <v>906.98400000000004</v>
      </c>
      <c r="G283" s="118" t="str">
        <f>'ПРАЙС-ЛИСТ ТОВ КАН (загальн.)1'!H3991</f>
        <v>шт.</v>
      </c>
      <c r="H283" s="139">
        <f>'ПРАЙС-ЛИСТ ТОВ КАН (загальн.)1'!I3991</f>
        <v>1873</v>
      </c>
    </row>
  </sheetData>
  <autoFilter ref="A10:H254" xr:uid="{2A34680A-308C-4A1C-BF8F-014EFCAF8533}"/>
  <mergeCells count="1">
    <mergeCell ref="F3:H3"/>
  </mergeCells>
  <conditionalFormatting sqref="D11">
    <cfRule type="cellIs" dxfId="0" priority="1" stopIfTrue="1" operator="equal">
      <formula>0</formula>
    </cfRule>
  </conditionalFormatting>
  <hyperlinks>
    <hyperlink ref="F3:H3" location="'ПРАЙС-ЛИСТ ТОВ КАН (загальн.)1'!A1" display="Повернутися до загального прайсу" xr:uid="{80C4AF58-D121-4732-BC75-D1A137D21450}"/>
    <hyperlink ref="D11" location="COOPER!A1" display="COOPER" xr:uid="{759AE4F9-9C62-44BD-B64B-8F8B4556CD9A}"/>
  </hyperlinks>
  <pageMargins left="0.70866141732283472" right="0.23622047244094491" top="0.74803149606299213" bottom="0.74803149606299213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99"/>
  </sheetPr>
  <dimension ref="A1:K2106"/>
  <sheetViews>
    <sheetView zoomScale="130" zoomScaleNormal="130" zoomScaleSheetLayoutView="85" workbookViewId="0">
      <pane ySplit="11" topLeftCell="A12" activePane="bottomLeft" state="frozen"/>
      <selection pane="bottomLeft" activeCell="F3" sqref="F3:H3"/>
    </sheetView>
  </sheetViews>
  <sheetFormatPr defaultRowHeight="12.75" x14ac:dyDescent="0.2"/>
  <cols>
    <col min="1" max="1" width="6.140625" style="105" customWidth="1"/>
    <col min="2" max="2" width="9.140625" style="106" customWidth="1"/>
    <col min="3" max="3" width="8.28515625" style="106" customWidth="1"/>
    <col min="4" max="4" width="47.85546875" customWidth="1"/>
    <col min="5" max="5" width="8.42578125" style="106" customWidth="1"/>
    <col min="6" max="6" width="13.85546875" style="106" customWidth="1"/>
    <col min="7" max="7" width="10.7109375" style="106" customWidth="1"/>
    <col min="8" max="8" width="12.140625" style="106" customWidth="1"/>
    <col min="9" max="11" width="9.140625" customWidth="1"/>
  </cols>
  <sheetData>
    <row r="1" spans="1:11" x14ac:dyDescent="0.2">
      <c r="A1" s="75"/>
      <c r="B1" s="75"/>
      <c r="C1" s="102"/>
      <c r="D1" s="147"/>
      <c r="E1" s="89"/>
      <c r="F1" s="89"/>
      <c r="G1" s="89"/>
      <c r="H1" s="103"/>
    </row>
    <row r="2" spans="1:11" ht="13.5" thickBot="1" x14ac:dyDescent="0.25">
      <c r="A2" s="78"/>
      <c r="B2" s="78"/>
      <c r="C2" s="103"/>
      <c r="D2" s="148"/>
      <c r="E2" s="92"/>
      <c r="F2" s="92"/>
      <c r="G2" s="92"/>
      <c r="H2" s="103"/>
    </row>
    <row r="3" spans="1:11" ht="13.5" thickBot="1" x14ac:dyDescent="0.25">
      <c r="A3" s="78"/>
      <c r="B3" s="78"/>
      <c r="C3" s="103"/>
      <c r="D3" s="149"/>
      <c r="E3" s="93"/>
      <c r="F3" s="202" t="s">
        <v>3770</v>
      </c>
      <c r="G3" s="203"/>
      <c r="H3" s="203"/>
    </row>
    <row r="4" spans="1:11" x14ac:dyDescent="0.2">
      <c r="A4" s="78"/>
      <c r="B4" s="78"/>
      <c r="C4" s="103"/>
      <c r="D4" s="150"/>
      <c r="E4" s="93"/>
      <c r="F4" s="93"/>
      <c r="G4" s="93"/>
      <c r="H4" s="103"/>
    </row>
    <row r="5" spans="1:11" x14ac:dyDescent="0.2">
      <c r="A5" s="78"/>
      <c r="B5" s="78"/>
      <c r="C5" s="103"/>
      <c r="D5" s="151"/>
      <c r="E5" s="93"/>
      <c r="F5" s="93"/>
      <c r="G5" s="93"/>
      <c r="H5" s="89"/>
    </row>
    <row r="6" spans="1:11" x14ac:dyDescent="0.2">
      <c r="A6" s="78"/>
      <c r="B6" s="78"/>
      <c r="C6" s="103"/>
      <c r="D6" s="151"/>
      <c r="E6" s="93"/>
      <c r="F6" s="93"/>
      <c r="G6" s="93"/>
      <c r="H6" s="89"/>
    </row>
    <row r="7" spans="1:11" x14ac:dyDescent="0.2">
      <c r="A7" s="79"/>
      <c r="B7" s="79"/>
      <c r="C7" s="104"/>
      <c r="D7" s="15"/>
      <c r="E7" s="93"/>
      <c r="F7" s="107"/>
      <c r="G7" s="107"/>
      <c r="H7" s="108"/>
    </row>
    <row r="8" spans="1:11" x14ac:dyDescent="0.2">
      <c r="A8" s="79"/>
      <c r="B8" s="79"/>
      <c r="C8" s="104"/>
      <c r="D8" s="1" t="str">
        <f>'ПРАЙС-ЛИСТ ТОВ КАН (загальн.)1'!C3</f>
        <v>Прайс-лист ТОВ "КАН-ТЕРМ ЮЕЙ" з 01.06.2021</v>
      </c>
      <c r="E8" s="93"/>
      <c r="F8" s="94"/>
      <c r="G8" s="94"/>
      <c r="H8" s="108"/>
    </row>
    <row r="9" spans="1:11" ht="13.5" thickBot="1" x14ac:dyDescent="0.25">
      <c r="A9" s="79"/>
      <c r="B9" s="79"/>
      <c r="C9" s="104"/>
      <c r="D9" s="17" t="str">
        <f>'ПРАЙС-ЛИСТ ТОВ КАН (загальн.)1'!E4</f>
        <v>Ціна орієнтовна. Кінцеві ціни уточнюйте при купівлі.</v>
      </c>
      <c r="E9" s="93"/>
      <c r="F9" s="94"/>
      <c r="G9" s="94"/>
      <c r="H9" s="108"/>
    </row>
    <row r="10" spans="1:11" s="110" customFormat="1" ht="24.75" x14ac:dyDescent="0.2">
      <c r="A10" s="33" t="str">
        <f>'ПРАЙС-ЛИСТ ТОВ КАН (загальн.)1'!A5</f>
        <v>№</v>
      </c>
      <c r="B10" s="18" t="s">
        <v>3771</v>
      </c>
      <c r="C10" s="18" t="str">
        <f>'ПРАЙС-ЛИСТ ТОВ КАН (загальн.)1'!D5</f>
        <v>Артикул</v>
      </c>
      <c r="D10" s="19" t="str">
        <f>'ПРАЙС-ЛИСТ ТОВ КАН (загальн.)1'!E5</f>
        <v>Найменування та розмір</v>
      </c>
      <c r="E10" s="20" t="str">
        <f>'ПРАЙС-ЛИСТ ТОВ КАН (загальн.)1'!F5</f>
        <v>Ціна роздрібна з ПДВ</v>
      </c>
      <c r="F10" s="20" t="str">
        <f>'ПРАЙС-ЛИСТ ТОВ КАН (загальн.)1'!G5</f>
        <v>Ціна роздрібна з ПДВ</v>
      </c>
      <c r="G10" s="20" t="s">
        <v>5999</v>
      </c>
      <c r="H10" s="20" t="str">
        <f>'ПРАЙС-ЛИСТ ТОВ КАН (загальн.)1'!I5</f>
        <v>№ групи товара</v>
      </c>
    </row>
    <row r="11" spans="1:11" ht="15" x14ac:dyDescent="0.2">
      <c r="A11" s="179">
        <f>'ПРАЙС-ЛИСТ ТОВ КАН (загальн.)1'!A6</f>
        <v>0</v>
      </c>
      <c r="B11" s="180">
        <f>'ПРАЙС-ЛИСТ ТОВ КАН (загальн.)1'!C6</f>
        <v>0</v>
      </c>
      <c r="C11" s="180">
        <f>'ПРАЙС-ЛИСТ ТОВ КАН (загальн.)1'!D6</f>
        <v>0</v>
      </c>
      <c r="D11" s="182" t="str">
        <f>'ПРАЙС-ЛИСТ ТОВ КАН (загальн.)1'!E6</f>
        <v>PUSH</v>
      </c>
      <c r="E11" s="181">
        <f>'ПРАЙС-ЛИСТ ТОВ КАН (загальн.)1'!F6</f>
        <v>0</v>
      </c>
      <c r="F11" s="181">
        <f>'ПРАЙС-ЛИСТ ТОВ КАН (загальн.)1'!G6</f>
        <v>0</v>
      </c>
      <c r="G11" s="180">
        <f>'ПРАЙС-ЛИСТ ТОВ КАН (загальн.)1'!H6</f>
        <v>0</v>
      </c>
      <c r="H11" s="180">
        <f>'ПРАЙС-ЛИСТ ТОВ КАН (загальн.)1'!I6</f>
        <v>0</v>
      </c>
      <c r="I11" s="31"/>
      <c r="J11" s="31"/>
      <c r="K11" s="31"/>
    </row>
    <row r="12" spans="1:11" s="63" customFormat="1" ht="19.5" customHeight="1" x14ac:dyDescent="0.2">
      <c r="A12" s="111">
        <f>'ПРАЙС-ЛИСТ ТОВ КАН (загальн.)1'!A7</f>
        <v>1</v>
      </c>
      <c r="B12" s="61" t="str">
        <f>'ПРАЙС-ЛИСТ ТОВ КАН (загальн.)1'!C7</f>
        <v>1009260005</v>
      </c>
      <c r="C12" s="61" t="str">
        <f>'ПРАЙС-ЛИСТ ТОВ КАН (загальн.)1'!D7</f>
        <v>9013.73</v>
      </c>
      <c r="D12" s="41" t="str">
        <f>'ПРАЙС-ЛИСТ ТОВ КАН (загальн.)1'!E7</f>
        <v>Трійник Push 18x2,5/18x2,5/14x2</v>
      </c>
      <c r="E12" s="95">
        <f>'ПРАЙС-ЛИСТ ТОВ КАН (загальн.)1'!F7</f>
        <v>6.6</v>
      </c>
      <c r="F12" s="112">
        <f>'ПРАЙС-ЛИСТ ТОВ КАН (загальн.)1'!G7</f>
        <v>224.4</v>
      </c>
      <c r="G12" s="109" t="str">
        <f>'ПРАЙС-ЛИСТ ТОВ КАН (загальн.)1'!H7</f>
        <v>шт.</v>
      </c>
      <c r="H12" s="61">
        <f>'ПРАЙС-ЛИСТ ТОВ КАН (загальн.)1'!I7</f>
        <v>1836</v>
      </c>
      <c r="I12" s="62"/>
      <c r="J12" s="62"/>
      <c r="K12" s="62"/>
    </row>
    <row r="13" spans="1:11" s="63" customFormat="1" ht="19.5" customHeight="1" x14ac:dyDescent="0.2">
      <c r="A13" s="111">
        <f>'ПРАЙС-ЛИСТ ТОВ КАН (загальн.)1'!A8</f>
        <v>2</v>
      </c>
      <c r="B13" s="61" t="str">
        <f>'ПРАЙС-ЛИСТ ТОВ КАН (загальн.)1'!C8</f>
        <v>1029198000</v>
      </c>
      <c r="C13" s="61" t="str">
        <f>'ПРАЙС-ЛИСТ ТОВ КАН (загальн.)1'!D8</f>
        <v>1029198000</v>
      </c>
      <c r="D13" s="41" t="str">
        <f>'ПРАЙС-ЛИСТ ТОВ КАН (загальн.)1'!E8</f>
        <v>Труба PE-RT type 2 з антидифузійним захистом (Sauerstoffdicht) відпов. DIN 4730 20x2 бухта 200 м.</v>
      </c>
      <c r="E13" s="95">
        <f>'ПРАЙС-ЛИСТ ТОВ КАН (загальн.)1'!F8</f>
        <v>2.5599999999999996</v>
      </c>
      <c r="F13" s="112">
        <f>'ПРАЙС-ЛИСТ ТОВ КАН (загальн.)1'!G8</f>
        <v>86.903999999999996</v>
      </c>
      <c r="G13" s="109" t="str">
        <f>'ПРАЙС-ЛИСТ ТОВ КАН (загальн.)1'!H8</f>
        <v>м.п.</v>
      </c>
      <c r="H13" s="61" t="str">
        <f>'ПРАЙС-ЛИСТ ТОВ КАН (загальн.)1'!I8</f>
        <v>183F</v>
      </c>
      <c r="I13" s="62"/>
      <c r="J13" s="62"/>
      <c r="K13" s="62"/>
    </row>
    <row r="14" spans="1:11" s="63" customFormat="1" ht="19.5" customHeight="1" x14ac:dyDescent="0.2">
      <c r="A14" s="111">
        <f>'ПРАЙС-ЛИСТ ТОВ КАН (загальн.)1'!A9</f>
        <v>3</v>
      </c>
      <c r="B14" s="61" t="str">
        <f>'ПРАЙС-ЛИСТ ТОВ КАН (загальн.)1'!C9</f>
        <v>1029198001</v>
      </c>
      <c r="C14" s="61" t="str">
        <f>'ПРАЙС-ЛИСТ ТОВ КАН (загальн.)1'!D9</f>
        <v>1029198001</v>
      </c>
      <c r="D14" s="41" t="str">
        <f>'ПРАЙС-ЛИСТ ТОВ КАН (загальн.)1'!E9</f>
        <v>Труба PE-RT type 2 з анти дифузійним захистом (Sauerstoffdicht) відпов. DIN 4726 16x2 бухта 200 м.</v>
      </c>
      <c r="E14" s="95">
        <f>'ПРАЙС-ЛИСТ ТОВ КАН (загальн.)1'!F9</f>
        <v>1.58</v>
      </c>
      <c r="F14" s="112">
        <f>'ПРАЙС-ЛИСТ ТОВ КАН (загальн.)1'!G9</f>
        <v>53.856000000000002</v>
      </c>
      <c r="G14" s="109" t="str">
        <f>'ПРАЙС-ЛИСТ ТОВ КАН (загальн.)1'!H9</f>
        <v>м.п.</v>
      </c>
      <c r="H14" s="61" t="str">
        <f>'ПРАЙС-ЛИСТ ТОВ КАН (загальн.)1'!I9</f>
        <v>183F</v>
      </c>
      <c r="I14" s="62"/>
      <c r="J14" s="62"/>
      <c r="K14" s="62"/>
    </row>
    <row r="15" spans="1:11" s="63" customFormat="1" ht="19.5" customHeight="1" x14ac:dyDescent="0.2">
      <c r="A15" s="111">
        <f>'ПРАЙС-ЛИСТ ТОВ КАН (загальн.)1'!A10</f>
        <v>4</v>
      </c>
      <c r="B15" s="61" t="str">
        <f>'ПРАЙС-ЛИСТ ТОВ КАН (загальн.)1'!C10</f>
        <v>1109042002</v>
      </c>
      <c r="C15" s="61" t="str">
        <f>'ПРАЙС-ЛИСТ ТОВ КАН (загальн.)1'!D10</f>
        <v>9019.23</v>
      </c>
      <c r="D15" s="41" t="str">
        <f>'ПРАЙС-ЛИСТ ТОВ КАН (загальн.)1'!E10</f>
        <v>З'єднувач двосторонній Push PPSU 14x2</v>
      </c>
      <c r="E15" s="95">
        <f>'ПРАЙС-ЛИСТ ТОВ КАН (загальн.)1'!F10</f>
        <v>2.9699999999999998</v>
      </c>
      <c r="F15" s="112">
        <f>'ПРАЙС-ЛИСТ ТОВ КАН (загальн.)1'!G10</f>
        <v>101.184</v>
      </c>
      <c r="G15" s="109" t="str">
        <f>'ПРАЙС-ЛИСТ ТОВ КАН (загальн.)1'!H10</f>
        <v>шт.</v>
      </c>
      <c r="H15" s="61">
        <f>'ПРАЙС-ЛИСТ ТОВ КАН (загальн.)1'!I10</f>
        <v>1836</v>
      </c>
      <c r="I15" s="62"/>
      <c r="J15" s="62"/>
      <c r="K15" s="62"/>
    </row>
    <row r="16" spans="1:11" s="63" customFormat="1" ht="19.5" customHeight="1" x14ac:dyDescent="0.2">
      <c r="A16" s="111">
        <f>'ПРАЙС-ЛИСТ ТОВ КАН (загальн.)1'!A11</f>
        <v>5</v>
      </c>
      <c r="B16" s="61" t="str">
        <f>'ПРАЙС-ЛИСТ ТОВ КАН (загальн.)1'!C11</f>
        <v>1109042004</v>
      </c>
      <c r="C16" s="61" t="str">
        <f>'ПРАЙС-ЛИСТ ТОВ КАН (загальн.)1'!D11</f>
        <v>9019.24</v>
      </c>
      <c r="D16" s="41" t="str">
        <f>'ПРАЙС-ЛИСТ ТОВ КАН (загальн.)1'!E11</f>
        <v>З'єднувач двосторонній Push PPSU 18x2</v>
      </c>
      <c r="E16" s="95">
        <f>'ПРАЙС-ЛИСТ ТОВ КАН (загальн.)1'!F11</f>
        <v>3.21</v>
      </c>
      <c r="F16" s="112">
        <f>'ПРАЙС-ЛИСТ ТОВ КАН (загальн.)1'!G11</f>
        <v>109.34399999999999</v>
      </c>
      <c r="G16" s="109" t="str">
        <f>'ПРАЙС-ЛИСТ ТОВ КАН (загальн.)1'!H11</f>
        <v>шт.</v>
      </c>
      <c r="H16" s="61">
        <f>'ПРАЙС-ЛИСТ ТОВ КАН (загальн.)1'!I11</f>
        <v>1836</v>
      </c>
      <c r="I16" s="62"/>
      <c r="J16" s="62"/>
      <c r="K16" s="62"/>
    </row>
    <row r="17" spans="1:11" s="63" customFormat="1" ht="19.5" customHeight="1" x14ac:dyDescent="0.2">
      <c r="A17" s="111">
        <f>'ПРАЙС-ЛИСТ ТОВ КАН (загальн.)1'!A12</f>
        <v>6</v>
      </c>
      <c r="B17" s="61" t="str">
        <f>'ПРАЙС-ЛИСТ ТОВ КАН (загальн.)1'!C12</f>
        <v>1109042005</v>
      </c>
      <c r="C17" s="61" t="str">
        <f>'ПРАЙС-ЛИСТ ТОВ КАН (загальн.)1'!D12</f>
        <v>9019.26</v>
      </c>
      <c r="D17" s="41" t="str">
        <f>'ПРАЙС-ЛИСТ ТОВ КАН (загальн.)1'!E12</f>
        <v>З'єднувач двосторонній Push PPSU 18x2,5</v>
      </c>
      <c r="E17" s="95">
        <f>'ПРАЙС-ЛИСТ ТОВ КАН (загальн.)1'!F12</f>
        <v>3.25</v>
      </c>
      <c r="F17" s="112">
        <f>'ПРАЙС-ЛИСТ ТОВ КАН (загальн.)1'!G12</f>
        <v>110.568</v>
      </c>
      <c r="G17" s="109" t="str">
        <f>'ПРАЙС-ЛИСТ ТОВ КАН (загальн.)1'!H12</f>
        <v>шт.</v>
      </c>
      <c r="H17" s="61">
        <f>'ПРАЙС-ЛИСТ ТОВ КАН (загальн.)1'!I12</f>
        <v>1836</v>
      </c>
      <c r="I17" s="62"/>
      <c r="J17" s="62"/>
      <c r="K17" s="62"/>
    </row>
    <row r="18" spans="1:11" s="63" customFormat="1" ht="19.5" customHeight="1" x14ac:dyDescent="0.2">
      <c r="A18" s="111">
        <f>'ПРАЙС-ЛИСТ ТОВ КАН (загальн.)1'!A13</f>
        <v>7</v>
      </c>
      <c r="B18" s="61" t="str">
        <f>'ПРАЙС-ЛИСТ ТОВ КАН (загальн.)1'!C13</f>
        <v>1109042007</v>
      </c>
      <c r="C18" s="61" t="str">
        <f>'ПРАЙС-ЛИСТ ТОВ КАН (загальн.)1'!D13</f>
        <v>9019.28</v>
      </c>
      <c r="D18" s="41" t="str">
        <f>'ПРАЙС-ЛИСТ ТОВ КАН (загальн.)1'!E13</f>
        <v>З'єднувач двосторонній Push PPSU 25x3,5</v>
      </c>
      <c r="E18" s="95">
        <f>'ПРАЙС-ЛИСТ ТОВ КАН (загальн.)1'!F13</f>
        <v>4.38</v>
      </c>
      <c r="F18" s="112">
        <f>'ПРАЙС-ЛИСТ ТОВ КАН (загальн.)1'!G13</f>
        <v>148.91999999999999</v>
      </c>
      <c r="G18" s="109" t="str">
        <f>'ПРАЙС-ЛИСТ ТОВ КАН (загальн.)1'!H13</f>
        <v>шт.</v>
      </c>
      <c r="H18" s="61">
        <f>'ПРАЙС-ЛИСТ ТОВ КАН (загальн.)1'!I13</f>
        <v>1836</v>
      </c>
      <c r="I18" s="62"/>
      <c r="J18" s="62"/>
      <c r="K18" s="62"/>
    </row>
    <row r="19" spans="1:11" s="63" customFormat="1" ht="19.5" customHeight="1" x14ac:dyDescent="0.2">
      <c r="A19" s="111">
        <f>'ПРАЙС-ЛИСТ ТОВ КАН (загальн.)1'!A14</f>
        <v>8</v>
      </c>
      <c r="B19" s="61" t="str">
        <f>'ПРАЙС-ЛИСТ ТОВ КАН (загальн.)1'!C14</f>
        <v>1109042008</v>
      </c>
      <c r="C19" s="61" t="str">
        <f>'ПРАЙС-ЛИСТ ТОВ КАН (загальн.)1'!D14</f>
        <v>9014.610</v>
      </c>
      <c r="D19" s="41" t="str">
        <f>'ПРАЙС-ЛИСТ ТОВ КАН (загальн.)1'!E14</f>
        <v>З'єднувач двосторонній Push 12x2</v>
      </c>
      <c r="E19" s="95">
        <f>'ПРАЙС-ЛИСТ ТОВ КАН (загальн.)1'!F14</f>
        <v>3.26</v>
      </c>
      <c r="F19" s="112">
        <f>'ПРАЙС-ЛИСТ ТОВ КАН (загальн.)1'!G14</f>
        <v>110.976</v>
      </c>
      <c r="G19" s="109" t="str">
        <f>'ПРАЙС-ЛИСТ ТОВ КАН (загальн.)1'!H14</f>
        <v>шт.</v>
      </c>
      <c r="H19" s="61">
        <f>'ПРАЙС-ЛИСТ ТОВ КАН (загальн.)1'!I14</f>
        <v>1836</v>
      </c>
      <c r="I19" s="62"/>
      <c r="J19" s="62"/>
      <c r="K19" s="62"/>
    </row>
    <row r="20" spans="1:11" s="63" customFormat="1" ht="19.5" customHeight="1" x14ac:dyDescent="0.2">
      <c r="A20" s="111">
        <f>'ПРАЙС-ЛИСТ ТОВ КАН (загальн.)1'!A15</f>
        <v>9</v>
      </c>
      <c r="B20" s="61" t="str">
        <f>'ПРАЙС-ЛИСТ ТОВ КАН (загальн.)1'!C15</f>
        <v>1109042010</v>
      </c>
      <c r="C20" s="61" t="str">
        <f>'ПРАЙС-ЛИСТ ТОВ КАН (загальн.)1'!D15</f>
        <v>9016.250</v>
      </c>
      <c r="D20" s="41" t="str">
        <f>'ПРАЙС-ЛИСТ ТОВ КАН (загальн.)1'!E15</f>
        <v>З'єднувач двосторонній Push 14x2/12х2</v>
      </c>
      <c r="E20" s="95">
        <f>'ПРАЙС-ЛИСТ ТОВ КАН (загальн.)1'!F15</f>
        <v>3.96</v>
      </c>
      <c r="F20" s="112">
        <f>'ПРАЙС-ЛИСТ ТОВ КАН (загальн.)1'!G15</f>
        <v>134.63999999999999</v>
      </c>
      <c r="G20" s="109" t="str">
        <f>'ПРАЙС-ЛИСТ ТОВ КАН (загальн.)1'!H15</f>
        <v>шт.</v>
      </c>
      <c r="H20" s="61">
        <f>'ПРАЙС-ЛИСТ ТОВ КАН (загальн.)1'!I15</f>
        <v>1836</v>
      </c>
      <c r="I20" s="62"/>
      <c r="J20" s="62"/>
      <c r="K20" s="62"/>
    </row>
    <row r="21" spans="1:11" s="63" customFormat="1" ht="19.5" customHeight="1" x14ac:dyDescent="0.2">
      <c r="A21" s="111">
        <f>'ПРАЙС-ЛИСТ ТОВ КАН (загальн.)1'!A16</f>
        <v>10</v>
      </c>
      <c r="B21" s="61" t="str">
        <f>'ПРАЙС-ЛИСТ ТОВ КАН (загальн.)1'!C16</f>
        <v>1109042013</v>
      </c>
      <c r="C21" s="61" t="str">
        <f>'ПРАЙС-ЛИСТ ТОВ КАН (загальн.)1'!D16</f>
        <v>9019.130</v>
      </c>
      <c r="D21" s="41" t="str">
        <f>'ПРАЙС-ЛИСТ ТОВ КАН (загальн.)1'!E16</f>
        <v>З'єднувач двосторонній Push 18x2,5/14x2</v>
      </c>
      <c r="E21" s="95">
        <f>'ПРАЙС-ЛИСТ ТОВ КАН (загальн.)1'!F16</f>
        <v>6.77</v>
      </c>
      <c r="F21" s="112">
        <f>'ПРАЙС-ЛИСТ ТОВ КАН (загальн.)1'!G16</f>
        <v>230.11199999999999</v>
      </c>
      <c r="G21" s="109" t="str">
        <f>'ПРАЙС-ЛИСТ ТОВ КАН (загальн.)1'!H16</f>
        <v>шт.</v>
      </c>
      <c r="H21" s="61">
        <f>'ПРАЙС-ЛИСТ ТОВ КАН (загальн.)1'!I16</f>
        <v>1836</v>
      </c>
      <c r="I21" s="62"/>
      <c r="J21" s="62"/>
      <c r="K21" s="62"/>
    </row>
    <row r="22" spans="1:11" s="63" customFormat="1" ht="19.5" customHeight="1" x14ac:dyDescent="0.2">
      <c r="A22" s="111">
        <f>'ПРАЙС-ЛИСТ ТОВ КАН (загальн.)1'!A17</f>
        <v>11</v>
      </c>
      <c r="B22" s="61" t="str">
        <f>'ПРАЙС-ЛИСТ ТОВ КАН (загальн.)1'!C17</f>
        <v>1109042014</v>
      </c>
      <c r="C22" s="61" t="str">
        <f>'ПРАЙС-ЛИСТ ТОВ КАН (загальн.)1'!D17</f>
        <v>9016.260</v>
      </c>
      <c r="D22" s="41" t="str">
        <f>'ПРАЙС-ЛИСТ ТОВ КАН (загальн.)1'!E17</f>
        <v>З'єднувач двосторонній Push 18x2/12x2</v>
      </c>
      <c r="E22" s="95">
        <f>'ПРАЙС-ЛИСТ ТОВ КАН (загальн.)1'!F17</f>
        <v>4.08</v>
      </c>
      <c r="F22" s="112">
        <f>'ПРАЙС-ЛИСТ ТОВ КАН (загальн.)1'!G17</f>
        <v>138.72</v>
      </c>
      <c r="G22" s="109" t="str">
        <f>'ПРАЙС-ЛИСТ ТОВ КАН (загальн.)1'!H17</f>
        <v>шт.</v>
      </c>
      <c r="H22" s="61">
        <f>'ПРАЙС-ЛИСТ ТОВ КАН (загальн.)1'!I17</f>
        <v>1836</v>
      </c>
      <c r="I22" s="62"/>
      <c r="J22" s="62"/>
      <c r="K22" s="62"/>
    </row>
    <row r="23" spans="1:11" s="63" customFormat="1" ht="19.5" customHeight="1" x14ac:dyDescent="0.2">
      <c r="A23" s="111">
        <f>'ПРАЙС-ЛИСТ ТОВ КАН (загальн.)1'!A18</f>
        <v>12</v>
      </c>
      <c r="B23" s="61" t="str">
        <f>'ПРАЙС-ЛИСТ ТОВ КАН (загальн.)1'!C18</f>
        <v>1109042018</v>
      </c>
      <c r="C23" s="61" t="str">
        <f>'ПРАЙС-ЛИСТ ТОВ КАН (загальн.)1'!D18</f>
        <v>9023.06</v>
      </c>
      <c r="D23" s="41" t="str">
        <f>'ПРАЙС-ЛИСТ ТОВ КАН (загальн.)1'!E18</f>
        <v>З'єднувач двосторонній Push 25x3,5/18x2</v>
      </c>
      <c r="E23" s="95">
        <f>'ПРАЙС-ЛИСТ ТОВ КАН (загальн.)1'!F18</f>
        <v>5.76</v>
      </c>
      <c r="F23" s="112">
        <f>'ПРАЙС-ЛИСТ ТОВ КАН (загальн.)1'!G18</f>
        <v>195.84</v>
      </c>
      <c r="G23" s="109" t="str">
        <f>'ПРАЙС-ЛИСТ ТОВ КАН (загальн.)1'!H18</f>
        <v>шт.</v>
      </c>
      <c r="H23" s="61">
        <f>'ПРАЙС-ЛИСТ ТОВ КАН (загальн.)1'!I18</f>
        <v>1836</v>
      </c>
      <c r="I23" s="62"/>
      <c r="J23" s="62"/>
      <c r="K23" s="62"/>
    </row>
    <row r="24" spans="1:11" s="63" customFormat="1" ht="19.5" customHeight="1" x14ac:dyDescent="0.2">
      <c r="A24" s="111">
        <f>'ПРАЙС-ЛИСТ ТОВ КАН (загальн.)1'!A19</f>
        <v>13</v>
      </c>
      <c r="B24" s="61" t="str">
        <f>'ПРАЙС-ЛИСТ ТОВ КАН (загальн.)1'!C19</f>
        <v>1109042022</v>
      </c>
      <c r="C24" s="61" t="str">
        <f>'ПРАЙС-ЛИСТ ТОВ КАН (загальн.)1'!D19</f>
        <v>9019.120</v>
      </c>
      <c r="D24" s="41" t="str">
        <f>'ПРАЙС-ЛИСТ ТОВ КАН (загальн.)1'!E19</f>
        <v>З'єднувач двосторонній Push 32x4,4 x 25x3,5</v>
      </c>
      <c r="E24" s="95">
        <f>'ПРАЙС-ЛИСТ ТОВ КАН (загальн.)1'!F19</f>
        <v>13.39</v>
      </c>
      <c r="F24" s="112">
        <f>'ПРАЙС-ЛИСТ ТОВ КАН (загальн.)1'!G19</f>
        <v>455.32799999999997</v>
      </c>
      <c r="G24" s="109" t="str">
        <f>'ПРАЙС-ЛИСТ ТОВ КАН (загальн.)1'!H19</f>
        <v>шт.</v>
      </c>
      <c r="H24" s="61">
        <f>'ПРАЙС-ЛИСТ ТОВ КАН (загальн.)1'!I19</f>
        <v>1836</v>
      </c>
      <c r="I24" s="62"/>
      <c r="J24" s="62"/>
      <c r="K24" s="62"/>
    </row>
    <row r="25" spans="1:11" s="63" customFormat="1" ht="19.5" customHeight="1" x14ac:dyDescent="0.2">
      <c r="A25" s="111">
        <f>'ПРАЙС-ЛИСТ ТОВ КАН (загальн.)1'!A20</f>
        <v>14</v>
      </c>
      <c r="B25" s="61" t="str">
        <f>'ПРАЙС-ЛИСТ ТОВ КАН (загальн.)1'!C20</f>
        <v>1109042024</v>
      </c>
      <c r="C25" s="61" t="str">
        <f>'ПРАЙС-ЛИСТ ТОВ КАН (загальн.)1'!D20</f>
        <v>9019.050</v>
      </c>
      <c r="D25" s="41" t="str">
        <f>'ПРАЙС-ЛИСТ ТОВ КАН (загальн.)1'!E20</f>
        <v>З'єднувач двосторонній Push 32x4,4 x 32x4,4</v>
      </c>
      <c r="E25" s="95">
        <f>'ПРАЙС-ЛИСТ ТОВ КАН (загальн.)1'!F20</f>
        <v>14.79</v>
      </c>
      <c r="F25" s="112">
        <f>'ПРАЙС-ЛИСТ ТОВ КАН (загальн.)1'!G20</f>
        <v>503.06400000000002</v>
      </c>
      <c r="G25" s="109" t="str">
        <f>'ПРАЙС-ЛИСТ ТОВ КАН (загальн.)1'!H20</f>
        <v>шт.</v>
      </c>
      <c r="H25" s="61">
        <f>'ПРАЙС-ЛИСТ ТОВ КАН (загальн.)1'!I20</f>
        <v>1836</v>
      </c>
      <c r="I25" s="62"/>
      <c r="J25" s="62"/>
      <c r="K25" s="62"/>
    </row>
    <row r="26" spans="1:11" s="63" customFormat="1" ht="19.5" customHeight="1" x14ac:dyDescent="0.2">
      <c r="A26" s="111">
        <f>'ПРАЙС-ЛИСТ ТОВ КАН (загальн.)1'!A21</f>
        <v>15</v>
      </c>
      <c r="B26" s="61" t="str">
        <f>'ПРАЙС-ЛИСТ ТОВ КАН (загальн.)1'!C21</f>
        <v>1109042029</v>
      </c>
      <c r="C26" s="61" t="str">
        <f>'ПРАЙС-ЛИСТ ТОВ КАН (загальн.)1'!D21</f>
        <v>9014.270</v>
      </c>
      <c r="D26" s="41" t="str">
        <f>'ПРАЙС-ЛИСТ ТОВ КАН (загальн.)1'!E21</f>
        <v>З'єднувач Push з манжетою з внутрішньою різьбою 14x2 G1/2"</v>
      </c>
      <c r="E26" s="95">
        <f>'ПРАЙС-ЛИСТ ТОВ КАН (загальн.)1'!F21</f>
        <v>4.63</v>
      </c>
      <c r="F26" s="112">
        <f>'ПРАЙС-ЛИСТ ТОВ КАН (загальн.)1'!G21</f>
        <v>157.488</v>
      </c>
      <c r="G26" s="109" t="str">
        <f>'ПРАЙС-ЛИСТ ТОВ КАН (загальн.)1'!H21</f>
        <v>шт.</v>
      </c>
      <c r="H26" s="61">
        <f>'ПРАЙС-ЛИСТ ТОВ КАН (загальн.)1'!I21</f>
        <v>1836</v>
      </c>
      <c r="I26" s="62"/>
      <c r="J26" s="62"/>
      <c r="K26" s="62"/>
    </row>
    <row r="27" spans="1:11" s="63" customFormat="1" ht="19.5" customHeight="1" x14ac:dyDescent="0.2">
      <c r="A27" s="111">
        <f>'ПРАЙС-ЛИСТ ТОВ КАН (загальн.)1'!A22</f>
        <v>16</v>
      </c>
      <c r="B27" s="61" t="str">
        <f>'ПРАЙС-ЛИСТ ТОВ КАН (загальн.)1'!C22</f>
        <v>1109042031</v>
      </c>
      <c r="C27" s="61" t="str">
        <f>'ПРАЙС-ЛИСТ ТОВ КАН (загальн.)1'!D22</f>
        <v>9014.380</v>
      </c>
      <c r="D27" s="41" t="str">
        <f>'ПРАЙС-ЛИСТ ТОВ КАН (загальн.)1'!E22</f>
        <v>З'єднувач Push з манжетою з внутрішньою різьбою 18x2,5 G3/4"</v>
      </c>
      <c r="E27" s="95">
        <f>'ПРАЙС-ЛИСТ ТОВ КАН (загальн.)1'!F22</f>
        <v>6.92</v>
      </c>
      <c r="F27" s="112">
        <f>'ПРАЙС-ЛИСТ ТОВ КАН (загальн.)1'!G22</f>
        <v>235.416</v>
      </c>
      <c r="G27" s="109" t="str">
        <f>'ПРАЙС-ЛИСТ ТОВ КАН (загальн.)1'!H22</f>
        <v>шт.</v>
      </c>
      <c r="H27" s="61">
        <f>'ПРАЙС-ЛИСТ ТОВ КАН (загальн.)1'!I22</f>
        <v>1836</v>
      </c>
      <c r="I27" s="62"/>
      <c r="J27" s="62"/>
      <c r="K27" s="62"/>
    </row>
    <row r="28" spans="1:11" s="63" customFormat="1" ht="19.5" customHeight="1" x14ac:dyDescent="0.2">
      <c r="A28" s="111">
        <f>'ПРАЙС-ЛИСТ ТОВ КАН (загальн.)1'!A23</f>
        <v>17</v>
      </c>
      <c r="B28" s="61" t="str">
        <f>'ПРАЙС-ЛИСТ ТОВ КАН (загальн.)1'!C23</f>
        <v>1109042033</v>
      </c>
      <c r="C28" s="61" t="str">
        <f>'ПРАЙС-ЛИСТ ТОВ КАН (загальн.)1'!D23</f>
        <v>9014.400</v>
      </c>
      <c r="D28" s="41" t="str">
        <f>'ПРАЙС-ЛИСТ ТОВ КАН (загальн.)1'!E23</f>
        <v>З'єднувач під натяжне кільце з манжетою з різьбою внутрішньою 25x3,5 G1/2"</v>
      </c>
      <c r="E28" s="95">
        <f>'ПРАЙС-ЛИСТ ТОВ КАН (загальн.)1'!F23</f>
        <v>7.92</v>
      </c>
      <c r="F28" s="112">
        <f>'ПРАЙС-ЛИСТ ТОВ КАН (загальн.)1'!G23</f>
        <v>269.27999999999997</v>
      </c>
      <c r="G28" s="109" t="str">
        <f>'ПРАЙС-ЛИСТ ТОВ КАН (загальн.)1'!H23</f>
        <v>шт.</v>
      </c>
      <c r="H28" s="61">
        <f>'ПРАЙС-ЛИСТ ТОВ КАН (загальн.)1'!I23</f>
        <v>1836</v>
      </c>
      <c r="I28" s="62"/>
      <c r="J28" s="62"/>
      <c r="K28" s="62"/>
    </row>
    <row r="29" spans="1:11" s="63" customFormat="1" ht="19.5" customHeight="1" x14ac:dyDescent="0.2">
      <c r="A29" s="111">
        <f>'ПРАЙС-ЛИСТ ТОВ КАН (загальн.)1'!A24</f>
        <v>18</v>
      </c>
      <c r="B29" s="61" t="str">
        <f>'ПРАЙС-ЛИСТ ТОВ КАН (загальн.)1'!C24</f>
        <v>1109042035</v>
      </c>
      <c r="C29" s="61" t="str">
        <f>'ПРАЙС-ЛИСТ ТОВ КАН (загальн.)1'!D24</f>
        <v>9014.200</v>
      </c>
      <c r="D29" s="41" t="str">
        <f>'ПРАЙС-ЛИСТ ТОВ КАН (загальн.)1'!E24</f>
        <v>З'єднувач Push з манжетою з зовнішньою різьбою 25x3,5 G1"</v>
      </c>
      <c r="E29" s="95">
        <f>'ПРАЙС-ЛИСТ ТОВ КАН (загальн.)1'!F24</f>
        <v>8.66</v>
      </c>
      <c r="F29" s="112">
        <f>'ПРАЙС-ЛИСТ ТОВ КАН (загальн.)1'!G24</f>
        <v>294.57600000000002</v>
      </c>
      <c r="G29" s="109" t="str">
        <f>'ПРАЙС-ЛИСТ ТОВ КАН (загальн.)1'!H24</f>
        <v>шт.</v>
      </c>
      <c r="H29" s="61">
        <f>'ПРАЙС-ЛИСТ ТОВ КАН (загальн.)1'!I24</f>
        <v>1836</v>
      </c>
      <c r="I29" s="62"/>
      <c r="J29" s="62"/>
      <c r="K29" s="62"/>
    </row>
    <row r="30" spans="1:11" s="63" customFormat="1" ht="19.5" customHeight="1" x14ac:dyDescent="0.2">
      <c r="A30" s="111">
        <f>'ПРАЙС-ЛИСТ ТОВ КАН (загальн.)1'!A25</f>
        <v>19</v>
      </c>
      <c r="B30" s="61" t="str">
        <f>'ПРАЙС-ЛИСТ ТОВ КАН (загальн.)1'!C25</f>
        <v>1109042039</v>
      </c>
      <c r="C30" s="61" t="str">
        <f>'ПРАЙС-ЛИСТ ТОВ КАН (загальн.)1'!D25</f>
        <v>1109042039</v>
      </c>
      <c r="D30" s="41" t="str">
        <f>'ПРАЙС-ЛИСТ ТОВ КАН (загальн.)1'!E25</f>
        <v>З'єднувач двосторонній перехідний Push/Steel 18×2 / Steel 22</v>
      </c>
      <c r="E30" s="95">
        <f>'ПРАЙС-ЛИСТ ТОВ КАН (загальн.)1'!F25</f>
        <v>4.7</v>
      </c>
      <c r="F30" s="112">
        <f>'ПРАЙС-ЛИСТ ТОВ КАН (загальн.)1'!G25</f>
        <v>159.93600000000001</v>
      </c>
      <c r="G30" s="109" t="str">
        <f>'ПРАЙС-ЛИСТ ТОВ КАН (загальн.)1'!H25</f>
        <v>шт.</v>
      </c>
      <c r="H30" s="61">
        <f>'ПРАЙС-ЛИСТ ТОВ КАН (загальн.)1'!I25</f>
        <v>1836</v>
      </c>
      <c r="I30" s="62"/>
      <c r="J30" s="62"/>
      <c r="K30" s="62"/>
    </row>
    <row r="31" spans="1:11" s="63" customFormat="1" ht="19.5" customHeight="1" x14ac:dyDescent="0.2">
      <c r="A31" s="111">
        <f>'ПРАЙС-ЛИСТ ТОВ КАН (загальн.)1'!A26</f>
        <v>20</v>
      </c>
      <c r="B31" s="61" t="str">
        <f>'ПРАЙС-ЛИСТ ТОВ КАН (загальн.)1'!C26</f>
        <v>1109042040</v>
      </c>
      <c r="C31" s="61" t="str">
        <f>'ПРАЙС-ЛИСТ ТОВ КАН (загальн.)1'!D26</f>
        <v>1109042040</v>
      </c>
      <c r="D31" s="41" t="str">
        <f>'ПРАЙС-ЛИСТ ТОВ КАН (загальн.)1'!E26</f>
        <v>З'єднувач двосторонній перехідний Push/Steel 25×3,5 / Steel 2</v>
      </c>
      <c r="E31" s="95">
        <f>'ПРАЙС-ЛИСТ ТОВ КАН (загальн.)1'!F26</f>
        <v>6.5699999999999994</v>
      </c>
      <c r="F31" s="112">
        <f>'ПРАЙС-ЛИСТ ТОВ КАН (загальн.)1'!G26</f>
        <v>223.584</v>
      </c>
      <c r="G31" s="109" t="str">
        <f>'ПРАЙС-ЛИСТ ТОВ КАН (загальн.)1'!H26</f>
        <v>шт.</v>
      </c>
      <c r="H31" s="61">
        <f>'ПРАЙС-ЛИСТ ТОВ КАН (загальн.)1'!I26</f>
        <v>1836</v>
      </c>
      <c r="I31" s="62"/>
      <c r="J31" s="62"/>
      <c r="K31" s="62"/>
    </row>
    <row r="32" spans="1:11" s="63" customFormat="1" ht="19.5" customHeight="1" x14ac:dyDescent="0.2">
      <c r="A32" s="111">
        <f>'ПРАЙС-ЛИСТ ТОВ КАН (загальн.)1'!A27</f>
        <v>21</v>
      </c>
      <c r="B32" s="61" t="str">
        <f>'ПРАЙС-ЛИСТ ТОВ КАН (загальн.)1'!C27</f>
        <v>1109042041</v>
      </c>
      <c r="C32" s="61" t="str">
        <f>'ПРАЙС-ЛИСТ ТОВ КАН (загальн.)1'!D27</f>
        <v>1109042041</v>
      </c>
      <c r="D32" s="41" t="str">
        <f>'ПРАЙС-ЛИСТ ТОВ КАН (загальн.)1'!E27</f>
        <v>З'єднувач двосторонній перехідний Push/Steel 32×4,4 / Steel 35</v>
      </c>
      <c r="E32" s="95">
        <f>'ПРАЙС-ЛИСТ ТОВ КАН (загальн.)1'!F27</f>
        <v>9.43</v>
      </c>
      <c r="F32" s="112">
        <f>'ПРАЙС-ЛИСТ ТОВ КАН (загальн.)1'!G27</f>
        <v>320.68799999999999</v>
      </c>
      <c r="G32" s="109" t="str">
        <f>'ПРАЙС-ЛИСТ ТОВ КАН (загальн.)1'!H27</f>
        <v>шт.</v>
      </c>
      <c r="H32" s="61">
        <f>'ПРАЙС-ЛИСТ ТОВ КАН (загальн.)1'!I27</f>
        <v>1836</v>
      </c>
      <c r="I32" s="62"/>
      <c r="J32" s="62"/>
      <c r="K32" s="62"/>
    </row>
    <row r="33" spans="1:11" s="63" customFormat="1" ht="19.5" customHeight="1" x14ac:dyDescent="0.2">
      <c r="A33" s="111">
        <f>'ПРАЙС-ЛИСТ ТОВ КАН (загальн.)1'!A28</f>
        <v>22</v>
      </c>
      <c r="B33" s="61" t="str">
        <f>'ПРАЙС-ЛИСТ ТОВ КАН (загальн.)1'!C28</f>
        <v>1109044000</v>
      </c>
      <c r="C33" s="61" t="str">
        <f>'ПРАЙС-ЛИСТ ТОВ КАН (загальн.)1'!D28</f>
        <v>9019.47</v>
      </c>
      <c r="D33" s="41" t="str">
        <f>'ПРАЙС-ЛИСТ ТОВ КАН (загальн.)1'!E28</f>
        <v>З'єднувач Push з манжетою з внутрішньою різьбою PPSU 14x2 G1/2"</v>
      </c>
      <c r="E33" s="95">
        <f>'ПРАЙС-ЛИСТ ТОВ КАН (загальн.)1'!F28</f>
        <v>4.13</v>
      </c>
      <c r="F33" s="112">
        <f>'ПРАЙС-ЛИСТ ТОВ КАН (загальн.)1'!G28</f>
        <v>140.352</v>
      </c>
      <c r="G33" s="109" t="str">
        <f>'ПРАЙС-ЛИСТ ТОВ КАН (загальн.)1'!H28</f>
        <v>шт.</v>
      </c>
      <c r="H33" s="61">
        <f>'ПРАЙС-ЛИСТ ТОВ КАН (загальн.)1'!I28</f>
        <v>1836</v>
      </c>
      <c r="I33" s="62"/>
      <c r="J33" s="62"/>
      <c r="K33" s="62"/>
    </row>
    <row r="34" spans="1:11" s="63" customFormat="1" ht="19.5" customHeight="1" x14ac:dyDescent="0.2">
      <c r="A34" s="111">
        <f>'ПРАЙС-ЛИСТ ТОВ КАН (загальн.)1'!A29</f>
        <v>23</v>
      </c>
      <c r="B34" s="61" t="str">
        <f>'ПРАЙС-ЛИСТ ТОВ КАН (загальн.)1'!C29</f>
        <v>1109044001</v>
      </c>
      <c r="C34" s="61" t="str">
        <f>'ПРАЙС-ЛИСТ ТОВ КАН (загальн.)1'!D29</f>
        <v>9019.46</v>
      </c>
      <c r="D34" s="41" t="str">
        <f>'ПРАЙС-ЛИСТ ТОВ КАН (загальн.)1'!E29</f>
        <v>З'єднувач Push з манжетою з внутрішньою різьбою PPSU 18x2,5 G1/2"</v>
      </c>
      <c r="E34" s="95">
        <f>'ПРАЙС-ЛИСТ ТОВ КАН (загальн.)1'!F29</f>
        <v>4.29</v>
      </c>
      <c r="F34" s="112">
        <f>'ПРАЙС-ЛИСТ ТОВ КАН (загальн.)1'!G29</f>
        <v>146.06399999999999</v>
      </c>
      <c r="G34" s="109" t="str">
        <f>'ПРАЙС-ЛИСТ ТОВ КАН (загальн.)1'!H29</f>
        <v>шт.</v>
      </c>
      <c r="H34" s="61">
        <f>'ПРАЙС-ЛИСТ ТОВ КАН (загальн.)1'!I29</f>
        <v>1836</v>
      </c>
      <c r="I34" s="62"/>
      <c r="J34" s="62"/>
      <c r="K34" s="62"/>
    </row>
    <row r="35" spans="1:11" s="63" customFormat="1" ht="19.5" customHeight="1" x14ac:dyDescent="0.2">
      <c r="A35" s="111">
        <f>'ПРАЙС-ЛИСТ ТОВ КАН (загальн.)1'!A30</f>
        <v>24</v>
      </c>
      <c r="B35" s="61" t="str">
        <f>'ПРАЙС-ЛИСТ ТОВ КАН (загальн.)1'!C30</f>
        <v>1109044003</v>
      </c>
      <c r="C35" s="61" t="str">
        <f>'ПРАЙС-ЛИСТ ТОВ КАН (загальн.)1'!D30</f>
        <v>9019.31</v>
      </c>
      <c r="D35" s="41" t="str">
        <f>'ПРАЙС-ЛИСТ ТОВ КАН (загальн.)1'!E30</f>
        <v>З'єднувач Push з манжетою з внутрішньою різьбою PPSU 18x2 G1/2"</v>
      </c>
      <c r="E35" s="95">
        <f>'ПРАЙС-ЛИСТ ТОВ КАН (загальн.)1'!F30</f>
        <v>4.24</v>
      </c>
      <c r="F35" s="112">
        <f>'ПРАЙС-ЛИСТ ТОВ КАН (загальн.)1'!G30</f>
        <v>144.024</v>
      </c>
      <c r="G35" s="109" t="str">
        <f>'ПРАЙС-ЛИСТ ТОВ КАН (загальн.)1'!H30</f>
        <v>шт.</v>
      </c>
      <c r="H35" s="61">
        <f>'ПРАЙС-ЛИСТ ТОВ КАН (загальн.)1'!I30</f>
        <v>1836</v>
      </c>
      <c r="I35" s="62"/>
      <c r="J35" s="62"/>
      <c r="K35" s="62"/>
    </row>
    <row r="36" spans="1:11" s="63" customFormat="1" ht="19.5" customHeight="1" x14ac:dyDescent="0.2">
      <c r="A36" s="111">
        <f>'ПРАЙС-ЛИСТ ТОВ КАН (загальн.)1'!A31</f>
        <v>25</v>
      </c>
      <c r="B36" s="61" t="str">
        <f>'ПРАЙС-ЛИСТ ТОВ КАН (загальн.)1'!C31</f>
        <v>1109044006</v>
      </c>
      <c r="C36" s="61" t="str">
        <f>'ПРАЙС-ЛИСТ ТОВ КАН (загальн.)1'!D31</f>
        <v>9014.98</v>
      </c>
      <c r="D36" s="41" t="str">
        <f>'ПРАЙС-ЛИСТ ТОВ КАН (загальн.)1'!E31</f>
        <v>З'єднувач Push з манжетою з зовнішньою різьбою 25x3,5 G1/2"</v>
      </c>
      <c r="E36" s="95">
        <f>'ПРАЙС-ЛИСТ ТОВ КАН (загальн.)1'!F31</f>
        <v>6.87</v>
      </c>
      <c r="F36" s="112">
        <f>'ПРАЙС-ЛИСТ ТОВ КАН (загальн.)1'!G31</f>
        <v>233.78399999999999</v>
      </c>
      <c r="G36" s="109" t="str">
        <f>'ПРАЙС-ЛИСТ ТОВ КАН (загальн.)1'!H31</f>
        <v>шт.</v>
      </c>
      <c r="H36" s="61">
        <f>'ПРАЙС-ЛИСТ ТОВ КАН (загальн.)1'!I31</f>
        <v>1836</v>
      </c>
      <c r="I36" s="62"/>
      <c r="J36" s="62"/>
      <c r="K36" s="62"/>
    </row>
    <row r="37" spans="1:11" s="63" customFormat="1" ht="19.5" customHeight="1" x14ac:dyDescent="0.2">
      <c r="A37" s="111">
        <f>'ПРАЙС-ЛИСТ ТОВ КАН (загальн.)1'!A32</f>
        <v>26</v>
      </c>
      <c r="B37" s="61" t="str">
        <f>'ПРАЙС-ЛИСТ ТОВ КАН (загальн.)1'!C32</f>
        <v>1109044008</v>
      </c>
      <c r="C37" s="61" t="str">
        <f>'ПРАЙС-ЛИСТ ТОВ КАН (загальн.)1'!D32</f>
        <v>9014.590</v>
      </c>
      <c r="D37" s="41" t="str">
        <f>'ПРАЙС-ЛИСТ ТОВ КАН (загальн.)1'!E32</f>
        <v>З'єднувач Push з манжетою з внутрішньою різьбою 12x2 G1/2"</v>
      </c>
      <c r="E37" s="95">
        <f>'ПРАЙС-ЛИСТ ТОВ КАН (загальн.)1'!F32</f>
        <v>4.5999999999999996</v>
      </c>
      <c r="F37" s="112">
        <f>'ПРАЙС-ЛИСТ ТОВ КАН (загальн.)1'!G32</f>
        <v>156.26400000000001</v>
      </c>
      <c r="G37" s="109" t="str">
        <f>'ПРАЙС-ЛИСТ ТОВ КАН (загальн.)1'!H32</f>
        <v>шт.</v>
      </c>
      <c r="H37" s="61">
        <f>'ПРАЙС-ЛИСТ ТОВ КАН (загальн.)1'!I32</f>
        <v>1836</v>
      </c>
      <c r="I37" s="62"/>
      <c r="J37" s="62"/>
      <c r="K37" s="62"/>
    </row>
    <row r="38" spans="1:11" s="63" customFormat="1" ht="19.5" customHeight="1" x14ac:dyDescent="0.2">
      <c r="A38" s="111">
        <f>'ПРАЙС-ЛИСТ ТОВ КАН (загальн.)1'!A33</f>
        <v>27</v>
      </c>
      <c r="B38" s="61" t="str">
        <f>'ПРАЙС-ЛИСТ ТОВ КАН (загальн.)1'!C33</f>
        <v>1109044009</v>
      </c>
      <c r="C38" s="61" t="str">
        <f>'ПРАЙС-ЛИСТ ТОВ КАН (загальн.)1'!D33</f>
        <v>9014.280</v>
      </c>
      <c r="D38" s="41" t="str">
        <f>'ПРАЙС-ЛИСТ ТОВ КАН (загальн.)1'!E33</f>
        <v>З'єднувач Push з манжетою з внутрішньою різьбою 18x2 G1/2"</v>
      </c>
      <c r="E38" s="95">
        <f>'ПРАЙС-ЛИСТ ТОВ КАН (загальн.)1'!F33</f>
        <v>4.8</v>
      </c>
      <c r="F38" s="112">
        <f>'ПРАЙС-ЛИСТ ТОВ КАН (загальн.)1'!G33</f>
        <v>163.19999999999999</v>
      </c>
      <c r="G38" s="109" t="str">
        <f>'ПРАЙС-ЛИСТ ТОВ КАН (загальн.)1'!H33</f>
        <v>шт.</v>
      </c>
      <c r="H38" s="61">
        <f>'ПРАЙС-ЛИСТ ТОВ КАН (загальн.)1'!I33</f>
        <v>1836</v>
      </c>
      <c r="I38" s="62"/>
      <c r="J38" s="62"/>
      <c r="K38" s="62"/>
    </row>
    <row r="39" spans="1:11" s="63" customFormat="1" ht="19.5" customHeight="1" x14ac:dyDescent="0.2">
      <c r="A39" s="111">
        <f>'ПРАЙС-ЛИСТ ТОВ КАН (загальн.)1'!A34</f>
        <v>28</v>
      </c>
      <c r="B39" s="61" t="str">
        <f>'ПРАЙС-ЛИСТ ТОВ КАН (загальн.)1'!C34</f>
        <v>1109044010</v>
      </c>
      <c r="C39" s="61" t="str">
        <f>'ПРАЙС-ЛИСТ ТОВ КАН (загальн.)1'!D34</f>
        <v>9014.290</v>
      </c>
      <c r="D39" s="41" t="str">
        <f>'ПРАЙС-ЛИСТ ТОВ КАН (загальн.)1'!E34</f>
        <v>З'єднувач Push з манжетою з внутрішньою різьбою 18x2,5 G1/2"</v>
      </c>
      <c r="E39" s="95">
        <f>'ПРАЙС-ЛИСТ ТОВ КАН (загальн.)1'!F34</f>
        <v>4.83</v>
      </c>
      <c r="F39" s="112">
        <f>'ПРАЙС-ЛИСТ ТОВ КАН (загальн.)1'!G34</f>
        <v>164.42400000000001</v>
      </c>
      <c r="G39" s="109" t="str">
        <f>'ПРАЙС-ЛИСТ ТОВ КАН (загальн.)1'!H34</f>
        <v>шт.</v>
      </c>
      <c r="H39" s="61">
        <f>'ПРАЙС-ЛИСТ ТОВ КАН (загальн.)1'!I34</f>
        <v>1836</v>
      </c>
      <c r="I39" s="62"/>
      <c r="J39" s="62"/>
      <c r="K39" s="62"/>
    </row>
    <row r="40" spans="1:11" s="63" customFormat="1" ht="19.5" customHeight="1" x14ac:dyDescent="0.2">
      <c r="A40" s="111">
        <f>'ПРАЙС-ЛИСТ ТОВ КАН (загальн.)1'!A35</f>
        <v>29</v>
      </c>
      <c r="B40" s="61" t="str">
        <f>'ПРАЙС-ЛИСТ ТОВ КАН (загальн.)1'!C35</f>
        <v>1109044012</v>
      </c>
      <c r="C40" s="61" t="str">
        <f>'ПРАЙС-ЛИСТ ТОВ КАН (загальн.)1'!D35</f>
        <v>9014.300</v>
      </c>
      <c r="D40" s="41" t="str">
        <f>'ПРАЙС-ЛИСТ ТОВ КАН (загальн.)1'!E35</f>
        <v>З'єднувач Push з манжетою з внутрішньою різьбою 25x3,5 G3/4"</v>
      </c>
      <c r="E40" s="95">
        <f>'ПРАЙС-ЛИСТ ТОВ КАН (загальн.)1'!F35</f>
        <v>8.0499999999999989</v>
      </c>
      <c r="F40" s="112">
        <f>'ПРАЙС-ЛИСТ ТОВ КАН (загальн.)1'!G35</f>
        <v>273.76799999999997</v>
      </c>
      <c r="G40" s="109" t="str">
        <f>'ПРАЙС-ЛИСТ ТОВ КАН (загальн.)1'!H35</f>
        <v>шт.</v>
      </c>
      <c r="H40" s="61">
        <f>'ПРАЙС-ЛИСТ ТОВ КАН (загальн.)1'!I35</f>
        <v>1836</v>
      </c>
      <c r="I40" s="62"/>
      <c r="J40" s="62"/>
      <c r="K40" s="62"/>
    </row>
    <row r="41" spans="1:11" s="63" customFormat="1" ht="19.5" customHeight="1" x14ac:dyDescent="0.2">
      <c r="A41" s="111">
        <f>'ПРАЙС-ЛИСТ ТОВ КАН (загальн.)1'!A36</f>
        <v>30</v>
      </c>
      <c r="B41" s="61" t="str">
        <f>'ПРАЙС-ЛИСТ ТОВ КАН (загальн.)1'!C36</f>
        <v>1109044014</v>
      </c>
      <c r="C41" s="61" t="str">
        <f>'ПРАЙС-ЛИСТ ТОВ КАН (загальн.)1'!D36</f>
        <v>9019.040</v>
      </c>
      <c r="D41" s="41" t="str">
        <f>'ПРАЙС-ЛИСТ ТОВ КАН (загальн.)1'!E36</f>
        <v>З'єднувач Push з манжетою з внутрішньою різьбою 32x4,4 G1"</v>
      </c>
      <c r="E41" s="95">
        <f>'ПРАЙС-ЛИСТ ТОВ КАН (загальн.)1'!F36</f>
        <v>17.05</v>
      </c>
      <c r="F41" s="112">
        <f>'ПРАЙС-ЛИСТ ТОВ КАН (загальн.)1'!G36</f>
        <v>579.76800000000003</v>
      </c>
      <c r="G41" s="109" t="str">
        <f>'ПРАЙС-ЛИСТ ТОВ КАН (загальн.)1'!H36</f>
        <v>шт.</v>
      </c>
      <c r="H41" s="61">
        <f>'ПРАЙС-ЛИСТ ТОВ КАН (загальн.)1'!I36</f>
        <v>1836</v>
      </c>
      <c r="I41" s="62"/>
      <c r="J41" s="62"/>
      <c r="K41" s="62"/>
    </row>
    <row r="42" spans="1:11" s="63" customFormat="1" ht="19.5" customHeight="1" x14ac:dyDescent="0.2">
      <c r="A42" s="111">
        <f>'ПРАЙС-ЛИСТ ТОВ КАН (загальн.)1'!A37</f>
        <v>31</v>
      </c>
      <c r="B42" s="61" t="str">
        <f>'ПРАЙС-ЛИСТ ТОВ КАН (загальн.)1'!C37</f>
        <v>1109045000</v>
      </c>
      <c r="C42" s="61" t="str">
        <f>'ПРАЙС-ЛИСТ ТОВ КАН (загальн.)1'!D37</f>
        <v>9006.90K</v>
      </c>
      <c r="D42" s="41" t="str">
        <f>'ПРАЙС-ЛИСТ ТОВ КАН (загальн.)1'!E37</f>
        <v>З'єднувач Push з манжетою з зовнішньою різьбою 18x2,5 G3/4"</v>
      </c>
      <c r="E42" s="95">
        <f>'ПРАЙС-ЛИСТ ТОВ КАН (загальн.)1'!F37</f>
        <v>6.06</v>
      </c>
      <c r="F42" s="112">
        <f>'ПРАЙС-ЛИСТ ТОВ КАН (загальн.)1'!G37</f>
        <v>206.04</v>
      </c>
      <c r="G42" s="109" t="str">
        <f>'ПРАЙС-ЛИСТ ТОВ КАН (загальн.)1'!H37</f>
        <v>шт.</v>
      </c>
      <c r="H42" s="61">
        <f>'ПРАЙС-ЛИСТ ТОВ КАН (загальн.)1'!I37</f>
        <v>1836</v>
      </c>
      <c r="I42" s="62"/>
      <c r="J42" s="62"/>
      <c r="K42" s="62"/>
    </row>
    <row r="43" spans="1:11" s="63" customFormat="1" ht="19.5" customHeight="1" x14ac:dyDescent="0.2">
      <c r="A43" s="111">
        <f>'ПРАЙС-ЛИСТ ТОВ КАН (загальн.)1'!A38</f>
        <v>32</v>
      </c>
      <c r="B43" s="61" t="str">
        <f>'ПРАЙС-ЛИСТ ТОВ КАН (загальн.)1'!C38</f>
        <v>1109045011</v>
      </c>
      <c r="C43" s="61" t="str">
        <f>'ПРАЙС-ЛИСТ ТОВ КАН (загальн.)1'!D38</f>
        <v>9014.580</v>
      </c>
      <c r="D43" s="41" t="str">
        <f>'ПРАЙС-ЛИСТ ТОВ КАН (загальн.)1'!E38</f>
        <v>З'єднувач Push з манжетою з зовнішньою різьбою 12x2 G1/2"</v>
      </c>
      <c r="E43" s="95">
        <f>'ПРАЙС-ЛИСТ ТОВ КАН (загальн.)1'!F38</f>
        <v>3.71</v>
      </c>
      <c r="F43" s="112">
        <f>'ПРАЙС-ЛИСТ ТОВ КАН (загальн.)1'!G38</f>
        <v>126.072</v>
      </c>
      <c r="G43" s="109" t="str">
        <f>'ПРАЙС-ЛИСТ ТОВ КАН (загальн.)1'!H38</f>
        <v>шт.</v>
      </c>
      <c r="H43" s="61">
        <f>'ПРАЙС-ЛИСТ ТОВ КАН (загальн.)1'!I38</f>
        <v>1836</v>
      </c>
      <c r="I43" s="62"/>
      <c r="J43" s="62"/>
      <c r="K43" s="62"/>
    </row>
    <row r="44" spans="1:11" s="63" customFormat="1" ht="19.5" customHeight="1" x14ac:dyDescent="0.2">
      <c r="A44" s="111">
        <f>'ПРАЙС-ЛИСТ ТОВ КАН (загальн.)1'!A39</f>
        <v>33</v>
      </c>
      <c r="B44" s="61" t="str">
        <f>'ПРАЙС-ЛИСТ ТОВ КАН (загальн.)1'!C39</f>
        <v>1109045012</v>
      </c>
      <c r="C44" s="61" t="str">
        <f>'ПРАЙС-ЛИСТ ТОВ КАН (загальн.)1'!D39</f>
        <v>9006.37K</v>
      </c>
      <c r="D44" s="41" t="str">
        <f>'ПРАЙС-ЛИСТ ТОВ КАН (загальн.)1'!E39</f>
        <v>З'єднувач Push з манжетою з зовнішньою різьбою 14x2 G1/2"</v>
      </c>
      <c r="E44" s="95">
        <f>'ПРАЙС-ЛИСТ ТОВ КАН (загальн.)1'!F39</f>
        <v>3.8</v>
      </c>
      <c r="F44" s="112">
        <f>'ПРАЙС-ЛИСТ ТОВ КАН (загальн.)1'!G39</f>
        <v>129.33600000000001</v>
      </c>
      <c r="G44" s="109" t="str">
        <f>'ПРАЙС-ЛИСТ ТОВ КАН (загальн.)1'!H39</f>
        <v>шт.</v>
      </c>
      <c r="H44" s="61">
        <f>'ПРАЙС-ЛИСТ ТОВ КАН (загальн.)1'!I39</f>
        <v>1836</v>
      </c>
      <c r="I44" s="62"/>
      <c r="J44" s="62"/>
      <c r="K44" s="62"/>
    </row>
    <row r="45" spans="1:11" s="63" customFormat="1" ht="19.5" customHeight="1" x14ac:dyDescent="0.2">
      <c r="A45" s="111">
        <f>'ПРАЙС-ЛИСТ ТОВ КАН (загальн.)1'!A40</f>
        <v>34</v>
      </c>
      <c r="B45" s="61" t="str">
        <f>'ПРАЙС-ЛИСТ ТОВ КАН (загальн.)1'!C40</f>
        <v>1109045013</v>
      </c>
      <c r="C45" s="61" t="str">
        <f>'ПРАЙС-ЛИСТ ТОВ КАН (загальн.)1'!D40</f>
        <v>9006.89K</v>
      </c>
      <c r="D45" s="41" t="str">
        <f>'ПРАЙС-ЛИСТ ТОВ КАН (загальн.)1'!E40</f>
        <v>З'єднувач Push з манжетою з зовнішньою різьбою 18x2 G1/2"</v>
      </c>
      <c r="E45" s="95">
        <f>'ПРАЙС-ЛИСТ ТОВ КАН (загальн.)1'!F40</f>
        <v>4.13</v>
      </c>
      <c r="F45" s="112">
        <f>'ПРАЙС-ЛИСТ ТОВ КАН (загальн.)1'!G40</f>
        <v>140.352</v>
      </c>
      <c r="G45" s="109" t="str">
        <f>'ПРАЙС-ЛИСТ ТОВ КАН (загальн.)1'!H40</f>
        <v>шт.</v>
      </c>
      <c r="H45" s="61">
        <f>'ПРАЙС-ЛИСТ ТОВ КАН (загальн.)1'!I40</f>
        <v>1836</v>
      </c>
      <c r="I45" s="62"/>
      <c r="J45" s="62"/>
      <c r="K45" s="62"/>
    </row>
    <row r="46" spans="1:11" s="63" customFormat="1" ht="19.5" customHeight="1" x14ac:dyDescent="0.2">
      <c r="A46" s="111">
        <f>'ПРАЙС-ЛИСТ ТОВ КАН (загальн.)1'!A41</f>
        <v>35</v>
      </c>
      <c r="B46" s="61" t="str">
        <f>'ПРАЙС-ЛИСТ ТОВ КАН (загальн.)1'!C41</f>
        <v>1109045015</v>
      </c>
      <c r="C46" s="61" t="str">
        <f>'ПРАЙС-ЛИСТ ТОВ КАН (загальн.)1'!D41</f>
        <v>9006.39K</v>
      </c>
      <c r="D46" s="41" t="str">
        <f>'ПРАЙС-ЛИСТ ТОВ КАН (загальн.)1'!E41</f>
        <v>З'єднувач Push з манжетою з зовнішньою різьбою 18x2,5 G1/2"</v>
      </c>
      <c r="E46" s="95">
        <f>'ПРАЙС-ЛИСТ ТОВ КАН (загальн.)1'!F41</f>
        <v>4.21</v>
      </c>
      <c r="F46" s="112">
        <f>'ПРАЙС-ЛИСТ ТОВ КАН (загальн.)1'!G41</f>
        <v>143.208</v>
      </c>
      <c r="G46" s="109" t="str">
        <f>'ПРАЙС-ЛИСТ ТОВ КАН (загальн.)1'!H41</f>
        <v>шт.</v>
      </c>
      <c r="H46" s="61">
        <f>'ПРАЙС-ЛИСТ ТОВ КАН (загальн.)1'!I41</f>
        <v>1836</v>
      </c>
      <c r="I46" s="62"/>
      <c r="J46" s="62"/>
      <c r="K46" s="62"/>
    </row>
    <row r="47" spans="1:11" s="63" customFormat="1" ht="19.5" customHeight="1" x14ac:dyDescent="0.2">
      <c r="A47" s="111">
        <f>'ПРАЙС-ЛИСТ ТОВ КАН (загальн.)1'!A42</f>
        <v>36</v>
      </c>
      <c r="B47" s="61" t="str">
        <f>'ПРАЙС-ЛИСТ ТОВ КАН (загальн.)1'!C42</f>
        <v>1109045017</v>
      </c>
      <c r="C47" s="61" t="str">
        <f>'ПРАЙС-ЛИСТ ТОВ КАН (загальн.)1'!D42</f>
        <v>9014.220</v>
      </c>
      <c r="D47" s="41" t="str">
        <f>'ПРАЙС-ЛИСТ ТОВ КАН (загальн.)1'!E42</f>
        <v>З'єднувач Push з манжетою з зовнішньою різьбою 25x3,5 G3/4"</v>
      </c>
      <c r="E47" s="95">
        <f>'ПРАЙС-ЛИСТ ТОВ КАН (загальн.)1'!F42</f>
        <v>7.6099999999999994</v>
      </c>
      <c r="F47" s="112">
        <f>'ПРАЙС-ЛИСТ ТОВ КАН (загальн.)1'!G42</f>
        <v>258.67200000000003</v>
      </c>
      <c r="G47" s="109" t="str">
        <f>'ПРАЙС-ЛИСТ ТОВ КАН (загальн.)1'!H42</f>
        <v>шт.</v>
      </c>
      <c r="H47" s="61">
        <f>'ПРАЙС-ЛИСТ ТОВ КАН (загальн.)1'!I42</f>
        <v>1836</v>
      </c>
      <c r="I47" s="62"/>
      <c r="J47" s="62"/>
      <c r="K47" s="62"/>
    </row>
    <row r="48" spans="1:11" s="63" customFormat="1" ht="19.5" customHeight="1" x14ac:dyDescent="0.2">
      <c r="A48" s="111">
        <f>'ПРАЙС-ЛИСТ ТОВ КАН (загальн.)1'!A43</f>
        <v>37</v>
      </c>
      <c r="B48" s="61" t="str">
        <f>'ПРАЙС-ЛИСТ ТОВ КАН (загальн.)1'!C43</f>
        <v>1109045019</v>
      </c>
      <c r="C48" s="61" t="str">
        <f>'ПРАЙС-ЛИСТ ТОВ КАН (загальн.)1'!D43</f>
        <v>9019.030</v>
      </c>
      <c r="D48" s="41" t="str">
        <f>'ПРАЙС-ЛИСТ ТОВ КАН (загальн.)1'!E43</f>
        <v>З'єднувач Push з манжетою з зовнішньою різьбою 32x4,4 G1"</v>
      </c>
      <c r="E48" s="95">
        <f>'ПРАЙС-ЛИСТ ТОВ КАН (загальн.)1'!F43</f>
        <v>16.270000000000003</v>
      </c>
      <c r="F48" s="112">
        <f>'ПРАЙС-ЛИСТ ТОВ КАН (загальн.)1'!G43</f>
        <v>553.24800000000005</v>
      </c>
      <c r="G48" s="109" t="str">
        <f>'ПРАЙС-ЛИСТ ТОВ КАН (загальн.)1'!H43</f>
        <v>шт.</v>
      </c>
      <c r="H48" s="61">
        <f>'ПРАЙС-ЛИСТ ТОВ КАН (загальн.)1'!I43</f>
        <v>1836</v>
      </c>
      <c r="I48" s="62"/>
      <c r="J48" s="62"/>
      <c r="K48" s="62"/>
    </row>
    <row r="49" spans="1:11" s="63" customFormat="1" ht="19.5" customHeight="1" x14ac:dyDescent="0.2">
      <c r="A49" s="111">
        <f>'ПРАЙС-ЛИСТ ТОВ КАН (загальн.)1'!A44</f>
        <v>38</v>
      </c>
      <c r="B49" s="61" t="str">
        <f>'ПРАЙС-ЛИСТ ТОВ КАН (загальн.)1'!C44</f>
        <v>1109045021</v>
      </c>
      <c r="C49" s="61" t="str">
        <f>'ПРАЙС-ЛИСТ ТОВ КАН (загальн.)1'!D44</f>
        <v>9006.50K</v>
      </c>
      <c r="D49" s="41" t="str">
        <f>'ПРАЙС-ЛИСТ ТОВ КАН (загальн.)1'!E44</f>
        <v>З'єднувач Push з манжетою із зовнішньою різьбою 18x2 G3/4"</v>
      </c>
      <c r="E49" s="95">
        <f>'ПРАЙС-ЛИСТ ТОВ КАН (загальн.)1'!F44</f>
        <v>4.58</v>
      </c>
      <c r="F49" s="112">
        <f>'ПРАЙС-ЛИСТ ТОВ КАН (загальн.)1'!G44</f>
        <v>155.85599999999999</v>
      </c>
      <c r="G49" s="109" t="str">
        <f>'ПРАЙС-ЛИСТ ТОВ КАН (загальн.)1'!H44</f>
        <v>шт.</v>
      </c>
      <c r="H49" s="61">
        <f>'ПРАЙС-ЛИСТ ТОВ КАН (загальн.)1'!I44</f>
        <v>1836</v>
      </c>
      <c r="I49" s="62"/>
      <c r="J49" s="62"/>
      <c r="K49" s="62"/>
    </row>
    <row r="50" spans="1:11" s="63" customFormat="1" ht="19.5" customHeight="1" x14ac:dyDescent="0.2">
      <c r="A50" s="111">
        <f>'ПРАЙС-ЛИСТ ТОВ КАН (загальн.)1'!A45</f>
        <v>39</v>
      </c>
      <c r="B50" s="61" t="str">
        <f>'ПРАЙС-ЛИСТ ТОВ КАН (загальн.)1'!C45</f>
        <v>1109046000</v>
      </c>
      <c r="C50" s="61" t="str">
        <f>'ПРАЙС-ЛИСТ ТОВ КАН (загальн.)1'!D45</f>
        <v>9019.30</v>
      </c>
      <c r="D50" s="41" t="str">
        <f>'ПРАЙС-ЛИСТ ТОВ КАН (загальн.)1'!E45</f>
        <v>З'єднувач двосторонній Push PPSU 25x3,5/18x2,5</v>
      </c>
      <c r="E50" s="95">
        <f>'ПРАЙС-ЛИСТ ТОВ КАН (загальн.)1'!F45</f>
        <v>3.9</v>
      </c>
      <c r="F50" s="112">
        <f>'ПРАЙС-ЛИСТ ТОВ КАН (загальн.)1'!G45</f>
        <v>132.6</v>
      </c>
      <c r="G50" s="109" t="str">
        <f>'ПРАЙС-ЛИСТ ТОВ КАН (загальн.)1'!H45</f>
        <v>шт.</v>
      </c>
      <c r="H50" s="61">
        <f>'ПРАЙС-ЛИСТ ТОВ КАН (загальн.)1'!I45</f>
        <v>1836</v>
      </c>
      <c r="I50" s="62"/>
      <c r="J50" s="62"/>
      <c r="K50" s="62"/>
    </row>
    <row r="51" spans="1:11" s="63" customFormat="1" ht="19.5" customHeight="1" x14ac:dyDescent="0.2">
      <c r="A51" s="111">
        <f>'ПРАЙС-ЛИСТ ТОВ КАН (загальн.)1'!A46</f>
        <v>40</v>
      </c>
      <c r="B51" s="61" t="str">
        <f>'ПРАЙС-ЛИСТ ТОВ КАН (загальн.)1'!C46</f>
        <v>1109046002</v>
      </c>
      <c r="C51" s="61" t="str">
        <f>'ПРАЙС-ЛИСТ ТОВ КАН (загальн.)1'!D46</f>
        <v>9019.27</v>
      </c>
      <c r="D51" s="41" t="str">
        <f>'ПРАЙС-ЛИСТ ТОВ КАН (загальн.)1'!E46</f>
        <v>З'єднувач двосторонній Push PPSU 18x2,5/14x2</v>
      </c>
      <c r="E51" s="95">
        <f>'ПРАЙС-ЛИСТ ТОВ КАН (загальн.)1'!F46</f>
        <v>3.11</v>
      </c>
      <c r="F51" s="112">
        <f>'ПРАЙС-ЛИСТ ТОВ КАН (загальн.)1'!G46</f>
        <v>105.672</v>
      </c>
      <c r="G51" s="109" t="str">
        <f>'ПРАЙС-ЛИСТ ТОВ КАН (загальн.)1'!H46</f>
        <v>шт.</v>
      </c>
      <c r="H51" s="61">
        <f>'ПРАЙС-ЛИСТ ТОВ КАН (загальн.)1'!I46</f>
        <v>1836</v>
      </c>
      <c r="I51" s="62"/>
      <c r="J51" s="62"/>
      <c r="K51" s="62"/>
    </row>
    <row r="52" spans="1:11" s="63" customFormat="1" ht="19.5" customHeight="1" x14ac:dyDescent="0.2">
      <c r="A52" s="111">
        <f>'ПРАЙС-ЛИСТ ТОВ КАН (загальн.)1'!A47</f>
        <v>41</v>
      </c>
      <c r="B52" s="61" t="str">
        <f>'ПРАЙС-ЛИСТ ТОВ КАН (загальн.)1'!C47</f>
        <v>1109046003</v>
      </c>
      <c r="C52" s="61" t="str">
        <f>'ПРАЙС-ЛИСТ ТОВ КАН (загальн.)1'!D47</f>
        <v>9019.25</v>
      </c>
      <c r="D52" s="41" t="str">
        <f>'ПРАЙС-ЛИСТ ТОВ КАН (загальн.)1'!E47</f>
        <v>З'єднувач двосторонній Push PPSU 18x2/14x2</v>
      </c>
      <c r="E52" s="95">
        <f>'ПРАЙС-ЛИСТ ТОВ КАН (загальн.)1'!F47</f>
        <v>3.0599999999999996</v>
      </c>
      <c r="F52" s="112">
        <f>'ПРАЙС-ЛИСТ ТОВ КАН (загальн.)1'!G47</f>
        <v>104.04</v>
      </c>
      <c r="G52" s="109" t="str">
        <f>'ПРАЙС-ЛИСТ ТОВ КАН (загальн.)1'!H47</f>
        <v>шт.</v>
      </c>
      <c r="H52" s="61">
        <f>'ПРАЙС-ЛИСТ ТОВ КАН (загальн.)1'!I47</f>
        <v>1836</v>
      </c>
      <c r="I52" s="62"/>
      <c r="J52" s="62"/>
      <c r="K52" s="62"/>
    </row>
    <row r="53" spans="1:11" s="63" customFormat="1" ht="19.5" customHeight="1" x14ac:dyDescent="0.2">
      <c r="A53" s="111">
        <f>'ПРАЙС-ЛИСТ ТОВ КАН (загальн.)1'!A48</f>
        <v>42</v>
      </c>
      <c r="B53" s="61" t="str">
        <f>'ПРАЙС-ЛИСТ ТОВ КАН (загальн.)1'!C48</f>
        <v>1109046004</v>
      </c>
      <c r="C53" s="61" t="str">
        <f>'ПРАЙС-ЛИСТ ТОВ КАН (загальн.)1'!D48</f>
        <v>9006.12KPL</v>
      </c>
      <c r="D53" s="41" t="str">
        <f>'ПРАЙС-ЛИСТ ТОВ КАН (загальн.)1'!E48</f>
        <v>З'єднувач двосторонній Push 18x2/18x2,5</v>
      </c>
      <c r="E53" s="95">
        <f>'ПРАЙС-ЛИСТ ТОВ КАН (загальн.)1'!F48</f>
        <v>5.4799999999999995</v>
      </c>
      <c r="F53" s="112">
        <f>'ПРАЙС-ЛИСТ ТОВ КАН (загальн.)1'!G48</f>
        <v>186.45599999999999</v>
      </c>
      <c r="G53" s="109" t="str">
        <f>'ПРАЙС-ЛИСТ ТОВ КАН (загальн.)1'!H48</f>
        <v>шт.</v>
      </c>
      <c r="H53" s="61">
        <f>'ПРАЙС-ЛИСТ ТОВ КАН (загальн.)1'!I48</f>
        <v>1836</v>
      </c>
      <c r="I53" s="62"/>
      <c r="J53" s="62"/>
      <c r="K53" s="62"/>
    </row>
    <row r="54" spans="1:11" s="63" customFormat="1" ht="19.5" customHeight="1" x14ac:dyDescent="0.2">
      <c r="A54" s="111">
        <f>'ПРАЙС-ЛИСТ ТОВ КАН (загальн.)1'!A49</f>
        <v>43</v>
      </c>
      <c r="B54" s="61" t="str">
        <f>'ПРАЙС-ЛИСТ ТОВ КАН (загальн.)1'!C49</f>
        <v>1109046005</v>
      </c>
      <c r="C54" s="61" t="str">
        <f>'ПРАЙС-ЛИСТ ТОВ КАН (загальн.)1'!D49</f>
        <v>9019.29</v>
      </c>
      <c r="D54" s="41" t="str">
        <f>'ПРАЙС-ЛИСТ ТОВ КАН (загальн.)1'!E49</f>
        <v>З'єднувач двосторонній Push PPSU 25x3,5/18x2</v>
      </c>
      <c r="E54" s="95">
        <f>'ПРАЙС-ЛИСТ ТОВ КАН (загальн.)1'!F49</f>
        <v>3.9</v>
      </c>
      <c r="F54" s="112">
        <f>'ПРАЙС-ЛИСТ ТОВ КАН (загальн.)1'!G49</f>
        <v>132.6</v>
      </c>
      <c r="G54" s="109" t="str">
        <f>'ПРАЙС-ЛИСТ ТОВ КАН (загальн.)1'!H49</f>
        <v>шт.</v>
      </c>
      <c r="H54" s="61">
        <f>'ПРАЙС-ЛИСТ ТОВ КАН (загальн.)1'!I49</f>
        <v>1836</v>
      </c>
      <c r="I54" s="62"/>
      <c r="J54" s="62"/>
      <c r="K54" s="62"/>
    </row>
    <row r="55" spans="1:11" s="63" customFormat="1" ht="19.5" customHeight="1" x14ac:dyDescent="0.2">
      <c r="A55" s="111">
        <f>'ПРАЙС-ЛИСТ ТОВ КАН (загальн.)1'!A50</f>
        <v>44</v>
      </c>
      <c r="B55" s="61" t="str">
        <f>'ПРАЙС-ЛИСТ ТОВ КАН (загальн.)1'!C50</f>
        <v>1109046006</v>
      </c>
      <c r="C55" s="61" t="str">
        <f>'ПРАЙС-ЛИСТ ТОВ КАН (загальн.)1'!D50</f>
        <v>9006.04</v>
      </c>
      <c r="D55" s="41" t="str">
        <f>'ПРАЙС-ЛИСТ ТОВ КАН (загальн.)1'!E50</f>
        <v>З'єднувач двосторонній Push 18x2,5/12x2</v>
      </c>
      <c r="E55" s="95">
        <f>'ПРАЙС-ЛИСТ ТОВ КАН (загальн.)1'!F50</f>
        <v>3.84</v>
      </c>
      <c r="F55" s="112">
        <f>'ПРАЙС-ЛИСТ ТОВ КАН (загальн.)1'!G50</f>
        <v>130.56</v>
      </c>
      <c r="G55" s="109" t="str">
        <f>'ПРАЙС-ЛИСТ ТОВ КАН (загальн.)1'!H50</f>
        <v>шт.</v>
      </c>
      <c r="H55" s="61">
        <f>'ПРАЙС-ЛИСТ ТОВ КАН (загальн.)1'!I50</f>
        <v>1836</v>
      </c>
      <c r="I55" s="62"/>
      <c r="J55" s="62"/>
      <c r="K55" s="62"/>
    </row>
    <row r="56" spans="1:11" s="63" customFormat="1" ht="19.5" customHeight="1" x14ac:dyDescent="0.2">
      <c r="A56" s="111">
        <f>'ПРАЙС-ЛИСТ ТОВ КАН (загальн.)1'!A51</f>
        <v>45</v>
      </c>
      <c r="B56" s="61" t="str">
        <f>'ПРАЙС-ЛИСТ ТОВ КАН (загальн.)1'!C51</f>
        <v>1109046008</v>
      </c>
      <c r="C56" s="61" t="str">
        <f>'ПРАЙС-ЛИСТ ТОВ КАН (загальн.)1'!D51</f>
        <v>1109046008</v>
      </c>
      <c r="D56" s="41" t="str">
        <f>'ПРАЙС-ЛИСТ ТОВ КАН (загальн.)1'!E51</f>
        <v>З’єднувач латунний PUSH - 16/25</v>
      </c>
      <c r="E56" s="95">
        <f>'ПРАЙС-ЛИСТ ТОВ КАН (загальн.)1'!F51</f>
        <v>8.0299999999999994</v>
      </c>
      <c r="F56" s="112">
        <f>'ПРАЙС-ЛИСТ ТОВ КАН (загальн.)1'!G51</f>
        <v>272.952</v>
      </c>
      <c r="G56" s="109" t="str">
        <f>'ПРАЙС-ЛИСТ ТОВ КАН (загальн.)1'!H51</f>
        <v>шт.</v>
      </c>
      <c r="H56" s="61">
        <f>'ПРАЙС-ЛИСТ ТОВ КАН (загальн.)1'!I51</f>
        <v>1891</v>
      </c>
      <c r="I56" s="62"/>
      <c r="J56" s="62"/>
      <c r="K56" s="62"/>
    </row>
    <row r="57" spans="1:11" s="63" customFormat="1" ht="19.5" customHeight="1" x14ac:dyDescent="0.2">
      <c r="A57" s="111">
        <f>'ПРАЙС-ЛИСТ ТОВ КАН (загальн.)1'!A52</f>
        <v>46</v>
      </c>
      <c r="B57" s="61" t="str">
        <f>'ПРАЙС-ЛИСТ ТОВ КАН (загальн.)1'!C52</f>
        <v>1109046009</v>
      </c>
      <c r="C57" s="61" t="str">
        <f>'ПРАЙС-ЛИСТ ТОВ КАН (загальн.)1'!D52</f>
        <v>1109046009</v>
      </c>
      <c r="D57" s="41" t="str">
        <f>'ПРАЙС-ЛИСТ ТОВ КАН (загальн.)1'!E52</f>
        <v>З’єднувач латунний PUSH - 25/20</v>
      </c>
      <c r="E57" s="95">
        <f>'ПРАЙС-ЛИСТ ТОВ КАН (загальн.)1'!F52</f>
        <v>9.89</v>
      </c>
      <c r="F57" s="112">
        <f>'ПРАЙС-ЛИСТ ТОВ КАН (загальн.)1'!G52</f>
        <v>336.19200000000001</v>
      </c>
      <c r="G57" s="109" t="str">
        <f>'ПРАЙС-ЛИСТ ТОВ КАН (загальн.)1'!H52</f>
        <v>шт.</v>
      </c>
      <c r="H57" s="61">
        <f>'ПРАЙС-ЛИСТ ТОВ КАН (загальн.)1'!I52</f>
        <v>1891</v>
      </c>
      <c r="I57" s="62"/>
      <c r="J57" s="62"/>
      <c r="K57" s="62"/>
    </row>
    <row r="58" spans="1:11" s="63" customFormat="1" ht="19.5" customHeight="1" x14ac:dyDescent="0.2">
      <c r="A58" s="111">
        <f>'ПРАЙС-ЛИСТ ТОВ КАН (загальн.)1'!A53</f>
        <v>47</v>
      </c>
      <c r="B58" s="61" t="str">
        <f>'ПРАЙС-ЛИСТ ТОВ КАН (загальн.)1'!C53</f>
        <v>1109068000</v>
      </c>
      <c r="C58" s="61" t="str">
        <f>'ПРАЙС-ЛИСТ ТОВ КАН (загальн.)1'!D53</f>
        <v>9029.12</v>
      </c>
      <c r="D58" s="41" t="str">
        <f>'ПРАЙС-ЛИСТ ТОВ КАН (загальн.)1'!E53</f>
        <v>Коліно Push з зовнішньою різьбою 14x2/G1/2"</v>
      </c>
      <c r="E58" s="95">
        <f>'ПРАЙС-ЛИСТ ТОВ КАН (загальн.)1'!F53</f>
        <v>7.12</v>
      </c>
      <c r="F58" s="112">
        <f>'ПРАЙС-ЛИСТ ТОВ КАН (загальн.)1'!G53</f>
        <v>241.94399999999999</v>
      </c>
      <c r="G58" s="109" t="str">
        <f>'ПРАЙС-ЛИСТ ТОВ КАН (загальн.)1'!H53</f>
        <v>шт.</v>
      </c>
      <c r="H58" s="61">
        <f>'ПРАЙС-ЛИСТ ТОВ КАН (загальн.)1'!I53</f>
        <v>1836</v>
      </c>
      <c r="I58" s="62"/>
      <c r="J58" s="62"/>
      <c r="K58" s="62"/>
    </row>
    <row r="59" spans="1:11" s="63" customFormat="1" ht="19.5" customHeight="1" x14ac:dyDescent="0.2">
      <c r="A59" s="111">
        <f>'ПРАЙС-ЛИСТ ТОВ КАН (загальн.)1'!A54</f>
        <v>48</v>
      </c>
      <c r="B59" s="61" t="str">
        <f>'ПРАЙС-ЛИСТ ТОВ КАН (загальн.)1'!C54</f>
        <v>1109068002</v>
      </c>
      <c r="C59" s="61" t="str">
        <f>'ПРАЙС-ЛИСТ ТОВ КАН (загальн.)1'!D54</f>
        <v>9006.65</v>
      </c>
      <c r="D59" s="41" t="str">
        <f>'ПРАЙС-ЛИСТ ТОВ КАН (загальн.)1'!E54</f>
        <v>Коліно Push з зовнішньою різьбою (вер. нік.) 18x2/G1/2"</v>
      </c>
      <c r="E59" s="95">
        <f>'ПРАЙС-ЛИСТ ТОВ КАН (загальн.)1'!F54</f>
        <v>7.29</v>
      </c>
      <c r="F59" s="112">
        <f>'ПРАЙС-ЛИСТ ТОВ КАН (загальн.)1'!G54</f>
        <v>248.06399999999999</v>
      </c>
      <c r="G59" s="109" t="str">
        <f>'ПРАЙС-ЛИСТ ТОВ КАН (загальн.)1'!H54</f>
        <v>шт.</v>
      </c>
      <c r="H59" s="61">
        <f>'ПРАЙС-ЛИСТ ТОВ КАН (загальн.)1'!I54</f>
        <v>1836</v>
      </c>
      <c r="I59" s="62"/>
      <c r="J59" s="62"/>
      <c r="K59" s="62"/>
    </row>
    <row r="60" spans="1:11" s="63" customFormat="1" ht="19.5" customHeight="1" x14ac:dyDescent="0.2">
      <c r="A60" s="111">
        <f>'ПРАЙС-ЛИСТ ТОВ КАН (загальн.)1'!A55</f>
        <v>49</v>
      </c>
      <c r="B60" s="61" t="str">
        <f>'ПРАЙС-ЛИСТ ТОВ КАН (загальн.)1'!C55</f>
        <v>1109068007</v>
      </c>
      <c r="C60" s="61" t="str">
        <f>'ПРАЙС-ЛИСТ ТОВ КАН (загальн.)1'!D55</f>
        <v>9006.09</v>
      </c>
      <c r="D60" s="41" t="str">
        <f>'ПРАЙС-ЛИСТ ТОВ КАН (загальн.)1'!E55</f>
        <v>Коліно Push 12x2/12x2</v>
      </c>
      <c r="E60" s="95">
        <f>'ПРАЙС-ЛИСТ ТОВ КАН (загальн.)1'!F55</f>
        <v>3.48</v>
      </c>
      <c r="F60" s="112">
        <f>'ПРАЙС-ЛИСТ ТОВ КАН (загальн.)1'!G55</f>
        <v>118.32</v>
      </c>
      <c r="G60" s="109" t="str">
        <f>'ПРАЙС-ЛИСТ ТОВ КАН (загальн.)1'!H55</f>
        <v>шт.</v>
      </c>
      <c r="H60" s="61">
        <f>'ПРАЙС-ЛИСТ ТОВ КАН (загальн.)1'!I55</f>
        <v>1836</v>
      </c>
      <c r="I60" s="62"/>
      <c r="J60" s="62"/>
      <c r="K60" s="62"/>
    </row>
    <row r="61" spans="1:11" s="63" customFormat="1" ht="19.5" customHeight="1" x14ac:dyDescent="0.2">
      <c r="A61" s="111">
        <f>'ПРАЙС-ЛИСТ ТОВ КАН (загальн.)1'!A56</f>
        <v>50</v>
      </c>
      <c r="B61" s="61" t="str">
        <f>'ПРАЙС-ЛИСТ ТОВ КАН (загальн.)1'!C56</f>
        <v>1109068009</v>
      </c>
      <c r="C61" s="61" t="str">
        <f>'ПРАЙС-ЛИСТ ТОВ КАН (загальн.)1'!D56</f>
        <v>9018.170</v>
      </c>
      <c r="D61" s="41" t="str">
        <f>'ПРАЙС-ЛИСТ ТОВ КАН (загальн.)1'!E56</f>
        <v>Коліно Push PPSU 14x2/14x2</v>
      </c>
      <c r="E61" s="95">
        <f>'ПРАЙС-ЛИСТ ТОВ КАН (загальн.)1'!F56</f>
        <v>3.5199999999999996</v>
      </c>
      <c r="F61" s="112">
        <f>'ПРАЙС-ЛИСТ ТОВ КАН (загальн.)1'!G56</f>
        <v>119.544</v>
      </c>
      <c r="G61" s="109" t="str">
        <f>'ПРАЙС-ЛИСТ ТОВ КАН (загальн.)1'!H56</f>
        <v>шт.</v>
      </c>
      <c r="H61" s="61">
        <f>'ПРАЙС-ЛИСТ ТОВ КАН (загальн.)1'!I56</f>
        <v>1836</v>
      </c>
      <c r="I61" s="62"/>
      <c r="J61" s="62"/>
      <c r="K61" s="62"/>
    </row>
    <row r="62" spans="1:11" s="63" customFormat="1" ht="19.5" customHeight="1" x14ac:dyDescent="0.2">
      <c r="A62" s="111">
        <f>'ПРАЙС-ЛИСТ ТОВ КАН (загальн.)1'!A57</f>
        <v>51</v>
      </c>
      <c r="B62" s="61" t="str">
        <f>'ПРАЙС-ЛИСТ ТОВ КАН (загальн.)1'!C57</f>
        <v>1109068012</v>
      </c>
      <c r="C62" s="61" t="str">
        <f>'ПРАЙС-ЛИСТ ТОВ КАН (загальн.)1'!D57</f>
        <v>9018.190</v>
      </c>
      <c r="D62" s="41" t="str">
        <f>'ПРАЙС-ЛИСТ ТОВ КАН (загальн.)1'!E57</f>
        <v>Коліно Push PPSU 18x2,5/18x2,5</v>
      </c>
      <c r="E62" s="95">
        <f>'ПРАЙС-ЛИСТ ТОВ КАН (загальн.)1'!F57</f>
        <v>4.22</v>
      </c>
      <c r="F62" s="112">
        <f>'ПРАЙС-ЛИСТ ТОВ КАН (загальн.)1'!G57</f>
        <v>143.61600000000001</v>
      </c>
      <c r="G62" s="109" t="str">
        <f>'ПРАЙС-ЛИСТ ТОВ КАН (загальн.)1'!H57</f>
        <v>шт.</v>
      </c>
      <c r="H62" s="61">
        <f>'ПРАЙС-ЛИСТ ТОВ КАН (загальн.)1'!I57</f>
        <v>1836</v>
      </c>
      <c r="I62" s="62"/>
      <c r="J62" s="62"/>
      <c r="K62" s="62"/>
    </row>
    <row r="63" spans="1:11" s="63" customFormat="1" ht="19.5" customHeight="1" x14ac:dyDescent="0.2">
      <c r="A63" s="111">
        <f>'ПРАЙС-ЛИСТ ТОВ КАН (загальн.)1'!A58</f>
        <v>52</v>
      </c>
      <c r="B63" s="61" t="str">
        <f>'ПРАЙС-ЛИСТ ТОВ КАН (загальн.)1'!C58</f>
        <v>1109068013</v>
      </c>
      <c r="C63" s="61" t="str">
        <f>'ПРАЙС-ЛИСТ ТОВ КАН (загальн.)1'!D58</f>
        <v>9018.180</v>
      </c>
      <c r="D63" s="41" t="str">
        <f>'ПРАЙС-ЛИСТ ТОВ КАН (загальн.)1'!E58</f>
        <v>Коліно Push PPSU 18x2/18x2</v>
      </c>
      <c r="E63" s="95">
        <f>'ПРАЙС-ЛИСТ ТОВ КАН (загальн.)1'!F58</f>
        <v>4.1399999999999997</v>
      </c>
      <c r="F63" s="112">
        <f>'ПРАЙС-ЛИСТ ТОВ КАН (загальн.)1'!G58</f>
        <v>140.76</v>
      </c>
      <c r="G63" s="109" t="str">
        <f>'ПРАЙС-ЛИСТ ТОВ КАН (загальн.)1'!H58</f>
        <v>шт.</v>
      </c>
      <c r="H63" s="61">
        <f>'ПРАЙС-ЛИСТ ТОВ КАН (загальн.)1'!I58</f>
        <v>1836</v>
      </c>
      <c r="I63" s="62"/>
      <c r="J63" s="62"/>
      <c r="K63" s="62"/>
    </row>
    <row r="64" spans="1:11" s="63" customFormat="1" ht="19.5" customHeight="1" x14ac:dyDescent="0.2">
      <c r="A64" s="111">
        <f>'ПРАЙС-ЛИСТ ТОВ КАН (загальн.)1'!A59</f>
        <v>53</v>
      </c>
      <c r="B64" s="61" t="str">
        <f>'ПРАЙС-ЛИСТ ТОВ КАН (загальн.)1'!C59</f>
        <v>1109068014</v>
      </c>
      <c r="C64" s="61" t="str">
        <f>'ПРАЙС-ЛИСТ ТОВ КАН (загальн.)1'!D59</f>
        <v>9018.200</v>
      </c>
      <c r="D64" s="41" t="str">
        <f>'ПРАЙС-ЛИСТ ТОВ КАН (загальн.)1'!E59</f>
        <v>Коліно Push PPSU 25x3,5/25x3,5</v>
      </c>
      <c r="E64" s="95">
        <f>'ПРАЙС-ЛИСТ ТОВ КАН (загальн.)1'!F59</f>
        <v>4.63</v>
      </c>
      <c r="F64" s="112">
        <f>'ПРАЙС-ЛИСТ ТОВ КАН (загальн.)1'!G59</f>
        <v>157.488</v>
      </c>
      <c r="G64" s="109" t="str">
        <f>'ПРАЙС-ЛИСТ ТОВ КАН (загальн.)1'!H59</f>
        <v>шт.</v>
      </c>
      <c r="H64" s="61">
        <f>'ПРАЙС-ЛИСТ ТОВ КАН (загальн.)1'!I59</f>
        <v>1836</v>
      </c>
      <c r="I64" s="62"/>
      <c r="J64" s="62"/>
      <c r="K64" s="62"/>
    </row>
    <row r="65" spans="1:11" s="63" customFormat="1" ht="19.5" customHeight="1" x14ac:dyDescent="0.2">
      <c r="A65" s="111">
        <f>'ПРАЙС-ЛИСТ ТОВ КАН (загальн.)1'!A60</f>
        <v>54</v>
      </c>
      <c r="B65" s="61" t="str">
        <f>'ПРАЙС-ЛИСТ ТОВ КАН (загальн.)1'!C60</f>
        <v>1109068017</v>
      </c>
      <c r="C65" s="61" t="str">
        <f>'ПРАЙС-ЛИСТ ТОВ КАН (загальн.)1'!D60</f>
        <v>9018.560</v>
      </c>
      <c r="D65" s="41" t="str">
        <f>'ПРАЙС-ЛИСТ ТОВ КАН (загальн.)1'!E60</f>
        <v>Коліно Push PPSU 32x4,4 x 32x4,4</v>
      </c>
      <c r="E65" s="95">
        <f>'ПРАЙС-ЛИСТ ТОВ КАН (загальн.)1'!F60</f>
        <v>12.14</v>
      </c>
      <c r="F65" s="112">
        <f>'ПРАЙС-ЛИСТ ТОВ КАН (загальн.)1'!G60</f>
        <v>412.89600000000002</v>
      </c>
      <c r="G65" s="109" t="str">
        <f>'ПРАЙС-ЛИСТ ТОВ КАН (загальн.)1'!H60</f>
        <v>шт.</v>
      </c>
      <c r="H65" s="61">
        <f>'ПРАЙС-ЛИСТ ТОВ КАН (загальн.)1'!I60</f>
        <v>1836</v>
      </c>
      <c r="I65" s="62"/>
      <c r="J65" s="62"/>
      <c r="K65" s="62"/>
    </row>
    <row r="66" spans="1:11" s="63" customFormat="1" ht="19.5" customHeight="1" x14ac:dyDescent="0.2">
      <c r="A66" s="111">
        <f>'ПРАЙС-ЛИСТ ТОВ КАН (загальн.)1'!A61</f>
        <v>55</v>
      </c>
      <c r="B66" s="61" t="str">
        <f>'ПРАЙС-ЛИСТ ТОВ КАН (загальн.)1'!C61</f>
        <v>1109068020</v>
      </c>
      <c r="C66" s="61" t="str">
        <f>'ПРАЙС-ЛИСТ ТОВ КАН (загальн.)1'!D61</f>
        <v>9016.230</v>
      </c>
      <c r="D66" s="41" t="str">
        <f>'ПРАЙС-ЛИСТ ТОВ КАН (загальн.)1'!E61</f>
        <v>Коліно Push, з трубкою Cu d15 з кронштейном - елемент нікельований Lmin =210 мм 12x2</v>
      </c>
      <c r="E66" s="95">
        <f>'ПРАЙС-ЛИСТ ТОВ КАН (загальн.)1'!F61</f>
        <v>14.66</v>
      </c>
      <c r="F66" s="112">
        <f>'ПРАЙС-ЛИСТ ТОВ КАН (загальн.)1'!G61</f>
        <v>498.57600000000002</v>
      </c>
      <c r="G66" s="109" t="str">
        <f>'ПРАЙС-ЛИСТ ТОВ КАН (загальн.)1'!H61</f>
        <v>шт.</v>
      </c>
      <c r="H66" s="61" t="str">
        <f>'ПРАЙС-ЛИСТ ТОВ КАН (загальн.)1'!I61</f>
        <v>183A</v>
      </c>
      <c r="I66" s="62"/>
      <c r="J66" s="62"/>
      <c r="K66" s="62"/>
    </row>
    <row r="67" spans="1:11" s="63" customFormat="1" ht="19.5" customHeight="1" x14ac:dyDescent="0.2">
      <c r="A67" s="111">
        <f>'ПРАЙС-ЛИСТ ТОВ КАН (загальн.)1'!A62</f>
        <v>56</v>
      </c>
      <c r="B67" s="61" t="str">
        <f>'ПРАЙС-ЛИСТ ТОВ КАН (загальн.)1'!C62</f>
        <v>1109068021</v>
      </c>
      <c r="C67" s="61" t="str">
        <f>'ПРАЙС-ЛИСТ ТОВ КАН (загальн.)1'!D62</f>
        <v>9014.450</v>
      </c>
      <c r="D67" s="41" t="str">
        <f>'ПРАЙС-ЛИСТ ТОВ КАН (загальн.)1'!E62</f>
        <v>Коліно Push, з трубкою Cu d15 з кронштейном - елемент нікельований Lmin =210 мм 14x2</v>
      </c>
      <c r="E67" s="95">
        <f>'ПРАЙС-ЛИСТ ТОВ КАН (загальн.)1'!F62</f>
        <v>14.799999999999999</v>
      </c>
      <c r="F67" s="112">
        <f>'ПРАЙС-ЛИСТ ТОВ КАН (загальн.)1'!G62</f>
        <v>503.06400000000002</v>
      </c>
      <c r="G67" s="109" t="str">
        <f>'ПРАЙС-ЛИСТ ТОВ КАН (загальн.)1'!H62</f>
        <v>шт.</v>
      </c>
      <c r="H67" s="61" t="str">
        <f>'ПРАЙС-ЛИСТ ТОВ КАН (загальн.)1'!I62</f>
        <v>183A</v>
      </c>
      <c r="I67" s="62"/>
      <c r="J67" s="62"/>
      <c r="K67" s="62"/>
    </row>
    <row r="68" spans="1:11" s="63" customFormat="1" ht="19.5" customHeight="1" x14ac:dyDescent="0.2">
      <c r="A68" s="111">
        <f>'ПРАЙС-ЛИСТ ТОВ КАН (загальн.)1'!A63</f>
        <v>57</v>
      </c>
      <c r="B68" s="61" t="str">
        <f>'ПРАЙС-ЛИСТ ТОВ КАН (загальн.)1'!C63</f>
        <v>1109068024</v>
      </c>
      <c r="C68" s="61" t="str">
        <f>'ПРАЙС-ЛИСТ ТОВ КАН (загальн.)1'!D63</f>
        <v>9014.470</v>
      </c>
      <c r="D68" s="41" t="str">
        <f>'ПРАЙС-ЛИСТ ТОВ КАН (загальн.)1'!E63</f>
        <v>Коліно Push, з трубкою Cu d15 з кронштейном - елемент нікельований Lmin =210 мм 18x2</v>
      </c>
      <c r="E68" s="95">
        <f>'ПРАЙС-ЛИСТ ТОВ КАН (загальн.)1'!F63</f>
        <v>14.77</v>
      </c>
      <c r="F68" s="112">
        <f>'ПРАЙС-ЛИСТ ТОВ КАН (загальн.)1'!G63</f>
        <v>502.24799999999999</v>
      </c>
      <c r="G68" s="109" t="str">
        <f>'ПРАЙС-ЛИСТ ТОВ КАН (загальн.)1'!H63</f>
        <v>шт.</v>
      </c>
      <c r="H68" s="61" t="str">
        <f>'ПРАЙС-ЛИСТ ТОВ КАН (загальн.)1'!I63</f>
        <v>183A</v>
      </c>
      <c r="I68" s="62"/>
      <c r="J68" s="62"/>
      <c r="K68" s="62"/>
    </row>
    <row r="69" spans="1:11" s="63" customFormat="1" ht="19.5" customHeight="1" x14ac:dyDescent="0.2">
      <c r="A69" s="111">
        <f>'ПРАЙС-ЛИСТ ТОВ КАН (загальн.)1'!A64</f>
        <v>58</v>
      </c>
      <c r="B69" s="61" t="str">
        <f>'ПРАЙС-ЛИСТ ТОВ КАН (загальн.)1'!C64</f>
        <v>1109068025</v>
      </c>
      <c r="C69" s="61" t="str">
        <f>'ПРАЙС-ЛИСТ ТОВ КАН (загальн.)1'!D64</f>
        <v>9015.230</v>
      </c>
      <c r="D69" s="41" t="str">
        <f>'ПРАЙС-ЛИСТ ТОВ КАН (загальн.)1'!E64</f>
        <v>Коліно Push, з трубкою Cu d15 з кронштейном - елемент нікельований Lmin =210 мм 18х2,5</v>
      </c>
      <c r="E69" s="95">
        <f>'ПРАЙС-ЛИСТ ТОВ КАН (загальн.)1'!F64</f>
        <v>15.06</v>
      </c>
      <c r="F69" s="112">
        <f>'ПРАЙС-ЛИСТ ТОВ КАН (загальн.)1'!G64</f>
        <v>512.04</v>
      </c>
      <c r="G69" s="109" t="str">
        <f>'ПРАЙС-ЛИСТ ТОВ КАН (загальн.)1'!H64</f>
        <v>шт.</v>
      </c>
      <c r="H69" s="61" t="str">
        <f>'ПРАЙС-ЛИСТ ТОВ КАН (загальн.)1'!I64</f>
        <v>183A</v>
      </c>
      <c r="I69" s="62"/>
      <c r="J69" s="62"/>
      <c r="K69" s="62"/>
    </row>
    <row r="70" spans="1:11" s="63" customFormat="1" ht="19.5" customHeight="1" x14ac:dyDescent="0.2">
      <c r="A70" s="111">
        <f>'ПРАЙС-ЛИСТ ТОВ КАН (загальн.)1'!A65</f>
        <v>59</v>
      </c>
      <c r="B70" s="61" t="str">
        <f>'ПРАЙС-ЛИСТ ТОВ КАН (загальн.)1'!C65</f>
        <v>1109068026</v>
      </c>
      <c r="C70" s="61" t="str">
        <f>'ПРАЙС-ЛИСТ ТОВ КАН (загальн.)1'!D65</f>
        <v>9016.240</v>
      </c>
      <c r="D70" s="41" t="str">
        <f>'ПРАЙС-ЛИСТ ТОВ КАН (загальн.)1'!E65</f>
        <v>Коліно Push, спарене з трубкою Cu d15 з кронштейном - елемент нікельований Lmin =200 мм 12x2</v>
      </c>
      <c r="E70" s="95">
        <f>'ПРАЙС-ЛИСТ ТОВ КАН (загальн.)1'!F65</f>
        <v>28.05</v>
      </c>
      <c r="F70" s="112">
        <f>'ПРАЙС-ЛИСТ ТОВ КАН (загальн.)1'!G65</f>
        <v>953.904</v>
      </c>
      <c r="G70" s="109" t="str">
        <f>'ПРАЙС-ЛИСТ ТОВ КАН (загальн.)1'!H65</f>
        <v>шт.</v>
      </c>
      <c r="H70" s="61" t="str">
        <f>'ПРАЙС-ЛИСТ ТОВ КАН (загальн.)1'!I65</f>
        <v>183A</v>
      </c>
      <c r="I70" s="62"/>
      <c r="J70" s="62"/>
      <c r="K70" s="62"/>
    </row>
    <row r="71" spans="1:11" s="63" customFormat="1" ht="19.5" customHeight="1" x14ac:dyDescent="0.2">
      <c r="A71" s="111">
        <f>'ПРАЙС-ЛИСТ ТОВ КАН (загальн.)1'!A66</f>
        <v>60</v>
      </c>
      <c r="B71" s="61" t="str">
        <f>'ПРАЙС-ЛИСТ ТОВ КАН (загальн.)1'!C66</f>
        <v>1109068027</v>
      </c>
      <c r="C71" s="61" t="str">
        <f>'ПРАЙС-ЛИСТ ТОВ КАН (загальн.)1'!D66</f>
        <v>9014.460</v>
      </c>
      <c r="D71" s="41" t="str">
        <f>'ПРАЙС-ЛИСТ ТОВ КАН (загальн.)1'!E66</f>
        <v>Коліно Push, спарене з трубкою Cu d15 з кронштейном - елемент нікельований Lmin =200 мм 14x2</v>
      </c>
      <c r="E71" s="95">
        <f>'ПРАЙС-ЛИСТ ТОВ КАН (загальн.)1'!F66</f>
        <v>28.6</v>
      </c>
      <c r="F71" s="112">
        <f>'ПРАЙС-ЛИСТ ТОВ КАН (загальн.)1'!G66</f>
        <v>972.26400000000001</v>
      </c>
      <c r="G71" s="109" t="str">
        <f>'ПРАЙС-ЛИСТ ТОВ КАН (загальн.)1'!H66</f>
        <v>шт.</v>
      </c>
      <c r="H71" s="61" t="str">
        <f>'ПРАЙС-ЛИСТ ТОВ КАН (загальн.)1'!I66</f>
        <v>183A</v>
      </c>
      <c r="I71" s="62"/>
      <c r="J71" s="62"/>
      <c r="K71" s="62"/>
    </row>
    <row r="72" spans="1:11" s="63" customFormat="1" ht="19.5" customHeight="1" x14ac:dyDescent="0.2">
      <c r="A72" s="111">
        <f>'ПРАЙС-ЛИСТ ТОВ КАН (загальн.)1'!A67</f>
        <v>61</v>
      </c>
      <c r="B72" s="61" t="str">
        <f>'ПРАЙС-ЛИСТ ТОВ КАН (загальн.)1'!C67</f>
        <v>1109068029</v>
      </c>
      <c r="C72" s="61" t="str">
        <f>'ПРАЙС-ЛИСТ ТОВ КАН (загальн.)1'!D67</f>
        <v>9014.480</v>
      </c>
      <c r="D72" s="41" t="str">
        <f>'ПРАЙС-ЛИСТ ТОВ КАН (загальн.)1'!E67</f>
        <v>Коліно Push, спарене з трубкою Cu d15 з кронштейном - елемент нікельований Lmin =200 мм 18x2</v>
      </c>
      <c r="E72" s="95">
        <f>'ПРАЙС-ЛИСТ ТОВ КАН (загальн.)1'!F67</f>
        <v>29.020000000000003</v>
      </c>
      <c r="F72" s="112">
        <f>'ПРАЙС-ЛИСТ ТОВ КАН (загальн.)1'!G67</f>
        <v>986.54399999999998</v>
      </c>
      <c r="G72" s="109" t="str">
        <f>'ПРАЙС-ЛИСТ ТОВ КАН (загальн.)1'!H67</f>
        <v>шт.</v>
      </c>
      <c r="H72" s="61" t="str">
        <f>'ПРАЙС-ЛИСТ ТОВ КАН (загальн.)1'!I67</f>
        <v>183A</v>
      </c>
      <c r="I72" s="62"/>
      <c r="J72" s="62"/>
      <c r="K72" s="62"/>
    </row>
    <row r="73" spans="1:11" s="63" customFormat="1" ht="19.5" customHeight="1" x14ac:dyDescent="0.2">
      <c r="A73" s="111">
        <f>'ПРАЙС-ЛИСТ ТОВ КАН (загальн.)1'!A68</f>
        <v>62</v>
      </c>
      <c r="B73" s="61" t="str">
        <f>'ПРАЙС-ЛИСТ ТОВ КАН (загальн.)1'!C68</f>
        <v>1109068031</v>
      </c>
      <c r="C73" s="61" t="str">
        <f>'ПРАЙС-ЛИСТ ТОВ КАН (загальн.)1'!D68</f>
        <v>9015.240</v>
      </c>
      <c r="D73" s="41" t="str">
        <f>'ПРАЙС-ЛИСТ ТОВ КАН (загальн.)1'!E68</f>
        <v>Коліно Push, спарене з трубкою Cu d15 з кронштейном - елемент нікельований Lmin =200 мм 18х2,5</v>
      </c>
      <c r="E73" s="95">
        <f>'ПРАЙС-ЛИСТ ТОВ КАН (загальн.)1'!F68</f>
        <v>29.98</v>
      </c>
      <c r="F73" s="112">
        <f>'ПРАЙС-ЛИСТ ТОВ КАН (загальн.)1'!G68</f>
        <v>1019.184</v>
      </c>
      <c r="G73" s="109" t="str">
        <f>'ПРАЙС-ЛИСТ ТОВ КАН (загальн.)1'!H68</f>
        <v>шт.</v>
      </c>
      <c r="H73" s="61" t="str">
        <f>'ПРАЙС-ЛИСТ ТОВ КАН (загальн.)1'!I68</f>
        <v>183A</v>
      </c>
      <c r="I73" s="62"/>
      <c r="J73" s="62"/>
      <c r="K73" s="62"/>
    </row>
    <row r="74" spans="1:11" s="63" customFormat="1" ht="19.5" customHeight="1" x14ac:dyDescent="0.2">
      <c r="A74" s="111">
        <f>'ПРАЙС-ЛИСТ ТОВ КАН (загальн.)1'!A69</f>
        <v>63</v>
      </c>
      <c r="B74" s="61" t="str">
        <f>'ПРАЙС-ЛИСТ ТОВ КАН (загальн.)1'!C69</f>
        <v>1109068034</v>
      </c>
      <c r="C74" s="61" t="str">
        <f>'ПРАЙС-ЛИСТ ТОВ КАН (загальн.)1'!D69</f>
        <v>9015.270</v>
      </c>
      <c r="D74" s="41" t="str">
        <f>'ПРАЙС-ЛИСТ ТОВ КАН (загальн.)1'!E69</f>
        <v>Коліно Push, спарене з трубкою Cu d15 з кронштейном - елемент нікельований Lmin =300 мм 18х2,5</v>
      </c>
      <c r="E74" s="95">
        <f>'ПРАЙС-ЛИСТ ТОВ КАН (загальн.)1'!F69</f>
        <v>29.450000000000003</v>
      </c>
      <c r="F74" s="112">
        <f>'ПРАЙС-ЛИСТ ТОВ КАН (загальн.)1'!G69</f>
        <v>1001.232</v>
      </c>
      <c r="G74" s="109" t="str">
        <f>'ПРАЙС-ЛИСТ ТОВ КАН (загальн.)1'!H69</f>
        <v>шт.</v>
      </c>
      <c r="H74" s="61" t="str">
        <f>'ПРАЙС-ЛИСТ ТОВ КАН (загальн.)1'!I69</f>
        <v>183A</v>
      </c>
      <c r="I74" s="62"/>
      <c r="J74" s="62"/>
      <c r="K74" s="62"/>
    </row>
    <row r="75" spans="1:11" s="63" customFormat="1" ht="19.5" customHeight="1" x14ac:dyDescent="0.2">
      <c r="A75" s="111">
        <f>'ПРАЙС-ЛИСТ ТОВ КАН (загальн.)1'!A70</f>
        <v>64</v>
      </c>
      <c r="B75" s="61" t="str">
        <f>'ПРАЙС-ЛИСТ ТОВ КАН (загальн.)1'!C70</f>
        <v>1109068035</v>
      </c>
      <c r="C75" s="61" t="str">
        <f>'ПРАЙС-ЛИСТ ТОВ КАН (загальн.)1'!D70</f>
        <v>9016.020</v>
      </c>
      <c r="D75" s="41" t="str">
        <f>'ПРАЙС-ЛИСТ ТОВ КАН (загальн.)1'!E70</f>
        <v>Коліно Push, з трубкою Cu d15 з кронштейном - елемент нікельований Lmin =300 мм 18x2,5</v>
      </c>
      <c r="E75" s="95">
        <f>'ПРАЙС-ЛИСТ ТОВ КАН (загальн.)1'!F70</f>
        <v>12.54</v>
      </c>
      <c r="F75" s="112">
        <f>'ПРАЙС-ЛИСТ ТОВ КАН (загальн.)1'!G70</f>
        <v>426.36</v>
      </c>
      <c r="G75" s="109" t="str">
        <f>'ПРАЙС-ЛИСТ ТОВ КАН (загальн.)1'!H70</f>
        <v>шт.</v>
      </c>
      <c r="H75" s="61" t="str">
        <f>'ПРАЙС-ЛИСТ ТОВ КАН (загальн.)1'!I70</f>
        <v>183A</v>
      </c>
      <c r="I75" s="62"/>
      <c r="J75" s="62"/>
      <c r="K75" s="62"/>
    </row>
    <row r="76" spans="1:11" s="63" customFormat="1" ht="19.5" customHeight="1" x14ac:dyDescent="0.2">
      <c r="A76" s="111">
        <f>'ПРАЙС-ЛИСТ ТОВ КАН (загальн.)1'!A71</f>
        <v>65</v>
      </c>
      <c r="B76" s="61" t="str">
        <f>'ПРАЙС-ЛИСТ ТОВ КАН (загальн.)1'!C71</f>
        <v>1109068037</v>
      </c>
      <c r="C76" s="61" t="str">
        <f>'ПРАЙС-ЛИСТ ТОВ КАН (загальн.)1'!D71</f>
        <v>9016.030</v>
      </c>
      <c r="D76" s="41" t="str">
        <f>'ПРАЙС-ЛИСТ ТОВ КАН (загальн.)1'!E71</f>
        <v>Коліно Push, з трубкою Cu d15 з кронштейном - елемент нікельований Lmin =750 мм 18x2,5</v>
      </c>
      <c r="E76" s="95">
        <f>'ПРАЙС-ЛИСТ ТОВ КАН (загальн.)1'!F71</f>
        <v>19.290000000000003</v>
      </c>
      <c r="F76" s="112">
        <f>'ПРАЙС-ЛИСТ ТОВ КАН (загальн.)1'!G71</f>
        <v>656.06399999999996</v>
      </c>
      <c r="G76" s="109" t="str">
        <f>'ПРАЙС-ЛИСТ ТОВ КАН (загальн.)1'!H71</f>
        <v>шт.</v>
      </c>
      <c r="H76" s="61" t="str">
        <f>'ПРАЙС-ЛИСТ ТОВ КАН (загальн.)1'!I71</f>
        <v>183A</v>
      </c>
      <c r="I76" s="62"/>
      <c r="J76" s="62"/>
      <c r="K76" s="62"/>
    </row>
    <row r="77" spans="1:11" s="63" customFormat="1" ht="19.5" customHeight="1" x14ac:dyDescent="0.2">
      <c r="A77" s="111">
        <f>'ПРАЙС-ЛИСТ ТОВ КАН (загальн.)1'!A72</f>
        <v>66</v>
      </c>
      <c r="B77" s="61" t="str">
        <f>'ПРАЙС-ЛИСТ ТОВ КАН (загальн.)1'!C72</f>
        <v>1109068039</v>
      </c>
      <c r="C77" s="61" t="str">
        <f>'ПРАЙС-ЛИСТ ТОВ КАН (загальн.)1'!D72</f>
        <v>1109068039</v>
      </c>
      <c r="D77" s="41" t="str">
        <f>'ПРАЙС-ЛИСТ ТОВ КАН (загальн.)1'!E72</f>
        <v>Коліно Push, латунь  18х2,5/18х2,5</v>
      </c>
      <c r="E77" s="95">
        <f>'ПРАЙС-ЛИСТ ТОВ КАН (загальн.)1'!F72</f>
        <v>14.049999999999999</v>
      </c>
      <c r="F77" s="112">
        <f>'ПРАЙС-ЛИСТ ТОВ КАН (загальн.)1'!G72</f>
        <v>477.76799999999997</v>
      </c>
      <c r="G77" s="109" t="str">
        <f>'ПРАЙС-ЛИСТ ТОВ КАН (загальн.)1'!H72</f>
        <v>шт.</v>
      </c>
      <c r="H77" s="61" t="str">
        <f>'ПРАЙС-ЛИСТ ТОВ КАН (загальн.)1'!I72</f>
        <v>183A</v>
      </c>
      <c r="I77" s="62"/>
      <c r="J77" s="62"/>
      <c r="K77" s="62"/>
    </row>
    <row r="78" spans="1:11" s="63" customFormat="1" ht="19.5" customHeight="1" x14ac:dyDescent="0.2">
      <c r="A78" s="111">
        <f>'ПРАЙС-ЛИСТ ТОВ КАН (загальн.)1'!A73</f>
        <v>67</v>
      </c>
      <c r="B78" s="61" t="str">
        <f>'ПРАЙС-ЛИСТ ТОВ КАН (загальн.)1'!C73</f>
        <v>1109068040</v>
      </c>
      <c r="C78" s="61" t="str">
        <f>'ПРАЙС-ЛИСТ ТОВ КАН (загальн.)1'!D73</f>
        <v>1109068040</v>
      </c>
      <c r="D78" s="41" t="str">
        <f>'ПРАЙС-ЛИСТ ТОВ КАН (загальн.)1'!E73</f>
        <v>Коліно Push, латунь 25х3,5х25х3,5</v>
      </c>
      <c r="E78" s="95">
        <f>'ПРАЙС-ЛИСТ ТОВ КАН (загальн.)1'!F73</f>
        <v>19.600000000000001</v>
      </c>
      <c r="F78" s="112">
        <f>'ПРАЙС-ЛИСТ ТОВ КАН (загальн.)1'!G73</f>
        <v>666.26400000000001</v>
      </c>
      <c r="G78" s="109" t="str">
        <f>'ПРАЙС-ЛИСТ ТОВ КАН (загальн.)1'!H73</f>
        <v>шт.</v>
      </c>
      <c r="H78" s="61" t="str">
        <f>'ПРАЙС-ЛИСТ ТОВ КАН (загальн.)1'!I73</f>
        <v>183A</v>
      </c>
      <c r="I78" s="62"/>
      <c r="J78" s="62"/>
      <c r="K78" s="62"/>
    </row>
    <row r="79" spans="1:11" s="63" customFormat="1" ht="19.5" customHeight="1" x14ac:dyDescent="0.2">
      <c r="A79" s="111">
        <f>'ПРАЙС-ЛИСТ ТОВ КАН (загальн.)1'!A74</f>
        <v>68</v>
      </c>
      <c r="B79" s="61" t="str">
        <f>'ПРАЙС-ЛИСТ ТОВ КАН (загальн.)1'!C74</f>
        <v>1109070002</v>
      </c>
      <c r="C79" s="61" t="str">
        <f>'ПРАЙС-ЛИСТ ТОВ КАН (загальн.)1'!D74</f>
        <v>9029.11</v>
      </c>
      <c r="D79" s="41" t="str">
        <f>'ПРАЙС-ЛИСТ ТОВ КАН (загальн.)1'!E74</f>
        <v>Коліно під натяжне кільце з різьбою зовнішньою - 18x2,5/15Cu-G1/2"</v>
      </c>
      <c r="E79" s="95">
        <f>'ПРАЙС-ЛИСТ ТОВ КАН (загальн.)1'!F74</f>
        <v>7.2</v>
      </c>
      <c r="F79" s="112">
        <f>'ПРАЙС-ЛИСТ ТОВ КАН (загальн.)1'!G74</f>
        <v>244.8</v>
      </c>
      <c r="G79" s="109" t="str">
        <f>'ПРАЙС-ЛИСТ ТОВ КАН (загальн.)1'!H74</f>
        <v>шт.</v>
      </c>
      <c r="H79" s="61">
        <f>'ПРАЙС-ЛИСТ ТОВ КАН (загальн.)1'!I74</f>
        <v>1836</v>
      </c>
      <c r="I79" s="62"/>
      <c r="J79" s="62"/>
      <c r="K79" s="62"/>
    </row>
    <row r="80" spans="1:11" s="63" customFormat="1" ht="19.5" customHeight="1" x14ac:dyDescent="0.2">
      <c r="A80" s="111">
        <f>'ПРАЙС-ЛИСТ ТОВ КАН (загальн.)1'!A75</f>
        <v>69</v>
      </c>
      <c r="B80" s="61" t="str">
        <f>'ПРАЙС-ЛИСТ ТОВ КАН (загальн.)1'!C75</f>
        <v>1109071009</v>
      </c>
      <c r="C80" s="61" t="str">
        <f>'ПРАЙС-ЛИСТ ТОВ КАН (загальн.)1'!D75</f>
        <v>9016.110</v>
      </c>
      <c r="D80" s="41" t="str">
        <f>'ПРАЙС-ЛИСТ ТОВ КАН (загальн.)1'!E75</f>
        <v>Коліно Push з трубкою Cu з кронштейном - елемент нікельований 12x2 L=300</v>
      </c>
      <c r="E80" s="95">
        <f>'ПРАЙС-ЛИСТ ТОВ КАН (загальн.)1'!F75</f>
        <v>11.12</v>
      </c>
      <c r="F80" s="112">
        <f>'ПРАЙС-ЛИСТ ТОВ КАН (загальн.)1'!G75</f>
        <v>378.21600000000001</v>
      </c>
      <c r="G80" s="109" t="str">
        <f>'ПРАЙС-ЛИСТ ТОВ КАН (загальн.)1'!H75</f>
        <v>шт.</v>
      </c>
      <c r="H80" s="61" t="str">
        <f>'ПРАЙС-ЛИСТ ТОВ КАН (загальн.)1'!I75</f>
        <v>183A</v>
      </c>
      <c r="I80" s="62"/>
      <c r="J80" s="62"/>
      <c r="K80" s="62"/>
    </row>
    <row r="81" spans="1:11" s="63" customFormat="1" ht="19.5" customHeight="1" x14ac:dyDescent="0.2">
      <c r="A81" s="111">
        <f>'ПРАЙС-ЛИСТ ТОВ КАН (загальн.)1'!A76</f>
        <v>70</v>
      </c>
      <c r="B81" s="61" t="str">
        <f>'ПРАЙС-ЛИСТ ТОВ КАН (загальн.)1'!C76</f>
        <v>1109071010</v>
      </c>
      <c r="C81" s="61" t="str">
        <f>'ПРАЙС-ЛИСТ ТОВ КАН (загальн.)1'!D76</f>
        <v>9016.000</v>
      </c>
      <c r="D81" s="41" t="str">
        <f>'ПРАЙС-ЛИСТ ТОВ КАН (загальн.)1'!E76</f>
        <v>Коліно Push, з трубкою Cu d15 з кронштейном - елемент нікельований Lmin =300 мм 14x2</v>
      </c>
      <c r="E81" s="95">
        <f>'ПРАЙС-ЛИСТ ТОВ КАН (загальн.)1'!F76</f>
        <v>12.51</v>
      </c>
      <c r="F81" s="112">
        <f>'ПРАЙС-ЛИСТ ТОВ КАН (загальн.)1'!G76</f>
        <v>425.54399999999998</v>
      </c>
      <c r="G81" s="109" t="str">
        <f>'ПРАЙС-ЛИСТ ТОВ КАН (загальн.)1'!H76</f>
        <v>шт.</v>
      </c>
      <c r="H81" s="61" t="str">
        <f>'ПРАЙС-ЛИСТ ТОВ КАН (загальн.)1'!I76</f>
        <v>183A</v>
      </c>
      <c r="I81" s="62"/>
      <c r="J81" s="62"/>
      <c r="K81" s="62"/>
    </row>
    <row r="82" spans="1:11" s="63" customFormat="1" ht="19.5" customHeight="1" x14ac:dyDescent="0.2">
      <c r="A82" s="111">
        <f>'ПРАЙС-ЛИСТ ТОВ КАН (загальн.)1'!A77</f>
        <v>71</v>
      </c>
      <c r="B82" s="61" t="str">
        <f>'ПРАЙС-ЛИСТ ТОВ КАН (загальн.)1'!C77</f>
        <v>1109071022</v>
      </c>
      <c r="C82" s="61" t="str">
        <f>'ПРАЙС-ЛИСТ ТОВ КАН (загальн.)1'!D77</f>
        <v>9016.010</v>
      </c>
      <c r="D82" s="41" t="str">
        <f>'ПРАЙС-ЛИСТ ТОВ КАН (загальн.)1'!E77</f>
        <v>Коліно Push, з трубкою Cu d15 з кронштейном - елемент нікельований Lmin =750 мм 14x2</v>
      </c>
      <c r="E82" s="95">
        <f>'ПРАЙС-ЛИСТ ТОВ КАН (загальн.)1'!F77</f>
        <v>19.270000000000003</v>
      </c>
      <c r="F82" s="112">
        <f>'ПРАЙС-ЛИСТ ТОВ КАН (загальн.)1'!G77</f>
        <v>655.24800000000005</v>
      </c>
      <c r="G82" s="109" t="str">
        <f>'ПРАЙС-ЛИСТ ТОВ КАН (загальн.)1'!H77</f>
        <v>шт.</v>
      </c>
      <c r="H82" s="61" t="str">
        <f>'ПРАЙС-ЛИСТ ТОВ КАН (загальн.)1'!I77</f>
        <v>183A</v>
      </c>
      <c r="I82" s="62"/>
      <c r="J82" s="62"/>
      <c r="K82" s="62"/>
    </row>
    <row r="83" spans="1:11" s="63" customFormat="1" ht="19.5" customHeight="1" x14ac:dyDescent="0.2">
      <c r="A83" s="111">
        <f>'ПРАЙС-ЛИСТ ТОВ КАН (загальн.)1'!A78</f>
        <v>72</v>
      </c>
      <c r="B83" s="61" t="str">
        <f>'ПРАЙС-ЛИСТ ТОВ КАН (загальн.)1'!C78</f>
        <v>1109071038</v>
      </c>
      <c r="C83" s="61" t="str">
        <f>'ПРАЙС-ЛИСТ ТОВ КАН (загальн.)1'!D78</f>
        <v>9016.27</v>
      </c>
      <c r="D83" s="41" t="str">
        <f>'ПРАЙС-ЛИСТ ТОВ КАН (загальн.)1'!E78</f>
        <v>Коліно Push з трубкою Cu з кронштейном - елемент нікельований 12x2 L=750</v>
      </c>
      <c r="E83" s="95">
        <f>'ПРАЙС-ЛИСТ ТОВ КАН (загальн.)1'!F78</f>
        <v>18.57</v>
      </c>
      <c r="F83" s="112">
        <f>'ПРАЙС-ЛИСТ ТОВ КАН (загальн.)1'!G78</f>
        <v>631.58399999999995</v>
      </c>
      <c r="G83" s="109" t="str">
        <f>'ПРАЙС-ЛИСТ ТОВ КАН (загальн.)1'!H78</f>
        <v>шт.</v>
      </c>
      <c r="H83" s="61" t="str">
        <f>'ПРАЙС-ЛИСТ ТОВ КАН (загальн.)1'!I78</f>
        <v>183A</v>
      </c>
      <c r="I83" s="62"/>
      <c r="J83" s="62"/>
      <c r="K83" s="62"/>
    </row>
    <row r="84" spans="1:11" s="63" customFormat="1" ht="19.5" customHeight="1" x14ac:dyDescent="0.2">
      <c r="A84" s="111">
        <f>'ПРАЙС-ЛИСТ ТОВ КАН (загальн.)1'!A79</f>
        <v>73</v>
      </c>
      <c r="B84" s="61" t="str">
        <f>'ПРАЙС-ЛИСТ ТОВ КАН (загальн.)1'!C79</f>
        <v>1109071044</v>
      </c>
      <c r="C84" s="61" t="str">
        <f>'ПРАЙС-ЛИСТ ТОВ КАН (загальн.)1'!D79</f>
        <v>9016.580</v>
      </c>
      <c r="D84" s="41" t="str">
        <f>'ПРАЙС-ЛИСТ ТОВ КАН (загальн.)1'!E79</f>
        <v>Коліно Push, з трубкою Cu d15 з кронштейном - елемент нікельований Lmin =300 мм 18x2</v>
      </c>
      <c r="E84" s="95">
        <f>'ПРАЙС-ЛИСТ ТОВ КАН (загальн.)1'!F79</f>
        <v>12.58</v>
      </c>
      <c r="F84" s="112">
        <f>'ПРАЙС-ЛИСТ ТОВ КАН (загальн.)1'!G79</f>
        <v>427.584</v>
      </c>
      <c r="G84" s="109" t="str">
        <f>'ПРАЙС-ЛИСТ ТОВ КАН (загальн.)1'!H79</f>
        <v>шт.</v>
      </c>
      <c r="H84" s="61" t="str">
        <f>'ПРАЙС-ЛИСТ ТОВ КАН (загальн.)1'!I79</f>
        <v>183A</v>
      </c>
      <c r="I84" s="62"/>
      <c r="J84" s="62"/>
      <c r="K84" s="62"/>
    </row>
    <row r="85" spans="1:11" s="63" customFormat="1" ht="19.5" customHeight="1" x14ac:dyDescent="0.2">
      <c r="A85" s="111">
        <f>'ПРАЙС-ЛИСТ ТОВ КАН (загальн.)1'!A80</f>
        <v>74</v>
      </c>
      <c r="B85" s="61" t="str">
        <f>'ПРАЙС-ЛИСТ ТОВ КАН (загальн.)1'!C80</f>
        <v>1109071045</v>
      </c>
      <c r="C85" s="61" t="str">
        <f>'ПРАЙС-ЛИСТ ТОВ КАН (загальн.)1'!D80</f>
        <v>9016.590</v>
      </c>
      <c r="D85" s="41" t="str">
        <f>'ПРАЙС-ЛИСТ ТОВ КАН (загальн.)1'!E80</f>
        <v>Коліно Push, з трубкою Cu d15 з кронштейном - елемент нікельований Lmin =750 мм 18x2</v>
      </c>
      <c r="E85" s="95">
        <f>'ПРАЙС-ЛИСТ ТОВ КАН (загальн.)1'!F80</f>
        <v>19.290000000000003</v>
      </c>
      <c r="F85" s="112">
        <f>'ПРАЙС-ЛИСТ ТОВ КАН (загальн.)1'!G80</f>
        <v>656.06399999999996</v>
      </c>
      <c r="G85" s="109" t="str">
        <f>'ПРАЙС-ЛИСТ ТОВ КАН (загальн.)1'!H80</f>
        <v>шт.</v>
      </c>
      <c r="H85" s="61" t="str">
        <f>'ПРАЙС-ЛИСТ ТОВ КАН (загальн.)1'!I80</f>
        <v>183A</v>
      </c>
      <c r="I85" s="62"/>
      <c r="J85" s="62"/>
      <c r="K85" s="62"/>
    </row>
    <row r="86" spans="1:11" s="63" customFormat="1" ht="19.5" customHeight="1" x14ac:dyDescent="0.2">
      <c r="A86" s="111">
        <f>'ПРАЙС-ЛИСТ ТОВ КАН (загальн.)1'!A81</f>
        <v>75</v>
      </c>
      <c r="B86" s="61" t="str">
        <f>'ПРАЙС-ЛИСТ ТОВ КАН (загальн.)1'!C81</f>
        <v>1109071047</v>
      </c>
      <c r="C86" s="61" t="str">
        <f>'ПРАЙС-ЛИСТ ТОВ КАН (загальн.)1'!D81</f>
        <v>9015.250</v>
      </c>
      <c r="D86" s="41" t="str">
        <f>'ПРАЙС-ЛИСТ ТОВ КАН (загальн.)1'!E81</f>
        <v>Коліно Push, спарене з трубкою Cu d15 з кронштейном - елемент нікельований Lmin =300 мм 14x2</v>
      </c>
      <c r="E86" s="95">
        <f>'ПРАЙС-ЛИСТ ТОВ КАН (загальн.)1'!F81</f>
        <v>28.89</v>
      </c>
      <c r="F86" s="112">
        <f>'ПРАЙС-ЛИСТ ТОВ КАН (загальн.)1'!G81</f>
        <v>982.46400000000006</v>
      </c>
      <c r="G86" s="109" t="str">
        <f>'ПРАЙС-ЛИСТ ТОВ КАН (загальн.)1'!H81</f>
        <v>шт.</v>
      </c>
      <c r="H86" s="61" t="str">
        <f>'ПРАЙС-ЛИСТ ТОВ КАН (загальн.)1'!I81</f>
        <v>183A</v>
      </c>
      <c r="I86" s="62"/>
      <c r="J86" s="62"/>
      <c r="K86" s="62"/>
    </row>
    <row r="87" spans="1:11" s="63" customFormat="1" ht="19.5" customHeight="1" x14ac:dyDescent="0.2">
      <c r="A87" s="111">
        <f>'ПРАЙС-ЛИСТ ТОВ КАН (загальн.)1'!A82</f>
        <v>76</v>
      </c>
      <c r="B87" s="61" t="str">
        <f>'ПРАЙС-ЛИСТ ТОВ КАН (загальн.)1'!C82</f>
        <v>1109071048</v>
      </c>
      <c r="C87" s="61" t="str">
        <f>'ПРАЙС-ЛИСТ ТОВ КАН (загальн.)1'!D82</f>
        <v>9015.260</v>
      </c>
      <c r="D87" s="41" t="str">
        <f>'ПРАЙС-ЛИСТ ТОВ КАН (загальн.)1'!E82</f>
        <v>Коліно Push, спарене з трубкою Cu d15 з кронштейном - елемент нікельований Lmin =300 мм 18x2</v>
      </c>
      <c r="E87" s="95">
        <f>'ПРАЙС-ЛИСТ ТОВ КАН (загальн.)1'!F82</f>
        <v>28.89</v>
      </c>
      <c r="F87" s="112">
        <f>'ПРАЙС-ЛИСТ ТОВ КАН (загальн.)1'!G82</f>
        <v>982.46400000000006</v>
      </c>
      <c r="G87" s="109" t="str">
        <f>'ПРАЙС-ЛИСТ ТОВ КАН (загальн.)1'!H82</f>
        <v>шт.</v>
      </c>
      <c r="H87" s="61" t="str">
        <f>'ПРАЙС-ЛИСТ ТОВ КАН (загальн.)1'!I82</f>
        <v>183A</v>
      </c>
      <c r="I87" s="62"/>
      <c r="J87" s="62"/>
      <c r="K87" s="62"/>
    </row>
    <row r="88" spans="1:11" s="63" customFormat="1" ht="19.5" customHeight="1" x14ac:dyDescent="0.2">
      <c r="A88" s="111">
        <f>'ПРАЙС-ЛИСТ ТОВ КАН (загальн.)1'!A83</f>
        <v>77</v>
      </c>
      <c r="B88" s="61" t="str">
        <f>'ПРАЙС-ЛИСТ ТОВ КАН (загальн.)1'!C83</f>
        <v>1109122000</v>
      </c>
      <c r="C88" s="61" t="str">
        <f>'ПРАЙС-ЛИСТ ТОВ КАН (загальн.)1'!D83</f>
        <v>9027.160</v>
      </c>
      <c r="D88" s="41" t="str">
        <f>'ПРАЙС-ЛИСТ ТОВ КАН (загальн.)1'!E83</f>
        <v>Елемент для підключення до опалювального приладу, з багатошарової труби, Lmin = 500 мм d16x2/d14x2</v>
      </c>
      <c r="E88" s="95">
        <f>'ПРАЙС-ЛИСТ ТОВ КАН (загальн.)1'!F83</f>
        <v>7.12</v>
      </c>
      <c r="F88" s="112">
        <f>'ПРАЙС-ЛИСТ ТОВ КАН (загальн.)1'!G83</f>
        <v>241.94399999999999</v>
      </c>
      <c r="G88" s="109" t="str">
        <f>'ПРАЙС-ЛИСТ ТОВ КАН (загальн.)1'!H83</f>
        <v>шт.</v>
      </c>
      <c r="H88" s="61">
        <f>'ПРАЙС-ЛИСТ ТОВ КАН (загальн.)1'!I83</f>
        <v>1836</v>
      </c>
      <c r="I88" s="62"/>
      <c r="J88" s="62"/>
      <c r="K88" s="62"/>
    </row>
    <row r="89" spans="1:11" s="63" customFormat="1" ht="19.5" customHeight="1" x14ac:dyDescent="0.2">
      <c r="A89" s="111">
        <f>'ПРАЙС-ЛИСТ ТОВ КАН (загальн.)1'!A84</f>
        <v>78</v>
      </c>
      <c r="B89" s="61" t="str">
        <f>'ПРАЙС-ЛИСТ ТОВ КАН (загальн.)1'!C84</f>
        <v>1109122001</v>
      </c>
      <c r="C89" s="61" t="str">
        <f>'ПРАЙС-ЛИСТ ТОВ КАН (загальн.)1'!D84</f>
        <v>9027.170</v>
      </c>
      <c r="D89" s="41" t="str">
        <f>'ПРАЙС-ЛИСТ ТОВ КАН (загальн.)1'!E84</f>
        <v>Елемент для підключення до опалювального приладу, з багатошарової труби, Lmin = 500 мм d16x2/d18x2</v>
      </c>
      <c r="E89" s="95">
        <f>'ПРАЙС-ЛИСТ ТОВ КАН (загальн.)1'!F84</f>
        <v>7.1499999999999995</v>
      </c>
      <c r="F89" s="112">
        <f>'ПРАЙС-ЛИСТ ТОВ КАН (загальн.)1'!G84</f>
        <v>243.16800000000001</v>
      </c>
      <c r="G89" s="109" t="str">
        <f>'ПРАЙС-ЛИСТ ТОВ КАН (загальн.)1'!H84</f>
        <v>шт.</v>
      </c>
      <c r="H89" s="61">
        <f>'ПРАЙС-ЛИСТ ТОВ КАН (загальн.)1'!I84</f>
        <v>1836</v>
      </c>
      <c r="I89" s="62"/>
      <c r="J89" s="62"/>
      <c r="K89" s="62"/>
    </row>
    <row r="90" spans="1:11" s="63" customFormat="1" ht="19.5" customHeight="1" x14ac:dyDescent="0.2">
      <c r="A90" s="111">
        <f>'ПРАЙС-ЛИСТ ТОВ КАН (загальн.)1'!A85</f>
        <v>79</v>
      </c>
      <c r="B90" s="61" t="str">
        <f>'ПРАЙС-ЛИСТ ТОВ КАН (загальн.)1'!C85</f>
        <v>1109122002</v>
      </c>
      <c r="C90" s="61" t="str">
        <f>'ПРАЙС-ЛИСТ ТОВ КАН (загальн.)1'!D85</f>
        <v>9027.180</v>
      </c>
      <c r="D90" s="41" t="str">
        <f>'ПРАЙС-ЛИСТ ТОВ КАН (загальн.)1'!E85</f>
        <v>Елемент для підключення до опалювального приладу, з багатошарової труби, Lmin = 500 мм d16x2/d18x2,5</v>
      </c>
      <c r="E90" s="95">
        <f>'ПРАЙС-ЛИСТ ТОВ КАН (загальн.)1'!F85</f>
        <v>7.1099999999999994</v>
      </c>
      <c r="F90" s="112">
        <f>'ПРАЙС-ЛИСТ ТОВ КАН (загальн.)1'!G85</f>
        <v>241.94399999999999</v>
      </c>
      <c r="G90" s="109" t="str">
        <f>'ПРАЙС-ЛИСТ ТОВ КАН (загальн.)1'!H85</f>
        <v>шт.</v>
      </c>
      <c r="H90" s="61">
        <f>'ПРАЙС-ЛИСТ ТОВ КАН (загальн.)1'!I85</f>
        <v>1836</v>
      </c>
      <c r="I90" s="62"/>
      <c r="J90" s="62"/>
      <c r="K90" s="62"/>
    </row>
    <row r="91" spans="1:11" s="63" customFormat="1" ht="19.5" customHeight="1" x14ac:dyDescent="0.2">
      <c r="A91" s="111">
        <f>'ПРАЙС-ЛИСТ ТОВ КАН (загальн.)1'!A86</f>
        <v>80</v>
      </c>
      <c r="B91" s="61" t="str">
        <f>'ПРАЙС-ЛИСТ ТОВ КАН (загальн.)1'!C86</f>
        <v>1109226003</v>
      </c>
      <c r="C91" s="61" t="str">
        <f>'ПРАЙС-ЛИСТ ТОВ КАН (загальн.)1'!D86</f>
        <v>9014.490</v>
      </c>
      <c r="D91" s="41" t="str">
        <f>'ПРАЙС-ЛИСТ ТОВ КАН (загальн.)1'!E86</f>
        <v>Кільце натяжне Push 12x2A</v>
      </c>
      <c r="E91" s="95">
        <f>'ПРАЙС-ЛИСТ ТОВ КАН (загальн.)1'!F86</f>
        <v>0.91</v>
      </c>
      <c r="F91" s="112">
        <f>'ПРАЙС-ЛИСТ ТОВ КАН (загальн.)1'!G86</f>
        <v>31.007999999999999</v>
      </c>
      <c r="G91" s="109" t="str">
        <f>'ПРАЙС-ЛИСТ ТОВ КАН (загальн.)1'!H86</f>
        <v>шт.</v>
      </c>
      <c r="H91" s="61">
        <f>'ПРАЙС-ЛИСТ ТОВ КАН (загальн.)1'!I86</f>
        <v>1836</v>
      </c>
      <c r="I91" s="62"/>
      <c r="J91" s="62"/>
      <c r="K91" s="62"/>
    </row>
    <row r="92" spans="1:11" s="63" customFormat="1" ht="19.5" customHeight="1" x14ac:dyDescent="0.2">
      <c r="A92" s="111">
        <f>'ПРАЙС-ЛИСТ ТОВ КАН (загальн.)1'!A87</f>
        <v>81</v>
      </c>
      <c r="B92" s="61" t="str">
        <f>'ПРАЙС-ЛИСТ ТОВ КАН (загальн.)1'!C87</f>
        <v>1109226004</v>
      </c>
      <c r="C92" s="61" t="str">
        <f>'ПРАЙС-ЛИСТ ТОВ КАН (загальн.)1'!D87</f>
        <v>9006.01</v>
      </c>
      <c r="D92" s="41" t="str">
        <f>'ПРАЙС-ЛИСТ ТОВ КАН (загальн.)1'!E87</f>
        <v>Кільце натяжне Push 14x2A</v>
      </c>
      <c r="E92" s="95">
        <f>'ПРАЙС-ЛИСТ ТОВ КАН (загальн.)1'!F87</f>
        <v>0.93</v>
      </c>
      <c r="F92" s="112">
        <f>'ПРАЙС-ЛИСТ ТОВ КАН (загальн.)1'!G87</f>
        <v>31.824000000000002</v>
      </c>
      <c r="G92" s="109" t="str">
        <f>'ПРАЙС-ЛИСТ ТОВ КАН (загальн.)1'!H87</f>
        <v>шт.</v>
      </c>
      <c r="H92" s="61">
        <f>'ПРАЙС-ЛИСТ ТОВ КАН (загальн.)1'!I87</f>
        <v>1836</v>
      </c>
      <c r="I92" s="62"/>
      <c r="J92" s="62"/>
      <c r="K92" s="62"/>
    </row>
    <row r="93" spans="1:11" s="63" customFormat="1" ht="19.5" customHeight="1" x14ac:dyDescent="0.2">
      <c r="A93" s="111">
        <f>'ПРАЙС-ЛИСТ ТОВ КАН (загальн.)1'!A88</f>
        <v>82</v>
      </c>
      <c r="B93" s="61" t="str">
        <f>'ПРАЙС-ЛИСТ ТОВ КАН (загальн.)1'!C88</f>
        <v>1109226006</v>
      </c>
      <c r="C93" s="61" t="str">
        <f>'ПРАЙС-ЛИСТ ТОВ КАН (загальн.)1'!D88</f>
        <v>9001.80</v>
      </c>
      <c r="D93" s="41" t="str">
        <f>'ПРАЙС-ЛИСТ ТОВ КАН (загальн.)1'!E88</f>
        <v>Кільце натяжне Push 18x2A/18x2,5A</v>
      </c>
      <c r="E93" s="95">
        <f>'ПРАЙС-ЛИСТ ТОВ КАН (загальн.)1'!F88</f>
        <v>0.96</v>
      </c>
      <c r="F93" s="112">
        <f>'ПРАЙС-ЛИСТ ТОВ КАН (загальн.)1'!G88</f>
        <v>32.64</v>
      </c>
      <c r="G93" s="109" t="str">
        <f>'ПРАЙС-ЛИСТ ТОВ КАН (загальн.)1'!H88</f>
        <v>шт.</v>
      </c>
      <c r="H93" s="61">
        <f>'ПРАЙС-ЛИСТ ТОВ КАН (загальн.)1'!I88</f>
        <v>1836</v>
      </c>
      <c r="I93" s="62"/>
      <c r="J93" s="62"/>
      <c r="K93" s="62"/>
    </row>
    <row r="94" spans="1:11" s="63" customFormat="1" ht="19.5" customHeight="1" x14ac:dyDescent="0.2">
      <c r="A94" s="111">
        <f>'ПРАЙС-ЛИСТ ТОВ КАН (загальн.)1'!A89</f>
        <v>83</v>
      </c>
      <c r="B94" s="61" t="str">
        <f>'ПРАЙС-ЛИСТ ТОВ КАН (загальн.)1'!C89</f>
        <v>1109226009</v>
      </c>
      <c r="C94" s="61" t="str">
        <f>'ПРАЙС-ЛИСТ ТОВ КАН (загальн.)1'!D89</f>
        <v>9006.78</v>
      </c>
      <c r="D94" s="41" t="str">
        <f>'ПРАЙС-ЛИСТ ТОВ КАН (загальн.)1'!E89</f>
        <v>Кільце натяжне Push 25x3,5A</v>
      </c>
      <c r="E94" s="95">
        <f>'ПРАЙС-ЛИСТ ТОВ КАН (загальн.)1'!F89</f>
        <v>1.49</v>
      </c>
      <c r="F94" s="112">
        <f>'ПРАЙС-ЛИСТ ТОВ КАН (загальн.)1'!G89</f>
        <v>50.591999999999999</v>
      </c>
      <c r="G94" s="109" t="str">
        <f>'ПРАЙС-ЛИСТ ТОВ КАН (загальн.)1'!H89</f>
        <v>шт.</v>
      </c>
      <c r="H94" s="61">
        <f>'ПРАЙС-ЛИСТ ТОВ КАН (загальн.)1'!I89</f>
        <v>1836</v>
      </c>
      <c r="I94" s="62"/>
      <c r="J94" s="62"/>
      <c r="K94" s="62"/>
    </row>
    <row r="95" spans="1:11" s="63" customFormat="1" ht="19.5" customHeight="1" x14ac:dyDescent="0.2">
      <c r="A95" s="111">
        <f>'ПРАЙС-ЛИСТ ТОВ КАН (загальн.)1'!A90</f>
        <v>84</v>
      </c>
      <c r="B95" s="61" t="str">
        <f>'ПРАЙС-ЛИСТ ТОВ КАН (загальн.)1'!C90</f>
        <v>1109226014</v>
      </c>
      <c r="C95" s="61" t="str">
        <f>'ПРАЙС-ЛИСТ ТОВ КАН (загальн.)1'!D90</f>
        <v>9019.07</v>
      </c>
      <c r="D95" s="41" t="str">
        <f>'ПРАЙС-ЛИСТ ТОВ КАН (загальн.)1'!E90</f>
        <v>Кільце натяжне Push 32x4,4A</v>
      </c>
      <c r="E95" s="95">
        <f>'ПРАЙС-ЛИСТ ТОВ КАН (загальн.)1'!F90</f>
        <v>2.8699999999999997</v>
      </c>
      <c r="F95" s="112">
        <f>'ПРАЙС-ЛИСТ ТОВ КАН (загальн.)1'!G90</f>
        <v>97.512</v>
      </c>
      <c r="G95" s="109" t="str">
        <f>'ПРАЙС-ЛИСТ ТОВ КАН (загальн.)1'!H90</f>
        <v>шт.</v>
      </c>
      <c r="H95" s="61">
        <f>'ПРАЙС-ЛИСТ ТОВ КАН (загальн.)1'!I90</f>
        <v>1836</v>
      </c>
      <c r="I95" s="62"/>
      <c r="J95" s="62"/>
      <c r="K95" s="62"/>
    </row>
    <row r="96" spans="1:11" s="63" customFormat="1" ht="19.5" customHeight="1" x14ac:dyDescent="0.2">
      <c r="A96" s="111">
        <f>'ПРАЙС-ЛИСТ ТОВ КАН (загальн.)1'!A91</f>
        <v>85</v>
      </c>
      <c r="B96" s="61" t="str">
        <f>'ПРАЙС-ЛИСТ ТОВ КАН (загальн.)1'!C91</f>
        <v>1109226017</v>
      </c>
      <c r="C96" s="61" t="str">
        <f>'ПРАЙС-ЛИСТ ТОВ КАН (загальн.)1'!D91</f>
        <v>1109226017</v>
      </c>
      <c r="D96" s="41" t="str">
        <f>'ПРАЙС-ЛИСТ ТОВ КАН (загальн.)1'!E91</f>
        <v>Кільце полімерне натяжне Push 14x2A</v>
      </c>
      <c r="E96" s="95">
        <f>'ПРАЙС-ЛИСТ ТОВ КАН (загальн.)1'!F91</f>
        <v>0.74</v>
      </c>
      <c r="F96" s="112">
        <f>'ПРАЙС-ЛИСТ ТОВ КАН (загальн.)1'!G91</f>
        <v>25.295999999999999</v>
      </c>
      <c r="G96" s="109" t="str">
        <f>'ПРАЙС-ЛИСТ ТОВ КАН (загальн.)1'!H91</f>
        <v>шт.</v>
      </c>
      <c r="H96" s="61" t="str">
        <f>'ПРАЙС-ЛИСТ ТОВ КАН (загальн.)1'!I91</f>
        <v>183D</v>
      </c>
      <c r="I96" s="62"/>
      <c r="J96" s="62"/>
      <c r="K96" s="62"/>
    </row>
    <row r="97" spans="1:11" s="63" customFormat="1" ht="19.5" customHeight="1" x14ac:dyDescent="0.2">
      <c r="A97" s="111">
        <f>'ПРАЙС-ЛИСТ ТОВ КАН (загальн.)1'!A92</f>
        <v>86</v>
      </c>
      <c r="B97" s="61" t="str">
        <f>'ПРАЙС-ЛИСТ ТОВ КАН (загальн.)1'!C92</f>
        <v>1109226018</v>
      </c>
      <c r="C97" s="61" t="str">
        <f>'ПРАЙС-ЛИСТ ТОВ КАН (загальн.)1'!D92</f>
        <v>1109226018</v>
      </c>
      <c r="D97" s="41" t="str">
        <f>'ПРАЙС-ЛИСТ ТОВ КАН (загальн.)1'!E92</f>
        <v>Кільце полімерне натяжне Push 18x2A/18x2,5A</v>
      </c>
      <c r="E97" s="95">
        <f>'ПРАЙС-ЛИСТ ТОВ КАН (загальн.)1'!F92</f>
        <v>0.78</v>
      </c>
      <c r="F97" s="112">
        <f>'ПРАЙС-ЛИСТ ТОВ КАН (загальн.)1'!G92</f>
        <v>26.52</v>
      </c>
      <c r="G97" s="109" t="str">
        <f>'ПРАЙС-ЛИСТ ТОВ КАН (загальн.)1'!H92</f>
        <v>шт.</v>
      </c>
      <c r="H97" s="61" t="str">
        <f>'ПРАЙС-ЛИСТ ТОВ КАН (загальн.)1'!I92</f>
        <v>183D</v>
      </c>
      <c r="I97" s="62"/>
      <c r="J97" s="62"/>
      <c r="K97" s="62"/>
    </row>
    <row r="98" spans="1:11" s="63" customFormat="1" ht="19.5" customHeight="1" x14ac:dyDescent="0.2">
      <c r="A98" s="111">
        <f>'ПРАЙС-ЛИСТ ТОВ КАН (загальн.)1'!A93</f>
        <v>87</v>
      </c>
      <c r="B98" s="61" t="str">
        <f>'ПРАЙС-ЛИСТ ТОВ КАН (загальн.)1'!C93</f>
        <v>1109226019</v>
      </c>
      <c r="C98" s="61" t="str">
        <f>'ПРАЙС-ЛИСТ ТОВ КАН (загальн.)1'!D93</f>
        <v>1109226019</v>
      </c>
      <c r="D98" s="41" t="str">
        <f>'ПРАЙС-ЛИСТ ТОВ КАН (загальн.)1'!E93</f>
        <v>Кільце полімерне натяжне Push 25x3,5A</v>
      </c>
      <c r="E98" s="95">
        <f>'ПРАЙС-ЛИСТ ТОВ КАН (загальн.)1'!F93</f>
        <v>1.24</v>
      </c>
      <c r="F98" s="112">
        <f>'ПРАЙС-ЛИСТ ТОВ КАН (загальн.)1'!G93</f>
        <v>42.024000000000001</v>
      </c>
      <c r="G98" s="109" t="str">
        <f>'ПРАЙС-ЛИСТ ТОВ КАН (загальн.)1'!H93</f>
        <v>шт.</v>
      </c>
      <c r="H98" s="61" t="str">
        <f>'ПРАЙС-ЛИСТ ТОВ КАН (загальн.)1'!I93</f>
        <v>183D</v>
      </c>
      <c r="I98" s="62"/>
      <c r="J98" s="62"/>
      <c r="K98" s="62"/>
    </row>
    <row r="99" spans="1:11" s="63" customFormat="1" ht="19.5" customHeight="1" x14ac:dyDescent="0.2">
      <c r="A99" s="111">
        <f>'ПРАЙС-ЛИСТ ТОВ КАН (загальн.)1'!A94</f>
        <v>88</v>
      </c>
      <c r="B99" s="61" t="str">
        <f>'ПРАЙС-ЛИСТ ТОВ КАН (загальн.)1'!C94</f>
        <v>1109226020</v>
      </c>
      <c r="C99" s="61" t="str">
        <f>'ПРАЙС-ЛИСТ ТОВ КАН (загальн.)1'!D94</f>
        <v>1109226020</v>
      </c>
      <c r="D99" s="41" t="str">
        <f>'ПРАЙС-ЛИСТ ТОВ КАН (загальн.)1'!E94</f>
        <v>Кільце полімерне натяжне Push 32x4,4A</v>
      </c>
      <c r="E99" s="95">
        <f>'ПРАЙС-ЛИСТ ТОВ КАН (загальн.)1'!F94</f>
        <v>2.3199999999999998</v>
      </c>
      <c r="F99" s="112">
        <f>'ПРАЙС-ЛИСТ ТОВ КАН (загальн.)1'!G94</f>
        <v>78.744</v>
      </c>
      <c r="G99" s="109" t="str">
        <f>'ПРАЙС-ЛИСТ ТОВ КАН (загальн.)1'!H94</f>
        <v>шт.</v>
      </c>
      <c r="H99" s="61" t="str">
        <f>'ПРАЙС-ЛИСТ ТОВ КАН (загальн.)1'!I94</f>
        <v>183D</v>
      </c>
      <c r="I99" s="62"/>
      <c r="J99" s="62"/>
      <c r="K99" s="62"/>
    </row>
    <row r="100" spans="1:11" s="63" customFormat="1" ht="19.5" customHeight="1" x14ac:dyDescent="0.2">
      <c r="A100" s="111">
        <f>'ПРАЙС-ЛИСТ ТОВ КАН (загальн.)1'!A95</f>
        <v>89</v>
      </c>
      <c r="B100" s="61" t="str">
        <f>'ПРАЙС-ЛИСТ ТОВ КАН (загальн.)1'!C95</f>
        <v>1109250001</v>
      </c>
      <c r="C100" s="61" t="str">
        <f>'ПРАЙС-ЛИСТ ТОВ КАН (загальн.)1'!D95</f>
        <v>9019.39</v>
      </c>
      <c r="D100" s="41" t="str">
        <f>'ПРАЙС-ЛИСТ ТОВ КАН (загальн.)1'!E95</f>
        <v>Заглушка push 12x2 </v>
      </c>
      <c r="E100" s="95">
        <f>'ПРАЙС-ЛИСТ ТОВ КАН (загальн.)1'!F95</f>
        <v>2.75</v>
      </c>
      <c r="F100" s="112">
        <f>'ПРАЙС-ЛИСТ ТОВ КАН (загальн.)1'!G95</f>
        <v>93.432000000000002</v>
      </c>
      <c r="G100" s="109" t="str">
        <f>'ПРАЙС-ЛИСТ ТОВ КАН (загальн.)1'!H95</f>
        <v>шт.</v>
      </c>
      <c r="H100" s="61">
        <f>'ПРАЙС-ЛИСТ ТОВ КАН (загальн.)1'!I95</f>
        <v>1836</v>
      </c>
      <c r="I100" s="62"/>
      <c r="J100" s="62"/>
      <c r="K100" s="62"/>
    </row>
    <row r="101" spans="1:11" s="63" customFormat="1" ht="19.5" customHeight="1" x14ac:dyDescent="0.2">
      <c r="A101" s="111">
        <f>'ПРАЙС-ЛИСТ ТОВ КАН (загальн.)1'!A96</f>
        <v>90</v>
      </c>
      <c r="B101" s="61" t="str">
        <f>'ПРАЙС-ЛИСТ ТОВ КАН (загальн.)1'!C96</f>
        <v>1109250005</v>
      </c>
      <c r="C101" s="61" t="str">
        <f>'ПРАЙС-ЛИСТ ТОВ КАН (загальн.)1'!D96</f>
        <v>9019.41</v>
      </c>
      <c r="D101" s="41" t="str">
        <f>'ПРАЙС-ЛИСТ ТОВ КАН (загальн.)1'!E96</f>
        <v>Заглушка push 18x2</v>
      </c>
      <c r="E101" s="95">
        <f>'ПРАЙС-ЛИСТ ТОВ КАН (загальн.)1'!F96</f>
        <v>3.75</v>
      </c>
      <c r="F101" s="112">
        <f>'ПРАЙС-ЛИСТ ТОВ КАН (загальн.)1'!G96</f>
        <v>127.70399999999999</v>
      </c>
      <c r="G101" s="109" t="str">
        <f>'ПРАЙС-ЛИСТ ТОВ КАН (загальн.)1'!H96</f>
        <v>шт.</v>
      </c>
      <c r="H101" s="61">
        <f>'ПРАЙС-ЛИСТ ТОВ КАН (загальн.)1'!I96</f>
        <v>1836</v>
      </c>
      <c r="I101" s="62"/>
      <c r="J101" s="62"/>
      <c r="K101" s="62"/>
    </row>
    <row r="102" spans="1:11" s="63" customFormat="1" ht="19.5" customHeight="1" x14ac:dyDescent="0.2">
      <c r="A102" s="111">
        <f>'ПРАЙС-ЛИСТ ТОВ КАН (загальн.)1'!A97</f>
        <v>91</v>
      </c>
      <c r="B102" s="61" t="str">
        <f>'ПРАЙС-ЛИСТ ТОВ КАН (загальн.)1'!C97</f>
        <v>1109250006</v>
      </c>
      <c r="C102" s="61" t="str">
        <f>'ПРАЙС-ЛИСТ ТОВ КАН (загальн.)1'!D97</f>
        <v>9019.42</v>
      </c>
      <c r="D102" s="41" t="str">
        <f>'ПРАЙС-ЛИСТ ТОВ КАН (загальн.)1'!E97</f>
        <v>Заглушка push 18x2,5</v>
      </c>
      <c r="E102" s="95">
        <f>'ПРАЙС-ЛИСТ ТОВ КАН (загальн.)1'!F97</f>
        <v>3.75</v>
      </c>
      <c r="F102" s="112">
        <f>'ПРАЙС-ЛИСТ ТОВ КАН (загальн.)1'!G97</f>
        <v>127.70399999999999</v>
      </c>
      <c r="G102" s="109" t="str">
        <f>'ПРАЙС-ЛИСТ ТОВ КАН (загальн.)1'!H97</f>
        <v>шт.</v>
      </c>
      <c r="H102" s="61">
        <f>'ПРАЙС-ЛИСТ ТОВ КАН (загальн.)1'!I97</f>
        <v>1836</v>
      </c>
      <c r="I102" s="62"/>
      <c r="J102" s="62"/>
      <c r="K102" s="62"/>
    </row>
    <row r="103" spans="1:11" s="63" customFormat="1" ht="19.5" customHeight="1" x14ac:dyDescent="0.2">
      <c r="A103" s="111">
        <f>'ПРАЙС-ЛИСТ ТОВ КАН (загальн.)1'!A98</f>
        <v>92</v>
      </c>
      <c r="B103" s="61" t="str">
        <f>'ПРАЙС-ЛИСТ ТОВ КАН (загальн.)1'!C98</f>
        <v>1109250007</v>
      </c>
      <c r="C103" s="61" t="str">
        <f>'ПРАЙС-ЛИСТ ТОВ КАН (загальн.)1'!D98</f>
        <v>9019.43</v>
      </c>
      <c r="D103" s="41" t="str">
        <f>'ПРАЙС-ЛИСТ ТОВ КАН (загальн.)1'!E98</f>
        <v>Заглушка push 25x3,5</v>
      </c>
      <c r="E103" s="95">
        <f>'ПРАЙС-ЛИСТ ТОВ КАН (загальн.)1'!F98</f>
        <v>5.16</v>
      </c>
      <c r="F103" s="112">
        <f>'ПРАЙС-ЛИСТ ТОВ КАН (загальн.)1'!G98</f>
        <v>175.44</v>
      </c>
      <c r="G103" s="109" t="str">
        <f>'ПРАЙС-ЛИСТ ТОВ КАН (загальн.)1'!H98</f>
        <v>шт.</v>
      </c>
      <c r="H103" s="61">
        <f>'ПРАЙС-ЛИСТ ТОВ КАН (загальн.)1'!I98</f>
        <v>1836</v>
      </c>
      <c r="I103" s="62"/>
      <c r="J103" s="62"/>
      <c r="K103" s="62"/>
    </row>
    <row r="104" spans="1:11" s="63" customFormat="1" ht="19.5" customHeight="1" x14ac:dyDescent="0.2">
      <c r="A104" s="111">
        <f>'ПРАЙС-ЛИСТ ТОВ КАН (загальн.)1'!A99</f>
        <v>93</v>
      </c>
      <c r="B104" s="61" t="str">
        <f>'ПРАЙС-ЛИСТ ТОВ КАН (загальн.)1'!C99</f>
        <v>1109250008</v>
      </c>
      <c r="C104" s="61" t="str">
        <f>'ПРАЙС-ЛИСТ ТОВ КАН (загальн.)1'!D99</f>
        <v>9019.44</v>
      </c>
      <c r="D104" s="41" t="str">
        <f>'ПРАЙС-ЛИСТ ТОВ КАН (загальн.)1'!E99</f>
        <v>Заглушка push 32x4,4</v>
      </c>
      <c r="E104" s="95">
        <f>'ПРАЙС-ЛИСТ ТОВ КАН (загальн.)1'!F99</f>
        <v>13.49</v>
      </c>
      <c r="F104" s="112">
        <f>'ПРАЙС-ЛИСТ ТОВ КАН (загальн.)1'!G99</f>
        <v>458.59199999999998</v>
      </c>
      <c r="G104" s="109" t="str">
        <f>'ПРАЙС-ЛИСТ ТОВ КАН (загальн.)1'!H99</f>
        <v>шт.</v>
      </c>
      <c r="H104" s="61">
        <f>'ПРАЙС-ЛИСТ ТОВ КАН (загальн.)1'!I99</f>
        <v>1836</v>
      </c>
      <c r="I104" s="62"/>
      <c r="J104" s="62"/>
      <c r="K104" s="62"/>
    </row>
    <row r="105" spans="1:11" s="63" customFormat="1" ht="19.5" customHeight="1" x14ac:dyDescent="0.2">
      <c r="A105" s="111">
        <f>'ПРАЙС-ЛИСТ ТОВ КАН (загальн.)1'!A100</f>
        <v>94</v>
      </c>
      <c r="B105" s="61" t="str">
        <f>'ПРАЙС-ЛИСТ ТОВ КАН (загальн.)1'!C100</f>
        <v>1109250009</v>
      </c>
      <c r="C105" s="61" t="str">
        <f>'ПРАЙС-ЛИСТ ТОВ КАН (загальн.)1'!D100</f>
        <v>9019.40</v>
      </c>
      <c r="D105" s="41" t="str">
        <f>'ПРАЙС-ЛИСТ ТОВ КАН (загальн.)1'!E100</f>
        <v>Заглушка push 14x2 </v>
      </c>
      <c r="E105" s="95">
        <f>'ПРАЙС-ЛИСТ ТОВ КАН (загальн.)1'!F100</f>
        <v>3.67</v>
      </c>
      <c r="F105" s="112">
        <f>'ПРАЙС-ЛИСТ ТОВ КАН (загальн.)1'!G100</f>
        <v>124.848</v>
      </c>
      <c r="G105" s="109" t="str">
        <f>'ПРАЙС-ЛИСТ ТОВ КАН (загальн.)1'!H100</f>
        <v>шт.</v>
      </c>
      <c r="H105" s="61">
        <f>'ПРАЙС-ЛИСТ ТОВ КАН (загальн.)1'!I100</f>
        <v>1836</v>
      </c>
      <c r="I105" s="62"/>
      <c r="J105" s="62"/>
      <c r="K105" s="62"/>
    </row>
    <row r="106" spans="1:11" s="63" customFormat="1" ht="19.5" customHeight="1" x14ac:dyDescent="0.2">
      <c r="A106" s="111">
        <f>'ПРАЙС-ЛИСТ ТОВ КАН (загальн.)1'!A101</f>
        <v>95</v>
      </c>
      <c r="B106" s="61" t="str">
        <f>'ПРАЙС-ЛИСТ ТОВ КАН (загальн.)1'!C101</f>
        <v>1109257005</v>
      </c>
      <c r="C106" s="61" t="str">
        <f>'ПРАЙС-ЛИСТ ТОВ КАН (загальн.)1'!D101</f>
        <v>9006.21B</v>
      </c>
      <c r="D106" s="41" t="str">
        <f>'ПРАЙС-ЛИСТ ТОВ КАН (загальн.)1'!E101</f>
        <v>Трійник Push (вер. нік.) 25x3,5/18x2/25x3,5</v>
      </c>
      <c r="E106" s="95">
        <f>'ПРАЙС-ЛИСТ ТОВ КАН (загальн.)1'!F101</f>
        <v>10.62</v>
      </c>
      <c r="F106" s="112">
        <f>'ПРАЙС-ЛИСТ ТОВ КАН (загальн.)1'!G101</f>
        <v>361.08</v>
      </c>
      <c r="G106" s="109" t="str">
        <f>'ПРАЙС-ЛИСТ ТОВ КАН (загальн.)1'!H101</f>
        <v>шт.</v>
      </c>
      <c r="H106" s="61">
        <f>'ПРАЙС-ЛИСТ ТОВ КАН (загальн.)1'!I101</f>
        <v>1836</v>
      </c>
      <c r="I106" s="62"/>
      <c r="J106" s="62"/>
      <c r="K106" s="62"/>
    </row>
    <row r="107" spans="1:11" s="63" customFormat="1" ht="19.5" customHeight="1" x14ac:dyDescent="0.2">
      <c r="A107" s="111">
        <f>'ПРАЙС-ЛИСТ ТОВ КАН (загальн.)1'!A102</f>
        <v>96</v>
      </c>
      <c r="B107" s="61" t="str">
        <f>'ПРАЙС-ЛИСТ ТОВ КАН (загальн.)1'!C102</f>
        <v>1109257007</v>
      </c>
      <c r="C107" s="61" t="str">
        <f>'ПРАЙС-ЛИСТ ТОВ КАН (загальн.)1'!D102</f>
        <v>9006.16B</v>
      </c>
      <c r="D107" s="41" t="str">
        <f>'ПРАЙС-ЛИСТ ТОВ КАН (загальн.)1'!E102</f>
        <v>Трійник Push (вер. нік.) 14x2/14x2/14x2</v>
      </c>
      <c r="E107" s="95">
        <f>'ПРАЙС-ЛИСТ ТОВ КАН (загальн.)1'!F102</f>
        <v>8.2799999999999994</v>
      </c>
      <c r="F107" s="112">
        <f>'ПРАЙС-ЛИСТ ТОВ КАН (загальн.)1'!G102</f>
        <v>281.52</v>
      </c>
      <c r="G107" s="109" t="str">
        <f>'ПРАЙС-ЛИСТ ТОВ КАН (загальн.)1'!H102</f>
        <v>шт.</v>
      </c>
      <c r="H107" s="61">
        <f>'ПРАЙС-ЛИСТ ТОВ КАН (загальн.)1'!I102</f>
        <v>1836</v>
      </c>
      <c r="I107" s="62"/>
      <c r="J107" s="62"/>
      <c r="K107" s="62"/>
    </row>
    <row r="108" spans="1:11" s="63" customFormat="1" ht="19.5" customHeight="1" x14ac:dyDescent="0.2">
      <c r="A108" s="111">
        <f>'ПРАЙС-ЛИСТ ТОВ КАН (загальн.)1'!A103</f>
        <v>97</v>
      </c>
      <c r="B108" s="61" t="str">
        <f>'ПРАЙС-ЛИСТ ТОВ КАН (загальн.)1'!C103</f>
        <v>1109257010</v>
      </c>
      <c r="C108" s="61" t="str">
        <f>'ПРАЙС-ЛИСТ ТОВ КАН (загальн.)1'!D103</f>
        <v>9006.64B</v>
      </c>
      <c r="D108" s="41" t="str">
        <f>'ПРАЙС-ЛИСТ ТОВ КАН (загальн.)1'!E103</f>
        <v>Трійник Push з зовнішньою різьбою (вер. нік.) 18x2/G1/2"/18x2 вер. ник.</v>
      </c>
      <c r="E108" s="95">
        <f>'ПРАЙС-ЛИСТ ТОВ КАН (загальн.)1'!F103</f>
        <v>8.32</v>
      </c>
      <c r="F108" s="112">
        <f>'ПРАЙС-ЛИСТ ТОВ КАН (загальн.)1'!G103</f>
        <v>282.74400000000003</v>
      </c>
      <c r="G108" s="109" t="str">
        <f>'ПРАЙС-ЛИСТ ТОВ КАН (загальн.)1'!H103</f>
        <v>шт.</v>
      </c>
      <c r="H108" s="61">
        <f>'ПРАЙС-ЛИСТ ТОВ КАН (загальн.)1'!I103</f>
        <v>1836</v>
      </c>
      <c r="I108" s="62"/>
      <c r="J108" s="62"/>
      <c r="K108" s="62"/>
    </row>
    <row r="109" spans="1:11" s="63" customFormat="1" ht="19.5" customHeight="1" x14ac:dyDescent="0.2">
      <c r="A109" s="111">
        <f>'ПРАЙС-ЛИСТ ТОВ КАН (загальн.)1'!A104</f>
        <v>98</v>
      </c>
      <c r="B109" s="61" t="str">
        <f>'ПРАЙС-ЛИСТ ТОВ КАН (загальн.)1'!C104</f>
        <v>1109257011</v>
      </c>
      <c r="C109" s="61" t="str">
        <f>'ПРАЙС-ЛИСТ ТОВ КАН (загальн.)1'!D104</f>
        <v>9013.70</v>
      </c>
      <c r="D109" s="41" t="str">
        <f>'ПРАЙС-ЛИСТ ТОВ КАН (загальн.)1'!E104</f>
        <v>Трійник Push 18x2/18x2/14x2</v>
      </c>
      <c r="E109" s="95">
        <f>'ПРАЙС-ЛИСТ ТОВ КАН (загальн.)1'!F104</f>
        <v>6.1899999999999995</v>
      </c>
      <c r="F109" s="112">
        <f>'ПРАЙС-ЛИСТ ТОВ КАН (загальн.)1'!G104</f>
        <v>210.52799999999999</v>
      </c>
      <c r="G109" s="109" t="str">
        <f>'ПРАЙС-ЛИСТ ТОВ КАН (загальн.)1'!H104</f>
        <v>шт.</v>
      </c>
      <c r="H109" s="61">
        <f>'ПРАЙС-ЛИСТ ТОВ КАН (загальн.)1'!I104</f>
        <v>1836</v>
      </c>
      <c r="I109" s="62"/>
      <c r="J109" s="62"/>
      <c r="K109" s="62"/>
    </row>
    <row r="110" spans="1:11" s="63" customFormat="1" ht="19.5" customHeight="1" x14ac:dyDescent="0.2">
      <c r="A110" s="111">
        <f>'ПРАЙС-ЛИСТ ТОВ КАН (загальн.)1'!A105</f>
        <v>99</v>
      </c>
      <c r="B110" s="61" t="str">
        <f>'ПРАЙС-ЛИСТ ТОВ КАН (загальн.)1'!C105</f>
        <v>1109257012</v>
      </c>
      <c r="C110" s="61" t="str">
        <f>'ПРАЙС-ЛИСТ ТОВ КАН (загальн.)1'!D105</f>
        <v>9013.36</v>
      </c>
      <c r="D110" s="41" t="str">
        <f>'ПРАЙС-ЛИСТ ТОВ КАН (загальн.)1'!E105</f>
        <v>Трійник Push (вер. нік.) 25x3,5/12x2/18x2</v>
      </c>
      <c r="E110" s="95">
        <f>'ПРАЙС-ЛИСТ ТОВ КАН (загальн.)1'!F105</f>
        <v>9.02</v>
      </c>
      <c r="F110" s="112">
        <f>'ПРАЙС-ЛИСТ ТОВ КАН (загальн.)1'!G105</f>
        <v>306.81599999999997</v>
      </c>
      <c r="G110" s="109" t="str">
        <f>'ПРАЙС-ЛИСТ ТОВ КАН (загальн.)1'!H105</f>
        <v>шт.</v>
      </c>
      <c r="H110" s="61">
        <f>'ПРАЙС-ЛИСТ ТОВ КАН (загальн.)1'!I105</f>
        <v>1836</v>
      </c>
      <c r="I110" s="62"/>
      <c r="J110" s="62"/>
      <c r="K110" s="62"/>
    </row>
    <row r="111" spans="1:11" s="63" customFormat="1" ht="19.5" customHeight="1" x14ac:dyDescent="0.2">
      <c r="A111" s="111">
        <f>'ПРАЙС-ЛИСТ ТОВ КАН (загальн.)1'!A106</f>
        <v>100</v>
      </c>
      <c r="B111" s="61" t="str">
        <f>'ПРАЙС-ЛИСТ ТОВ КАН (загальн.)1'!C106</f>
        <v>1109257013</v>
      </c>
      <c r="C111" s="61" t="str">
        <f>'ПРАЙС-ЛИСТ ТОВ КАН (загальн.)1'!D106</f>
        <v>9013.38</v>
      </c>
      <c r="D111" s="41" t="str">
        <f>'ПРАЙС-ЛИСТ ТОВ КАН (загальн.)1'!E106</f>
        <v>Трійник Push 25x3,5/12x2/18x2,5</v>
      </c>
      <c r="E111" s="95">
        <f>'ПРАЙС-ЛИСТ ТОВ КАН (загальн.)1'!F106</f>
        <v>9.49</v>
      </c>
      <c r="F111" s="112">
        <f>'ПРАЙС-ЛИСТ ТОВ КАН (загальн.)1'!G106</f>
        <v>322.72800000000001</v>
      </c>
      <c r="G111" s="109" t="str">
        <f>'ПРАЙС-ЛИСТ ТОВ КАН (загальн.)1'!H106</f>
        <v>шт.</v>
      </c>
      <c r="H111" s="61">
        <f>'ПРАЙС-ЛИСТ ТОВ КАН (загальн.)1'!I106</f>
        <v>1836</v>
      </c>
      <c r="I111" s="62"/>
      <c r="J111" s="62"/>
      <c r="K111" s="62"/>
    </row>
    <row r="112" spans="1:11" s="63" customFormat="1" ht="19.5" customHeight="1" x14ac:dyDescent="0.2">
      <c r="A112" s="111">
        <f>'ПРАЙС-ЛИСТ ТОВ КАН (загальн.)1'!A107</f>
        <v>101</v>
      </c>
      <c r="B112" s="61" t="str">
        <f>'ПРАЙС-ЛИСТ ТОВ КАН (загальн.)1'!C107</f>
        <v>1109257014</v>
      </c>
      <c r="C112" s="61" t="str">
        <f>'ПРАЙС-ЛИСТ ТОВ КАН (загальн.)1'!D107</f>
        <v>9013.40</v>
      </c>
      <c r="D112" s="41" t="str">
        <f>'ПРАЙС-ЛИСТ ТОВ КАН (загальн.)1'!E107</f>
        <v>Трійник Push 25x3,5/12x2/25x3,5</v>
      </c>
      <c r="E112" s="95">
        <f>'ПРАЙС-ЛИСТ ТОВ КАН (загальн.)1'!F107</f>
        <v>10.18</v>
      </c>
      <c r="F112" s="112">
        <f>'ПРАЙС-ЛИСТ ТОВ КАН (загальн.)1'!G107</f>
        <v>345.98399999999998</v>
      </c>
      <c r="G112" s="109" t="str">
        <f>'ПРАЙС-ЛИСТ ТОВ КАН (загальн.)1'!H107</f>
        <v>шт.</v>
      </c>
      <c r="H112" s="61">
        <f>'ПРАЙС-ЛИСТ ТОВ КАН (загальн.)1'!I107</f>
        <v>1836</v>
      </c>
      <c r="I112" s="62"/>
      <c r="J112" s="62"/>
      <c r="K112" s="62"/>
    </row>
    <row r="113" spans="1:11" s="63" customFormat="1" ht="19.5" customHeight="1" x14ac:dyDescent="0.2">
      <c r="A113" s="111">
        <f>'ПРАЙС-ЛИСТ ТОВ КАН (загальн.)1'!A108</f>
        <v>102</v>
      </c>
      <c r="B113" s="61" t="str">
        <f>'ПРАЙС-ЛИСТ ТОВ КАН (загальн.)1'!C108</f>
        <v>1109257015</v>
      </c>
      <c r="C113" s="61" t="str">
        <f>'ПРАЙС-ЛИСТ ТОВ КАН (загальн.)1'!D108</f>
        <v>9014.650</v>
      </c>
      <c r="D113" s="41" t="str">
        <f>'ПРАЙС-ЛИСТ ТОВ КАН (загальн.)1'!E108</f>
        <v>Трійник Push PPSU 12x2/12x2/12x2</v>
      </c>
      <c r="E113" s="95">
        <f>'ПРАЙС-ЛИСТ ТОВ КАН (загальн.)1'!F108</f>
        <v>4.3</v>
      </c>
      <c r="F113" s="112">
        <f>'ПРАЙС-ЛИСТ ТОВ КАН (загальн.)1'!G108</f>
        <v>146.06399999999999</v>
      </c>
      <c r="G113" s="109" t="str">
        <f>'ПРАЙС-ЛИСТ ТОВ КАН (загальн.)1'!H108</f>
        <v>шт.</v>
      </c>
      <c r="H113" s="61">
        <f>'ПРАЙС-ЛИСТ ТОВ КАН (загальн.)1'!I108</f>
        <v>1836</v>
      </c>
      <c r="I113" s="62"/>
      <c r="J113" s="62"/>
      <c r="K113" s="62"/>
    </row>
    <row r="114" spans="1:11" s="63" customFormat="1" ht="19.5" customHeight="1" x14ac:dyDescent="0.2">
      <c r="A114" s="111">
        <f>'ПРАЙС-ЛИСТ ТОВ КАН (загальн.)1'!A109</f>
        <v>103</v>
      </c>
      <c r="B114" s="61" t="str">
        <f>'ПРАЙС-ЛИСТ ТОВ КАН (загальн.)1'!C109</f>
        <v>1109257016</v>
      </c>
      <c r="C114" s="61" t="str">
        <f>'ПРАЙС-ЛИСТ ТОВ КАН (загальн.)1'!D109</f>
        <v>9014.570</v>
      </c>
      <c r="D114" s="41" t="str">
        <f>'ПРАЙС-ЛИСТ ТОВ КАН (загальн.)1'!E109</f>
        <v>Трійник Push PPSU 14x2/12x2/12x2</v>
      </c>
      <c r="E114" s="95">
        <f>'ПРАЙС-ЛИСТ ТОВ КАН (загальн.)1'!F109</f>
        <v>4.38</v>
      </c>
      <c r="F114" s="112">
        <f>'ПРАЙС-ЛИСТ ТОВ КАН (загальн.)1'!G109</f>
        <v>148.91999999999999</v>
      </c>
      <c r="G114" s="109" t="str">
        <f>'ПРАЙС-ЛИСТ ТОВ КАН (загальн.)1'!H109</f>
        <v>шт.</v>
      </c>
      <c r="H114" s="61">
        <f>'ПРАЙС-ЛИСТ ТОВ КАН (загальн.)1'!I109</f>
        <v>1836</v>
      </c>
      <c r="I114" s="62"/>
      <c r="J114" s="62"/>
      <c r="K114" s="62"/>
    </row>
    <row r="115" spans="1:11" s="63" customFormat="1" ht="19.5" customHeight="1" x14ac:dyDescent="0.2">
      <c r="A115" s="111">
        <f>'ПРАЙС-ЛИСТ ТОВ КАН (загальн.)1'!A110</f>
        <v>104</v>
      </c>
      <c r="B115" s="61" t="str">
        <f>'ПРАЙС-ЛИСТ ТОВ КАН (загальн.)1'!C110</f>
        <v>1109257017</v>
      </c>
      <c r="C115" s="61" t="str">
        <f>'ПРАЙС-ЛИСТ ТОВ КАН (загальн.)1'!D110</f>
        <v>9014.560</v>
      </c>
      <c r="D115" s="41" t="str">
        <f>'ПРАЙС-ЛИСТ ТОВ КАН (загальн.)1'!E110</f>
        <v>Трійник Push PPSU 14x2/12x2/14x2</v>
      </c>
      <c r="E115" s="95">
        <f>'ПРАЙС-ЛИСТ ТОВ КАН (загальн.)1'!F110</f>
        <v>4.46</v>
      </c>
      <c r="F115" s="112">
        <f>'ПРАЙС-ЛИСТ ТОВ КАН (загальн.)1'!G110</f>
        <v>151.77600000000001</v>
      </c>
      <c r="G115" s="109" t="str">
        <f>'ПРАЙС-ЛИСТ ТОВ КАН (загальн.)1'!H110</f>
        <v>шт.</v>
      </c>
      <c r="H115" s="61">
        <f>'ПРАЙС-ЛИСТ ТОВ КАН (загальн.)1'!I110</f>
        <v>1836</v>
      </c>
      <c r="I115" s="62"/>
      <c r="J115" s="62"/>
      <c r="K115" s="62"/>
    </row>
    <row r="116" spans="1:11" s="63" customFormat="1" ht="19.5" customHeight="1" x14ac:dyDescent="0.2">
      <c r="A116" s="111">
        <f>'ПРАЙС-ЛИСТ ТОВ КАН (загальн.)1'!A111</f>
        <v>105</v>
      </c>
      <c r="B116" s="61" t="str">
        <f>'ПРАЙС-ЛИСТ ТОВ КАН (загальн.)1'!C111</f>
        <v>1109257018</v>
      </c>
      <c r="C116" s="61" t="str">
        <f>'ПРАЙС-ЛИСТ ТОВ КАН (загальн.)1'!D111</f>
        <v>9018.250</v>
      </c>
      <c r="D116" s="41" t="str">
        <f>'ПРАЙС-ЛИСТ ТОВ КАН (загальн.)1'!E111</f>
        <v>Трійник Push PPSU 14x2/14x2/14x2</v>
      </c>
      <c r="E116" s="95">
        <f>'ПРАЙС-ЛИСТ ТОВ КАН (загальн.)1'!F111</f>
        <v>4.46</v>
      </c>
      <c r="F116" s="112">
        <f>'ПРАЙС-ЛИСТ ТОВ КАН (загальн.)1'!G111</f>
        <v>151.77600000000001</v>
      </c>
      <c r="G116" s="109" t="str">
        <f>'ПРАЙС-ЛИСТ ТОВ КАН (загальн.)1'!H111</f>
        <v>шт.</v>
      </c>
      <c r="H116" s="61">
        <f>'ПРАЙС-ЛИСТ ТОВ КАН (загальн.)1'!I111</f>
        <v>1836</v>
      </c>
      <c r="I116" s="62"/>
      <c r="J116" s="62"/>
      <c r="K116" s="62"/>
    </row>
    <row r="117" spans="1:11" s="63" customFormat="1" ht="19.5" customHeight="1" x14ac:dyDescent="0.2">
      <c r="A117" s="111">
        <f>'ПРАЙС-ЛИСТ ТОВ КАН (загальн.)1'!A112</f>
        <v>106</v>
      </c>
      <c r="B117" s="61" t="str">
        <f>'ПРАЙС-ЛИСТ ТОВ КАН (загальн.)1'!C112</f>
        <v>1109257020</v>
      </c>
      <c r="C117" s="61" t="str">
        <f>'ПРАЙС-ЛИСТ ТОВ КАН (загальн.)1'!D112</f>
        <v>9018.700</v>
      </c>
      <c r="D117" s="41" t="str">
        <f>'ПРАЙС-ЛИСТ ТОВ КАН (загальн.)1'!E112</f>
        <v>Трійник Push PPSU 14x2/18x2/14x2</v>
      </c>
      <c r="E117" s="95">
        <f>'ПРАЙС-ЛИСТ ТОВ КАН (загальн.)1'!F112</f>
        <v>4.49</v>
      </c>
      <c r="F117" s="112">
        <f>'ПРАЙС-ЛИСТ ТОВ КАН (загальн.)1'!G112</f>
        <v>152.59200000000001</v>
      </c>
      <c r="G117" s="109" t="str">
        <f>'ПРАЙС-ЛИСТ ТОВ КАН (загальн.)1'!H112</f>
        <v>шт.</v>
      </c>
      <c r="H117" s="61">
        <f>'ПРАЙС-ЛИСТ ТОВ КАН (загальн.)1'!I112</f>
        <v>1836</v>
      </c>
      <c r="I117" s="62"/>
      <c r="J117" s="62"/>
      <c r="K117" s="62"/>
    </row>
    <row r="118" spans="1:11" s="63" customFormat="1" ht="19.5" customHeight="1" x14ac:dyDescent="0.2">
      <c r="A118" s="111">
        <f>'ПРАЙС-ЛИСТ ТОВ КАН (загальн.)1'!A113</f>
        <v>107</v>
      </c>
      <c r="B118" s="61" t="str">
        <f>'ПРАЙС-ЛИСТ ТОВ КАН (загальн.)1'!C113</f>
        <v>1109257024</v>
      </c>
      <c r="C118" s="61" t="str">
        <f>'ПРАЙС-ЛИСТ ТОВ КАН (загальн.)1'!D113</f>
        <v>9018.730</v>
      </c>
      <c r="D118" s="41" t="str">
        <f>'ПРАЙС-ЛИСТ ТОВ КАН (загальн.)1'!E113</f>
        <v>Трійник Push PPSU 18x2,5/14x2/14x2</v>
      </c>
      <c r="E118" s="95">
        <f>'ПРАЙС-ЛИСТ ТОВ КАН (загальн.)1'!F113</f>
        <v>4.38</v>
      </c>
      <c r="F118" s="112">
        <f>'ПРАЙС-ЛИСТ ТОВ КАН (загальн.)1'!G113</f>
        <v>148.91999999999999</v>
      </c>
      <c r="G118" s="109" t="str">
        <f>'ПРАЙС-ЛИСТ ТОВ КАН (загальн.)1'!H113</f>
        <v>шт.</v>
      </c>
      <c r="H118" s="61">
        <f>'ПРАЙС-ЛИСТ ТОВ КАН (загальн.)1'!I113</f>
        <v>1836</v>
      </c>
      <c r="I118" s="62"/>
      <c r="J118" s="62"/>
      <c r="K118" s="62"/>
    </row>
    <row r="119" spans="1:11" s="63" customFormat="1" ht="19.5" customHeight="1" x14ac:dyDescent="0.2">
      <c r="A119" s="111">
        <f>'ПРАЙС-ЛИСТ ТОВ КАН (загальн.)1'!A114</f>
        <v>108</v>
      </c>
      <c r="B119" s="61" t="str">
        <f>'ПРАЙС-ЛИСТ ТОВ КАН (загальн.)1'!C114</f>
        <v>1109257025</v>
      </c>
      <c r="C119" s="61" t="str">
        <f>'ПРАЙС-ЛИСТ ТОВ КАН (загальн.)1'!D114</f>
        <v>9018.720</v>
      </c>
      <c r="D119" s="41" t="str">
        <f>'ПРАЙС-ЛИСТ ТОВ КАН (загальн.)1'!E114</f>
        <v>Трійник Push PPSU 18x2,5/14x2/18x2,5</v>
      </c>
      <c r="E119" s="95">
        <f>'ПРАЙС-ЛИСТ ТОВ КАН (загальн.)1'!F114</f>
        <v>4.54</v>
      </c>
      <c r="F119" s="112">
        <f>'ПРАЙС-ЛИСТ ТОВ КАН (загальн.)1'!G114</f>
        <v>154.22399999999999</v>
      </c>
      <c r="G119" s="109" t="str">
        <f>'ПРАЙС-ЛИСТ ТОВ КАН (загальн.)1'!H114</f>
        <v>шт.</v>
      </c>
      <c r="H119" s="61">
        <f>'ПРАЙС-ЛИСТ ТОВ КАН (загальн.)1'!I114</f>
        <v>1836</v>
      </c>
      <c r="I119" s="62"/>
      <c r="J119" s="62"/>
      <c r="K119" s="62"/>
    </row>
    <row r="120" spans="1:11" s="63" customFormat="1" ht="19.5" customHeight="1" x14ac:dyDescent="0.2">
      <c r="A120" s="111">
        <f>'ПРАЙС-ЛИСТ ТОВ КАН (загальн.)1'!A115</f>
        <v>109</v>
      </c>
      <c r="B120" s="61" t="str">
        <f>'ПРАЙС-ЛИСТ ТОВ КАН (загальн.)1'!C115</f>
        <v>1109257026</v>
      </c>
      <c r="C120" s="61" t="str">
        <f>'ПРАЙС-ЛИСТ ТОВ КАН (загальн.)1'!D115</f>
        <v>9018.020</v>
      </c>
      <c r="D120" s="41" t="str">
        <f>'ПРАЙС-ЛИСТ ТОВ КАН (загальн.)1'!E115</f>
        <v>Трійник Push PPSU 18x2,5/18x2,5/18x2,5</v>
      </c>
      <c r="E120" s="95">
        <f>'ПРАЙС-ЛИСТ ТОВ КАН (загальн.)1'!F115</f>
        <v>5.0599999999999996</v>
      </c>
      <c r="F120" s="112">
        <f>'ПРАЙС-ЛИСТ ТОВ КАН (загальн.)1'!G115</f>
        <v>172.17599999999999</v>
      </c>
      <c r="G120" s="109" t="str">
        <f>'ПРАЙС-ЛИСТ ТОВ КАН (загальн.)1'!H115</f>
        <v>шт.</v>
      </c>
      <c r="H120" s="61">
        <f>'ПРАЙС-ЛИСТ ТОВ КАН (загальн.)1'!I115</f>
        <v>1836</v>
      </c>
      <c r="I120" s="62"/>
      <c r="J120" s="62"/>
      <c r="K120" s="62"/>
    </row>
    <row r="121" spans="1:11" s="63" customFormat="1" ht="19.5" customHeight="1" x14ac:dyDescent="0.2">
      <c r="A121" s="111">
        <f>'ПРАЙС-ЛИСТ ТОВ КАН (загальн.)1'!A116</f>
        <v>110</v>
      </c>
      <c r="B121" s="61" t="str">
        <f>'ПРАЙС-ЛИСТ ТОВ КАН (загальн.)1'!C116</f>
        <v>1109257028</v>
      </c>
      <c r="C121" s="61" t="str">
        <f>'ПРАЙС-ЛИСТ ТОВ КАН (загальн.)1'!D116</f>
        <v>9018.240</v>
      </c>
      <c r="D121" s="41" t="str">
        <f>'ПРАЙС-ЛИСТ ТОВ КАН (загальн.)1'!E116</f>
        <v>Трійник Push PPSU 18x2,5/25x3,5/18x2,5</v>
      </c>
      <c r="E121" s="95">
        <f>'ПРАЙС-ЛИСТ ТОВ КАН (загальн.)1'!F116</f>
        <v>5.33</v>
      </c>
      <c r="F121" s="112">
        <f>'ПРАЙС-ЛИСТ ТОВ КАН (загальн.)1'!G116</f>
        <v>181.15199999999999</v>
      </c>
      <c r="G121" s="109" t="str">
        <f>'ПРАЙС-ЛИСТ ТОВ КАН (загальн.)1'!H116</f>
        <v>шт.</v>
      </c>
      <c r="H121" s="61">
        <f>'ПРАЙС-ЛИСТ ТОВ КАН (загальн.)1'!I116</f>
        <v>1836</v>
      </c>
      <c r="I121" s="62"/>
      <c r="J121" s="62"/>
      <c r="K121" s="62"/>
    </row>
    <row r="122" spans="1:11" s="63" customFormat="1" ht="19.5" customHeight="1" x14ac:dyDescent="0.2">
      <c r="A122" s="111">
        <f>'ПРАЙС-ЛИСТ ТОВ КАН (загальн.)1'!A117</f>
        <v>111</v>
      </c>
      <c r="B122" s="61" t="str">
        <f>'ПРАЙС-ЛИСТ ТОВ КАН (загальн.)1'!C117</f>
        <v>1109257030</v>
      </c>
      <c r="C122" s="61" t="str">
        <f>'ПРАЙС-ЛИСТ ТОВ КАН (загальн.)1'!D117</f>
        <v>9018.220</v>
      </c>
      <c r="D122" s="41" t="str">
        <f>'ПРАЙС-ЛИСТ ТОВ КАН (загальн.)1'!E117</f>
        <v>Трійник Push PPSU 18x2/14x2/14x2</v>
      </c>
      <c r="E122" s="95">
        <f>'ПРАЙС-ЛИСТ ТОВ КАН (загальн.)1'!F117</f>
        <v>4.46</v>
      </c>
      <c r="F122" s="112">
        <f>'ПРАЙС-ЛИСТ ТОВ КАН (загальн.)1'!G117</f>
        <v>151.77600000000001</v>
      </c>
      <c r="G122" s="109" t="str">
        <f>'ПРАЙС-ЛИСТ ТОВ КАН (загальн.)1'!H117</f>
        <v>шт.</v>
      </c>
      <c r="H122" s="61">
        <f>'ПРАЙС-ЛИСТ ТОВ КАН (загальн.)1'!I117</f>
        <v>1836</v>
      </c>
      <c r="I122" s="62"/>
      <c r="J122" s="62"/>
      <c r="K122" s="62"/>
    </row>
    <row r="123" spans="1:11" s="63" customFormat="1" ht="19.5" customHeight="1" x14ac:dyDescent="0.2">
      <c r="A123" s="111">
        <f>'ПРАЙС-ЛИСТ ТОВ КАН (загальн.)1'!A118</f>
        <v>112</v>
      </c>
      <c r="B123" s="61" t="str">
        <f>'ПРАЙС-ЛИСТ ТОВ КАН (загальн.)1'!C118</f>
        <v>1109257031</v>
      </c>
      <c r="C123" s="61" t="str">
        <f>'ПРАЙС-ЛИСТ ТОВ КАН (загальн.)1'!D118</f>
        <v>9018.210</v>
      </c>
      <c r="D123" s="41" t="str">
        <f>'ПРАЙС-ЛИСТ ТОВ КАН (загальн.)1'!E118</f>
        <v>Трійник Push PPSU 18x2/14x2/18x2</v>
      </c>
      <c r="E123" s="95">
        <f>'ПРАЙС-ЛИСТ ТОВ КАН (загальн.)1'!F118</f>
        <v>4.5999999999999996</v>
      </c>
      <c r="F123" s="112">
        <f>'ПРАЙС-ЛИСТ ТОВ КАН (загальн.)1'!G118</f>
        <v>156.26400000000001</v>
      </c>
      <c r="G123" s="109" t="str">
        <f>'ПРАЙС-ЛИСТ ТОВ КАН (загальн.)1'!H118</f>
        <v>шт.</v>
      </c>
      <c r="H123" s="61">
        <f>'ПРАЙС-ЛИСТ ТОВ КАН (загальн.)1'!I118</f>
        <v>1836</v>
      </c>
      <c r="I123" s="62"/>
      <c r="J123" s="62"/>
      <c r="K123" s="62"/>
    </row>
    <row r="124" spans="1:11" s="63" customFormat="1" ht="19.5" customHeight="1" x14ac:dyDescent="0.2">
      <c r="A124" s="111">
        <f>'ПРАЙС-ЛИСТ ТОВ КАН (загальн.)1'!A119</f>
        <v>113</v>
      </c>
      <c r="B124" s="61" t="str">
        <f>'ПРАЙС-ЛИСТ ТОВ КАН (загальн.)1'!C119</f>
        <v>1109257032</v>
      </c>
      <c r="C124" s="61" t="str">
        <f>'ПРАЙС-ЛИСТ ТОВ КАН (загальн.)1'!D119</f>
        <v>9018.010</v>
      </c>
      <c r="D124" s="41" t="str">
        <f>'ПРАЙС-ЛИСТ ТОВ КАН (загальн.)1'!E119</f>
        <v>Трійник Push PPSU 18x2/18x2/18x2</v>
      </c>
      <c r="E124" s="95">
        <f>'ПРАЙС-ЛИСТ ТОВ КАН (загальн.)1'!F119</f>
        <v>5.0299999999999994</v>
      </c>
      <c r="F124" s="112">
        <f>'ПРАЙС-ЛИСТ ТОВ КАН (загальн.)1'!G119</f>
        <v>170.952</v>
      </c>
      <c r="G124" s="109" t="str">
        <f>'ПРАЙС-ЛИСТ ТОВ КАН (загальн.)1'!H119</f>
        <v>шт.</v>
      </c>
      <c r="H124" s="61">
        <f>'ПРАЙС-ЛИСТ ТОВ КАН (загальн.)1'!I119</f>
        <v>1836</v>
      </c>
      <c r="I124" s="62"/>
      <c r="J124" s="62"/>
      <c r="K124" s="62"/>
    </row>
    <row r="125" spans="1:11" s="63" customFormat="1" ht="19.5" customHeight="1" x14ac:dyDescent="0.2">
      <c r="A125" s="111">
        <f>'ПРАЙС-ЛИСТ ТОВ КАН (загальн.)1'!A120</f>
        <v>114</v>
      </c>
      <c r="B125" s="61" t="str">
        <f>'ПРАЙС-ЛИСТ ТОВ КАН (загальн.)1'!C120</f>
        <v>1109257033</v>
      </c>
      <c r="C125" s="61" t="str">
        <f>'ПРАЙС-ЛИСТ ТОВ КАН (загальн.)1'!D120</f>
        <v>9018.230</v>
      </c>
      <c r="D125" s="41" t="str">
        <f>'ПРАЙС-ЛИСТ ТОВ КАН (загальн.)1'!E120</f>
        <v>Трійник Push PPSU 18x2/25x3,5/18x2</v>
      </c>
      <c r="E125" s="95">
        <f>'ПРАЙС-ЛИСТ ТОВ КАН (загальн.)1'!F120</f>
        <v>5.24</v>
      </c>
      <c r="F125" s="112">
        <f>'ПРАЙС-ЛИСТ ТОВ КАН (загальн.)1'!G120</f>
        <v>178.29599999999999</v>
      </c>
      <c r="G125" s="109" t="str">
        <f>'ПРАЙС-ЛИСТ ТОВ КАН (загальн.)1'!H120</f>
        <v>шт.</v>
      </c>
      <c r="H125" s="61">
        <f>'ПРАЙС-ЛИСТ ТОВ КАН (загальн.)1'!I120</f>
        <v>1836</v>
      </c>
      <c r="I125" s="62"/>
      <c r="J125" s="62"/>
      <c r="K125" s="62"/>
    </row>
    <row r="126" spans="1:11" s="63" customFormat="1" ht="19.5" customHeight="1" x14ac:dyDescent="0.2">
      <c r="A126" s="111">
        <f>'ПРАЙС-ЛИСТ ТОВ КАН (загальн.)1'!A121</f>
        <v>115</v>
      </c>
      <c r="B126" s="61" t="str">
        <f>'ПРАЙС-ЛИСТ ТОВ КАН (загальн.)1'!C121</f>
        <v>1109257036</v>
      </c>
      <c r="C126" s="61" t="str">
        <f>'ПРАЙС-ЛИСТ ТОВ КАН (загальн.)1'!D121</f>
        <v>9018.750</v>
      </c>
      <c r="D126" s="41" t="str">
        <f>'ПРАЙС-ЛИСТ ТОВ КАН (загальн.)1'!E121</f>
        <v>Трійник Push PPSU 25x3,5/14x2/18x2</v>
      </c>
      <c r="E126" s="95">
        <f>'ПРАЙС-ЛИСТ ТОВ КАН (загальн.)1'!F121</f>
        <v>5.22</v>
      </c>
      <c r="F126" s="112">
        <f>'ПРАЙС-ЛИСТ ТОВ КАН (загальн.)1'!G121</f>
        <v>177.48</v>
      </c>
      <c r="G126" s="109" t="str">
        <f>'ПРАЙС-ЛИСТ ТОВ КАН (загальн.)1'!H121</f>
        <v>шт.</v>
      </c>
      <c r="H126" s="61">
        <f>'ПРАЙС-ЛИСТ ТОВ КАН (загальн.)1'!I121</f>
        <v>1836</v>
      </c>
      <c r="I126" s="62"/>
      <c r="J126" s="62"/>
      <c r="K126" s="62"/>
    </row>
    <row r="127" spans="1:11" s="63" customFormat="1" ht="19.5" customHeight="1" x14ac:dyDescent="0.2">
      <c r="A127" s="111">
        <f>'ПРАЙС-ЛИСТ ТОВ КАН (загальн.)1'!A122</f>
        <v>116</v>
      </c>
      <c r="B127" s="61" t="str">
        <f>'ПРАЙС-ЛИСТ ТОВ КАН (загальн.)1'!C122</f>
        <v>1109257038</v>
      </c>
      <c r="C127" s="61" t="str">
        <f>'ПРАЙС-ЛИСТ ТОВ КАН (загальн.)1'!D122</f>
        <v>9013.43B</v>
      </c>
      <c r="D127" s="41" t="str">
        <f>'ПРАЙС-ЛИСТ ТОВ КАН (загальн.)1'!E122</f>
        <v>Трійник Push (вер. нік.) 25x3,5/14x2/18x2</v>
      </c>
      <c r="E127" s="95">
        <f>'ПРАЙС-ЛИСТ ТОВ КАН (загальн.)1'!F122</f>
        <v>9.65</v>
      </c>
      <c r="F127" s="112">
        <f>'ПРАЙС-ЛИСТ ТОВ КАН (загальн.)1'!G122</f>
        <v>328.03199999999998</v>
      </c>
      <c r="G127" s="109" t="str">
        <f>'ПРАЙС-ЛИСТ ТОВ КАН (загальн.)1'!H122</f>
        <v>шт.</v>
      </c>
      <c r="H127" s="61">
        <f>'ПРАЙС-ЛИСТ ТОВ КАН (загальн.)1'!I122</f>
        <v>1836</v>
      </c>
      <c r="I127" s="62"/>
      <c r="J127" s="62"/>
      <c r="K127" s="62"/>
    </row>
    <row r="128" spans="1:11" s="63" customFormat="1" ht="19.5" customHeight="1" x14ac:dyDescent="0.2">
      <c r="A128" s="111">
        <f>'ПРАЙС-ЛИСТ ТОВ КАН (загальн.)1'!A123</f>
        <v>117</v>
      </c>
      <c r="B128" s="61" t="str">
        <f>'ПРАЙС-ЛИСТ ТОВ КАН (загальн.)1'!C123</f>
        <v>1109257039</v>
      </c>
      <c r="C128" s="61" t="str">
        <f>'ПРАЙС-ЛИСТ ТОВ КАН (загальн.)1'!D123</f>
        <v>9018.760</v>
      </c>
      <c r="D128" s="41" t="str">
        <f>'ПРАЙС-ЛИСТ ТОВ КАН (загальн.)1'!E123</f>
        <v>Трійник Push PPSU 25x3,5/14x2/18x2,5</v>
      </c>
      <c r="E128" s="95">
        <f>'ПРАЙС-ЛИСТ ТОВ КАН (загальн.)1'!F123</f>
        <v>5.14</v>
      </c>
      <c r="F128" s="112">
        <f>'ПРАЙС-ЛИСТ ТОВ КАН (загальн.)1'!G123</f>
        <v>174.624</v>
      </c>
      <c r="G128" s="109" t="str">
        <f>'ПРАЙС-ЛИСТ ТОВ КАН (загальн.)1'!H123</f>
        <v>шт.</v>
      </c>
      <c r="H128" s="61">
        <f>'ПРАЙС-ЛИСТ ТОВ КАН (загальн.)1'!I123</f>
        <v>1836</v>
      </c>
      <c r="I128" s="62"/>
      <c r="J128" s="62"/>
      <c r="K128" s="62"/>
    </row>
    <row r="129" spans="1:11" s="63" customFormat="1" ht="19.5" customHeight="1" x14ac:dyDescent="0.2">
      <c r="A129" s="111">
        <f>'ПРАЙС-ЛИСТ ТОВ КАН (загальн.)1'!A124</f>
        <v>118</v>
      </c>
      <c r="B129" s="61" t="str">
        <f>'ПРАЙС-ЛИСТ ТОВ КАН (загальн.)1'!C124</f>
        <v>1109257040</v>
      </c>
      <c r="C129" s="61" t="str">
        <f>'ПРАЙС-ЛИСТ ТОВ КАН (загальн.)1'!D124</f>
        <v>9018.740</v>
      </c>
      <c r="D129" s="41" t="str">
        <f>'ПРАЙС-ЛИСТ ТОВ КАН (загальн.)1'!E124</f>
        <v>Трійник Push PPSU 25x3,5/14x2/25x3,5</v>
      </c>
      <c r="E129" s="95">
        <f>'ПРАЙС-ЛИСТ ТОВ КАН (загальн.)1'!F124</f>
        <v>5.3999999999999995</v>
      </c>
      <c r="F129" s="112">
        <f>'ПРАЙС-ЛИСТ ТОВ КАН (загальн.)1'!G124</f>
        <v>183.6</v>
      </c>
      <c r="G129" s="109" t="str">
        <f>'ПРАЙС-ЛИСТ ТОВ КАН (загальн.)1'!H124</f>
        <v>шт.</v>
      </c>
      <c r="H129" s="61">
        <f>'ПРАЙС-ЛИСТ ТОВ КАН (загальн.)1'!I124</f>
        <v>1836</v>
      </c>
      <c r="I129" s="62"/>
      <c r="J129" s="62"/>
      <c r="K129" s="62"/>
    </row>
    <row r="130" spans="1:11" s="63" customFormat="1" ht="19.5" customHeight="1" x14ac:dyDescent="0.2">
      <c r="A130" s="111">
        <f>'ПРАЙС-ЛИСТ ТОВ КАН (загальн.)1'!A125</f>
        <v>119</v>
      </c>
      <c r="B130" s="61" t="str">
        <f>'ПРАЙС-ЛИСТ ТОВ КАН (загальн.)1'!C125</f>
        <v>1109257043</v>
      </c>
      <c r="C130" s="61" t="str">
        <f>'ПРАЙС-ЛИСТ ТОВ КАН (загальн.)1'!D125</f>
        <v>9018.070</v>
      </c>
      <c r="D130" s="41" t="str">
        <f>'ПРАЙС-ЛИСТ ТОВ КАН (загальн.)1'!E125</f>
        <v>Трійник Push PPSU 25x3,5/18x2,5/18x2,5</v>
      </c>
      <c r="E130" s="95">
        <f>'ПРАЙС-ЛИСТ ТОВ КАН (загальн.)1'!F125</f>
        <v>5.33</v>
      </c>
      <c r="F130" s="112">
        <f>'ПРАЙС-ЛИСТ ТОВ КАН (загальн.)1'!G125</f>
        <v>181.15199999999999</v>
      </c>
      <c r="G130" s="109" t="str">
        <f>'ПРАЙС-ЛИСТ ТОВ КАН (загальн.)1'!H125</f>
        <v>шт.</v>
      </c>
      <c r="H130" s="61">
        <f>'ПРАЙС-ЛИСТ ТОВ КАН (загальн.)1'!I125</f>
        <v>1836</v>
      </c>
      <c r="I130" s="62"/>
      <c r="J130" s="62"/>
      <c r="K130" s="62"/>
    </row>
    <row r="131" spans="1:11" s="63" customFormat="1" ht="19.5" customHeight="1" x14ac:dyDescent="0.2">
      <c r="A131" s="111">
        <f>'ПРАЙС-ЛИСТ ТОВ КАН (загальн.)1'!A126</f>
        <v>120</v>
      </c>
      <c r="B131" s="61" t="str">
        <f>'ПРАЙС-ЛИСТ ТОВ КАН (загальн.)1'!C126</f>
        <v>1109257045</v>
      </c>
      <c r="C131" s="61" t="str">
        <f>'ПРАЙС-ЛИСТ ТОВ КАН (загальн.)1'!D126</f>
        <v>9018.080</v>
      </c>
      <c r="D131" s="41" t="str">
        <f>'ПРАЙС-ЛИСТ ТОВ КАН (загальн.)1'!E126</f>
        <v>Трійник Push PPSU 25x3,5/18x2,5/25x3,5</v>
      </c>
      <c r="E131" s="95">
        <f>'ПРАЙС-ЛИСТ ТОВ КАН (загальн.)1'!F126</f>
        <v>5.38</v>
      </c>
      <c r="F131" s="112">
        <f>'ПРАЙС-ЛИСТ ТОВ КАН (загальн.)1'!G126</f>
        <v>182.78399999999999</v>
      </c>
      <c r="G131" s="109" t="str">
        <f>'ПРАЙС-ЛИСТ ТОВ КАН (загальн.)1'!H126</f>
        <v>шт.</v>
      </c>
      <c r="H131" s="61">
        <f>'ПРАЙС-ЛИСТ ТОВ КАН (загальн.)1'!I126</f>
        <v>1836</v>
      </c>
      <c r="I131" s="62"/>
      <c r="J131" s="62"/>
      <c r="K131" s="62"/>
    </row>
    <row r="132" spans="1:11" s="63" customFormat="1" ht="19.5" customHeight="1" x14ac:dyDescent="0.2">
      <c r="A132" s="111">
        <f>'ПРАЙС-ЛИСТ ТОВ КАН (загальн.)1'!A127</f>
        <v>121</v>
      </c>
      <c r="B132" s="61" t="str">
        <f>'ПРАЙС-ЛИСТ ТОВ КАН (загальн.)1'!C127</f>
        <v>1109257047</v>
      </c>
      <c r="C132" s="61" t="str">
        <f>'ПРАЙС-ЛИСТ ТОВ КАН (загальн.)1'!D127</f>
        <v>9018.050</v>
      </c>
      <c r="D132" s="41" t="str">
        <f>'ПРАЙС-ЛИСТ ТОВ КАН (загальн.)1'!E127</f>
        <v>Трійник Push PPSU 25x3,5/18x2/18x2</v>
      </c>
      <c r="E132" s="95">
        <f>'ПРАЙС-ЛИСТ ТОВ КАН (загальн.)1'!F127</f>
        <v>5.22</v>
      </c>
      <c r="F132" s="112">
        <f>'ПРАЙС-ЛИСТ ТОВ КАН (загальн.)1'!G127</f>
        <v>177.48</v>
      </c>
      <c r="G132" s="109" t="str">
        <f>'ПРАЙС-ЛИСТ ТОВ КАН (загальн.)1'!H127</f>
        <v>шт.</v>
      </c>
      <c r="H132" s="61">
        <f>'ПРАЙС-ЛИСТ ТОВ КАН (загальн.)1'!I127</f>
        <v>1836</v>
      </c>
      <c r="I132" s="62"/>
      <c r="J132" s="62"/>
      <c r="K132" s="62"/>
    </row>
    <row r="133" spans="1:11" s="63" customFormat="1" ht="19.5" customHeight="1" x14ac:dyDescent="0.2">
      <c r="A133" s="111">
        <f>'ПРАЙС-ЛИСТ ТОВ КАН (загальн.)1'!A128</f>
        <v>122</v>
      </c>
      <c r="B133" s="61" t="str">
        <f>'ПРАЙС-ЛИСТ ТОВ КАН (загальн.)1'!C128</f>
        <v>1109257048</v>
      </c>
      <c r="C133" s="61" t="str">
        <f>'ПРАЙС-ЛИСТ ТОВ КАН (загальн.)1'!D128</f>
        <v>9018.060</v>
      </c>
      <c r="D133" s="41" t="str">
        <f>'ПРАЙС-ЛИСТ ТОВ КАН (загальн.)1'!E128</f>
        <v>Трійник Push PPSU 25x3,5/18x2/25x3,5</v>
      </c>
      <c r="E133" s="95">
        <f>'ПРАЙС-ЛИСТ ТОВ КАН (загальн.)1'!F128</f>
        <v>5.35</v>
      </c>
      <c r="F133" s="112">
        <f>'ПРАЙС-ЛИСТ ТОВ КАН (загальн.)1'!G128</f>
        <v>181.96799999999999</v>
      </c>
      <c r="G133" s="109" t="str">
        <f>'ПРАЙС-ЛИСТ ТОВ КАН (загальн.)1'!H128</f>
        <v>шт.</v>
      </c>
      <c r="H133" s="61">
        <f>'ПРАЙС-ЛИСТ ТОВ КАН (загальн.)1'!I128</f>
        <v>1836</v>
      </c>
      <c r="I133" s="62"/>
      <c r="J133" s="62"/>
      <c r="K133" s="62"/>
    </row>
    <row r="134" spans="1:11" s="63" customFormat="1" ht="19.5" customHeight="1" x14ac:dyDescent="0.2">
      <c r="A134" s="111">
        <f>'ПРАЙС-ЛИСТ ТОВ КАН (загальн.)1'!A129</f>
        <v>123</v>
      </c>
      <c r="B134" s="61" t="str">
        <f>'ПРАЙС-ЛИСТ ТОВ КАН (загальн.)1'!C129</f>
        <v>1109257049</v>
      </c>
      <c r="C134" s="61" t="str">
        <f>'ПРАЙС-ЛИСТ ТОВ КАН (загальн.)1'!D129</f>
        <v>9018.030</v>
      </c>
      <c r="D134" s="41" t="str">
        <f>'ПРАЙС-ЛИСТ ТОВ КАН (загальн.)1'!E129</f>
        <v>Трійник Push PPSU 25x3,5/25x3,5/25x3,5</v>
      </c>
      <c r="E134" s="95">
        <f>'ПРАЙС-ЛИСТ ТОВ КАН (загальн.)1'!F129</f>
        <v>6.4799999999999995</v>
      </c>
      <c r="F134" s="112">
        <f>'ПРАЙС-ЛИСТ ТОВ КАН (загальн.)1'!G129</f>
        <v>220.32</v>
      </c>
      <c r="G134" s="109" t="str">
        <f>'ПРАЙС-ЛИСТ ТОВ КАН (загальн.)1'!H129</f>
        <v>шт.</v>
      </c>
      <c r="H134" s="61">
        <f>'ПРАЙС-ЛИСТ ТОВ КАН (загальн.)1'!I129</f>
        <v>1836</v>
      </c>
      <c r="I134" s="62"/>
      <c r="J134" s="62"/>
      <c r="K134" s="62"/>
    </row>
    <row r="135" spans="1:11" s="63" customFormat="1" ht="19.5" customHeight="1" x14ac:dyDescent="0.2">
      <c r="A135" s="111">
        <f>'ПРАЙС-ЛИСТ ТОВ КАН (загальн.)1'!A130</f>
        <v>124</v>
      </c>
      <c r="B135" s="61" t="str">
        <f>'ПРАЙС-ЛИСТ ТОВ КАН (загальн.)1'!C130</f>
        <v>1109257052</v>
      </c>
      <c r="C135" s="61" t="str">
        <f>'ПРАЙС-ЛИСТ ТОВ КАН (загальн.)1'!D130</f>
        <v>9018.510</v>
      </c>
      <c r="D135" s="41" t="str">
        <f>'ПРАЙС-ЛИСТ ТОВ КАН (загальн.)1'!E130</f>
        <v>Трійник Push PPSU 32x4,4/18x2,5/25x3,5</v>
      </c>
      <c r="E135" s="95">
        <f>'ПРАЙС-ЛИСТ ТОВ КАН (загальн.)1'!F130</f>
        <v>14.45</v>
      </c>
      <c r="F135" s="112">
        <f>'ПРАЙС-ЛИСТ ТОВ КАН (загальн.)1'!G130</f>
        <v>491.23200000000003</v>
      </c>
      <c r="G135" s="109" t="str">
        <f>'ПРАЙС-ЛИСТ ТОВ КАН (загальн.)1'!H130</f>
        <v>шт.</v>
      </c>
      <c r="H135" s="61">
        <f>'ПРАЙС-ЛИСТ ТОВ КАН (загальн.)1'!I130</f>
        <v>1836</v>
      </c>
      <c r="I135" s="62"/>
      <c r="J135" s="62"/>
      <c r="K135" s="62"/>
    </row>
    <row r="136" spans="1:11" s="63" customFormat="1" ht="19.5" customHeight="1" x14ac:dyDescent="0.2">
      <c r="A136" s="111">
        <f>'ПРАЙС-ЛИСТ ТОВ КАН (загальн.)1'!A131</f>
        <v>125</v>
      </c>
      <c r="B136" s="61" t="str">
        <f>'ПРАЙС-ЛИСТ ТОВ КАН (загальн.)1'!C131</f>
        <v>1109257053</v>
      </c>
      <c r="C136" s="61" t="str">
        <f>'ПРАЙС-ЛИСТ ТОВ КАН (загальн.)1'!D131</f>
        <v>9018.530</v>
      </c>
      <c r="D136" s="41" t="str">
        <f>'ПРАЙС-ЛИСТ ТОВ КАН (загальн.)1'!E131</f>
        <v>Трійник Push PPSU 32x4,4/18x2,5/32x4,4</v>
      </c>
      <c r="E136" s="95">
        <f>'ПРАЙС-ЛИСТ ТОВ КАН (загальн.)1'!F131</f>
        <v>14.45</v>
      </c>
      <c r="F136" s="112">
        <f>'ПРАЙС-ЛИСТ ТОВ КАН (загальн.)1'!G131</f>
        <v>491.23200000000003</v>
      </c>
      <c r="G136" s="109" t="str">
        <f>'ПРАЙС-ЛИСТ ТОВ КАН (загальн.)1'!H131</f>
        <v>шт.</v>
      </c>
      <c r="H136" s="61">
        <f>'ПРАЙС-ЛИСТ ТОВ КАН (загальн.)1'!I131</f>
        <v>1836</v>
      </c>
      <c r="I136" s="62"/>
      <c r="J136" s="62"/>
      <c r="K136" s="62"/>
    </row>
    <row r="137" spans="1:11" s="63" customFormat="1" ht="19.5" customHeight="1" x14ac:dyDescent="0.2">
      <c r="A137" s="111">
        <f>'ПРАЙС-ЛИСТ ТОВ КАН (загальн.)1'!A132</f>
        <v>126</v>
      </c>
      <c r="B137" s="61" t="str">
        <f>'ПРАЙС-ЛИСТ ТОВ КАН (загальн.)1'!C132</f>
        <v>1109257054</v>
      </c>
      <c r="C137" s="61" t="str">
        <f>'ПРАЙС-ЛИСТ ТОВ КАН (загальн.)1'!D132</f>
        <v>9018.540</v>
      </c>
      <c r="D137" s="41" t="str">
        <f>'ПРАЙС-ЛИСТ ТОВ КАН (загальн.)1'!E132</f>
        <v>Трійник Push PPSU 32x4,4/18x2/25x3,5</v>
      </c>
      <c r="E137" s="95">
        <f>'ПРАЙС-ЛИСТ ТОВ КАН (загальн.)1'!F132</f>
        <v>14.53</v>
      </c>
      <c r="F137" s="112">
        <f>'ПРАЙС-ЛИСТ ТОВ КАН (загальн.)1'!G132</f>
        <v>494.08800000000002</v>
      </c>
      <c r="G137" s="109" t="str">
        <f>'ПРАЙС-ЛИСТ ТОВ КАН (загальн.)1'!H132</f>
        <v>шт.</v>
      </c>
      <c r="H137" s="61">
        <f>'ПРАЙС-ЛИСТ ТОВ КАН (загальн.)1'!I132</f>
        <v>1836</v>
      </c>
      <c r="I137" s="62"/>
      <c r="J137" s="62"/>
      <c r="K137" s="62"/>
    </row>
    <row r="138" spans="1:11" s="63" customFormat="1" ht="19.5" customHeight="1" x14ac:dyDescent="0.2">
      <c r="A138" s="111">
        <f>'ПРАЙС-ЛИСТ ТОВ КАН (загальн.)1'!A133</f>
        <v>127</v>
      </c>
      <c r="B138" s="61" t="str">
        <f>'ПРАЙС-ЛИСТ ТОВ КАН (загальн.)1'!C133</f>
        <v>1109257055</v>
      </c>
      <c r="C138" s="61" t="str">
        <f>'ПРАЙС-ЛИСТ ТОВ КАН (загальн.)1'!D133</f>
        <v>9018.550</v>
      </c>
      <c r="D138" s="41" t="str">
        <f>'ПРАЙС-ЛИСТ ТОВ КАН (загальн.)1'!E133</f>
        <v>Трійник Push PPSU 32x4,4/18x2/32x4,4</v>
      </c>
      <c r="E138" s="95">
        <f>'ПРАЙС-ЛИСТ ТОВ КАН (загальн.)1'!F133</f>
        <v>14.53</v>
      </c>
      <c r="F138" s="112">
        <f>'ПРАЙС-ЛИСТ ТОВ КАН (загальн.)1'!G133</f>
        <v>494.08800000000002</v>
      </c>
      <c r="G138" s="109" t="str">
        <f>'ПРАЙС-ЛИСТ ТОВ КАН (загальн.)1'!H133</f>
        <v>шт.</v>
      </c>
      <c r="H138" s="61">
        <f>'ПРАЙС-ЛИСТ ТОВ КАН (загальн.)1'!I133</f>
        <v>1836</v>
      </c>
      <c r="I138" s="62"/>
      <c r="J138" s="62"/>
      <c r="K138" s="62"/>
    </row>
    <row r="139" spans="1:11" s="63" customFormat="1" ht="19.5" customHeight="1" x14ac:dyDescent="0.2">
      <c r="A139" s="111">
        <f>'ПРАЙС-ЛИСТ ТОВ КАН (загальн.)1'!A134</f>
        <v>128</v>
      </c>
      <c r="B139" s="61" t="str">
        <f>'ПРАЙС-ЛИСТ ТОВ КАН (загальн.)1'!C134</f>
        <v>1109257056</v>
      </c>
      <c r="C139" s="61" t="str">
        <f>'ПРАЙС-ЛИСТ ТОВ КАН (загальн.)1'!D134</f>
        <v>9018.500</v>
      </c>
      <c r="D139" s="41" t="str">
        <f>'ПРАЙС-ЛИСТ ТОВ КАН (загальн.)1'!E134</f>
        <v>Трійник Push PPSU 32x4,4/25x3,5/25x3,5</v>
      </c>
      <c r="E139" s="95">
        <f>'ПРАЙС-ЛИСТ ТОВ КАН (загальн.)1'!F134</f>
        <v>14.45</v>
      </c>
      <c r="F139" s="112">
        <f>'ПРАЙС-ЛИСТ ТОВ КАН (загальн.)1'!G134</f>
        <v>491.23200000000003</v>
      </c>
      <c r="G139" s="109" t="str">
        <f>'ПРАЙС-ЛИСТ ТОВ КАН (загальн.)1'!H134</f>
        <v>шт.</v>
      </c>
      <c r="H139" s="61">
        <f>'ПРАЙС-ЛИСТ ТОВ КАН (загальн.)1'!I134</f>
        <v>1836</v>
      </c>
      <c r="I139" s="62"/>
      <c r="J139" s="62"/>
      <c r="K139" s="62"/>
    </row>
    <row r="140" spans="1:11" s="63" customFormat="1" ht="19.5" customHeight="1" x14ac:dyDescent="0.2">
      <c r="A140" s="111">
        <f>'ПРАЙС-ЛИСТ ТОВ КАН (загальн.)1'!A135</f>
        <v>129</v>
      </c>
      <c r="B140" s="61" t="str">
        <f>'ПРАЙС-ЛИСТ ТОВ КАН (загальн.)1'!C135</f>
        <v>1109257058</v>
      </c>
      <c r="C140" s="61" t="str">
        <f>'ПРАЙС-ЛИСТ ТОВ КАН (загальн.)1'!D135</f>
        <v>9018.520</v>
      </c>
      <c r="D140" s="41" t="str">
        <f>'ПРАЙС-ЛИСТ ТОВ КАН (загальн.)1'!E135</f>
        <v>Трійник Push PPSU 32x4,4/25x3,5/32x4,4</v>
      </c>
      <c r="E140" s="95">
        <f>'ПРАЙС-ЛИСТ ТОВ КАН (загальн.)1'!F135</f>
        <v>14.45</v>
      </c>
      <c r="F140" s="112">
        <f>'ПРАЙС-ЛИСТ ТОВ КАН (загальн.)1'!G135</f>
        <v>491.23200000000003</v>
      </c>
      <c r="G140" s="109" t="str">
        <f>'ПРАЙС-ЛИСТ ТОВ КАН (загальн.)1'!H135</f>
        <v>шт.</v>
      </c>
      <c r="H140" s="61">
        <f>'ПРАЙС-ЛИСТ ТОВ КАН (загальн.)1'!I135</f>
        <v>1836</v>
      </c>
      <c r="I140" s="62"/>
      <c r="J140" s="62"/>
      <c r="K140" s="62"/>
    </row>
    <row r="141" spans="1:11" s="63" customFormat="1" ht="19.5" customHeight="1" x14ac:dyDescent="0.2">
      <c r="A141" s="111">
        <f>'ПРАЙС-ЛИСТ ТОВ КАН (загальн.)1'!A136</f>
        <v>130</v>
      </c>
      <c r="B141" s="61" t="str">
        <f>'ПРАЙС-ЛИСТ ТОВ КАН (загальн.)1'!C136</f>
        <v>1109257060</v>
      </c>
      <c r="C141" s="61" t="str">
        <f>'ПРАЙС-ЛИСТ ТОВ КАН (загальн.)1'!D136</f>
        <v>9018.69</v>
      </c>
      <c r="D141" s="41" t="str">
        <f>'ПРАЙС-ЛИСТ ТОВ КАН (загальн.)1'!E136</f>
        <v>Трійник Push PPSU 32x4,4/32x4,4/32x4,4</v>
      </c>
      <c r="E141" s="95">
        <f>'ПРАЙС-ЛИСТ ТОВ КАН (загальн.)1'!F136</f>
        <v>14.45</v>
      </c>
      <c r="F141" s="112">
        <f>'ПРАЙС-ЛИСТ ТОВ КАН (загальн.)1'!G136</f>
        <v>491.23200000000003</v>
      </c>
      <c r="G141" s="109" t="str">
        <f>'ПРАЙС-ЛИСТ ТОВ КАН (загальн.)1'!H136</f>
        <v>шт.</v>
      </c>
      <c r="H141" s="61">
        <f>'ПРАЙС-ЛИСТ ТОВ КАН (загальн.)1'!I136</f>
        <v>1836</v>
      </c>
      <c r="I141" s="62"/>
      <c r="J141" s="62"/>
      <c r="K141" s="62"/>
    </row>
    <row r="142" spans="1:11" s="63" customFormat="1" ht="19.5" customHeight="1" x14ac:dyDescent="0.2">
      <c r="A142" s="111">
        <f>'ПРАЙС-ЛИСТ ТОВ КАН (загальн.)1'!A137</f>
        <v>131</v>
      </c>
      <c r="B142" s="61" t="str">
        <f>'ПРАЙС-ЛИСТ ТОВ КАН (загальн.)1'!C137</f>
        <v>1109257062</v>
      </c>
      <c r="C142" s="61" t="str">
        <f>'ПРАЙС-ЛИСТ ТОВ КАН (загальн.)1'!D137</f>
        <v>9019.32</v>
      </c>
      <c r="D142" s="41" t="str">
        <f>'ПРАЙС-ЛИСТ ТОВ КАН (загальн.)1'!E137</f>
        <v>Трійник обвідний PUSH 14x2/14x2/14x2 </v>
      </c>
      <c r="E142" s="95">
        <f>'ПРАЙС-ЛИСТ ТОВ КАН (загальн.)1'!F137</f>
        <v>44.64</v>
      </c>
      <c r="F142" s="112">
        <f>'ПРАЙС-ЛИСТ ТОВ КАН (загальн.)1'!G137</f>
        <v>1517.76</v>
      </c>
      <c r="G142" s="109" t="str">
        <f>'ПРАЙС-ЛИСТ ТОВ КАН (загальн.)1'!H137</f>
        <v>шт.</v>
      </c>
      <c r="H142" s="61">
        <f>'ПРАЙС-ЛИСТ ТОВ КАН (загальн.)1'!I137</f>
        <v>1836</v>
      </c>
      <c r="I142" s="62"/>
      <c r="J142" s="62"/>
      <c r="K142" s="62"/>
    </row>
    <row r="143" spans="1:11" s="63" customFormat="1" ht="19.5" customHeight="1" x14ac:dyDescent="0.2">
      <c r="A143" s="111">
        <f>'ПРАЙС-ЛИСТ ТОВ КАН (загальн.)1'!A138</f>
        <v>132</v>
      </c>
      <c r="B143" s="61" t="str">
        <f>'ПРАЙС-ЛИСТ ТОВ КАН (загальн.)1'!C138</f>
        <v>1109257063</v>
      </c>
      <c r="C143" s="61" t="str">
        <f>'ПРАЙС-ЛИСТ ТОВ КАН (загальн.)1'!D138</f>
        <v>9019.36</v>
      </c>
      <c r="D143" s="41" t="str">
        <f>'ПРАЙС-ЛИСТ ТОВ КАН (загальн.)1'!E138</f>
        <v>Трійник обвідний PUSH 14x2/14x2/18x2 </v>
      </c>
      <c r="E143" s="95">
        <f>'ПРАЙС-ЛИСТ ТОВ КАН (загальн.)1'!F138</f>
        <v>47.21</v>
      </c>
      <c r="F143" s="112">
        <f>'ПРАЙС-ЛИСТ ТОВ КАН (загальн.)1'!G138</f>
        <v>1605.0719999999999</v>
      </c>
      <c r="G143" s="109" t="str">
        <f>'ПРАЙС-ЛИСТ ТОВ КАН (загальн.)1'!H138</f>
        <v>шт.</v>
      </c>
      <c r="H143" s="61">
        <f>'ПРАЙС-ЛИСТ ТОВ КАН (загальн.)1'!I138</f>
        <v>1836</v>
      </c>
      <c r="I143" s="62"/>
      <c r="J143" s="62"/>
      <c r="K143" s="62"/>
    </row>
    <row r="144" spans="1:11" s="63" customFormat="1" ht="19.5" customHeight="1" x14ac:dyDescent="0.2">
      <c r="A144" s="111">
        <f>'ПРАЙС-ЛИСТ ТОВ КАН (загальн.)1'!A139</f>
        <v>133</v>
      </c>
      <c r="B144" s="61" t="str">
        <f>'ПРАЙС-ЛИСТ ТОВ КАН (загальн.)1'!C139</f>
        <v>1109257064</v>
      </c>
      <c r="C144" s="61" t="str">
        <f>'ПРАЙС-ЛИСТ ТОВ КАН (загальн.)1'!D139</f>
        <v>9019.34</v>
      </c>
      <c r="D144" s="41" t="str">
        <f>'ПРАЙС-ЛИСТ ТОВ КАН (загальн.)1'!E139</f>
        <v>Трійник обвідний PUSH 18x2/14x2/14x2 </v>
      </c>
      <c r="E144" s="95">
        <f>'ПРАЙС-ЛИСТ ТОВ КАН (загальн.)1'!F139</f>
        <v>47.21</v>
      </c>
      <c r="F144" s="112">
        <f>'ПРАЙС-ЛИСТ ТОВ КАН (загальн.)1'!G139</f>
        <v>1605.0719999999999</v>
      </c>
      <c r="G144" s="109" t="str">
        <f>'ПРАЙС-ЛИСТ ТОВ КАН (загальн.)1'!H139</f>
        <v>шт.</v>
      </c>
      <c r="H144" s="61">
        <f>'ПРАЙС-ЛИСТ ТОВ КАН (загальн.)1'!I139</f>
        <v>1836</v>
      </c>
      <c r="I144" s="62"/>
      <c r="J144" s="62"/>
      <c r="K144" s="62"/>
    </row>
    <row r="145" spans="1:11" s="63" customFormat="1" ht="19.5" customHeight="1" x14ac:dyDescent="0.2">
      <c r="A145" s="111">
        <f>'ПРАЙС-ЛИСТ ТОВ КАН (загальн.)1'!A140</f>
        <v>134</v>
      </c>
      <c r="B145" s="61" t="str">
        <f>'ПРАЙС-ЛИСТ ТОВ КАН (загальн.)1'!C140</f>
        <v>1109257065</v>
      </c>
      <c r="C145" s="61" t="str">
        <f>'ПРАЙС-ЛИСТ ТОВ КАН (загальн.)1'!D140</f>
        <v>9019.35</v>
      </c>
      <c r="D145" s="41" t="str">
        <f>'ПРАЙС-ЛИСТ ТОВ КАН (загальн.)1'!E140</f>
        <v>Трійник обвідний PUSH 18x2/14x2/18x2 </v>
      </c>
      <c r="E145" s="95">
        <f>'ПРАЙС-ЛИСТ ТОВ КАН (загальн.)1'!F140</f>
        <v>49.73</v>
      </c>
      <c r="F145" s="112">
        <f>'ПРАЙС-ЛИСТ ТОВ КАН (загальн.)1'!G140</f>
        <v>1690.752</v>
      </c>
      <c r="G145" s="109" t="str">
        <f>'ПРАЙС-ЛИСТ ТОВ КАН (загальн.)1'!H140</f>
        <v>шт.</v>
      </c>
      <c r="H145" s="61">
        <f>'ПРАЙС-ЛИСТ ТОВ КАН (загальн.)1'!I140</f>
        <v>1836</v>
      </c>
      <c r="I145" s="62"/>
      <c r="J145" s="62"/>
      <c r="K145" s="62"/>
    </row>
    <row r="146" spans="1:11" s="63" customFormat="1" ht="19.5" customHeight="1" x14ac:dyDescent="0.2">
      <c r="A146" s="111">
        <f>'ПРАЙС-ЛИСТ ТОВ КАН (загальн.)1'!A141</f>
        <v>135</v>
      </c>
      <c r="B146" s="61" t="str">
        <f>'ПРАЙС-ЛИСТ ТОВ КАН (загальн.)1'!C141</f>
        <v>1109257066</v>
      </c>
      <c r="C146" s="61" t="str">
        <f>'ПРАЙС-ЛИСТ ТОВ КАН (загальн.)1'!D141</f>
        <v>9019.33</v>
      </c>
      <c r="D146" s="41" t="str">
        <f>'ПРАЙС-ЛИСТ ТОВ КАН (загальн.)1'!E141</f>
        <v>Трійник обвідний PUSH 18x2/18x2/18x2 </v>
      </c>
      <c r="E146" s="95">
        <f>'ПРАЙС-ЛИСТ ТОВ КАН (загальн.)1'!F141</f>
        <v>52.32</v>
      </c>
      <c r="F146" s="112">
        <f>'ПРАЙС-ЛИСТ ТОВ КАН (загальн.)1'!G141</f>
        <v>1778.88</v>
      </c>
      <c r="G146" s="109" t="str">
        <f>'ПРАЙС-ЛИСТ ТОВ КАН (загальн.)1'!H141</f>
        <v>шт.</v>
      </c>
      <c r="H146" s="61">
        <f>'ПРАЙС-ЛИСТ ТОВ КАН (загальн.)1'!I141</f>
        <v>1836</v>
      </c>
      <c r="I146" s="62"/>
      <c r="J146" s="62"/>
      <c r="K146" s="62"/>
    </row>
    <row r="147" spans="1:11" s="63" customFormat="1" ht="19.5" customHeight="1" x14ac:dyDescent="0.2">
      <c r="A147" s="111">
        <f>'ПРАЙС-ЛИСТ ТОВ КАН (загальн.)1'!A142</f>
        <v>136</v>
      </c>
      <c r="B147" s="61" t="str">
        <f>'ПРАЙС-ЛИСТ ТОВ КАН (загальн.)1'!C142</f>
        <v>1109257069</v>
      </c>
      <c r="C147" s="61" t="str">
        <f>'ПРАЙС-ЛИСТ ТОВ КАН (загальн.)1'!D142</f>
        <v>1109257069</v>
      </c>
      <c r="D147" s="41" t="str">
        <f>'ПРАЙС-ЛИСТ ТОВ КАН (загальн.)1'!E142</f>
        <v>Трійник Push PPSU 25x3,5/25x3,5/18x2,5</v>
      </c>
      <c r="E147" s="95">
        <f>'ПРАЙС-ЛИСТ ТОВ КАН (загальн.)1'!F142</f>
        <v>5.4799999999999995</v>
      </c>
      <c r="F147" s="112">
        <f>'ПРАЙС-ЛИСТ ТОВ КАН (загальн.)1'!G142</f>
        <v>186.45599999999999</v>
      </c>
      <c r="G147" s="109" t="str">
        <f>'ПРАЙС-ЛИСТ ТОВ КАН (загальн.)1'!H142</f>
        <v>шт.</v>
      </c>
      <c r="H147" s="61">
        <f>'ПРАЙС-ЛИСТ ТОВ КАН (загальн.)1'!I142</f>
        <v>1836</v>
      </c>
      <c r="I147" s="62"/>
      <c r="J147" s="62"/>
      <c r="K147" s="62"/>
    </row>
    <row r="148" spans="1:11" s="63" customFormat="1" ht="19.5" customHeight="1" x14ac:dyDescent="0.2">
      <c r="A148" s="111">
        <f>'ПРАЙС-ЛИСТ ТОВ КАН (загальн.)1'!A143</f>
        <v>137</v>
      </c>
      <c r="B148" s="61" t="str">
        <f>'ПРАЙС-ЛИСТ ТОВ КАН (загальн.)1'!C143</f>
        <v>1109257070</v>
      </c>
      <c r="C148" s="61" t="str">
        <f>'ПРАЙС-ЛИСТ ТОВ КАН (загальн.)1'!D143</f>
        <v>1109257070</v>
      </c>
      <c r="D148" s="41" t="str">
        <f>'ПРАЙС-ЛИСТ ТОВ КАН (загальн.)1'!E143</f>
        <v>Трійник Push 18х2,5 / 18х2,5 / 18х2,5 лат</v>
      </c>
      <c r="E148" s="95">
        <f>'ПРАЙС-ЛИСТ ТОВ КАН (загальн.)1'!F143</f>
        <v>6.6499999999999995</v>
      </c>
      <c r="F148" s="112">
        <f>'ПРАЙС-ЛИСТ ТОВ КАН (загальн.)1'!G143</f>
        <v>226.03200000000001</v>
      </c>
      <c r="G148" s="109" t="str">
        <f>'ПРАЙС-ЛИСТ ТОВ КАН (загальн.)1'!H143</f>
        <v>шт.</v>
      </c>
      <c r="H148" s="61">
        <f>'ПРАЙС-ЛИСТ ТОВ КАН (загальн.)1'!I143</f>
        <v>1836</v>
      </c>
      <c r="I148" s="62"/>
      <c r="J148" s="62"/>
      <c r="K148" s="62"/>
    </row>
    <row r="149" spans="1:11" s="63" customFormat="1" ht="19.5" customHeight="1" x14ac:dyDescent="0.2">
      <c r="A149" s="111">
        <f>'ПРАЙС-ЛИСТ ТОВ КАН (загальн.)1'!A144</f>
        <v>138</v>
      </c>
      <c r="B149" s="61" t="str">
        <f>'ПРАЙС-ЛИСТ ТОВ КАН (загальн.)1'!C144</f>
        <v>1109257071</v>
      </c>
      <c r="C149" s="61" t="str">
        <f>'ПРАЙС-ЛИСТ ТОВ КАН (загальн.)1'!D144</f>
        <v>1109257071</v>
      </c>
      <c r="D149" s="41" t="str">
        <f>'ПРАЙС-ЛИСТ ТОВ КАН (загальн.)1'!E144</f>
        <v>Трійник Push 25х3,5 / 18х2,5 / 25х3,5 лат</v>
      </c>
      <c r="E149" s="95">
        <f>'ПРАЙС-ЛИСТ ТОВ КАН (загальн.)1'!F144</f>
        <v>18.350000000000001</v>
      </c>
      <c r="F149" s="112">
        <f>'ПРАЙС-ЛИСТ ТОВ КАН (загальн.)1'!G144</f>
        <v>623.83199999999999</v>
      </c>
      <c r="G149" s="109" t="str">
        <f>'ПРАЙС-ЛИСТ ТОВ КАН (загальн.)1'!H144</f>
        <v>шт.</v>
      </c>
      <c r="H149" s="61">
        <f>'ПРАЙС-ЛИСТ ТОВ КАН (загальн.)1'!I144</f>
        <v>1836</v>
      </c>
      <c r="I149" s="62"/>
      <c r="J149" s="62"/>
      <c r="K149" s="62"/>
    </row>
    <row r="150" spans="1:11" s="63" customFormat="1" ht="19.5" customHeight="1" x14ac:dyDescent="0.2">
      <c r="A150" s="111">
        <f>'ПРАЙС-ЛИСТ ТОВ КАН (загальн.)1'!A145</f>
        <v>139</v>
      </c>
      <c r="B150" s="61" t="str">
        <f>'ПРАЙС-ЛИСТ ТОВ КАН (загальн.)1'!C145</f>
        <v>1109257072</v>
      </c>
      <c r="C150" s="61" t="str">
        <f>'ПРАЙС-ЛИСТ ТОВ КАН (загальн.)1'!D145</f>
        <v>1109257072</v>
      </c>
      <c r="D150" s="41" t="str">
        <f>'ПРАЙС-ЛИСТ ТОВ КАН (загальн.)1'!E145</f>
        <v>Трійник Push 25х3,5 / 25х3,5 / 18х2,5 лат</v>
      </c>
      <c r="E150" s="95">
        <f>'ПРАЙС-ЛИСТ ТОВ КАН (загальн.)1'!F145</f>
        <v>19.8</v>
      </c>
      <c r="F150" s="112">
        <f>'ПРАЙС-ЛИСТ ТОВ КАН (загальн.)1'!G145</f>
        <v>673.2</v>
      </c>
      <c r="G150" s="109" t="str">
        <f>'ПРАЙС-ЛИСТ ТОВ КАН (загальн.)1'!H145</f>
        <v>шт.</v>
      </c>
      <c r="H150" s="61">
        <f>'ПРАЙС-ЛИСТ ТОВ КАН (загальн.)1'!I145</f>
        <v>1836</v>
      </c>
      <c r="I150" s="62"/>
      <c r="J150" s="62"/>
      <c r="K150" s="62"/>
    </row>
    <row r="151" spans="1:11" s="63" customFormat="1" ht="19.5" customHeight="1" x14ac:dyDescent="0.2">
      <c r="A151" s="111">
        <f>'ПРАЙС-ЛИСТ ТОВ КАН (загальн.)1'!A146</f>
        <v>140</v>
      </c>
      <c r="B151" s="61" t="str">
        <f>'ПРАЙС-ЛИСТ ТОВ КАН (загальн.)1'!C146</f>
        <v>1109257073</v>
      </c>
      <c r="C151" s="61" t="str">
        <f>'ПРАЙС-ЛИСТ ТОВ КАН (загальн.)1'!D146</f>
        <v>1109257073</v>
      </c>
      <c r="D151" s="41" t="str">
        <f>'ПРАЙС-ЛИСТ ТОВ КАН (загальн.)1'!E146</f>
        <v>Трійник Push 25х3,5 / 18х2,5 / 18х2,5 лат</v>
      </c>
      <c r="E151" s="95">
        <f>'ПРАЙС-ЛИСТ ТОВ КАН (загальн.)1'!F146</f>
        <v>14.41</v>
      </c>
      <c r="F151" s="112">
        <f>'ПРАЙС-ЛИСТ ТОВ КАН (загальн.)1'!G146</f>
        <v>490.00799999999998</v>
      </c>
      <c r="G151" s="109" t="str">
        <f>'ПРАЙС-ЛИСТ ТОВ КАН (загальн.)1'!H146</f>
        <v>шт.</v>
      </c>
      <c r="H151" s="61">
        <f>'ПРАЙС-ЛИСТ ТОВ КАН (загальн.)1'!I146</f>
        <v>1836</v>
      </c>
      <c r="I151" s="62"/>
      <c r="J151" s="62"/>
      <c r="K151" s="62"/>
    </row>
    <row r="152" spans="1:11" s="63" customFormat="1" ht="19.5" customHeight="1" x14ac:dyDescent="0.2">
      <c r="A152" s="111">
        <f>'ПРАЙС-ЛИСТ ТОВ КАН (загальн.)1'!A147</f>
        <v>141</v>
      </c>
      <c r="B152" s="61" t="str">
        <f>'ПРАЙС-ЛИСТ ТОВ КАН (загальн.)1'!C147</f>
        <v>1109257074</v>
      </c>
      <c r="C152" s="61" t="str">
        <f>'ПРАЙС-ЛИСТ ТОВ КАН (загальн.)1'!D147</f>
        <v>1109257074</v>
      </c>
      <c r="D152" s="41" t="str">
        <f>'ПРАЙС-ЛИСТ ТОВ КАН (загальн.)1'!E147</f>
        <v>Трійник Push 25х3,5 / 25х3,5 / 25х3,5 лат</v>
      </c>
      <c r="E152" s="95">
        <f>'ПРАЙС-ЛИСТ ТОВ КАН (загальн.)1'!F147</f>
        <v>21.07</v>
      </c>
      <c r="F152" s="112">
        <f>'ПРАЙС-ЛИСТ ТОВ КАН (загальн.)1'!G147</f>
        <v>716.44799999999998</v>
      </c>
      <c r="G152" s="109" t="str">
        <f>'ПРАЙС-ЛИСТ ТОВ КАН (загальн.)1'!H147</f>
        <v>шт.</v>
      </c>
      <c r="H152" s="61">
        <f>'ПРАЙС-ЛИСТ ТОВ КАН (загальн.)1'!I147</f>
        <v>1836</v>
      </c>
      <c r="I152" s="62"/>
      <c r="J152" s="62"/>
      <c r="K152" s="62"/>
    </row>
    <row r="153" spans="1:11" s="63" customFormat="1" ht="19.5" customHeight="1" x14ac:dyDescent="0.2">
      <c r="A153" s="111">
        <f>'ПРАЙС-ЛИСТ ТОВ КАН (загальн.)1'!A148</f>
        <v>142</v>
      </c>
      <c r="B153" s="61" t="str">
        <f>'ПРАЙС-ЛИСТ ТОВ КАН (загальн.)1'!C148</f>
        <v>1109260003</v>
      </c>
      <c r="C153" s="61" t="str">
        <f>'ПРАЙС-ЛИСТ ТОВ КАН (загальн.)1'!D148</f>
        <v>9013.580</v>
      </c>
      <c r="D153" s="41" t="str">
        <f>'ПРАЙС-ЛИСТ ТОВ КАН (загальн.)1'!E148</f>
        <v>Трійник Push 18x2,5/12x2/12x2</v>
      </c>
      <c r="E153" s="95">
        <f>'ПРАЙС-ЛИСТ ТОВ КАН (загальн.)1'!F148</f>
        <v>5.1499999999999995</v>
      </c>
      <c r="F153" s="112">
        <f>'ПРАЙС-ЛИСТ ТОВ КАН (загальн.)1'!G148</f>
        <v>175.03200000000001</v>
      </c>
      <c r="G153" s="109" t="str">
        <f>'ПРАЙС-ЛИСТ ТОВ КАН (загальн.)1'!H148</f>
        <v>шт.</v>
      </c>
      <c r="H153" s="61">
        <f>'ПРАЙС-ЛИСТ ТОВ КАН (загальн.)1'!I148</f>
        <v>1836</v>
      </c>
      <c r="I153" s="62"/>
      <c r="J153" s="62"/>
      <c r="K153" s="62"/>
    </row>
    <row r="154" spans="1:11" s="63" customFormat="1" ht="19.5" customHeight="1" x14ac:dyDescent="0.2">
      <c r="A154" s="111">
        <f>'ПРАЙС-ЛИСТ ТОВ КАН (загальн.)1'!A149</f>
        <v>143</v>
      </c>
      <c r="B154" s="61" t="str">
        <f>'ПРАЙС-ЛИСТ ТОВ КАН (загальн.)1'!C149</f>
        <v>1109260005</v>
      </c>
      <c r="C154" s="61" t="str">
        <f>'ПРАЙС-ЛИСТ ТОВ КАН (загальн.)1'!D149</f>
        <v>9013.660</v>
      </c>
      <c r="D154" s="41" t="str">
        <f>'ПРАЙС-ЛИСТ ТОВ КАН (загальн.)1'!E149</f>
        <v>Трійник Push 18x2,5/12x2/14x2</v>
      </c>
      <c r="E154" s="95">
        <f>'ПРАЙС-ЛИСТ ТОВ КАН (загальн.)1'!F149</f>
        <v>5.5299999999999994</v>
      </c>
      <c r="F154" s="112">
        <f>'ПРАЙС-ЛИСТ ТОВ КАН (загальн.)1'!G149</f>
        <v>188.08799999999999</v>
      </c>
      <c r="G154" s="109" t="str">
        <f>'ПРАЙС-ЛИСТ ТОВ КАН (загальн.)1'!H149</f>
        <v>шт.</v>
      </c>
      <c r="H154" s="61">
        <f>'ПРАЙС-ЛИСТ ТОВ КАН (загальн.)1'!I149</f>
        <v>1836</v>
      </c>
      <c r="I154" s="62"/>
      <c r="J154" s="62"/>
      <c r="K154" s="62"/>
    </row>
    <row r="155" spans="1:11" s="63" customFormat="1" ht="19.5" customHeight="1" x14ac:dyDescent="0.2">
      <c r="A155" s="111">
        <f>'ПРАЙС-ЛИСТ ТОВ КАН (загальн.)1'!A150</f>
        <v>144</v>
      </c>
      <c r="B155" s="61" t="str">
        <f>'ПРАЙС-ЛИСТ ТОВ КАН (загальн.)1'!C150</f>
        <v>1109260008</v>
      </c>
      <c r="C155" s="61" t="str">
        <f>'ПРАЙС-ЛИСТ ТОВ КАН (загальн.)1'!D150</f>
        <v>9013.570</v>
      </c>
      <c r="D155" s="41" t="str">
        <f>'ПРАЙС-ЛИСТ ТОВ КАН (загальн.)1'!E150</f>
        <v>Трійник Push 18x2/12x2/12x2</v>
      </c>
      <c r="E155" s="95">
        <f>'ПРАЙС-ЛИСТ ТОВ КАН (загальн.)1'!F150</f>
        <v>4.97</v>
      </c>
      <c r="F155" s="112">
        <f>'ПРАЙС-ЛИСТ ТОВ КАН (загальн.)1'!G150</f>
        <v>168.91200000000001</v>
      </c>
      <c r="G155" s="109" t="str">
        <f>'ПРАЙС-ЛИСТ ТОВ КАН (загальн.)1'!H150</f>
        <v>шт.</v>
      </c>
      <c r="H155" s="61">
        <f>'ПРАЙС-ЛИСТ ТОВ КАН (загальн.)1'!I150</f>
        <v>1836</v>
      </c>
      <c r="I155" s="62"/>
      <c r="J155" s="62"/>
      <c r="K155" s="62"/>
    </row>
    <row r="156" spans="1:11" s="63" customFormat="1" ht="19.5" customHeight="1" x14ac:dyDescent="0.2">
      <c r="A156" s="111">
        <f>'ПРАЙС-ЛИСТ ТОВ КАН (загальн.)1'!A151</f>
        <v>145</v>
      </c>
      <c r="B156" s="61" t="str">
        <f>'ПРАЙС-ЛИСТ ТОВ КАН (загальн.)1'!C151</f>
        <v>1109260010</v>
      </c>
      <c r="C156" s="61" t="str">
        <f>'ПРАЙС-ЛИСТ ТОВ КАН (загальн.)1'!D151</f>
        <v>9013.640</v>
      </c>
      <c r="D156" s="41" t="str">
        <f>'ПРАЙС-ЛИСТ ТОВ КАН (загальн.)1'!E151</f>
        <v>Трійник Push 18x2/12x2/14x2</v>
      </c>
      <c r="E156" s="95">
        <f>'ПРАЙС-ЛИСТ ТОВ КАН (загальн.)1'!F151</f>
        <v>5.47</v>
      </c>
      <c r="F156" s="112">
        <f>'ПРАЙС-ЛИСТ ТОВ КАН (загальн.)1'!G151</f>
        <v>186.048</v>
      </c>
      <c r="G156" s="109" t="str">
        <f>'ПРАЙС-ЛИСТ ТОВ КАН (загальн.)1'!H151</f>
        <v>шт.</v>
      </c>
      <c r="H156" s="61">
        <f>'ПРАЙС-ЛИСТ ТОВ КАН (загальн.)1'!I151</f>
        <v>1836</v>
      </c>
      <c r="I156" s="62"/>
      <c r="J156" s="62"/>
      <c r="K156" s="62"/>
    </row>
    <row r="157" spans="1:11" s="63" customFormat="1" ht="19.5" customHeight="1" x14ac:dyDescent="0.2">
      <c r="A157" s="111">
        <f>'ПРАЙС-ЛИСТ ТОВ КАН (загальн.)1'!A152</f>
        <v>146</v>
      </c>
      <c r="B157" s="61" t="str">
        <f>'ПРАЙС-ЛИСТ ТОВ КАН (загальн.)1'!C152</f>
        <v>1109260012</v>
      </c>
      <c r="C157" s="61" t="str">
        <f>'ПРАЙС-ЛИСТ ТОВ КАН (загальн.)1'!D152</f>
        <v>9013.600</v>
      </c>
      <c r="D157" s="41" t="str">
        <f>'ПРАЙС-ЛИСТ ТОВ КАН (загальн.)1'!E152</f>
        <v>Трійник Push 18x2/12x2/18x2</v>
      </c>
      <c r="E157" s="95">
        <f>'ПРАЙС-ЛИСТ ТОВ КАН (загальн.)1'!F152</f>
        <v>6.14</v>
      </c>
      <c r="F157" s="112">
        <f>'ПРАЙС-ЛИСТ ТОВ КАН (загальн.)1'!G152</f>
        <v>208.89599999999999</v>
      </c>
      <c r="G157" s="109" t="str">
        <f>'ПРАЙС-ЛИСТ ТОВ КАН (загальн.)1'!H152</f>
        <v>шт.</v>
      </c>
      <c r="H157" s="61">
        <f>'ПРАЙС-ЛИСТ ТОВ КАН (загальн.)1'!I152</f>
        <v>1836</v>
      </c>
      <c r="I157" s="62"/>
      <c r="J157" s="62"/>
      <c r="K157" s="62"/>
    </row>
    <row r="158" spans="1:11" s="63" customFormat="1" ht="19.5" customHeight="1" x14ac:dyDescent="0.2">
      <c r="A158" s="111">
        <f>'ПРАЙС-ЛИСТ ТОВ КАН (загальн.)1'!A153</f>
        <v>147</v>
      </c>
      <c r="B158" s="61" t="str">
        <f>'ПРАЙС-ЛИСТ ТОВ КАН (загальн.)1'!C153</f>
        <v>1109260015</v>
      </c>
      <c r="C158" s="61" t="str">
        <f>'ПРАЙС-ЛИСТ ТОВ КАН (загальн.)1'!D153</f>
        <v>9013.720</v>
      </c>
      <c r="D158" s="41" t="str">
        <f>'ПРАЙС-ЛИСТ ТОВ КАН (загальн.)1'!E153</f>
        <v>Трійник Push 25x3,5/32x4,4/25x3,5</v>
      </c>
      <c r="E158" s="95">
        <f>'ПРАЙС-ЛИСТ ТОВ КАН (загальн.)1'!F153</f>
        <v>18.900000000000002</v>
      </c>
      <c r="F158" s="112">
        <f>'ПРАЙС-ЛИСТ ТОВ КАН (загальн.)1'!G153</f>
        <v>642.6</v>
      </c>
      <c r="G158" s="109" t="str">
        <f>'ПРАЙС-ЛИСТ ТОВ КАН (загальн.)1'!H153</f>
        <v>шт.</v>
      </c>
      <c r="H158" s="61">
        <f>'ПРАЙС-ЛИСТ ТОВ КАН (загальн.)1'!I153</f>
        <v>1836</v>
      </c>
      <c r="I158" s="62"/>
      <c r="J158" s="62"/>
      <c r="K158" s="62"/>
    </row>
    <row r="159" spans="1:11" s="63" customFormat="1" ht="19.5" customHeight="1" x14ac:dyDescent="0.2">
      <c r="A159" s="111">
        <f>'ПРАЙС-ЛИСТ ТОВ КАН (загальн.)1'!A154</f>
        <v>148</v>
      </c>
      <c r="B159" s="61" t="str">
        <f>'ПРАЙС-ЛИСТ ТОВ КАН (загальн.)1'!C154</f>
        <v>1109260017</v>
      </c>
      <c r="C159" s="61" t="str">
        <f>'ПРАЙС-ЛИСТ ТОВ КАН (загальн.)1'!D154</f>
        <v>9006.680</v>
      </c>
      <c r="D159" s="41" t="str">
        <f>'ПРАЙС-ЛИСТ ТОВ КАН (загальн.)1'!E154</f>
        <v>Трійник Push 32x4,4/14x2/32x4,4</v>
      </c>
      <c r="E159" s="95">
        <f>'ПРАЙС-ЛИСТ ТОВ КАН (загальн.)1'!F154</f>
        <v>18.110000000000003</v>
      </c>
      <c r="F159" s="112">
        <f>'ПРАЙС-ЛИСТ ТОВ КАН (загальн.)1'!G154</f>
        <v>615.67200000000003</v>
      </c>
      <c r="G159" s="109" t="str">
        <f>'ПРАЙС-ЛИСТ ТОВ КАН (загальн.)1'!H154</f>
        <v>шт.</v>
      </c>
      <c r="H159" s="61">
        <f>'ПРАЙС-ЛИСТ ТОВ КАН (загальн.)1'!I154</f>
        <v>1836</v>
      </c>
      <c r="I159" s="62"/>
      <c r="J159" s="62"/>
      <c r="K159" s="62"/>
    </row>
    <row r="160" spans="1:11" s="63" customFormat="1" ht="19.5" customHeight="1" x14ac:dyDescent="0.2">
      <c r="A160" s="111">
        <f>'ПРАЙС-ЛИСТ ТОВ КАН (загальн.)1'!A155</f>
        <v>149</v>
      </c>
      <c r="B160" s="61" t="str">
        <f>'ПРАЙС-ЛИСТ ТОВ КАН (загальн.)1'!C155</f>
        <v>1109260019</v>
      </c>
      <c r="C160" s="61" t="str">
        <f>'ПРАЙС-ЛИСТ ТОВ КАН (загальн.)1'!D155</f>
        <v>9018.650</v>
      </c>
      <c r="D160" s="41" t="str">
        <f>'ПРАЙС-ЛИСТ ТОВ КАН (загальн.)1'!E155</f>
        <v>Трійник Push PPSU 14x2/18x2,5/14x2</v>
      </c>
      <c r="E160" s="95">
        <f>'ПРАЙС-ЛИСТ ТОВ КАН (загальн.)1'!F155</f>
        <v>4.58</v>
      </c>
      <c r="F160" s="112">
        <f>'ПРАЙС-ЛИСТ ТОВ КАН (загальн.)1'!G155</f>
        <v>155.85599999999999</v>
      </c>
      <c r="G160" s="109" t="str">
        <f>'ПРАЙС-ЛИСТ ТОВ КАН (загальн.)1'!H155</f>
        <v>шт.</v>
      </c>
      <c r="H160" s="61">
        <f>'ПРАЙС-ЛИСТ ТОВ КАН (загальн.)1'!I155</f>
        <v>1836</v>
      </c>
      <c r="I160" s="62"/>
      <c r="J160" s="62"/>
      <c r="K160" s="62"/>
    </row>
    <row r="161" spans="1:11" s="63" customFormat="1" ht="19.5" customHeight="1" x14ac:dyDescent="0.2">
      <c r="A161" s="111">
        <f>'ПРАЙС-ЛИСТ ТОВ КАН (загальн.)1'!A156</f>
        <v>150</v>
      </c>
      <c r="B161" s="61" t="str">
        <f>'ПРАЙС-ЛИСТ ТОВ КАН (загальн.)1'!C156</f>
        <v>1109260020</v>
      </c>
      <c r="C161" s="61" t="str">
        <f>'ПРАЙС-ЛИСТ ТОВ КАН (загальн.)1'!D156</f>
        <v>9013.620</v>
      </c>
      <c r="D161" s="41" t="str">
        <f>'ПРАЙС-ЛИСТ ТОВ КАН (загальн.)1'!E156</f>
        <v>Трійник Push 18x2,5/12x2/18x2,5</v>
      </c>
      <c r="E161" s="95">
        <f>'ПРАЙС-ЛИСТ ТОВ КАН (загальн.)1'!F156</f>
        <v>6.05</v>
      </c>
      <c r="F161" s="112">
        <f>'ПРАЙС-ЛИСТ ТОВ КАН (загальн.)1'!G156</f>
        <v>205.63200000000001</v>
      </c>
      <c r="G161" s="109" t="str">
        <f>'ПРАЙС-ЛИСТ ТОВ КАН (загальн.)1'!H156</f>
        <v>шт.</v>
      </c>
      <c r="H161" s="61">
        <f>'ПРАЙС-ЛИСТ ТОВ КАН (загальн.)1'!I156</f>
        <v>1836</v>
      </c>
      <c r="I161" s="62"/>
      <c r="J161" s="62"/>
      <c r="K161" s="62"/>
    </row>
    <row r="162" spans="1:11" s="63" customFormat="1" ht="19.5" customHeight="1" x14ac:dyDescent="0.2">
      <c r="A162" s="111">
        <f>'ПРАЙС-ЛИСТ ТОВ КАН (загальн.)1'!A157</f>
        <v>151</v>
      </c>
      <c r="B162" s="61" t="str">
        <f>'ПРАЙС-ЛИСТ ТОВ КАН (загальн.)1'!C157</f>
        <v>1109260025</v>
      </c>
      <c r="C162" s="61" t="str">
        <f>'ПРАЙС-ЛИСТ ТОВ КАН (загальн.)1'!D157</f>
        <v>1109260025</v>
      </c>
      <c r="D162" s="41" t="str">
        <f>'ПРАЙС-ЛИСТ ТОВ КАН (загальн.)1'!E157</f>
        <v>Трійник латунний PUSH - 25/16/20</v>
      </c>
      <c r="E162" s="95">
        <f>'ПРАЙС-ЛИСТ ТОВ КАН (загальн.)1'!F157</f>
        <v>13.92</v>
      </c>
      <c r="F162" s="112">
        <f>'ПРАЙС-ЛИСТ ТОВ КАН (загальн.)1'!G157</f>
        <v>473.28</v>
      </c>
      <c r="G162" s="109" t="str">
        <f>'ПРАЙС-ЛИСТ ТОВ КАН (загальн.)1'!H157</f>
        <v>шт.</v>
      </c>
      <c r="H162" s="61">
        <f>'ПРАЙС-ЛИСТ ТОВ КАН (загальн.)1'!I157</f>
        <v>1891</v>
      </c>
      <c r="I162" s="62"/>
      <c r="J162" s="62"/>
      <c r="K162" s="62"/>
    </row>
    <row r="163" spans="1:11" s="63" customFormat="1" ht="19.5" customHeight="1" x14ac:dyDescent="0.2">
      <c r="A163" s="111">
        <f>'ПРАЙС-ЛИСТ ТОВ КАН (загальн.)1'!A158</f>
        <v>152</v>
      </c>
      <c r="B163" s="61" t="str">
        <f>'ПРАЙС-ЛИСТ ТОВ КАН (загальн.)1'!C158</f>
        <v>1109260026</v>
      </c>
      <c r="C163" s="61" t="str">
        <f>'ПРАЙС-ЛИСТ ТОВ КАН (загальн.)1'!D158</f>
        <v>1109260026</v>
      </c>
      <c r="D163" s="41" t="str">
        <f>'ПРАЙС-ЛИСТ ТОВ КАН (загальн.)1'!E158</f>
        <v>Трійник латунний PUSH - 25/16/25</v>
      </c>
      <c r="E163" s="95">
        <f>'ПРАЙС-ЛИСТ ТОВ КАН (загальн.)1'!F158</f>
        <v>14.549999999999999</v>
      </c>
      <c r="F163" s="112">
        <f>'ПРАЙС-ЛИСТ ТОВ КАН (загальн.)1'!G158</f>
        <v>494.904</v>
      </c>
      <c r="G163" s="109" t="str">
        <f>'ПРАЙС-ЛИСТ ТОВ КАН (загальн.)1'!H158</f>
        <v>шт.</v>
      </c>
      <c r="H163" s="61">
        <f>'ПРАЙС-ЛИСТ ТОВ КАН (загальн.)1'!I158</f>
        <v>1891</v>
      </c>
      <c r="I163" s="62"/>
      <c r="J163" s="62"/>
      <c r="K163" s="62"/>
    </row>
    <row r="164" spans="1:11" s="63" customFormat="1" ht="19.5" customHeight="1" x14ac:dyDescent="0.2">
      <c r="A164" s="111">
        <f>'ПРАЙС-ЛИСТ ТОВ КАН (загальн.)1'!A159</f>
        <v>153</v>
      </c>
      <c r="B164" s="61" t="str">
        <f>'ПРАЙС-ЛИСТ ТОВ КАН (загальн.)1'!C159</f>
        <v>1109260027</v>
      </c>
      <c r="C164" s="61" t="str">
        <f>'ПРАЙС-ЛИСТ ТОВ КАН (загальн.)1'!D159</f>
        <v>1109260027</v>
      </c>
      <c r="D164" s="41" t="str">
        <f>'ПРАЙС-ЛИСТ ТОВ КАН (загальн.)1'!E159</f>
        <v>Трійник латунний PUSH - 25/20/25</v>
      </c>
      <c r="E164" s="95">
        <f>'ПРАЙС-ЛИСТ ТОВ КАН (загальн.)1'!F159</f>
        <v>16.96</v>
      </c>
      <c r="F164" s="112">
        <f>'ПРАЙС-ЛИСТ ТОВ КАН (загальн.)1'!G159</f>
        <v>576.50400000000002</v>
      </c>
      <c r="G164" s="109" t="str">
        <f>'ПРАЙС-ЛИСТ ТОВ КАН (загальн.)1'!H159</f>
        <v>шт.</v>
      </c>
      <c r="H164" s="61">
        <f>'ПРАЙС-ЛИСТ ТОВ КАН (загальн.)1'!I159</f>
        <v>1891</v>
      </c>
      <c r="I164" s="62"/>
      <c r="J164" s="62"/>
      <c r="K164" s="62"/>
    </row>
    <row r="165" spans="1:11" s="63" customFormat="1" ht="19.5" customHeight="1" x14ac:dyDescent="0.2">
      <c r="A165" s="111">
        <f>'ПРАЙС-ЛИСТ ТОВ КАН (загальн.)1'!A160</f>
        <v>154</v>
      </c>
      <c r="B165" s="61" t="str">
        <f>'ПРАЙС-ЛИСТ ТОВ КАН (загальн.)1'!C160</f>
        <v>1109260028</v>
      </c>
      <c r="C165" s="61" t="str">
        <f>'ПРАЙС-ЛИСТ ТОВ КАН (загальн.)1'!D160</f>
        <v>1109260028</v>
      </c>
      <c r="D165" s="41" t="str">
        <f>'ПРАЙС-ЛИСТ ТОВ КАН (загальн.)1'!E160</f>
        <v>Трійник латунний PUSH - 32/16/32</v>
      </c>
      <c r="E165" s="95">
        <f>'ПРАЙС-ЛИСТ ТОВ КАН (загальн.)1'!F160</f>
        <v>21.07</v>
      </c>
      <c r="F165" s="112">
        <f>'ПРАЙС-ЛИСТ ТОВ КАН (загальн.)1'!G160</f>
        <v>716.44799999999998</v>
      </c>
      <c r="G165" s="109" t="str">
        <f>'ПРАЙС-ЛИСТ ТОВ КАН (загальн.)1'!H160</f>
        <v>шт.</v>
      </c>
      <c r="H165" s="61">
        <f>'ПРАЙС-ЛИСТ ТОВ КАН (загальн.)1'!I160</f>
        <v>1891</v>
      </c>
      <c r="I165" s="62"/>
      <c r="J165" s="62"/>
      <c r="K165" s="62"/>
    </row>
    <row r="166" spans="1:11" s="63" customFormat="1" ht="19.5" customHeight="1" x14ac:dyDescent="0.2">
      <c r="A166" s="111">
        <f>'ПРАЙС-ЛИСТ ТОВ КАН (загальн.)1'!A161</f>
        <v>155</v>
      </c>
      <c r="B166" s="61" t="str">
        <f>'ПРАЙС-ЛИСТ ТОВ КАН (загальн.)1'!C161</f>
        <v>1109260029</v>
      </c>
      <c r="C166" s="61" t="str">
        <f>'ПРАЙС-ЛИСТ ТОВ КАН (загальн.)1'!D161</f>
        <v>1109260029</v>
      </c>
      <c r="D166" s="41" t="str">
        <f>'ПРАЙС-ЛИСТ ТОВ КАН (загальн.)1'!E161</f>
        <v>Трійник латунний - 32/20/32</v>
      </c>
      <c r="E166" s="95">
        <f>'ПРАЙС-ЛИСТ ТОВ КАН (загальн.)1'!F161</f>
        <v>22.040000000000003</v>
      </c>
      <c r="F166" s="112">
        <f>'ПРАЙС-ЛИСТ ТОВ КАН (загальн.)1'!G161</f>
        <v>749.49599999999998</v>
      </c>
      <c r="G166" s="109" t="str">
        <f>'ПРАЙС-ЛИСТ ТОВ КАН (загальн.)1'!H161</f>
        <v>шт.</v>
      </c>
      <c r="H166" s="61">
        <f>'ПРАЙС-ЛИСТ ТОВ КАН (загальн.)1'!I161</f>
        <v>1891</v>
      </c>
      <c r="I166" s="62"/>
      <c r="J166" s="62"/>
      <c r="K166" s="62"/>
    </row>
    <row r="167" spans="1:11" s="63" customFormat="1" ht="19.5" customHeight="1" x14ac:dyDescent="0.2">
      <c r="A167" s="111">
        <f>'ПРАЙС-ЛИСТ ТОВ КАН (загальн.)1'!A162</f>
        <v>156</v>
      </c>
      <c r="B167" s="61" t="str">
        <f>'ПРАЙС-ЛИСТ ТОВ КАН (загальн.)1'!C162</f>
        <v>1109261000</v>
      </c>
      <c r="C167" s="61" t="str">
        <f>'ПРАЙС-ЛИСТ ТОВ КАН (загальн.)1'!D162</f>
        <v>9013.510</v>
      </c>
      <c r="D167" s="41" t="str">
        <f>'ПРАЙС-ЛИСТ ТОВ КАН (загальн.)1'!E162</f>
        <v>Трійник редукційний Push з нікельованою трубкою Cu15, Lmin = 300 мм 18x2,5/14x2 правий</v>
      </c>
      <c r="E167" s="95">
        <f>'ПРАЙС-ЛИСТ ТОВ КАН (загальн.)1'!F162</f>
        <v>14.15</v>
      </c>
      <c r="F167" s="112">
        <f>'ПРАЙС-ЛИСТ ТОВ КАН (загальн.)1'!G162</f>
        <v>481.03199999999998</v>
      </c>
      <c r="G167" s="109" t="str">
        <f>'ПРАЙС-ЛИСТ ТОВ КАН (загальн.)1'!H162</f>
        <v>шт.</v>
      </c>
      <c r="H167" s="61" t="str">
        <f>'ПРАЙС-ЛИСТ ТОВ КАН (загальн.)1'!I162</f>
        <v>183A</v>
      </c>
      <c r="I167" s="62"/>
      <c r="J167" s="62"/>
      <c r="K167" s="62"/>
    </row>
    <row r="168" spans="1:11" s="63" customFormat="1" ht="19.5" customHeight="1" x14ac:dyDescent="0.2">
      <c r="A168" s="111">
        <f>'ПРАЙС-ЛИСТ ТОВ КАН (загальн.)1'!A163</f>
        <v>157</v>
      </c>
      <c r="B168" s="61" t="str">
        <f>'ПРАЙС-ЛИСТ ТОВ КАН (загальн.)1'!C163</f>
        <v>1109261001</v>
      </c>
      <c r="C168" s="61" t="str">
        <f>'ПРАЙС-ЛИСТ ТОВ КАН (загальн.)1'!D163</f>
        <v>9013.300</v>
      </c>
      <c r="D168" s="41" t="str">
        <f>'ПРАЙС-ЛИСТ ТОВ КАН (загальн.)1'!E163</f>
        <v>Трійник редукційний Push з нікельованою трубкою Cu15, Lmin = 750 мм 25x3,5/18x2,5 правий</v>
      </c>
      <c r="E168" s="95">
        <f>'ПРАЙС-ЛИСТ ТОВ КАН (загальн.)1'!F163</f>
        <v>28.220000000000002</v>
      </c>
      <c r="F168" s="112">
        <f>'ПРАЙС-ЛИСТ ТОВ КАН (загальн.)1'!G163</f>
        <v>959.61599999999999</v>
      </c>
      <c r="G168" s="109" t="str">
        <f>'ПРАЙС-ЛИСТ ТОВ КАН (загальн.)1'!H163</f>
        <v>шт.</v>
      </c>
      <c r="H168" s="61" t="str">
        <f>'ПРАЙС-ЛИСТ ТОВ КАН (загальн.)1'!I163</f>
        <v>183A</v>
      </c>
      <c r="I168" s="62"/>
      <c r="J168" s="62"/>
      <c r="K168" s="62"/>
    </row>
    <row r="169" spans="1:11" s="63" customFormat="1" ht="19.5" customHeight="1" x14ac:dyDescent="0.2">
      <c r="A169" s="111">
        <f>'ПРАЙС-ЛИСТ ТОВ КАН (загальн.)1'!A164</f>
        <v>158</v>
      </c>
      <c r="B169" s="61" t="str">
        <f>'ПРАЙС-ЛИСТ ТОВ КАН (загальн.)1'!C164</f>
        <v>1109261002</v>
      </c>
      <c r="C169" s="61" t="str">
        <f>'ПРАЙС-ЛИСТ ТОВ КАН (загальн.)1'!D164</f>
        <v>9019.100</v>
      </c>
      <c r="D169" s="41" t="str">
        <f>'ПРАЙС-ЛИСТ ТОВ КАН (загальн.)1'!E164</f>
        <v>Трійник редукційний Push з нікельованою трубкою Cu15, Lmin = 300 мм 32x4,4/25х3,5 правий</v>
      </c>
      <c r="E169" s="95">
        <f>'ПРАЙС-ЛИСТ ТОВ КАН (загальн.)1'!F164</f>
        <v>25.360000000000003</v>
      </c>
      <c r="F169" s="112">
        <f>'ПРАЙС-ЛИСТ ТОВ КАН (загальн.)1'!G164</f>
        <v>862.10400000000004</v>
      </c>
      <c r="G169" s="109" t="str">
        <f>'ПРАЙС-ЛИСТ ТОВ КАН (загальн.)1'!H164</f>
        <v>шт.</v>
      </c>
      <c r="H169" s="61" t="str">
        <f>'ПРАЙС-ЛИСТ ТОВ КАН (загальн.)1'!I164</f>
        <v>183A</v>
      </c>
      <c r="I169" s="62"/>
      <c r="J169" s="62"/>
      <c r="K169" s="62"/>
    </row>
    <row r="170" spans="1:11" s="63" customFormat="1" ht="19.5" customHeight="1" x14ac:dyDescent="0.2">
      <c r="A170" s="111">
        <f>'ПРАЙС-ЛИСТ ТОВ КАН (загальн.)1'!A165</f>
        <v>159</v>
      </c>
      <c r="B170" s="61" t="str">
        <f>'ПРАЙС-ЛИСТ ТОВ КАН (загальн.)1'!C165</f>
        <v>1109261003</v>
      </c>
      <c r="C170" s="61" t="str">
        <f>'ПРАЙС-ЛИСТ ТОВ КАН (загальн.)1'!D165</f>
        <v>9019.140</v>
      </c>
      <c r="D170" s="41" t="str">
        <f>'ПРАЙС-ЛИСТ ТОВ КАН (загальн.)1'!E165</f>
        <v>Трійник редукційний Push з нікельованою трубкою Cu15, Lmin = 750 мм 32x4,4/25х3,5 правий</v>
      </c>
      <c r="E170" s="95">
        <f>'ПРАЙС-ЛИСТ ТОВ КАН (загальн.)1'!F165</f>
        <v>35.69</v>
      </c>
      <c r="F170" s="112">
        <f>'ПРАЙС-ЛИСТ ТОВ КАН (загальн.)1'!G165</f>
        <v>1213.3920000000001</v>
      </c>
      <c r="G170" s="109" t="str">
        <f>'ПРАЙС-ЛИСТ ТОВ КАН (загальн.)1'!H165</f>
        <v>шт.</v>
      </c>
      <c r="H170" s="61" t="str">
        <f>'ПРАЙС-ЛИСТ ТОВ КАН (загальн.)1'!I165</f>
        <v>183A</v>
      </c>
      <c r="I170" s="62"/>
      <c r="J170" s="62"/>
      <c r="K170" s="62"/>
    </row>
    <row r="171" spans="1:11" s="63" customFormat="1" ht="19.5" customHeight="1" x14ac:dyDescent="0.2">
      <c r="A171" s="111">
        <f>'ПРАЙС-ЛИСТ ТОВ КАН (загальн.)1'!A166</f>
        <v>160</v>
      </c>
      <c r="B171" s="61" t="str">
        <f>'ПРАЙС-ЛИСТ ТОВ КАН (загальн.)1'!C166</f>
        <v>1109261004</v>
      </c>
      <c r="C171" s="61" t="str">
        <f>'ПРАЙС-ЛИСТ ТОВ КАН (загальн.)1'!D166</f>
        <v>9019.160</v>
      </c>
      <c r="D171" s="41" t="str">
        <f>'ПРАЙС-ЛИСТ ТОВ КАН (загальн.)1'!E166</f>
        <v>Трійник PUSH з нікельованою трубкою Cu15 Lmin =750мм - елемент нікельований 32x4,4/32х4,5</v>
      </c>
      <c r="E171" s="95">
        <f>'ПРАЙС-ЛИСТ ТОВ КАН (загальн.)1'!F166</f>
        <v>36.61</v>
      </c>
      <c r="F171" s="112">
        <f>'ПРАЙС-ЛИСТ ТОВ КАН (загальн.)1'!G166</f>
        <v>1244.808</v>
      </c>
      <c r="G171" s="109" t="str">
        <f>'ПРАЙС-ЛИСТ ТОВ КАН (загальн.)1'!H166</f>
        <v>шт.</v>
      </c>
      <c r="H171" s="61" t="str">
        <f>'ПРАЙС-ЛИСТ ТОВ КАН (загальн.)1'!I166</f>
        <v>183A</v>
      </c>
      <c r="I171" s="62"/>
      <c r="J171" s="62"/>
      <c r="K171" s="62"/>
    </row>
    <row r="172" spans="1:11" s="63" customFormat="1" ht="19.5" customHeight="1" x14ac:dyDescent="0.2">
      <c r="A172" s="111">
        <f>'ПРАЙС-ЛИСТ ТОВ КАН (загальн.)1'!A167</f>
        <v>161</v>
      </c>
      <c r="B172" s="61" t="str">
        <f>'ПРАЙС-ЛИСТ ТОВ КАН (загальн.)1'!C167</f>
        <v>1109261010</v>
      </c>
      <c r="C172" s="61" t="str">
        <f>'ПРАЙС-ЛИСТ ТОВ КАН (загальн.)1'!D167</f>
        <v>9013.560</v>
      </c>
      <c r="D172" s="41" t="str">
        <f>'ПРАЙС-ЛИСТ ТОВ КАН (загальн.)1'!E167</f>
        <v>Трійник PUSH з нікельованою трубкою Cu15 L=300мм - елемент нікельований 18x2,5/12x2 лівий</v>
      </c>
      <c r="E172" s="95">
        <f>'ПРАЙС-ЛИСТ ТОВ КАН (загальн.)1'!F167</f>
        <v>12.24</v>
      </c>
      <c r="F172" s="112">
        <f>'ПРАЙС-ЛИСТ ТОВ КАН (загальн.)1'!G167</f>
        <v>416.16</v>
      </c>
      <c r="G172" s="109" t="str">
        <f>'ПРАЙС-ЛИСТ ТОВ КАН (загальн.)1'!H167</f>
        <v>шт.</v>
      </c>
      <c r="H172" s="61" t="str">
        <f>'ПРАЙС-ЛИСТ ТОВ КАН (загальн.)1'!I167</f>
        <v>183A</v>
      </c>
      <c r="I172" s="62"/>
      <c r="J172" s="62"/>
      <c r="K172" s="62"/>
    </row>
    <row r="173" spans="1:11" s="63" customFormat="1" ht="19.5" customHeight="1" x14ac:dyDescent="0.2">
      <c r="A173" s="111">
        <f>'ПРАЙС-ЛИСТ ТОВ КАН (загальн.)1'!A168</f>
        <v>162</v>
      </c>
      <c r="B173" s="61" t="str">
        <f>'ПРАЙС-ЛИСТ ТОВ КАН (загальн.)1'!C168</f>
        <v>1109261011</v>
      </c>
      <c r="C173" s="61" t="str">
        <f>'ПРАЙС-ЛИСТ ТОВ КАН (загальн.)1'!D168</f>
        <v>9013.550</v>
      </c>
      <c r="D173" s="41" t="str">
        <f>'ПРАЙС-ЛИСТ ТОВ КАН (загальн.)1'!E168</f>
        <v>Трійник PUSH з нікельованою трубкою Cu15 L=300мм - елемент нікельований 18x2,5/12x2 правий</v>
      </c>
      <c r="E173" s="95">
        <f>'ПРАЙС-ЛИСТ ТОВ КАН (загальн.)1'!F168</f>
        <v>12.24</v>
      </c>
      <c r="F173" s="112">
        <f>'ПРАЙС-ЛИСТ ТОВ КАН (загальн.)1'!G168</f>
        <v>416.16</v>
      </c>
      <c r="G173" s="109" t="str">
        <f>'ПРАЙС-ЛИСТ ТОВ КАН (загальн.)1'!H168</f>
        <v>шт.</v>
      </c>
      <c r="H173" s="61" t="str">
        <f>'ПРАЙС-ЛИСТ ТОВ КАН (загальн.)1'!I168</f>
        <v>183A</v>
      </c>
      <c r="I173" s="62"/>
      <c r="J173" s="62"/>
      <c r="K173" s="62"/>
    </row>
    <row r="174" spans="1:11" s="63" customFormat="1" ht="19.5" customHeight="1" x14ac:dyDescent="0.2">
      <c r="A174" s="111">
        <f>'ПРАЙС-ЛИСТ ТОВ КАН (загальн.)1'!A169</f>
        <v>163</v>
      </c>
      <c r="B174" s="61" t="str">
        <f>'ПРАЙС-ЛИСТ ТОВ КАН (загальн.)1'!C169</f>
        <v>1109261013</v>
      </c>
      <c r="C174" s="61" t="str">
        <f>'ПРАЙС-ЛИСТ ТОВ КАН (загальн.)1'!D169</f>
        <v>9013.500</v>
      </c>
      <c r="D174" s="41" t="str">
        <f>'ПРАЙС-ЛИСТ ТОВ КАН (загальн.)1'!E169</f>
        <v>Трійник редукційний Push з нікельованою трубкою Cu15, Lmin = 300 мм 18x2,5/14x2 лівий</v>
      </c>
      <c r="E174" s="95">
        <f>'ПРАЙС-ЛИСТ ТОВ КАН (загальн.)1'!F169</f>
        <v>14.15</v>
      </c>
      <c r="F174" s="112">
        <f>'ПРАЙС-ЛИСТ ТОВ КАН (загальн.)1'!G169</f>
        <v>481.03199999999998</v>
      </c>
      <c r="G174" s="109" t="str">
        <f>'ПРАЙС-ЛИСТ ТОВ КАН (загальн.)1'!H169</f>
        <v>шт.</v>
      </c>
      <c r="H174" s="61" t="str">
        <f>'ПРАЙС-ЛИСТ ТОВ КАН (загальн.)1'!I169</f>
        <v>183A</v>
      </c>
      <c r="I174" s="62"/>
      <c r="J174" s="62"/>
      <c r="K174" s="62"/>
    </row>
    <row r="175" spans="1:11" s="63" customFormat="1" ht="19.5" customHeight="1" x14ac:dyDescent="0.2">
      <c r="A175" s="111">
        <f>'ПРАЙС-ЛИСТ ТОВ КАН (загальн.)1'!A170</f>
        <v>164</v>
      </c>
      <c r="B175" s="61" t="str">
        <f>'ПРАЙС-ЛИСТ ТОВ КАН (загальн.)1'!C170</f>
        <v>1109261014</v>
      </c>
      <c r="C175" s="61" t="str">
        <f>'ПРАЙС-ЛИСТ ТОВ КАН (загальн.)1'!D170</f>
        <v>9006.310</v>
      </c>
      <c r="D175" s="41" t="str">
        <f>'ПРАЙС-ЛИСТ ТОВ КАН (загальн.)1'!E170</f>
        <v>Трійник PUSH з нікельованою трубкою Cu15 Lmin =300мм - елемент нікельований 18x2,5/18x2,5</v>
      </c>
      <c r="E175" s="95">
        <f>'ПРАЙС-ЛИСТ ТОВ КАН (загальн.)1'!F170</f>
        <v>15.07</v>
      </c>
      <c r="F175" s="112">
        <f>'ПРАЙС-ЛИСТ ТОВ КАН (загальн.)1'!G170</f>
        <v>512.44799999999998</v>
      </c>
      <c r="G175" s="109" t="str">
        <f>'ПРАЙС-ЛИСТ ТОВ КАН (загальн.)1'!H170</f>
        <v>шт.</v>
      </c>
      <c r="H175" s="61" t="str">
        <f>'ПРАЙС-ЛИСТ ТОВ КАН (загальн.)1'!I170</f>
        <v>183A</v>
      </c>
      <c r="I175" s="62"/>
      <c r="J175" s="62"/>
      <c r="K175" s="62"/>
    </row>
    <row r="176" spans="1:11" s="63" customFormat="1" ht="19.5" customHeight="1" x14ac:dyDescent="0.2">
      <c r="A176" s="111">
        <f>'ПРАЙС-ЛИСТ ТОВ КАН (загальн.)1'!A171</f>
        <v>165</v>
      </c>
      <c r="B176" s="61" t="str">
        <f>'ПРАЙС-ЛИСТ ТОВ КАН (загальн.)1'!C171</f>
        <v>1109261015</v>
      </c>
      <c r="C176" s="61" t="str">
        <f>'ПРАЙС-ЛИСТ ТОВ КАН (загальн.)1'!D171</f>
        <v>9003.130</v>
      </c>
      <c r="D176" s="41" t="str">
        <f>'ПРАЙС-ЛИСТ ТОВ КАН (загальн.)1'!E171</f>
        <v>Трійник редукційний Push з нікельованою трубкою Cu15, Lmin = 300 мм 18x2/25x3,5 лівий</v>
      </c>
      <c r="E176" s="95">
        <f>'ПРАЙС-ЛИСТ ТОВ КАН (загальн.)1'!F171</f>
        <v>17.380000000000003</v>
      </c>
      <c r="F176" s="112">
        <f>'ПРАЙС-ЛИСТ ТОВ КАН (загальн.)1'!G171</f>
        <v>590.78399999999999</v>
      </c>
      <c r="G176" s="109" t="str">
        <f>'ПРАЙС-ЛИСТ ТОВ КАН (загальн.)1'!H171</f>
        <v>шт.</v>
      </c>
      <c r="H176" s="61" t="str">
        <f>'ПРАЙС-ЛИСТ ТОВ КАН (загальн.)1'!I171</f>
        <v>183A</v>
      </c>
      <c r="I176" s="62"/>
      <c r="J176" s="62"/>
      <c r="K176" s="62"/>
    </row>
    <row r="177" spans="1:11" s="63" customFormat="1" ht="19.5" customHeight="1" x14ac:dyDescent="0.2">
      <c r="A177" s="111">
        <f>'ПРАЙС-ЛИСТ ТОВ КАН (загальн.)1'!A172</f>
        <v>166</v>
      </c>
      <c r="B177" s="61" t="str">
        <f>'ПРАЙС-ЛИСТ ТОВ КАН (загальн.)1'!C172</f>
        <v>1109261016</v>
      </c>
      <c r="C177" s="61" t="str">
        <f>'ПРАЙС-ЛИСТ ТОВ КАН (загальн.)1'!D172</f>
        <v>9003.720</v>
      </c>
      <c r="D177" s="41" t="str">
        <f>'ПРАЙС-ЛИСТ ТОВ КАН (загальн.)1'!E172</f>
        <v>Трійник редукційний Push з нікельованою трубкою Cu15, Lmin = 300 мм 18x2/25x3,5 правий</v>
      </c>
      <c r="E177" s="95">
        <f>'ПРАЙС-ЛИСТ ТОВ КАН (загальн.)1'!F172</f>
        <v>17.380000000000003</v>
      </c>
      <c r="F177" s="112">
        <f>'ПРАЙС-ЛИСТ ТОВ КАН (загальн.)1'!G172</f>
        <v>590.78399999999999</v>
      </c>
      <c r="G177" s="109" t="str">
        <f>'ПРАЙС-ЛИСТ ТОВ КАН (загальн.)1'!H172</f>
        <v>шт.</v>
      </c>
      <c r="H177" s="61" t="str">
        <f>'ПРАЙС-ЛИСТ ТОВ КАН (загальн.)1'!I172</f>
        <v>183A</v>
      </c>
      <c r="I177" s="62"/>
      <c r="J177" s="62"/>
      <c r="K177" s="62"/>
    </row>
    <row r="178" spans="1:11" s="63" customFormat="1" ht="19.5" customHeight="1" x14ac:dyDescent="0.2">
      <c r="A178" s="111">
        <f>'ПРАЙС-ЛИСТ ТОВ КАН (загальн.)1'!A173</f>
        <v>167</v>
      </c>
      <c r="B178" s="61" t="str">
        <f>'ПРАЙС-ЛИСТ ТОВ КАН (загальн.)1'!C173</f>
        <v>1109261018</v>
      </c>
      <c r="C178" s="61" t="str">
        <f>'ПРАЙС-ЛИСТ ТОВ КАН (загальн.)1'!D173</f>
        <v>9013.270</v>
      </c>
      <c r="D178" s="41" t="str">
        <f>'ПРАЙС-ЛИСТ ТОВ КАН (загальн.)1'!E173</f>
        <v>Трійник редукційний Push з нікельованою трубкою Cu15, Lmin = 300 мм 25x3,5/18x2,5 лівий</v>
      </c>
      <c r="E178" s="95">
        <f>'ПРАЙС-ЛИСТ ТОВ КАН (загальн.)1'!F173</f>
        <v>17.130000000000003</v>
      </c>
      <c r="F178" s="112">
        <f>'ПРАЙС-ЛИСТ ТОВ КАН (загальн.)1'!G173</f>
        <v>582.62400000000002</v>
      </c>
      <c r="G178" s="109" t="str">
        <f>'ПРАЙС-ЛИСТ ТОВ КАН (загальн.)1'!H173</f>
        <v>шт.</v>
      </c>
      <c r="H178" s="61" t="str">
        <f>'ПРАЙС-ЛИСТ ТОВ КАН (загальн.)1'!I173</f>
        <v>183A</v>
      </c>
      <c r="I178" s="62"/>
      <c r="J178" s="62"/>
      <c r="K178" s="62"/>
    </row>
    <row r="179" spans="1:11" s="63" customFormat="1" ht="19.5" customHeight="1" x14ac:dyDescent="0.2">
      <c r="A179" s="111">
        <f>'ПРАЙС-ЛИСТ ТОВ КАН (загальн.)1'!A174</f>
        <v>168</v>
      </c>
      <c r="B179" s="61" t="str">
        <f>'ПРАЙС-ЛИСТ ТОВ КАН (загальн.)1'!C174</f>
        <v>1109261019</v>
      </c>
      <c r="C179" s="61" t="str">
        <f>'ПРАЙС-ЛИСТ ТОВ КАН (загальн.)1'!D174</f>
        <v>9013.280</v>
      </c>
      <c r="D179" s="41" t="str">
        <f>'ПРАЙС-ЛИСТ ТОВ КАН (загальн.)1'!E174</f>
        <v>Трійник редукційний Push з нікельованою трубкою Cu15, Lmin = 300 мм 25x3,5/18x2,5 правий</v>
      </c>
      <c r="E179" s="95">
        <f>'ПРАЙС-ЛИСТ ТОВ КАН (загальн.)1'!F174</f>
        <v>17.130000000000003</v>
      </c>
      <c r="F179" s="112">
        <f>'ПРАЙС-ЛИСТ ТОВ КАН (загальн.)1'!G174</f>
        <v>582.62400000000002</v>
      </c>
      <c r="G179" s="109" t="str">
        <f>'ПРАЙС-ЛИСТ ТОВ КАН (загальн.)1'!H174</f>
        <v>шт.</v>
      </c>
      <c r="H179" s="61" t="str">
        <f>'ПРАЙС-ЛИСТ ТОВ КАН (загальн.)1'!I174</f>
        <v>183A</v>
      </c>
      <c r="I179" s="62"/>
      <c r="J179" s="62"/>
      <c r="K179" s="62"/>
    </row>
    <row r="180" spans="1:11" s="63" customFormat="1" ht="19.5" customHeight="1" x14ac:dyDescent="0.2">
      <c r="A180" s="111">
        <f>'ПРАЙС-ЛИСТ ТОВ КАН (загальн.)1'!A175</f>
        <v>169</v>
      </c>
      <c r="B180" s="61" t="str">
        <f>'ПРАЙС-ЛИСТ ТОВ КАН (загальн.)1'!C175</f>
        <v>1109261020</v>
      </c>
      <c r="C180" s="61" t="str">
        <f>'ПРАЙС-ЛИСТ ТОВ КАН (загальн.)1'!D175</f>
        <v>9003.700</v>
      </c>
      <c r="D180" s="41" t="str">
        <f>'ПРАЙС-ЛИСТ ТОВ КАН (загальн.)1'!E175</f>
        <v>Трійник PUSH з нікельованою трубкою Cu15 Lmin =300мм - елемент нікельований 25x3,5/25x3,5</v>
      </c>
      <c r="E180" s="95">
        <f>'ПРАЙС-ЛИСТ ТОВ КАН (загальн.)1'!F175</f>
        <v>17.380000000000003</v>
      </c>
      <c r="F180" s="112">
        <f>'ПРАЙС-ЛИСТ ТОВ КАН (загальн.)1'!G175</f>
        <v>590.78399999999999</v>
      </c>
      <c r="G180" s="109" t="str">
        <f>'ПРАЙС-ЛИСТ ТОВ КАН (загальн.)1'!H175</f>
        <v>шт.</v>
      </c>
      <c r="H180" s="61" t="str">
        <f>'ПРАЙС-ЛИСТ ТОВ КАН (загальн.)1'!I175</f>
        <v>183A</v>
      </c>
      <c r="I180" s="62"/>
      <c r="J180" s="62"/>
      <c r="K180" s="62"/>
    </row>
    <row r="181" spans="1:11" s="63" customFormat="1" ht="19.5" customHeight="1" x14ac:dyDescent="0.2">
      <c r="A181" s="111">
        <f>'ПРАЙС-ЛИСТ ТОВ КАН (загальн.)1'!A176</f>
        <v>170</v>
      </c>
      <c r="B181" s="61" t="str">
        <f>'ПРАЙС-ЛИСТ ТОВ КАН (загальн.)1'!C176</f>
        <v>1109261021</v>
      </c>
      <c r="C181" s="61" t="str">
        <f>'ПРАЙС-ЛИСТ ТОВ КАН (загальн.)1'!D176</f>
        <v>9019.090</v>
      </c>
      <c r="D181" s="41" t="str">
        <f>'ПРАЙС-ЛИСТ ТОВ КАН (загальн.)1'!E176</f>
        <v>Трійник редукційний Push з нікельованою трубкою Cu15, Lmin = 300 мм 32x4,4/25х3,5 лівий</v>
      </c>
      <c r="E181" s="95">
        <f>'ПРАЙС-ЛИСТ ТОВ КАН (загальн.)1'!F176</f>
        <v>25.73</v>
      </c>
      <c r="F181" s="112">
        <f>'ПРАЙС-ЛИСТ ТОВ КАН (загальн.)1'!G176</f>
        <v>874.75199999999995</v>
      </c>
      <c r="G181" s="109" t="str">
        <f>'ПРАЙС-ЛИСТ ТОВ КАН (загальн.)1'!H176</f>
        <v>шт.</v>
      </c>
      <c r="H181" s="61" t="str">
        <f>'ПРАЙС-ЛИСТ ТОВ КАН (загальн.)1'!I176</f>
        <v>183A</v>
      </c>
      <c r="I181" s="62"/>
      <c r="J181" s="62"/>
      <c r="K181" s="62"/>
    </row>
    <row r="182" spans="1:11" s="63" customFormat="1" ht="19.5" customHeight="1" x14ac:dyDescent="0.2">
      <c r="A182" s="111">
        <f>'ПРАЙС-ЛИСТ ТОВ КАН (загальн.)1'!A177</f>
        <v>171</v>
      </c>
      <c r="B182" s="61" t="str">
        <f>'ПРАЙС-ЛИСТ ТОВ КАН (загальн.)1'!C177</f>
        <v>1109261022</v>
      </c>
      <c r="C182" s="61" t="str">
        <f>'ПРАЙС-ЛИСТ ТОВ КАН (загальн.)1'!D177</f>
        <v>9019.150</v>
      </c>
      <c r="D182" s="41" t="str">
        <f>'ПРАЙС-ЛИСТ ТОВ КАН (загальн.)1'!E177</f>
        <v>Трійник PUSH з нікельованою трубкою Cu15 Lmin =300мм - елемент нікельований 32x4,4/32х4,4</v>
      </c>
      <c r="E182" s="95">
        <f>'ПРАЙС-ЛИСТ ТОВ КАН (загальн.)1'!F177</f>
        <v>26.8</v>
      </c>
      <c r="F182" s="112">
        <f>'ПРАЙС-ЛИСТ ТОВ КАН (загальн.)1'!G177</f>
        <v>911.06399999999996</v>
      </c>
      <c r="G182" s="109" t="str">
        <f>'ПРАЙС-ЛИСТ ТОВ КАН (загальн.)1'!H177</f>
        <v>шт.</v>
      </c>
      <c r="H182" s="61" t="str">
        <f>'ПРАЙС-ЛИСТ ТОВ КАН (загальн.)1'!I177</f>
        <v>183A</v>
      </c>
      <c r="I182" s="62"/>
      <c r="J182" s="62"/>
      <c r="K182" s="62"/>
    </row>
    <row r="183" spans="1:11" s="63" customFormat="1" ht="19.5" customHeight="1" x14ac:dyDescent="0.2">
      <c r="A183" s="111">
        <f>'ПРАЙС-ЛИСТ ТОВ КАН (загальн.)1'!A178</f>
        <v>172</v>
      </c>
      <c r="B183" s="61" t="str">
        <f>'ПРАЙС-ЛИСТ ТОВ КАН (загальн.)1'!C178</f>
        <v>1109261023</v>
      </c>
      <c r="C183" s="61" t="str">
        <f>'ПРАЙС-ЛИСТ ТОВ КАН (загальн.)1'!D178</f>
        <v>9013.520</v>
      </c>
      <c r="D183" s="41" t="str">
        <f>'ПРАЙС-ЛИСТ ТОВ КАН (загальн.)1'!E178</f>
        <v>Трійник редукційний Push з нікельованою трубкою Cu15, Lmin = 750 мм 18x2,5/14x2 лівий</v>
      </c>
      <c r="E183" s="95">
        <f>'ПРАЙС-ЛИСТ ТОВ КАН (загальн.)1'!F178</f>
        <v>26.41</v>
      </c>
      <c r="F183" s="112">
        <f>'ПРАЙС-ЛИСТ ТОВ КАН (загальн.)1'!G178</f>
        <v>898.00800000000004</v>
      </c>
      <c r="G183" s="109" t="str">
        <f>'ПРАЙС-ЛИСТ ТОВ КАН (загальн.)1'!H178</f>
        <v>шт.</v>
      </c>
      <c r="H183" s="61" t="str">
        <f>'ПРАЙС-ЛИСТ ТОВ КАН (загальн.)1'!I178</f>
        <v>183A</v>
      </c>
      <c r="I183" s="62"/>
      <c r="J183" s="62"/>
      <c r="K183" s="62"/>
    </row>
    <row r="184" spans="1:11" s="63" customFormat="1" ht="19.5" customHeight="1" x14ac:dyDescent="0.2">
      <c r="A184" s="111">
        <f>'ПРАЙС-ЛИСТ ТОВ КАН (загальн.)1'!A179</f>
        <v>173</v>
      </c>
      <c r="B184" s="61" t="str">
        <f>'ПРАЙС-ЛИСТ ТОВ КАН (загальн.)1'!C179</f>
        <v>1109261024</v>
      </c>
      <c r="C184" s="61" t="str">
        <f>'ПРАЙС-ЛИСТ ТОВ КАН (загальн.)1'!D179</f>
        <v>9013.530</v>
      </c>
      <c r="D184" s="41" t="str">
        <f>'ПРАЙС-ЛИСТ ТОВ КАН (загальн.)1'!E179</f>
        <v>Трійник редукційний Push з нікельованою трубкою Cu15, Lmin = 750 мм 18x2,5/14x2 правий</v>
      </c>
      <c r="E184" s="95">
        <f>'ПРАЙС-ЛИСТ ТОВ КАН (загальн.)1'!F179</f>
        <v>26.41</v>
      </c>
      <c r="F184" s="112">
        <f>'ПРАЙС-ЛИСТ ТОВ КАН (загальн.)1'!G179</f>
        <v>898.00800000000004</v>
      </c>
      <c r="G184" s="109" t="str">
        <f>'ПРАЙС-ЛИСТ ТОВ КАН (загальн.)1'!H179</f>
        <v>шт.</v>
      </c>
      <c r="H184" s="61" t="str">
        <f>'ПРАЙС-ЛИСТ ТОВ КАН (загальн.)1'!I179</f>
        <v>183A</v>
      </c>
      <c r="I184" s="62"/>
      <c r="J184" s="62"/>
      <c r="K184" s="62"/>
    </row>
    <row r="185" spans="1:11" s="63" customFormat="1" ht="19.5" customHeight="1" x14ac:dyDescent="0.2">
      <c r="A185" s="111">
        <f>'ПРАЙС-ЛИСТ ТОВ КАН (загальн.)1'!A180</f>
        <v>174</v>
      </c>
      <c r="B185" s="61" t="str">
        <f>'ПРАЙС-ЛИСТ ТОВ КАН (загальн.)1'!C180</f>
        <v>1109261025</v>
      </c>
      <c r="C185" s="61" t="str">
        <f>'ПРАЙС-ЛИСТ ТОВ КАН (загальн.)1'!D180</f>
        <v>9006.320</v>
      </c>
      <c r="D185" s="41" t="str">
        <f>'ПРАЙС-ЛИСТ ТОВ КАН (загальн.)1'!E180</f>
        <v>Трійник PUSH з нікельованою трубкою Cu15 Lmin =750мм - елемент нікельований 18x2,5/18x2,5</v>
      </c>
      <c r="E185" s="95">
        <f>'ПРАЙС-ЛИСТ ТОВ КАН (загальн.)1'!F180</f>
        <v>26.130000000000003</v>
      </c>
      <c r="F185" s="112">
        <f>'ПРАЙС-ЛИСТ ТОВ КАН (загальн.)1'!G180</f>
        <v>888.62400000000002</v>
      </c>
      <c r="G185" s="109" t="str">
        <f>'ПРАЙС-ЛИСТ ТОВ КАН (загальн.)1'!H180</f>
        <v>шт.</v>
      </c>
      <c r="H185" s="61" t="str">
        <f>'ПРАЙС-ЛИСТ ТОВ КАН (загальн.)1'!I180</f>
        <v>183A</v>
      </c>
      <c r="I185" s="62"/>
      <c r="J185" s="62"/>
      <c r="K185" s="62"/>
    </row>
    <row r="186" spans="1:11" s="63" customFormat="1" ht="19.5" customHeight="1" x14ac:dyDescent="0.2">
      <c r="A186" s="111">
        <f>'ПРАЙС-ЛИСТ ТОВ КАН (загальн.)1'!A181</f>
        <v>175</v>
      </c>
      <c r="B186" s="61" t="str">
        <f>'ПРАЙС-ЛИСТ ТОВ КАН (загальн.)1'!C181</f>
        <v>1109261026</v>
      </c>
      <c r="C186" s="61" t="str">
        <f>'ПРАЙС-ЛИСТ ТОВ КАН (загальн.)1'!D181</f>
        <v>9013.19</v>
      </c>
      <c r="D186" s="41" t="str">
        <f>'ПРАЙС-ЛИСТ ТОВ КАН (загальн.)1'!E181</f>
        <v>Трійник PUSH з нікельованою трубкою Cu15 L=750мм - елемент нікельований 18x2/14x2 правий</v>
      </c>
      <c r="E186" s="95">
        <f>'ПРАЙС-ЛИСТ ТОВ КАН (загальн.)1'!F181</f>
        <v>25.98</v>
      </c>
      <c r="F186" s="112">
        <f>'ПРАЙС-ЛИСТ ТОВ КАН (загальн.)1'!G181</f>
        <v>883.32</v>
      </c>
      <c r="G186" s="109" t="str">
        <f>'ПРАЙС-ЛИСТ ТОВ КАН (загальн.)1'!H181</f>
        <v>шт.</v>
      </c>
      <c r="H186" s="61" t="str">
        <f>'ПРАЙС-ЛИСТ ТОВ КАН (загальн.)1'!I181</f>
        <v>183A</v>
      </c>
      <c r="I186" s="62"/>
      <c r="J186" s="62"/>
      <c r="K186" s="62"/>
    </row>
    <row r="187" spans="1:11" s="63" customFormat="1" ht="19.5" customHeight="1" x14ac:dyDescent="0.2">
      <c r="A187" s="111">
        <f>'ПРАЙС-ЛИСТ ТОВ КАН (загальн.)1'!A182</f>
        <v>176</v>
      </c>
      <c r="B187" s="61" t="str">
        <f>'ПРАЙС-ЛИСТ ТОВ КАН (загальн.)1'!C182</f>
        <v>1109261027</v>
      </c>
      <c r="C187" s="61" t="str">
        <f>'ПРАЙС-ЛИСТ ТОВ КАН (загальн.)1'!D182</f>
        <v>9003.140</v>
      </c>
      <c r="D187" s="41" t="str">
        <f>'ПРАЙС-ЛИСТ ТОВ КАН (загальн.)1'!E182</f>
        <v>Трійник редукційний Push з нікельованою трубкою Cu15, Lmin = 750 мм 18x2/25x3,5 лівий</v>
      </c>
      <c r="E187" s="95">
        <f>'ПРАЙС-ЛИСТ ТОВ КАН (загальн.)1'!F182</f>
        <v>28.220000000000002</v>
      </c>
      <c r="F187" s="112">
        <f>'ПРАЙС-ЛИСТ ТОВ КАН (загальн.)1'!G182</f>
        <v>959.61599999999999</v>
      </c>
      <c r="G187" s="109" t="str">
        <f>'ПРАЙС-ЛИСТ ТОВ КАН (загальн.)1'!H182</f>
        <v>шт.</v>
      </c>
      <c r="H187" s="61" t="str">
        <f>'ПРАЙС-ЛИСТ ТОВ КАН (загальн.)1'!I182</f>
        <v>183A</v>
      </c>
      <c r="I187" s="62"/>
      <c r="J187" s="62"/>
      <c r="K187" s="62"/>
    </row>
    <row r="188" spans="1:11" s="63" customFormat="1" ht="19.5" customHeight="1" x14ac:dyDescent="0.2">
      <c r="A188" s="111">
        <f>'ПРАЙС-ЛИСТ ТОВ КАН (загальн.)1'!A183</f>
        <v>177</v>
      </c>
      <c r="B188" s="61" t="str">
        <f>'ПРАЙС-ЛИСТ ТОВ КАН (загальн.)1'!C183</f>
        <v>1109261028</v>
      </c>
      <c r="C188" s="61" t="str">
        <f>'ПРАЙС-ЛИСТ ТОВ КАН (загальн.)1'!D183</f>
        <v>9003.730</v>
      </c>
      <c r="D188" s="41" t="str">
        <f>'ПРАЙС-ЛИСТ ТОВ КАН (загальн.)1'!E183</f>
        <v>Трійник редукційний Push з нікельованою трубкою Cu15, Lmin = 750 мм 18x2/25x3,5 правий</v>
      </c>
      <c r="E188" s="95">
        <f>'ПРАЙС-ЛИСТ ТОВ КАН (загальн.)1'!F183</f>
        <v>28.220000000000002</v>
      </c>
      <c r="F188" s="112">
        <f>'ПРАЙС-ЛИСТ ТОВ КАН (загальн.)1'!G183</f>
        <v>959.61599999999999</v>
      </c>
      <c r="G188" s="109" t="str">
        <f>'ПРАЙС-ЛИСТ ТОВ КАН (загальн.)1'!H183</f>
        <v>шт.</v>
      </c>
      <c r="H188" s="61" t="str">
        <f>'ПРАЙС-ЛИСТ ТОВ КАН (загальн.)1'!I183</f>
        <v>183A</v>
      </c>
      <c r="I188" s="62"/>
      <c r="J188" s="62"/>
      <c r="K188" s="62"/>
    </row>
    <row r="189" spans="1:11" s="63" customFormat="1" ht="19.5" customHeight="1" x14ac:dyDescent="0.2">
      <c r="A189" s="111">
        <f>'ПРАЙС-ЛИСТ ТОВ КАН (загальн.)1'!A184</f>
        <v>178</v>
      </c>
      <c r="B189" s="61" t="str">
        <f>'ПРАЙС-ЛИСТ ТОВ КАН (загальн.)1'!C184</f>
        <v>1109261029</v>
      </c>
      <c r="C189" s="61" t="str">
        <f>'ПРАЙС-ЛИСТ ТОВ КАН (загальн.)1'!D184</f>
        <v>9013.290</v>
      </c>
      <c r="D189" s="41" t="str">
        <f>'ПРАЙС-ЛИСТ ТОВ КАН (загальн.)1'!E184</f>
        <v>Трійник редукційний Push з нікельованою трубкою Cu15, Lmin = 750 мм 25x3,5/18x2,5 лівий</v>
      </c>
      <c r="E189" s="95">
        <f>'ПРАЙС-ЛИСТ ТОВ КАН (загальн.)1'!F184</f>
        <v>28.220000000000002</v>
      </c>
      <c r="F189" s="112">
        <f>'ПРАЙС-ЛИСТ ТОВ КАН (загальн.)1'!G184</f>
        <v>959.61599999999999</v>
      </c>
      <c r="G189" s="109" t="str">
        <f>'ПРАЙС-ЛИСТ ТОВ КАН (загальн.)1'!H184</f>
        <v>шт.</v>
      </c>
      <c r="H189" s="61" t="str">
        <f>'ПРАЙС-ЛИСТ ТОВ КАН (загальн.)1'!I184</f>
        <v>183A</v>
      </c>
      <c r="I189" s="62"/>
      <c r="J189" s="62"/>
      <c r="K189" s="62"/>
    </row>
    <row r="190" spans="1:11" s="63" customFormat="1" ht="19.5" customHeight="1" x14ac:dyDescent="0.2">
      <c r="A190" s="111">
        <f>'ПРАЙС-ЛИСТ ТОВ КАН (загальн.)1'!A185</f>
        <v>179</v>
      </c>
      <c r="B190" s="61" t="str">
        <f>'ПРАЙС-ЛИСТ ТОВ КАН (загальн.)1'!C185</f>
        <v>1109261030</v>
      </c>
      <c r="C190" s="61" t="str">
        <f>'ПРАЙС-ЛИСТ ТОВ КАН (загальн.)1'!D185</f>
        <v>9003.710</v>
      </c>
      <c r="D190" s="41" t="str">
        <f>'ПРАЙС-ЛИСТ ТОВ КАН (загальн.)1'!E185</f>
        <v>Трійник PUSH з нікельованою трубкою Cu15 Lmin =750мм - елемент нікельований 25x3,5/25x3,5</v>
      </c>
      <c r="E190" s="95">
        <f>'ПРАЙС-ЛИСТ ТОВ КАН (загальн.)1'!F185</f>
        <v>28.89</v>
      </c>
      <c r="F190" s="112">
        <f>'ПРАЙС-ЛИСТ ТОВ КАН (загальн.)1'!G185</f>
        <v>982.46400000000006</v>
      </c>
      <c r="G190" s="109" t="str">
        <f>'ПРАЙС-ЛИСТ ТОВ КАН (загальн.)1'!H185</f>
        <v>шт.</v>
      </c>
      <c r="H190" s="61" t="str">
        <f>'ПРАЙС-ЛИСТ ТОВ КАН (загальн.)1'!I185</f>
        <v>183A</v>
      </c>
      <c r="I190" s="62"/>
      <c r="J190" s="62"/>
      <c r="K190" s="62"/>
    </row>
    <row r="191" spans="1:11" s="63" customFormat="1" ht="19.5" customHeight="1" x14ac:dyDescent="0.2">
      <c r="A191" s="111">
        <f>'ПРАЙС-ЛИСТ ТОВ КАН (загальн.)1'!A186</f>
        <v>180</v>
      </c>
      <c r="B191" s="61" t="str">
        <f>'ПРАЙС-ЛИСТ ТОВ КАН (загальн.)1'!C186</f>
        <v>1109261031</v>
      </c>
      <c r="C191" s="61" t="str">
        <f>'ПРАЙС-ЛИСТ ТОВ КАН (загальн.)1'!D186</f>
        <v>9019.110</v>
      </c>
      <c r="D191" s="41" t="str">
        <f>'ПРАЙС-ЛИСТ ТОВ КАН (загальн.)1'!E186</f>
        <v>Трійник редукційний Push з нікельованою трубкою Cu15, Lmin = 750 мм 32x4,4/25х3,5 лівий</v>
      </c>
      <c r="E191" s="95">
        <f>'ПРАЙС-ЛИСТ ТОВ КАН (загальн.)1'!F186</f>
        <v>35.69</v>
      </c>
      <c r="F191" s="112">
        <f>'ПРАЙС-ЛИСТ ТОВ КАН (загальн.)1'!G186</f>
        <v>1213.3920000000001</v>
      </c>
      <c r="G191" s="109" t="str">
        <f>'ПРАЙС-ЛИСТ ТОВ КАН (загальн.)1'!H186</f>
        <v>шт.</v>
      </c>
      <c r="H191" s="61" t="str">
        <f>'ПРАЙС-ЛИСТ ТОВ КАН (загальн.)1'!I186</f>
        <v>183A</v>
      </c>
      <c r="I191" s="62"/>
      <c r="J191" s="62"/>
      <c r="K191" s="62"/>
    </row>
    <row r="192" spans="1:11" s="63" customFormat="1" ht="19.5" customHeight="1" x14ac:dyDescent="0.2">
      <c r="A192" s="111">
        <f>'ПРАЙС-ЛИСТ ТОВ КАН (загальн.)1'!A187</f>
        <v>181</v>
      </c>
      <c r="B192" s="61" t="str">
        <f>'ПРАЙС-ЛИСТ ТОВ КАН (загальн.)1'!C187</f>
        <v>1109261036</v>
      </c>
      <c r="C192" s="61" t="str">
        <f>'ПРАЙС-ЛИСТ ТОВ КАН (загальн.)1'!D187</f>
        <v>9013.14</v>
      </c>
      <c r="D192" s="41" t="str">
        <f>'ПРАЙС-ЛИСТ ТОВ КАН (загальн.)1'!E187</f>
        <v>Трійник PUSH з нікельованою трубкою Cu15 L=300мм - елемент нікельований 14x2/14x2</v>
      </c>
      <c r="E192" s="95">
        <f>'ПРАЙС-ЛИСТ ТОВ КАН (загальн.)1'!F187</f>
        <v>14.31</v>
      </c>
      <c r="F192" s="112">
        <f>'ПРАЙС-ЛИСТ ТОВ КАН (загальн.)1'!G187</f>
        <v>486.74400000000003</v>
      </c>
      <c r="G192" s="109" t="str">
        <f>'ПРАЙС-ЛИСТ ТОВ КАН (загальн.)1'!H187</f>
        <v>шт.</v>
      </c>
      <c r="H192" s="61" t="str">
        <f>'ПРАЙС-ЛИСТ ТОВ КАН (загальн.)1'!I187</f>
        <v>183A</v>
      </c>
      <c r="I192" s="62"/>
      <c r="J192" s="62"/>
      <c r="K192" s="62"/>
    </row>
    <row r="193" spans="1:11" s="63" customFormat="1" ht="19.5" customHeight="1" x14ac:dyDescent="0.2">
      <c r="A193" s="111">
        <f>'ПРАЙС-ЛИСТ ТОВ КАН (загальн.)1'!A188</f>
        <v>182</v>
      </c>
      <c r="B193" s="61" t="str">
        <f>'ПРАЙС-ЛИСТ ТОВ КАН (загальн.)1'!C188</f>
        <v>1109261040</v>
      </c>
      <c r="C193" s="61" t="str">
        <f>'ПРАЙС-ЛИСТ ТОВ КАН (загальн.)1'!D188</f>
        <v>9013.16</v>
      </c>
      <c r="D193" s="41" t="str">
        <f>'ПРАЙС-ЛИСТ ТОВ КАН (загальн.)1'!E188</f>
        <v>Трійник PUSH з нікельованою трубкою Cu15 L=300мм - елемент нікельований 18x2/14x2 лівий</v>
      </c>
      <c r="E193" s="95">
        <f>'ПРАЙС-ЛИСТ ТОВ КАН (загальн.)1'!F188</f>
        <v>14.25</v>
      </c>
      <c r="F193" s="112">
        <f>'ПРАЙС-ЛИСТ ТОВ КАН (загальн.)1'!G188</f>
        <v>484.70400000000001</v>
      </c>
      <c r="G193" s="109" t="str">
        <f>'ПРАЙС-ЛИСТ ТОВ КАН (загальн.)1'!H188</f>
        <v>шт.</v>
      </c>
      <c r="H193" s="61" t="str">
        <f>'ПРАЙС-ЛИСТ ТОВ КАН (загальн.)1'!I188</f>
        <v>183A</v>
      </c>
      <c r="I193" s="62"/>
      <c r="J193" s="62"/>
      <c r="K193" s="62"/>
    </row>
    <row r="194" spans="1:11" s="63" customFormat="1" ht="19.5" customHeight="1" x14ac:dyDescent="0.2">
      <c r="A194" s="111">
        <f>'ПРАЙС-ЛИСТ ТОВ КАН (загальн.)1'!A189</f>
        <v>183</v>
      </c>
      <c r="B194" s="61" t="str">
        <f>'ПРАЙС-ЛИСТ ТОВ КАН (загальн.)1'!C189</f>
        <v>1109261043</v>
      </c>
      <c r="C194" s="61" t="str">
        <f>'ПРАЙС-ЛИСТ ТОВ КАН (загальн.)1'!D189</f>
        <v>9013.17</v>
      </c>
      <c r="D194" s="41" t="str">
        <f>'ПРАЙС-ЛИСТ ТОВ КАН (загальн.)1'!E189</f>
        <v>Трійник PUSH з нікельованою трубкою Cu15 L=300мм - елемент нікельований 18x2/14x2 правий</v>
      </c>
      <c r="E194" s="95">
        <f>'ПРАЙС-ЛИСТ ТОВ КАН (загальн.)1'!F189</f>
        <v>14.47</v>
      </c>
      <c r="F194" s="112">
        <f>'ПРАЙС-ЛИСТ ТОВ КАН (загальн.)1'!G189</f>
        <v>492.048</v>
      </c>
      <c r="G194" s="109" t="str">
        <f>'ПРАЙС-ЛИСТ ТОВ КАН (загальн.)1'!H189</f>
        <v>шт.</v>
      </c>
      <c r="H194" s="61" t="str">
        <f>'ПРАЙС-ЛИСТ ТОВ КАН (загальн.)1'!I189</f>
        <v>183A</v>
      </c>
      <c r="I194" s="62"/>
      <c r="J194" s="62"/>
      <c r="K194" s="62"/>
    </row>
    <row r="195" spans="1:11" s="63" customFormat="1" ht="19.5" customHeight="1" x14ac:dyDescent="0.2">
      <c r="A195" s="111">
        <f>'ПРАЙС-ЛИСТ ТОВ КАН (загальн.)1'!A190</f>
        <v>184</v>
      </c>
      <c r="B195" s="61" t="str">
        <f>'ПРАЙС-ЛИСТ ТОВ КАН (загальн.)1'!C190</f>
        <v>1109261045</v>
      </c>
      <c r="C195" s="61" t="str">
        <f>'ПРАЙС-ЛИСТ ТОВ КАН (загальн.)1'!D190</f>
        <v>9001.770</v>
      </c>
      <c r="D195" s="41" t="str">
        <f>'ПРАЙС-ЛИСТ ТОВ КАН (загальн.)1'!E190</f>
        <v>Трійник PUSH з нікельованою трубкою Cu15 Lmin =300мм - елемент нікельований 18x2/18x2</v>
      </c>
      <c r="E195" s="95">
        <f>'ПРАЙС-ЛИСТ ТОВ КАН (загальн.)1'!F190</f>
        <v>15.12</v>
      </c>
      <c r="F195" s="112">
        <f>'ПРАЙС-ЛИСТ ТОВ КАН (загальн.)1'!G190</f>
        <v>514.08000000000004</v>
      </c>
      <c r="G195" s="109" t="str">
        <f>'ПРАЙС-ЛИСТ ТОВ КАН (загальн.)1'!H190</f>
        <v>шт.</v>
      </c>
      <c r="H195" s="61" t="str">
        <f>'ПРАЙС-ЛИСТ ТОВ КАН (загальн.)1'!I190</f>
        <v>183A</v>
      </c>
      <c r="I195" s="62"/>
      <c r="J195" s="62"/>
      <c r="K195" s="62"/>
    </row>
    <row r="196" spans="1:11" s="63" customFormat="1" ht="19.5" customHeight="1" x14ac:dyDescent="0.2">
      <c r="A196" s="111">
        <f>'ПРАЙС-ЛИСТ ТОВ КАН (загальн.)1'!A191</f>
        <v>185</v>
      </c>
      <c r="B196" s="61" t="str">
        <f>'ПРАЙС-ЛИСТ ТОВ КАН (загальн.)1'!C191</f>
        <v>1109261056</v>
      </c>
      <c r="C196" s="61" t="str">
        <f>'ПРАЙС-ЛИСТ ТОВ КАН (загальн.)1'!D191</f>
        <v>9013.15</v>
      </c>
      <c r="D196" s="41" t="str">
        <f>'ПРАЙС-ЛИСТ ТОВ КАН (загальн.)1'!E191</f>
        <v>Трійник PUSH з нікельованою трубкою Cu15 L=750мм - елемент нікельований 14x2/14x2</v>
      </c>
      <c r="E196" s="95">
        <f>'ПРАЙС-ЛИСТ ТОВ КАН (загальн.)1'!F191</f>
        <v>25.98</v>
      </c>
      <c r="F196" s="112">
        <f>'ПРАЙС-ЛИСТ ТОВ КАН (загальн.)1'!G191</f>
        <v>883.32</v>
      </c>
      <c r="G196" s="109" t="str">
        <f>'ПРАЙС-ЛИСТ ТОВ КАН (загальн.)1'!H191</f>
        <v>шт.</v>
      </c>
      <c r="H196" s="61" t="str">
        <f>'ПРАЙС-ЛИСТ ТОВ КАН (загальн.)1'!I191</f>
        <v>183A</v>
      </c>
      <c r="I196" s="62"/>
      <c r="J196" s="62"/>
      <c r="K196" s="62"/>
    </row>
    <row r="197" spans="1:11" s="63" customFormat="1" ht="19.5" customHeight="1" x14ac:dyDescent="0.2">
      <c r="A197" s="111">
        <f>'ПРАЙС-ЛИСТ ТОВ КАН (загальн.)1'!A192</f>
        <v>186</v>
      </c>
      <c r="B197" s="61" t="str">
        <f>'ПРАЙС-ЛИСТ ТОВ КАН (загальн.)1'!C192</f>
        <v>1109261062</v>
      </c>
      <c r="C197" s="61" t="str">
        <f>'ПРАЙС-ЛИСТ ТОВ КАН (загальн.)1'!D192</f>
        <v>9013.18</v>
      </c>
      <c r="D197" s="41" t="str">
        <f>'ПРАЙС-ЛИСТ ТОВ КАН (загальн.)1'!E192</f>
        <v>Трійник PUSH з нікельованою трубкою Cu15 L=750мм - елемент нікельований 18x2/14x2 лівий</v>
      </c>
      <c r="E197" s="95">
        <f>'ПРАЙС-ЛИСТ ТОВ КАН (загальн.)1'!F192</f>
        <v>25.98</v>
      </c>
      <c r="F197" s="112">
        <f>'ПРАЙС-ЛИСТ ТОВ КАН (загальн.)1'!G192</f>
        <v>883.32</v>
      </c>
      <c r="G197" s="109" t="str">
        <f>'ПРАЙС-ЛИСТ ТОВ КАН (загальн.)1'!H192</f>
        <v>шт.</v>
      </c>
      <c r="H197" s="61" t="str">
        <f>'ПРАЙС-ЛИСТ ТОВ КАН (загальн.)1'!I192</f>
        <v>183A</v>
      </c>
      <c r="I197" s="62"/>
      <c r="J197" s="62"/>
      <c r="K197" s="62"/>
    </row>
    <row r="198" spans="1:11" s="63" customFormat="1" ht="19.5" customHeight="1" x14ac:dyDescent="0.2">
      <c r="A198" s="111">
        <f>'ПРАЙС-ЛИСТ ТОВ КАН (загальн.)1'!A193</f>
        <v>187</v>
      </c>
      <c r="B198" s="61" t="str">
        <f>'ПРАЙС-ЛИСТ ТОВ КАН (загальн.)1'!C193</f>
        <v>1109261064</v>
      </c>
      <c r="C198" s="61" t="str">
        <f>'ПРАЙС-ЛИСТ ТОВ КАН (загальн.)1'!D193</f>
        <v>9001.830</v>
      </c>
      <c r="D198" s="41" t="str">
        <f>'ПРАЙС-ЛИСТ ТОВ КАН (загальн.)1'!E193</f>
        <v>Трійник PUSH з нікельованою трубкою Cu15 Lmin =750мм - елемент нікельований 18x2/18x2</v>
      </c>
      <c r="E198" s="95">
        <f>'ПРАЙС-ЛИСТ ТОВ КАН (загальн.)1'!F193</f>
        <v>26.51</v>
      </c>
      <c r="F198" s="112">
        <f>'ПРАЙС-ЛИСТ ТОВ КАН (загальн.)1'!G193</f>
        <v>901.27200000000005</v>
      </c>
      <c r="G198" s="109" t="str">
        <f>'ПРАЙС-ЛИСТ ТОВ КАН (загальн.)1'!H193</f>
        <v>шт.</v>
      </c>
      <c r="H198" s="61" t="str">
        <f>'ПРАЙС-ЛИСТ ТОВ КАН (загальн.)1'!I193</f>
        <v>183A</v>
      </c>
      <c r="I198" s="62"/>
      <c r="J198" s="62"/>
      <c r="K198" s="62"/>
    </row>
    <row r="199" spans="1:11" s="63" customFormat="1" ht="19.5" customHeight="1" x14ac:dyDescent="0.2">
      <c r="A199" s="111">
        <f>'ПРАЙС-ЛИСТ ТОВ КАН (загальн.)1'!A194</f>
        <v>188</v>
      </c>
      <c r="B199" s="61" t="str">
        <f>'ПРАЙС-ЛИСТ ТОВ КАН (загальн.)1'!C194</f>
        <v>1109261075</v>
      </c>
      <c r="C199" s="61" t="str">
        <f>'ПРАЙС-ЛИСТ ТОВ КАН (загальн.)1'!D194</f>
        <v>9013.49</v>
      </c>
      <c r="D199" s="41" t="str">
        <f>'ПРАЙС-ЛИСТ ТОВ КАН (загальн.)1'!E194</f>
        <v>Трійник PUSH з нікельованою трубкою Cu15 L=300мм - елемент нікельований 12x2/12x2</v>
      </c>
      <c r="E199" s="95">
        <f>'ПРАЙС-ЛИСТ ТОВ КАН (загальн.)1'!F194</f>
        <v>11.54</v>
      </c>
      <c r="F199" s="112">
        <f>'ПРАЙС-ЛИСТ ТОВ КАН (загальн.)1'!G194</f>
        <v>392.49599999999998</v>
      </c>
      <c r="G199" s="109" t="str">
        <f>'ПРАЙС-ЛИСТ ТОВ КАН (загальн.)1'!H194</f>
        <v>шт.</v>
      </c>
      <c r="H199" s="61" t="str">
        <f>'ПРАЙС-ЛИСТ ТОВ КАН (загальн.)1'!I194</f>
        <v>183A</v>
      </c>
      <c r="I199" s="62"/>
      <c r="J199" s="62"/>
      <c r="K199" s="62"/>
    </row>
    <row r="200" spans="1:11" s="63" customFormat="1" ht="19.5" customHeight="1" x14ac:dyDescent="0.2">
      <c r="A200" s="111">
        <f>'ПРАЙС-ЛИСТ ТОВ КАН (загальн.)1'!A195</f>
        <v>189</v>
      </c>
      <c r="B200" s="61" t="str">
        <f>'ПРАЙС-ЛИСТ ТОВ КАН (загальн.)1'!C195</f>
        <v>1109261076</v>
      </c>
      <c r="C200" s="61" t="str">
        <f>'ПРАЙС-ЛИСТ ТОВ КАН (загальн.)1'!D195</f>
        <v>9013.480</v>
      </c>
      <c r="D200" s="41" t="str">
        <f>'ПРАЙС-ЛИСТ ТОВ КАН (загальн.)1'!E195</f>
        <v>Трійник PUSH з нікельованою трубкою Cu15 L=300мм - елемент нікельований 14x2/12x2 лівий</v>
      </c>
      <c r="E200" s="95">
        <f>'ПРАЙС-ЛИСТ ТОВ КАН (загальн.)1'!F195</f>
        <v>11.629999999999999</v>
      </c>
      <c r="F200" s="112">
        <f>'ПРАЙС-ЛИСТ ТОВ КАН (загальн.)1'!G195</f>
        <v>395.35199999999998</v>
      </c>
      <c r="G200" s="109" t="str">
        <f>'ПРАЙС-ЛИСТ ТОВ КАН (загальн.)1'!H195</f>
        <v>шт.</v>
      </c>
      <c r="H200" s="61" t="str">
        <f>'ПРАЙС-ЛИСТ ТОВ КАН (загальн.)1'!I195</f>
        <v>183A</v>
      </c>
      <c r="I200" s="62"/>
      <c r="J200" s="62"/>
      <c r="K200" s="62"/>
    </row>
    <row r="201" spans="1:11" s="63" customFormat="1" ht="19.5" customHeight="1" x14ac:dyDescent="0.2">
      <c r="A201" s="111">
        <f>'ПРАЙС-ЛИСТ ТОВ КАН (загальн.)1'!A196</f>
        <v>190</v>
      </c>
      <c r="B201" s="61" t="str">
        <f>'ПРАЙС-ЛИСТ ТОВ КАН (загальн.)1'!C196</f>
        <v>1109261077</v>
      </c>
      <c r="C201" s="61" t="str">
        <f>'ПРАЙС-ЛИСТ ТОВ КАН (загальн.)1'!D196</f>
        <v>9013.470</v>
      </c>
      <c r="D201" s="41" t="str">
        <f>'ПРАЙС-ЛИСТ ТОВ КАН (загальн.)1'!E196</f>
        <v>Трійник PUSH з нікельованою трубкою Cu15 L=300мм - елемент нікельований 14x2/12x2 правий</v>
      </c>
      <c r="E201" s="95">
        <f>'ПРАЙС-ЛИСТ ТОВ КАН (загальн.)1'!F196</f>
        <v>11.629999999999999</v>
      </c>
      <c r="F201" s="112">
        <f>'ПРАЙС-ЛИСТ ТОВ КАН (загальн.)1'!G196</f>
        <v>395.35199999999998</v>
      </c>
      <c r="G201" s="109" t="str">
        <f>'ПРАЙС-ЛИСТ ТОВ КАН (загальн.)1'!H196</f>
        <v>шт.</v>
      </c>
      <c r="H201" s="61" t="str">
        <f>'ПРАЙС-ЛИСТ ТОВ КАН (загальн.)1'!I196</f>
        <v>183A</v>
      </c>
      <c r="I201" s="62"/>
      <c r="J201" s="62"/>
      <c r="K201" s="62"/>
    </row>
    <row r="202" spans="1:11" s="63" customFormat="1" ht="19.5" customHeight="1" x14ac:dyDescent="0.2">
      <c r="A202" s="111">
        <f>'ПРАЙС-ЛИСТ ТОВ КАН (загальн.)1'!A197</f>
        <v>191</v>
      </c>
      <c r="B202" s="61" t="str">
        <f>'ПРАЙС-ЛИСТ ТОВ КАН (загальн.)1'!C197</f>
        <v>1109261078</v>
      </c>
      <c r="C202" s="61" t="str">
        <f>'ПРАЙС-ЛИСТ ТОВ КАН (загальн.)1'!D197</f>
        <v>9013.13</v>
      </c>
      <c r="D202" s="41" t="str">
        <f>'ПРАЙС-ЛИСТ ТОВ КАН (загальн.)1'!E197</f>
        <v>Трійник PUSH з нікельованою трубкою Cu15 L=750мм - елемент нікельований 12x2/12x2</v>
      </c>
      <c r="E202" s="95">
        <f>'ПРАЙС-ЛИСТ ТОВ КАН (загальн.)1'!F197</f>
        <v>22.360000000000003</v>
      </c>
      <c r="F202" s="112">
        <f>'ПРАЙС-ЛИСТ ТОВ КАН (загальн.)1'!G197</f>
        <v>760.10400000000004</v>
      </c>
      <c r="G202" s="109" t="str">
        <f>'ПРАЙС-ЛИСТ ТОВ КАН (загальн.)1'!H197</f>
        <v>шт.</v>
      </c>
      <c r="H202" s="61" t="str">
        <f>'ПРАЙС-ЛИСТ ТОВ КАН (загальн.)1'!I197</f>
        <v>183A</v>
      </c>
      <c r="I202" s="62"/>
      <c r="J202" s="62"/>
      <c r="K202" s="62"/>
    </row>
    <row r="203" spans="1:11" s="63" customFormat="1" ht="19.5" customHeight="1" x14ac:dyDescent="0.2">
      <c r="A203" s="111">
        <f>'ПРАЙС-ЛИСТ ТОВ КАН (загальн.)1'!A198</f>
        <v>192</v>
      </c>
      <c r="B203" s="61" t="str">
        <f>'ПРАЙС-ЛИСТ ТОВ КАН (загальн.)1'!C198</f>
        <v>1109261079</v>
      </c>
      <c r="C203" s="61" t="str">
        <f>'ПРАЙС-ЛИСТ ТОВ КАН (загальн.)1'!D198</f>
        <v>9013.460</v>
      </c>
      <c r="D203" s="41" t="str">
        <f>'ПРАЙС-ЛИСТ ТОВ КАН (загальн.)1'!E198</f>
        <v>Трійник PUSH з нікельованою трубкою Cu15 L=750мм - елемент нікельований 14x2/12x2 лівий</v>
      </c>
      <c r="E203" s="95">
        <f>'ПРАЙС-ЛИСТ ТОВ КАН (загальн.)1'!F198</f>
        <v>22.53</v>
      </c>
      <c r="F203" s="112">
        <f>'ПРАЙС-ЛИСТ ТОВ КАН (загальн.)1'!G198</f>
        <v>766.22400000000005</v>
      </c>
      <c r="G203" s="109" t="str">
        <f>'ПРАЙС-ЛИСТ ТОВ КАН (загальн.)1'!H198</f>
        <v>шт.</v>
      </c>
      <c r="H203" s="61" t="str">
        <f>'ПРАЙС-ЛИСТ ТОВ КАН (загальн.)1'!I198</f>
        <v>183A</v>
      </c>
      <c r="I203" s="62"/>
      <c r="J203" s="62"/>
      <c r="K203" s="62"/>
    </row>
    <row r="204" spans="1:11" s="63" customFormat="1" ht="19.5" customHeight="1" x14ac:dyDescent="0.2">
      <c r="A204" s="111">
        <f>'ПРАЙС-ЛИСТ ТОВ КАН (загальн.)1'!A199</f>
        <v>193</v>
      </c>
      <c r="B204" s="61" t="str">
        <f>'ПРАЙС-ЛИСТ ТОВ КАН (загальн.)1'!C199</f>
        <v>1109261080</v>
      </c>
      <c r="C204" s="61" t="str">
        <f>'ПРАЙС-ЛИСТ ТОВ КАН (загальн.)1'!D199</f>
        <v>9013.440</v>
      </c>
      <c r="D204" s="41" t="str">
        <f>'ПРАЙС-ЛИСТ ТОВ КАН (загальн.)1'!E199</f>
        <v>Трійник PUSH з нікельованою трубкою Cu15 L=750мм - елемент нікельований 14x2/12x2 правий</v>
      </c>
      <c r="E204" s="95">
        <f>'ПРАЙС-ЛИСТ ТОВ КАН (загальн.)1'!F199</f>
        <v>22.53</v>
      </c>
      <c r="F204" s="112">
        <f>'ПРАЙС-ЛИСТ ТОВ КАН (загальн.)1'!G199</f>
        <v>766.22400000000005</v>
      </c>
      <c r="G204" s="109" t="str">
        <f>'ПРАЙС-ЛИСТ ТОВ КАН (загальн.)1'!H199</f>
        <v>шт.</v>
      </c>
      <c r="H204" s="61" t="str">
        <f>'ПРАЙС-ЛИСТ ТОВ КАН (загальн.)1'!I199</f>
        <v>183A</v>
      </c>
      <c r="I204" s="62"/>
      <c r="J204" s="62"/>
      <c r="K204" s="62"/>
    </row>
    <row r="205" spans="1:11" s="63" customFormat="1" ht="19.5" customHeight="1" x14ac:dyDescent="0.2">
      <c r="A205" s="111">
        <f>'ПРАЙС-ЛИСТ ТОВ КАН (загальн.)1'!A200</f>
        <v>194</v>
      </c>
      <c r="B205" s="61" t="str">
        <f>'ПРАЙС-ЛИСТ ТОВ КАН (загальн.)1'!C200</f>
        <v>1109271003</v>
      </c>
      <c r="C205" s="61" t="str">
        <f>'ПРАЙС-ЛИСТ ТОВ КАН (загальн.)1'!D200</f>
        <v>9004.16</v>
      </c>
      <c r="D205" s="41" t="str">
        <f>'ПРАЙС-ЛИСТ ТОВ КАН (загальн.)1'!E200</f>
        <v>З'єднувач конусний 14x2 G3/4" для труб PE-Xc/Al/PE-HD Push PLATINUM</v>
      </c>
      <c r="E205" s="95">
        <f>'ПРАЙС-ЛИСТ ТОВ КАН (загальн.)1'!F200</f>
        <v>6.22</v>
      </c>
      <c r="F205" s="112">
        <f>'ПРАЙС-ЛИСТ ТОВ КАН (загальн.)1'!G200</f>
        <v>211.34399999999999</v>
      </c>
      <c r="G205" s="109" t="str">
        <f>'ПРАЙС-ЛИСТ ТОВ КАН (загальн.)1'!H200</f>
        <v>шт.</v>
      </c>
      <c r="H205" s="61">
        <f>'ПРАЙС-ЛИСТ ТОВ КАН (загальн.)1'!I200</f>
        <v>1838</v>
      </c>
      <c r="I205" s="62"/>
      <c r="J205" s="62"/>
      <c r="K205" s="62"/>
    </row>
    <row r="206" spans="1:11" s="63" customFormat="1" ht="19.5" customHeight="1" x14ac:dyDescent="0.2">
      <c r="A206" s="111">
        <f>'ПРАЙС-ЛИСТ ТОВ КАН (загальн.)1'!A201</f>
        <v>195</v>
      </c>
      <c r="B206" s="61" t="str">
        <f>'ПРАЙС-ЛИСТ ТОВ КАН (загальн.)1'!C201</f>
        <v>1109271013</v>
      </c>
      <c r="C206" s="61" t="str">
        <f>'ПРАЙС-ЛИСТ ТОВ КАН (загальн.)1'!D201</f>
        <v>1109271013</v>
      </c>
      <c r="D206" s="41" t="str">
        <f>'ПРАЙС-ЛИСТ ТОВ КАН (загальн.)1'!E201</f>
        <v>З'єднувач конусний 18x2,5 G3/4" для труб PE-Xc/Al/PE-HD Push PLATINUM</v>
      </c>
      <c r="E206" s="95">
        <f>'ПРАЙС-ЛИСТ ТОВ КАН (загальн.)1'!F201</f>
        <v>6.47</v>
      </c>
      <c r="F206" s="112">
        <f>'ПРАЙС-ЛИСТ ТОВ КАН (загальн.)1'!G201</f>
        <v>219.91200000000001</v>
      </c>
      <c r="G206" s="109" t="str">
        <f>'ПРАЙС-ЛИСТ ТОВ КАН (загальн.)1'!H201</f>
        <v>шт.</v>
      </c>
      <c r="H206" s="61">
        <f>'ПРАЙС-ЛИСТ ТОВ КАН (загальн.)1'!I201</f>
        <v>1838</v>
      </c>
      <c r="I206" s="62"/>
      <c r="J206" s="62"/>
      <c r="K206" s="62"/>
    </row>
    <row r="207" spans="1:11" s="63" customFormat="1" ht="19.5" customHeight="1" x14ac:dyDescent="0.2">
      <c r="A207" s="111">
        <f>'ПРАЙС-ЛИСТ ТОВ КАН (загальн.)1'!A202</f>
        <v>196</v>
      </c>
      <c r="B207" s="61" t="str">
        <f>'ПРАЙС-ЛИСТ ТОВ КАН (загальн.)1'!C202</f>
        <v>1109285001</v>
      </c>
      <c r="C207" s="61" t="str">
        <f>'ПРАЙС-ЛИСТ ТОВ КАН (загальн.)1'!D202</f>
        <v>9017.340</v>
      </c>
      <c r="D207" s="41" t="str">
        <f>'ПРАЙС-ЛИСТ ТОВ КАН (загальн.)1'!E202</f>
        <v>Коліно фіксоване з PPSU Push (гніздо для крана), з короткою полімерною заглушкою 12x2/G1/2"</v>
      </c>
      <c r="E207" s="95">
        <f>'ПРАЙС-ЛИСТ ТОВ КАН (загальн.)1'!F202</f>
        <v>6.75</v>
      </c>
      <c r="F207" s="112">
        <f>'ПРАЙС-ЛИСТ ТОВ КАН (загальн.)1'!G202</f>
        <v>229.70400000000001</v>
      </c>
      <c r="G207" s="109" t="str">
        <f>'ПРАЙС-ЛИСТ ТОВ КАН (загальн.)1'!H202</f>
        <v>шт.</v>
      </c>
      <c r="H207" s="61">
        <f>'ПРАЙС-ЛИСТ ТОВ КАН (загальн.)1'!I202</f>
        <v>1836</v>
      </c>
      <c r="I207" s="62"/>
      <c r="J207" s="62"/>
      <c r="K207" s="62"/>
    </row>
    <row r="208" spans="1:11" s="63" customFormat="1" ht="19.5" customHeight="1" x14ac:dyDescent="0.2">
      <c r="A208" s="111">
        <f>'ПРАЙС-ЛИСТ ТОВ КАН (загальн.)1'!A203</f>
        <v>197</v>
      </c>
      <c r="B208" s="61" t="str">
        <f>'ПРАЙС-ЛИСТ ТОВ КАН (загальн.)1'!C203</f>
        <v>1109285002</v>
      </c>
      <c r="C208" s="61" t="str">
        <f>'ПРАЙС-ЛИСТ ТОВ КАН (загальн.)1'!D203</f>
        <v>9017.000</v>
      </c>
      <c r="D208" s="41" t="str">
        <f>'ПРАЙС-ЛИСТ ТОВ КАН (загальн.)1'!E203</f>
        <v>Коліно фіксоване з PPSU Push (гніздо для крана), з короткою полімерною заглушкою 14x2/G1/2"</v>
      </c>
      <c r="E208" s="95">
        <f>'ПРАЙС-ЛИСТ ТОВ КАН (загальн.)1'!F203</f>
        <v>6.75</v>
      </c>
      <c r="F208" s="112">
        <f>'ПРАЙС-ЛИСТ ТОВ КАН (загальн.)1'!G203</f>
        <v>229.70400000000001</v>
      </c>
      <c r="G208" s="109" t="str">
        <f>'ПРАЙС-ЛИСТ ТОВ КАН (загальн.)1'!H203</f>
        <v>шт.</v>
      </c>
      <c r="H208" s="61">
        <f>'ПРАЙС-ЛИСТ ТОВ КАН (загальн.)1'!I203</f>
        <v>1836</v>
      </c>
      <c r="I208" s="62"/>
      <c r="J208" s="62"/>
      <c r="K208" s="62"/>
    </row>
    <row r="209" spans="1:11" s="63" customFormat="1" ht="19.5" customHeight="1" x14ac:dyDescent="0.2">
      <c r="A209" s="111">
        <f>'ПРАЙС-ЛИСТ ТОВ КАН (загальн.)1'!A204</f>
        <v>198</v>
      </c>
      <c r="B209" s="61" t="str">
        <f>'ПРАЙС-ЛИСТ ТОВ КАН (загальн.)1'!C204</f>
        <v>1109285004</v>
      </c>
      <c r="C209" s="61" t="str">
        <f>'ПРАЙС-ЛИСТ ТОВ КАН (загальн.)1'!D204</f>
        <v>9017.010</v>
      </c>
      <c r="D209" s="41" t="str">
        <f>'ПРАЙС-ЛИСТ ТОВ КАН (загальн.)1'!E204</f>
        <v>Коліно фіксоване з PPSU Push (гніздо для крана), з короткою полімерною заглушкою 18x2 G1/2"</v>
      </c>
      <c r="E209" s="95">
        <f>'ПРАЙС-ЛИСТ ТОВ КАН (загальн.)1'!F204</f>
        <v>6.75</v>
      </c>
      <c r="F209" s="112">
        <f>'ПРАЙС-ЛИСТ ТОВ КАН (загальн.)1'!G204</f>
        <v>229.70400000000001</v>
      </c>
      <c r="G209" s="109" t="str">
        <f>'ПРАЙС-ЛИСТ ТОВ КАН (загальн.)1'!H204</f>
        <v>шт.</v>
      </c>
      <c r="H209" s="61">
        <f>'ПРАЙС-ЛИСТ ТОВ КАН (загальн.)1'!I204</f>
        <v>1836</v>
      </c>
      <c r="I209" s="62"/>
      <c r="J209" s="62"/>
      <c r="K209" s="62"/>
    </row>
    <row r="210" spans="1:11" s="63" customFormat="1" ht="19.5" customHeight="1" x14ac:dyDescent="0.2">
      <c r="A210" s="111">
        <f>'ПРАЙС-ЛИСТ ТОВ КАН (загальн.)1'!A205</f>
        <v>199</v>
      </c>
      <c r="B210" s="61" t="str">
        <f>'ПРАЙС-ЛИСТ ТОВ КАН (загальн.)1'!C205</f>
        <v>1109285006</v>
      </c>
      <c r="C210" s="61" t="str">
        <f>'ПРАЙС-ЛИСТ ТОВ КАН (загальн.)1'!D205</f>
        <v>9017.040</v>
      </c>
      <c r="D210" s="41" t="str">
        <f>'ПРАЙС-ЛИСТ ТОВ КАН (загальн.)1'!E205</f>
        <v>Гніздо для крана, з коротк. полімерн. заглушкою (вер. скорочена) 18x2 G1/2"</v>
      </c>
      <c r="E210" s="95">
        <f>'ПРАЙС-ЛИСТ ТОВ КАН (загальн.)1'!F205</f>
        <v>9.9</v>
      </c>
      <c r="F210" s="112">
        <f>'ПРАЙС-ЛИСТ ТОВ КАН (загальн.)1'!G205</f>
        <v>336.6</v>
      </c>
      <c r="G210" s="109" t="str">
        <f>'ПРАЙС-ЛИСТ ТОВ КАН (загальн.)1'!H205</f>
        <v>шт.</v>
      </c>
      <c r="H210" s="61">
        <f>'ПРАЙС-ЛИСТ ТОВ КАН (загальн.)1'!I205</f>
        <v>1836</v>
      </c>
      <c r="I210" s="62"/>
      <c r="J210" s="62"/>
      <c r="K210" s="62"/>
    </row>
    <row r="211" spans="1:11" s="63" customFormat="1" ht="19.5" customHeight="1" x14ac:dyDescent="0.2">
      <c r="A211" s="111">
        <f>'ПРАЙС-ЛИСТ ТОВ КАН (загальн.)1'!A206</f>
        <v>200</v>
      </c>
      <c r="B211" s="61" t="str">
        <f>'ПРАЙС-ЛИСТ ТОВ КАН (загальн.)1'!C206</f>
        <v>1109285008</v>
      </c>
      <c r="C211" s="61" t="str">
        <f>'ПРАЙС-ЛИСТ ТОВ КАН (загальн.)1'!D206</f>
        <v>9017.020</v>
      </c>
      <c r="D211" s="41" t="str">
        <f>'ПРАЙС-ЛИСТ ТОВ КАН (загальн.)1'!E206</f>
        <v>Коліно фіксоване з PPSU Push (гніздо для крана), з короткою полімерною заглушкою 18x2,5 G1/2"</v>
      </c>
      <c r="E211" s="95">
        <f>'ПРАЙС-ЛИСТ ТОВ КАН (загальн.)1'!F206</f>
        <v>6.79</v>
      </c>
      <c r="F211" s="112">
        <f>'ПРАЙС-ЛИСТ ТОВ КАН (загальн.)1'!G206</f>
        <v>230.928</v>
      </c>
      <c r="G211" s="109" t="str">
        <f>'ПРАЙС-ЛИСТ ТОВ КАН (загальн.)1'!H206</f>
        <v>шт.</v>
      </c>
      <c r="H211" s="61">
        <f>'ПРАЙС-ЛИСТ ТОВ КАН (загальн.)1'!I206</f>
        <v>1836</v>
      </c>
      <c r="I211" s="62"/>
      <c r="J211" s="62"/>
      <c r="K211" s="62"/>
    </row>
    <row r="212" spans="1:11" s="63" customFormat="1" ht="19.5" customHeight="1" x14ac:dyDescent="0.2">
      <c r="A212" s="111">
        <f>'ПРАЙС-ЛИСТ ТОВ КАН (загальн.)1'!A207</f>
        <v>201</v>
      </c>
      <c r="B212" s="61" t="str">
        <f>'ПРАЙС-ЛИСТ ТОВ КАН (загальн.)1'!C207</f>
        <v>1109285015</v>
      </c>
      <c r="C212" s="61" t="str">
        <f>'ПРАЙС-ЛИСТ ТОВ КАН (загальн.)1'!D207</f>
        <v>9017.050</v>
      </c>
      <c r="D212" s="41" t="str">
        <f>'ПРАЙС-ЛИСТ ТОВ КАН (загальн.)1'!E207</f>
        <v>Гніздо для крана, з коротк. полімерн. заглушкою (вер. скорочена) 18x2,5 G1/2"</v>
      </c>
      <c r="E212" s="95">
        <f>'ПРАЙС-ЛИСТ ТОВ КАН (загальн.)1'!F207</f>
        <v>9.91</v>
      </c>
      <c r="F212" s="112">
        <f>'ПРАЙС-ЛИСТ ТОВ КАН (загальн.)1'!G207</f>
        <v>337.00799999999998</v>
      </c>
      <c r="G212" s="109" t="str">
        <f>'ПРАЙС-ЛИСТ ТОВ КАН (загальн.)1'!H207</f>
        <v>шт.</v>
      </c>
      <c r="H212" s="61">
        <f>'ПРАЙС-ЛИСТ ТОВ КАН (загальн.)1'!I207</f>
        <v>1836</v>
      </c>
      <c r="I212" s="62"/>
      <c r="J212" s="62"/>
      <c r="K212" s="62"/>
    </row>
    <row r="213" spans="1:11" s="63" customFormat="1" ht="19.5" customHeight="1" x14ac:dyDescent="0.2">
      <c r="A213" s="111">
        <f>'ПРАЙС-ЛИСТ ТОВ КАН (загальн.)1'!A208</f>
        <v>202</v>
      </c>
      <c r="B213" s="61" t="str">
        <f>'ПРАЙС-ЛИСТ ТОВ КАН (загальн.)1'!C208</f>
        <v>1109285019</v>
      </c>
      <c r="C213" s="61" t="str">
        <f>'ПРАЙС-ЛИСТ ТОВ КАН (загальн.)1'!D208</f>
        <v>9017.090</v>
      </c>
      <c r="D213" s="41" t="str">
        <f>'ПРАЙС-ЛИСТ ТОВ КАН (загальн.)1'!E208</f>
        <v>Трійник фіксований кутовий Push, з короткою полімерною заглушкою 18x2,5/18x2,5 G1/2" вер.нік.</v>
      </c>
      <c r="E213" s="95">
        <f>'ПРАЙС-ЛИСТ ТОВ КАН (загальн.)1'!F208</f>
        <v>12.57</v>
      </c>
      <c r="F213" s="112">
        <f>'ПРАЙС-ЛИСТ ТОВ КАН (загальн.)1'!G208</f>
        <v>427.584</v>
      </c>
      <c r="G213" s="109" t="str">
        <f>'ПРАЙС-ЛИСТ ТОВ КАН (загальн.)1'!H208</f>
        <v>шт.</v>
      </c>
      <c r="H213" s="61">
        <f>'ПРАЙС-ЛИСТ ТОВ КАН (загальн.)1'!I208</f>
        <v>1836</v>
      </c>
      <c r="I213" s="62"/>
      <c r="J213" s="62"/>
      <c r="K213" s="62"/>
    </row>
    <row r="214" spans="1:11" s="63" customFormat="1" ht="19.5" customHeight="1" x14ac:dyDescent="0.2">
      <c r="A214" s="111">
        <f>'ПРАЙС-ЛИСТ ТОВ КАН (загальн.)1'!A209</f>
        <v>203</v>
      </c>
      <c r="B214" s="61" t="str">
        <f>'ПРАЙС-ЛИСТ ТОВ КАН (загальн.)1'!C209</f>
        <v>1109285020</v>
      </c>
      <c r="C214" s="61" t="str">
        <f>'ПРАЙС-ЛИСТ ТОВ КАН (загальн.)1'!D209</f>
        <v>9017.080</v>
      </c>
      <c r="D214" s="41" t="str">
        <f>'ПРАЙС-ЛИСТ ТОВ КАН (загальн.)1'!E209</f>
        <v>Трійник фіксований кутовий Push, з короткою полімерною заглушкою 18x2/18x2 G1/2" вер.нік.</v>
      </c>
      <c r="E214" s="95">
        <f>'ПРАЙС-ЛИСТ ТОВ КАН (загальн.)1'!F209</f>
        <v>12.6</v>
      </c>
      <c r="F214" s="112">
        <f>'ПРАЙС-ЛИСТ ТОВ КАН (загальн.)1'!G209</f>
        <v>428.4</v>
      </c>
      <c r="G214" s="109" t="str">
        <f>'ПРАЙС-ЛИСТ ТОВ КАН (загальн.)1'!H209</f>
        <v>шт.</v>
      </c>
      <c r="H214" s="61">
        <f>'ПРАЙС-ЛИСТ ТОВ КАН (загальн.)1'!I209</f>
        <v>1836</v>
      </c>
      <c r="I214" s="62"/>
      <c r="J214" s="62"/>
      <c r="K214" s="62"/>
    </row>
    <row r="215" spans="1:11" s="63" customFormat="1" ht="19.5" customHeight="1" x14ac:dyDescent="0.2">
      <c r="A215" s="111">
        <f>'ПРАЙС-ЛИСТ ТОВ КАН (загальн.)1'!A210</f>
        <v>204</v>
      </c>
      <c r="B215" s="61" t="str">
        <f>'ПРАЙС-ЛИСТ ТОВ КАН (загальн.)1'!C210</f>
        <v>1109285036</v>
      </c>
      <c r="C215" s="61" t="str">
        <f>'ПРАЙС-ЛИСТ ТОВ КАН (загальн.)1'!D210</f>
        <v>9017.030</v>
      </c>
      <c r="D215" s="41" t="str">
        <f>'ПРАЙС-ЛИСТ ТОВ КАН (загальн.)1'!E210</f>
        <v>Гніздо для крана, з коротк. полімерн. заглушкою (вер. скорочена) 14x2/G1/2"</v>
      </c>
      <c r="E215" s="95">
        <f>'ПРАЙС-ЛИСТ ТОВ КАН (загальн.)1'!F210</f>
        <v>9.85</v>
      </c>
      <c r="F215" s="112">
        <f>'ПРАЙС-ЛИСТ ТОВ КАН (загальн.)1'!G210</f>
        <v>334.96800000000002</v>
      </c>
      <c r="G215" s="109" t="str">
        <f>'ПРАЙС-ЛИСТ ТОВ КАН (загальн.)1'!H210</f>
        <v>шт.</v>
      </c>
      <c r="H215" s="61">
        <f>'ПРАЙС-ЛИСТ ТОВ КАН (загальн.)1'!I210</f>
        <v>1836</v>
      </c>
      <c r="I215" s="62"/>
      <c r="J215" s="62"/>
      <c r="K215" s="62"/>
    </row>
    <row r="216" spans="1:11" s="63" customFormat="1" ht="19.5" customHeight="1" x14ac:dyDescent="0.2">
      <c r="A216" s="111">
        <f>'ПРАЙС-ЛИСТ ТОВ КАН (загальн.)1'!A211</f>
        <v>205</v>
      </c>
      <c r="B216" s="61" t="str">
        <f>'ПРАЙС-ЛИСТ ТОВ КАН (загальн.)1'!C211</f>
        <v>1109285039</v>
      </c>
      <c r="C216" s="61" t="str">
        <f>'ПРАЙС-ЛИСТ ТОВ КАН (загальн.)1'!D211</f>
        <v>9017.060</v>
      </c>
      <c r="D216" s="41" t="str">
        <f>'ПРАЙС-ЛИСТ ТОВ КАН (загальн.)1'!E211</f>
        <v>Гніздо для крана, з коротк. полімерн. заглушкою (вер. подовжена) 18x2 G1/2"</v>
      </c>
      <c r="E216" s="95">
        <f>'ПРАЙС-ЛИСТ ТОВ КАН (загальн.)1'!F211</f>
        <v>12.54</v>
      </c>
      <c r="F216" s="112">
        <f>'ПРАЙС-ЛИСТ ТОВ КАН (загальн.)1'!G211</f>
        <v>426.36</v>
      </c>
      <c r="G216" s="109" t="str">
        <f>'ПРАЙС-ЛИСТ ТОВ КАН (загальн.)1'!H211</f>
        <v>шт.</v>
      </c>
      <c r="H216" s="61">
        <f>'ПРАЙС-ЛИСТ ТОВ КАН (загальн.)1'!I211</f>
        <v>1836</v>
      </c>
      <c r="I216" s="62"/>
      <c r="J216" s="62"/>
      <c r="K216" s="62"/>
    </row>
    <row r="217" spans="1:11" s="63" customFormat="1" ht="19.5" customHeight="1" x14ac:dyDescent="0.2">
      <c r="A217" s="111">
        <f>'ПРАЙС-ЛИСТ ТОВ КАН (загальн.)1'!A212</f>
        <v>206</v>
      </c>
      <c r="B217" s="61" t="str">
        <f>'ПРАЙС-ЛИСТ ТОВ КАН (загальн.)1'!C212</f>
        <v>1109285042</v>
      </c>
      <c r="C217" s="61" t="str">
        <f>'ПРАЙС-ЛИСТ ТОВ КАН (загальн.)1'!D212</f>
        <v>9017.070</v>
      </c>
      <c r="D217" s="41" t="str">
        <f>'ПРАЙС-ЛИСТ ТОВ КАН (загальн.)1'!E212</f>
        <v>Гніздо для крана, з коротк. полімерн. заглушкою (вер. подовжена) 18x2,5 G1/2"</v>
      </c>
      <c r="E217" s="95">
        <f>'ПРАЙС-ЛИСТ ТОВ КАН (загальн.)1'!F212</f>
        <v>12.459999999999999</v>
      </c>
      <c r="F217" s="112">
        <f>'ПРАЙС-ЛИСТ ТОВ КАН (загальн.)1'!G212</f>
        <v>423.50400000000002</v>
      </c>
      <c r="G217" s="109" t="str">
        <f>'ПРАЙС-ЛИСТ ТОВ КАН (загальн.)1'!H212</f>
        <v>шт.</v>
      </c>
      <c r="H217" s="61">
        <f>'ПРАЙС-ЛИСТ ТОВ КАН (загальн.)1'!I212</f>
        <v>1836</v>
      </c>
      <c r="I217" s="62"/>
      <c r="J217" s="62"/>
      <c r="K217" s="62"/>
    </row>
    <row r="218" spans="1:11" s="63" customFormat="1" ht="19.5" customHeight="1" x14ac:dyDescent="0.2">
      <c r="A218" s="111">
        <f>'ПРАЙС-ЛИСТ ТОВ КАН (загальн.)1'!A213</f>
        <v>207</v>
      </c>
      <c r="B218" s="61" t="str">
        <f>'ПРАЙС-ЛИСТ ТОВ КАН (загальн.)1'!C213</f>
        <v>1109285045</v>
      </c>
      <c r="C218" s="61" t="str">
        <f>'ПРАЙС-ЛИСТ ТОВ КАН (загальн.)1'!D213</f>
        <v>9017.350</v>
      </c>
      <c r="D218" s="41" t="str">
        <f>'ПРАЙС-ЛИСТ ТОВ КАН (загальн.)1'!E213</f>
        <v>Гніздо для крана, 25x3,5 G3/4"</v>
      </c>
      <c r="E218" s="95">
        <f>'ПРАЙС-ЛИСТ ТОВ КАН (загальн.)1'!F213</f>
        <v>14.99</v>
      </c>
      <c r="F218" s="112">
        <f>'ПРАЙС-ЛИСТ ТОВ КАН (загальн.)1'!G213</f>
        <v>509.59199999999998</v>
      </c>
      <c r="G218" s="109" t="str">
        <f>'ПРАЙС-ЛИСТ ТОВ КАН (загальн.)1'!H213</f>
        <v>шт.</v>
      </c>
      <c r="H218" s="61">
        <f>'ПРАЙС-ЛИСТ ТОВ КАН (загальн.)1'!I213</f>
        <v>1836</v>
      </c>
      <c r="I218" s="62"/>
      <c r="J218" s="62"/>
      <c r="K218" s="62"/>
    </row>
    <row r="219" spans="1:11" s="63" customFormat="1" ht="19.5" customHeight="1" x14ac:dyDescent="0.2">
      <c r="A219" s="111">
        <f>'ПРАЙС-ЛИСТ ТОВ КАН (загальн.)1'!A214</f>
        <v>208</v>
      </c>
      <c r="B219" s="61" t="str">
        <f>'ПРАЙС-ЛИСТ ТОВ КАН (загальн.)1'!C214</f>
        <v>1110042003</v>
      </c>
      <c r="C219" s="61" t="str">
        <f>'ПРАЙС-ЛИСТ ТОВ КАН (загальн.)1'!D214</f>
        <v>9014.16</v>
      </c>
      <c r="D219" s="41" t="str">
        <f>'ПРАЙС-ЛИСТ ТОВ КАН (загальн.)1'!E214</f>
        <v>З'єднувач двосторонній згвинчуваний 12x2</v>
      </c>
      <c r="E219" s="95">
        <f>'ПРАЙС-ЛИСТ ТОВ КАН (загальн.)1'!F214</f>
        <v>9.26</v>
      </c>
      <c r="F219" s="112">
        <f>'ПРАЙС-ЛИСТ ТОВ КАН (загальн.)1'!G214</f>
        <v>314.976</v>
      </c>
      <c r="G219" s="109" t="str">
        <f>'ПРАЙС-ЛИСТ ТОВ КАН (загальн.)1'!H214</f>
        <v>шт.</v>
      </c>
      <c r="H219" s="61">
        <f>'ПРАЙС-ЛИСТ ТОВ КАН (загальн.)1'!I214</f>
        <v>1838</v>
      </c>
      <c r="I219" s="62"/>
      <c r="J219" s="62"/>
      <c r="K219" s="62"/>
    </row>
    <row r="220" spans="1:11" s="63" customFormat="1" ht="19.5" customHeight="1" x14ac:dyDescent="0.2">
      <c r="A220" s="111">
        <f>'ПРАЙС-ЛИСТ ТОВ КАН (загальн.)1'!A215</f>
        <v>209</v>
      </c>
      <c r="B220" s="61" t="str">
        <f>'ПРАЙС-ЛИСТ ТОВ КАН (загальн.)1'!C215</f>
        <v>1110042005</v>
      </c>
      <c r="C220" s="61" t="str">
        <f>'ПРАЙС-ЛИСТ ТОВ КАН (загальн.)1'!D215</f>
        <v>9014.13</v>
      </c>
      <c r="D220" s="41" t="str">
        <f>'ПРАЙС-ЛИСТ ТОВ КАН (загальн.)1'!E215</f>
        <v>З'єднувач двосторонній згвинчуваний 14x2</v>
      </c>
      <c r="E220" s="95">
        <f>'ПРАЙС-ЛИСТ ТОВ КАН (загальн.)1'!F215</f>
        <v>9.07</v>
      </c>
      <c r="F220" s="112">
        <f>'ПРАЙС-ЛИСТ ТОВ КАН (загальн.)1'!G215</f>
        <v>308.44799999999998</v>
      </c>
      <c r="G220" s="109" t="str">
        <f>'ПРАЙС-ЛИСТ ТОВ КАН (загальн.)1'!H215</f>
        <v>шт.</v>
      </c>
      <c r="H220" s="61">
        <f>'ПРАЙС-ЛИСТ ТОВ КАН (загальн.)1'!I215</f>
        <v>1838</v>
      </c>
      <c r="I220" s="62"/>
      <c r="J220" s="62"/>
      <c r="K220" s="62"/>
    </row>
    <row r="221" spans="1:11" s="63" customFormat="1" ht="19.5" customHeight="1" x14ac:dyDescent="0.2">
      <c r="A221" s="111">
        <f>'ПРАЙС-ЛИСТ ТОВ КАН (загальн.)1'!A216</f>
        <v>210</v>
      </c>
      <c r="B221" s="61" t="str">
        <f>'ПРАЙС-ЛИСТ ТОВ КАН (загальн.)1'!C216</f>
        <v>1110042006</v>
      </c>
      <c r="C221" s="61" t="str">
        <f>'ПРАЙС-ЛИСТ ТОВ КАН (загальн.)1'!D216</f>
        <v>9014.14</v>
      </c>
      <c r="D221" s="41" t="str">
        <f>'ПРАЙС-ЛИСТ ТОВ КАН (загальн.)1'!E216</f>
        <v>З'єднувач двосторонній згвинчуваний 16x2</v>
      </c>
      <c r="E221" s="95">
        <f>'ПРАЙС-ЛИСТ ТОВ КАН (загальн.)1'!F216</f>
        <v>9.09</v>
      </c>
      <c r="F221" s="112">
        <f>'ПРАЙС-ЛИСТ ТОВ КАН (загальн.)1'!G216</f>
        <v>309.26400000000001</v>
      </c>
      <c r="G221" s="109" t="str">
        <f>'ПРАЙС-ЛИСТ ТОВ КАН (загальн.)1'!H216</f>
        <v>шт.</v>
      </c>
      <c r="H221" s="61">
        <f>'ПРАЙС-ЛИСТ ТОВ КАН (загальн.)1'!I216</f>
        <v>1838</v>
      </c>
      <c r="I221" s="62"/>
      <c r="J221" s="62"/>
      <c r="K221" s="62"/>
    </row>
    <row r="222" spans="1:11" s="63" customFormat="1" ht="19.5" customHeight="1" x14ac:dyDescent="0.2">
      <c r="A222" s="111">
        <f>'ПРАЙС-ЛИСТ ТОВ КАН (загальн.)1'!A217</f>
        <v>211</v>
      </c>
      <c r="B222" s="61" t="str">
        <f>'ПРАЙС-ЛИСТ ТОВ КАН (загальн.)1'!C217</f>
        <v>1110042008</v>
      </c>
      <c r="C222" s="61" t="str">
        <f>'ПРАЙС-ЛИСТ ТОВ КАН (загальн.)1'!D217</f>
        <v>981</v>
      </c>
      <c r="D222" s="41" t="str">
        <f>'ПРАЙС-ЛИСТ ТОВ КАН (загальн.)1'!E217</f>
        <v>З'єднувач двосторонній згвинчуваний 18x2</v>
      </c>
      <c r="E222" s="95">
        <f>'ПРАЙС-ЛИСТ ТОВ КАН (загальн.)1'!F217</f>
        <v>9.9499999999999993</v>
      </c>
      <c r="F222" s="112">
        <f>'ПРАЙС-ЛИСТ ТОВ КАН (загальн.)1'!G217</f>
        <v>338.23200000000003</v>
      </c>
      <c r="G222" s="109" t="str">
        <f>'ПРАЙС-ЛИСТ ТОВ КАН (загальн.)1'!H217</f>
        <v>шт.</v>
      </c>
      <c r="H222" s="61">
        <f>'ПРАЙС-ЛИСТ ТОВ КАН (загальн.)1'!I217</f>
        <v>1838</v>
      </c>
      <c r="I222" s="62"/>
      <c r="J222" s="62"/>
      <c r="K222" s="62"/>
    </row>
    <row r="223" spans="1:11" s="63" customFormat="1" ht="19.5" customHeight="1" x14ac:dyDescent="0.2">
      <c r="A223" s="111">
        <f>'ПРАЙС-ЛИСТ ТОВ КАН (загальн.)1'!A218</f>
        <v>212</v>
      </c>
      <c r="B223" s="61" t="str">
        <f>'ПРАЙС-ЛИСТ ТОВ КАН (загальн.)1'!C218</f>
        <v>1110042010</v>
      </c>
      <c r="C223" s="61" t="str">
        <f>'ПРАЙС-ЛИСТ ТОВ КАН (загальн.)1'!D218</f>
        <v>9014.17</v>
      </c>
      <c r="D223" s="41" t="str">
        <f>'ПРАЙС-ЛИСТ ТОВ КАН (загальн.)1'!E218</f>
        <v>З'єднувач двосторонній згвинчуваний 18x2,5</v>
      </c>
      <c r="E223" s="95">
        <f>'ПРАЙС-ЛИСТ ТОВ КАН (загальн.)1'!F218</f>
        <v>9.99</v>
      </c>
      <c r="F223" s="112">
        <f>'ПРАЙС-ЛИСТ ТОВ КАН (загальн.)1'!G218</f>
        <v>339.86399999999998</v>
      </c>
      <c r="G223" s="109" t="str">
        <f>'ПРАЙС-ЛИСТ ТОВ КАН (загальн.)1'!H218</f>
        <v>шт.</v>
      </c>
      <c r="H223" s="61">
        <f>'ПРАЙС-ЛИСТ ТОВ КАН (загальн.)1'!I218</f>
        <v>1838</v>
      </c>
      <c r="I223" s="62"/>
      <c r="J223" s="62"/>
      <c r="K223" s="62"/>
    </row>
    <row r="224" spans="1:11" s="63" customFormat="1" ht="19.5" customHeight="1" x14ac:dyDescent="0.2">
      <c r="A224" s="111">
        <f>'ПРАЙС-ЛИСТ ТОВ КАН (загальн.)1'!A219</f>
        <v>213</v>
      </c>
      <c r="B224" s="61" t="str">
        <f>'ПРАЙС-ЛИСТ ТОВ КАН (загальн.)1'!C219</f>
        <v>1110042012</v>
      </c>
      <c r="C224" s="61" t="str">
        <f>'ПРАЙС-ЛИСТ ТОВ КАН (загальн.)1'!D219</f>
        <v>9014.19</v>
      </c>
      <c r="D224" s="41" t="str">
        <f>'ПРАЙС-ЛИСТ ТОВ КАН (загальн.)1'!E219</f>
        <v>З'єднувач двосторонній згвинчуваний 25x3,5</v>
      </c>
      <c r="E224" s="95">
        <f>'ПРАЙС-ЛИСТ ТОВ КАН (загальн.)1'!F219</f>
        <v>15.12</v>
      </c>
      <c r="F224" s="112">
        <f>'ПРАЙС-ЛИСТ ТОВ КАН (загальн.)1'!G219</f>
        <v>514.08000000000004</v>
      </c>
      <c r="G224" s="109" t="str">
        <f>'ПРАЙС-ЛИСТ ТОВ КАН (загальн.)1'!H219</f>
        <v>шт.</v>
      </c>
      <c r="H224" s="61">
        <f>'ПРАЙС-ЛИСТ ТОВ КАН (загальн.)1'!I219</f>
        <v>1838</v>
      </c>
      <c r="I224" s="62"/>
      <c r="J224" s="62"/>
      <c r="K224" s="62"/>
    </row>
    <row r="225" spans="1:11" s="63" customFormat="1" ht="19.5" customHeight="1" x14ac:dyDescent="0.2">
      <c r="A225" s="111">
        <f>'ПРАЙС-ЛИСТ ТОВ КАН (загальн.)1'!A220</f>
        <v>214</v>
      </c>
      <c r="B225" s="61" t="str">
        <f>'ПРАЙС-ЛИСТ ТОВ КАН (загальн.)1'!C220</f>
        <v>1110042014</v>
      </c>
      <c r="C225" s="61" t="str">
        <f>'ПРАЙС-ЛИСТ ТОВ КАН (загальн.)1'!D220</f>
        <v>9019.02</v>
      </c>
      <c r="D225" s="41" t="str">
        <f>'ПРАЙС-ЛИСТ ТОВ КАН (загальн.)1'!E220</f>
        <v>З'єднувач двосторонній згвинчуваний 32x4,4 32x4,4</v>
      </c>
      <c r="E225" s="95">
        <f>'ПРАЙС-ЛИСТ ТОВ КАН (загальн.)1'!F220</f>
        <v>24.450000000000003</v>
      </c>
      <c r="F225" s="112">
        <f>'ПРАЙС-ЛИСТ ТОВ КАН (загальн.)1'!G220</f>
        <v>831.50400000000002</v>
      </c>
      <c r="G225" s="109" t="str">
        <f>'ПРАЙС-ЛИСТ ТОВ КАН (загальн.)1'!H220</f>
        <v>шт.</v>
      </c>
      <c r="H225" s="61">
        <f>'ПРАЙС-ЛИСТ ТОВ КАН (загальн.)1'!I220</f>
        <v>1838</v>
      </c>
      <c r="I225" s="62"/>
      <c r="J225" s="62"/>
      <c r="K225" s="62"/>
    </row>
    <row r="226" spans="1:11" s="63" customFormat="1" ht="19.5" customHeight="1" x14ac:dyDescent="0.2">
      <c r="A226" s="111">
        <f>'ПРАЙС-ЛИСТ ТОВ КАН (загальн.)1'!A221</f>
        <v>215</v>
      </c>
      <c r="B226" s="61" t="str">
        <f>'ПРАЙС-ЛИСТ ТОВ КАН (загальн.)1'!C221</f>
        <v>1110044004</v>
      </c>
      <c r="C226" s="61" t="str">
        <f>'ПРАЙС-ЛИСТ ТОВ КАН (загальн.)1'!D221</f>
        <v>9014.320</v>
      </c>
      <c r="D226" s="41" t="str">
        <f>'ПРАЙС-ЛИСТ ТОВ КАН (загальн.)1'!E221</f>
        <v>З’єднувач згвинчуваний з внутрішньою різьбою 12x2 G1/2"</v>
      </c>
      <c r="E226" s="95">
        <f>'ПРАЙС-ЛИСТ ТОВ КАН (загальн.)1'!F221</f>
        <v>5.26</v>
      </c>
      <c r="F226" s="112">
        <f>'ПРАЙС-ЛИСТ ТОВ КАН (загальн.)1'!G221</f>
        <v>178.70400000000001</v>
      </c>
      <c r="G226" s="109" t="str">
        <f>'ПРАЙС-ЛИСТ ТОВ КАН (загальн.)1'!H221</f>
        <v>шт.</v>
      </c>
      <c r="H226" s="61">
        <f>'ПРАЙС-ЛИСТ ТОВ КАН (загальн.)1'!I221</f>
        <v>1838</v>
      </c>
      <c r="I226" s="62"/>
      <c r="J226" s="62"/>
      <c r="K226" s="62"/>
    </row>
    <row r="227" spans="1:11" s="63" customFormat="1" ht="19.5" customHeight="1" x14ac:dyDescent="0.2">
      <c r="A227" s="111">
        <f>'ПРАЙС-ЛИСТ ТОВ КАН (загальн.)1'!A222</f>
        <v>216</v>
      </c>
      <c r="B227" s="61" t="str">
        <f>'ПРАЙС-ЛИСТ ТОВ КАН (загальн.)1'!C222</f>
        <v>1110044005</v>
      </c>
      <c r="C227" s="61" t="str">
        <f>'ПРАЙС-ЛИСТ ТОВ КАН (загальн.)1'!D222</f>
        <v>9014.330</v>
      </c>
      <c r="D227" s="41" t="str">
        <f>'ПРАЙС-ЛИСТ ТОВ КАН (загальн.)1'!E222</f>
        <v>З’єднувач згвинчуваний з внутрішньою різьбою 14x2 G1/2"</v>
      </c>
      <c r="E227" s="95">
        <f>'ПРАЙС-ЛИСТ ТОВ КАН (загальн.)1'!F222</f>
        <v>5.16</v>
      </c>
      <c r="F227" s="112">
        <f>'ПРАЙС-ЛИСТ ТОВ КАН (загальн.)1'!G222</f>
        <v>175.44</v>
      </c>
      <c r="G227" s="109" t="str">
        <f>'ПРАЙС-ЛИСТ ТОВ КАН (загальн.)1'!H222</f>
        <v>шт.</v>
      </c>
      <c r="H227" s="61">
        <f>'ПРАЙС-ЛИСТ ТОВ КАН (загальн.)1'!I222</f>
        <v>1838</v>
      </c>
      <c r="I227" s="62"/>
      <c r="J227" s="62"/>
      <c r="K227" s="62"/>
    </row>
    <row r="228" spans="1:11" s="63" customFormat="1" ht="19.5" customHeight="1" x14ac:dyDescent="0.2">
      <c r="A228" s="111">
        <f>'ПРАЙС-ЛИСТ ТОВ КАН (загальн.)1'!A223</f>
        <v>217</v>
      </c>
      <c r="B228" s="61" t="str">
        <f>'ПРАЙС-ЛИСТ ТОВ КАН (загальн.)1'!C223</f>
        <v>1110044006</v>
      </c>
      <c r="C228" s="61" t="str">
        <f>'ПРАЙС-ЛИСТ ТОВ КАН (загальн.)1'!D223</f>
        <v>9014.340</v>
      </c>
      <c r="D228" s="41" t="str">
        <f>'ПРАЙС-ЛИСТ ТОВ КАН (загальн.)1'!E223</f>
        <v>З’єднувач згвинчуваний з внутрішньою різьбою 16x2 G1/2"</v>
      </c>
      <c r="E228" s="95">
        <f>'ПРАЙС-ЛИСТ ТОВ КАН (загальн.)1'!F223</f>
        <v>5.3599999999999994</v>
      </c>
      <c r="F228" s="112">
        <f>'ПРАЙС-ЛИСТ ТОВ КАН (загальн.)1'!G223</f>
        <v>182.376</v>
      </c>
      <c r="G228" s="109" t="str">
        <f>'ПРАЙС-ЛИСТ ТОВ КАН (загальн.)1'!H223</f>
        <v>шт.</v>
      </c>
      <c r="H228" s="61">
        <f>'ПРАЙС-ЛИСТ ТОВ КАН (загальн.)1'!I223</f>
        <v>1838</v>
      </c>
      <c r="I228" s="62"/>
      <c r="J228" s="62"/>
      <c r="K228" s="62"/>
    </row>
    <row r="229" spans="1:11" s="63" customFormat="1" ht="19.5" customHeight="1" x14ac:dyDescent="0.2">
      <c r="A229" s="111">
        <f>'ПРАЙС-ЛИСТ ТОВ КАН (загальн.)1'!A224</f>
        <v>218</v>
      </c>
      <c r="B229" s="61" t="str">
        <f>'ПРАЙС-ЛИСТ ТОВ КАН (загальн.)1'!C224</f>
        <v>1110044008</v>
      </c>
      <c r="C229" s="61" t="str">
        <f>'ПРАЙС-ЛИСТ ТОВ КАН (загальн.)1'!D224</f>
        <v>9014.350</v>
      </c>
      <c r="D229" s="41" t="str">
        <f>'ПРАЙС-ЛИСТ ТОВ КАН (загальн.)1'!E224</f>
        <v>З'єднувач згвинчуваний з внутрішньою різьбою 18x2 G1/2"</v>
      </c>
      <c r="E229" s="95">
        <f>'ПРАЙС-ЛИСТ ТОВ КАН (загальн.)1'!F224</f>
        <v>5.64</v>
      </c>
      <c r="F229" s="112">
        <f>'ПРАЙС-ЛИСТ ТОВ КАН (загальн.)1'!G224</f>
        <v>191.76</v>
      </c>
      <c r="G229" s="109" t="str">
        <f>'ПРАЙС-ЛИСТ ТОВ КАН (загальн.)1'!H224</f>
        <v>шт.</v>
      </c>
      <c r="H229" s="61">
        <f>'ПРАЙС-ЛИСТ ТОВ КАН (загальн.)1'!I224</f>
        <v>1838</v>
      </c>
      <c r="I229" s="62"/>
      <c r="J229" s="62"/>
      <c r="K229" s="62"/>
    </row>
    <row r="230" spans="1:11" s="63" customFormat="1" ht="19.5" customHeight="1" x14ac:dyDescent="0.2">
      <c r="A230" s="111">
        <f>'ПРАЙС-ЛИСТ ТОВ КАН (загальн.)1'!A225</f>
        <v>219</v>
      </c>
      <c r="B230" s="61" t="str">
        <f>'ПРАЙС-ЛИСТ ТОВ КАН (загальн.)1'!C225</f>
        <v>1110044010</v>
      </c>
      <c r="C230" s="61" t="str">
        <f>'ПРАЙС-ЛИСТ ТОВ КАН (загальн.)1'!D225</f>
        <v>9014.360</v>
      </c>
      <c r="D230" s="41" t="str">
        <f>'ПРАЙС-ЛИСТ ТОВ КАН (загальн.)1'!E225</f>
        <v>З’єднувач згвинчуваний з внутрішньою різьбою 18x2,5 G1/2"</v>
      </c>
      <c r="E230" s="95">
        <f>'ПРАЙС-ЛИСТ ТОВ КАН (загальн.)1'!F225</f>
        <v>5.64</v>
      </c>
      <c r="F230" s="112">
        <f>'ПРАЙС-ЛИСТ ТОВ КАН (загальн.)1'!G225</f>
        <v>191.76</v>
      </c>
      <c r="G230" s="109" t="str">
        <f>'ПРАЙС-ЛИСТ ТОВ КАН (загальн.)1'!H225</f>
        <v>шт.</v>
      </c>
      <c r="H230" s="61">
        <f>'ПРАЙС-ЛИСТ ТОВ КАН (загальн.)1'!I225</f>
        <v>1838</v>
      </c>
      <c r="I230" s="62"/>
      <c r="J230" s="62"/>
      <c r="K230" s="62"/>
    </row>
    <row r="231" spans="1:11" s="63" customFormat="1" ht="19.5" customHeight="1" x14ac:dyDescent="0.2">
      <c r="A231" s="111">
        <f>'ПРАЙС-ЛИСТ ТОВ КАН (загальн.)1'!A226</f>
        <v>220</v>
      </c>
      <c r="B231" s="61" t="str">
        <f>'ПРАЙС-ЛИСТ ТОВ КАН (загальн.)1'!C226</f>
        <v>1110044012</v>
      </c>
      <c r="C231" s="61" t="str">
        <f>'ПРАЙС-ЛИСТ ТОВ КАН (загальн.)1'!D226</f>
        <v>9014.370</v>
      </c>
      <c r="D231" s="41" t="str">
        <f>'ПРАЙС-ЛИСТ ТОВ КАН (загальн.)1'!E226</f>
        <v>З’єднувач згвинчуваний з внутрішньою різьбою 25x3,5 G3/4"</v>
      </c>
      <c r="E231" s="95">
        <f>'ПРАЙС-ЛИСТ ТОВ КАН (загальн.)1'!F226</f>
        <v>8.57</v>
      </c>
      <c r="F231" s="112">
        <f>'ПРАЙС-ЛИСТ ТОВ КАН (загальн.)1'!G226</f>
        <v>291.31200000000001</v>
      </c>
      <c r="G231" s="109" t="str">
        <f>'ПРАЙС-ЛИСТ ТОВ КАН (загальн.)1'!H226</f>
        <v>шт.</v>
      </c>
      <c r="H231" s="61">
        <f>'ПРАЙС-ЛИСТ ТОВ КАН (загальн.)1'!I226</f>
        <v>1838</v>
      </c>
      <c r="I231" s="62"/>
      <c r="J231" s="62"/>
      <c r="K231" s="62"/>
    </row>
    <row r="232" spans="1:11" s="63" customFormat="1" ht="19.5" customHeight="1" x14ac:dyDescent="0.2">
      <c r="A232" s="111">
        <f>'ПРАЙС-ЛИСТ ТОВ КАН (загальн.)1'!A227</f>
        <v>221</v>
      </c>
      <c r="B232" s="61" t="str">
        <f>'ПРАЙС-ЛИСТ ТОВ КАН (загальн.)1'!C227</f>
        <v>1110044014</v>
      </c>
      <c r="C232" s="61" t="str">
        <f>'ПРАЙС-ЛИСТ ТОВ КАН (загальн.)1'!D227</f>
        <v>9019.010</v>
      </c>
      <c r="D232" s="41" t="str">
        <f>'ПРАЙС-ЛИСТ ТОВ КАН (загальн.)1'!E227</f>
        <v>З’єднувач згвинчуваний з внутрішньою різьбою 32x4,4 G1"</v>
      </c>
      <c r="E232" s="95">
        <f>'ПРАЙС-ЛИСТ ТОВ КАН (загальн.)1'!F227</f>
        <v>18.830000000000002</v>
      </c>
      <c r="F232" s="112">
        <f>'ПРАЙС-ЛИСТ ТОВ КАН (загальн.)1'!G227</f>
        <v>640.15200000000004</v>
      </c>
      <c r="G232" s="109" t="str">
        <f>'ПРАЙС-ЛИСТ ТОВ КАН (загальн.)1'!H227</f>
        <v>шт.</v>
      </c>
      <c r="H232" s="61">
        <f>'ПРАЙС-ЛИСТ ТОВ КАН (загальн.)1'!I227</f>
        <v>1838</v>
      </c>
      <c r="I232" s="62"/>
      <c r="J232" s="62"/>
      <c r="K232" s="62"/>
    </row>
    <row r="233" spans="1:11" s="63" customFormat="1" ht="19.5" customHeight="1" x14ac:dyDescent="0.2">
      <c r="A233" s="111">
        <f>'ПРАЙС-ЛИСТ ТОВ КАН (загальн.)1'!A228</f>
        <v>222</v>
      </c>
      <c r="B233" s="61" t="str">
        <f>'ПРАЙС-ЛИСТ ТОВ КАН (загальн.)1'!C228</f>
        <v>1110045001</v>
      </c>
      <c r="C233" s="61" t="str">
        <f>'ПРАЙС-ЛИСТ ТОВ КАН (загальн.)1'!D228</f>
        <v>9014.23</v>
      </c>
      <c r="D233" s="41" t="str">
        <f>'ПРАЙС-ЛИСТ ТОВ КАН (загальн.)1'!E228</f>
        <v>З’єднувач згвинчуваний з зовнішньою різьбою 12x2 G1/2"</v>
      </c>
      <c r="E233" s="95">
        <f>'ПРАЙС-ЛИСТ ТОВ КАН (загальн.)1'!F228</f>
        <v>4.5999999999999996</v>
      </c>
      <c r="F233" s="112">
        <f>'ПРАЙС-ЛИСТ ТОВ КАН (загальн.)1'!G228</f>
        <v>156.26400000000001</v>
      </c>
      <c r="G233" s="109" t="str">
        <f>'ПРАЙС-ЛИСТ ТОВ КАН (загальн.)1'!H228</f>
        <v>шт.</v>
      </c>
      <c r="H233" s="61">
        <f>'ПРАЙС-ЛИСТ ТОВ КАН (загальн.)1'!I228</f>
        <v>1838</v>
      </c>
      <c r="I233" s="62"/>
      <c r="J233" s="62"/>
      <c r="K233" s="62"/>
    </row>
    <row r="234" spans="1:11" s="63" customFormat="1" ht="19.5" customHeight="1" x14ac:dyDescent="0.2">
      <c r="A234" s="111">
        <f>'ПРАЙС-ЛИСТ ТОВ КАН (загальн.)1'!A229</f>
        <v>223</v>
      </c>
      <c r="B234" s="61" t="str">
        <f>'ПРАЙС-ЛИСТ ТОВ КАН (загальн.)1'!C229</f>
        <v>1110045002</v>
      </c>
      <c r="C234" s="61" t="str">
        <f>'ПРАЙС-ЛИСТ ТОВ КАН (загальн.)1'!D229</f>
        <v>9006.42</v>
      </c>
      <c r="D234" s="41" t="str">
        <f>'ПРАЙС-ЛИСТ ТОВ КАН (загальн.)1'!E229</f>
        <v>З’єднувач згвинчуваний з зовнішньою різьбою 14x2 G1/2"</v>
      </c>
      <c r="E234" s="95">
        <f>'ПРАЙС-ЛИСТ ТОВ КАН (загальн.)1'!F229</f>
        <v>4.54</v>
      </c>
      <c r="F234" s="112">
        <f>'ПРАЙС-ЛИСТ ТОВ КАН (загальн.)1'!G229</f>
        <v>154.22399999999999</v>
      </c>
      <c r="G234" s="109" t="str">
        <f>'ПРАЙС-ЛИСТ ТОВ КАН (загальн.)1'!H229</f>
        <v>шт.</v>
      </c>
      <c r="H234" s="61">
        <f>'ПРАЙС-ЛИСТ ТОВ КАН (загальн.)1'!I229</f>
        <v>1838</v>
      </c>
      <c r="I234" s="62"/>
      <c r="J234" s="62"/>
      <c r="K234" s="62"/>
    </row>
    <row r="235" spans="1:11" s="63" customFormat="1" ht="19.5" customHeight="1" x14ac:dyDescent="0.2">
      <c r="A235" s="111">
        <f>'ПРАЙС-ЛИСТ ТОВ КАН (загальн.)1'!A230</f>
        <v>224</v>
      </c>
      <c r="B235" s="61" t="str">
        <f>'ПРАЙС-ЛИСТ ТОВ КАН (загальн.)1'!C230</f>
        <v>1110045004</v>
      </c>
      <c r="C235" s="61" t="str">
        <f>'ПРАЙС-ЛИСТ ТОВ КАН (загальн.)1'!D230</f>
        <v>9007.42</v>
      </c>
      <c r="D235" s="41" t="str">
        <f>'ПРАЙС-ЛИСТ ТОВ КАН (загальн.)1'!E230</f>
        <v>З’єднувач згвинчуваний з зовнішньою різьбою для труб Platinum - 14x2 G1/2"</v>
      </c>
      <c r="E235" s="95">
        <f>'ПРАЙС-ЛИСТ ТОВ КАН (загальн.)1'!F230</f>
        <v>5.1099999999999994</v>
      </c>
      <c r="F235" s="112">
        <f>'ПРАЙС-ЛИСТ ТОВ КАН (загальн.)1'!G230</f>
        <v>173.80799999999999</v>
      </c>
      <c r="G235" s="109" t="str">
        <f>'ПРАЙС-ЛИСТ ТОВ КАН (загальн.)1'!H230</f>
        <v>шт.</v>
      </c>
      <c r="H235" s="61">
        <f>'ПРАЙС-ЛИСТ ТОВ КАН (загальн.)1'!I230</f>
        <v>1838</v>
      </c>
      <c r="I235" s="62"/>
      <c r="J235" s="62"/>
      <c r="K235" s="62"/>
    </row>
    <row r="236" spans="1:11" s="63" customFormat="1" ht="19.5" customHeight="1" x14ac:dyDescent="0.2">
      <c r="A236" s="111">
        <f>'ПРАЙС-ЛИСТ ТОВ КАН (загальн.)1'!A231</f>
        <v>225</v>
      </c>
      <c r="B236" s="61" t="str">
        <f>'ПРАЙС-ЛИСТ ТОВ КАН (загальн.)1'!C231</f>
        <v>1110045005</v>
      </c>
      <c r="C236" s="61" t="str">
        <f>'ПРАЙС-ЛИСТ ТОВ КАН (загальн.)1'!D231</f>
        <v>9006.43</v>
      </c>
      <c r="D236" s="41" t="str">
        <f>'ПРАЙС-ЛИСТ ТОВ КАН (загальн.)1'!E231</f>
        <v>З’єднувач згвинчуваний з зовнішньою різьбою 16x2 G1/2"</v>
      </c>
      <c r="E236" s="95">
        <f>'ПРАЙС-ЛИСТ ТОВ КАН (загальн.)1'!F231</f>
        <v>4.6099999999999994</v>
      </c>
      <c r="F236" s="112">
        <f>'ПРАЙС-ЛИСТ ТОВ КАН (загальн.)1'!G231</f>
        <v>156.672</v>
      </c>
      <c r="G236" s="109" t="str">
        <f>'ПРАЙС-ЛИСТ ТОВ КАН (загальн.)1'!H231</f>
        <v>шт.</v>
      </c>
      <c r="H236" s="61">
        <f>'ПРАЙС-ЛИСТ ТОВ КАН (загальн.)1'!I231</f>
        <v>1838</v>
      </c>
      <c r="I236" s="62"/>
      <c r="J236" s="62"/>
      <c r="K236" s="62"/>
    </row>
    <row r="237" spans="1:11" s="63" customFormat="1" ht="19.5" customHeight="1" x14ac:dyDescent="0.2">
      <c r="A237" s="111">
        <f>'ПРАЙС-ЛИСТ ТОВ КАН (загальн.)1'!A232</f>
        <v>226</v>
      </c>
      <c r="B237" s="61" t="str">
        <f>'ПРАЙС-ЛИСТ ТОВ КАН (загальн.)1'!C232</f>
        <v>1110045007</v>
      </c>
      <c r="C237" s="61" t="str">
        <f>'ПРАЙС-ЛИСТ ТОВ КАН (загальн.)1'!D232</f>
        <v>9001.94</v>
      </c>
      <c r="D237" s="41" t="str">
        <f>'ПРАЙС-ЛИСТ ТОВ КАН (загальн.)1'!E232</f>
        <v>З’єднувач згвинчуваний з зовнішньою різьбою 18x2 G1/2"</v>
      </c>
      <c r="E237" s="95">
        <f>'ПРАЙС-ЛИСТ ТОВ КАН (загальн.)1'!F232</f>
        <v>4.37</v>
      </c>
      <c r="F237" s="112">
        <f>'ПРАЙС-ЛИСТ ТОВ КАН (загальн.)1'!G232</f>
        <v>148.512</v>
      </c>
      <c r="G237" s="109" t="str">
        <f>'ПРАЙС-ЛИСТ ТОВ КАН (загальн.)1'!H232</f>
        <v>шт.</v>
      </c>
      <c r="H237" s="61">
        <f>'ПРАЙС-ЛИСТ ТОВ КАН (загальн.)1'!I232</f>
        <v>1838</v>
      </c>
      <c r="I237" s="62"/>
      <c r="J237" s="62"/>
      <c r="K237" s="62"/>
    </row>
    <row r="238" spans="1:11" s="63" customFormat="1" ht="19.5" customHeight="1" x14ac:dyDescent="0.2">
      <c r="A238" s="111">
        <f>'ПРАЙС-ЛИСТ ТОВ КАН (загальн.)1'!A233</f>
        <v>227</v>
      </c>
      <c r="B238" s="61" t="str">
        <f>'ПРАЙС-ЛИСТ ТОВ КАН (загальн.)1'!C233</f>
        <v>1110045009</v>
      </c>
      <c r="C238" s="61" t="str">
        <f>'ПРАЙС-ЛИСТ ТОВ КАН (загальн.)1'!D233</f>
        <v>9006.44</v>
      </c>
      <c r="D238" s="41" t="str">
        <f>'ПРАЙС-ЛИСТ ТОВ КАН (загальн.)1'!E233</f>
        <v>З’єднувач згвинчуваний з зовнішньою різьбою 18x2,5 G1/2"</v>
      </c>
      <c r="E238" s="95">
        <f>'ПРАЙС-ЛИСТ ТОВ КАН (загальн.)1'!F233</f>
        <v>4.37</v>
      </c>
      <c r="F238" s="112">
        <f>'ПРАЙС-ЛИСТ ТОВ КАН (загальн.)1'!G233</f>
        <v>148.512</v>
      </c>
      <c r="G238" s="109" t="str">
        <f>'ПРАЙС-ЛИСТ ТОВ КАН (загальн.)1'!H233</f>
        <v>шт.</v>
      </c>
      <c r="H238" s="61">
        <f>'ПРАЙС-ЛИСТ ТОВ КАН (загальн.)1'!I233</f>
        <v>1838</v>
      </c>
      <c r="I238" s="62"/>
      <c r="J238" s="62"/>
      <c r="K238" s="62"/>
    </row>
    <row r="239" spans="1:11" s="63" customFormat="1" ht="19.5" customHeight="1" x14ac:dyDescent="0.2">
      <c r="A239" s="111">
        <f>'ПРАЙС-ЛИСТ ТОВ КАН (загальн.)1'!A234</f>
        <v>228</v>
      </c>
      <c r="B239" s="61" t="str">
        <f>'ПРАЙС-ЛИСТ ТОВ КАН (загальн.)1'!C234</f>
        <v>1110045012</v>
      </c>
      <c r="C239" s="61" t="str">
        <f>'ПРАЙС-ЛИСТ ТОВ КАН (загальн.)1'!D234</f>
        <v>9014.310</v>
      </c>
      <c r="D239" s="41" t="str">
        <f>'ПРАЙС-ЛИСТ ТОВ КАН (загальн.)1'!E234</f>
        <v>З'єднувач згвинчуваний з зовнішньою різьбою 25x3,5 G1/2"</v>
      </c>
      <c r="E239" s="95">
        <f>'ПРАЙС-ЛИСТ ТОВ КАН (загальн.)1'!F234</f>
        <v>8.379999999999999</v>
      </c>
      <c r="F239" s="112">
        <f>'ПРАЙС-ЛИСТ ТОВ КАН (загальн.)1'!G234</f>
        <v>284.78399999999999</v>
      </c>
      <c r="G239" s="109" t="str">
        <f>'ПРАЙС-ЛИСТ ТОВ КАН (загальн.)1'!H234</f>
        <v>шт.</v>
      </c>
      <c r="H239" s="61">
        <f>'ПРАЙС-ЛИСТ ТОВ КАН (загальн.)1'!I234</f>
        <v>1838</v>
      </c>
      <c r="I239" s="62"/>
      <c r="J239" s="62"/>
      <c r="K239" s="62"/>
    </row>
    <row r="240" spans="1:11" s="63" customFormat="1" ht="19.5" customHeight="1" x14ac:dyDescent="0.2">
      <c r="A240" s="111">
        <f>'ПРАЙС-ЛИСТ ТОВ КАН (загальн.)1'!A235</f>
        <v>229</v>
      </c>
      <c r="B240" s="61" t="str">
        <f>'ПРАЙС-ЛИСТ ТОВ КАН (загальн.)1'!C235</f>
        <v>1110045014</v>
      </c>
      <c r="C240" s="61" t="str">
        <f>'ПРАЙС-ЛИСТ ТОВ КАН (загальн.)1'!D235</f>
        <v>9001.90</v>
      </c>
      <c r="D240" s="41" t="str">
        <f>'ПРАЙС-ЛИСТ ТОВ КАН (загальн.)1'!E235</f>
        <v>З’єднувач згвинчуваний з зовнішньою різьбою 25x3,5 G3/4"</v>
      </c>
      <c r="E240" s="95">
        <f>'ПРАЙС-ЛИСТ ТОВ КАН (загальн.)1'!F235</f>
        <v>8.1999999999999993</v>
      </c>
      <c r="F240" s="112">
        <f>'ПРАЙС-ЛИСТ ТОВ КАН (загальн.)1'!G235</f>
        <v>278.66399999999999</v>
      </c>
      <c r="G240" s="109" t="str">
        <f>'ПРАЙС-ЛИСТ ТОВ КАН (загальн.)1'!H235</f>
        <v>шт.</v>
      </c>
      <c r="H240" s="61">
        <f>'ПРАЙС-ЛИСТ ТОВ КАН (загальн.)1'!I235</f>
        <v>1838</v>
      </c>
      <c r="I240" s="62"/>
      <c r="J240" s="62"/>
      <c r="K240" s="62"/>
    </row>
    <row r="241" spans="1:11" s="63" customFormat="1" ht="19.5" customHeight="1" x14ac:dyDescent="0.2">
      <c r="A241" s="111">
        <f>'ПРАЙС-ЛИСТ ТОВ КАН (загальн.)1'!A236</f>
        <v>230</v>
      </c>
      <c r="B241" s="61" t="str">
        <f>'ПРАЙС-ЛИСТ ТОВ КАН (загальн.)1'!C236</f>
        <v>1110045015</v>
      </c>
      <c r="C241" s="61" t="str">
        <f>'ПРАЙС-ЛИСТ ТОВ КАН (загальн.)1'!D236</f>
        <v>9019.000</v>
      </c>
      <c r="D241" s="41" t="str">
        <f>'ПРАЙС-ЛИСТ ТОВ КАН (загальн.)1'!E236</f>
        <v>З’єднувач згвинчуваний з зовнішньою різьбою 32x4,4 G1"</v>
      </c>
      <c r="E241" s="95">
        <f>'ПРАЙС-ЛИСТ ТОВ КАН (загальн.)1'!F236</f>
        <v>18.920000000000002</v>
      </c>
      <c r="F241" s="112">
        <f>'ПРАЙС-ЛИСТ ТОВ КАН (загальн.)1'!G236</f>
        <v>643.41600000000005</v>
      </c>
      <c r="G241" s="109" t="str">
        <f>'ПРАЙС-ЛИСТ ТОВ КАН (загальн.)1'!H236</f>
        <v>шт.</v>
      </c>
      <c r="H241" s="61">
        <f>'ПРАЙС-ЛИСТ ТОВ КАН (загальн.)1'!I236</f>
        <v>1838</v>
      </c>
      <c r="I241" s="62"/>
      <c r="J241" s="62"/>
      <c r="K241" s="62"/>
    </row>
    <row r="242" spans="1:11" s="63" customFormat="1" ht="19.5" customHeight="1" x14ac:dyDescent="0.2">
      <c r="A242" s="111">
        <f>'ПРАЙС-ЛИСТ ТОВ КАН (загальн.)1'!A237</f>
        <v>231</v>
      </c>
      <c r="B242" s="61" t="str">
        <f>'ПРАЙС-ЛИСТ ТОВ КАН (загальн.)1'!C237</f>
        <v>1110045017</v>
      </c>
      <c r="C242" s="61" t="str">
        <f>'ПРАЙС-ЛИСТ ТОВ КАН (загальн.)1'!D237</f>
        <v>1110045017</v>
      </c>
      <c r="D242" s="41" t="str">
        <f>'ПРАЙС-ЛИСТ ТОВ КАН (загальн.)1'!E237</f>
        <v>З’єднувач згвинчуваний з зовнішньою різьбою для труб Platinum - 18x2,5 G1/2"</v>
      </c>
      <c r="E242" s="95">
        <f>'ПРАЙС-ЛИСТ ТОВ КАН (загальн.)1'!F237</f>
        <v>5.12</v>
      </c>
      <c r="F242" s="112">
        <f>'ПРАЙС-ЛИСТ ТОВ КАН (загальн.)1'!G237</f>
        <v>174.21600000000001</v>
      </c>
      <c r="G242" s="109" t="str">
        <f>'ПРАЙС-ЛИСТ ТОВ КАН (загальн.)1'!H237</f>
        <v>шт.</v>
      </c>
      <c r="H242" s="61">
        <f>'ПРАЙС-ЛИСТ ТОВ КАН (загальн.)1'!I237</f>
        <v>1838</v>
      </c>
      <c r="I242" s="62"/>
      <c r="J242" s="62"/>
      <c r="K242" s="62"/>
    </row>
    <row r="243" spans="1:11" s="63" customFormat="1" ht="19.5" customHeight="1" x14ac:dyDescent="0.2">
      <c r="A243" s="111">
        <f>'ПРАЙС-ЛИСТ ТОВ КАН (загальн.)1'!A238</f>
        <v>232</v>
      </c>
      <c r="B243" s="61" t="str">
        <f>'ПРАЙС-ЛИСТ ТОВ КАН (загальн.)1'!C238</f>
        <v>1110226000</v>
      </c>
      <c r="C243" s="61" t="str">
        <f>'ПРАЙС-ЛИСТ ТОВ КАН (загальн.)1'!D238</f>
        <v>9006.97</v>
      </c>
      <c r="D243" s="41" t="str">
        <f>'ПРАЙС-ЛИСТ ТОВ КАН (загальн.)1'!E238</f>
        <v>Кільце розрізане - сервісний елемент для згвинчуваних з'єднувачів 16 мм</v>
      </c>
      <c r="E243" s="95">
        <f>'ПРАЙС-ЛИСТ ТОВ КАН (загальн.)1'!F238</f>
        <v>1.02</v>
      </c>
      <c r="F243" s="112">
        <f>'ПРАЙС-ЛИСТ ТОВ КАН (загальн.)1'!G238</f>
        <v>34.68</v>
      </c>
      <c r="G243" s="109" t="str">
        <f>'ПРАЙС-ЛИСТ ТОВ КАН (загальн.)1'!H238</f>
        <v>шт.</v>
      </c>
      <c r="H243" s="61">
        <f>'ПРАЙС-ЛИСТ ТОВ КАН (загальн.)1'!I238</f>
        <v>1837</v>
      </c>
      <c r="I243" s="62"/>
      <c r="J243" s="62"/>
      <c r="K243" s="62"/>
    </row>
    <row r="244" spans="1:11" s="63" customFormat="1" ht="19.5" customHeight="1" x14ac:dyDescent="0.2">
      <c r="A244" s="111">
        <f>'ПРАЙС-ЛИСТ ТОВ КАН (загальн.)1'!A239</f>
        <v>233</v>
      </c>
      <c r="B244" s="61" t="str">
        <f>'ПРАЙС-ЛИСТ ТОВ КАН (загальн.)1'!C239</f>
        <v>1110226001</v>
      </c>
      <c r="C244" s="61" t="str">
        <f>'ПРАЙС-ЛИСТ ТОВ КАН (загальн.)1'!D239</f>
        <v>9012.913</v>
      </c>
      <c r="D244" s="41" t="str">
        <f>'ПРАЙС-ЛИСТ ТОВ КАН (загальн.)1'!E239</f>
        <v>Кільце розрізане - сервісний елемент для згвинчуваних з'єднувачів 12 мм</v>
      </c>
      <c r="E244" s="95">
        <f>'ПРАЙС-ЛИСТ ТОВ КАН (загальн.)1'!F239</f>
        <v>0.82000000000000006</v>
      </c>
      <c r="F244" s="112">
        <f>'ПРАЙС-ЛИСТ ТОВ КАН (загальн.)1'!G239</f>
        <v>27.744</v>
      </c>
      <c r="G244" s="109" t="str">
        <f>'ПРАЙС-ЛИСТ ТОВ КАН (загальн.)1'!H239</f>
        <v>шт.</v>
      </c>
      <c r="H244" s="61">
        <f>'ПРАЙС-ЛИСТ ТОВ КАН (загальн.)1'!I239</f>
        <v>1836</v>
      </c>
      <c r="I244" s="62"/>
      <c r="J244" s="62"/>
      <c r="K244" s="62"/>
    </row>
    <row r="245" spans="1:11" s="63" customFormat="1" ht="19.5" customHeight="1" x14ac:dyDescent="0.2">
      <c r="A245" s="111">
        <f>'ПРАЙС-ЛИСТ ТОВ КАН (загальн.)1'!A240</f>
        <v>234</v>
      </c>
      <c r="B245" s="61" t="str">
        <f>'ПРАЙС-ЛИСТ ТОВ КАН (загальн.)1'!C240</f>
        <v>1110226002</v>
      </c>
      <c r="C245" s="61" t="str">
        <f>'ПРАЙС-ЛИСТ ТОВ КАН (загальн.)1'!D240</f>
        <v>9006.95</v>
      </c>
      <c r="D245" s="41" t="str">
        <f>'ПРАЙС-ЛИСТ ТОВ КАН (загальн.)1'!E240</f>
        <v>Кільце розрізане - сервісний елемент для згвинчуваних з'єднувачів 14 мм</v>
      </c>
      <c r="E245" s="95">
        <f>'ПРАЙС-ЛИСТ ТОВ КАН (загальн.)1'!F240</f>
        <v>1.02</v>
      </c>
      <c r="F245" s="112">
        <f>'ПРАЙС-ЛИСТ ТОВ КАН (загальн.)1'!G240</f>
        <v>34.68</v>
      </c>
      <c r="G245" s="109" t="str">
        <f>'ПРАЙС-ЛИСТ ТОВ КАН (загальн.)1'!H240</f>
        <v>шт.</v>
      </c>
      <c r="H245" s="61">
        <f>'ПРАЙС-ЛИСТ ТОВ КАН (загальн.)1'!I240</f>
        <v>1837</v>
      </c>
      <c r="I245" s="62"/>
      <c r="J245" s="62"/>
      <c r="K245" s="62"/>
    </row>
    <row r="246" spans="1:11" s="63" customFormat="1" ht="19.5" customHeight="1" x14ac:dyDescent="0.2">
      <c r="A246" s="111">
        <f>'ПРАЙС-ЛИСТ ТОВ КАН (загальн.)1'!A241</f>
        <v>235</v>
      </c>
      <c r="B246" s="61" t="str">
        <f>'ПРАЙС-ЛИСТ ТОВ КАН (загальн.)1'!C241</f>
        <v>1110226003</v>
      </c>
      <c r="C246" s="61" t="str">
        <f>'ПРАЙС-ЛИСТ ТОВ КАН (загальн.)1'!D241</f>
        <v>9001.92</v>
      </c>
      <c r="D246" s="41" t="str">
        <f>'ПРАЙС-ЛИСТ ТОВ КАН (загальн.)1'!E241</f>
        <v>Кільце розрізане - сервісний елемент для згвинчуваних з'єднувачів 25 мм</v>
      </c>
      <c r="E246" s="95">
        <f>'ПРАЙС-ЛИСТ ТОВ КАН (загальн.)1'!F241</f>
        <v>1.24</v>
      </c>
      <c r="F246" s="112">
        <f>'ПРАЙС-ЛИСТ ТОВ КАН (загальн.)1'!G241</f>
        <v>42.024000000000001</v>
      </c>
      <c r="G246" s="109" t="str">
        <f>'ПРАЙС-ЛИСТ ТОВ КАН (загальн.)1'!H241</f>
        <v>шт.</v>
      </c>
      <c r="H246" s="61">
        <f>'ПРАЙС-ЛИСТ ТОВ КАН (загальн.)1'!I241</f>
        <v>1837</v>
      </c>
      <c r="I246" s="62"/>
      <c r="J246" s="62"/>
      <c r="K246" s="62"/>
    </row>
    <row r="247" spans="1:11" s="63" customFormat="1" ht="19.5" customHeight="1" x14ac:dyDescent="0.2">
      <c r="A247" s="111">
        <f>'ПРАЙС-ЛИСТ ТОВ КАН (загальн.)1'!A242</f>
        <v>236</v>
      </c>
      <c r="B247" s="61" t="str">
        <f>'ПРАЙС-ЛИСТ ТОВ КАН (загальн.)1'!C242</f>
        <v>1110226004</v>
      </c>
      <c r="C247" s="61" t="str">
        <f>'ПРАЙС-ЛИСТ ТОВ КАН (загальн.)1'!D242</f>
        <v>9001.96</v>
      </c>
      <c r="D247" s="41" t="str">
        <f>'ПРАЙС-ЛИСТ ТОВ КАН (загальн.)1'!E242</f>
        <v>Кільце розрізане - сервісний елемент для згвинчуваних з'єднувачів 18 мм</v>
      </c>
      <c r="E247" s="95">
        <f>'ПРАЙС-ЛИСТ ТОВ КАН (загальн.)1'!F242</f>
        <v>1.1100000000000001</v>
      </c>
      <c r="F247" s="112">
        <f>'ПРАЙС-ЛИСТ ТОВ КАН (загальн.)1'!G242</f>
        <v>37.944000000000003</v>
      </c>
      <c r="G247" s="109" t="str">
        <f>'ПРАЙС-ЛИСТ ТОВ КАН (загальн.)1'!H242</f>
        <v>шт.</v>
      </c>
      <c r="H247" s="61">
        <f>'ПРАЙС-ЛИСТ ТОВ КАН (загальн.)1'!I242</f>
        <v>1837</v>
      </c>
      <c r="I247" s="62"/>
      <c r="J247" s="62"/>
      <c r="K247" s="62"/>
    </row>
    <row r="248" spans="1:11" s="63" customFormat="1" ht="19.5" customHeight="1" x14ac:dyDescent="0.2">
      <c r="A248" s="111">
        <f>'ПРАЙС-ЛИСТ ТОВ КАН (загальн.)1'!A243</f>
        <v>237</v>
      </c>
      <c r="B248" s="61" t="str">
        <f>'ПРАЙС-ЛИСТ ТОВ КАН (загальн.)1'!C243</f>
        <v>1110226006</v>
      </c>
      <c r="C248" s="61" t="str">
        <f>'ПРАЙС-ЛИСТ ТОВ КАН (загальн.)1'!D243</f>
        <v>9014.183</v>
      </c>
      <c r="D248" s="41" t="str">
        <f>'ПРАЙС-ЛИСТ ТОВ КАН (загальн.)1'!E243</f>
        <v>Кільце розрізане - сервісний елемент для згвинчуваних з'єднувачів 18 мм</v>
      </c>
      <c r="E248" s="95">
        <f>'ПРАЙС-ЛИСТ ТОВ КАН (загальн.)1'!F243</f>
        <v>1.1599999999999999</v>
      </c>
      <c r="F248" s="112">
        <f>'ПРАЙС-ЛИСТ ТОВ КАН (загальн.)1'!G243</f>
        <v>39.576000000000001</v>
      </c>
      <c r="G248" s="109" t="str">
        <f>'ПРАЙС-ЛИСТ ТОВ КАН (загальн.)1'!H243</f>
        <v>шт.</v>
      </c>
      <c r="H248" s="61">
        <f>'ПРАЙС-ЛИСТ ТОВ КАН (загальн.)1'!I243</f>
        <v>1837</v>
      </c>
      <c r="I248" s="62"/>
      <c r="J248" s="62"/>
      <c r="K248" s="62"/>
    </row>
    <row r="249" spans="1:11" s="63" customFormat="1" ht="19.5" customHeight="1" x14ac:dyDescent="0.2">
      <c r="A249" s="111">
        <f>'ПРАЙС-ЛИСТ ТОВ КАН (загальн.)1'!A244</f>
        <v>238</v>
      </c>
      <c r="B249" s="61" t="str">
        <f>'ПРАЙС-ЛИСТ ТОВ КАН (загальн.)1'!C244</f>
        <v>1110245000</v>
      </c>
      <c r="C249" s="61" t="str">
        <f>'ПРАЙС-ЛИСТ ТОВ КАН (загальн.)1'!D244</f>
        <v>K-101205</v>
      </c>
      <c r="D249" s="41" t="str">
        <f>'ПРАЙС-ЛИСТ ТОВ КАН (загальн.)1'!E244</f>
        <v>З'єднувач двосторонній згвинчуваний 20x2</v>
      </c>
      <c r="E249" s="95">
        <f>'ПРАЙС-ЛИСТ ТОВ КАН (загальн.)1'!F244</f>
        <v>11.6</v>
      </c>
      <c r="F249" s="112">
        <f>'ПРАЙС-ЛИСТ ТОВ КАН (загальн.)1'!G244</f>
        <v>394.536</v>
      </c>
      <c r="G249" s="109" t="str">
        <f>'ПРАЙС-ЛИСТ ТОВ КАН (загальн.)1'!H244</f>
        <v>шт.</v>
      </c>
      <c r="H249" s="61">
        <f>'ПРАЙС-ЛИСТ ТОВ КАН (загальн.)1'!I244</f>
        <v>1837</v>
      </c>
      <c r="I249" s="62"/>
      <c r="J249" s="62"/>
      <c r="K249" s="62"/>
    </row>
    <row r="250" spans="1:11" s="63" customFormat="1" ht="19.5" customHeight="1" x14ac:dyDescent="0.2">
      <c r="A250" s="111">
        <f>'ПРАЙС-ЛИСТ ТОВ КАН (загальн.)1'!A245</f>
        <v>239</v>
      </c>
      <c r="B250" s="61" t="str">
        <f>'ПРАЙС-ЛИСТ ТОВ КАН (загальн.)1'!C245</f>
        <v>1110271000</v>
      </c>
      <c r="C250" s="61" t="str">
        <f>'ПРАЙС-ЛИСТ ТОВ КАН (загальн.)1'!D245</f>
        <v>9003.47</v>
      </c>
      <c r="D250" s="41" t="str">
        <f>'ПРАЙС-ЛИСТ ТОВ КАН (загальн.)1'!E245</f>
        <v>З'єднувач конусний (з нікельованою гайкою) 14x2 G1/2"</v>
      </c>
      <c r="E250" s="95">
        <f>'ПРАЙС-ЛИСТ ТОВ КАН (загальн.)1'!F245</f>
        <v>5</v>
      </c>
      <c r="F250" s="112">
        <f>'ПРАЙС-ЛИСТ ТОВ КАН (загальн.)1'!G245</f>
        <v>170.136</v>
      </c>
      <c r="G250" s="109" t="str">
        <f>'ПРАЙС-ЛИСТ ТОВ КАН (загальн.)1'!H245</f>
        <v>шт.</v>
      </c>
      <c r="H250" s="61">
        <f>'ПРАЙС-ЛИСТ ТОВ КАН (загальн.)1'!I245</f>
        <v>1838</v>
      </c>
      <c r="I250" s="62"/>
      <c r="J250" s="62"/>
      <c r="K250" s="62"/>
    </row>
    <row r="251" spans="1:11" s="63" customFormat="1" ht="19.5" customHeight="1" x14ac:dyDescent="0.2">
      <c r="A251" s="111">
        <f>'ПРАЙС-ЛИСТ ТОВ КАН (загальн.)1'!A246</f>
        <v>240</v>
      </c>
      <c r="B251" s="61" t="str">
        <f>'ПРАЙС-ЛИСТ ТОВ КАН (загальн.)1'!C246</f>
        <v>1110271001</v>
      </c>
      <c r="C251" s="61" t="str">
        <f>'ПРАЙС-ЛИСТ ТОВ КАН (загальн.)1'!D246</f>
        <v>9003.67</v>
      </c>
      <c r="D251" s="41" t="str">
        <f>'ПРАЙС-ЛИСТ ТОВ КАН (загальн.)1'!E246</f>
        <v>З'єднувач конусний (з нікельованою гайкою) 25x3,5 G1"</v>
      </c>
      <c r="E251" s="95">
        <f>'ПРАЙС-ЛИСТ ТОВ КАН (загальн.)1'!F246</f>
        <v>9.7799999999999994</v>
      </c>
      <c r="F251" s="112">
        <f>'ПРАЙС-ЛИСТ ТОВ КАН (загальн.)1'!G246</f>
        <v>332.52</v>
      </c>
      <c r="G251" s="109" t="str">
        <f>'ПРАЙС-ЛИСТ ТОВ КАН (загальн.)1'!H246</f>
        <v>шт.</v>
      </c>
      <c r="H251" s="61">
        <f>'ПРАЙС-ЛИСТ ТОВ КАН (загальн.)1'!I246</f>
        <v>1838</v>
      </c>
      <c r="I251" s="62"/>
      <c r="J251" s="62"/>
      <c r="K251" s="62"/>
    </row>
    <row r="252" spans="1:11" s="63" customFormat="1" ht="19.5" customHeight="1" x14ac:dyDescent="0.2">
      <c r="A252" s="111">
        <f>'ПРАЙС-ЛИСТ ТОВ КАН (загальн.)1'!A247</f>
        <v>241</v>
      </c>
      <c r="B252" s="61" t="str">
        <f>'ПРАЙС-ЛИСТ ТОВ КАН (загальн.)1'!C247</f>
        <v>1110271002</v>
      </c>
      <c r="C252" s="61" t="str">
        <f>'ПРАЙС-ЛИСТ ТОВ КАН (загальн.)1'!D247</f>
        <v>9012.91</v>
      </c>
      <c r="D252" s="41" t="str">
        <f>'ПРАЙС-ЛИСТ ТОВ КАН (загальн.)1'!E247</f>
        <v>З'єднувач конусний (з нікельованою гайкою) 12x2 G1/2"</v>
      </c>
      <c r="E252" s="95">
        <f>'ПРАЙС-ЛИСТ ТОВ КАН (загальн.)1'!F247</f>
        <v>4.21</v>
      </c>
      <c r="F252" s="112">
        <f>'ПРАЙС-ЛИСТ ТОВ КАН (загальн.)1'!G247</f>
        <v>143.208</v>
      </c>
      <c r="G252" s="109" t="str">
        <f>'ПРАЙС-ЛИСТ ТОВ КАН (загальн.)1'!H247</f>
        <v>шт.</v>
      </c>
      <c r="H252" s="61">
        <f>'ПРАЙС-ЛИСТ ТОВ КАН (загальн.)1'!I247</f>
        <v>1838</v>
      </c>
      <c r="I252" s="62"/>
      <c r="J252" s="62"/>
      <c r="K252" s="62"/>
    </row>
    <row r="253" spans="1:11" s="63" customFormat="1" ht="19.5" customHeight="1" x14ac:dyDescent="0.2">
      <c r="A253" s="111">
        <f>'ПРАЙС-ЛИСТ ТОВ КАН (загальн.)1'!A248</f>
        <v>242</v>
      </c>
      <c r="B253" s="61" t="str">
        <f>'ПРАЙС-ЛИСТ ТОВ КАН (загальн.)1'!C248</f>
        <v>1110271003</v>
      </c>
      <c r="C253" s="61" t="str">
        <f>'ПРАЙС-ЛИСТ ТОВ КАН (загальн.)1'!D248</f>
        <v>9012.92</v>
      </c>
      <c r="D253" s="41" t="str">
        <f>'ПРАЙС-ЛИСТ ТОВ КАН (загальн.)1'!E248</f>
        <v>З'єднувач конусний (з нікельованою гайкою) 12x2 G3/4"</v>
      </c>
      <c r="E253" s="95">
        <f>'ПРАЙС-ЛИСТ ТОВ КАН (загальн.)1'!F248</f>
        <v>4.5999999999999996</v>
      </c>
      <c r="F253" s="112">
        <f>'ПРАЙС-ЛИСТ ТОВ КАН (загальн.)1'!G248</f>
        <v>156.26400000000001</v>
      </c>
      <c r="G253" s="109" t="str">
        <f>'ПРАЙС-ЛИСТ ТОВ КАН (загальн.)1'!H248</f>
        <v>шт.</v>
      </c>
      <c r="H253" s="61">
        <f>'ПРАЙС-ЛИСТ ТОВ КАН (загальн.)1'!I248</f>
        <v>1838</v>
      </c>
      <c r="I253" s="62"/>
      <c r="J253" s="62"/>
      <c r="K253" s="62"/>
    </row>
    <row r="254" spans="1:11" s="63" customFormat="1" ht="19.5" customHeight="1" x14ac:dyDescent="0.2">
      <c r="A254" s="111">
        <f>'ПРАЙС-ЛИСТ ТОВ КАН (загальн.)1'!A249</f>
        <v>243</v>
      </c>
      <c r="B254" s="61" t="str">
        <f>'ПРАЙС-ЛИСТ ТОВ КАН (загальн.)1'!C249</f>
        <v>1110271005</v>
      </c>
      <c r="C254" s="61" t="str">
        <f>'ПРАЙС-ЛИСТ ТОВ КАН (загальн.)1'!D249</f>
        <v>9006.56</v>
      </c>
      <c r="D254" s="41" t="str">
        <f>'ПРАЙС-ЛИСТ ТОВ КАН (загальн.)1'!E249</f>
        <v>З'єднувач конусний (з нікельованою гайкою) 14x2 G3/4"</v>
      </c>
      <c r="E254" s="95">
        <f>'ПРАЙС-ЛИСТ ТОВ КАН (загальн.)1'!F249</f>
        <v>5.29</v>
      </c>
      <c r="F254" s="112">
        <f>'ПРАЙС-ЛИСТ ТОВ КАН (загальн.)1'!G249</f>
        <v>179.928</v>
      </c>
      <c r="G254" s="109" t="str">
        <f>'ПРАЙС-ЛИСТ ТОВ КАН (загальн.)1'!H249</f>
        <v>шт.</v>
      </c>
      <c r="H254" s="61">
        <f>'ПРАЙС-ЛИСТ ТОВ КАН (загальн.)1'!I249</f>
        <v>1838</v>
      </c>
      <c r="I254" s="62"/>
      <c r="J254" s="62"/>
      <c r="K254" s="62"/>
    </row>
    <row r="255" spans="1:11" s="63" customFormat="1" ht="19.5" customHeight="1" x14ac:dyDescent="0.2">
      <c r="A255" s="111">
        <f>'ПРАЙС-ЛИСТ ТОВ КАН (загальн.)1'!A250</f>
        <v>244</v>
      </c>
      <c r="B255" s="61" t="str">
        <f>'ПРАЙС-ЛИСТ ТОВ КАН (загальн.)1'!C250</f>
        <v>1110271006</v>
      </c>
      <c r="C255" s="61" t="str">
        <f>'ПРАЙС-ЛИСТ ТОВ КАН (загальн.)1'!D250</f>
        <v>9006.59</v>
      </c>
      <c r="D255" s="41" t="str">
        <f>'ПРАЙС-ЛИСТ ТОВ КАН (загальн.)1'!E250</f>
        <v>З'єднувач конусний (з нікельованою гайкою) 18x2 G3/4"</v>
      </c>
      <c r="E255" s="95">
        <f>'ПРАЙС-ЛИСТ ТОВ КАН (загальн.)1'!F250</f>
        <v>5.34</v>
      </c>
      <c r="F255" s="112">
        <f>'ПРАЙС-ЛИСТ ТОВ КАН (загальн.)1'!G250</f>
        <v>181.56</v>
      </c>
      <c r="G255" s="109" t="str">
        <f>'ПРАЙС-ЛИСТ ТОВ КАН (загальн.)1'!H250</f>
        <v>шт.</v>
      </c>
      <c r="H255" s="61">
        <f>'ПРАЙС-ЛИСТ ТОВ КАН (загальн.)1'!I250</f>
        <v>1838</v>
      </c>
      <c r="I255" s="62"/>
      <c r="J255" s="62"/>
      <c r="K255" s="62"/>
    </row>
    <row r="256" spans="1:11" s="63" customFormat="1" ht="19.5" customHeight="1" x14ac:dyDescent="0.2">
      <c r="A256" s="111">
        <f>'ПРАЙС-ЛИСТ ТОВ КАН (загальн.)1'!A251</f>
        <v>245</v>
      </c>
      <c r="B256" s="61" t="str">
        <f>'ПРАЙС-ЛИСТ ТОВ КАН (загальн.)1'!C251</f>
        <v>1110271008</v>
      </c>
      <c r="C256" s="61" t="str">
        <f>'ПРАЙС-ЛИСТ ТОВ КАН (загальн.)1'!D251</f>
        <v>9006.48</v>
      </c>
      <c r="D256" s="41" t="str">
        <f>'ПРАЙС-ЛИСТ ТОВ КАН (загальн.)1'!E251</f>
        <v>З'єднувач конусний (з нікельованою гайкою) 18x2,5 G3/4"</v>
      </c>
      <c r="E256" s="95">
        <f>'ПРАЙС-ЛИСТ ТОВ КАН (загальн.)1'!F251</f>
        <v>5.34</v>
      </c>
      <c r="F256" s="112">
        <f>'ПРАЙС-ЛИСТ ТОВ КАН (загальн.)1'!G251</f>
        <v>181.56</v>
      </c>
      <c r="G256" s="109" t="str">
        <f>'ПРАЙС-ЛИСТ ТОВ КАН (загальн.)1'!H251</f>
        <v>шт.</v>
      </c>
      <c r="H256" s="61">
        <f>'ПРАЙС-ЛИСТ ТОВ КАН (загальн.)1'!I251</f>
        <v>1838</v>
      </c>
      <c r="I256" s="62"/>
      <c r="J256" s="62"/>
      <c r="K256" s="62"/>
    </row>
    <row r="257" spans="1:11" s="63" customFormat="1" ht="19.5" customHeight="1" x14ac:dyDescent="0.2">
      <c r="A257" s="111">
        <f>'ПРАЙС-ЛИСТ ТОВ КАН (загальн.)1'!A252</f>
        <v>246</v>
      </c>
      <c r="B257" s="61" t="str">
        <f>'ПРАЙС-ЛИСТ ТОВ КАН (загальн.)1'!C252</f>
        <v>1110271010</v>
      </c>
      <c r="C257" s="61" t="str">
        <f>'ПРАЙС-ЛИСТ ТОВ КАН (загальн.)1'!D252</f>
        <v>9006.57</v>
      </c>
      <c r="D257" s="41" t="str">
        <f>'ПРАЙС-ЛИСТ ТОВ КАН (загальн.)1'!E252</f>
        <v>З'єднувач конусний (з нікельованою гайкою) 16x2 G3/4"</v>
      </c>
      <c r="E257" s="95">
        <f>'ПРАЙС-ЛИСТ ТОВ КАН (загальн.)1'!F252</f>
        <v>5.29</v>
      </c>
      <c r="F257" s="112">
        <f>'ПРАЙС-ЛИСТ ТОВ КАН (загальн.)1'!G252</f>
        <v>179.928</v>
      </c>
      <c r="G257" s="109" t="str">
        <f>'ПРАЙС-ЛИСТ ТОВ КАН (загальн.)1'!H252</f>
        <v>шт.</v>
      </c>
      <c r="H257" s="61">
        <f>'ПРАЙС-ЛИСТ ТОВ КАН (загальн.)1'!I252</f>
        <v>1838</v>
      </c>
      <c r="I257" s="62"/>
      <c r="J257" s="62"/>
      <c r="K257" s="62"/>
    </row>
    <row r="258" spans="1:11" s="63" customFormat="1" ht="19.5" customHeight="1" x14ac:dyDescent="0.2">
      <c r="A258" s="111">
        <f>'ПРАЙС-ЛИСТ ТОВ КАН (загальн.)1'!A253</f>
        <v>247</v>
      </c>
      <c r="B258" s="61" t="str">
        <f>'ПРАЙС-ЛИСТ ТОВ КАН (загальн.)1'!C253</f>
        <v>1110271011</v>
      </c>
      <c r="C258" s="61" t="str">
        <f>'ПРАЙС-ЛИСТ ТОВ КАН (загальн.)1'!D253</f>
        <v>K-601705</v>
      </c>
      <c r="D258" s="41" t="str">
        <f>'ПРАЙС-ЛИСТ ТОВ КАН (загальн.)1'!E253</f>
        <v>З'єднувач конусний (з нікельованою гайкою) 20x2 G3/4"</v>
      </c>
      <c r="E258" s="95">
        <f>'ПРАЙС-ЛИСТ ТОВ КАН (загальн.)1'!F253</f>
        <v>6.26</v>
      </c>
      <c r="F258" s="112">
        <f>'ПРАЙС-ЛИСТ ТОВ КАН (загальн.)1'!G253</f>
        <v>212.976</v>
      </c>
      <c r="G258" s="109" t="str">
        <f>'ПРАЙС-ЛИСТ ТОВ КАН (загальн.)1'!H253</f>
        <v>шт.</v>
      </c>
      <c r="H258" s="61">
        <f>'ПРАЙС-ЛИСТ ТОВ КАН (загальн.)1'!I253</f>
        <v>1837</v>
      </c>
      <c r="I258" s="62"/>
      <c r="J258" s="62"/>
      <c r="K258" s="62"/>
    </row>
    <row r="259" spans="1:11" s="63" customFormat="1" ht="19.5" customHeight="1" x14ac:dyDescent="0.2">
      <c r="A259" s="111">
        <f>'ПРАЙС-ЛИСТ ТОВ КАН (загальн.)1'!A254</f>
        <v>248</v>
      </c>
      <c r="B259" s="61" t="str">
        <f>'ПРАЙС-ЛИСТ ТОВ КАН (загальн.)1'!C254</f>
        <v>1129198023</v>
      </c>
      <c r="C259" s="61" t="str">
        <f>'ПРАЙС-ЛИСТ ТОВ КАН (загальн.)1'!D254</f>
        <v>K-100305</v>
      </c>
      <c r="D259" s="41" t="str">
        <f>'ПРАЙС-ЛИСТ ТОВ КАН (загальн.)1'!E254</f>
        <v>Труба PE-RT (LPE Dowlex) з антидифузійним захистом (Sauerstoffdicht) відпов. DIN 4730 20x2</v>
      </c>
      <c r="E259" s="95">
        <f>'ПРАЙС-ЛИСТ ТОВ КАН (загальн.)1'!F254</f>
        <v>2.6799999999999997</v>
      </c>
      <c r="F259" s="112">
        <f>'ПРАЙС-ЛИСТ ТОВ КАН (загальн.)1'!G254</f>
        <v>90.983999999999995</v>
      </c>
      <c r="G259" s="109" t="str">
        <f>'ПРАЙС-ЛИСТ ТОВ КАН (загальн.)1'!H254</f>
        <v>м.п.</v>
      </c>
      <c r="H259" s="61">
        <f>'ПРАЙС-ЛИСТ ТОВ КАН (загальн.)1'!I254</f>
        <v>1832</v>
      </c>
      <c r="I259" s="62"/>
      <c r="J259" s="62"/>
      <c r="K259" s="62"/>
    </row>
    <row r="260" spans="1:11" s="63" customFormat="1" ht="19.5" customHeight="1" x14ac:dyDescent="0.2">
      <c r="A260" s="111">
        <f>'ПРАЙС-ЛИСТ ТОВ КАН (загальн.)1'!A255</f>
        <v>249</v>
      </c>
      <c r="B260" s="61" t="str">
        <f>'ПРАЙС-ЛИСТ ТОВ КАН (загальн.)1'!C255</f>
        <v>1129198025</v>
      </c>
      <c r="C260" s="61" t="str">
        <f>'ПРАЙС-ЛИСТ ТОВ КАН (загальн.)1'!D255</f>
        <v>0.2174</v>
      </c>
      <c r="D260" s="41" t="str">
        <f>'ПРАЙС-ЛИСТ ТОВ КАН (загальн.)1'!E255</f>
        <v>Труба PE-RT з анти дифузійним захистом (Sauerstoffdicht) відпов. DIN 4726 12x2</v>
      </c>
      <c r="E260" s="95">
        <f>'ПРАЙС-ЛИСТ ТОВ КАН (загальн.)1'!F255</f>
        <v>1.55</v>
      </c>
      <c r="F260" s="112">
        <f>'ПРАЙС-ЛИСТ ТОВ КАН (загальн.)1'!G255</f>
        <v>52.631999999999998</v>
      </c>
      <c r="G260" s="109" t="str">
        <f>'ПРАЙС-ЛИСТ ТОВ КАН (загальн.)1'!H255</f>
        <v>м.п.</v>
      </c>
      <c r="H260" s="61">
        <f>'ПРАЙС-ЛИСТ ТОВ КАН (загальн.)1'!I255</f>
        <v>1831</v>
      </c>
      <c r="I260" s="62"/>
      <c r="J260" s="62"/>
      <c r="K260" s="62"/>
    </row>
    <row r="261" spans="1:11" s="63" customFormat="1" ht="19.5" customHeight="1" x14ac:dyDescent="0.2">
      <c r="A261" s="111">
        <f>'ПРАЙС-ЛИСТ ТОВ КАН (загальн.)1'!A256</f>
        <v>250</v>
      </c>
      <c r="B261" s="61" t="str">
        <f>'ПРАЙС-ЛИСТ ТОВ КАН (загальн.)1'!C256</f>
        <v>1129198027</v>
      </c>
      <c r="C261" s="61" t="str">
        <f>'ПРАЙС-ЛИСТ ТОВ КАН (загальн.)1'!D256</f>
        <v>0.2175</v>
      </c>
      <c r="D261" s="41" t="str">
        <f>'ПРАЙС-ЛИСТ ТОВ КАН (загальн.)1'!E256</f>
        <v>Труба PE-RT з анти дифузійним захистом (Sauerstoffdicht) відпов. DIN 4726 14x2</v>
      </c>
      <c r="E261" s="95">
        <f>'ПРАЙС-ЛИСТ ТОВ КАН (загальн.)1'!F256</f>
        <v>1.68</v>
      </c>
      <c r="F261" s="112">
        <f>'ПРАЙС-ЛИСТ ТОВ КАН (загальн.)1'!G256</f>
        <v>57.12</v>
      </c>
      <c r="G261" s="109" t="str">
        <f>'ПРАЙС-ЛИСТ ТОВ КАН (загальн.)1'!H256</f>
        <v>м.п.</v>
      </c>
      <c r="H261" s="61">
        <f>'ПРАЙС-ЛИСТ ТОВ КАН (загальн.)1'!I256</f>
        <v>1831</v>
      </c>
      <c r="I261" s="62"/>
      <c r="J261" s="62"/>
      <c r="K261" s="62"/>
    </row>
    <row r="262" spans="1:11" s="63" customFormat="1" ht="19.5" customHeight="1" x14ac:dyDescent="0.2">
      <c r="A262" s="111">
        <f>'ПРАЙС-ЛИСТ ТОВ КАН (загальн.)1'!A257</f>
        <v>251</v>
      </c>
      <c r="B262" s="61" t="str">
        <f>'ПРАЙС-ЛИСТ ТОВ КАН (загальн.)1'!C257</f>
        <v>1129198031</v>
      </c>
      <c r="C262" s="61" t="str">
        <f>'ПРАЙС-ЛИСТ ТОВ КАН (загальн.)1'!D257</f>
        <v>0.2178</v>
      </c>
      <c r="D262" s="41" t="str">
        <f>'ПРАЙС-ЛИСТ ТОВ КАН (загальн.)1'!E257</f>
        <v>Труба PE-RT з анти дифузійним захистом (Sauerstoffdicht) відпов. DIN 4726 18x2</v>
      </c>
      <c r="E262" s="95">
        <f>'ПРАЙС-ЛИСТ ТОВ КАН (загальн.)1'!F257</f>
        <v>1.93</v>
      </c>
      <c r="F262" s="112">
        <f>'ПРАЙС-ЛИСТ ТОВ КАН (загальн.)1'!G257</f>
        <v>65.688000000000002</v>
      </c>
      <c r="G262" s="109" t="str">
        <f>'ПРАЙС-ЛИСТ ТОВ КАН (загальн.)1'!H257</f>
        <v>м.п.</v>
      </c>
      <c r="H262" s="61">
        <f>'ПРАЙС-ЛИСТ ТОВ КАН (загальн.)1'!I257</f>
        <v>1831</v>
      </c>
      <c r="I262" s="62"/>
      <c r="J262" s="62"/>
      <c r="K262" s="62"/>
    </row>
    <row r="263" spans="1:11" s="63" customFormat="1" ht="19.5" customHeight="1" x14ac:dyDescent="0.2">
      <c r="A263" s="111">
        <f>'ПРАЙС-ЛИСТ ТОВ КАН (загальн.)1'!A258</f>
        <v>252</v>
      </c>
      <c r="B263" s="61" t="str">
        <f>'ПРАЙС-ЛИСТ ТОВ КАН (загальн.)1'!C258</f>
        <v>1129198032</v>
      </c>
      <c r="C263" s="61" t="str">
        <f>'ПРАЙС-ЛИСТ ТОВ КАН (загальн.)1'!D258</f>
        <v>0.9226</v>
      </c>
      <c r="D263" s="41" t="str">
        <f>'ПРАЙС-ЛИСТ ТОВ КАН (загальн.)1'!E258</f>
        <v>Труба PE-RT з анти дифузійним захистом (Sauerstoffdicht) відпов. DIN 4726 25x3,5</v>
      </c>
      <c r="E263" s="95">
        <f>'ПРАЙС-ЛИСТ ТОВ КАН (загальн.)1'!F258</f>
        <v>4.18</v>
      </c>
      <c r="F263" s="112">
        <f>'ПРАЙС-ЛИСТ ТОВ КАН (загальн.)1'!G258</f>
        <v>141.98400000000001</v>
      </c>
      <c r="G263" s="109" t="str">
        <f>'ПРАЙС-ЛИСТ ТОВ КАН (загальн.)1'!H258</f>
        <v>м.п.</v>
      </c>
      <c r="H263" s="61">
        <f>'ПРАЙС-ЛИСТ ТОВ КАН (загальн.)1'!I258</f>
        <v>1831</v>
      </c>
      <c r="I263" s="62"/>
      <c r="J263" s="62"/>
      <c r="K263" s="62"/>
    </row>
    <row r="264" spans="1:11" s="63" customFormat="1" ht="19.5" customHeight="1" x14ac:dyDescent="0.2">
      <c r="A264" s="111">
        <f>'ПРАЙС-ЛИСТ ТОВ КАН (загальн.)1'!A259</f>
        <v>253</v>
      </c>
      <c r="B264" s="61" t="str">
        <f>'ПРАЙС-ЛИСТ ТОВ КАН (загальн.)1'!C259</f>
        <v>1129198037</v>
      </c>
      <c r="C264" s="61" t="str">
        <f>'ПРАЙС-ЛИСТ ТОВ КАН (загальн.)1'!D259</f>
        <v>0.2177</v>
      </c>
      <c r="D264" s="41" t="str">
        <f>'ПРАЙС-ЛИСТ ТОВ КАН (загальн.)1'!E259</f>
        <v>Труба PE-RT з анти дифузійним захистом (Sauerstoffdicht) відпов. DIN 4726 18x2,5</v>
      </c>
      <c r="E264" s="95">
        <f>'ПРАЙС-ЛИСТ ТОВ КАН (загальн.)1'!F259</f>
        <v>1.93</v>
      </c>
      <c r="F264" s="112">
        <f>'ПРАЙС-ЛИСТ ТОВ КАН (загальн.)1'!G259</f>
        <v>65.688000000000002</v>
      </c>
      <c r="G264" s="109" t="str">
        <f>'ПРАЙС-ЛИСТ ТОВ КАН (загальн.)1'!H259</f>
        <v>м.п.</v>
      </c>
      <c r="H264" s="61">
        <f>'ПРАЙС-ЛИСТ ТОВ КАН (загальн.)1'!I259</f>
        <v>1831</v>
      </c>
      <c r="I264" s="62"/>
      <c r="J264" s="62"/>
      <c r="K264" s="62"/>
    </row>
    <row r="265" spans="1:11" s="63" customFormat="1" ht="19.5" customHeight="1" x14ac:dyDescent="0.2">
      <c r="A265" s="111">
        <f>'ПРАЙС-ЛИСТ ТОВ КАН (загальн.)1'!A260</f>
        <v>254</v>
      </c>
      <c r="B265" s="61" t="str">
        <f>'ПРАЙС-ЛИСТ ТОВ КАН (загальн.)1'!C260</f>
        <v>1129198038</v>
      </c>
      <c r="C265" s="61" t="str">
        <f>'ПРАЙС-ЛИСТ ТОВ КАН (загальн.)1'!D260</f>
        <v>0.9228</v>
      </c>
      <c r="D265" s="41" t="str">
        <f>'ПРАЙС-ЛИСТ ТОВ КАН (загальн.)1'!E260</f>
        <v>Труба PE-RT з анти дифузійним захистом (Sauerstoffdicht) відпов. DIN 4726 32x4,4</v>
      </c>
      <c r="E265" s="95">
        <f>'ПРАЙС-ЛИСТ ТОВ КАН (загальн.)1'!F260</f>
        <v>7.16</v>
      </c>
      <c r="F265" s="112">
        <f>'ПРАЙС-ЛИСТ ТОВ КАН (загальн.)1'!G260</f>
        <v>243.57599999999999</v>
      </c>
      <c r="G265" s="109" t="str">
        <f>'ПРАЙС-ЛИСТ ТОВ КАН (загальн.)1'!H260</f>
        <v>м.п.</v>
      </c>
      <c r="H265" s="61">
        <f>'ПРАЙС-ЛИСТ ТОВ КАН (загальн.)1'!I260</f>
        <v>1831</v>
      </c>
      <c r="I265" s="62"/>
      <c r="J265" s="62"/>
      <c r="K265" s="62"/>
    </row>
    <row r="266" spans="1:11" s="63" customFormat="1" ht="19.5" customHeight="1" x14ac:dyDescent="0.2">
      <c r="A266" s="111">
        <f>'ПРАЙС-ЛИСТ ТОВ КАН (загальн.)1'!A261</f>
        <v>255</v>
      </c>
      <c r="B266" s="61" t="str">
        <f>'ПРАЙС-ЛИСТ ТОВ КАН (загальн.)1'!C261</f>
        <v>1129198042</v>
      </c>
      <c r="C266" s="61" t="str">
        <f>'ПРАЙС-ЛИСТ ТОВ КАН (загальн.)1'!D261</f>
        <v>0.2176</v>
      </c>
      <c r="D266" s="41" t="str">
        <f>'ПРАЙС-ЛИСТ ТОВ КАН (загальн.)1'!E261</f>
        <v>Труба PE-RT з анти дифузійним захистом (Sauerstoffdicht) відпов. DIN 4726 16x2</v>
      </c>
      <c r="E266" s="95">
        <f>'ПРАЙС-ЛИСТ ТОВ КАН (загальн.)1'!F261</f>
        <v>1.65</v>
      </c>
      <c r="F266" s="112">
        <f>'ПРАЙС-ЛИСТ ТОВ КАН (загальн.)1'!G261</f>
        <v>56.304000000000002</v>
      </c>
      <c r="G266" s="109" t="str">
        <f>'ПРАЙС-ЛИСТ ТОВ КАН (загальн.)1'!H261</f>
        <v>м.п.</v>
      </c>
      <c r="H266" s="61">
        <f>'ПРАЙС-ЛИСТ ТОВ КАН (загальн.)1'!I261</f>
        <v>1831</v>
      </c>
      <c r="I266" s="62"/>
      <c r="J266" s="62"/>
      <c r="K266" s="62"/>
    </row>
    <row r="267" spans="1:11" s="63" customFormat="1" ht="19.5" customHeight="1" x14ac:dyDescent="0.2">
      <c r="A267" s="111">
        <f>'ПРАЙС-ЛИСТ ТОВ КАН (загальн.)1'!A262</f>
        <v>256</v>
      </c>
      <c r="B267" s="61" t="str">
        <f>'ПРАЙС-ЛИСТ ТОВ КАН (загальн.)1'!C262</f>
        <v>1129198070</v>
      </c>
      <c r="C267" s="61" t="str">
        <f>'ПРАЙС-ЛИСТ ТОВ КАН (загальн.)1'!D262</f>
        <v>1129198070</v>
      </c>
      <c r="D267" s="41" t="str">
        <f>'ПРАЙС-ЛИСТ ТОВ КАН (загальн.)1'!E262</f>
        <v>Труба PE-RT type 2 з анти дифузійним захистом (Sauerstoffdicht) відпов. DIN 4726 25x3,5 бухта 50 м.</v>
      </c>
      <c r="E267" s="95">
        <f>'ПРАЙС-ЛИСТ ТОВ КАН (загальн.)1'!F262</f>
        <v>3.9899999999999998</v>
      </c>
      <c r="F267" s="112">
        <f>'ПРАЙС-ЛИСТ ТОВ КАН (загальн.)1'!G262</f>
        <v>135.864</v>
      </c>
      <c r="G267" s="109" t="str">
        <f>'ПРАЙС-ЛИСТ ТОВ КАН (загальн.)1'!H262</f>
        <v>м.п.</v>
      </c>
      <c r="H267" s="61" t="str">
        <f>'ПРАЙС-ЛИСТ ТОВ КАН (загальн.)1'!I262</f>
        <v>183F</v>
      </c>
      <c r="I267" s="62"/>
      <c r="J267" s="62"/>
      <c r="K267" s="62"/>
    </row>
    <row r="268" spans="1:11" s="63" customFormat="1" ht="19.5" customHeight="1" x14ac:dyDescent="0.2">
      <c r="A268" s="111">
        <f>'ПРАЙС-ЛИСТ ТОВ КАН (загальн.)1'!A263</f>
        <v>257</v>
      </c>
      <c r="B268" s="61" t="str">
        <f>'ПРАЙС-ЛИСТ ТОВ КАН (загальн.)1'!C263</f>
        <v>1129198076</v>
      </c>
      <c r="C268" s="61" t="str">
        <f>'ПРАЙС-ЛИСТ ТОВ КАН (загальн.)1'!D263</f>
        <v>1129198076</v>
      </c>
      <c r="D268" s="41" t="str">
        <f>'ПРАЙС-ЛИСТ ТОВ КАН (загальн.)1'!E263</f>
        <v>Труба PE-RT type 2 з анти дифузійним захистом (Sauerstoffdicht) відпов. DIN 4726 14x2 бухта 200 м.</v>
      </c>
      <c r="E268" s="95">
        <f>'ПРАЙС-ЛИСТ ТОВ КАН (загальн.)1'!F263</f>
        <v>1.61</v>
      </c>
      <c r="F268" s="112">
        <f>'ПРАЙС-ЛИСТ ТОВ КАН (загальн.)1'!G263</f>
        <v>54.671999999999997</v>
      </c>
      <c r="G268" s="109" t="str">
        <f>'ПРАЙС-ЛИСТ ТОВ КАН (загальн.)1'!H263</f>
        <v>м.п.</v>
      </c>
      <c r="H268" s="61" t="str">
        <f>'ПРАЙС-ЛИСТ ТОВ КАН (загальн.)1'!I263</f>
        <v>183F</v>
      </c>
      <c r="I268" s="62"/>
      <c r="J268" s="62"/>
      <c r="K268" s="62"/>
    </row>
    <row r="269" spans="1:11" s="63" customFormat="1" ht="19.5" customHeight="1" x14ac:dyDescent="0.2">
      <c r="A269" s="111">
        <f>'ПРАЙС-ЛИСТ ТОВ КАН (загальн.)1'!A264</f>
        <v>258</v>
      </c>
      <c r="B269" s="61" t="str">
        <f>'ПРАЙС-ЛИСТ ТОВ КАН (загальн.)1'!C264</f>
        <v>1129198094</v>
      </c>
      <c r="C269" s="61" t="str">
        <f>'ПРАЙС-ЛИСТ ТОВ КАН (загальн.)1'!D264</f>
        <v>1129198094</v>
      </c>
      <c r="D269" s="41" t="str">
        <f>'ПРАЙС-ЛИСТ ТОВ КАН (загальн.)1'!E264</f>
        <v>Труба PE-RT type 2 з анти дифузійним захистом (Sauerstoffdicht) відпов. DIN 4726 12x2 бухта 200 м.</v>
      </c>
      <c r="E269" s="95">
        <f>'ПРАЙС-ЛИСТ ТОВ КАН (загальн.)1'!F264</f>
        <v>1.48</v>
      </c>
      <c r="F269" s="112">
        <f>'ПРАЙС-ЛИСТ ТОВ КАН (загальн.)1'!G264</f>
        <v>50.183999999999997</v>
      </c>
      <c r="G269" s="109" t="str">
        <f>'ПРАЙС-ЛИСТ ТОВ КАН (загальн.)1'!H264</f>
        <v>м.п.</v>
      </c>
      <c r="H269" s="61" t="str">
        <f>'ПРАЙС-ЛИСТ ТОВ КАН (загальн.)1'!I264</f>
        <v>183F</v>
      </c>
      <c r="I269" s="62"/>
      <c r="J269" s="62"/>
      <c r="K269" s="62"/>
    </row>
    <row r="270" spans="1:11" s="63" customFormat="1" ht="19.5" customHeight="1" x14ac:dyDescent="0.2">
      <c r="A270" s="111">
        <f>'ПРАЙС-ЛИСТ ТОВ КАН (загальн.)1'!A265</f>
        <v>259</v>
      </c>
      <c r="B270" s="61" t="str">
        <f>'ПРАЙС-ЛИСТ ТОВ КАН (загальн.)1'!C265</f>
        <v>1129198096</v>
      </c>
      <c r="C270" s="61" t="str">
        <f>'ПРАЙС-ЛИСТ ТОВ КАН (загальн.)1'!D265</f>
        <v>1129198096</v>
      </c>
      <c r="D270" s="41" t="str">
        <f>'ПРАЙС-ЛИСТ ТОВ КАН (загальн.)1'!E265</f>
        <v>Труба PE-RT type 2 з анти дифузійним захистом (Sauerstoffdicht) відпов. DIN 4726 18x2 бухта 200 м.</v>
      </c>
      <c r="E270" s="95">
        <f>'ПРАЙС-ЛИСТ ТОВ КАН (загальн.)1'!F265</f>
        <v>1.84</v>
      </c>
      <c r="F270" s="112">
        <f>'ПРАЙС-ЛИСТ ТОВ КАН (загальн.)1'!G265</f>
        <v>62.423999999999999</v>
      </c>
      <c r="G270" s="109" t="str">
        <f>'ПРАЙС-ЛИСТ ТОВ КАН (загальн.)1'!H265</f>
        <v>м.п.</v>
      </c>
      <c r="H270" s="61" t="str">
        <f>'ПРАЙС-ЛИСТ ТОВ КАН (загальн.)1'!I265</f>
        <v>183F</v>
      </c>
      <c r="I270" s="62"/>
      <c r="J270" s="62"/>
      <c r="K270" s="62"/>
    </row>
    <row r="271" spans="1:11" s="63" customFormat="1" ht="19.5" customHeight="1" x14ac:dyDescent="0.2">
      <c r="A271" s="111">
        <f>'ПРАЙС-ЛИСТ ТОВ КАН (загальн.)1'!A266</f>
        <v>260</v>
      </c>
      <c r="B271" s="61" t="str">
        <f>'ПРАЙС-ЛИСТ ТОВ КАН (загальн.)1'!C266</f>
        <v>1129198098</v>
      </c>
      <c r="C271" s="61" t="str">
        <f>'ПРАЙС-ЛИСТ ТОВ КАН (загальн.)1'!D266</f>
        <v>1129198098</v>
      </c>
      <c r="D271" s="41" t="str">
        <f>'ПРАЙС-ЛИСТ ТОВ КАН (загальн.)1'!E266</f>
        <v>Труба PE-RT type 2 з анти дифузійним захистом (Sauerstoffdicht) відпов. DIN 4726 18x2,5 бухта 200 м.</v>
      </c>
      <c r="E271" s="95">
        <f>'ПРАЙС-ЛИСТ ТОВ КАН (загальн.)1'!F266</f>
        <v>1.84</v>
      </c>
      <c r="F271" s="112">
        <f>'ПРАЙС-ЛИСТ ТОВ КАН (загальн.)1'!G266</f>
        <v>62.423999999999999</v>
      </c>
      <c r="G271" s="109" t="str">
        <f>'ПРАЙС-ЛИСТ ТОВ КАН (загальн.)1'!H266</f>
        <v>м.п.</v>
      </c>
      <c r="H271" s="61" t="str">
        <f>'ПРАЙС-ЛИСТ ТОВ КАН (загальн.)1'!I266</f>
        <v>183F</v>
      </c>
      <c r="I271" s="62"/>
      <c r="J271" s="62"/>
      <c r="K271" s="62"/>
    </row>
    <row r="272" spans="1:11" s="63" customFormat="1" ht="19.5" customHeight="1" x14ac:dyDescent="0.2">
      <c r="A272" s="111">
        <f>'ПРАЙС-ЛИСТ ТОВ КАН (загальн.)1'!A267</f>
        <v>261</v>
      </c>
      <c r="B272" s="61" t="str">
        <f>'ПРАЙС-ЛИСТ ТОВ КАН (загальн.)1'!C267</f>
        <v>1129198099</v>
      </c>
      <c r="C272" s="61" t="str">
        <f>'ПРАЙС-ЛИСТ ТОВ КАН (загальн.)1'!D267</f>
        <v>1129198099</v>
      </c>
      <c r="D272" s="41" t="str">
        <f>'ПРАЙС-ЛИСТ ТОВ КАН (загальн.)1'!E267</f>
        <v>Труба PE-RT type 2 з анти дифузійним захистом (Sauerstoffdicht) відпов. DIN 4726 32x4,4 бухта 25 м.</v>
      </c>
      <c r="E272" s="95">
        <f>'ПРАЙС-ЛИСТ ТОВ КАН (загальн.)1'!F267</f>
        <v>6.83</v>
      </c>
      <c r="F272" s="112">
        <f>'ПРАЙС-ЛИСТ ТОВ КАН (загальн.)1'!G267</f>
        <v>232.15199999999999</v>
      </c>
      <c r="G272" s="109" t="str">
        <f>'ПРАЙС-ЛИСТ ТОВ КАН (загальн.)1'!H267</f>
        <v>м.п.</v>
      </c>
      <c r="H272" s="61" t="str">
        <f>'ПРАЙС-ЛИСТ ТОВ КАН (загальн.)1'!I267</f>
        <v>183F</v>
      </c>
      <c r="I272" s="62"/>
      <c r="J272" s="62"/>
      <c r="K272" s="62"/>
    </row>
    <row r="273" spans="1:11" s="63" customFormat="1" ht="19.5" customHeight="1" x14ac:dyDescent="0.2">
      <c r="A273" s="111">
        <f>'ПРАЙС-ЛИСТ ТОВ КАН (загальн.)1'!A268</f>
        <v>262</v>
      </c>
      <c r="B273" s="61" t="str">
        <f>'ПРАЙС-ЛИСТ ТОВ КАН (загальн.)1'!C268</f>
        <v>1129199000</v>
      </c>
      <c r="C273" s="61" t="str">
        <f>'ПРАЙС-ЛИСТ ТОВ КАН (загальн.)1'!D268</f>
        <v>0.5145</v>
      </c>
      <c r="D273" s="41" t="str">
        <f>'ПРАЙС-ЛИСТ ТОВ КАН (загальн.)1'!E268</f>
        <v>Труба PE-Xa з антидиф. захистом відпов. DIN 4726 - для опалення 14x2</v>
      </c>
      <c r="E273" s="95">
        <f>'ПРАЙС-ЛИСТ ТОВ КАН (загальн.)1'!F268</f>
        <v>1.75</v>
      </c>
      <c r="F273" s="112">
        <f>'ПРАЙС-ЛИСТ ТОВ КАН (загальн.)1'!G268</f>
        <v>59.567999999999998</v>
      </c>
      <c r="G273" s="109" t="str">
        <f>'ПРАЙС-ЛИСТ ТОВ КАН (загальн.)1'!H268</f>
        <v>м.п.</v>
      </c>
      <c r="H273" s="61" t="str">
        <f>'ПРАЙС-ЛИСТ ТОВ КАН (загальн.)1'!I268</f>
        <v>183C</v>
      </c>
      <c r="I273" s="62"/>
      <c r="J273" s="62"/>
      <c r="K273" s="62"/>
    </row>
    <row r="274" spans="1:11" s="63" customFormat="1" ht="19.5" customHeight="1" x14ac:dyDescent="0.2">
      <c r="A274" s="111">
        <f>'ПРАЙС-ЛИСТ ТОВ КАН (загальн.)1'!A269</f>
        <v>263</v>
      </c>
      <c r="B274" s="61" t="str">
        <f>'ПРАЙС-ЛИСТ ТОВ КАН (загальн.)1'!C269</f>
        <v>1129199001</v>
      </c>
      <c r="C274" s="61" t="str">
        <f>'ПРАЙС-ЛИСТ ТОВ КАН (загальн.)1'!D269</f>
        <v>0.5119</v>
      </c>
      <c r="D274" s="41" t="str">
        <f>'ПРАЙС-ЛИСТ ТОВ КАН (загальн.)1'!E269</f>
        <v>Труба PE-Xa з антидиф. захистом відпов. DIN 4726 - для опалення 18x2,5</v>
      </c>
      <c r="E274" s="95">
        <f>'ПРАЙС-ЛИСТ ТОВ КАН (загальн.)1'!F269</f>
        <v>2.13</v>
      </c>
      <c r="F274" s="112">
        <f>'ПРАЙС-ЛИСТ ТОВ КАН (загальн.)1'!G269</f>
        <v>72.623999999999995</v>
      </c>
      <c r="G274" s="109" t="str">
        <f>'ПРАЙС-ЛИСТ ТОВ КАН (загальн.)1'!H269</f>
        <v>м.п.</v>
      </c>
      <c r="H274" s="61" t="str">
        <f>'ПРАЙС-ЛИСТ ТОВ КАН (загальн.)1'!I269</f>
        <v>183C</v>
      </c>
      <c r="I274" s="62"/>
      <c r="J274" s="62"/>
      <c r="K274" s="62"/>
    </row>
    <row r="275" spans="1:11" s="63" customFormat="1" ht="19.5" customHeight="1" x14ac:dyDescent="0.2">
      <c r="A275" s="111">
        <f>'ПРАЙС-ЛИСТ ТОВ КАН (загальн.)1'!A270</f>
        <v>264</v>
      </c>
      <c r="B275" s="61" t="str">
        <f>'ПРАЙС-ЛИСТ ТОВ КАН (загальн.)1'!C270</f>
        <v>1129199002</v>
      </c>
      <c r="C275" s="61" t="str">
        <f>'ПРАЙС-ЛИСТ ТОВ КАН (загальн.)1'!D270</f>
        <v>0.5127</v>
      </c>
      <c r="D275" s="41" t="str">
        <f>'ПРАЙС-ЛИСТ ТОВ КАН (загальн.)1'!E270</f>
        <v>Труба PE-Xa з антидиф. захистом відпов. DIN 4726 - для опалення 25x3,5</v>
      </c>
      <c r="E275" s="95">
        <f>'ПРАЙС-ЛИСТ ТОВ КАН (загальн.)1'!F270</f>
        <v>3.6999999999999997</v>
      </c>
      <c r="F275" s="112">
        <f>'ПРАЙС-ЛИСТ ТОВ КАН (загальн.)1'!G270</f>
        <v>125.664</v>
      </c>
      <c r="G275" s="109" t="str">
        <f>'ПРАЙС-ЛИСТ ТОВ КАН (загальн.)1'!H270</f>
        <v>м.п.</v>
      </c>
      <c r="H275" s="61" t="str">
        <f>'ПРАЙС-ЛИСТ ТОВ КАН (загальн.)1'!I270</f>
        <v>183C</v>
      </c>
      <c r="I275" s="62"/>
      <c r="J275" s="62"/>
      <c r="K275" s="62"/>
    </row>
    <row r="276" spans="1:11" s="63" customFormat="1" ht="19.5" customHeight="1" x14ac:dyDescent="0.2">
      <c r="A276" s="111">
        <f>'ПРАЙС-ЛИСТ ТОВ КАН (загальн.)1'!A271</f>
        <v>265</v>
      </c>
      <c r="B276" s="61" t="str">
        <f>'ПРАЙС-ЛИСТ ТОВ КАН (загальн.)1'!C271</f>
        <v>1129200023</v>
      </c>
      <c r="C276" s="61" t="str">
        <f>'ПРАЙС-ЛИСТ ТОВ КАН (загальн.)1'!D271</f>
        <v>0.2144</v>
      </c>
      <c r="D276" s="41" t="str">
        <f>'ПРАЙС-ЛИСТ ТОВ КАН (загальн.)1'!E271</f>
        <v>Труба PE-Xc з антидиф. захистом відпов. DIN 4726 - для опалення 12x2</v>
      </c>
      <c r="E276" s="95">
        <f>'ПРАЙС-ЛИСТ ТОВ КАН (загальн.)1'!F271</f>
        <v>2</v>
      </c>
      <c r="F276" s="112">
        <f>'ПРАЙС-ЛИСТ ТОВ КАН (загальн.)1'!G271</f>
        <v>68.135999999999996</v>
      </c>
      <c r="G276" s="109" t="str">
        <f>'ПРАЙС-ЛИСТ ТОВ КАН (загальн.)1'!H271</f>
        <v>м.п.</v>
      </c>
      <c r="H276" s="61">
        <f>'ПРАЙС-ЛИСТ ТОВ КАН (загальн.)1'!I271</f>
        <v>1831</v>
      </c>
      <c r="I276" s="62"/>
      <c r="J276" s="62"/>
      <c r="K276" s="62"/>
    </row>
    <row r="277" spans="1:11" s="63" customFormat="1" ht="19.5" customHeight="1" x14ac:dyDescent="0.2">
      <c r="A277" s="111">
        <f>'ПРАЙС-ЛИСТ ТОВ КАН (загальн.)1'!A272</f>
        <v>266</v>
      </c>
      <c r="B277" s="61" t="str">
        <f>'ПРАЙС-ЛИСТ ТОВ КАН (загальн.)1'!C272</f>
        <v>1129200027</v>
      </c>
      <c r="C277" s="61" t="str">
        <f>'ПРАЙС-ЛИСТ ТОВ КАН (загальн.)1'!D272</f>
        <v>0.2145</v>
      </c>
      <c r="D277" s="41" t="str">
        <f>'ПРАЙС-ЛИСТ ТОВ КАН (загальн.)1'!E272</f>
        <v>Труба PE-Xc з антидиф. захистом відпов. DIN 4726 - для опалення 14x2</v>
      </c>
      <c r="E277" s="95">
        <f>'ПРАЙС-ЛИСТ ТОВ КАН (загальн.)1'!F272</f>
        <v>2.1599999999999997</v>
      </c>
      <c r="F277" s="112">
        <f>'ПРАЙС-ЛИСТ ТОВ КАН (загальн.)1'!G272</f>
        <v>73.44</v>
      </c>
      <c r="G277" s="109" t="str">
        <f>'ПРАЙС-ЛИСТ ТОВ КАН (загальн.)1'!H272</f>
        <v>м.п.</v>
      </c>
      <c r="H277" s="61">
        <f>'ПРАЙС-ЛИСТ ТОВ КАН (загальн.)1'!I272</f>
        <v>1831</v>
      </c>
      <c r="I277" s="62"/>
      <c r="J277" s="62"/>
      <c r="K277" s="62"/>
    </row>
    <row r="278" spans="1:11" s="63" customFormat="1" ht="19.5" customHeight="1" x14ac:dyDescent="0.2">
      <c r="A278" s="111">
        <f>'ПРАЙС-ЛИСТ ТОВ КАН (загальн.)1'!A273</f>
        <v>267</v>
      </c>
      <c r="B278" s="61" t="str">
        <f>'ПРАЙС-ЛИСТ ТОВ КАН (загальн.)1'!C273</f>
        <v>1129200032</v>
      </c>
      <c r="C278" s="61" t="str">
        <f>'ПРАЙС-ЛИСТ ТОВ КАН (загальн.)1'!D273</f>
        <v>0.2146</v>
      </c>
      <c r="D278" s="41" t="str">
        <f>'ПРАЙС-ЛИСТ ТОВ КАН (загальн.)1'!E273</f>
        <v>Труба PE-Xc з антидиф. захистом відпов. DIN 4726 - для опалення 16x2 бухта 200 м.</v>
      </c>
      <c r="E278" s="95">
        <f>'ПРАЙС-ЛИСТ ТОВ КАН (загальн.)1'!F273</f>
        <v>2.38</v>
      </c>
      <c r="F278" s="112">
        <f>'ПРАЙС-ЛИСТ ТОВ КАН (загальн.)1'!G273</f>
        <v>80.784000000000006</v>
      </c>
      <c r="G278" s="109" t="str">
        <f>'ПРАЙС-ЛИСТ ТОВ КАН (загальн.)1'!H273</f>
        <v>м.п.</v>
      </c>
      <c r="H278" s="61">
        <f>'ПРАЙС-ЛИСТ ТОВ КАН (загальн.)1'!I273</f>
        <v>1831</v>
      </c>
      <c r="I278" s="62"/>
      <c r="J278" s="62"/>
      <c r="K278" s="62"/>
    </row>
    <row r="279" spans="1:11" s="63" customFormat="1" ht="19.5" customHeight="1" x14ac:dyDescent="0.2">
      <c r="A279" s="111">
        <f>'ПРАЙС-ЛИСТ ТОВ КАН (загальн.)1'!A274</f>
        <v>268</v>
      </c>
      <c r="B279" s="61" t="str">
        <f>'ПРАЙС-ЛИСТ ТОВ КАН (загальн.)1'!C274</f>
        <v>1129200035</v>
      </c>
      <c r="C279" s="61" t="str">
        <f>'ПРАЙС-ЛИСТ ТОВ КАН (загальн.)1'!D274</f>
        <v>0.2148</v>
      </c>
      <c r="D279" s="41" t="str">
        <f>'ПРАЙС-ЛИСТ ТОВ КАН (загальн.)1'!E274</f>
        <v>Труба PE-Xc з антидиф. захистом відпов. DIN 4726 - для опалення 18x2</v>
      </c>
      <c r="E279" s="95">
        <f>'ПРАЙС-ЛИСТ ТОВ КАН (загальн.)1'!F274</f>
        <v>2.3299999999999996</v>
      </c>
      <c r="F279" s="112">
        <f>'ПРАЙС-ЛИСТ ТОВ КАН (загальн.)1'!G274</f>
        <v>79.152000000000001</v>
      </c>
      <c r="G279" s="109" t="str">
        <f>'ПРАЙС-ЛИСТ ТОВ КАН (загальн.)1'!H274</f>
        <v>м.п.</v>
      </c>
      <c r="H279" s="61">
        <f>'ПРАЙС-ЛИСТ ТОВ КАН (загальн.)1'!I274</f>
        <v>1831</v>
      </c>
      <c r="I279" s="62"/>
      <c r="J279" s="62"/>
      <c r="K279" s="62"/>
    </row>
    <row r="280" spans="1:11" s="63" customFormat="1" ht="19.5" customHeight="1" x14ac:dyDescent="0.2">
      <c r="A280" s="111">
        <f>'ПРАЙС-ЛИСТ ТОВ КАН (загальн.)1'!A275</f>
        <v>269</v>
      </c>
      <c r="B280" s="61" t="str">
        <f>'ПРАЙС-ЛИСТ ТОВ КАН (загальн.)1'!C275</f>
        <v>1129200039</v>
      </c>
      <c r="C280" s="61" t="str">
        <f>'ПРАЙС-ЛИСТ ТОВ КАН (загальн.)1'!D275</f>
        <v>0.9119</v>
      </c>
      <c r="D280" s="41" t="str">
        <f>'ПРАЙС-ЛИСТ ТОВ КАН (загальн.)1'!E275</f>
        <v>Труба PE-Xc (VPE-c) відпов. DIN 16892/93 з антидиф. Захистом відпов. DIN 4726 - для опалення 18x2,5</v>
      </c>
      <c r="E280" s="95">
        <f>'ПРАЙС-ЛИСТ ТОВ КАН (загальн.)1'!F275</f>
        <v>2.25</v>
      </c>
      <c r="F280" s="112">
        <f>'ПРАЙС-ЛИСТ ТОВ КАН (загальн.)1'!G275</f>
        <v>76.703999999999994</v>
      </c>
      <c r="G280" s="109" t="str">
        <f>'ПРАЙС-ЛИСТ ТОВ КАН (загальн.)1'!H275</f>
        <v>м.п.</v>
      </c>
      <c r="H280" s="61">
        <f>'ПРАЙС-ЛИСТ ТОВ КАН (загальн.)1'!I275</f>
        <v>1831</v>
      </c>
      <c r="I280" s="62"/>
      <c r="J280" s="62"/>
      <c r="K280" s="62"/>
    </row>
    <row r="281" spans="1:11" s="63" customFormat="1" ht="19.5" customHeight="1" x14ac:dyDescent="0.2">
      <c r="A281" s="111">
        <f>'ПРАЙС-ЛИСТ ТОВ КАН (загальн.)1'!A276</f>
        <v>270</v>
      </c>
      <c r="B281" s="61" t="str">
        <f>'ПРАЙС-ЛИСТ ТОВ КАН (загальн.)1'!C276</f>
        <v>1129200043</v>
      </c>
      <c r="C281" s="61" t="str">
        <f>'ПРАЙС-ЛИСТ ТОВ КАН (загальн.)1'!D276</f>
        <v>0.9127</v>
      </c>
      <c r="D281" s="41" t="str">
        <f>'ПРАЙС-ЛИСТ ТОВ КАН (загальн.)1'!E276</f>
        <v>Труба PE-Xc (VPE-c) відпов. DIN 16892/93 з антидиф. Захистом відпов. DIN 4726 - для опалення 25x3,5</v>
      </c>
      <c r="E281" s="95">
        <f>'ПРАЙС-ЛИСТ ТОВ КАН (загальн.)1'!F276</f>
        <v>4.8499999999999996</v>
      </c>
      <c r="F281" s="112">
        <f>'ПРАЙС-ЛИСТ ТОВ КАН (загальн.)1'!G276</f>
        <v>164.83199999999999</v>
      </c>
      <c r="G281" s="109" t="str">
        <f>'ПРАЙС-ЛИСТ ТОВ КАН (загальн.)1'!H276</f>
        <v>м.п.</v>
      </c>
      <c r="H281" s="61">
        <f>'ПРАЙС-ЛИСТ ТОВ КАН (загальн.)1'!I276</f>
        <v>1831</v>
      </c>
      <c r="I281" s="62"/>
      <c r="J281" s="62"/>
      <c r="K281" s="62"/>
    </row>
    <row r="282" spans="1:11" s="63" customFormat="1" ht="19.5" customHeight="1" x14ac:dyDescent="0.2">
      <c r="A282" s="111">
        <f>'ПРАЙС-ЛИСТ ТОВ КАН (загальн.)1'!A277</f>
        <v>271</v>
      </c>
      <c r="B282" s="61" t="str">
        <f>'ПРАЙС-ЛИСТ ТОВ КАН (загальн.)1'!C277</f>
        <v>1129200045</v>
      </c>
      <c r="C282" s="61" t="str">
        <f>'ПРАЙС-ЛИСТ ТОВ КАН (загальн.)1'!D277</f>
        <v>0.9133</v>
      </c>
      <c r="D282" s="41" t="str">
        <f>'ПРАЙС-ЛИСТ ТОВ КАН (загальн.)1'!E277</f>
        <v>Труба PE-Xc (VPE-c) відпов. DIN 16892/93 з антидиф. Захистом відпов. DIN 4726 - для опалення 32x4,4</v>
      </c>
      <c r="E282" s="95">
        <f>'ПРАЙС-ЛИСТ ТОВ КАН (загальн.)1'!F277</f>
        <v>7.3999999999999995</v>
      </c>
      <c r="F282" s="112">
        <f>'ПРАЙС-ЛИСТ ТОВ КАН (загальн.)1'!G277</f>
        <v>251.73599999999999</v>
      </c>
      <c r="G282" s="109" t="str">
        <f>'ПРАЙС-ЛИСТ ТОВ КАН (загальн.)1'!H277</f>
        <v>м.п.</v>
      </c>
      <c r="H282" s="61">
        <f>'ПРАЙС-ЛИСТ ТОВ КАН (загальн.)1'!I277</f>
        <v>1831</v>
      </c>
      <c r="I282" s="62"/>
      <c r="J282" s="62"/>
      <c r="K282" s="62"/>
    </row>
    <row r="283" spans="1:11" s="63" customFormat="1" ht="19.5" customHeight="1" x14ac:dyDescent="0.2">
      <c r="A283" s="111">
        <f>'ПРАЙС-ЛИСТ ТОВ КАН (загальн.)1'!A278</f>
        <v>272</v>
      </c>
      <c r="B283" s="61" t="str">
        <f>'ПРАЙС-ЛИСТ ТОВ КАН (загальн.)1'!C278</f>
        <v>1129200055</v>
      </c>
      <c r="C283" s="61" t="str">
        <f>'ПРАЙС-ЛИСТ ТОВ КАН (загальн.)1'!D278</f>
        <v>1129200055</v>
      </c>
      <c r="D283" s="41" t="str">
        <f>'ПРАЙС-ЛИСТ ТОВ КАН (загальн.)1'!E278</f>
        <v>Труба PE-Xc з антидиф. захистом відпов. DIN 4726 - для опалення 12x2 бухта 200 м.</v>
      </c>
      <c r="E283" s="95">
        <f>'ПРАЙС-ЛИСТ ТОВ КАН (загальн.)1'!F278</f>
        <v>2.0599999999999996</v>
      </c>
      <c r="F283" s="112">
        <f>'ПРАЙС-ЛИСТ ТОВ КАН (загальн.)1'!G278</f>
        <v>70.176000000000002</v>
      </c>
      <c r="G283" s="109" t="str">
        <f>'ПРАЙС-ЛИСТ ТОВ КАН (загальн.)1'!H278</f>
        <v>м.п.</v>
      </c>
      <c r="H283" s="61">
        <f>'ПРАЙС-ЛИСТ ТОВ КАН (загальн.)1'!I278</f>
        <v>1831</v>
      </c>
      <c r="I283" s="62"/>
      <c r="J283" s="62"/>
      <c r="K283" s="62"/>
    </row>
    <row r="284" spans="1:11" s="63" customFormat="1" ht="19.5" customHeight="1" x14ac:dyDescent="0.2">
      <c r="A284" s="111">
        <f>'ПРАЙС-ЛИСТ ТОВ КАН (загальн.)1'!A279</f>
        <v>273</v>
      </c>
      <c r="B284" s="61" t="str">
        <f>'ПРАЙС-ЛИСТ ТОВ КАН (загальн.)1'!C279</f>
        <v>1129200056</v>
      </c>
      <c r="C284" s="61" t="str">
        <f>'ПРАЙС-ЛИСТ ТОВ КАН (загальн.)1'!D279</f>
        <v>1129200056</v>
      </c>
      <c r="D284" s="41" t="str">
        <f>'ПРАЙС-ЛИСТ ТОВ КАН (загальн.)1'!E279</f>
        <v>Труба PE-Xc з антидиф. захистом відпов. DIN 4726 - для опалення 14x2 бухта 200 м.</v>
      </c>
      <c r="E284" s="95">
        <f>'ПРАЙС-ЛИСТ ТОВ КАН (загальн.)1'!F279</f>
        <v>2.2199999999999998</v>
      </c>
      <c r="F284" s="112">
        <f>'ПРАЙС-ЛИСТ ТОВ КАН (загальн.)1'!G279</f>
        <v>75.48</v>
      </c>
      <c r="G284" s="109" t="str">
        <f>'ПРАЙС-ЛИСТ ТОВ КАН (загальн.)1'!H279</f>
        <v>м.п.</v>
      </c>
      <c r="H284" s="61">
        <f>'ПРАЙС-ЛИСТ ТОВ КАН (загальн.)1'!I279</f>
        <v>1831</v>
      </c>
      <c r="I284" s="62"/>
      <c r="J284" s="62"/>
      <c r="K284" s="62"/>
    </row>
    <row r="285" spans="1:11" s="63" customFormat="1" ht="19.5" customHeight="1" x14ac:dyDescent="0.2">
      <c r="A285" s="111">
        <f>'ПРАЙС-ЛИСТ ТОВ КАН (загальн.)1'!A280</f>
        <v>274</v>
      </c>
      <c r="B285" s="61" t="str">
        <f>'ПРАЙС-ЛИСТ ТОВ КАН (загальн.)1'!C280</f>
        <v>1129200057</v>
      </c>
      <c r="C285" s="61" t="str">
        <f>'ПРАЙС-ЛИСТ ТОВ КАН (загальн.)1'!D280</f>
        <v>1129200057</v>
      </c>
      <c r="D285" s="41" t="str">
        <f>'ПРАЙС-ЛИСТ ТОВ КАН (загальн.)1'!E280</f>
        <v>Труба PE-Xc (VPE-c) відпов. DIN 16892/93 з антидиф. Захистом відпов. DIN 4726 - для опалення 18x2 бухта 200 м.</v>
      </c>
      <c r="E285" s="95">
        <f>'ПРАЙС-ЛИСТ ТОВ КАН (загальн.)1'!F280</f>
        <v>2.3199999999999998</v>
      </c>
      <c r="F285" s="112">
        <f>'ПРАЙС-ЛИСТ ТОВ КАН (загальн.)1'!G280</f>
        <v>78.744</v>
      </c>
      <c r="G285" s="109" t="str">
        <f>'ПРАЙС-ЛИСТ ТОВ КАН (загальн.)1'!H280</f>
        <v>м.п.</v>
      </c>
      <c r="H285" s="61">
        <f>'ПРАЙС-ЛИСТ ТОВ КАН (загальн.)1'!I280</f>
        <v>1831</v>
      </c>
      <c r="I285" s="62"/>
      <c r="J285" s="62"/>
      <c r="K285" s="62"/>
    </row>
    <row r="286" spans="1:11" s="63" customFormat="1" ht="19.5" customHeight="1" x14ac:dyDescent="0.2">
      <c r="A286" s="111">
        <f>'ПРАЙС-ЛИСТ ТОВ КАН (загальн.)1'!A281</f>
        <v>275</v>
      </c>
      <c r="B286" s="61" t="str">
        <f>'ПРАЙС-ЛИСТ ТОВ КАН (загальн.)1'!C281</f>
        <v>1129200058</v>
      </c>
      <c r="C286" s="61" t="str">
        <f>'ПРАЙС-ЛИСТ ТОВ КАН (загальн.)1'!D281</f>
        <v>1129200058</v>
      </c>
      <c r="D286" s="41" t="str">
        <f>'ПРАЙС-ЛИСТ ТОВ КАН (загальн.)1'!E281</f>
        <v>Труба PE-Xc з антидиф. захистом відпов. DIN 4726 - для опалення 18x2,5 бухта 200 м.</v>
      </c>
      <c r="E286" s="95">
        <f>'ПРАЙС-ЛИСТ ТОВ КАН (загальн.)1'!F281</f>
        <v>2.3199999999999998</v>
      </c>
      <c r="F286" s="112">
        <f>'ПРАЙС-ЛИСТ ТОВ КАН (загальн.)1'!G281</f>
        <v>78.744</v>
      </c>
      <c r="G286" s="109" t="str">
        <f>'ПРАЙС-ЛИСТ ТОВ КАН (загальн.)1'!H281</f>
        <v>м.п.</v>
      </c>
      <c r="H286" s="61">
        <f>'ПРАЙС-ЛИСТ ТОВ КАН (загальн.)1'!I281</f>
        <v>1831</v>
      </c>
      <c r="I286" s="62"/>
      <c r="J286" s="62"/>
      <c r="K286" s="62"/>
    </row>
    <row r="287" spans="1:11" s="63" customFormat="1" ht="19.5" customHeight="1" x14ac:dyDescent="0.2">
      <c r="A287" s="111">
        <f>'ПРАЙС-ЛИСТ ТОВ КАН (загальн.)1'!A282</f>
        <v>276</v>
      </c>
      <c r="B287" s="61" t="str">
        <f>'ПРАЙС-ЛИСТ ТОВ КАН (загальн.)1'!C282</f>
        <v>1129200059</v>
      </c>
      <c r="C287" s="61" t="str">
        <f>'ПРАЙС-ЛИСТ ТОВ КАН (загальн.)1'!D282</f>
        <v>1129200059</v>
      </c>
      <c r="D287" s="41" t="str">
        <f>'ПРАЙС-ЛИСТ ТОВ КАН (загальн.)1'!E282</f>
        <v>Труба PE-Xc (VPE-c) відпов. DIN 16892/93 з антидиф. Захистом відпов. DIN 4726 - для опалення 25x3,5 бухта 50 м.</v>
      </c>
      <c r="E287" s="95">
        <f>'ПРАЙС-ЛИСТ ТОВ КАН (загальн.)1'!F282</f>
        <v>4.99</v>
      </c>
      <c r="F287" s="112">
        <f>'ПРАЙС-ЛИСТ ТОВ КАН (загальн.)1'!G282</f>
        <v>169.72800000000001</v>
      </c>
      <c r="G287" s="109" t="str">
        <f>'ПРАЙС-ЛИСТ ТОВ КАН (загальн.)1'!H282</f>
        <v>м.п.</v>
      </c>
      <c r="H287" s="61">
        <f>'ПРАЙС-ЛИСТ ТОВ КАН (загальн.)1'!I282</f>
        <v>1831</v>
      </c>
      <c r="I287" s="62"/>
      <c r="J287" s="62"/>
      <c r="K287" s="62"/>
    </row>
    <row r="288" spans="1:11" s="63" customFormat="1" ht="19.5" customHeight="1" x14ac:dyDescent="0.2">
      <c r="A288" s="111">
        <f>'ПРАЙС-ЛИСТ ТОВ КАН (загальн.)1'!A283</f>
        <v>277</v>
      </c>
      <c r="B288" s="61" t="str">
        <f>'ПРАЙС-ЛИСТ ТОВ КАН (загальн.)1'!C283</f>
        <v>1129200060</v>
      </c>
      <c r="C288" s="61" t="str">
        <f>'ПРАЙС-ЛИСТ ТОВ КАН (загальн.)1'!D283</f>
        <v>1129200060</v>
      </c>
      <c r="D288" s="41" t="str">
        <f>'ПРАЙС-ЛИСТ ТОВ КАН (загальн.)1'!E283</f>
        <v>Труба PE-Xc (VPE-c) відпов. DIN 16892/93 з антидиф. Захистом відпов. DIN 4726 - для опалення 32x4,4 бухта 25 м.</v>
      </c>
      <c r="E288" s="95">
        <f>'ПРАЙС-ЛИСТ ТОВ КАН (загальн.)1'!F283</f>
        <v>7.62</v>
      </c>
      <c r="F288" s="112">
        <f>'ПРАЙС-ЛИСТ ТОВ КАН (загальн.)1'!G283</f>
        <v>259.08</v>
      </c>
      <c r="G288" s="109" t="str">
        <f>'ПРАЙС-ЛИСТ ТОВ КАН (загальн.)1'!H283</f>
        <v>м.п.</v>
      </c>
      <c r="H288" s="61">
        <f>'ПРАЙС-ЛИСТ ТОВ КАН (загальн.)1'!I283</f>
        <v>1831</v>
      </c>
      <c r="I288" s="62"/>
      <c r="J288" s="62"/>
      <c r="K288" s="62"/>
    </row>
    <row r="289" spans="1:11" s="63" customFormat="1" ht="19.5" customHeight="1" x14ac:dyDescent="0.2">
      <c r="A289" s="111">
        <f>'ПРАЙС-ЛИСТ ТОВ КАН (загальн.)1'!A284</f>
        <v>278</v>
      </c>
      <c r="B289" s="61" t="str">
        <f>'ПРАЙС-ЛИСТ ТОВ КАН (загальн.)1'!C284</f>
        <v>1129201000</v>
      </c>
      <c r="C289" s="61" t="str">
        <f>'ПРАЙС-ЛИСТ ТОВ КАН (загальн.)1'!D284</f>
        <v>0.2535</v>
      </c>
      <c r="D289" s="41" t="str">
        <f>'ПРАЙС-ЛИСТ ТОВ КАН (загальн.)1'!E284</f>
        <v>Труба багатошарова PE-Xc/Al/PE-HD Push PLATINUM 25x3,5 (в бухті 50 м.)</v>
      </c>
      <c r="E289" s="95">
        <f>'ПРАЙС-ЛИСТ ТОВ КАН (загальн.)1'!F284</f>
        <v>6.52</v>
      </c>
      <c r="F289" s="112">
        <f>'ПРАЙС-ЛИСТ ТОВ КАН (загальн.)1'!G284</f>
        <v>221.54400000000001</v>
      </c>
      <c r="G289" s="109" t="str">
        <f>'ПРАЙС-ЛИСТ ТОВ КАН (загальн.)1'!H284</f>
        <v>м.п.</v>
      </c>
      <c r="H289" s="61">
        <f>'ПРАЙС-ЛИСТ ТОВ КАН (загальн.)1'!I284</f>
        <v>1831</v>
      </c>
      <c r="I289" s="62"/>
      <c r="J289" s="62"/>
      <c r="K289" s="62"/>
    </row>
    <row r="290" spans="1:11" s="63" customFormat="1" ht="19.5" customHeight="1" x14ac:dyDescent="0.2">
      <c r="A290" s="111">
        <f>'ПРАЙС-ЛИСТ ТОВ КАН (загальн.)1'!A285</f>
        <v>279</v>
      </c>
      <c r="B290" s="61" t="str">
        <f>'ПРАЙС-ЛИСТ ТОВ КАН (загальн.)1'!C285</f>
        <v>1129201002</v>
      </c>
      <c r="C290" s="61" t="str">
        <f>'ПРАЙС-ЛИСТ ТОВ КАН (загальн.)1'!D285</f>
        <v>0.1420</v>
      </c>
      <c r="D290" s="41" t="str">
        <f>'ПРАЙС-ЛИСТ ТОВ КАН (загальн.)1'!E285</f>
        <v>Труба багатошарова PE-Xc/Al/PE-HD Push PLATINUM 14x2 (в бухті 200 м.)</v>
      </c>
      <c r="E290" s="95">
        <f>'ПРАЙС-ЛИСТ ТОВ КАН (загальн.)1'!F285</f>
        <v>2.5499999999999998</v>
      </c>
      <c r="F290" s="112">
        <f>'ПРАЙС-ЛИСТ ТОВ КАН (загальн.)1'!G285</f>
        <v>86.903999999999996</v>
      </c>
      <c r="G290" s="109" t="str">
        <f>'ПРАЙС-ЛИСТ ТОВ КАН (загальн.)1'!H285</f>
        <v>м.п.</v>
      </c>
      <c r="H290" s="61">
        <f>'ПРАЙС-ЛИСТ ТОВ КАН (загальн.)1'!I285</f>
        <v>1831</v>
      </c>
      <c r="I290" s="62"/>
      <c r="J290" s="62"/>
      <c r="K290" s="62"/>
    </row>
    <row r="291" spans="1:11" x14ac:dyDescent="0.2">
      <c r="A291" s="111">
        <f>'ПРАЙС-ЛИСТ ТОВ КАН (загальн.)1'!A286</f>
        <v>280</v>
      </c>
      <c r="B291" s="61" t="str">
        <f>'ПРАЙС-ЛИСТ ТОВ КАН (загальн.)1'!C286</f>
        <v>1129201006</v>
      </c>
      <c r="C291" s="61" t="str">
        <f>'ПРАЙС-ЛИСТ ТОВ КАН (загальн.)1'!D286</f>
        <v>0.1825N</v>
      </c>
      <c r="D291" s="41" t="str">
        <f>'ПРАЙС-ЛИСТ ТОВ КАН (загальн.)1'!E286</f>
        <v>Труба багатошарова PE-Xc/Al/PE-HD Push PLATINUM ?18x2,5 (в бухті 200 м.)</v>
      </c>
      <c r="E291" s="95">
        <f>'ПРАЙС-ЛИСТ ТОВ КАН (загальн.)1'!F286</f>
        <v>3.17</v>
      </c>
      <c r="F291" s="112">
        <f>'ПРАЙС-ЛИСТ ТОВ КАН (загальн.)1'!G286</f>
        <v>107.712</v>
      </c>
      <c r="G291" s="109" t="str">
        <f>'ПРАЙС-ЛИСТ ТОВ КАН (загальн.)1'!H286</f>
        <v>м.п.</v>
      </c>
      <c r="H291" s="61">
        <f>'ПРАЙС-ЛИСТ ТОВ КАН (загальн.)1'!I286</f>
        <v>1831</v>
      </c>
      <c r="I291" s="31"/>
      <c r="J291" s="31"/>
      <c r="K291" s="31"/>
    </row>
    <row r="292" spans="1:11" x14ac:dyDescent="0.2">
      <c r="A292" s="111">
        <f>'ПРАЙС-ЛИСТ ТОВ КАН (загальн.)1'!A287</f>
        <v>281</v>
      </c>
      <c r="B292" s="61" t="str">
        <f>'ПРАЙС-ЛИСТ ТОВ КАН (загальн.)1'!C287</f>
        <v>1129201007</v>
      </c>
      <c r="C292" s="61" t="str">
        <f>'ПРАЙС-ЛИСТ ТОВ КАН (загальн.)1'!D287</f>
        <v>0.3244</v>
      </c>
      <c r="D292" s="41" t="str">
        <f>'ПРАЙС-ЛИСТ ТОВ КАН (загальн.)1'!E287</f>
        <v>Труба багатошарова PE-Xc/Al/PE-HD Push PLATINUM 32x4,4 (в бухті 25 м.)</v>
      </c>
      <c r="E292" s="95">
        <f>'ПРАЙС-ЛИСТ ТОВ КАН (загальн.)1'!F287</f>
        <v>11.45</v>
      </c>
      <c r="F292" s="112">
        <f>'ПРАЙС-ЛИСТ ТОВ КАН (загальн.)1'!G287</f>
        <v>389.23200000000003</v>
      </c>
      <c r="G292" s="109" t="str">
        <f>'ПРАЙС-ЛИСТ ТОВ КАН (загальн.)1'!H287</f>
        <v>м.п.</v>
      </c>
      <c r="H292" s="61">
        <f>'ПРАЙС-ЛИСТ ТОВ КАН (загальн.)1'!I287</f>
        <v>1831</v>
      </c>
      <c r="I292" s="31"/>
      <c r="J292" s="31"/>
      <c r="K292" s="31"/>
    </row>
    <row r="293" spans="1:11" x14ac:dyDescent="0.2">
      <c r="A293" s="111"/>
      <c r="B293" s="61"/>
      <c r="C293" s="61"/>
      <c r="D293" s="41"/>
      <c r="E293" s="95"/>
      <c r="F293" s="112"/>
      <c r="G293" s="109"/>
      <c r="H293" s="61"/>
      <c r="I293" s="31"/>
      <c r="J293" s="31"/>
      <c r="K293" s="31"/>
    </row>
    <row r="294" spans="1:11" x14ac:dyDescent="0.2">
      <c r="I294" s="31"/>
      <c r="J294" s="31"/>
      <c r="K294" s="31"/>
    </row>
    <row r="295" spans="1:11" x14ac:dyDescent="0.2">
      <c r="I295" s="31"/>
      <c r="J295" s="31"/>
      <c r="K295" s="31"/>
    </row>
    <row r="296" spans="1:11" x14ac:dyDescent="0.2">
      <c r="I296" s="31"/>
      <c r="J296" s="31"/>
      <c r="K296" s="31"/>
    </row>
    <row r="297" spans="1:11" x14ac:dyDescent="0.2">
      <c r="I297" s="31"/>
      <c r="J297" s="31"/>
      <c r="K297" s="31"/>
    </row>
    <row r="298" spans="1:11" x14ac:dyDescent="0.2">
      <c r="I298" s="31"/>
      <c r="J298" s="31"/>
      <c r="K298" s="31"/>
    </row>
    <row r="299" spans="1:11" x14ac:dyDescent="0.2">
      <c r="I299" s="31"/>
      <c r="J299" s="31"/>
      <c r="K299" s="31"/>
    </row>
    <row r="300" spans="1:11" x14ac:dyDescent="0.2">
      <c r="I300" s="31"/>
      <c r="J300" s="31"/>
      <c r="K300" s="31"/>
    </row>
    <row r="301" spans="1:11" x14ac:dyDescent="0.2">
      <c r="I301" s="31"/>
      <c r="J301" s="31"/>
      <c r="K301" s="31"/>
    </row>
    <row r="302" spans="1:11" x14ac:dyDescent="0.2">
      <c r="I302" s="31"/>
      <c r="J302" s="31"/>
      <c r="K302" s="31"/>
    </row>
    <row r="303" spans="1:11" x14ac:dyDescent="0.2">
      <c r="I303" s="31"/>
      <c r="J303" s="31"/>
      <c r="K303" s="31"/>
    </row>
    <row r="304" spans="1:11" x14ac:dyDescent="0.2">
      <c r="I304" s="31"/>
      <c r="J304" s="31"/>
      <c r="K304" s="31"/>
    </row>
    <row r="305" spans="9:11" x14ac:dyDescent="0.2">
      <c r="I305" s="31"/>
      <c r="J305" s="31"/>
      <c r="K305" s="31"/>
    </row>
    <row r="306" spans="9:11" x14ac:dyDescent="0.2">
      <c r="I306" s="31"/>
      <c r="J306" s="31"/>
      <c r="K306" s="31"/>
    </row>
    <row r="307" spans="9:11" x14ac:dyDescent="0.2">
      <c r="I307" s="31"/>
      <c r="J307" s="31"/>
      <c r="K307" s="31"/>
    </row>
    <row r="308" spans="9:11" x14ac:dyDescent="0.2">
      <c r="I308" s="31"/>
      <c r="J308" s="31"/>
      <c r="K308" s="31"/>
    </row>
    <row r="309" spans="9:11" x14ac:dyDescent="0.2">
      <c r="I309" s="31"/>
      <c r="J309" s="31"/>
      <c r="K309" s="31"/>
    </row>
    <row r="310" spans="9:11" x14ac:dyDescent="0.2">
      <c r="I310" s="31"/>
      <c r="J310" s="31"/>
      <c r="K310" s="31"/>
    </row>
    <row r="311" spans="9:11" x14ac:dyDescent="0.2">
      <c r="I311" s="31"/>
      <c r="J311" s="31"/>
      <c r="K311" s="31"/>
    </row>
    <row r="312" spans="9:11" x14ac:dyDescent="0.2">
      <c r="I312" s="31"/>
      <c r="J312" s="31"/>
      <c r="K312" s="31"/>
    </row>
    <row r="313" spans="9:11" x14ac:dyDescent="0.2">
      <c r="I313" s="31"/>
      <c r="J313" s="31"/>
      <c r="K313" s="31"/>
    </row>
    <row r="314" spans="9:11" x14ac:dyDescent="0.2">
      <c r="I314" s="31"/>
      <c r="J314" s="31"/>
      <c r="K314" s="31"/>
    </row>
    <row r="315" spans="9:11" x14ac:dyDescent="0.2">
      <c r="I315" s="31"/>
      <c r="J315" s="31"/>
      <c r="K315" s="31"/>
    </row>
    <row r="316" spans="9:11" x14ac:dyDescent="0.2">
      <c r="I316" s="31"/>
      <c r="J316" s="31"/>
      <c r="K316" s="31"/>
    </row>
    <row r="317" spans="9:11" x14ac:dyDescent="0.2">
      <c r="I317" s="31"/>
      <c r="J317" s="31"/>
      <c r="K317" s="31"/>
    </row>
    <row r="318" spans="9:11" x14ac:dyDescent="0.2">
      <c r="I318" s="31"/>
      <c r="J318" s="31"/>
      <c r="K318" s="31"/>
    </row>
    <row r="319" spans="9:11" x14ac:dyDescent="0.2">
      <c r="I319" s="31"/>
      <c r="J319" s="31"/>
      <c r="K319" s="31"/>
    </row>
    <row r="320" spans="9:11" x14ac:dyDescent="0.2">
      <c r="I320" s="31"/>
      <c r="J320" s="31"/>
      <c r="K320" s="31"/>
    </row>
    <row r="321" spans="9:11" x14ac:dyDescent="0.2">
      <c r="I321" s="31"/>
      <c r="J321" s="31"/>
      <c r="K321" s="31"/>
    </row>
    <row r="322" spans="9:11" x14ac:dyDescent="0.2">
      <c r="I322" s="31"/>
      <c r="J322" s="31"/>
      <c r="K322" s="31"/>
    </row>
    <row r="323" spans="9:11" x14ac:dyDescent="0.2">
      <c r="I323" s="31"/>
      <c r="J323" s="31"/>
      <c r="K323" s="31"/>
    </row>
    <row r="324" spans="9:11" x14ac:dyDescent="0.2">
      <c r="I324" s="31"/>
      <c r="J324" s="31"/>
      <c r="K324" s="31"/>
    </row>
    <row r="325" spans="9:11" x14ac:dyDescent="0.2">
      <c r="I325" s="31"/>
      <c r="J325" s="31"/>
      <c r="K325" s="31"/>
    </row>
    <row r="326" spans="9:11" x14ac:dyDescent="0.2">
      <c r="I326" s="31"/>
      <c r="J326" s="31"/>
      <c r="K326" s="31"/>
    </row>
    <row r="327" spans="9:11" x14ac:dyDescent="0.2">
      <c r="I327" s="31"/>
      <c r="J327" s="31"/>
      <c r="K327" s="31"/>
    </row>
    <row r="328" spans="9:11" x14ac:dyDescent="0.2">
      <c r="I328" s="31"/>
      <c r="J328" s="31"/>
      <c r="K328" s="31"/>
    </row>
    <row r="329" spans="9:11" x14ac:dyDescent="0.2">
      <c r="I329" s="31"/>
      <c r="J329" s="31"/>
      <c r="K329" s="31"/>
    </row>
    <row r="330" spans="9:11" x14ac:dyDescent="0.2">
      <c r="I330" s="31"/>
      <c r="J330" s="31"/>
      <c r="K330" s="31"/>
    </row>
    <row r="331" spans="9:11" x14ac:dyDescent="0.2">
      <c r="I331" s="31"/>
      <c r="J331" s="31"/>
      <c r="K331" s="31"/>
    </row>
    <row r="332" spans="9:11" x14ac:dyDescent="0.2">
      <c r="I332" s="31"/>
      <c r="J332" s="31"/>
      <c r="K332" s="31"/>
    </row>
    <row r="333" spans="9:11" x14ac:dyDescent="0.2">
      <c r="I333" s="31"/>
      <c r="J333" s="31"/>
      <c r="K333" s="31"/>
    </row>
    <row r="334" spans="9:11" x14ac:dyDescent="0.2">
      <c r="I334" s="31"/>
      <c r="J334" s="31"/>
      <c r="K334" s="31"/>
    </row>
    <row r="335" spans="9:11" x14ac:dyDescent="0.2">
      <c r="I335" s="31"/>
      <c r="J335" s="31"/>
      <c r="K335" s="31"/>
    </row>
    <row r="336" spans="9:11" x14ac:dyDescent="0.2">
      <c r="I336" s="31"/>
      <c r="J336" s="31"/>
      <c r="K336" s="31"/>
    </row>
    <row r="337" spans="9:11" x14ac:dyDescent="0.2">
      <c r="I337" s="31"/>
      <c r="J337" s="31"/>
      <c r="K337" s="31"/>
    </row>
    <row r="338" spans="9:11" x14ac:dyDescent="0.2">
      <c r="I338" s="31"/>
      <c r="J338" s="31"/>
      <c r="K338" s="31"/>
    </row>
    <row r="339" spans="9:11" x14ac:dyDescent="0.2">
      <c r="I339" s="31"/>
      <c r="J339" s="31"/>
      <c r="K339" s="31"/>
    </row>
    <row r="340" spans="9:11" x14ac:dyDescent="0.2">
      <c r="I340" s="31"/>
      <c r="J340" s="31"/>
      <c r="K340" s="31"/>
    </row>
    <row r="341" spans="9:11" x14ac:dyDescent="0.2">
      <c r="I341" s="31"/>
      <c r="J341" s="31"/>
      <c r="K341" s="31"/>
    </row>
    <row r="342" spans="9:11" x14ac:dyDescent="0.2">
      <c r="I342" s="31"/>
      <c r="J342" s="31"/>
      <c r="K342" s="31"/>
    </row>
    <row r="343" spans="9:11" x14ac:dyDescent="0.2">
      <c r="I343" s="31"/>
      <c r="J343" s="31"/>
      <c r="K343" s="31"/>
    </row>
    <row r="344" spans="9:11" x14ac:dyDescent="0.2">
      <c r="I344" s="31"/>
      <c r="J344" s="31"/>
      <c r="K344" s="31"/>
    </row>
    <row r="345" spans="9:11" x14ac:dyDescent="0.2">
      <c r="I345" s="31"/>
      <c r="J345" s="31"/>
      <c r="K345" s="31"/>
    </row>
    <row r="346" spans="9:11" x14ac:dyDescent="0.2">
      <c r="I346" s="31"/>
      <c r="J346" s="31"/>
      <c r="K346" s="31"/>
    </row>
    <row r="347" spans="9:11" x14ac:dyDescent="0.2">
      <c r="I347" s="31"/>
      <c r="J347" s="31"/>
      <c r="K347" s="31"/>
    </row>
    <row r="348" spans="9:11" x14ac:dyDescent="0.2">
      <c r="I348" s="31"/>
      <c r="J348" s="31"/>
      <c r="K348" s="31"/>
    </row>
    <row r="349" spans="9:11" x14ac:dyDescent="0.2">
      <c r="I349" s="31"/>
      <c r="J349" s="31"/>
      <c r="K349" s="31"/>
    </row>
    <row r="350" spans="9:11" x14ac:dyDescent="0.2">
      <c r="I350" s="31"/>
      <c r="J350" s="31"/>
      <c r="K350" s="31"/>
    </row>
    <row r="351" spans="9:11" x14ac:dyDescent="0.2">
      <c r="I351" s="31"/>
      <c r="J351" s="31"/>
      <c r="K351" s="31"/>
    </row>
    <row r="352" spans="9:11" x14ac:dyDescent="0.2">
      <c r="I352" s="31"/>
      <c r="J352" s="31"/>
      <c r="K352" s="31"/>
    </row>
    <row r="353" spans="9:11" x14ac:dyDescent="0.2">
      <c r="I353" s="31"/>
      <c r="J353" s="31"/>
      <c r="K353" s="31"/>
    </row>
    <row r="354" spans="9:11" x14ac:dyDescent="0.2">
      <c r="I354" s="31"/>
      <c r="J354" s="31"/>
      <c r="K354" s="31"/>
    </row>
    <row r="355" spans="9:11" x14ac:dyDescent="0.2">
      <c r="I355" s="31"/>
      <c r="J355" s="31"/>
      <c r="K355" s="31"/>
    </row>
    <row r="356" spans="9:11" x14ac:dyDescent="0.2">
      <c r="I356" s="31"/>
      <c r="J356" s="31"/>
      <c r="K356" s="31"/>
    </row>
    <row r="357" spans="9:11" x14ac:dyDescent="0.2">
      <c r="I357" s="31"/>
      <c r="J357" s="31"/>
      <c r="K357" s="31"/>
    </row>
    <row r="358" spans="9:11" x14ac:dyDescent="0.2">
      <c r="I358" s="31"/>
      <c r="J358" s="31"/>
      <c r="K358" s="31"/>
    </row>
    <row r="359" spans="9:11" x14ac:dyDescent="0.2">
      <c r="I359" s="31"/>
      <c r="J359" s="31"/>
      <c r="K359" s="31"/>
    </row>
    <row r="360" spans="9:11" x14ac:dyDescent="0.2">
      <c r="I360" s="31"/>
      <c r="J360" s="31"/>
      <c r="K360" s="31"/>
    </row>
    <row r="361" spans="9:11" x14ac:dyDescent="0.2">
      <c r="I361" s="31"/>
      <c r="J361" s="31"/>
      <c r="K361" s="31"/>
    </row>
    <row r="362" spans="9:11" x14ac:dyDescent="0.2">
      <c r="I362" s="31"/>
      <c r="J362" s="31"/>
      <c r="K362" s="31"/>
    </row>
    <row r="363" spans="9:11" x14ac:dyDescent="0.2">
      <c r="I363" s="31"/>
      <c r="J363" s="31"/>
      <c r="K363" s="31"/>
    </row>
    <row r="364" spans="9:11" x14ac:dyDescent="0.2">
      <c r="I364" s="31"/>
      <c r="J364" s="31"/>
      <c r="K364" s="31"/>
    </row>
    <row r="365" spans="9:11" x14ac:dyDescent="0.2">
      <c r="I365" s="31"/>
      <c r="J365" s="31"/>
      <c r="K365" s="31"/>
    </row>
    <row r="366" spans="9:11" x14ac:dyDescent="0.2">
      <c r="I366" s="31"/>
      <c r="J366" s="31"/>
      <c r="K366" s="31"/>
    </row>
    <row r="367" spans="9:11" x14ac:dyDescent="0.2">
      <c r="I367" s="31"/>
      <c r="J367" s="31"/>
      <c r="K367" s="31"/>
    </row>
    <row r="368" spans="9:11" x14ac:dyDescent="0.2">
      <c r="I368" s="31"/>
      <c r="J368" s="31"/>
      <c r="K368" s="31"/>
    </row>
    <row r="369" spans="9:11" x14ac:dyDescent="0.2">
      <c r="I369" s="31"/>
      <c r="J369" s="31"/>
      <c r="K369" s="31"/>
    </row>
    <row r="370" spans="9:11" x14ac:dyDescent="0.2">
      <c r="I370" s="31"/>
      <c r="J370" s="31"/>
      <c r="K370" s="31"/>
    </row>
    <row r="371" spans="9:11" x14ac:dyDescent="0.2">
      <c r="I371" s="31"/>
      <c r="J371" s="31"/>
      <c r="K371" s="31"/>
    </row>
    <row r="372" spans="9:11" x14ac:dyDescent="0.2">
      <c r="I372" s="31"/>
      <c r="J372" s="31"/>
      <c r="K372" s="31"/>
    </row>
    <row r="373" spans="9:11" x14ac:dyDescent="0.2">
      <c r="I373" s="31"/>
      <c r="J373" s="31"/>
      <c r="K373" s="31"/>
    </row>
    <row r="374" spans="9:11" x14ac:dyDescent="0.2">
      <c r="I374" s="31"/>
      <c r="J374" s="31"/>
      <c r="K374" s="31"/>
    </row>
    <row r="375" spans="9:11" x14ac:dyDescent="0.2">
      <c r="I375" s="31"/>
      <c r="J375" s="31"/>
      <c r="K375" s="31"/>
    </row>
    <row r="376" spans="9:11" x14ac:dyDescent="0.2">
      <c r="I376" s="31"/>
      <c r="J376" s="31"/>
      <c r="K376" s="31"/>
    </row>
    <row r="377" spans="9:11" x14ac:dyDescent="0.2">
      <c r="I377" s="31"/>
      <c r="J377" s="31"/>
      <c r="K377" s="31"/>
    </row>
    <row r="378" spans="9:11" x14ac:dyDescent="0.2">
      <c r="I378" s="31"/>
      <c r="J378" s="31"/>
      <c r="K378" s="31"/>
    </row>
    <row r="379" spans="9:11" x14ac:dyDescent="0.2">
      <c r="I379" s="31"/>
      <c r="J379" s="31"/>
      <c r="K379" s="31"/>
    </row>
    <row r="380" spans="9:11" x14ac:dyDescent="0.2">
      <c r="I380" s="31"/>
      <c r="J380" s="31"/>
      <c r="K380" s="31"/>
    </row>
    <row r="381" spans="9:11" x14ac:dyDescent="0.2">
      <c r="I381" s="31"/>
      <c r="J381" s="31"/>
      <c r="K381" s="31"/>
    </row>
    <row r="382" spans="9:11" x14ac:dyDescent="0.2">
      <c r="I382" s="31"/>
      <c r="J382" s="31"/>
      <c r="K382" s="31"/>
    </row>
    <row r="383" spans="9:11" x14ac:dyDescent="0.2">
      <c r="I383" s="31"/>
      <c r="J383" s="31"/>
      <c r="K383" s="31"/>
    </row>
    <row r="384" spans="9:11" x14ac:dyDescent="0.2">
      <c r="I384" s="31"/>
      <c r="J384" s="31"/>
      <c r="K384" s="31"/>
    </row>
    <row r="385" spans="9:11" x14ac:dyDescent="0.2">
      <c r="I385" s="31"/>
      <c r="J385" s="31"/>
      <c r="K385" s="31"/>
    </row>
    <row r="386" spans="9:11" x14ac:dyDescent="0.2">
      <c r="I386" s="31"/>
      <c r="J386" s="31"/>
      <c r="K386" s="31"/>
    </row>
    <row r="387" spans="9:11" x14ac:dyDescent="0.2">
      <c r="I387" s="31"/>
      <c r="J387" s="31"/>
      <c r="K387" s="31"/>
    </row>
    <row r="388" spans="9:11" x14ac:dyDescent="0.2">
      <c r="I388" s="31"/>
      <c r="J388" s="31"/>
      <c r="K388" s="31"/>
    </row>
    <row r="389" spans="9:11" x14ac:dyDescent="0.2">
      <c r="I389" s="31"/>
      <c r="J389" s="31"/>
      <c r="K389" s="31"/>
    </row>
    <row r="390" spans="9:11" x14ac:dyDescent="0.2">
      <c r="I390" s="31"/>
      <c r="J390" s="31"/>
      <c r="K390" s="31"/>
    </row>
    <row r="391" spans="9:11" x14ac:dyDescent="0.2">
      <c r="I391" s="31"/>
      <c r="J391" s="31"/>
      <c r="K391" s="31"/>
    </row>
    <row r="392" spans="9:11" x14ac:dyDescent="0.2">
      <c r="I392" s="31"/>
      <c r="J392" s="31"/>
      <c r="K392" s="31"/>
    </row>
    <row r="393" spans="9:11" x14ac:dyDescent="0.2">
      <c r="I393" s="31"/>
      <c r="J393" s="31"/>
      <c r="K393" s="31"/>
    </row>
    <row r="394" spans="9:11" x14ac:dyDescent="0.2">
      <c r="I394" s="31"/>
      <c r="J394" s="31"/>
      <c r="K394" s="31"/>
    </row>
    <row r="395" spans="9:11" x14ac:dyDescent="0.2">
      <c r="I395" s="31"/>
      <c r="J395" s="31"/>
      <c r="K395" s="31"/>
    </row>
    <row r="396" spans="9:11" x14ac:dyDescent="0.2">
      <c r="I396" s="31"/>
      <c r="J396" s="31"/>
      <c r="K396" s="31"/>
    </row>
    <row r="397" spans="9:11" x14ac:dyDescent="0.2">
      <c r="I397" s="31"/>
      <c r="J397" s="31"/>
      <c r="K397" s="31"/>
    </row>
    <row r="398" spans="9:11" x14ac:dyDescent="0.2">
      <c r="I398" s="31"/>
      <c r="J398" s="31"/>
      <c r="K398" s="31"/>
    </row>
    <row r="399" spans="9:11" x14ac:dyDescent="0.2">
      <c r="I399" s="31"/>
      <c r="J399" s="31"/>
      <c r="K399" s="31"/>
    </row>
    <row r="400" spans="9:11" x14ac:dyDescent="0.2">
      <c r="I400" s="31"/>
      <c r="J400" s="31"/>
      <c r="K400" s="31"/>
    </row>
    <row r="401" spans="9:11" x14ac:dyDescent="0.2">
      <c r="I401" s="31"/>
      <c r="J401" s="31"/>
      <c r="K401" s="31"/>
    </row>
    <row r="402" spans="9:11" x14ac:dyDescent="0.2">
      <c r="I402" s="31"/>
      <c r="J402" s="31"/>
      <c r="K402" s="31"/>
    </row>
    <row r="403" spans="9:11" x14ac:dyDescent="0.2">
      <c r="I403" s="31"/>
      <c r="J403" s="31"/>
      <c r="K403" s="31"/>
    </row>
    <row r="404" spans="9:11" x14ac:dyDescent="0.2">
      <c r="I404" s="31"/>
      <c r="J404" s="31"/>
      <c r="K404" s="31"/>
    </row>
    <row r="405" spans="9:11" x14ac:dyDescent="0.2">
      <c r="I405" s="31"/>
      <c r="J405" s="31"/>
      <c r="K405" s="31"/>
    </row>
    <row r="406" spans="9:11" x14ac:dyDescent="0.2">
      <c r="I406" s="31"/>
      <c r="J406" s="31"/>
      <c r="K406" s="31"/>
    </row>
    <row r="407" spans="9:11" x14ac:dyDescent="0.2">
      <c r="I407" s="31"/>
      <c r="J407" s="31"/>
      <c r="K407" s="31"/>
    </row>
    <row r="408" spans="9:11" x14ac:dyDescent="0.2">
      <c r="I408" s="31"/>
      <c r="J408" s="31"/>
      <c r="K408" s="31"/>
    </row>
    <row r="409" spans="9:11" x14ac:dyDescent="0.2">
      <c r="I409" s="31"/>
      <c r="J409" s="31"/>
      <c r="K409" s="31"/>
    </row>
    <row r="410" spans="9:11" x14ac:dyDescent="0.2">
      <c r="I410" s="31"/>
      <c r="J410" s="31"/>
      <c r="K410" s="31"/>
    </row>
    <row r="411" spans="9:11" x14ac:dyDescent="0.2">
      <c r="I411" s="31"/>
      <c r="J411" s="31"/>
      <c r="K411" s="31"/>
    </row>
    <row r="412" spans="9:11" x14ac:dyDescent="0.2">
      <c r="I412" s="31"/>
      <c r="J412" s="31"/>
      <c r="K412" s="31"/>
    </row>
    <row r="413" spans="9:11" x14ac:dyDescent="0.2">
      <c r="I413" s="31"/>
      <c r="J413" s="31"/>
      <c r="K413" s="31"/>
    </row>
    <row r="414" spans="9:11" x14ac:dyDescent="0.2">
      <c r="I414" s="31"/>
      <c r="J414" s="31"/>
      <c r="K414" s="31"/>
    </row>
    <row r="415" spans="9:11" x14ac:dyDescent="0.2">
      <c r="I415" s="31"/>
      <c r="J415" s="31"/>
      <c r="K415" s="31"/>
    </row>
    <row r="416" spans="9:11" x14ac:dyDescent="0.2">
      <c r="I416" s="31"/>
      <c r="J416" s="31"/>
      <c r="K416" s="31"/>
    </row>
    <row r="417" spans="9:11" x14ac:dyDescent="0.2">
      <c r="I417" s="31"/>
      <c r="J417" s="31"/>
      <c r="K417" s="31"/>
    </row>
    <row r="418" spans="9:11" x14ac:dyDescent="0.2">
      <c r="I418" s="31"/>
      <c r="J418" s="31"/>
      <c r="K418" s="31"/>
    </row>
    <row r="419" spans="9:11" x14ac:dyDescent="0.2">
      <c r="I419" s="31"/>
      <c r="J419" s="31"/>
      <c r="K419" s="31"/>
    </row>
    <row r="420" spans="9:11" x14ac:dyDescent="0.2">
      <c r="I420" s="31"/>
      <c r="J420" s="31"/>
      <c r="K420" s="31"/>
    </row>
    <row r="421" spans="9:11" x14ac:dyDescent="0.2">
      <c r="I421" s="31"/>
      <c r="J421" s="31"/>
      <c r="K421" s="31"/>
    </row>
    <row r="422" spans="9:11" x14ac:dyDescent="0.2">
      <c r="I422" s="31"/>
      <c r="J422" s="31"/>
      <c r="K422" s="31"/>
    </row>
    <row r="423" spans="9:11" x14ac:dyDescent="0.2">
      <c r="I423" s="31"/>
      <c r="J423" s="31"/>
      <c r="K423" s="31"/>
    </row>
    <row r="424" spans="9:11" x14ac:dyDescent="0.2">
      <c r="I424" s="31"/>
      <c r="J424" s="31"/>
      <c r="K424" s="31"/>
    </row>
    <row r="425" spans="9:11" x14ac:dyDescent="0.2">
      <c r="I425" s="31"/>
      <c r="J425" s="31"/>
      <c r="K425" s="31"/>
    </row>
    <row r="426" spans="9:11" x14ac:dyDescent="0.2">
      <c r="I426" s="31"/>
      <c r="J426" s="31"/>
      <c r="K426" s="31"/>
    </row>
    <row r="427" spans="9:11" x14ac:dyDescent="0.2">
      <c r="I427" s="31"/>
      <c r="J427" s="31"/>
      <c r="K427" s="31"/>
    </row>
    <row r="428" spans="9:11" x14ac:dyDescent="0.2">
      <c r="I428" s="31"/>
      <c r="J428" s="31"/>
      <c r="K428" s="31"/>
    </row>
    <row r="429" spans="9:11" x14ac:dyDescent="0.2">
      <c r="I429" s="31"/>
      <c r="J429" s="31"/>
      <c r="K429" s="31"/>
    </row>
    <row r="430" spans="9:11" x14ac:dyDescent="0.2">
      <c r="I430" s="31"/>
      <c r="J430" s="31"/>
      <c r="K430" s="31"/>
    </row>
    <row r="431" spans="9:11" x14ac:dyDescent="0.2">
      <c r="I431" s="31"/>
      <c r="J431" s="31"/>
      <c r="K431" s="31"/>
    </row>
    <row r="432" spans="9:11" x14ac:dyDescent="0.2">
      <c r="I432" s="31"/>
      <c r="J432" s="31"/>
      <c r="K432" s="31"/>
    </row>
    <row r="433" spans="9:11" x14ac:dyDescent="0.2">
      <c r="I433" s="31"/>
      <c r="J433" s="31"/>
      <c r="K433" s="31"/>
    </row>
    <row r="434" spans="9:11" x14ac:dyDescent="0.2">
      <c r="I434" s="31"/>
      <c r="J434" s="31"/>
      <c r="K434" s="31"/>
    </row>
    <row r="435" spans="9:11" x14ac:dyDescent="0.2">
      <c r="I435" s="31"/>
      <c r="J435" s="31"/>
      <c r="K435" s="31"/>
    </row>
    <row r="436" spans="9:11" x14ac:dyDescent="0.2">
      <c r="I436" s="31"/>
      <c r="J436" s="31"/>
      <c r="K436" s="31"/>
    </row>
    <row r="437" spans="9:11" x14ac:dyDescent="0.2">
      <c r="I437" s="31"/>
      <c r="J437" s="31"/>
      <c r="K437" s="31"/>
    </row>
    <row r="438" spans="9:11" x14ac:dyDescent="0.2">
      <c r="I438" s="31"/>
      <c r="J438" s="31"/>
      <c r="K438" s="31"/>
    </row>
    <row r="439" spans="9:11" x14ac:dyDescent="0.2">
      <c r="I439" s="31"/>
      <c r="J439" s="31"/>
      <c r="K439" s="31"/>
    </row>
    <row r="440" spans="9:11" x14ac:dyDescent="0.2">
      <c r="I440" s="31"/>
      <c r="J440" s="31"/>
      <c r="K440" s="31"/>
    </row>
    <row r="441" spans="9:11" x14ac:dyDescent="0.2">
      <c r="I441" s="31"/>
      <c r="J441" s="31"/>
      <c r="K441" s="31"/>
    </row>
    <row r="442" spans="9:11" x14ac:dyDescent="0.2">
      <c r="I442" s="31"/>
      <c r="J442" s="31"/>
      <c r="K442" s="31"/>
    </row>
    <row r="443" spans="9:11" x14ac:dyDescent="0.2">
      <c r="I443" s="31"/>
      <c r="J443" s="31"/>
      <c r="K443" s="31"/>
    </row>
    <row r="444" spans="9:11" x14ac:dyDescent="0.2">
      <c r="I444" s="31"/>
      <c r="J444" s="31"/>
      <c r="K444" s="31"/>
    </row>
    <row r="445" spans="9:11" x14ac:dyDescent="0.2">
      <c r="I445" s="31"/>
      <c r="J445" s="31"/>
      <c r="K445" s="31"/>
    </row>
    <row r="446" spans="9:11" x14ac:dyDescent="0.2">
      <c r="I446" s="31"/>
      <c r="J446" s="31"/>
      <c r="K446" s="31"/>
    </row>
    <row r="447" spans="9:11" x14ac:dyDescent="0.2">
      <c r="I447" s="31"/>
      <c r="J447" s="31"/>
      <c r="K447" s="31"/>
    </row>
    <row r="448" spans="9:11" x14ac:dyDescent="0.2">
      <c r="I448" s="31"/>
      <c r="J448" s="31"/>
      <c r="K448" s="31"/>
    </row>
    <row r="449" spans="9:11" x14ac:dyDescent="0.2">
      <c r="I449" s="31"/>
      <c r="J449" s="31"/>
      <c r="K449" s="31"/>
    </row>
    <row r="450" spans="9:11" x14ac:dyDescent="0.2">
      <c r="I450" s="31"/>
      <c r="J450" s="31"/>
      <c r="K450" s="31"/>
    </row>
    <row r="451" spans="9:11" x14ac:dyDescent="0.2">
      <c r="I451" s="31"/>
      <c r="J451" s="31"/>
      <c r="K451" s="31"/>
    </row>
    <row r="452" spans="9:11" x14ac:dyDescent="0.2">
      <c r="I452" s="31"/>
      <c r="J452" s="31"/>
      <c r="K452" s="31"/>
    </row>
    <row r="453" spans="9:11" x14ac:dyDescent="0.2">
      <c r="I453" s="31"/>
      <c r="J453" s="31"/>
      <c r="K453" s="31"/>
    </row>
    <row r="454" spans="9:11" x14ac:dyDescent="0.2">
      <c r="I454" s="31"/>
      <c r="J454" s="31"/>
      <c r="K454" s="31"/>
    </row>
    <row r="455" spans="9:11" x14ac:dyDescent="0.2">
      <c r="I455" s="31"/>
      <c r="J455" s="31"/>
      <c r="K455" s="31"/>
    </row>
    <row r="456" spans="9:11" x14ac:dyDescent="0.2">
      <c r="I456" s="31"/>
      <c r="J456" s="31"/>
      <c r="K456" s="31"/>
    </row>
    <row r="457" spans="9:11" x14ac:dyDescent="0.2">
      <c r="I457" s="31"/>
      <c r="J457" s="31"/>
      <c r="K457" s="31"/>
    </row>
    <row r="458" spans="9:11" x14ac:dyDescent="0.2">
      <c r="I458" s="31"/>
      <c r="J458" s="31"/>
      <c r="K458" s="31"/>
    </row>
    <row r="459" spans="9:11" x14ac:dyDescent="0.2">
      <c r="I459" s="31"/>
      <c r="J459" s="31"/>
      <c r="K459" s="31"/>
    </row>
    <row r="460" spans="9:11" x14ac:dyDescent="0.2">
      <c r="I460" s="31"/>
      <c r="J460" s="31"/>
      <c r="K460" s="31"/>
    </row>
    <row r="461" spans="9:11" x14ac:dyDescent="0.2">
      <c r="I461" s="31"/>
      <c r="J461" s="31"/>
      <c r="K461" s="31"/>
    </row>
    <row r="462" spans="9:11" x14ac:dyDescent="0.2">
      <c r="I462" s="31"/>
      <c r="J462" s="31"/>
      <c r="K462" s="31"/>
    </row>
    <row r="463" spans="9:11" x14ac:dyDescent="0.2">
      <c r="I463" s="31"/>
      <c r="J463" s="31"/>
      <c r="K463" s="31"/>
    </row>
    <row r="464" spans="9:11" x14ac:dyDescent="0.2">
      <c r="I464" s="31"/>
      <c r="J464" s="31"/>
      <c r="K464" s="31"/>
    </row>
    <row r="465" spans="9:11" x14ac:dyDescent="0.2">
      <c r="I465" s="31"/>
      <c r="J465" s="31"/>
      <c r="K465" s="31"/>
    </row>
    <row r="466" spans="9:11" x14ac:dyDescent="0.2">
      <c r="I466" s="31"/>
      <c r="J466" s="31"/>
      <c r="K466" s="31"/>
    </row>
    <row r="467" spans="9:11" x14ac:dyDescent="0.2">
      <c r="I467" s="31"/>
      <c r="J467" s="31"/>
      <c r="K467" s="31"/>
    </row>
    <row r="468" spans="9:11" x14ac:dyDescent="0.2">
      <c r="I468" s="31"/>
      <c r="J468" s="31"/>
      <c r="K468" s="31"/>
    </row>
    <row r="469" spans="9:11" x14ac:dyDescent="0.2">
      <c r="I469" s="31"/>
      <c r="J469" s="31"/>
      <c r="K469" s="31"/>
    </row>
    <row r="470" spans="9:11" x14ac:dyDescent="0.2">
      <c r="I470" s="31"/>
      <c r="J470" s="31"/>
      <c r="K470" s="31"/>
    </row>
    <row r="471" spans="9:11" x14ac:dyDescent="0.2">
      <c r="I471" s="31"/>
      <c r="J471" s="31"/>
      <c r="K471" s="31"/>
    </row>
    <row r="472" spans="9:11" x14ac:dyDescent="0.2">
      <c r="I472" s="31"/>
      <c r="J472" s="31"/>
      <c r="K472" s="31"/>
    </row>
    <row r="473" spans="9:11" x14ac:dyDescent="0.2">
      <c r="I473" s="31"/>
      <c r="J473" s="31"/>
      <c r="K473" s="31"/>
    </row>
    <row r="474" spans="9:11" x14ac:dyDescent="0.2">
      <c r="I474" s="31"/>
      <c r="J474" s="31"/>
      <c r="K474" s="31"/>
    </row>
    <row r="475" spans="9:11" x14ac:dyDescent="0.2">
      <c r="I475" s="31"/>
      <c r="J475" s="31"/>
      <c r="K475" s="31"/>
    </row>
    <row r="476" spans="9:11" x14ac:dyDescent="0.2">
      <c r="I476" s="31"/>
      <c r="J476" s="31"/>
      <c r="K476" s="31"/>
    </row>
    <row r="477" spans="9:11" x14ac:dyDescent="0.2">
      <c r="I477" s="31"/>
      <c r="J477" s="31"/>
      <c r="K477" s="31"/>
    </row>
    <row r="478" spans="9:11" x14ac:dyDescent="0.2">
      <c r="I478" s="31"/>
      <c r="J478" s="31"/>
      <c r="K478" s="31"/>
    </row>
    <row r="479" spans="9:11" x14ac:dyDescent="0.2">
      <c r="I479" s="31"/>
      <c r="J479" s="31"/>
      <c r="K479" s="31"/>
    </row>
    <row r="480" spans="9:11" x14ac:dyDescent="0.2">
      <c r="I480" s="31"/>
      <c r="J480" s="31"/>
      <c r="K480" s="31"/>
    </row>
    <row r="481" spans="9:11" x14ac:dyDescent="0.2">
      <c r="I481" s="31"/>
      <c r="J481" s="31"/>
      <c r="K481" s="31"/>
    </row>
    <row r="482" spans="9:11" x14ac:dyDescent="0.2">
      <c r="I482" s="31"/>
      <c r="J482" s="31"/>
      <c r="K482" s="31"/>
    </row>
    <row r="483" spans="9:11" x14ac:dyDescent="0.2">
      <c r="I483" s="31"/>
      <c r="J483" s="31"/>
      <c r="K483" s="31"/>
    </row>
    <row r="484" spans="9:11" x14ac:dyDescent="0.2">
      <c r="I484" s="31"/>
      <c r="J484" s="31"/>
      <c r="K484" s="31"/>
    </row>
    <row r="485" spans="9:11" x14ac:dyDescent="0.2">
      <c r="I485" s="31"/>
      <c r="J485" s="31"/>
      <c r="K485" s="31"/>
    </row>
    <row r="486" spans="9:11" x14ac:dyDescent="0.2">
      <c r="I486" s="31"/>
      <c r="J486" s="31"/>
      <c r="K486" s="31"/>
    </row>
    <row r="487" spans="9:11" x14ac:dyDescent="0.2">
      <c r="I487" s="31"/>
      <c r="J487" s="31"/>
      <c r="K487" s="31"/>
    </row>
    <row r="488" spans="9:11" x14ac:dyDescent="0.2">
      <c r="I488" s="31"/>
      <c r="J488" s="31"/>
      <c r="K488" s="31"/>
    </row>
    <row r="489" spans="9:11" x14ac:dyDescent="0.2">
      <c r="I489" s="31"/>
      <c r="J489" s="31"/>
      <c r="K489" s="31"/>
    </row>
    <row r="490" spans="9:11" x14ac:dyDescent="0.2">
      <c r="I490" s="31"/>
      <c r="J490" s="31"/>
      <c r="K490" s="31"/>
    </row>
    <row r="491" spans="9:11" x14ac:dyDescent="0.2">
      <c r="I491" s="31"/>
      <c r="J491" s="31"/>
      <c r="K491" s="31"/>
    </row>
    <row r="492" spans="9:11" x14ac:dyDescent="0.2">
      <c r="I492" s="31"/>
      <c r="J492" s="31"/>
      <c r="K492" s="31"/>
    </row>
    <row r="493" spans="9:11" x14ac:dyDescent="0.2">
      <c r="I493" s="31"/>
      <c r="J493" s="31"/>
      <c r="K493" s="31"/>
    </row>
    <row r="494" spans="9:11" x14ac:dyDescent="0.2">
      <c r="I494" s="31"/>
      <c r="J494" s="31"/>
      <c r="K494" s="31"/>
    </row>
    <row r="495" spans="9:11" x14ac:dyDescent="0.2">
      <c r="I495" s="31"/>
      <c r="J495" s="31"/>
      <c r="K495" s="31"/>
    </row>
    <row r="496" spans="9:11" x14ac:dyDescent="0.2">
      <c r="I496" s="31"/>
      <c r="J496" s="31"/>
      <c r="K496" s="31"/>
    </row>
    <row r="497" spans="9:11" x14ac:dyDescent="0.2">
      <c r="I497" s="31"/>
      <c r="J497" s="31"/>
      <c r="K497" s="31"/>
    </row>
    <row r="498" spans="9:11" x14ac:dyDescent="0.2">
      <c r="I498" s="31"/>
      <c r="J498" s="31"/>
      <c r="K498" s="31"/>
    </row>
    <row r="499" spans="9:11" x14ac:dyDescent="0.2">
      <c r="I499" s="31"/>
      <c r="J499" s="31"/>
      <c r="K499" s="31"/>
    </row>
    <row r="500" spans="9:11" x14ac:dyDescent="0.2">
      <c r="I500" s="31"/>
      <c r="J500" s="31"/>
      <c r="K500" s="31"/>
    </row>
    <row r="501" spans="9:11" x14ac:dyDescent="0.2">
      <c r="I501" s="31"/>
      <c r="J501" s="31"/>
      <c r="K501" s="31"/>
    </row>
    <row r="502" spans="9:11" x14ac:dyDescent="0.2">
      <c r="I502" s="31"/>
      <c r="J502" s="31"/>
      <c r="K502" s="31"/>
    </row>
    <row r="503" spans="9:11" x14ac:dyDescent="0.2">
      <c r="I503" s="31"/>
      <c r="J503" s="31"/>
      <c r="K503" s="31"/>
    </row>
    <row r="504" spans="9:11" x14ac:dyDescent="0.2">
      <c r="I504" s="31"/>
      <c r="J504" s="31"/>
      <c r="K504" s="31"/>
    </row>
    <row r="505" spans="9:11" x14ac:dyDescent="0.2">
      <c r="I505" s="31"/>
      <c r="J505" s="31"/>
      <c r="K505" s="31"/>
    </row>
    <row r="506" spans="9:11" x14ac:dyDescent="0.2">
      <c r="I506" s="31"/>
      <c r="J506" s="31"/>
      <c r="K506" s="31"/>
    </row>
    <row r="507" spans="9:11" x14ac:dyDescent="0.2">
      <c r="I507" s="31"/>
      <c r="J507" s="31"/>
      <c r="K507" s="31"/>
    </row>
    <row r="508" spans="9:11" x14ac:dyDescent="0.2">
      <c r="I508" s="31"/>
      <c r="J508" s="31"/>
      <c r="K508" s="31"/>
    </row>
    <row r="509" spans="9:11" x14ac:dyDescent="0.2">
      <c r="I509" s="31"/>
      <c r="J509" s="31"/>
      <c r="K509" s="31"/>
    </row>
    <row r="510" spans="9:11" x14ac:dyDescent="0.2">
      <c r="I510" s="31"/>
      <c r="J510" s="31"/>
      <c r="K510" s="31"/>
    </row>
    <row r="511" spans="9:11" x14ac:dyDescent="0.2">
      <c r="I511" s="31"/>
      <c r="J511" s="31"/>
      <c r="K511" s="31"/>
    </row>
    <row r="512" spans="9:11" x14ac:dyDescent="0.2">
      <c r="I512" s="31"/>
      <c r="J512" s="31"/>
      <c r="K512" s="31"/>
    </row>
    <row r="513" spans="9:11" x14ac:dyDescent="0.2">
      <c r="I513" s="31"/>
      <c r="J513" s="31"/>
      <c r="K513" s="31"/>
    </row>
    <row r="514" spans="9:11" x14ac:dyDescent="0.2">
      <c r="I514" s="31"/>
      <c r="J514" s="31"/>
      <c r="K514" s="31"/>
    </row>
    <row r="515" spans="9:11" x14ac:dyDescent="0.2">
      <c r="I515" s="31"/>
      <c r="J515" s="31"/>
      <c r="K515" s="31"/>
    </row>
    <row r="516" spans="9:11" x14ac:dyDescent="0.2">
      <c r="I516" s="31"/>
      <c r="J516" s="31"/>
      <c r="K516" s="31"/>
    </row>
    <row r="517" spans="9:11" x14ac:dyDescent="0.2">
      <c r="I517" s="31"/>
      <c r="J517" s="31"/>
      <c r="K517" s="31"/>
    </row>
    <row r="518" spans="9:11" x14ac:dyDescent="0.2">
      <c r="I518" s="31"/>
      <c r="J518" s="31"/>
      <c r="K518" s="31"/>
    </row>
    <row r="519" spans="9:11" x14ac:dyDescent="0.2">
      <c r="I519" s="31"/>
      <c r="J519" s="31"/>
      <c r="K519" s="31"/>
    </row>
    <row r="520" spans="9:11" x14ac:dyDescent="0.2">
      <c r="I520" s="31"/>
      <c r="J520" s="31"/>
      <c r="K520" s="31"/>
    </row>
    <row r="521" spans="9:11" x14ac:dyDescent="0.2">
      <c r="I521" s="31"/>
      <c r="J521" s="31"/>
      <c r="K521" s="31"/>
    </row>
    <row r="522" spans="9:11" x14ac:dyDescent="0.2">
      <c r="I522" s="31"/>
      <c r="J522" s="31"/>
      <c r="K522" s="31"/>
    </row>
    <row r="523" spans="9:11" x14ac:dyDescent="0.2">
      <c r="I523" s="31"/>
      <c r="J523" s="31"/>
      <c r="K523" s="31"/>
    </row>
    <row r="524" spans="9:11" x14ac:dyDescent="0.2">
      <c r="I524" s="31"/>
      <c r="J524" s="31"/>
      <c r="K524" s="31"/>
    </row>
    <row r="525" spans="9:11" x14ac:dyDescent="0.2">
      <c r="I525" s="31"/>
      <c r="J525" s="31"/>
      <c r="K525" s="31"/>
    </row>
    <row r="526" spans="9:11" x14ac:dyDescent="0.2">
      <c r="I526" s="31"/>
      <c r="J526" s="31"/>
      <c r="K526" s="31"/>
    </row>
    <row r="527" spans="9:11" x14ac:dyDescent="0.2">
      <c r="I527" s="31"/>
      <c r="J527" s="31"/>
      <c r="K527" s="31"/>
    </row>
    <row r="528" spans="9:11" x14ac:dyDescent="0.2">
      <c r="I528" s="31"/>
      <c r="J528" s="31"/>
      <c r="K528" s="31"/>
    </row>
    <row r="529" spans="9:11" x14ac:dyDescent="0.2">
      <c r="I529" s="31"/>
      <c r="J529" s="31"/>
      <c r="K529" s="31"/>
    </row>
    <row r="530" spans="9:11" x14ac:dyDescent="0.2">
      <c r="I530" s="31"/>
      <c r="J530" s="31"/>
      <c r="K530" s="31"/>
    </row>
    <row r="531" spans="9:11" x14ac:dyDescent="0.2">
      <c r="I531" s="31"/>
      <c r="J531" s="31"/>
      <c r="K531" s="31"/>
    </row>
    <row r="532" spans="9:11" x14ac:dyDescent="0.2">
      <c r="I532" s="31"/>
      <c r="J532" s="31"/>
      <c r="K532" s="31"/>
    </row>
    <row r="533" spans="9:11" x14ac:dyDescent="0.2">
      <c r="I533" s="31"/>
      <c r="J533" s="31"/>
      <c r="K533" s="31"/>
    </row>
    <row r="534" spans="9:11" x14ac:dyDescent="0.2">
      <c r="I534" s="31"/>
      <c r="J534" s="31"/>
      <c r="K534" s="31"/>
    </row>
    <row r="535" spans="9:11" x14ac:dyDescent="0.2">
      <c r="I535" s="31"/>
      <c r="J535" s="31"/>
      <c r="K535" s="31"/>
    </row>
    <row r="536" spans="9:11" x14ac:dyDescent="0.2">
      <c r="I536" s="31"/>
      <c r="J536" s="31"/>
      <c r="K536" s="31"/>
    </row>
    <row r="537" spans="9:11" x14ac:dyDescent="0.2">
      <c r="I537" s="31"/>
      <c r="J537" s="31"/>
      <c r="K537" s="31"/>
    </row>
    <row r="538" spans="9:11" x14ac:dyDescent="0.2">
      <c r="I538" s="31"/>
      <c r="J538" s="31"/>
      <c r="K538" s="31"/>
    </row>
    <row r="539" spans="9:11" x14ac:dyDescent="0.2">
      <c r="I539" s="31"/>
      <c r="J539" s="31"/>
      <c r="K539" s="31"/>
    </row>
    <row r="540" spans="9:11" x14ac:dyDescent="0.2">
      <c r="I540" s="31"/>
      <c r="J540" s="31"/>
      <c r="K540" s="31"/>
    </row>
    <row r="541" spans="9:11" x14ac:dyDescent="0.2">
      <c r="I541" s="31"/>
      <c r="J541" s="31"/>
      <c r="K541" s="31"/>
    </row>
    <row r="542" spans="9:11" x14ac:dyDescent="0.2">
      <c r="I542" s="31"/>
      <c r="J542" s="31"/>
      <c r="K542" s="31"/>
    </row>
    <row r="543" spans="9:11" x14ac:dyDescent="0.2">
      <c r="I543" s="31"/>
      <c r="J543" s="31"/>
      <c r="K543" s="31"/>
    </row>
    <row r="544" spans="9:11" x14ac:dyDescent="0.2">
      <c r="I544" s="31"/>
      <c r="J544" s="31"/>
      <c r="K544" s="31"/>
    </row>
    <row r="545" spans="9:11" x14ac:dyDescent="0.2">
      <c r="I545" s="31"/>
      <c r="J545" s="31"/>
      <c r="K545" s="31"/>
    </row>
    <row r="546" spans="9:11" x14ac:dyDescent="0.2">
      <c r="I546" s="31"/>
      <c r="J546" s="31"/>
      <c r="K546" s="31"/>
    </row>
    <row r="547" spans="9:11" x14ac:dyDescent="0.2">
      <c r="I547" s="31"/>
      <c r="J547" s="31"/>
      <c r="K547" s="31"/>
    </row>
    <row r="548" spans="9:11" x14ac:dyDescent="0.2">
      <c r="I548" s="31"/>
      <c r="J548" s="31"/>
      <c r="K548" s="31"/>
    </row>
    <row r="549" spans="9:11" x14ac:dyDescent="0.2">
      <c r="I549" s="31"/>
      <c r="J549" s="31"/>
      <c r="K549" s="31"/>
    </row>
    <row r="550" spans="9:11" x14ac:dyDescent="0.2">
      <c r="I550" s="31"/>
      <c r="J550" s="31"/>
      <c r="K550" s="31"/>
    </row>
    <row r="551" spans="9:11" x14ac:dyDescent="0.2">
      <c r="I551" s="31"/>
      <c r="J551" s="31"/>
      <c r="K551" s="31"/>
    </row>
    <row r="552" spans="9:11" x14ac:dyDescent="0.2">
      <c r="I552" s="31"/>
      <c r="J552" s="31"/>
      <c r="K552" s="31"/>
    </row>
    <row r="553" spans="9:11" x14ac:dyDescent="0.2">
      <c r="I553" s="31"/>
      <c r="J553" s="31"/>
      <c r="K553" s="31"/>
    </row>
    <row r="554" spans="9:11" x14ac:dyDescent="0.2">
      <c r="I554" s="31"/>
      <c r="J554" s="31"/>
      <c r="K554" s="31"/>
    </row>
    <row r="555" spans="9:11" x14ac:dyDescent="0.2">
      <c r="I555" s="31"/>
      <c r="J555" s="31"/>
      <c r="K555" s="31"/>
    </row>
    <row r="556" spans="9:11" x14ac:dyDescent="0.2">
      <c r="I556" s="31"/>
      <c r="J556" s="31"/>
      <c r="K556" s="31"/>
    </row>
    <row r="557" spans="9:11" x14ac:dyDescent="0.2">
      <c r="I557" s="31"/>
      <c r="J557" s="31"/>
      <c r="K557" s="31"/>
    </row>
    <row r="558" spans="9:11" x14ac:dyDescent="0.2">
      <c r="I558" s="31"/>
      <c r="J558" s="31"/>
      <c r="K558" s="31"/>
    </row>
    <row r="559" spans="9:11" x14ac:dyDescent="0.2">
      <c r="I559" s="31"/>
      <c r="J559" s="31"/>
      <c r="K559" s="31"/>
    </row>
    <row r="560" spans="9:11" x14ac:dyDescent="0.2">
      <c r="I560" s="31"/>
      <c r="J560" s="31"/>
      <c r="K560" s="31"/>
    </row>
    <row r="561" spans="9:11" x14ac:dyDescent="0.2">
      <c r="I561" s="31"/>
      <c r="J561" s="31"/>
      <c r="K561" s="31"/>
    </row>
    <row r="562" spans="9:11" x14ac:dyDescent="0.2">
      <c r="I562" s="31"/>
      <c r="J562" s="31"/>
      <c r="K562" s="31"/>
    </row>
    <row r="563" spans="9:11" x14ac:dyDescent="0.2">
      <c r="I563" s="31"/>
      <c r="J563" s="31"/>
      <c r="K563" s="31"/>
    </row>
    <row r="564" spans="9:11" x14ac:dyDescent="0.2">
      <c r="I564" s="31"/>
      <c r="J564" s="31"/>
      <c r="K564" s="31"/>
    </row>
    <row r="565" spans="9:11" x14ac:dyDescent="0.2">
      <c r="I565" s="31"/>
      <c r="J565" s="31"/>
      <c r="K565" s="31"/>
    </row>
    <row r="566" spans="9:11" x14ac:dyDescent="0.2">
      <c r="I566" s="31"/>
      <c r="J566" s="31"/>
      <c r="K566" s="31"/>
    </row>
    <row r="567" spans="9:11" x14ac:dyDescent="0.2">
      <c r="I567" s="31"/>
      <c r="J567" s="31"/>
      <c r="K567" s="31"/>
    </row>
    <row r="568" spans="9:11" x14ac:dyDescent="0.2">
      <c r="I568" s="31"/>
      <c r="J568" s="31"/>
      <c r="K568" s="31"/>
    </row>
    <row r="569" spans="9:11" x14ac:dyDescent="0.2">
      <c r="I569" s="31"/>
      <c r="J569" s="31"/>
      <c r="K569" s="31"/>
    </row>
    <row r="570" spans="9:11" x14ac:dyDescent="0.2">
      <c r="I570" s="31"/>
      <c r="J570" s="31"/>
      <c r="K570" s="31"/>
    </row>
    <row r="571" spans="9:11" x14ac:dyDescent="0.2">
      <c r="I571" s="31"/>
      <c r="J571" s="31"/>
      <c r="K571" s="31"/>
    </row>
    <row r="572" spans="9:11" x14ac:dyDescent="0.2">
      <c r="I572" s="31"/>
      <c r="J572" s="31"/>
      <c r="K572" s="31"/>
    </row>
    <row r="573" spans="9:11" x14ac:dyDescent="0.2">
      <c r="I573" s="31"/>
      <c r="J573" s="31"/>
      <c r="K573" s="31"/>
    </row>
    <row r="574" spans="9:11" x14ac:dyDescent="0.2">
      <c r="I574" s="31"/>
      <c r="J574" s="31"/>
      <c r="K574" s="31"/>
    </row>
    <row r="575" spans="9:11" x14ac:dyDescent="0.2">
      <c r="I575" s="31"/>
      <c r="J575" s="31"/>
      <c r="K575" s="31"/>
    </row>
    <row r="576" spans="9:11" x14ac:dyDescent="0.2">
      <c r="I576" s="31"/>
      <c r="J576" s="31"/>
      <c r="K576" s="31"/>
    </row>
    <row r="577" spans="9:11" x14ac:dyDescent="0.2">
      <c r="I577" s="31"/>
      <c r="J577" s="31"/>
      <c r="K577" s="31"/>
    </row>
    <row r="578" spans="9:11" x14ac:dyDescent="0.2">
      <c r="I578" s="31"/>
      <c r="J578" s="31"/>
      <c r="K578" s="31"/>
    </row>
    <row r="579" spans="9:11" x14ac:dyDescent="0.2">
      <c r="I579" s="31"/>
      <c r="J579" s="31"/>
      <c r="K579" s="31"/>
    </row>
    <row r="580" spans="9:11" x14ac:dyDescent="0.2">
      <c r="I580" s="31"/>
      <c r="J580" s="31"/>
      <c r="K580" s="31"/>
    </row>
    <row r="581" spans="9:11" x14ac:dyDescent="0.2">
      <c r="I581" s="31"/>
      <c r="J581" s="31"/>
      <c r="K581" s="31"/>
    </row>
    <row r="582" spans="9:11" x14ac:dyDescent="0.2">
      <c r="I582" s="31"/>
      <c r="J582" s="31"/>
      <c r="K582" s="31"/>
    </row>
    <row r="583" spans="9:11" x14ac:dyDescent="0.2">
      <c r="I583" s="31"/>
      <c r="J583" s="31"/>
      <c r="K583" s="31"/>
    </row>
    <row r="584" spans="9:11" x14ac:dyDescent="0.2">
      <c r="I584" s="31"/>
      <c r="J584" s="31"/>
      <c r="K584" s="31"/>
    </row>
    <row r="585" spans="9:11" x14ac:dyDescent="0.2">
      <c r="I585" s="31"/>
      <c r="J585" s="31"/>
      <c r="K585" s="31"/>
    </row>
    <row r="586" spans="9:11" x14ac:dyDescent="0.2">
      <c r="I586" s="31"/>
      <c r="J586" s="31"/>
      <c r="K586" s="31"/>
    </row>
    <row r="587" spans="9:11" x14ac:dyDescent="0.2">
      <c r="I587" s="31"/>
      <c r="J587" s="31"/>
      <c r="K587" s="31"/>
    </row>
    <row r="588" spans="9:11" x14ac:dyDescent="0.2">
      <c r="I588" s="31"/>
      <c r="J588" s="31"/>
      <c r="K588" s="31"/>
    </row>
    <row r="589" spans="9:11" x14ac:dyDescent="0.2">
      <c r="I589" s="31"/>
      <c r="J589" s="31"/>
      <c r="K589" s="31"/>
    </row>
    <row r="590" spans="9:11" x14ac:dyDescent="0.2">
      <c r="I590" s="31"/>
      <c r="J590" s="31"/>
      <c r="K590" s="31"/>
    </row>
    <row r="591" spans="9:11" x14ac:dyDescent="0.2">
      <c r="I591" s="31"/>
      <c r="J591" s="31"/>
      <c r="K591" s="31"/>
    </row>
    <row r="592" spans="9:11" x14ac:dyDescent="0.2">
      <c r="I592" s="31"/>
      <c r="J592" s="31"/>
      <c r="K592" s="31"/>
    </row>
    <row r="593" spans="9:11" x14ac:dyDescent="0.2">
      <c r="I593" s="31"/>
      <c r="J593" s="31"/>
      <c r="K593" s="31"/>
    </row>
    <row r="594" spans="9:11" x14ac:dyDescent="0.2">
      <c r="I594" s="31"/>
      <c r="J594" s="31"/>
      <c r="K594" s="31"/>
    </row>
    <row r="595" spans="9:11" x14ac:dyDescent="0.2">
      <c r="I595" s="31"/>
      <c r="J595" s="31"/>
      <c r="K595" s="31"/>
    </row>
    <row r="596" spans="9:11" x14ac:dyDescent="0.2">
      <c r="I596" s="31"/>
      <c r="J596" s="31"/>
      <c r="K596" s="31"/>
    </row>
    <row r="597" spans="9:11" x14ac:dyDescent="0.2">
      <c r="I597" s="31"/>
      <c r="J597" s="31"/>
      <c r="K597" s="31"/>
    </row>
    <row r="598" spans="9:11" x14ac:dyDescent="0.2">
      <c r="I598" s="31"/>
      <c r="J598" s="31"/>
      <c r="K598" s="31"/>
    </row>
    <row r="599" spans="9:11" x14ac:dyDescent="0.2">
      <c r="I599" s="31"/>
      <c r="J599" s="31"/>
      <c r="K599" s="31"/>
    </row>
    <row r="600" spans="9:11" x14ac:dyDescent="0.2">
      <c r="I600" s="31"/>
      <c r="J600" s="31"/>
      <c r="K600" s="31"/>
    </row>
    <row r="601" spans="9:11" x14ac:dyDescent="0.2">
      <c r="I601" s="31"/>
      <c r="J601" s="31"/>
      <c r="K601" s="31"/>
    </row>
    <row r="602" spans="9:11" x14ac:dyDescent="0.2">
      <c r="I602" s="31"/>
      <c r="J602" s="31"/>
      <c r="K602" s="31"/>
    </row>
    <row r="603" spans="9:11" x14ac:dyDescent="0.2">
      <c r="I603" s="31"/>
      <c r="J603" s="31"/>
      <c r="K603" s="31"/>
    </row>
    <row r="604" spans="9:11" x14ac:dyDescent="0.2">
      <c r="I604" s="31"/>
      <c r="J604" s="31"/>
      <c r="K604" s="31"/>
    </row>
    <row r="605" spans="9:11" x14ac:dyDescent="0.2">
      <c r="I605" s="31"/>
      <c r="J605" s="31"/>
      <c r="K605" s="31"/>
    </row>
    <row r="606" spans="9:11" x14ac:dyDescent="0.2">
      <c r="I606" s="31"/>
      <c r="J606" s="31"/>
      <c r="K606" s="31"/>
    </row>
    <row r="607" spans="9:11" x14ac:dyDescent="0.2">
      <c r="I607" s="31"/>
      <c r="J607" s="31"/>
      <c r="K607" s="31"/>
    </row>
    <row r="608" spans="9:11" x14ac:dyDescent="0.2">
      <c r="I608" s="31"/>
      <c r="J608" s="31"/>
      <c r="K608" s="31"/>
    </row>
    <row r="609" spans="9:11" x14ac:dyDescent="0.2">
      <c r="I609" s="31"/>
      <c r="J609" s="31"/>
      <c r="K609" s="31"/>
    </row>
    <row r="610" spans="9:11" x14ac:dyDescent="0.2">
      <c r="I610" s="31"/>
      <c r="J610" s="31"/>
      <c r="K610" s="31"/>
    </row>
    <row r="611" spans="9:11" x14ac:dyDescent="0.2">
      <c r="I611" s="31"/>
      <c r="J611" s="31"/>
      <c r="K611" s="31"/>
    </row>
    <row r="612" spans="9:11" x14ac:dyDescent="0.2">
      <c r="I612" s="31"/>
      <c r="J612" s="31"/>
      <c r="K612" s="31"/>
    </row>
    <row r="613" spans="9:11" x14ac:dyDescent="0.2">
      <c r="I613" s="31"/>
      <c r="J613" s="31"/>
      <c r="K613" s="31"/>
    </row>
    <row r="614" spans="9:11" x14ac:dyDescent="0.2">
      <c r="I614" s="31"/>
      <c r="J614" s="31"/>
      <c r="K614" s="31"/>
    </row>
    <row r="615" spans="9:11" x14ac:dyDescent="0.2">
      <c r="I615" s="31"/>
      <c r="J615" s="31"/>
      <c r="K615" s="31"/>
    </row>
    <row r="616" spans="9:11" x14ac:dyDescent="0.2">
      <c r="I616" s="31"/>
      <c r="J616" s="31"/>
      <c r="K616" s="31"/>
    </row>
    <row r="617" spans="9:11" x14ac:dyDescent="0.2">
      <c r="I617" s="31"/>
      <c r="J617" s="31"/>
      <c r="K617" s="31"/>
    </row>
    <row r="618" spans="9:11" x14ac:dyDescent="0.2">
      <c r="I618" s="31"/>
      <c r="J618" s="31"/>
      <c r="K618" s="31"/>
    </row>
    <row r="619" spans="9:11" x14ac:dyDescent="0.2">
      <c r="I619" s="31"/>
      <c r="J619" s="31"/>
      <c r="K619" s="31"/>
    </row>
    <row r="620" spans="9:11" x14ac:dyDescent="0.2">
      <c r="I620" s="31"/>
      <c r="J620" s="31"/>
      <c r="K620" s="31"/>
    </row>
    <row r="621" spans="9:11" x14ac:dyDescent="0.2">
      <c r="I621" s="31"/>
      <c r="J621" s="31"/>
      <c r="K621" s="31"/>
    </row>
    <row r="622" spans="9:11" x14ac:dyDescent="0.2">
      <c r="I622" s="31"/>
      <c r="J622" s="31"/>
      <c r="K622" s="31"/>
    </row>
    <row r="623" spans="9:11" x14ac:dyDescent="0.2">
      <c r="I623" s="31"/>
      <c r="J623" s="31"/>
      <c r="K623" s="31"/>
    </row>
    <row r="624" spans="9:11" x14ac:dyDescent="0.2">
      <c r="I624" s="31"/>
      <c r="J624" s="31"/>
      <c r="K624" s="31"/>
    </row>
    <row r="625" spans="9:11" x14ac:dyDescent="0.2">
      <c r="I625" s="31"/>
      <c r="J625" s="31"/>
      <c r="K625" s="31"/>
    </row>
    <row r="626" spans="9:11" x14ac:dyDescent="0.2">
      <c r="I626" s="31"/>
      <c r="J626" s="31"/>
      <c r="K626" s="31"/>
    </row>
    <row r="627" spans="9:11" x14ac:dyDescent="0.2">
      <c r="I627" s="31"/>
      <c r="J627" s="31"/>
      <c r="K627" s="31"/>
    </row>
    <row r="628" spans="9:11" x14ac:dyDescent="0.2">
      <c r="I628" s="31"/>
      <c r="J628" s="31"/>
      <c r="K628" s="31"/>
    </row>
    <row r="629" spans="9:11" x14ac:dyDescent="0.2">
      <c r="I629" s="31"/>
      <c r="J629" s="31"/>
      <c r="K629" s="31"/>
    </row>
    <row r="630" spans="9:11" x14ac:dyDescent="0.2">
      <c r="I630" s="31"/>
      <c r="J630" s="31"/>
      <c r="K630" s="31"/>
    </row>
    <row r="631" spans="9:11" x14ac:dyDescent="0.2">
      <c r="I631" s="31"/>
      <c r="J631" s="31"/>
      <c r="K631" s="31"/>
    </row>
    <row r="632" spans="9:11" x14ac:dyDescent="0.2">
      <c r="I632" s="31"/>
      <c r="J632" s="31"/>
      <c r="K632" s="31"/>
    </row>
    <row r="633" spans="9:11" x14ac:dyDescent="0.2">
      <c r="I633" s="31"/>
      <c r="J633" s="31"/>
      <c r="K633" s="31"/>
    </row>
    <row r="634" spans="9:11" x14ac:dyDescent="0.2">
      <c r="I634" s="31"/>
      <c r="J634" s="31"/>
      <c r="K634" s="31"/>
    </row>
    <row r="635" spans="9:11" x14ac:dyDescent="0.2">
      <c r="I635" s="31"/>
      <c r="J635" s="31"/>
      <c r="K635" s="31"/>
    </row>
    <row r="636" spans="9:11" x14ac:dyDescent="0.2">
      <c r="I636" s="31"/>
      <c r="J636" s="31"/>
      <c r="K636" s="31"/>
    </row>
    <row r="637" spans="9:11" x14ac:dyDescent="0.2">
      <c r="I637" s="31"/>
      <c r="J637" s="31"/>
      <c r="K637" s="31"/>
    </row>
    <row r="638" spans="9:11" x14ac:dyDescent="0.2">
      <c r="I638" s="31"/>
      <c r="J638" s="31"/>
      <c r="K638" s="31"/>
    </row>
    <row r="639" spans="9:11" x14ac:dyDescent="0.2">
      <c r="I639" s="31"/>
      <c r="J639" s="31"/>
      <c r="K639" s="31"/>
    </row>
    <row r="640" spans="9:11" x14ac:dyDescent="0.2">
      <c r="I640" s="31"/>
      <c r="J640" s="31"/>
      <c r="K640" s="31"/>
    </row>
    <row r="641" spans="9:11" x14ac:dyDescent="0.2">
      <c r="I641" s="31"/>
      <c r="J641" s="31"/>
      <c r="K641" s="31"/>
    </row>
    <row r="642" spans="9:11" x14ac:dyDescent="0.2">
      <c r="I642" s="31"/>
      <c r="J642" s="31"/>
      <c r="K642" s="31"/>
    </row>
    <row r="643" spans="9:11" x14ac:dyDescent="0.2">
      <c r="I643" s="31"/>
      <c r="J643" s="31"/>
      <c r="K643" s="31"/>
    </row>
    <row r="644" spans="9:11" x14ac:dyDescent="0.2">
      <c r="I644" s="31"/>
      <c r="J644" s="31"/>
      <c r="K644" s="31"/>
    </row>
    <row r="645" spans="9:11" x14ac:dyDescent="0.2">
      <c r="I645" s="31"/>
      <c r="J645" s="31"/>
      <c r="K645" s="31"/>
    </row>
    <row r="646" spans="9:11" x14ac:dyDescent="0.2">
      <c r="I646" s="31"/>
      <c r="J646" s="31"/>
      <c r="K646" s="31"/>
    </row>
    <row r="647" spans="9:11" x14ac:dyDescent="0.2">
      <c r="I647" s="31"/>
      <c r="J647" s="31"/>
      <c r="K647" s="31"/>
    </row>
    <row r="648" spans="9:11" x14ac:dyDescent="0.2">
      <c r="I648" s="31"/>
      <c r="J648" s="31"/>
      <c r="K648" s="31"/>
    </row>
    <row r="649" spans="9:11" x14ac:dyDescent="0.2">
      <c r="I649" s="31"/>
      <c r="J649" s="31"/>
      <c r="K649" s="31"/>
    </row>
    <row r="650" spans="9:11" x14ac:dyDescent="0.2">
      <c r="I650" s="31"/>
      <c r="J650" s="31"/>
      <c r="K650" s="31"/>
    </row>
    <row r="651" spans="9:11" x14ac:dyDescent="0.2">
      <c r="I651" s="31"/>
      <c r="J651" s="31"/>
      <c r="K651" s="31"/>
    </row>
    <row r="652" spans="9:11" x14ac:dyDescent="0.2">
      <c r="I652" s="31"/>
      <c r="J652" s="31"/>
      <c r="K652" s="31"/>
    </row>
    <row r="653" spans="9:11" x14ac:dyDescent="0.2">
      <c r="I653" s="31"/>
      <c r="J653" s="31"/>
      <c r="K653" s="31"/>
    </row>
    <row r="654" spans="9:11" x14ac:dyDescent="0.2">
      <c r="I654" s="31"/>
      <c r="J654" s="31"/>
      <c r="K654" s="31"/>
    </row>
    <row r="655" spans="9:11" x14ac:dyDescent="0.2">
      <c r="I655" s="31"/>
      <c r="J655" s="31"/>
      <c r="K655" s="31"/>
    </row>
    <row r="656" spans="9:11" x14ac:dyDescent="0.2">
      <c r="I656" s="31"/>
      <c r="J656" s="31"/>
      <c r="K656" s="31"/>
    </row>
    <row r="657" spans="9:11" x14ac:dyDescent="0.2">
      <c r="I657" s="31"/>
      <c r="J657" s="31"/>
      <c r="K657" s="31"/>
    </row>
    <row r="658" spans="9:11" x14ac:dyDescent="0.2">
      <c r="I658" s="31"/>
      <c r="J658" s="31"/>
      <c r="K658" s="31"/>
    </row>
    <row r="659" spans="9:11" x14ac:dyDescent="0.2">
      <c r="I659" s="31"/>
      <c r="J659" s="31"/>
      <c r="K659" s="31"/>
    </row>
    <row r="660" spans="9:11" x14ac:dyDescent="0.2">
      <c r="I660" s="31"/>
      <c r="J660" s="31"/>
      <c r="K660" s="31"/>
    </row>
    <row r="661" spans="9:11" x14ac:dyDescent="0.2">
      <c r="I661" s="31"/>
      <c r="J661" s="31"/>
      <c r="K661" s="31"/>
    </row>
    <row r="662" spans="9:11" x14ac:dyDescent="0.2">
      <c r="I662" s="31"/>
      <c r="J662" s="31"/>
      <c r="K662" s="31"/>
    </row>
    <row r="663" spans="9:11" x14ac:dyDescent="0.2">
      <c r="I663" s="31"/>
      <c r="J663" s="31"/>
      <c r="K663" s="31"/>
    </row>
    <row r="664" spans="9:11" x14ac:dyDescent="0.2">
      <c r="I664" s="31"/>
      <c r="J664" s="31"/>
      <c r="K664" s="31"/>
    </row>
    <row r="665" spans="9:11" x14ac:dyDescent="0.2">
      <c r="I665" s="31"/>
      <c r="J665" s="31"/>
      <c r="K665" s="31"/>
    </row>
    <row r="666" spans="9:11" x14ac:dyDescent="0.2">
      <c r="I666" s="31"/>
      <c r="J666" s="31"/>
      <c r="K666" s="31"/>
    </row>
    <row r="667" spans="9:11" x14ac:dyDescent="0.2">
      <c r="I667" s="31"/>
      <c r="J667" s="31"/>
      <c r="K667" s="31"/>
    </row>
    <row r="668" spans="9:11" x14ac:dyDescent="0.2">
      <c r="I668" s="31"/>
      <c r="J668" s="31"/>
      <c r="K668" s="31"/>
    </row>
    <row r="669" spans="9:11" x14ac:dyDescent="0.2">
      <c r="I669" s="31"/>
      <c r="J669" s="31"/>
      <c r="K669" s="31"/>
    </row>
    <row r="670" spans="9:11" x14ac:dyDescent="0.2">
      <c r="I670" s="31"/>
      <c r="J670" s="31"/>
      <c r="K670" s="31"/>
    </row>
    <row r="671" spans="9:11" x14ac:dyDescent="0.2">
      <c r="I671" s="31"/>
      <c r="J671" s="31"/>
      <c r="K671" s="31"/>
    </row>
    <row r="672" spans="9:11" x14ac:dyDescent="0.2">
      <c r="I672" s="31"/>
      <c r="J672" s="31"/>
      <c r="K672" s="31"/>
    </row>
    <row r="673" spans="9:11" x14ac:dyDescent="0.2">
      <c r="I673" s="31"/>
      <c r="J673" s="31"/>
      <c r="K673" s="31"/>
    </row>
    <row r="674" spans="9:11" x14ac:dyDescent="0.2">
      <c r="I674" s="31"/>
      <c r="J674" s="31"/>
      <c r="K674" s="31"/>
    </row>
    <row r="675" spans="9:11" x14ac:dyDescent="0.2">
      <c r="I675" s="31"/>
      <c r="J675" s="31"/>
      <c r="K675" s="31"/>
    </row>
    <row r="676" spans="9:11" x14ac:dyDescent="0.2">
      <c r="I676" s="31"/>
      <c r="J676" s="31"/>
      <c r="K676" s="31"/>
    </row>
    <row r="677" spans="9:11" x14ac:dyDescent="0.2">
      <c r="I677" s="31"/>
      <c r="J677" s="31"/>
      <c r="K677" s="31"/>
    </row>
    <row r="678" spans="9:11" x14ac:dyDescent="0.2">
      <c r="I678" s="31"/>
      <c r="J678" s="31"/>
      <c r="K678" s="31"/>
    </row>
    <row r="679" spans="9:11" x14ac:dyDescent="0.2">
      <c r="I679" s="31"/>
      <c r="J679" s="31"/>
      <c r="K679" s="31"/>
    </row>
    <row r="680" spans="9:11" x14ac:dyDescent="0.2">
      <c r="I680" s="31"/>
      <c r="J680" s="31"/>
      <c r="K680" s="31"/>
    </row>
    <row r="681" spans="9:11" x14ac:dyDescent="0.2">
      <c r="I681" s="31"/>
      <c r="J681" s="31"/>
      <c r="K681" s="31"/>
    </row>
    <row r="682" spans="9:11" x14ac:dyDescent="0.2">
      <c r="I682" s="31"/>
      <c r="J682" s="31"/>
      <c r="K682" s="31"/>
    </row>
    <row r="683" spans="9:11" x14ac:dyDescent="0.2">
      <c r="I683" s="31"/>
      <c r="J683" s="31"/>
      <c r="K683" s="31"/>
    </row>
    <row r="684" spans="9:11" x14ac:dyDescent="0.2">
      <c r="I684" s="31"/>
      <c r="J684" s="31"/>
      <c r="K684" s="31"/>
    </row>
    <row r="685" spans="9:11" x14ac:dyDescent="0.2">
      <c r="I685" s="31"/>
      <c r="J685" s="31"/>
      <c r="K685" s="31"/>
    </row>
    <row r="686" spans="9:11" x14ac:dyDescent="0.2">
      <c r="I686" s="31"/>
      <c r="J686" s="31"/>
      <c r="K686" s="31"/>
    </row>
    <row r="687" spans="9:11" x14ac:dyDescent="0.2">
      <c r="I687" s="31"/>
      <c r="J687" s="31"/>
      <c r="K687" s="31"/>
    </row>
    <row r="688" spans="9:11" x14ac:dyDescent="0.2">
      <c r="I688" s="31"/>
      <c r="J688" s="31"/>
      <c r="K688" s="31"/>
    </row>
    <row r="689" spans="9:11" x14ac:dyDescent="0.2">
      <c r="I689" s="31"/>
      <c r="J689" s="31"/>
      <c r="K689" s="31"/>
    </row>
    <row r="690" spans="9:11" x14ac:dyDescent="0.2">
      <c r="I690" s="31"/>
      <c r="J690" s="31"/>
      <c r="K690" s="31"/>
    </row>
    <row r="691" spans="9:11" x14ac:dyDescent="0.2">
      <c r="I691" s="31"/>
      <c r="J691" s="31"/>
      <c r="K691" s="31"/>
    </row>
    <row r="692" spans="9:11" x14ac:dyDescent="0.2">
      <c r="I692" s="31"/>
      <c r="J692" s="31"/>
      <c r="K692" s="31"/>
    </row>
    <row r="693" spans="9:11" x14ac:dyDescent="0.2">
      <c r="I693" s="31"/>
      <c r="J693" s="31"/>
      <c r="K693" s="31"/>
    </row>
    <row r="694" spans="9:11" x14ac:dyDescent="0.2">
      <c r="I694" s="31"/>
      <c r="J694" s="31"/>
      <c r="K694" s="31"/>
    </row>
    <row r="695" spans="9:11" x14ac:dyDescent="0.2">
      <c r="I695" s="31"/>
      <c r="J695" s="31"/>
      <c r="K695" s="31"/>
    </row>
    <row r="696" spans="9:11" x14ac:dyDescent="0.2">
      <c r="I696" s="31"/>
      <c r="J696" s="31"/>
      <c r="K696" s="31"/>
    </row>
    <row r="697" spans="9:11" x14ac:dyDescent="0.2">
      <c r="I697" s="31"/>
      <c r="J697" s="31"/>
      <c r="K697" s="31"/>
    </row>
    <row r="698" spans="9:11" x14ac:dyDescent="0.2">
      <c r="I698" s="31"/>
      <c r="J698" s="31"/>
      <c r="K698" s="31"/>
    </row>
    <row r="699" spans="9:11" x14ac:dyDescent="0.2">
      <c r="I699" s="31"/>
      <c r="J699" s="31"/>
      <c r="K699" s="31"/>
    </row>
    <row r="700" spans="9:11" x14ac:dyDescent="0.2">
      <c r="I700" s="31"/>
      <c r="J700" s="31"/>
      <c r="K700" s="31"/>
    </row>
    <row r="701" spans="9:11" x14ac:dyDescent="0.2">
      <c r="I701" s="31"/>
      <c r="J701" s="31"/>
      <c r="K701" s="31"/>
    </row>
    <row r="702" spans="9:11" x14ac:dyDescent="0.2">
      <c r="I702" s="31"/>
      <c r="J702" s="31"/>
      <c r="K702" s="31"/>
    </row>
    <row r="703" spans="9:11" x14ac:dyDescent="0.2">
      <c r="I703" s="31"/>
      <c r="J703" s="31"/>
      <c r="K703" s="31"/>
    </row>
    <row r="704" spans="9:11" x14ac:dyDescent="0.2">
      <c r="I704" s="31"/>
      <c r="J704" s="31"/>
      <c r="K704" s="31"/>
    </row>
    <row r="705" spans="9:11" x14ac:dyDescent="0.2">
      <c r="I705" s="31"/>
      <c r="J705" s="31"/>
      <c r="K705" s="31"/>
    </row>
    <row r="706" spans="9:11" x14ac:dyDescent="0.2">
      <c r="I706" s="31"/>
      <c r="J706" s="31"/>
      <c r="K706" s="31"/>
    </row>
    <row r="707" spans="9:11" x14ac:dyDescent="0.2">
      <c r="I707" s="31"/>
      <c r="J707" s="31"/>
      <c r="K707" s="31"/>
    </row>
    <row r="708" spans="9:11" x14ac:dyDescent="0.2">
      <c r="I708" s="31"/>
      <c r="J708" s="31"/>
      <c r="K708" s="31"/>
    </row>
    <row r="709" spans="9:11" x14ac:dyDescent="0.2">
      <c r="I709" s="31"/>
      <c r="J709" s="31"/>
      <c r="K709" s="31"/>
    </row>
    <row r="710" spans="9:11" x14ac:dyDescent="0.2">
      <c r="I710" s="31"/>
      <c r="J710" s="31"/>
      <c r="K710" s="31"/>
    </row>
    <row r="711" spans="9:11" x14ac:dyDescent="0.2">
      <c r="I711" s="31"/>
      <c r="J711" s="31"/>
      <c r="K711" s="31"/>
    </row>
    <row r="712" spans="9:11" x14ac:dyDescent="0.2">
      <c r="I712" s="31"/>
      <c r="J712" s="31"/>
      <c r="K712" s="31"/>
    </row>
    <row r="713" spans="9:11" x14ac:dyDescent="0.2">
      <c r="I713" s="31"/>
      <c r="J713" s="31"/>
      <c r="K713" s="31"/>
    </row>
    <row r="714" spans="9:11" x14ac:dyDescent="0.2">
      <c r="I714" s="31"/>
      <c r="J714" s="31"/>
      <c r="K714" s="31"/>
    </row>
    <row r="715" spans="9:11" x14ac:dyDescent="0.2">
      <c r="I715" s="31"/>
      <c r="J715" s="31"/>
      <c r="K715" s="31"/>
    </row>
    <row r="716" spans="9:11" x14ac:dyDescent="0.2">
      <c r="I716" s="31"/>
      <c r="J716" s="31"/>
      <c r="K716" s="31"/>
    </row>
    <row r="717" spans="9:11" x14ac:dyDescent="0.2">
      <c r="I717" s="31"/>
      <c r="J717" s="31"/>
      <c r="K717" s="31"/>
    </row>
    <row r="718" spans="9:11" x14ac:dyDescent="0.2">
      <c r="I718" s="31"/>
      <c r="J718" s="31"/>
      <c r="K718" s="31"/>
    </row>
    <row r="719" spans="9:11" x14ac:dyDescent="0.2">
      <c r="I719" s="31"/>
      <c r="J719" s="31"/>
      <c r="K719" s="31"/>
    </row>
    <row r="720" spans="9:11" x14ac:dyDescent="0.2">
      <c r="I720" s="31"/>
      <c r="J720" s="31"/>
      <c r="K720" s="31"/>
    </row>
    <row r="721" spans="9:11" x14ac:dyDescent="0.2">
      <c r="I721" s="31"/>
      <c r="J721" s="31"/>
      <c r="K721" s="31"/>
    </row>
    <row r="722" spans="9:11" x14ac:dyDescent="0.2">
      <c r="I722" s="31"/>
      <c r="J722" s="31"/>
      <c r="K722" s="31"/>
    </row>
    <row r="723" spans="9:11" x14ac:dyDescent="0.2">
      <c r="I723" s="31"/>
      <c r="J723" s="31"/>
      <c r="K723" s="31"/>
    </row>
    <row r="724" spans="9:11" x14ac:dyDescent="0.2">
      <c r="I724" s="31"/>
      <c r="J724" s="31"/>
      <c r="K724" s="31"/>
    </row>
    <row r="725" spans="9:11" x14ac:dyDescent="0.2">
      <c r="I725" s="31"/>
      <c r="J725" s="31"/>
      <c r="K725" s="31"/>
    </row>
    <row r="726" spans="9:11" x14ac:dyDescent="0.2">
      <c r="I726" s="31"/>
      <c r="J726" s="31"/>
      <c r="K726" s="31"/>
    </row>
    <row r="727" spans="9:11" x14ac:dyDescent="0.2">
      <c r="I727" s="31"/>
      <c r="J727" s="31"/>
      <c r="K727" s="31"/>
    </row>
    <row r="728" spans="9:11" x14ac:dyDescent="0.2">
      <c r="I728" s="31"/>
      <c r="J728" s="31"/>
      <c r="K728" s="31"/>
    </row>
    <row r="729" spans="9:11" x14ac:dyDescent="0.2">
      <c r="I729" s="31"/>
      <c r="J729" s="31"/>
      <c r="K729" s="31"/>
    </row>
    <row r="730" spans="9:11" x14ac:dyDescent="0.2">
      <c r="I730" s="31"/>
      <c r="J730" s="31"/>
      <c r="K730" s="31"/>
    </row>
    <row r="731" spans="9:11" x14ac:dyDescent="0.2">
      <c r="I731" s="31"/>
      <c r="J731" s="31"/>
      <c r="K731" s="31"/>
    </row>
    <row r="732" spans="9:11" x14ac:dyDescent="0.2">
      <c r="I732" s="31"/>
      <c r="J732" s="31"/>
      <c r="K732" s="31"/>
    </row>
    <row r="733" spans="9:11" x14ac:dyDescent="0.2">
      <c r="I733" s="31"/>
      <c r="J733" s="31"/>
      <c r="K733" s="31"/>
    </row>
    <row r="734" spans="9:11" x14ac:dyDescent="0.2">
      <c r="I734" s="31"/>
      <c r="J734" s="31"/>
      <c r="K734" s="31"/>
    </row>
    <row r="735" spans="9:11" x14ac:dyDescent="0.2">
      <c r="I735" s="31"/>
      <c r="J735" s="31"/>
      <c r="K735" s="31"/>
    </row>
    <row r="736" spans="9:11" x14ac:dyDescent="0.2">
      <c r="I736" s="31"/>
      <c r="J736" s="31"/>
      <c r="K736" s="31"/>
    </row>
    <row r="737" spans="9:11" x14ac:dyDescent="0.2">
      <c r="I737" s="31"/>
      <c r="J737" s="31"/>
      <c r="K737" s="31"/>
    </row>
    <row r="738" spans="9:11" x14ac:dyDescent="0.2">
      <c r="I738" s="31"/>
      <c r="J738" s="31"/>
      <c r="K738" s="31"/>
    </row>
    <row r="739" spans="9:11" x14ac:dyDescent="0.2">
      <c r="I739" s="31"/>
      <c r="J739" s="31"/>
      <c r="K739" s="31"/>
    </row>
    <row r="740" spans="9:11" x14ac:dyDescent="0.2">
      <c r="I740" s="31"/>
      <c r="J740" s="31"/>
      <c r="K740" s="31"/>
    </row>
    <row r="741" spans="9:11" x14ac:dyDescent="0.2">
      <c r="I741" s="31"/>
      <c r="J741" s="31"/>
      <c r="K741" s="31"/>
    </row>
    <row r="742" spans="9:11" x14ac:dyDescent="0.2">
      <c r="I742" s="31"/>
      <c r="J742" s="31"/>
      <c r="K742" s="31"/>
    </row>
    <row r="743" spans="9:11" x14ac:dyDescent="0.2">
      <c r="I743" s="31"/>
      <c r="J743" s="31"/>
      <c r="K743" s="31"/>
    </row>
    <row r="744" spans="9:11" x14ac:dyDescent="0.2">
      <c r="I744" s="31"/>
      <c r="J744" s="31"/>
      <c r="K744" s="31"/>
    </row>
    <row r="745" spans="9:11" x14ac:dyDescent="0.2">
      <c r="I745" s="31"/>
      <c r="J745" s="31"/>
      <c r="K745" s="31"/>
    </row>
    <row r="746" spans="9:11" x14ac:dyDescent="0.2">
      <c r="I746" s="31"/>
      <c r="J746" s="31"/>
      <c r="K746" s="31"/>
    </row>
    <row r="747" spans="9:11" x14ac:dyDescent="0.2">
      <c r="I747" s="31"/>
      <c r="J747" s="31"/>
      <c r="K747" s="31"/>
    </row>
    <row r="748" spans="9:11" x14ac:dyDescent="0.2">
      <c r="I748" s="31"/>
      <c r="J748" s="31"/>
      <c r="K748" s="31"/>
    </row>
    <row r="749" spans="9:11" x14ac:dyDescent="0.2">
      <c r="I749" s="31"/>
      <c r="J749" s="31"/>
      <c r="K749" s="31"/>
    </row>
    <row r="750" spans="9:11" x14ac:dyDescent="0.2">
      <c r="I750" s="31"/>
      <c r="J750" s="31"/>
      <c r="K750" s="31"/>
    </row>
    <row r="751" spans="9:11" x14ac:dyDescent="0.2">
      <c r="I751" s="31"/>
      <c r="J751" s="31"/>
      <c r="K751" s="31"/>
    </row>
    <row r="752" spans="9:11" x14ac:dyDescent="0.2">
      <c r="I752" s="31"/>
      <c r="J752" s="31"/>
      <c r="K752" s="31"/>
    </row>
    <row r="753" spans="9:11" x14ac:dyDescent="0.2">
      <c r="I753" s="31"/>
      <c r="J753" s="31"/>
      <c r="K753" s="31"/>
    </row>
    <row r="754" spans="9:11" x14ac:dyDescent="0.2">
      <c r="I754" s="31"/>
      <c r="J754" s="31"/>
      <c r="K754" s="31"/>
    </row>
    <row r="755" spans="9:11" x14ac:dyDescent="0.2">
      <c r="I755" s="31"/>
      <c r="J755" s="31"/>
      <c r="K755" s="31"/>
    </row>
    <row r="756" spans="9:11" x14ac:dyDescent="0.2">
      <c r="I756" s="31"/>
      <c r="J756" s="31"/>
      <c r="K756" s="31"/>
    </row>
    <row r="757" spans="9:11" x14ac:dyDescent="0.2">
      <c r="I757" s="31"/>
      <c r="J757" s="31"/>
      <c r="K757" s="31"/>
    </row>
    <row r="758" spans="9:11" x14ac:dyDescent="0.2">
      <c r="I758" s="31"/>
      <c r="J758" s="31"/>
      <c r="K758" s="31"/>
    </row>
    <row r="759" spans="9:11" x14ac:dyDescent="0.2">
      <c r="I759" s="31"/>
      <c r="J759" s="31"/>
      <c r="K759" s="31"/>
    </row>
    <row r="760" spans="9:11" x14ac:dyDescent="0.2">
      <c r="I760" s="31"/>
      <c r="J760" s="31"/>
      <c r="K760" s="31"/>
    </row>
    <row r="761" spans="9:11" x14ac:dyDescent="0.2">
      <c r="I761" s="31"/>
      <c r="J761" s="31"/>
      <c r="K761" s="31"/>
    </row>
    <row r="762" spans="9:11" x14ac:dyDescent="0.2">
      <c r="I762" s="31"/>
      <c r="J762" s="31"/>
      <c r="K762" s="31"/>
    </row>
    <row r="763" spans="9:11" x14ac:dyDescent="0.2">
      <c r="I763" s="31"/>
      <c r="J763" s="31"/>
      <c r="K763" s="31"/>
    </row>
    <row r="764" spans="9:11" x14ac:dyDescent="0.2">
      <c r="I764" s="31"/>
      <c r="J764" s="31"/>
      <c r="K764" s="31"/>
    </row>
    <row r="765" spans="9:11" x14ac:dyDescent="0.2">
      <c r="I765" s="31"/>
      <c r="J765" s="31"/>
      <c r="K765" s="31"/>
    </row>
    <row r="766" spans="9:11" x14ac:dyDescent="0.2">
      <c r="I766" s="31"/>
      <c r="J766" s="31"/>
      <c r="K766" s="31"/>
    </row>
    <row r="767" spans="9:11" x14ac:dyDescent="0.2">
      <c r="I767" s="31"/>
      <c r="J767" s="31"/>
      <c r="K767" s="31"/>
    </row>
    <row r="768" spans="9:11" x14ac:dyDescent="0.2">
      <c r="I768" s="31"/>
      <c r="J768" s="31"/>
      <c r="K768" s="31"/>
    </row>
    <row r="769" spans="9:11" x14ac:dyDescent="0.2">
      <c r="I769" s="31"/>
      <c r="J769" s="31"/>
      <c r="K769" s="31"/>
    </row>
    <row r="770" spans="9:11" x14ac:dyDescent="0.2">
      <c r="I770" s="31"/>
      <c r="J770" s="31"/>
      <c r="K770" s="31"/>
    </row>
    <row r="771" spans="9:11" x14ac:dyDescent="0.2">
      <c r="I771" s="31"/>
      <c r="J771" s="31"/>
      <c r="K771" s="31"/>
    </row>
    <row r="772" spans="9:11" x14ac:dyDescent="0.2">
      <c r="I772" s="31"/>
      <c r="J772" s="31"/>
      <c r="K772" s="31"/>
    </row>
    <row r="773" spans="9:11" x14ac:dyDescent="0.2">
      <c r="I773" s="31"/>
      <c r="J773" s="31"/>
      <c r="K773" s="31"/>
    </row>
    <row r="774" spans="9:11" x14ac:dyDescent="0.2">
      <c r="I774" s="31"/>
      <c r="J774" s="31"/>
      <c r="K774" s="31"/>
    </row>
    <row r="775" spans="9:11" x14ac:dyDescent="0.2">
      <c r="I775" s="31"/>
      <c r="J775" s="31"/>
      <c r="K775" s="31"/>
    </row>
    <row r="776" spans="9:11" x14ac:dyDescent="0.2">
      <c r="I776" s="31"/>
      <c r="J776" s="31"/>
      <c r="K776" s="31"/>
    </row>
    <row r="777" spans="9:11" x14ac:dyDescent="0.2">
      <c r="I777" s="31"/>
      <c r="J777" s="31"/>
      <c r="K777" s="31"/>
    </row>
    <row r="778" spans="9:11" x14ac:dyDescent="0.2">
      <c r="I778" s="31"/>
      <c r="J778" s="31"/>
      <c r="K778" s="31"/>
    </row>
    <row r="779" spans="9:11" x14ac:dyDescent="0.2">
      <c r="I779" s="31"/>
      <c r="J779" s="31"/>
      <c r="K779" s="31"/>
    </row>
    <row r="780" spans="9:11" x14ac:dyDescent="0.2">
      <c r="I780" s="31"/>
      <c r="J780" s="31"/>
      <c r="K780" s="31"/>
    </row>
    <row r="781" spans="9:11" x14ac:dyDescent="0.2">
      <c r="I781" s="31"/>
      <c r="J781" s="31"/>
      <c r="K781" s="31"/>
    </row>
    <row r="782" spans="9:11" x14ac:dyDescent="0.2">
      <c r="I782" s="31"/>
      <c r="J782" s="31"/>
      <c r="K782" s="31"/>
    </row>
    <row r="783" spans="9:11" x14ac:dyDescent="0.2">
      <c r="I783" s="31"/>
      <c r="J783" s="31"/>
      <c r="K783" s="31"/>
    </row>
    <row r="784" spans="9:11" x14ac:dyDescent="0.2">
      <c r="I784" s="31"/>
      <c r="J784" s="31"/>
      <c r="K784" s="31"/>
    </row>
    <row r="785" spans="9:11" x14ac:dyDescent="0.2">
      <c r="I785" s="31"/>
      <c r="J785" s="31"/>
      <c r="K785" s="31"/>
    </row>
    <row r="786" spans="9:11" x14ac:dyDescent="0.2">
      <c r="I786" s="31"/>
      <c r="J786" s="31"/>
      <c r="K786" s="31"/>
    </row>
    <row r="787" spans="9:11" x14ac:dyDescent="0.2">
      <c r="I787" s="31"/>
      <c r="J787" s="31"/>
      <c r="K787" s="31"/>
    </row>
    <row r="788" spans="9:11" x14ac:dyDescent="0.2">
      <c r="I788" s="31"/>
      <c r="J788" s="31"/>
      <c r="K788" s="31"/>
    </row>
    <row r="789" spans="9:11" x14ac:dyDescent="0.2">
      <c r="I789" s="31"/>
      <c r="J789" s="31"/>
      <c r="K789" s="31"/>
    </row>
    <row r="790" spans="9:11" x14ac:dyDescent="0.2">
      <c r="I790" s="31"/>
      <c r="J790" s="31"/>
      <c r="K790" s="31"/>
    </row>
    <row r="791" spans="9:11" x14ac:dyDescent="0.2">
      <c r="I791" s="31"/>
      <c r="J791" s="31"/>
      <c r="K791" s="31"/>
    </row>
    <row r="792" spans="9:11" x14ac:dyDescent="0.2">
      <c r="I792" s="31"/>
      <c r="J792" s="31"/>
      <c r="K792" s="31"/>
    </row>
    <row r="793" spans="9:11" x14ac:dyDescent="0.2">
      <c r="I793" s="31"/>
      <c r="J793" s="31"/>
      <c r="K793" s="31"/>
    </row>
    <row r="794" spans="9:11" x14ac:dyDescent="0.2">
      <c r="I794" s="31"/>
      <c r="J794" s="31"/>
      <c r="K794" s="31"/>
    </row>
    <row r="795" spans="9:11" x14ac:dyDescent="0.2">
      <c r="I795" s="31"/>
      <c r="J795" s="31"/>
      <c r="K795" s="31"/>
    </row>
    <row r="796" spans="9:11" x14ac:dyDescent="0.2">
      <c r="I796" s="31"/>
      <c r="J796" s="31"/>
      <c r="K796" s="31"/>
    </row>
    <row r="797" spans="9:11" x14ac:dyDescent="0.2">
      <c r="I797" s="31"/>
      <c r="J797" s="31"/>
      <c r="K797" s="31"/>
    </row>
    <row r="798" spans="9:11" x14ac:dyDescent="0.2">
      <c r="I798" s="31"/>
      <c r="J798" s="31"/>
      <c r="K798" s="31"/>
    </row>
    <row r="799" spans="9:11" x14ac:dyDescent="0.2">
      <c r="I799" s="31"/>
      <c r="J799" s="31"/>
      <c r="K799" s="31"/>
    </row>
    <row r="800" spans="9:11" x14ac:dyDescent="0.2">
      <c r="I800" s="31"/>
      <c r="J800" s="31"/>
      <c r="K800" s="31"/>
    </row>
    <row r="801" spans="9:11" x14ac:dyDescent="0.2">
      <c r="I801" s="31"/>
      <c r="J801" s="31"/>
      <c r="K801" s="31"/>
    </row>
    <row r="802" spans="9:11" x14ac:dyDescent="0.2">
      <c r="I802" s="31"/>
      <c r="J802" s="31"/>
      <c r="K802" s="31"/>
    </row>
    <row r="803" spans="9:11" x14ac:dyDescent="0.2">
      <c r="I803" s="31"/>
      <c r="J803" s="31"/>
      <c r="K803" s="31"/>
    </row>
    <row r="804" spans="9:11" x14ac:dyDescent="0.2">
      <c r="I804" s="31"/>
      <c r="J804" s="31"/>
      <c r="K804" s="31"/>
    </row>
    <row r="805" spans="9:11" x14ac:dyDescent="0.2">
      <c r="I805" s="31"/>
      <c r="J805" s="31"/>
      <c r="K805" s="31"/>
    </row>
    <row r="806" spans="9:11" x14ac:dyDescent="0.2">
      <c r="I806" s="31"/>
      <c r="J806" s="31"/>
      <c r="K806" s="31"/>
    </row>
    <row r="807" spans="9:11" x14ac:dyDescent="0.2">
      <c r="I807" s="31"/>
      <c r="J807" s="31"/>
      <c r="K807" s="31"/>
    </row>
    <row r="808" spans="9:11" x14ac:dyDescent="0.2">
      <c r="I808" s="31"/>
      <c r="J808" s="31"/>
      <c r="K808" s="31"/>
    </row>
    <row r="809" spans="9:11" x14ac:dyDescent="0.2">
      <c r="I809" s="31"/>
      <c r="J809" s="31"/>
      <c r="K809" s="31"/>
    </row>
    <row r="810" spans="9:11" x14ac:dyDescent="0.2">
      <c r="I810" s="31"/>
      <c r="J810" s="31"/>
      <c r="K810" s="31"/>
    </row>
    <row r="811" spans="9:11" x14ac:dyDescent="0.2">
      <c r="I811" s="31"/>
      <c r="J811" s="31"/>
      <c r="K811" s="31"/>
    </row>
    <row r="812" spans="9:11" x14ac:dyDescent="0.2">
      <c r="I812" s="31"/>
      <c r="J812" s="31"/>
      <c r="K812" s="31"/>
    </row>
    <row r="813" spans="9:11" x14ac:dyDescent="0.2">
      <c r="I813" s="31"/>
      <c r="J813" s="31"/>
      <c r="K813" s="31"/>
    </row>
    <row r="814" spans="9:11" x14ac:dyDescent="0.2">
      <c r="I814" s="31"/>
      <c r="J814" s="31"/>
      <c r="K814" s="31"/>
    </row>
    <row r="815" spans="9:11" x14ac:dyDescent="0.2">
      <c r="I815" s="31"/>
      <c r="J815" s="31"/>
      <c r="K815" s="31"/>
    </row>
    <row r="816" spans="9:11" x14ac:dyDescent="0.2">
      <c r="I816" s="31"/>
      <c r="J816" s="31"/>
      <c r="K816" s="31"/>
    </row>
    <row r="817" spans="9:11" x14ac:dyDescent="0.2">
      <c r="I817" s="31"/>
      <c r="J817" s="31"/>
      <c r="K817" s="31"/>
    </row>
    <row r="818" spans="9:11" x14ac:dyDescent="0.2">
      <c r="I818" s="31"/>
      <c r="J818" s="31"/>
      <c r="K818" s="31"/>
    </row>
    <row r="819" spans="9:11" x14ac:dyDescent="0.2">
      <c r="I819" s="31"/>
      <c r="J819" s="31"/>
      <c r="K819" s="31"/>
    </row>
    <row r="820" spans="9:11" x14ac:dyDescent="0.2">
      <c r="I820" s="31"/>
      <c r="J820" s="31"/>
      <c r="K820" s="31"/>
    </row>
    <row r="821" spans="9:11" x14ac:dyDescent="0.2">
      <c r="I821" s="31"/>
      <c r="J821" s="31"/>
      <c r="K821" s="31"/>
    </row>
    <row r="822" spans="9:11" x14ac:dyDescent="0.2">
      <c r="I822" s="31"/>
      <c r="J822" s="31"/>
      <c r="K822" s="31"/>
    </row>
    <row r="823" spans="9:11" x14ac:dyDescent="0.2">
      <c r="I823" s="31"/>
      <c r="J823" s="31"/>
      <c r="K823" s="31"/>
    </row>
    <row r="824" spans="9:11" x14ac:dyDescent="0.2">
      <c r="I824" s="31"/>
      <c r="J824" s="31"/>
      <c r="K824" s="31"/>
    </row>
    <row r="825" spans="9:11" x14ac:dyDescent="0.2">
      <c r="I825" s="31"/>
      <c r="J825" s="31"/>
      <c r="K825" s="31"/>
    </row>
    <row r="826" spans="9:11" x14ac:dyDescent="0.2">
      <c r="I826" s="31"/>
      <c r="J826" s="31"/>
      <c r="K826" s="31"/>
    </row>
    <row r="827" spans="9:11" x14ac:dyDescent="0.2">
      <c r="I827" s="31"/>
      <c r="J827" s="31"/>
      <c r="K827" s="31"/>
    </row>
    <row r="828" spans="9:11" x14ac:dyDescent="0.2">
      <c r="I828" s="31"/>
      <c r="J828" s="31"/>
      <c r="K828" s="31"/>
    </row>
    <row r="829" spans="9:11" x14ac:dyDescent="0.2">
      <c r="I829" s="31"/>
      <c r="J829" s="31"/>
      <c r="K829" s="31"/>
    </row>
    <row r="830" spans="9:11" x14ac:dyDescent="0.2">
      <c r="I830" s="31"/>
      <c r="J830" s="31"/>
      <c r="K830" s="31"/>
    </row>
    <row r="831" spans="9:11" x14ac:dyDescent="0.2">
      <c r="I831" s="31"/>
      <c r="J831" s="31"/>
      <c r="K831" s="31"/>
    </row>
    <row r="832" spans="9:11" x14ac:dyDescent="0.2">
      <c r="I832" s="31"/>
      <c r="J832" s="31"/>
      <c r="K832" s="31"/>
    </row>
    <row r="833" spans="9:11" x14ac:dyDescent="0.2">
      <c r="I833" s="31"/>
      <c r="J833" s="31"/>
      <c r="K833" s="31"/>
    </row>
    <row r="834" spans="9:11" x14ac:dyDescent="0.2">
      <c r="I834" s="31"/>
      <c r="J834" s="31"/>
      <c r="K834" s="31"/>
    </row>
    <row r="835" spans="9:11" x14ac:dyDescent="0.2">
      <c r="I835" s="31"/>
      <c r="J835" s="31"/>
      <c r="K835" s="31"/>
    </row>
    <row r="836" spans="9:11" x14ac:dyDescent="0.2">
      <c r="I836" s="31"/>
      <c r="J836" s="31"/>
      <c r="K836" s="31"/>
    </row>
    <row r="837" spans="9:11" x14ac:dyDescent="0.2">
      <c r="I837" s="31"/>
      <c r="J837" s="31"/>
      <c r="K837" s="31"/>
    </row>
    <row r="838" spans="9:11" x14ac:dyDescent="0.2">
      <c r="I838" s="31"/>
      <c r="J838" s="31"/>
      <c r="K838" s="31"/>
    </row>
    <row r="839" spans="9:11" x14ac:dyDescent="0.2">
      <c r="I839" s="31"/>
      <c r="J839" s="31"/>
      <c r="K839" s="31"/>
    </row>
    <row r="840" spans="9:11" x14ac:dyDescent="0.2">
      <c r="I840" s="31"/>
      <c r="J840" s="31"/>
      <c r="K840" s="31"/>
    </row>
    <row r="841" spans="9:11" x14ac:dyDescent="0.2">
      <c r="I841" s="31"/>
      <c r="J841" s="31"/>
      <c r="K841" s="31"/>
    </row>
    <row r="842" spans="9:11" x14ac:dyDescent="0.2">
      <c r="I842" s="31"/>
      <c r="J842" s="31"/>
      <c r="K842" s="31"/>
    </row>
    <row r="843" spans="9:11" x14ac:dyDescent="0.2">
      <c r="I843" s="31"/>
      <c r="J843" s="31"/>
      <c r="K843" s="31"/>
    </row>
    <row r="844" spans="9:11" x14ac:dyDescent="0.2">
      <c r="I844" s="31"/>
      <c r="J844" s="31"/>
      <c r="K844" s="31"/>
    </row>
    <row r="845" spans="9:11" x14ac:dyDescent="0.2">
      <c r="I845" s="31"/>
      <c r="J845" s="31"/>
      <c r="K845" s="31"/>
    </row>
    <row r="846" spans="9:11" x14ac:dyDescent="0.2">
      <c r="I846" s="31"/>
      <c r="J846" s="31"/>
      <c r="K846" s="31"/>
    </row>
    <row r="847" spans="9:11" x14ac:dyDescent="0.2">
      <c r="I847" s="31"/>
      <c r="J847" s="31"/>
      <c r="K847" s="31"/>
    </row>
    <row r="848" spans="9:11" x14ac:dyDescent="0.2">
      <c r="I848" s="31"/>
      <c r="J848" s="31"/>
      <c r="K848" s="31"/>
    </row>
    <row r="849" spans="9:11" x14ac:dyDescent="0.2">
      <c r="I849" s="31"/>
      <c r="J849" s="31"/>
      <c r="K849" s="31"/>
    </row>
    <row r="850" spans="9:11" x14ac:dyDescent="0.2">
      <c r="I850" s="31"/>
      <c r="J850" s="31"/>
      <c r="K850" s="31"/>
    </row>
    <row r="851" spans="9:11" x14ac:dyDescent="0.2">
      <c r="I851" s="31"/>
      <c r="J851" s="31"/>
      <c r="K851" s="31"/>
    </row>
    <row r="852" spans="9:11" x14ac:dyDescent="0.2">
      <c r="I852" s="31"/>
      <c r="J852" s="31"/>
      <c r="K852" s="31"/>
    </row>
    <row r="853" spans="9:11" x14ac:dyDescent="0.2">
      <c r="I853" s="31"/>
      <c r="J853" s="31"/>
      <c r="K853" s="31"/>
    </row>
    <row r="854" spans="9:11" x14ac:dyDescent="0.2">
      <c r="I854" s="31"/>
      <c r="J854" s="31"/>
      <c r="K854" s="31"/>
    </row>
    <row r="855" spans="9:11" x14ac:dyDescent="0.2">
      <c r="I855" s="31"/>
      <c r="J855" s="31"/>
      <c r="K855" s="31"/>
    </row>
    <row r="856" spans="9:11" x14ac:dyDescent="0.2">
      <c r="I856" s="31"/>
      <c r="J856" s="31"/>
      <c r="K856" s="31"/>
    </row>
    <row r="857" spans="9:11" x14ac:dyDescent="0.2">
      <c r="I857" s="31"/>
      <c r="J857" s="31"/>
      <c r="K857" s="31"/>
    </row>
    <row r="858" spans="9:11" x14ac:dyDescent="0.2">
      <c r="I858" s="31"/>
      <c r="J858" s="31"/>
      <c r="K858" s="31"/>
    </row>
    <row r="859" spans="9:11" x14ac:dyDescent="0.2">
      <c r="I859" s="31"/>
      <c r="J859" s="31"/>
      <c r="K859" s="31"/>
    </row>
    <row r="860" spans="9:11" x14ac:dyDescent="0.2">
      <c r="I860" s="31"/>
      <c r="J860" s="31"/>
      <c r="K860" s="31"/>
    </row>
    <row r="861" spans="9:11" x14ac:dyDescent="0.2">
      <c r="I861" s="31"/>
      <c r="J861" s="31"/>
      <c r="K861" s="31"/>
    </row>
    <row r="862" spans="9:11" x14ac:dyDescent="0.2">
      <c r="I862" s="31"/>
      <c r="J862" s="31"/>
      <c r="K862" s="31"/>
    </row>
    <row r="863" spans="9:11" x14ac:dyDescent="0.2">
      <c r="I863" s="31"/>
      <c r="J863" s="31"/>
      <c r="K863" s="31"/>
    </row>
    <row r="864" spans="9:11" x14ac:dyDescent="0.2">
      <c r="I864" s="31"/>
      <c r="J864" s="31"/>
      <c r="K864" s="31"/>
    </row>
    <row r="865" spans="9:11" x14ac:dyDescent="0.2">
      <c r="I865" s="31"/>
      <c r="J865" s="31"/>
      <c r="K865" s="31"/>
    </row>
    <row r="866" spans="9:11" x14ac:dyDescent="0.2">
      <c r="I866" s="31"/>
      <c r="J866" s="31"/>
      <c r="K866" s="31"/>
    </row>
    <row r="867" spans="9:11" x14ac:dyDescent="0.2">
      <c r="I867" s="31"/>
      <c r="J867" s="31"/>
      <c r="K867" s="31"/>
    </row>
    <row r="868" spans="9:11" x14ac:dyDescent="0.2">
      <c r="I868" s="31"/>
      <c r="J868" s="31"/>
      <c r="K868" s="31"/>
    </row>
    <row r="869" spans="9:11" x14ac:dyDescent="0.2">
      <c r="I869" s="31"/>
      <c r="J869" s="31"/>
      <c r="K869" s="31"/>
    </row>
    <row r="870" spans="9:11" x14ac:dyDescent="0.2">
      <c r="I870" s="31"/>
      <c r="J870" s="31"/>
      <c r="K870" s="31"/>
    </row>
    <row r="871" spans="9:11" x14ac:dyDescent="0.2">
      <c r="I871" s="31"/>
      <c r="J871" s="31"/>
      <c r="K871" s="31"/>
    </row>
    <row r="872" spans="9:11" x14ac:dyDescent="0.2">
      <c r="I872" s="31"/>
      <c r="J872" s="31"/>
      <c r="K872" s="31"/>
    </row>
    <row r="873" spans="9:11" x14ac:dyDescent="0.2">
      <c r="I873" s="31"/>
      <c r="J873" s="31"/>
      <c r="K873" s="31"/>
    </row>
    <row r="874" spans="9:11" x14ac:dyDescent="0.2">
      <c r="I874" s="31"/>
      <c r="J874" s="31"/>
      <c r="K874" s="31"/>
    </row>
    <row r="875" spans="9:11" x14ac:dyDescent="0.2">
      <c r="I875" s="31"/>
      <c r="J875" s="31"/>
      <c r="K875" s="31"/>
    </row>
    <row r="876" spans="9:11" x14ac:dyDescent="0.2">
      <c r="I876" s="31"/>
      <c r="J876" s="31"/>
      <c r="K876" s="31"/>
    </row>
    <row r="877" spans="9:11" x14ac:dyDescent="0.2">
      <c r="I877" s="31"/>
      <c r="J877" s="31"/>
      <c r="K877" s="31"/>
    </row>
    <row r="878" spans="9:11" x14ac:dyDescent="0.2">
      <c r="I878" s="31"/>
      <c r="J878" s="31"/>
      <c r="K878" s="31"/>
    </row>
    <row r="879" spans="9:11" x14ac:dyDescent="0.2">
      <c r="I879" s="31"/>
      <c r="J879" s="31"/>
      <c r="K879" s="31"/>
    </row>
    <row r="880" spans="9:11" x14ac:dyDescent="0.2">
      <c r="I880" s="31"/>
      <c r="J880" s="31"/>
      <c r="K880" s="31"/>
    </row>
    <row r="881" spans="9:11" x14ac:dyDescent="0.2">
      <c r="I881" s="31"/>
      <c r="J881" s="31"/>
      <c r="K881" s="31"/>
    </row>
    <row r="882" spans="9:11" x14ac:dyDescent="0.2">
      <c r="I882" s="31"/>
      <c r="J882" s="31"/>
      <c r="K882" s="31"/>
    </row>
    <row r="883" spans="9:11" x14ac:dyDescent="0.2">
      <c r="I883" s="31"/>
      <c r="J883" s="31"/>
      <c r="K883" s="31"/>
    </row>
    <row r="884" spans="9:11" x14ac:dyDescent="0.2">
      <c r="I884" s="31"/>
      <c r="J884" s="31"/>
      <c r="K884" s="31"/>
    </row>
    <row r="885" spans="9:11" x14ac:dyDescent="0.2">
      <c r="I885" s="31"/>
      <c r="J885" s="31"/>
      <c r="K885" s="31"/>
    </row>
    <row r="886" spans="9:11" x14ac:dyDescent="0.2">
      <c r="I886" s="31"/>
      <c r="J886" s="31"/>
      <c r="K886" s="31"/>
    </row>
    <row r="887" spans="9:11" x14ac:dyDescent="0.2">
      <c r="I887" s="31"/>
      <c r="J887" s="31"/>
      <c r="K887" s="31"/>
    </row>
    <row r="888" spans="9:11" x14ac:dyDescent="0.2">
      <c r="I888" s="31"/>
      <c r="J888" s="31"/>
      <c r="K888" s="31"/>
    </row>
    <row r="889" spans="9:11" x14ac:dyDescent="0.2">
      <c r="I889" s="31"/>
      <c r="J889" s="31"/>
      <c r="K889" s="31"/>
    </row>
    <row r="890" spans="9:11" x14ac:dyDescent="0.2">
      <c r="I890" s="31"/>
      <c r="J890" s="31"/>
      <c r="K890" s="31"/>
    </row>
    <row r="891" spans="9:11" x14ac:dyDescent="0.2">
      <c r="I891" s="31"/>
      <c r="J891" s="31"/>
      <c r="K891" s="31"/>
    </row>
    <row r="892" spans="9:11" x14ac:dyDescent="0.2">
      <c r="I892" s="31"/>
      <c r="J892" s="31"/>
      <c r="K892" s="31"/>
    </row>
    <row r="893" spans="9:11" x14ac:dyDescent="0.2">
      <c r="I893" s="31"/>
      <c r="J893" s="31"/>
      <c r="K893" s="31"/>
    </row>
    <row r="894" spans="9:11" x14ac:dyDescent="0.2">
      <c r="I894" s="31"/>
      <c r="J894" s="31"/>
      <c r="K894" s="31"/>
    </row>
    <row r="895" spans="9:11" x14ac:dyDescent="0.2">
      <c r="I895" s="31"/>
      <c r="J895" s="31"/>
      <c r="K895" s="31"/>
    </row>
    <row r="896" spans="9:11" x14ac:dyDescent="0.2">
      <c r="I896" s="31"/>
      <c r="J896" s="31"/>
      <c r="K896" s="31"/>
    </row>
    <row r="897" spans="9:11" x14ac:dyDescent="0.2">
      <c r="I897" s="31"/>
      <c r="J897" s="31"/>
      <c r="K897" s="31"/>
    </row>
    <row r="898" spans="9:11" x14ac:dyDescent="0.2">
      <c r="I898" s="31"/>
      <c r="J898" s="31"/>
      <c r="K898" s="31"/>
    </row>
    <row r="899" spans="9:11" x14ac:dyDescent="0.2">
      <c r="I899" s="31"/>
      <c r="J899" s="31"/>
      <c r="K899" s="31"/>
    </row>
    <row r="900" spans="9:11" x14ac:dyDescent="0.2">
      <c r="I900" s="31"/>
      <c r="J900" s="31"/>
      <c r="K900" s="31"/>
    </row>
    <row r="901" spans="9:11" x14ac:dyDescent="0.2">
      <c r="I901" s="31"/>
      <c r="J901" s="31"/>
      <c r="K901" s="31"/>
    </row>
    <row r="902" spans="9:11" x14ac:dyDescent="0.2">
      <c r="I902" s="31"/>
      <c r="J902" s="31"/>
      <c r="K902" s="31"/>
    </row>
    <row r="903" spans="9:11" x14ac:dyDescent="0.2">
      <c r="I903" s="31"/>
      <c r="J903" s="31"/>
      <c r="K903" s="31"/>
    </row>
    <row r="904" spans="9:11" x14ac:dyDescent="0.2">
      <c r="I904" s="31"/>
      <c r="J904" s="31"/>
      <c r="K904" s="31"/>
    </row>
    <row r="905" spans="9:11" x14ac:dyDescent="0.2">
      <c r="I905" s="31"/>
      <c r="J905" s="31"/>
      <c r="K905" s="31"/>
    </row>
    <row r="906" spans="9:11" x14ac:dyDescent="0.2">
      <c r="I906" s="31"/>
      <c r="J906" s="31"/>
      <c r="K906" s="31"/>
    </row>
    <row r="907" spans="9:11" x14ac:dyDescent="0.2">
      <c r="I907" s="31"/>
      <c r="J907" s="31"/>
      <c r="K907" s="31"/>
    </row>
    <row r="908" spans="9:11" x14ac:dyDescent="0.2">
      <c r="I908" s="31"/>
      <c r="J908" s="31"/>
      <c r="K908" s="31"/>
    </row>
    <row r="909" spans="9:11" x14ac:dyDescent="0.2">
      <c r="I909" s="31"/>
      <c r="J909" s="31"/>
      <c r="K909" s="31"/>
    </row>
    <row r="910" spans="9:11" x14ac:dyDescent="0.2">
      <c r="I910" s="31"/>
      <c r="J910" s="31"/>
      <c r="K910" s="31"/>
    </row>
    <row r="911" spans="9:11" x14ac:dyDescent="0.2">
      <c r="I911" s="31"/>
      <c r="J911" s="31"/>
      <c r="K911" s="31"/>
    </row>
    <row r="912" spans="9:11" x14ac:dyDescent="0.2">
      <c r="I912" s="31"/>
      <c r="J912" s="31"/>
      <c r="K912" s="31"/>
    </row>
    <row r="913" spans="9:11" x14ac:dyDescent="0.2">
      <c r="I913" s="31"/>
      <c r="J913" s="31"/>
      <c r="K913" s="31"/>
    </row>
    <row r="914" spans="9:11" x14ac:dyDescent="0.2">
      <c r="I914" s="31"/>
      <c r="J914" s="31"/>
      <c r="K914" s="31"/>
    </row>
    <row r="915" spans="9:11" x14ac:dyDescent="0.2">
      <c r="I915" s="31"/>
      <c r="J915" s="31"/>
      <c r="K915" s="31"/>
    </row>
    <row r="916" spans="9:11" x14ac:dyDescent="0.2">
      <c r="I916" s="31"/>
      <c r="J916" s="31"/>
      <c r="K916" s="31"/>
    </row>
    <row r="917" spans="9:11" x14ac:dyDescent="0.2">
      <c r="I917" s="31"/>
      <c r="J917" s="31"/>
      <c r="K917" s="31"/>
    </row>
    <row r="918" spans="9:11" x14ac:dyDescent="0.2">
      <c r="I918" s="31"/>
      <c r="J918" s="31"/>
      <c r="K918" s="31"/>
    </row>
    <row r="919" spans="9:11" x14ac:dyDescent="0.2">
      <c r="I919" s="31"/>
      <c r="J919" s="31"/>
      <c r="K919" s="31"/>
    </row>
    <row r="920" spans="9:11" x14ac:dyDescent="0.2">
      <c r="I920" s="31"/>
      <c r="J920" s="31"/>
      <c r="K920" s="31"/>
    </row>
    <row r="921" spans="9:11" x14ac:dyDescent="0.2">
      <c r="I921" s="31"/>
      <c r="J921" s="31"/>
      <c r="K921" s="31"/>
    </row>
    <row r="922" spans="9:11" x14ac:dyDescent="0.2">
      <c r="I922" s="31"/>
      <c r="J922" s="31"/>
      <c r="K922" s="31"/>
    </row>
    <row r="923" spans="9:11" x14ac:dyDescent="0.2">
      <c r="I923" s="31"/>
      <c r="J923" s="31"/>
      <c r="K923" s="31"/>
    </row>
    <row r="924" spans="9:11" x14ac:dyDescent="0.2">
      <c r="I924" s="31"/>
      <c r="J924" s="31"/>
      <c r="K924" s="31"/>
    </row>
    <row r="925" spans="9:11" x14ac:dyDescent="0.2">
      <c r="I925" s="31"/>
      <c r="J925" s="31"/>
      <c r="K925" s="31"/>
    </row>
    <row r="926" spans="9:11" x14ac:dyDescent="0.2">
      <c r="I926" s="31"/>
      <c r="J926" s="31"/>
      <c r="K926" s="31"/>
    </row>
    <row r="927" spans="9:11" x14ac:dyDescent="0.2">
      <c r="I927" s="31"/>
      <c r="J927" s="31"/>
      <c r="K927" s="31"/>
    </row>
    <row r="928" spans="9:11" x14ac:dyDescent="0.2">
      <c r="I928" s="31"/>
      <c r="J928" s="31"/>
      <c r="K928" s="31"/>
    </row>
    <row r="929" spans="9:11" x14ac:dyDescent="0.2">
      <c r="I929" s="31"/>
      <c r="J929" s="31"/>
      <c r="K929" s="31"/>
    </row>
    <row r="930" spans="9:11" x14ac:dyDescent="0.2">
      <c r="I930" s="31"/>
      <c r="J930" s="31"/>
      <c r="K930" s="31"/>
    </row>
    <row r="931" spans="9:11" x14ac:dyDescent="0.2">
      <c r="I931" s="31"/>
      <c r="J931" s="31"/>
      <c r="K931" s="31"/>
    </row>
    <row r="932" spans="9:11" x14ac:dyDescent="0.2">
      <c r="I932" s="31"/>
      <c r="J932" s="31"/>
      <c r="K932" s="31"/>
    </row>
    <row r="933" spans="9:11" x14ac:dyDescent="0.2">
      <c r="I933" s="31"/>
      <c r="J933" s="31"/>
      <c r="K933" s="31"/>
    </row>
    <row r="934" spans="9:11" x14ac:dyDescent="0.2">
      <c r="I934" s="31"/>
      <c r="J934" s="31"/>
      <c r="K934" s="31"/>
    </row>
    <row r="935" spans="9:11" x14ac:dyDescent="0.2">
      <c r="I935" s="31"/>
      <c r="J935" s="31"/>
      <c r="K935" s="31"/>
    </row>
    <row r="936" spans="9:11" x14ac:dyDescent="0.2">
      <c r="I936" s="31"/>
      <c r="J936" s="31"/>
      <c r="K936" s="31"/>
    </row>
    <row r="937" spans="9:11" x14ac:dyDescent="0.2">
      <c r="I937" s="31"/>
      <c r="J937" s="31"/>
      <c r="K937" s="31"/>
    </row>
    <row r="938" spans="9:11" x14ac:dyDescent="0.2">
      <c r="I938" s="31"/>
      <c r="J938" s="31"/>
      <c r="K938" s="31"/>
    </row>
    <row r="939" spans="9:11" x14ac:dyDescent="0.2">
      <c r="I939" s="31"/>
      <c r="J939" s="31"/>
      <c r="K939" s="31"/>
    </row>
    <row r="940" spans="9:11" x14ac:dyDescent="0.2">
      <c r="I940" s="31"/>
      <c r="J940" s="31"/>
      <c r="K940" s="31"/>
    </row>
    <row r="941" spans="9:11" x14ac:dyDescent="0.2">
      <c r="I941" s="31"/>
      <c r="J941" s="31"/>
      <c r="K941" s="31"/>
    </row>
    <row r="942" spans="9:11" x14ac:dyDescent="0.2">
      <c r="I942" s="31"/>
      <c r="J942" s="31"/>
      <c r="K942" s="31"/>
    </row>
    <row r="943" spans="9:11" x14ac:dyDescent="0.2">
      <c r="I943" s="31"/>
      <c r="J943" s="31"/>
      <c r="K943" s="31"/>
    </row>
    <row r="944" spans="9:11" x14ac:dyDescent="0.2">
      <c r="I944" s="31"/>
      <c r="J944" s="31"/>
      <c r="K944" s="31"/>
    </row>
    <row r="945" spans="9:11" x14ac:dyDescent="0.2">
      <c r="I945" s="31"/>
      <c r="J945" s="31"/>
      <c r="K945" s="31"/>
    </row>
    <row r="946" spans="9:11" x14ac:dyDescent="0.2">
      <c r="I946" s="31"/>
      <c r="J946" s="31"/>
      <c r="K946" s="31"/>
    </row>
    <row r="947" spans="9:11" x14ac:dyDescent="0.2">
      <c r="I947" s="31"/>
      <c r="J947" s="31"/>
      <c r="K947" s="31"/>
    </row>
    <row r="948" spans="9:11" x14ac:dyDescent="0.2">
      <c r="I948" s="31"/>
      <c r="J948" s="31"/>
      <c r="K948" s="31"/>
    </row>
    <row r="949" spans="9:11" x14ac:dyDescent="0.2">
      <c r="I949" s="31"/>
      <c r="J949" s="31"/>
      <c r="K949" s="31"/>
    </row>
    <row r="950" spans="9:11" x14ac:dyDescent="0.2">
      <c r="I950" s="31"/>
      <c r="J950" s="31"/>
      <c r="K950" s="31"/>
    </row>
    <row r="951" spans="9:11" x14ac:dyDescent="0.2">
      <c r="I951" s="31"/>
      <c r="J951" s="31"/>
      <c r="K951" s="31"/>
    </row>
    <row r="952" spans="9:11" x14ac:dyDescent="0.2">
      <c r="I952" s="31"/>
      <c r="J952" s="31"/>
      <c r="K952" s="31"/>
    </row>
    <row r="953" spans="9:11" x14ac:dyDescent="0.2">
      <c r="I953" s="31"/>
      <c r="J953" s="31"/>
      <c r="K953" s="31"/>
    </row>
    <row r="954" spans="9:11" x14ac:dyDescent="0.2">
      <c r="I954" s="31"/>
      <c r="J954" s="31"/>
      <c r="K954" s="31"/>
    </row>
    <row r="955" spans="9:11" x14ac:dyDescent="0.2">
      <c r="I955" s="31"/>
      <c r="J955" s="31"/>
      <c r="K955" s="31"/>
    </row>
    <row r="956" spans="9:11" x14ac:dyDescent="0.2">
      <c r="I956" s="31"/>
      <c r="J956" s="31"/>
      <c r="K956" s="31"/>
    </row>
    <row r="957" spans="9:11" x14ac:dyDescent="0.2">
      <c r="I957" s="31"/>
      <c r="J957" s="31"/>
      <c r="K957" s="31"/>
    </row>
    <row r="958" spans="9:11" x14ac:dyDescent="0.2">
      <c r="I958" s="31"/>
      <c r="J958" s="31"/>
      <c r="K958" s="31"/>
    </row>
    <row r="959" spans="9:11" x14ac:dyDescent="0.2">
      <c r="I959" s="31"/>
      <c r="J959" s="31"/>
      <c r="K959" s="31"/>
    </row>
    <row r="960" spans="9:11" x14ac:dyDescent="0.2">
      <c r="I960" s="31"/>
      <c r="J960" s="31"/>
      <c r="K960" s="31"/>
    </row>
    <row r="961" spans="9:11" x14ac:dyDescent="0.2">
      <c r="I961" s="31"/>
      <c r="J961" s="31"/>
      <c r="K961" s="31"/>
    </row>
    <row r="962" spans="9:11" x14ac:dyDescent="0.2">
      <c r="I962" s="31"/>
      <c r="J962" s="31"/>
      <c r="K962" s="31"/>
    </row>
    <row r="963" spans="9:11" x14ac:dyDescent="0.2">
      <c r="I963" s="31"/>
      <c r="J963" s="31"/>
      <c r="K963" s="31"/>
    </row>
    <row r="964" spans="9:11" x14ac:dyDescent="0.2">
      <c r="I964" s="31"/>
      <c r="J964" s="31"/>
      <c r="K964" s="31"/>
    </row>
    <row r="965" spans="9:11" x14ac:dyDescent="0.2">
      <c r="I965" s="31"/>
      <c r="J965" s="31"/>
      <c r="K965" s="31"/>
    </row>
    <row r="966" spans="9:11" x14ac:dyDescent="0.2">
      <c r="I966" s="31"/>
      <c r="J966" s="31"/>
      <c r="K966" s="31"/>
    </row>
    <row r="967" spans="9:11" x14ac:dyDescent="0.2">
      <c r="I967" s="31"/>
      <c r="J967" s="31"/>
      <c r="K967" s="31"/>
    </row>
    <row r="968" spans="9:11" x14ac:dyDescent="0.2">
      <c r="I968" s="31"/>
      <c r="J968" s="31"/>
      <c r="K968" s="31"/>
    </row>
    <row r="969" spans="9:11" x14ac:dyDescent="0.2">
      <c r="I969" s="31"/>
      <c r="J969" s="31"/>
      <c r="K969" s="31"/>
    </row>
    <row r="970" spans="9:11" x14ac:dyDescent="0.2">
      <c r="I970" s="31"/>
      <c r="J970" s="31"/>
      <c r="K970" s="31"/>
    </row>
    <row r="971" spans="9:11" x14ac:dyDescent="0.2">
      <c r="I971" s="31"/>
      <c r="J971" s="31"/>
      <c r="K971" s="31"/>
    </row>
    <row r="972" spans="9:11" x14ac:dyDescent="0.2">
      <c r="I972" s="31"/>
      <c r="J972" s="31"/>
      <c r="K972" s="31"/>
    </row>
    <row r="973" spans="9:11" x14ac:dyDescent="0.2">
      <c r="I973" s="31"/>
      <c r="J973" s="31"/>
      <c r="K973" s="31"/>
    </row>
    <row r="974" spans="9:11" x14ac:dyDescent="0.2">
      <c r="I974" s="31"/>
      <c r="J974" s="31"/>
      <c r="K974" s="31"/>
    </row>
    <row r="975" spans="9:11" x14ac:dyDescent="0.2">
      <c r="I975" s="31"/>
      <c r="J975" s="31"/>
      <c r="K975" s="31"/>
    </row>
    <row r="976" spans="9:11" x14ac:dyDescent="0.2">
      <c r="I976" s="31"/>
      <c r="J976" s="31"/>
      <c r="K976" s="31"/>
    </row>
    <row r="977" spans="9:11" x14ac:dyDescent="0.2">
      <c r="I977" s="31"/>
      <c r="J977" s="31"/>
      <c r="K977" s="31"/>
    </row>
    <row r="978" spans="9:11" x14ac:dyDescent="0.2">
      <c r="I978" s="31"/>
      <c r="J978" s="31"/>
      <c r="K978" s="31"/>
    </row>
    <row r="979" spans="9:11" x14ac:dyDescent="0.2">
      <c r="I979" s="31"/>
      <c r="J979" s="31"/>
      <c r="K979" s="31"/>
    </row>
    <row r="980" spans="9:11" x14ac:dyDescent="0.2">
      <c r="I980" s="31"/>
      <c r="J980" s="31"/>
      <c r="K980" s="31"/>
    </row>
    <row r="981" spans="9:11" x14ac:dyDescent="0.2">
      <c r="I981" s="31"/>
      <c r="J981" s="31"/>
      <c r="K981" s="31"/>
    </row>
    <row r="982" spans="9:11" x14ac:dyDescent="0.2">
      <c r="I982" s="31"/>
      <c r="J982" s="31"/>
      <c r="K982" s="31"/>
    </row>
    <row r="983" spans="9:11" x14ac:dyDescent="0.2">
      <c r="I983" s="31"/>
      <c r="J983" s="31"/>
      <c r="K983" s="31"/>
    </row>
    <row r="984" spans="9:11" x14ac:dyDescent="0.2">
      <c r="I984" s="31"/>
      <c r="J984" s="31"/>
      <c r="K984" s="31"/>
    </row>
    <row r="985" spans="9:11" x14ac:dyDescent="0.2">
      <c r="I985" s="31"/>
      <c r="J985" s="31"/>
      <c r="K985" s="31"/>
    </row>
    <row r="986" spans="9:11" x14ac:dyDescent="0.2">
      <c r="I986" s="31"/>
      <c r="J986" s="31"/>
      <c r="K986" s="31"/>
    </row>
    <row r="987" spans="9:11" x14ac:dyDescent="0.2">
      <c r="I987" s="31"/>
      <c r="J987" s="31"/>
      <c r="K987" s="31"/>
    </row>
    <row r="988" spans="9:11" x14ac:dyDescent="0.2">
      <c r="I988" s="31"/>
      <c r="J988" s="31"/>
      <c r="K988" s="31"/>
    </row>
    <row r="989" spans="9:11" x14ac:dyDescent="0.2">
      <c r="I989" s="31"/>
      <c r="J989" s="31"/>
      <c r="K989" s="31"/>
    </row>
    <row r="990" spans="9:11" x14ac:dyDescent="0.2">
      <c r="I990" s="31"/>
      <c r="J990" s="31"/>
      <c r="K990" s="31"/>
    </row>
    <row r="991" spans="9:11" x14ac:dyDescent="0.2">
      <c r="I991" s="31"/>
      <c r="J991" s="31"/>
      <c r="K991" s="31"/>
    </row>
    <row r="992" spans="9:11" x14ac:dyDescent="0.2">
      <c r="I992" s="31"/>
      <c r="J992" s="31"/>
      <c r="K992" s="31"/>
    </row>
    <row r="993" spans="9:11" x14ac:dyDescent="0.2">
      <c r="I993" s="31"/>
      <c r="J993" s="31"/>
      <c r="K993" s="31"/>
    </row>
    <row r="994" spans="9:11" x14ac:dyDescent="0.2">
      <c r="I994" s="31"/>
      <c r="J994" s="31"/>
      <c r="K994" s="31"/>
    </row>
    <row r="995" spans="9:11" x14ac:dyDescent="0.2">
      <c r="I995" s="31"/>
      <c r="J995" s="31"/>
      <c r="K995" s="31"/>
    </row>
    <row r="996" spans="9:11" x14ac:dyDescent="0.2">
      <c r="I996" s="31"/>
      <c r="J996" s="31"/>
      <c r="K996" s="31"/>
    </row>
    <row r="997" spans="9:11" x14ac:dyDescent="0.2">
      <c r="I997" s="31"/>
      <c r="J997" s="31"/>
      <c r="K997" s="31"/>
    </row>
    <row r="998" spans="9:11" x14ac:dyDescent="0.2">
      <c r="I998" s="31"/>
      <c r="J998" s="31"/>
      <c r="K998" s="31"/>
    </row>
    <row r="999" spans="9:11" x14ac:dyDescent="0.2">
      <c r="I999" s="31"/>
      <c r="J999" s="31"/>
      <c r="K999" s="31"/>
    </row>
    <row r="1000" spans="9:11" x14ac:dyDescent="0.2">
      <c r="I1000" s="31"/>
      <c r="J1000" s="31"/>
      <c r="K1000" s="31"/>
    </row>
    <row r="1001" spans="9:11" x14ac:dyDescent="0.2">
      <c r="I1001" s="31"/>
      <c r="J1001" s="31"/>
      <c r="K1001" s="31"/>
    </row>
    <row r="1002" spans="9:11" x14ac:dyDescent="0.2">
      <c r="I1002" s="31"/>
      <c r="J1002" s="31"/>
      <c r="K1002" s="31"/>
    </row>
    <row r="1003" spans="9:11" x14ac:dyDescent="0.2">
      <c r="I1003" s="31"/>
      <c r="J1003" s="31"/>
      <c r="K1003" s="31"/>
    </row>
    <row r="1004" spans="9:11" x14ac:dyDescent="0.2">
      <c r="I1004" s="31"/>
      <c r="J1004" s="31"/>
      <c r="K1004" s="31"/>
    </row>
    <row r="1005" spans="9:11" x14ac:dyDescent="0.2">
      <c r="I1005" s="31"/>
      <c r="J1005" s="31"/>
      <c r="K1005" s="31"/>
    </row>
    <row r="1006" spans="9:11" x14ac:dyDescent="0.2">
      <c r="I1006" s="31"/>
      <c r="J1006" s="31"/>
      <c r="K1006" s="31"/>
    </row>
    <row r="1007" spans="9:11" x14ac:dyDescent="0.2">
      <c r="I1007" s="31"/>
      <c r="J1007" s="31"/>
      <c r="K1007" s="31"/>
    </row>
    <row r="1008" spans="9:11" x14ac:dyDescent="0.2">
      <c r="I1008" s="31"/>
      <c r="J1008" s="31"/>
      <c r="K1008" s="31"/>
    </row>
    <row r="1009" spans="9:11" x14ac:dyDescent="0.2">
      <c r="I1009" s="31"/>
      <c r="J1009" s="31"/>
      <c r="K1009" s="31"/>
    </row>
    <row r="1010" spans="9:11" x14ac:dyDescent="0.2">
      <c r="I1010" s="31"/>
      <c r="J1010" s="31"/>
      <c r="K1010" s="31"/>
    </row>
    <row r="1011" spans="9:11" x14ac:dyDescent="0.2">
      <c r="I1011" s="31"/>
      <c r="J1011" s="31"/>
      <c r="K1011" s="31"/>
    </row>
    <row r="1012" spans="9:11" x14ac:dyDescent="0.2">
      <c r="I1012" s="31"/>
      <c r="J1012" s="31"/>
      <c r="K1012" s="31"/>
    </row>
    <row r="1013" spans="9:11" x14ac:dyDescent="0.2">
      <c r="I1013" s="31"/>
      <c r="J1013" s="31"/>
      <c r="K1013" s="31"/>
    </row>
    <row r="1014" spans="9:11" x14ac:dyDescent="0.2">
      <c r="I1014" s="31"/>
      <c r="J1014" s="31"/>
      <c r="K1014" s="31"/>
    </row>
    <row r="1015" spans="9:11" x14ac:dyDescent="0.2">
      <c r="I1015" s="31"/>
      <c r="J1015" s="31"/>
      <c r="K1015" s="31"/>
    </row>
    <row r="1016" spans="9:11" x14ac:dyDescent="0.2">
      <c r="I1016" s="31"/>
      <c r="J1016" s="31"/>
      <c r="K1016" s="31"/>
    </row>
    <row r="1017" spans="9:11" x14ac:dyDescent="0.2">
      <c r="I1017" s="31"/>
      <c r="J1017" s="31"/>
      <c r="K1017" s="31"/>
    </row>
    <row r="1018" spans="9:11" x14ac:dyDescent="0.2">
      <c r="I1018" s="31"/>
      <c r="J1018" s="31"/>
      <c r="K1018" s="31"/>
    </row>
    <row r="1019" spans="9:11" x14ac:dyDescent="0.2">
      <c r="I1019" s="31"/>
      <c r="J1019" s="31"/>
      <c r="K1019" s="31"/>
    </row>
    <row r="1020" spans="9:11" x14ac:dyDescent="0.2">
      <c r="I1020" s="31"/>
      <c r="J1020" s="31"/>
      <c r="K1020" s="31"/>
    </row>
    <row r="1021" spans="9:11" x14ac:dyDescent="0.2">
      <c r="I1021" s="31"/>
      <c r="J1021" s="31"/>
      <c r="K1021" s="31"/>
    </row>
    <row r="1022" spans="9:11" x14ac:dyDescent="0.2">
      <c r="I1022" s="31"/>
      <c r="J1022" s="31"/>
      <c r="K1022" s="31"/>
    </row>
    <row r="1023" spans="9:11" x14ac:dyDescent="0.2">
      <c r="I1023" s="31"/>
      <c r="J1023" s="31"/>
      <c r="K1023" s="31"/>
    </row>
    <row r="1024" spans="9:11" x14ac:dyDescent="0.2">
      <c r="I1024" s="31"/>
      <c r="J1024" s="31"/>
      <c r="K1024" s="31"/>
    </row>
    <row r="1025" spans="9:11" x14ac:dyDescent="0.2">
      <c r="I1025" s="31"/>
      <c r="J1025" s="31"/>
      <c r="K1025" s="31"/>
    </row>
    <row r="1026" spans="9:11" x14ac:dyDescent="0.2">
      <c r="I1026" s="31"/>
      <c r="J1026" s="31"/>
      <c r="K1026" s="31"/>
    </row>
    <row r="1027" spans="9:11" x14ac:dyDescent="0.2">
      <c r="I1027" s="31"/>
      <c r="J1027" s="31"/>
      <c r="K1027" s="31"/>
    </row>
    <row r="1028" spans="9:11" x14ac:dyDescent="0.2">
      <c r="I1028" s="31"/>
      <c r="J1028" s="31"/>
      <c r="K1028" s="31"/>
    </row>
    <row r="1029" spans="9:11" x14ac:dyDescent="0.2">
      <c r="I1029" s="31"/>
      <c r="J1029" s="31"/>
      <c r="K1029" s="31"/>
    </row>
    <row r="1030" spans="9:11" x14ac:dyDescent="0.2">
      <c r="I1030" s="31"/>
      <c r="J1030" s="31"/>
      <c r="K1030" s="31"/>
    </row>
    <row r="1031" spans="9:11" x14ac:dyDescent="0.2">
      <c r="I1031" s="31"/>
      <c r="J1031" s="31"/>
      <c r="K1031" s="31"/>
    </row>
    <row r="1032" spans="9:11" x14ac:dyDescent="0.2">
      <c r="I1032" s="31"/>
      <c r="J1032" s="31"/>
      <c r="K1032" s="31"/>
    </row>
    <row r="1033" spans="9:11" x14ac:dyDescent="0.2">
      <c r="I1033" s="31"/>
      <c r="J1033" s="31"/>
      <c r="K1033" s="31"/>
    </row>
    <row r="1034" spans="9:11" x14ac:dyDescent="0.2">
      <c r="I1034" s="31"/>
      <c r="J1034" s="31"/>
      <c r="K1034" s="31"/>
    </row>
    <row r="1035" spans="9:11" x14ac:dyDescent="0.2">
      <c r="I1035" s="31"/>
      <c r="J1035" s="31"/>
      <c r="K1035" s="31"/>
    </row>
    <row r="1036" spans="9:11" x14ac:dyDescent="0.2">
      <c r="I1036" s="31"/>
      <c r="J1036" s="31"/>
      <c r="K1036" s="31"/>
    </row>
    <row r="1037" spans="9:11" x14ac:dyDescent="0.2">
      <c r="I1037" s="31"/>
      <c r="J1037" s="31"/>
      <c r="K1037" s="31"/>
    </row>
    <row r="1038" spans="9:11" x14ac:dyDescent="0.2">
      <c r="I1038" s="31"/>
      <c r="J1038" s="31"/>
      <c r="K1038" s="31"/>
    </row>
    <row r="1039" spans="9:11" x14ac:dyDescent="0.2">
      <c r="I1039" s="31"/>
      <c r="J1039" s="31"/>
      <c r="K1039" s="31"/>
    </row>
    <row r="1040" spans="9:11" x14ac:dyDescent="0.2">
      <c r="I1040" s="31"/>
      <c r="J1040" s="31"/>
      <c r="K1040" s="31"/>
    </row>
    <row r="1041" spans="9:11" x14ac:dyDescent="0.2">
      <c r="I1041" s="31"/>
      <c r="J1041" s="31"/>
      <c r="K1041" s="31"/>
    </row>
    <row r="1042" spans="9:11" x14ac:dyDescent="0.2">
      <c r="I1042" s="31"/>
      <c r="J1042" s="31"/>
      <c r="K1042" s="31"/>
    </row>
    <row r="1043" spans="9:11" x14ac:dyDescent="0.2">
      <c r="I1043" s="31"/>
      <c r="J1043" s="31"/>
      <c r="K1043" s="31"/>
    </row>
    <row r="1044" spans="9:11" x14ac:dyDescent="0.2">
      <c r="I1044" s="31"/>
      <c r="J1044" s="31"/>
      <c r="K1044" s="31"/>
    </row>
    <row r="1045" spans="9:11" x14ac:dyDescent="0.2">
      <c r="I1045" s="31"/>
      <c r="J1045" s="31"/>
      <c r="K1045" s="31"/>
    </row>
    <row r="1046" spans="9:11" x14ac:dyDescent="0.2">
      <c r="I1046" s="31"/>
      <c r="J1046" s="31"/>
      <c r="K1046" s="31"/>
    </row>
    <row r="1047" spans="9:11" x14ac:dyDescent="0.2">
      <c r="I1047" s="31"/>
      <c r="J1047" s="31"/>
      <c r="K1047" s="31"/>
    </row>
    <row r="1048" spans="9:11" x14ac:dyDescent="0.2">
      <c r="I1048" s="31"/>
      <c r="J1048" s="31"/>
      <c r="K1048" s="31"/>
    </row>
    <row r="1049" spans="9:11" x14ac:dyDescent="0.2">
      <c r="I1049" s="31"/>
      <c r="J1049" s="31"/>
      <c r="K1049" s="31"/>
    </row>
    <row r="1050" spans="9:11" x14ac:dyDescent="0.2">
      <c r="I1050" s="31"/>
      <c r="J1050" s="31"/>
      <c r="K1050" s="31"/>
    </row>
    <row r="1051" spans="9:11" x14ac:dyDescent="0.2">
      <c r="I1051" s="31"/>
      <c r="J1051" s="31"/>
      <c r="K1051" s="31"/>
    </row>
    <row r="1052" spans="9:11" x14ac:dyDescent="0.2">
      <c r="I1052" s="31"/>
      <c r="J1052" s="31"/>
      <c r="K1052" s="31"/>
    </row>
    <row r="1053" spans="9:11" x14ac:dyDescent="0.2">
      <c r="I1053" s="31"/>
      <c r="J1053" s="31"/>
      <c r="K1053" s="31"/>
    </row>
    <row r="1054" spans="9:11" x14ac:dyDescent="0.2">
      <c r="I1054" s="31"/>
      <c r="J1054" s="31"/>
      <c r="K1054" s="31"/>
    </row>
    <row r="1055" spans="9:11" x14ac:dyDescent="0.2">
      <c r="I1055" s="31"/>
      <c r="J1055" s="31"/>
      <c r="K1055" s="31"/>
    </row>
    <row r="1056" spans="9:11" x14ac:dyDescent="0.2">
      <c r="I1056" s="31"/>
      <c r="J1056" s="31"/>
      <c r="K1056" s="31"/>
    </row>
    <row r="1057" spans="9:11" x14ac:dyDescent="0.2">
      <c r="I1057" s="31"/>
      <c r="J1057" s="31"/>
      <c r="K1057" s="31"/>
    </row>
    <row r="1058" spans="9:11" x14ac:dyDescent="0.2">
      <c r="I1058" s="31"/>
      <c r="J1058" s="31"/>
      <c r="K1058" s="31"/>
    </row>
    <row r="1059" spans="9:11" x14ac:dyDescent="0.2">
      <c r="I1059" s="31"/>
      <c r="J1059" s="31"/>
      <c r="K1059" s="31"/>
    </row>
    <row r="1060" spans="9:11" x14ac:dyDescent="0.2">
      <c r="I1060" s="31"/>
      <c r="J1060" s="31"/>
      <c r="K1060" s="31"/>
    </row>
    <row r="1061" spans="9:11" x14ac:dyDescent="0.2">
      <c r="I1061" s="31"/>
      <c r="J1061" s="31"/>
      <c r="K1061" s="31"/>
    </row>
    <row r="1062" spans="9:11" x14ac:dyDescent="0.2">
      <c r="I1062" s="31"/>
      <c r="J1062" s="31"/>
      <c r="K1062" s="31"/>
    </row>
    <row r="1063" spans="9:11" x14ac:dyDescent="0.2">
      <c r="I1063" s="31"/>
      <c r="J1063" s="31"/>
      <c r="K1063" s="31"/>
    </row>
    <row r="1064" spans="9:11" x14ac:dyDescent="0.2">
      <c r="I1064" s="31"/>
      <c r="J1064" s="31"/>
      <c r="K1064" s="31"/>
    </row>
    <row r="1065" spans="9:11" x14ac:dyDescent="0.2">
      <c r="I1065" s="31"/>
      <c r="J1065" s="31"/>
      <c r="K1065" s="31"/>
    </row>
    <row r="1066" spans="9:11" x14ac:dyDescent="0.2">
      <c r="I1066" s="31"/>
      <c r="J1066" s="31"/>
      <c r="K1066" s="31"/>
    </row>
    <row r="1067" spans="9:11" x14ac:dyDescent="0.2">
      <c r="I1067" s="31"/>
      <c r="J1067" s="31"/>
      <c r="K1067" s="31"/>
    </row>
    <row r="1068" spans="9:11" x14ac:dyDescent="0.2">
      <c r="I1068" s="31"/>
      <c r="J1068" s="31"/>
      <c r="K1068" s="31"/>
    </row>
    <row r="1069" spans="9:11" x14ac:dyDescent="0.2">
      <c r="I1069" s="31"/>
      <c r="J1069" s="31"/>
      <c r="K1069" s="31"/>
    </row>
    <row r="1070" spans="9:11" x14ac:dyDescent="0.2">
      <c r="I1070" s="31"/>
      <c r="J1070" s="31"/>
      <c r="K1070" s="31"/>
    </row>
    <row r="1071" spans="9:11" x14ac:dyDescent="0.2">
      <c r="I1071" s="31"/>
      <c r="J1071" s="31"/>
      <c r="K1071" s="31"/>
    </row>
    <row r="1072" spans="9:11" x14ac:dyDescent="0.2">
      <c r="I1072" s="31"/>
      <c r="J1072" s="31"/>
      <c r="K1072" s="31"/>
    </row>
    <row r="1073" spans="9:11" x14ac:dyDescent="0.2">
      <c r="I1073" s="31"/>
      <c r="J1073" s="31"/>
      <c r="K1073" s="31"/>
    </row>
    <row r="1074" spans="9:11" x14ac:dyDescent="0.2">
      <c r="I1074" s="31"/>
      <c r="J1074" s="31"/>
      <c r="K1074" s="31"/>
    </row>
    <row r="1075" spans="9:11" x14ac:dyDescent="0.2">
      <c r="I1075" s="31"/>
      <c r="J1075" s="31"/>
      <c r="K1075" s="31"/>
    </row>
    <row r="1076" spans="9:11" x14ac:dyDescent="0.2">
      <c r="I1076" s="31"/>
      <c r="J1076" s="31"/>
      <c r="K1076" s="31"/>
    </row>
    <row r="1077" spans="9:11" x14ac:dyDescent="0.2">
      <c r="I1077" s="31"/>
      <c r="J1077" s="31"/>
      <c r="K1077" s="31"/>
    </row>
    <row r="1078" spans="9:11" x14ac:dyDescent="0.2">
      <c r="I1078" s="31"/>
      <c r="J1078" s="31"/>
      <c r="K1078" s="31"/>
    </row>
    <row r="1079" spans="9:11" x14ac:dyDescent="0.2">
      <c r="I1079" s="31"/>
      <c r="J1079" s="31"/>
      <c r="K1079" s="31"/>
    </row>
    <row r="1080" spans="9:11" x14ac:dyDescent="0.2">
      <c r="I1080" s="31"/>
      <c r="J1080" s="31"/>
      <c r="K1080" s="31"/>
    </row>
    <row r="1081" spans="9:11" x14ac:dyDescent="0.2">
      <c r="I1081" s="31"/>
      <c r="J1081" s="31"/>
      <c r="K1081" s="31"/>
    </row>
    <row r="1082" spans="9:11" x14ac:dyDescent="0.2">
      <c r="I1082" s="31"/>
      <c r="J1082" s="31"/>
      <c r="K1082" s="31"/>
    </row>
    <row r="1083" spans="9:11" x14ac:dyDescent="0.2">
      <c r="I1083" s="31"/>
      <c r="J1083" s="31"/>
      <c r="K1083" s="31"/>
    </row>
    <row r="1084" spans="9:11" x14ac:dyDescent="0.2">
      <c r="I1084" s="31"/>
      <c r="J1084" s="31"/>
      <c r="K1084" s="31"/>
    </row>
    <row r="1085" spans="9:11" x14ac:dyDescent="0.2">
      <c r="I1085" s="31"/>
      <c r="J1085" s="31"/>
      <c r="K1085" s="31"/>
    </row>
    <row r="1086" spans="9:11" x14ac:dyDescent="0.2">
      <c r="I1086" s="31"/>
      <c r="J1086" s="31"/>
      <c r="K1086" s="31"/>
    </row>
    <row r="1087" spans="9:11" x14ac:dyDescent="0.2">
      <c r="I1087" s="31"/>
      <c r="J1087" s="31"/>
      <c r="K1087" s="31"/>
    </row>
    <row r="1088" spans="9:11" x14ac:dyDescent="0.2">
      <c r="I1088" s="31"/>
      <c r="J1088" s="31"/>
      <c r="K1088" s="31"/>
    </row>
    <row r="1089" spans="9:11" x14ac:dyDescent="0.2">
      <c r="I1089" s="31"/>
      <c r="J1089" s="31"/>
      <c r="K1089" s="31"/>
    </row>
    <row r="1090" spans="9:11" x14ac:dyDescent="0.2">
      <c r="I1090" s="31"/>
      <c r="J1090" s="31"/>
      <c r="K1090" s="31"/>
    </row>
    <row r="1091" spans="9:11" x14ac:dyDescent="0.2">
      <c r="I1091" s="31"/>
      <c r="J1091" s="31"/>
      <c r="K1091" s="31"/>
    </row>
    <row r="1092" spans="9:11" x14ac:dyDescent="0.2">
      <c r="I1092" s="31"/>
      <c r="J1092" s="31"/>
      <c r="K1092" s="31"/>
    </row>
    <row r="1093" spans="9:11" x14ac:dyDescent="0.2">
      <c r="I1093" s="31"/>
      <c r="J1093" s="31"/>
      <c r="K1093" s="31"/>
    </row>
    <row r="1094" spans="9:11" x14ac:dyDescent="0.2">
      <c r="I1094" s="31"/>
      <c r="J1094" s="31"/>
      <c r="K1094" s="31"/>
    </row>
    <row r="1095" spans="9:11" x14ac:dyDescent="0.2">
      <c r="I1095" s="31"/>
      <c r="J1095" s="31"/>
      <c r="K1095" s="31"/>
    </row>
    <row r="1096" spans="9:11" x14ac:dyDescent="0.2">
      <c r="I1096" s="31"/>
      <c r="J1096" s="31"/>
      <c r="K1096" s="31"/>
    </row>
    <row r="1097" spans="9:11" x14ac:dyDescent="0.2">
      <c r="I1097" s="31"/>
      <c r="J1097" s="31"/>
      <c r="K1097" s="31"/>
    </row>
    <row r="1098" spans="9:11" x14ac:dyDescent="0.2">
      <c r="I1098" s="31"/>
      <c r="J1098" s="31"/>
      <c r="K1098" s="31"/>
    </row>
    <row r="1099" spans="9:11" x14ac:dyDescent="0.2">
      <c r="I1099" s="31"/>
      <c r="J1099" s="31"/>
      <c r="K1099" s="31"/>
    </row>
    <row r="1100" spans="9:11" x14ac:dyDescent="0.2">
      <c r="I1100" s="31"/>
      <c r="J1100" s="31"/>
      <c r="K1100" s="31"/>
    </row>
    <row r="1101" spans="9:11" x14ac:dyDescent="0.2">
      <c r="I1101" s="31"/>
      <c r="J1101" s="31"/>
      <c r="K1101" s="31"/>
    </row>
    <row r="1102" spans="9:11" x14ac:dyDescent="0.2">
      <c r="I1102" s="31"/>
      <c r="J1102" s="31"/>
      <c r="K1102" s="31"/>
    </row>
    <row r="1103" spans="9:11" x14ac:dyDescent="0.2">
      <c r="I1103" s="31"/>
      <c r="J1103" s="31"/>
      <c r="K1103" s="31"/>
    </row>
    <row r="1104" spans="9:11" x14ac:dyDescent="0.2">
      <c r="I1104" s="31"/>
      <c r="J1104" s="31"/>
      <c r="K1104" s="31"/>
    </row>
    <row r="1105" spans="9:11" x14ac:dyDescent="0.2">
      <c r="I1105" s="31"/>
      <c r="J1105" s="31"/>
      <c r="K1105" s="31"/>
    </row>
    <row r="1106" spans="9:11" x14ac:dyDescent="0.2">
      <c r="I1106" s="31"/>
      <c r="J1106" s="31"/>
      <c r="K1106" s="31"/>
    </row>
    <row r="1107" spans="9:11" x14ac:dyDescent="0.2">
      <c r="I1107" s="31"/>
      <c r="J1107" s="31"/>
      <c r="K1107" s="31"/>
    </row>
    <row r="1108" spans="9:11" x14ac:dyDescent="0.2">
      <c r="I1108" s="31"/>
      <c r="J1108" s="31"/>
      <c r="K1108" s="31"/>
    </row>
    <row r="1109" spans="9:11" x14ac:dyDescent="0.2">
      <c r="I1109" s="31"/>
      <c r="J1109" s="31"/>
      <c r="K1109" s="31"/>
    </row>
    <row r="1110" spans="9:11" x14ac:dyDescent="0.2">
      <c r="I1110" s="31"/>
      <c r="J1110" s="31"/>
      <c r="K1110" s="31"/>
    </row>
    <row r="1111" spans="9:11" x14ac:dyDescent="0.2">
      <c r="I1111" s="31"/>
      <c r="J1111" s="31"/>
      <c r="K1111" s="31"/>
    </row>
    <row r="1112" spans="9:11" x14ac:dyDescent="0.2">
      <c r="I1112" s="31"/>
      <c r="J1112" s="31"/>
      <c r="K1112" s="31"/>
    </row>
    <row r="1113" spans="9:11" x14ac:dyDescent="0.2">
      <c r="I1113" s="31"/>
      <c r="J1113" s="31"/>
      <c r="K1113" s="31"/>
    </row>
    <row r="1114" spans="9:11" x14ac:dyDescent="0.2">
      <c r="I1114" s="31"/>
      <c r="J1114" s="31"/>
      <c r="K1114" s="31"/>
    </row>
    <row r="1115" spans="9:11" x14ac:dyDescent="0.2">
      <c r="I1115" s="31"/>
      <c r="J1115" s="31"/>
      <c r="K1115" s="31"/>
    </row>
    <row r="1116" spans="9:11" x14ac:dyDescent="0.2">
      <c r="I1116" s="31"/>
      <c r="J1116" s="31"/>
      <c r="K1116" s="31"/>
    </row>
    <row r="1117" spans="9:11" x14ac:dyDescent="0.2">
      <c r="I1117" s="31"/>
      <c r="J1117" s="31"/>
      <c r="K1117" s="31"/>
    </row>
    <row r="1118" spans="9:11" x14ac:dyDescent="0.2">
      <c r="I1118" s="31"/>
      <c r="J1118" s="31"/>
      <c r="K1118" s="31"/>
    </row>
    <row r="1119" spans="9:11" x14ac:dyDescent="0.2">
      <c r="I1119" s="31"/>
      <c r="J1119" s="31"/>
      <c r="K1119" s="31"/>
    </row>
    <row r="1120" spans="9:11" x14ac:dyDescent="0.2">
      <c r="I1120" s="31"/>
      <c r="J1120" s="31"/>
      <c r="K1120" s="31"/>
    </row>
    <row r="1121" spans="9:11" x14ac:dyDescent="0.2">
      <c r="I1121" s="31"/>
      <c r="J1121" s="31"/>
      <c r="K1121" s="31"/>
    </row>
    <row r="1122" spans="9:11" x14ac:dyDescent="0.2">
      <c r="I1122" s="31"/>
      <c r="J1122" s="31"/>
      <c r="K1122" s="31"/>
    </row>
    <row r="1123" spans="9:11" x14ac:dyDescent="0.2">
      <c r="I1123" s="31"/>
      <c r="J1123" s="31"/>
      <c r="K1123" s="31"/>
    </row>
    <row r="1124" spans="9:11" x14ac:dyDescent="0.2">
      <c r="I1124" s="31"/>
      <c r="J1124" s="31"/>
      <c r="K1124" s="31"/>
    </row>
    <row r="1125" spans="9:11" x14ac:dyDescent="0.2">
      <c r="I1125" s="31"/>
      <c r="J1125" s="31"/>
      <c r="K1125" s="31"/>
    </row>
    <row r="1126" spans="9:11" x14ac:dyDescent="0.2">
      <c r="I1126" s="31"/>
      <c r="J1126" s="31"/>
      <c r="K1126" s="31"/>
    </row>
    <row r="1127" spans="9:11" x14ac:dyDescent="0.2">
      <c r="I1127" s="31"/>
      <c r="J1127" s="31"/>
      <c r="K1127" s="31"/>
    </row>
    <row r="1128" spans="9:11" x14ac:dyDescent="0.2">
      <c r="I1128" s="31"/>
      <c r="J1128" s="31"/>
      <c r="K1128" s="31"/>
    </row>
    <row r="1129" spans="9:11" x14ac:dyDescent="0.2">
      <c r="I1129" s="31"/>
      <c r="J1129" s="31"/>
      <c r="K1129" s="31"/>
    </row>
    <row r="1130" spans="9:11" x14ac:dyDescent="0.2">
      <c r="I1130" s="31"/>
      <c r="J1130" s="31"/>
      <c r="K1130" s="31"/>
    </row>
    <row r="1131" spans="9:11" x14ac:dyDescent="0.2">
      <c r="I1131" s="31"/>
      <c r="J1131" s="31"/>
      <c r="K1131" s="31"/>
    </row>
    <row r="1132" spans="9:11" x14ac:dyDescent="0.2">
      <c r="I1132" s="31"/>
      <c r="J1132" s="31"/>
      <c r="K1132" s="31"/>
    </row>
    <row r="1133" spans="9:11" x14ac:dyDescent="0.2">
      <c r="I1133" s="31"/>
      <c r="J1133" s="31"/>
      <c r="K1133" s="31"/>
    </row>
    <row r="1134" spans="9:11" x14ac:dyDescent="0.2">
      <c r="I1134" s="31"/>
      <c r="J1134" s="31"/>
      <c r="K1134" s="31"/>
    </row>
    <row r="1135" spans="9:11" x14ac:dyDescent="0.2">
      <c r="I1135" s="31"/>
      <c r="J1135" s="31"/>
      <c r="K1135" s="31"/>
    </row>
    <row r="1136" spans="9:11" x14ac:dyDescent="0.2">
      <c r="I1136" s="31"/>
      <c r="J1136" s="31"/>
      <c r="K1136" s="31"/>
    </row>
    <row r="1137" spans="9:11" x14ac:dyDescent="0.2">
      <c r="I1137" s="31"/>
      <c r="J1137" s="31"/>
      <c r="K1137" s="31"/>
    </row>
    <row r="1138" spans="9:11" x14ac:dyDescent="0.2">
      <c r="I1138" s="31"/>
      <c r="J1138" s="31"/>
      <c r="K1138" s="31"/>
    </row>
    <row r="1139" spans="9:11" x14ac:dyDescent="0.2">
      <c r="I1139" s="31"/>
      <c r="J1139" s="31"/>
      <c r="K1139" s="31"/>
    </row>
    <row r="1140" spans="9:11" x14ac:dyDescent="0.2">
      <c r="I1140" s="31"/>
      <c r="J1140" s="31"/>
      <c r="K1140" s="31"/>
    </row>
    <row r="1141" spans="9:11" x14ac:dyDescent="0.2">
      <c r="I1141" s="31"/>
      <c r="J1141" s="31"/>
      <c r="K1141" s="31"/>
    </row>
    <row r="1142" spans="9:11" x14ac:dyDescent="0.2">
      <c r="I1142" s="31"/>
      <c r="J1142" s="31"/>
      <c r="K1142" s="31"/>
    </row>
    <row r="1143" spans="9:11" x14ac:dyDescent="0.2">
      <c r="I1143" s="31"/>
      <c r="J1143" s="31"/>
      <c r="K1143" s="31"/>
    </row>
    <row r="1144" spans="9:11" x14ac:dyDescent="0.2">
      <c r="I1144" s="31"/>
      <c r="J1144" s="31"/>
      <c r="K1144" s="31"/>
    </row>
    <row r="1145" spans="9:11" x14ac:dyDescent="0.2">
      <c r="I1145" s="31"/>
      <c r="J1145" s="31"/>
      <c r="K1145" s="31"/>
    </row>
    <row r="1146" spans="9:11" x14ac:dyDescent="0.2">
      <c r="I1146" s="31"/>
      <c r="J1146" s="31"/>
      <c r="K1146" s="31"/>
    </row>
    <row r="1147" spans="9:11" x14ac:dyDescent="0.2">
      <c r="I1147" s="31"/>
      <c r="J1147" s="31"/>
      <c r="K1147" s="31"/>
    </row>
    <row r="1148" spans="9:11" x14ac:dyDescent="0.2">
      <c r="I1148" s="31"/>
      <c r="J1148" s="31"/>
      <c r="K1148" s="31"/>
    </row>
    <row r="1149" spans="9:11" x14ac:dyDescent="0.2">
      <c r="I1149" s="31"/>
      <c r="J1149" s="31"/>
      <c r="K1149" s="31"/>
    </row>
    <row r="1150" spans="9:11" x14ac:dyDescent="0.2">
      <c r="I1150" s="31"/>
      <c r="J1150" s="31"/>
      <c r="K1150" s="31"/>
    </row>
    <row r="1151" spans="9:11" x14ac:dyDescent="0.2">
      <c r="I1151" s="31"/>
      <c r="J1151" s="31"/>
      <c r="K1151" s="31"/>
    </row>
    <row r="1152" spans="9:11" x14ac:dyDescent="0.2">
      <c r="I1152" s="31"/>
      <c r="J1152" s="31"/>
      <c r="K1152" s="31"/>
    </row>
    <row r="1153" spans="9:11" x14ac:dyDescent="0.2">
      <c r="I1153" s="31"/>
      <c r="J1153" s="31"/>
      <c r="K1153" s="31"/>
    </row>
    <row r="1154" spans="9:11" x14ac:dyDescent="0.2">
      <c r="I1154" s="31"/>
      <c r="J1154" s="31"/>
      <c r="K1154" s="31"/>
    </row>
    <row r="1155" spans="9:11" x14ac:dyDescent="0.2">
      <c r="I1155" s="31"/>
      <c r="J1155" s="31"/>
      <c r="K1155" s="31"/>
    </row>
    <row r="1156" spans="9:11" x14ac:dyDescent="0.2">
      <c r="I1156" s="31"/>
      <c r="J1156" s="31"/>
      <c r="K1156" s="31"/>
    </row>
    <row r="1157" spans="9:11" x14ac:dyDescent="0.2">
      <c r="I1157" s="31"/>
      <c r="J1157" s="31"/>
      <c r="K1157" s="31"/>
    </row>
    <row r="1158" spans="9:11" x14ac:dyDescent="0.2">
      <c r="I1158" s="31"/>
      <c r="J1158" s="31"/>
      <c r="K1158" s="31"/>
    </row>
    <row r="1159" spans="9:11" x14ac:dyDescent="0.2">
      <c r="I1159" s="31"/>
      <c r="J1159" s="31"/>
      <c r="K1159" s="31"/>
    </row>
    <row r="1160" spans="9:11" x14ac:dyDescent="0.2">
      <c r="I1160" s="31"/>
      <c r="J1160" s="31"/>
      <c r="K1160" s="31"/>
    </row>
    <row r="1161" spans="9:11" x14ac:dyDescent="0.2">
      <c r="I1161" s="31"/>
      <c r="J1161" s="31"/>
      <c r="K1161" s="31"/>
    </row>
    <row r="1162" spans="9:11" x14ac:dyDescent="0.2">
      <c r="I1162" s="31"/>
      <c r="J1162" s="31"/>
      <c r="K1162" s="31"/>
    </row>
    <row r="1163" spans="9:11" x14ac:dyDescent="0.2">
      <c r="I1163" s="31"/>
      <c r="J1163" s="31"/>
      <c r="K1163" s="31"/>
    </row>
    <row r="1164" spans="9:11" x14ac:dyDescent="0.2">
      <c r="I1164" s="31"/>
      <c r="J1164" s="31"/>
      <c r="K1164" s="31"/>
    </row>
    <row r="1165" spans="9:11" x14ac:dyDescent="0.2">
      <c r="I1165" s="31"/>
      <c r="J1165" s="31"/>
      <c r="K1165" s="31"/>
    </row>
    <row r="1166" spans="9:11" x14ac:dyDescent="0.2">
      <c r="I1166" s="31"/>
      <c r="J1166" s="31"/>
      <c r="K1166" s="31"/>
    </row>
    <row r="1167" spans="9:11" x14ac:dyDescent="0.2">
      <c r="I1167" s="31"/>
      <c r="J1167" s="31"/>
      <c r="K1167" s="31"/>
    </row>
    <row r="1168" spans="9:11" x14ac:dyDescent="0.2">
      <c r="I1168" s="31"/>
      <c r="J1168" s="31"/>
      <c r="K1168" s="31"/>
    </row>
    <row r="1169" spans="9:11" x14ac:dyDescent="0.2">
      <c r="I1169" s="31"/>
      <c r="J1169" s="31"/>
      <c r="K1169" s="31"/>
    </row>
    <row r="1170" spans="9:11" x14ac:dyDescent="0.2">
      <c r="I1170" s="31"/>
      <c r="J1170" s="31"/>
      <c r="K1170" s="31"/>
    </row>
    <row r="1171" spans="9:11" x14ac:dyDescent="0.2">
      <c r="I1171" s="31"/>
      <c r="J1171" s="31"/>
      <c r="K1171" s="31"/>
    </row>
    <row r="1172" spans="9:11" x14ac:dyDescent="0.2">
      <c r="I1172" s="31"/>
      <c r="J1172" s="31"/>
      <c r="K1172" s="31"/>
    </row>
    <row r="1173" spans="9:11" x14ac:dyDescent="0.2">
      <c r="I1173" s="31"/>
      <c r="J1173" s="31"/>
      <c r="K1173" s="31"/>
    </row>
    <row r="1174" spans="9:11" x14ac:dyDescent="0.2">
      <c r="I1174" s="31"/>
      <c r="J1174" s="31"/>
      <c r="K1174" s="31"/>
    </row>
    <row r="1175" spans="9:11" x14ac:dyDescent="0.2">
      <c r="I1175" s="31"/>
      <c r="J1175" s="31"/>
      <c r="K1175" s="31"/>
    </row>
    <row r="1176" spans="9:11" x14ac:dyDescent="0.2">
      <c r="I1176" s="31"/>
      <c r="J1176" s="31"/>
      <c r="K1176" s="31"/>
    </row>
    <row r="1177" spans="9:11" x14ac:dyDescent="0.2">
      <c r="I1177" s="31"/>
      <c r="J1177" s="31"/>
      <c r="K1177" s="31"/>
    </row>
    <row r="1178" spans="9:11" x14ac:dyDescent="0.2">
      <c r="I1178" s="31"/>
      <c r="J1178" s="31"/>
      <c r="K1178" s="31"/>
    </row>
    <row r="1179" spans="9:11" x14ac:dyDescent="0.2">
      <c r="I1179" s="31"/>
      <c r="J1179" s="31"/>
      <c r="K1179" s="31"/>
    </row>
    <row r="1180" spans="9:11" x14ac:dyDescent="0.2">
      <c r="I1180" s="31"/>
      <c r="J1180" s="31"/>
      <c r="K1180" s="31"/>
    </row>
    <row r="1181" spans="9:11" x14ac:dyDescent="0.2">
      <c r="I1181" s="31"/>
      <c r="J1181" s="31"/>
      <c r="K1181" s="31"/>
    </row>
    <row r="1182" spans="9:11" x14ac:dyDescent="0.2">
      <c r="I1182" s="31"/>
      <c r="J1182" s="31"/>
      <c r="K1182" s="31"/>
    </row>
    <row r="1183" spans="9:11" x14ac:dyDescent="0.2">
      <c r="I1183" s="31"/>
      <c r="J1183" s="31"/>
      <c r="K1183" s="31"/>
    </row>
    <row r="1184" spans="9:11" x14ac:dyDescent="0.2">
      <c r="I1184" s="31"/>
      <c r="J1184" s="31"/>
      <c r="K1184" s="31"/>
    </row>
    <row r="1185" spans="9:11" x14ac:dyDescent="0.2">
      <c r="I1185" s="31"/>
      <c r="J1185" s="31"/>
      <c r="K1185" s="31"/>
    </row>
    <row r="1186" spans="9:11" x14ac:dyDescent="0.2">
      <c r="I1186" s="31"/>
      <c r="J1186" s="31"/>
      <c r="K1186" s="31"/>
    </row>
    <row r="1187" spans="9:11" x14ac:dyDescent="0.2">
      <c r="I1187" s="31"/>
      <c r="J1187" s="31"/>
      <c r="K1187" s="31"/>
    </row>
    <row r="1188" spans="9:11" x14ac:dyDescent="0.2">
      <c r="I1188" s="31"/>
      <c r="J1188" s="31"/>
      <c r="K1188" s="31"/>
    </row>
    <row r="1189" spans="9:11" x14ac:dyDescent="0.2">
      <c r="I1189" s="31"/>
      <c r="J1189" s="31"/>
      <c r="K1189" s="31"/>
    </row>
    <row r="1190" spans="9:11" x14ac:dyDescent="0.2">
      <c r="I1190" s="31"/>
      <c r="J1190" s="31"/>
      <c r="K1190" s="31"/>
    </row>
    <row r="1191" spans="9:11" x14ac:dyDescent="0.2">
      <c r="I1191" s="31"/>
      <c r="J1191" s="31"/>
      <c r="K1191" s="31"/>
    </row>
    <row r="1192" spans="9:11" x14ac:dyDescent="0.2">
      <c r="I1192" s="31"/>
      <c r="J1192" s="31"/>
      <c r="K1192" s="31"/>
    </row>
    <row r="1193" spans="9:11" x14ac:dyDescent="0.2">
      <c r="I1193" s="31"/>
      <c r="J1193" s="31"/>
      <c r="K1193" s="31"/>
    </row>
    <row r="1194" spans="9:11" x14ac:dyDescent="0.2">
      <c r="I1194" s="31"/>
      <c r="J1194" s="31"/>
      <c r="K1194" s="31"/>
    </row>
    <row r="1195" spans="9:11" x14ac:dyDescent="0.2">
      <c r="I1195" s="31"/>
      <c r="J1195" s="31"/>
      <c r="K1195" s="31"/>
    </row>
    <row r="1196" spans="9:11" x14ac:dyDescent="0.2">
      <c r="I1196" s="31"/>
      <c r="J1196" s="31"/>
      <c r="K1196" s="31"/>
    </row>
    <row r="1197" spans="9:11" x14ac:dyDescent="0.2">
      <c r="I1197" s="31"/>
      <c r="J1197" s="31"/>
      <c r="K1197" s="31"/>
    </row>
    <row r="1198" spans="9:11" x14ac:dyDescent="0.2">
      <c r="I1198" s="31"/>
      <c r="J1198" s="31"/>
      <c r="K1198" s="31"/>
    </row>
    <row r="1199" spans="9:11" x14ac:dyDescent="0.2">
      <c r="I1199" s="31"/>
      <c r="J1199" s="31"/>
      <c r="K1199" s="31"/>
    </row>
    <row r="1200" spans="9:11" x14ac:dyDescent="0.2">
      <c r="I1200" s="31"/>
      <c r="J1200" s="31"/>
      <c r="K1200" s="31"/>
    </row>
    <row r="1201" spans="9:11" x14ac:dyDescent="0.2">
      <c r="I1201" s="31"/>
      <c r="J1201" s="31"/>
      <c r="K1201" s="31"/>
    </row>
    <row r="1202" spans="9:11" x14ac:dyDescent="0.2">
      <c r="I1202" s="31"/>
      <c r="J1202" s="31"/>
      <c r="K1202" s="31"/>
    </row>
    <row r="1203" spans="9:11" x14ac:dyDescent="0.2">
      <c r="I1203" s="31"/>
      <c r="J1203" s="31"/>
      <c r="K1203" s="31"/>
    </row>
    <row r="1204" spans="9:11" x14ac:dyDescent="0.2">
      <c r="I1204" s="31"/>
      <c r="J1204" s="31"/>
      <c r="K1204" s="31"/>
    </row>
    <row r="1205" spans="9:11" x14ac:dyDescent="0.2">
      <c r="I1205" s="31"/>
      <c r="J1205" s="31"/>
      <c r="K1205" s="31"/>
    </row>
    <row r="1206" spans="9:11" x14ac:dyDescent="0.2">
      <c r="I1206" s="31"/>
      <c r="J1206" s="31"/>
      <c r="K1206" s="31"/>
    </row>
    <row r="1207" spans="9:11" x14ac:dyDescent="0.2">
      <c r="I1207" s="31"/>
      <c r="J1207" s="31"/>
      <c r="K1207" s="31"/>
    </row>
    <row r="1208" spans="9:11" x14ac:dyDescent="0.2">
      <c r="I1208" s="31"/>
      <c r="J1208" s="31"/>
      <c r="K1208" s="31"/>
    </row>
    <row r="1209" spans="9:11" x14ac:dyDescent="0.2">
      <c r="I1209" s="31"/>
      <c r="J1209" s="31"/>
      <c r="K1209" s="31"/>
    </row>
    <row r="1210" spans="9:11" x14ac:dyDescent="0.2">
      <c r="I1210" s="31"/>
      <c r="J1210" s="31"/>
      <c r="K1210" s="31"/>
    </row>
    <row r="1211" spans="9:11" x14ac:dyDescent="0.2">
      <c r="I1211" s="31"/>
      <c r="J1211" s="31"/>
      <c r="K1211" s="31"/>
    </row>
    <row r="1212" spans="9:11" x14ac:dyDescent="0.2">
      <c r="I1212" s="31"/>
      <c r="J1212" s="31"/>
      <c r="K1212" s="31"/>
    </row>
    <row r="1213" spans="9:11" x14ac:dyDescent="0.2">
      <c r="I1213" s="31"/>
      <c r="J1213" s="31"/>
      <c r="K1213" s="31"/>
    </row>
    <row r="1214" spans="9:11" x14ac:dyDescent="0.2">
      <c r="I1214" s="31"/>
      <c r="J1214" s="31"/>
      <c r="K1214" s="31"/>
    </row>
    <row r="1215" spans="9:11" x14ac:dyDescent="0.2">
      <c r="I1215" s="31"/>
      <c r="J1215" s="31"/>
      <c r="K1215" s="31"/>
    </row>
    <row r="1216" spans="9:11" x14ac:dyDescent="0.2">
      <c r="I1216" s="31"/>
      <c r="J1216" s="31"/>
      <c r="K1216" s="31"/>
    </row>
    <row r="1217" spans="9:11" x14ac:dyDescent="0.2">
      <c r="I1217" s="31"/>
      <c r="J1217" s="31"/>
      <c r="K1217" s="31"/>
    </row>
    <row r="1218" spans="9:11" x14ac:dyDescent="0.2">
      <c r="I1218" s="31"/>
      <c r="J1218" s="31"/>
      <c r="K1218" s="31"/>
    </row>
    <row r="1219" spans="9:11" x14ac:dyDescent="0.2">
      <c r="I1219" s="31"/>
      <c r="J1219" s="31"/>
      <c r="K1219" s="31"/>
    </row>
    <row r="1220" spans="9:11" x14ac:dyDescent="0.2">
      <c r="I1220" s="31"/>
      <c r="J1220" s="31"/>
      <c r="K1220" s="31"/>
    </row>
    <row r="1221" spans="9:11" x14ac:dyDescent="0.2">
      <c r="I1221" s="31"/>
      <c r="J1221" s="31"/>
      <c r="K1221" s="31"/>
    </row>
    <row r="1222" spans="9:11" x14ac:dyDescent="0.2">
      <c r="I1222" s="31"/>
      <c r="J1222" s="31"/>
      <c r="K1222" s="31"/>
    </row>
    <row r="1223" spans="9:11" x14ac:dyDescent="0.2">
      <c r="I1223" s="31"/>
      <c r="J1223" s="31"/>
      <c r="K1223" s="31"/>
    </row>
    <row r="1224" spans="9:11" x14ac:dyDescent="0.2">
      <c r="I1224" s="31"/>
      <c r="J1224" s="31"/>
      <c r="K1224" s="31"/>
    </row>
    <row r="1225" spans="9:11" x14ac:dyDescent="0.2">
      <c r="I1225" s="31"/>
      <c r="J1225" s="31"/>
      <c r="K1225" s="31"/>
    </row>
    <row r="1226" spans="9:11" x14ac:dyDescent="0.2">
      <c r="I1226" s="31"/>
      <c r="J1226" s="31"/>
      <c r="K1226" s="31"/>
    </row>
    <row r="1227" spans="9:11" x14ac:dyDescent="0.2">
      <c r="I1227" s="31"/>
      <c r="J1227" s="31"/>
      <c r="K1227" s="31"/>
    </row>
    <row r="1228" spans="9:11" x14ac:dyDescent="0.2">
      <c r="I1228" s="31"/>
      <c r="J1228" s="31"/>
      <c r="K1228" s="31"/>
    </row>
    <row r="1229" spans="9:11" x14ac:dyDescent="0.2">
      <c r="I1229" s="31"/>
      <c r="J1229" s="31"/>
      <c r="K1229" s="31"/>
    </row>
    <row r="1230" spans="9:11" x14ac:dyDescent="0.2">
      <c r="I1230" s="31"/>
      <c r="J1230" s="31"/>
      <c r="K1230" s="31"/>
    </row>
    <row r="1231" spans="9:11" x14ac:dyDescent="0.2">
      <c r="I1231" s="31"/>
      <c r="J1231" s="31"/>
      <c r="K1231" s="31"/>
    </row>
    <row r="1232" spans="9:11" x14ac:dyDescent="0.2">
      <c r="I1232" s="31"/>
      <c r="J1232" s="31"/>
      <c r="K1232" s="31"/>
    </row>
    <row r="1233" spans="9:11" x14ac:dyDescent="0.2">
      <c r="I1233" s="31"/>
      <c r="J1233" s="31"/>
      <c r="K1233" s="31"/>
    </row>
    <row r="1234" spans="9:11" x14ac:dyDescent="0.2">
      <c r="I1234" s="31"/>
      <c r="J1234" s="31"/>
      <c r="K1234" s="31"/>
    </row>
    <row r="1235" spans="9:11" x14ac:dyDescent="0.2">
      <c r="I1235" s="31"/>
      <c r="J1235" s="31"/>
      <c r="K1235" s="31"/>
    </row>
    <row r="1236" spans="9:11" x14ac:dyDescent="0.2">
      <c r="I1236" s="31"/>
      <c r="J1236" s="31"/>
      <c r="K1236" s="31"/>
    </row>
    <row r="1237" spans="9:11" x14ac:dyDescent="0.2">
      <c r="I1237" s="31"/>
      <c r="J1237" s="31"/>
      <c r="K1237" s="31"/>
    </row>
    <row r="1238" spans="9:11" x14ac:dyDescent="0.2">
      <c r="I1238" s="31"/>
      <c r="J1238" s="31"/>
      <c r="K1238" s="31"/>
    </row>
    <row r="1239" spans="9:11" x14ac:dyDescent="0.2">
      <c r="I1239" s="31"/>
      <c r="J1239" s="31"/>
      <c r="K1239" s="31"/>
    </row>
    <row r="1240" spans="9:11" x14ac:dyDescent="0.2">
      <c r="I1240" s="31"/>
      <c r="J1240" s="31"/>
      <c r="K1240" s="31"/>
    </row>
    <row r="1241" spans="9:11" x14ac:dyDescent="0.2">
      <c r="I1241" s="31"/>
      <c r="J1241" s="31"/>
      <c r="K1241" s="31"/>
    </row>
    <row r="1242" spans="9:11" x14ac:dyDescent="0.2">
      <c r="I1242" s="31"/>
      <c r="J1242" s="31"/>
      <c r="K1242" s="31"/>
    </row>
    <row r="1243" spans="9:11" x14ac:dyDescent="0.2">
      <c r="I1243" s="31"/>
      <c r="J1243" s="31"/>
      <c r="K1243" s="31"/>
    </row>
    <row r="1244" spans="9:11" x14ac:dyDescent="0.2">
      <c r="I1244" s="31"/>
      <c r="J1244" s="31"/>
      <c r="K1244" s="31"/>
    </row>
    <row r="1245" spans="9:11" x14ac:dyDescent="0.2">
      <c r="I1245" s="31"/>
      <c r="J1245" s="31"/>
      <c r="K1245" s="31"/>
    </row>
    <row r="1246" spans="9:11" x14ac:dyDescent="0.2">
      <c r="I1246" s="31"/>
      <c r="J1246" s="31"/>
      <c r="K1246" s="31"/>
    </row>
    <row r="1247" spans="9:11" x14ac:dyDescent="0.2">
      <c r="I1247" s="31"/>
      <c r="J1247" s="31"/>
      <c r="K1247" s="31"/>
    </row>
    <row r="1248" spans="9:11" x14ac:dyDescent="0.2">
      <c r="I1248" s="31"/>
      <c r="J1248" s="31"/>
      <c r="K1248" s="31"/>
    </row>
    <row r="1249" spans="9:11" x14ac:dyDescent="0.2">
      <c r="I1249" s="31"/>
      <c r="J1249" s="31"/>
      <c r="K1249" s="31"/>
    </row>
    <row r="1250" spans="9:11" x14ac:dyDescent="0.2">
      <c r="I1250" s="31"/>
      <c r="J1250" s="31"/>
      <c r="K1250" s="31"/>
    </row>
    <row r="1251" spans="9:11" x14ac:dyDescent="0.2">
      <c r="I1251" s="31"/>
      <c r="J1251" s="31"/>
      <c r="K1251" s="31"/>
    </row>
    <row r="1252" spans="9:11" x14ac:dyDescent="0.2">
      <c r="I1252" s="31"/>
      <c r="J1252" s="31"/>
      <c r="K1252" s="31"/>
    </row>
    <row r="1253" spans="9:11" x14ac:dyDescent="0.2">
      <c r="I1253" s="31"/>
      <c r="J1253" s="31"/>
      <c r="K1253" s="31"/>
    </row>
    <row r="1254" spans="9:11" x14ac:dyDescent="0.2">
      <c r="I1254" s="31"/>
      <c r="J1254" s="31"/>
      <c r="K1254" s="31"/>
    </row>
    <row r="1255" spans="9:11" x14ac:dyDescent="0.2">
      <c r="I1255" s="31"/>
      <c r="J1255" s="31"/>
      <c r="K1255" s="31"/>
    </row>
    <row r="1256" spans="9:11" x14ac:dyDescent="0.2">
      <c r="I1256" s="31"/>
      <c r="J1256" s="31"/>
      <c r="K1256" s="31"/>
    </row>
    <row r="1257" spans="9:11" x14ac:dyDescent="0.2">
      <c r="I1257" s="31"/>
      <c r="J1257" s="31"/>
      <c r="K1257" s="31"/>
    </row>
    <row r="1258" spans="9:11" x14ac:dyDescent="0.2">
      <c r="I1258" s="31"/>
      <c r="J1258" s="31"/>
      <c r="K1258" s="31"/>
    </row>
    <row r="1259" spans="9:11" x14ac:dyDescent="0.2">
      <c r="I1259" s="31"/>
      <c r="J1259" s="31"/>
      <c r="K1259" s="31"/>
    </row>
    <row r="1260" spans="9:11" x14ac:dyDescent="0.2">
      <c r="I1260" s="31"/>
      <c r="J1260" s="31"/>
      <c r="K1260" s="31"/>
    </row>
    <row r="1261" spans="9:11" x14ac:dyDescent="0.2">
      <c r="I1261" s="31"/>
      <c r="J1261" s="31"/>
      <c r="K1261" s="31"/>
    </row>
    <row r="1262" spans="9:11" x14ac:dyDescent="0.2">
      <c r="I1262" s="31"/>
      <c r="J1262" s="31"/>
      <c r="K1262" s="31"/>
    </row>
    <row r="1263" spans="9:11" x14ac:dyDescent="0.2">
      <c r="I1263" s="31"/>
      <c r="J1263" s="31"/>
      <c r="K1263" s="31"/>
    </row>
    <row r="1264" spans="9:11" x14ac:dyDescent="0.2">
      <c r="I1264" s="31"/>
      <c r="J1264" s="31"/>
      <c r="K1264" s="31"/>
    </row>
    <row r="1265" spans="9:11" x14ac:dyDescent="0.2">
      <c r="I1265" s="31"/>
      <c r="J1265" s="31"/>
      <c r="K1265" s="31"/>
    </row>
    <row r="1266" spans="9:11" x14ac:dyDescent="0.2">
      <c r="I1266" s="31"/>
      <c r="J1266" s="31"/>
      <c r="K1266" s="31"/>
    </row>
    <row r="1267" spans="9:11" x14ac:dyDescent="0.2">
      <c r="I1267" s="31"/>
      <c r="J1267" s="31"/>
      <c r="K1267" s="31"/>
    </row>
    <row r="1268" spans="9:11" x14ac:dyDescent="0.2">
      <c r="I1268" s="31"/>
      <c r="J1268" s="31"/>
      <c r="K1268" s="31"/>
    </row>
    <row r="1269" spans="9:11" x14ac:dyDescent="0.2">
      <c r="I1269" s="31"/>
      <c r="J1269" s="31"/>
      <c r="K1269" s="31"/>
    </row>
    <row r="1270" spans="9:11" x14ac:dyDescent="0.2">
      <c r="I1270" s="31"/>
      <c r="J1270" s="31"/>
      <c r="K1270" s="31"/>
    </row>
    <row r="1271" spans="9:11" x14ac:dyDescent="0.2">
      <c r="I1271" s="31"/>
      <c r="J1271" s="31"/>
      <c r="K1271" s="31"/>
    </row>
    <row r="1272" spans="9:11" x14ac:dyDescent="0.2">
      <c r="I1272" s="31"/>
      <c r="J1272" s="31"/>
      <c r="K1272" s="31"/>
    </row>
    <row r="1273" spans="9:11" x14ac:dyDescent="0.2">
      <c r="I1273" s="31"/>
      <c r="J1273" s="31"/>
      <c r="K1273" s="31"/>
    </row>
    <row r="1274" spans="9:11" x14ac:dyDescent="0.2">
      <c r="I1274" s="31"/>
      <c r="J1274" s="31"/>
      <c r="K1274" s="31"/>
    </row>
    <row r="1275" spans="9:11" x14ac:dyDescent="0.2">
      <c r="I1275" s="31"/>
      <c r="J1275" s="31"/>
      <c r="K1275" s="31"/>
    </row>
    <row r="1276" spans="9:11" x14ac:dyDescent="0.2">
      <c r="I1276" s="31"/>
      <c r="J1276" s="31"/>
      <c r="K1276" s="31"/>
    </row>
    <row r="1277" spans="9:11" x14ac:dyDescent="0.2">
      <c r="I1277" s="31"/>
      <c r="J1277" s="31"/>
      <c r="K1277" s="31"/>
    </row>
    <row r="1278" spans="9:11" x14ac:dyDescent="0.2">
      <c r="I1278" s="31"/>
      <c r="J1278" s="31"/>
      <c r="K1278" s="31"/>
    </row>
    <row r="1279" spans="9:11" x14ac:dyDescent="0.2">
      <c r="I1279" s="31"/>
      <c r="J1279" s="31"/>
      <c r="K1279" s="31"/>
    </row>
    <row r="1280" spans="9:11" x14ac:dyDescent="0.2">
      <c r="I1280" s="31"/>
      <c r="J1280" s="31"/>
      <c r="K1280" s="31"/>
    </row>
    <row r="1281" spans="9:11" x14ac:dyDescent="0.2">
      <c r="I1281" s="31"/>
      <c r="J1281" s="31"/>
      <c r="K1281" s="31"/>
    </row>
    <row r="1282" spans="9:11" x14ac:dyDescent="0.2">
      <c r="I1282" s="31"/>
      <c r="J1282" s="31"/>
      <c r="K1282" s="31"/>
    </row>
    <row r="1283" spans="9:11" x14ac:dyDescent="0.2">
      <c r="I1283" s="31"/>
      <c r="J1283" s="31"/>
      <c r="K1283" s="31"/>
    </row>
    <row r="1284" spans="9:11" x14ac:dyDescent="0.2">
      <c r="I1284" s="31"/>
      <c r="J1284" s="31"/>
      <c r="K1284" s="31"/>
    </row>
    <row r="1285" spans="9:11" x14ac:dyDescent="0.2">
      <c r="I1285" s="31"/>
      <c r="J1285" s="31"/>
      <c r="K1285" s="31"/>
    </row>
    <row r="1286" spans="9:11" x14ac:dyDescent="0.2">
      <c r="I1286" s="31"/>
      <c r="J1286" s="31"/>
      <c r="K1286" s="31"/>
    </row>
    <row r="1287" spans="9:11" x14ac:dyDescent="0.2">
      <c r="I1287" s="31"/>
      <c r="J1287" s="31"/>
      <c r="K1287" s="31"/>
    </row>
    <row r="1288" spans="9:11" x14ac:dyDescent="0.2">
      <c r="I1288" s="31"/>
      <c r="J1288" s="31"/>
      <c r="K1288" s="31"/>
    </row>
    <row r="1289" spans="9:11" x14ac:dyDescent="0.2">
      <c r="I1289" s="31"/>
      <c r="J1289" s="31"/>
      <c r="K1289" s="31"/>
    </row>
    <row r="1290" spans="9:11" x14ac:dyDescent="0.2">
      <c r="I1290" s="31"/>
      <c r="J1290" s="31"/>
      <c r="K1290" s="31"/>
    </row>
    <row r="1291" spans="9:11" x14ac:dyDescent="0.2">
      <c r="I1291" s="31"/>
      <c r="J1291" s="31"/>
      <c r="K1291" s="31"/>
    </row>
    <row r="1292" spans="9:11" x14ac:dyDescent="0.2">
      <c r="I1292" s="31"/>
      <c r="J1292" s="31"/>
      <c r="K1292" s="31"/>
    </row>
    <row r="1293" spans="9:11" x14ac:dyDescent="0.2">
      <c r="I1293" s="31"/>
      <c r="J1293" s="31"/>
      <c r="K1293" s="31"/>
    </row>
    <row r="1294" spans="9:11" x14ac:dyDescent="0.2">
      <c r="I1294" s="31"/>
      <c r="J1294" s="31"/>
      <c r="K1294" s="31"/>
    </row>
    <row r="1295" spans="9:11" x14ac:dyDescent="0.2">
      <c r="I1295" s="31"/>
      <c r="J1295" s="31"/>
      <c r="K1295" s="31"/>
    </row>
    <row r="1296" spans="9:11" x14ac:dyDescent="0.2">
      <c r="I1296" s="31"/>
      <c r="J1296" s="31"/>
      <c r="K1296" s="31"/>
    </row>
    <row r="1297" spans="9:11" x14ac:dyDescent="0.2">
      <c r="I1297" s="31"/>
      <c r="J1297" s="31"/>
      <c r="K1297" s="31"/>
    </row>
    <row r="1298" spans="9:11" x14ac:dyDescent="0.2">
      <c r="I1298" s="31"/>
      <c r="J1298" s="31"/>
      <c r="K1298" s="31"/>
    </row>
    <row r="1299" spans="9:11" x14ac:dyDescent="0.2">
      <c r="I1299" s="31"/>
      <c r="J1299" s="31"/>
      <c r="K1299" s="31"/>
    </row>
    <row r="1300" spans="9:11" x14ac:dyDescent="0.2">
      <c r="I1300" s="31"/>
      <c r="J1300" s="31"/>
      <c r="K1300" s="31"/>
    </row>
    <row r="1301" spans="9:11" x14ac:dyDescent="0.2">
      <c r="I1301" s="31"/>
      <c r="J1301" s="31"/>
      <c r="K1301" s="31"/>
    </row>
    <row r="1302" spans="9:11" x14ac:dyDescent="0.2">
      <c r="I1302" s="31"/>
      <c r="J1302" s="31"/>
      <c r="K1302" s="31"/>
    </row>
    <row r="1303" spans="9:11" x14ac:dyDescent="0.2">
      <c r="I1303" s="31"/>
      <c r="J1303" s="31"/>
      <c r="K1303" s="31"/>
    </row>
    <row r="1304" spans="9:11" x14ac:dyDescent="0.2">
      <c r="I1304" s="31"/>
      <c r="J1304" s="31"/>
      <c r="K1304" s="31"/>
    </row>
    <row r="1305" spans="9:11" x14ac:dyDescent="0.2">
      <c r="I1305" s="31"/>
      <c r="J1305" s="31"/>
      <c r="K1305" s="31"/>
    </row>
    <row r="1306" spans="9:11" x14ac:dyDescent="0.2">
      <c r="I1306" s="31"/>
      <c r="J1306" s="31"/>
      <c r="K1306" s="31"/>
    </row>
    <row r="1307" spans="9:11" x14ac:dyDescent="0.2">
      <c r="I1307" s="31"/>
      <c r="J1307" s="31"/>
      <c r="K1307" s="31"/>
    </row>
    <row r="1308" spans="9:11" x14ac:dyDescent="0.2">
      <c r="I1308" s="31"/>
      <c r="J1308" s="31"/>
      <c r="K1308" s="31"/>
    </row>
    <row r="1309" spans="9:11" x14ac:dyDescent="0.2">
      <c r="I1309" s="31"/>
      <c r="J1309" s="31"/>
      <c r="K1309" s="31"/>
    </row>
    <row r="1310" spans="9:11" x14ac:dyDescent="0.2">
      <c r="I1310" s="31"/>
      <c r="J1310" s="31"/>
      <c r="K1310" s="31"/>
    </row>
    <row r="1311" spans="9:11" x14ac:dyDescent="0.2">
      <c r="I1311" s="31"/>
      <c r="J1311" s="31"/>
      <c r="K1311" s="31"/>
    </row>
    <row r="1312" spans="9:11" x14ac:dyDescent="0.2">
      <c r="I1312" s="31"/>
      <c r="J1312" s="31"/>
      <c r="K1312" s="31"/>
    </row>
    <row r="1313" spans="9:11" x14ac:dyDescent="0.2">
      <c r="I1313" s="31"/>
      <c r="J1313" s="31"/>
      <c r="K1313" s="31"/>
    </row>
    <row r="1314" spans="9:11" x14ac:dyDescent="0.2">
      <c r="I1314" s="31"/>
      <c r="J1314" s="31"/>
      <c r="K1314" s="31"/>
    </row>
    <row r="1315" spans="9:11" x14ac:dyDescent="0.2">
      <c r="I1315" s="31"/>
      <c r="J1315" s="31"/>
      <c r="K1315" s="31"/>
    </row>
    <row r="1316" spans="9:11" x14ac:dyDescent="0.2">
      <c r="I1316" s="31"/>
      <c r="J1316" s="31"/>
      <c r="K1316" s="31"/>
    </row>
    <row r="1317" spans="9:11" x14ac:dyDescent="0.2">
      <c r="I1317" s="31"/>
      <c r="J1317" s="31"/>
      <c r="K1317" s="31"/>
    </row>
    <row r="1318" spans="9:11" x14ac:dyDescent="0.2">
      <c r="I1318" s="31"/>
      <c r="J1318" s="31"/>
      <c r="K1318" s="31"/>
    </row>
    <row r="1319" spans="9:11" x14ac:dyDescent="0.2">
      <c r="I1319" s="31"/>
      <c r="J1319" s="31"/>
      <c r="K1319" s="31"/>
    </row>
    <row r="1320" spans="9:11" x14ac:dyDescent="0.2">
      <c r="I1320" s="31"/>
      <c r="J1320" s="31"/>
      <c r="K1320" s="31"/>
    </row>
    <row r="1321" spans="9:11" x14ac:dyDescent="0.2">
      <c r="I1321" s="31"/>
      <c r="J1321" s="31"/>
      <c r="K1321" s="31"/>
    </row>
    <row r="1322" spans="9:11" x14ac:dyDescent="0.2">
      <c r="I1322" s="31"/>
      <c r="J1322" s="31"/>
      <c r="K1322" s="31"/>
    </row>
    <row r="1323" spans="9:11" x14ac:dyDescent="0.2">
      <c r="I1323" s="31"/>
      <c r="J1323" s="31"/>
      <c r="K1323" s="31"/>
    </row>
    <row r="1324" spans="9:11" x14ac:dyDescent="0.2">
      <c r="I1324" s="31"/>
      <c r="J1324" s="31"/>
      <c r="K1324" s="31"/>
    </row>
    <row r="1325" spans="9:11" x14ac:dyDescent="0.2">
      <c r="I1325" s="31"/>
      <c r="J1325" s="31"/>
      <c r="K1325" s="31"/>
    </row>
    <row r="1326" spans="9:11" x14ac:dyDescent="0.2">
      <c r="I1326" s="31"/>
      <c r="J1326" s="31"/>
      <c r="K1326" s="31"/>
    </row>
    <row r="1327" spans="9:11" x14ac:dyDescent="0.2">
      <c r="I1327" s="31"/>
      <c r="J1327" s="31"/>
      <c r="K1327" s="31"/>
    </row>
    <row r="1328" spans="9:11" x14ac:dyDescent="0.2">
      <c r="I1328" s="31"/>
      <c r="J1328" s="31"/>
      <c r="K1328" s="31"/>
    </row>
    <row r="1329" spans="9:11" x14ac:dyDescent="0.2">
      <c r="I1329" s="31"/>
      <c r="J1329" s="31"/>
      <c r="K1329" s="31"/>
    </row>
    <row r="1330" spans="9:11" x14ac:dyDescent="0.2">
      <c r="I1330" s="31"/>
      <c r="J1330" s="31"/>
      <c r="K1330" s="31"/>
    </row>
    <row r="1331" spans="9:11" x14ac:dyDescent="0.2">
      <c r="I1331" s="31"/>
      <c r="J1331" s="31"/>
      <c r="K1331" s="31"/>
    </row>
    <row r="1332" spans="9:11" x14ac:dyDescent="0.2">
      <c r="I1332" s="31"/>
      <c r="J1332" s="31"/>
      <c r="K1332" s="31"/>
    </row>
    <row r="1333" spans="9:11" x14ac:dyDescent="0.2">
      <c r="I1333" s="31"/>
      <c r="J1333" s="31"/>
      <c r="K1333" s="31"/>
    </row>
    <row r="1334" spans="9:11" x14ac:dyDescent="0.2">
      <c r="I1334" s="31"/>
      <c r="J1334" s="31"/>
      <c r="K1334" s="31"/>
    </row>
    <row r="1335" spans="9:11" x14ac:dyDescent="0.2">
      <c r="I1335" s="31"/>
      <c r="J1335" s="31"/>
      <c r="K1335" s="31"/>
    </row>
    <row r="1336" spans="9:11" x14ac:dyDescent="0.2">
      <c r="I1336" s="31"/>
      <c r="J1336" s="31"/>
      <c r="K1336" s="31"/>
    </row>
    <row r="1337" spans="9:11" x14ac:dyDescent="0.2">
      <c r="I1337" s="31"/>
      <c r="J1337" s="31"/>
      <c r="K1337" s="31"/>
    </row>
    <row r="1338" spans="9:11" x14ac:dyDescent="0.2">
      <c r="I1338" s="31"/>
      <c r="J1338" s="31"/>
      <c r="K1338" s="31"/>
    </row>
    <row r="1339" spans="9:11" x14ac:dyDescent="0.2">
      <c r="I1339" s="31"/>
      <c r="J1339" s="31"/>
      <c r="K1339" s="31"/>
    </row>
    <row r="1340" spans="9:11" x14ac:dyDescent="0.2">
      <c r="I1340" s="31"/>
      <c r="J1340" s="31"/>
      <c r="K1340" s="31"/>
    </row>
    <row r="1341" spans="9:11" x14ac:dyDescent="0.2">
      <c r="I1341" s="31"/>
      <c r="J1341" s="31"/>
      <c r="K1341" s="31"/>
    </row>
    <row r="1342" spans="9:11" x14ac:dyDescent="0.2">
      <c r="I1342" s="31"/>
      <c r="J1342" s="31"/>
      <c r="K1342" s="31"/>
    </row>
    <row r="1343" spans="9:11" x14ac:dyDescent="0.2">
      <c r="I1343" s="31"/>
      <c r="J1343" s="31"/>
      <c r="K1343" s="31"/>
    </row>
    <row r="1344" spans="9:11" x14ac:dyDescent="0.2">
      <c r="I1344" s="31"/>
      <c r="J1344" s="31"/>
      <c r="K1344" s="31"/>
    </row>
    <row r="1345" spans="9:11" x14ac:dyDescent="0.2">
      <c r="I1345" s="31"/>
      <c r="J1345" s="31"/>
      <c r="K1345" s="31"/>
    </row>
    <row r="1346" spans="9:11" x14ac:dyDescent="0.2">
      <c r="I1346" s="31"/>
      <c r="J1346" s="31"/>
      <c r="K1346" s="31"/>
    </row>
    <row r="1347" spans="9:11" x14ac:dyDescent="0.2">
      <c r="I1347" s="31"/>
      <c r="J1347" s="31"/>
      <c r="K1347" s="31"/>
    </row>
    <row r="1348" spans="9:11" x14ac:dyDescent="0.2">
      <c r="I1348" s="31"/>
      <c r="J1348" s="31"/>
      <c r="K1348" s="31"/>
    </row>
    <row r="1349" spans="9:11" x14ac:dyDescent="0.2">
      <c r="I1349" s="31"/>
      <c r="J1349" s="31"/>
      <c r="K1349" s="31"/>
    </row>
    <row r="1350" spans="9:11" x14ac:dyDescent="0.2">
      <c r="I1350" s="31"/>
      <c r="J1350" s="31"/>
      <c r="K1350" s="31"/>
    </row>
    <row r="1351" spans="9:11" x14ac:dyDescent="0.2">
      <c r="I1351" s="31"/>
      <c r="J1351" s="31"/>
      <c r="K1351" s="31"/>
    </row>
    <row r="1352" spans="9:11" x14ac:dyDescent="0.2">
      <c r="I1352" s="31"/>
      <c r="J1352" s="31"/>
      <c r="K1352" s="31"/>
    </row>
    <row r="1353" spans="9:11" x14ac:dyDescent="0.2">
      <c r="I1353" s="31"/>
      <c r="J1353" s="31"/>
      <c r="K1353" s="31"/>
    </row>
    <row r="1354" spans="9:11" x14ac:dyDescent="0.2">
      <c r="I1354" s="31"/>
      <c r="J1354" s="31"/>
      <c r="K1354" s="31"/>
    </row>
    <row r="1355" spans="9:11" x14ac:dyDescent="0.2">
      <c r="I1355" s="31"/>
      <c r="J1355" s="31"/>
      <c r="K1355" s="31"/>
    </row>
    <row r="1356" spans="9:11" x14ac:dyDescent="0.2">
      <c r="I1356" s="31"/>
      <c r="J1356" s="31"/>
      <c r="K1356" s="31"/>
    </row>
    <row r="1357" spans="9:11" x14ac:dyDescent="0.2">
      <c r="I1357" s="31"/>
      <c r="J1357" s="31"/>
      <c r="K1357" s="31"/>
    </row>
    <row r="1358" spans="9:11" x14ac:dyDescent="0.2">
      <c r="I1358" s="31"/>
      <c r="J1358" s="31"/>
      <c r="K1358" s="31"/>
    </row>
    <row r="1359" spans="9:11" x14ac:dyDescent="0.2">
      <c r="I1359" s="31"/>
      <c r="J1359" s="31"/>
      <c r="K1359" s="31"/>
    </row>
    <row r="1360" spans="9:11" x14ac:dyDescent="0.2">
      <c r="I1360" s="31"/>
      <c r="J1360" s="31"/>
      <c r="K1360" s="31"/>
    </row>
    <row r="1361" spans="9:11" x14ac:dyDescent="0.2">
      <c r="I1361" s="31"/>
      <c r="J1361" s="31"/>
      <c r="K1361" s="31"/>
    </row>
    <row r="1362" spans="9:11" x14ac:dyDescent="0.2">
      <c r="I1362" s="31"/>
      <c r="J1362" s="31"/>
      <c r="K1362" s="31"/>
    </row>
    <row r="1363" spans="9:11" x14ac:dyDescent="0.2">
      <c r="I1363" s="31"/>
      <c r="J1363" s="31"/>
      <c r="K1363" s="31"/>
    </row>
    <row r="1364" spans="9:11" x14ac:dyDescent="0.2">
      <c r="I1364" s="31"/>
      <c r="J1364" s="31"/>
      <c r="K1364" s="31"/>
    </row>
    <row r="1365" spans="9:11" x14ac:dyDescent="0.2">
      <c r="I1365" s="31"/>
      <c r="J1365" s="31"/>
      <c r="K1365" s="31"/>
    </row>
    <row r="1366" spans="9:11" x14ac:dyDescent="0.2">
      <c r="I1366" s="31"/>
      <c r="J1366" s="31"/>
      <c r="K1366" s="31"/>
    </row>
    <row r="1367" spans="9:11" x14ac:dyDescent="0.2">
      <c r="I1367" s="31"/>
      <c r="J1367" s="31"/>
      <c r="K1367" s="31"/>
    </row>
    <row r="1368" spans="9:11" x14ac:dyDescent="0.2">
      <c r="I1368" s="31"/>
      <c r="J1368" s="31"/>
      <c r="K1368" s="31"/>
    </row>
    <row r="1369" spans="9:11" x14ac:dyDescent="0.2">
      <c r="I1369" s="31"/>
      <c r="J1369" s="31"/>
      <c r="K1369" s="31"/>
    </row>
    <row r="1370" spans="9:11" x14ac:dyDescent="0.2">
      <c r="I1370" s="31"/>
      <c r="J1370" s="31"/>
      <c r="K1370" s="31"/>
    </row>
    <row r="1371" spans="9:11" x14ac:dyDescent="0.2">
      <c r="I1371" s="31"/>
      <c r="J1371" s="31"/>
      <c r="K1371" s="31"/>
    </row>
    <row r="1372" spans="9:11" x14ac:dyDescent="0.2">
      <c r="I1372" s="31"/>
      <c r="J1372" s="31"/>
      <c r="K1372" s="31"/>
    </row>
    <row r="1373" spans="9:11" x14ac:dyDescent="0.2">
      <c r="I1373" s="31"/>
      <c r="J1373" s="31"/>
      <c r="K1373" s="31"/>
    </row>
    <row r="1374" spans="9:11" x14ac:dyDescent="0.2">
      <c r="I1374" s="31"/>
      <c r="J1374" s="31"/>
      <c r="K1374" s="31"/>
    </row>
    <row r="1375" spans="9:11" x14ac:dyDescent="0.2">
      <c r="I1375" s="31"/>
      <c r="J1375" s="31"/>
      <c r="K1375" s="31"/>
    </row>
    <row r="1376" spans="9:11" x14ac:dyDescent="0.2">
      <c r="I1376" s="31"/>
      <c r="J1376" s="31"/>
      <c r="K1376" s="31"/>
    </row>
    <row r="1377" spans="9:11" x14ac:dyDescent="0.2">
      <c r="I1377" s="31"/>
      <c r="J1377" s="31"/>
      <c r="K1377" s="31"/>
    </row>
    <row r="1378" spans="9:11" x14ac:dyDescent="0.2">
      <c r="I1378" s="31"/>
      <c r="J1378" s="31"/>
      <c r="K1378" s="31"/>
    </row>
    <row r="1379" spans="9:11" x14ac:dyDescent="0.2">
      <c r="I1379" s="31"/>
      <c r="J1379" s="31"/>
      <c r="K1379" s="31"/>
    </row>
    <row r="1380" spans="9:11" x14ac:dyDescent="0.2">
      <c r="I1380" s="31"/>
      <c r="J1380" s="31"/>
      <c r="K1380" s="31"/>
    </row>
    <row r="1381" spans="9:11" x14ac:dyDescent="0.2">
      <c r="I1381" s="31"/>
      <c r="J1381" s="31"/>
      <c r="K1381" s="31"/>
    </row>
    <row r="1382" spans="9:11" x14ac:dyDescent="0.2">
      <c r="I1382" s="31"/>
      <c r="J1382" s="31"/>
      <c r="K1382" s="31"/>
    </row>
    <row r="1383" spans="9:11" x14ac:dyDescent="0.2">
      <c r="I1383" s="31"/>
      <c r="J1383" s="31"/>
      <c r="K1383" s="31"/>
    </row>
    <row r="1384" spans="9:11" x14ac:dyDescent="0.2">
      <c r="I1384" s="31"/>
      <c r="J1384" s="31"/>
      <c r="K1384" s="31"/>
    </row>
    <row r="1385" spans="9:11" x14ac:dyDescent="0.2">
      <c r="I1385" s="31"/>
      <c r="J1385" s="31"/>
      <c r="K1385" s="31"/>
    </row>
    <row r="1386" spans="9:11" x14ac:dyDescent="0.2">
      <c r="I1386" s="31"/>
      <c r="J1386" s="31"/>
      <c r="K1386" s="31"/>
    </row>
    <row r="1387" spans="9:11" x14ac:dyDescent="0.2">
      <c r="I1387" s="31"/>
      <c r="J1387" s="31"/>
      <c r="K1387" s="31"/>
    </row>
    <row r="1388" spans="9:11" x14ac:dyDescent="0.2">
      <c r="I1388" s="31"/>
      <c r="J1388" s="31"/>
      <c r="K1388" s="31"/>
    </row>
    <row r="1389" spans="9:11" x14ac:dyDescent="0.2">
      <c r="I1389" s="31"/>
      <c r="J1389" s="31"/>
      <c r="K1389" s="31"/>
    </row>
    <row r="1390" spans="9:11" x14ac:dyDescent="0.2">
      <c r="I1390" s="31"/>
      <c r="J1390" s="31"/>
      <c r="K1390" s="31"/>
    </row>
    <row r="1391" spans="9:11" x14ac:dyDescent="0.2">
      <c r="I1391" s="31"/>
      <c r="J1391" s="31"/>
      <c r="K1391" s="31"/>
    </row>
    <row r="1392" spans="9:11" x14ac:dyDescent="0.2">
      <c r="I1392" s="31"/>
      <c r="J1392" s="31"/>
      <c r="K1392" s="31"/>
    </row>
    <row r="1393" spans="9:11" x14ac:dyDescent="0.2">
      <c r="I1393" s="31"/>
      <c r="J1393" s="31"/>
      <c r="K1393" s="31"/>
    </row>
    <row r="1394" spans="9:11" x14ac:dyDescent="0.2">
      <c r="I1394" s="31"/>
      <c r="J1394" s="31"/>
      <c r="K1394" s="31"/>
    </row>
    <row r="1395" spans="9:11" x14ac:dyDescent="0.2">
      <c r="I1395" s="31"/>
      <c r="J1395" s="31"/>
      <c r="K1395" s="31"/>
    </row>
    <row r="1396" spans="9:11" x14ac:dyDescent="0.2">
      <c r="I1396" s="31"/>
      <c r="J1396" s="31"/>
      <c r="K1396" s="31"/>
    </row>
    <row r="1397" spans="9:11" x14ac:dyDescent="0.2">
      <c r="I1397" s="31"/>
      <c r="J1397" s="31"/>
      <c r="K1397" s="31"/>
    </row>
    <row r="1398" spans="9:11" x14ac:dyDescent="0.2">
      <c r="I1398" s="31"/>
      <c r="J1398" s="31"/>
      <c r="K1398" s="31"/>
    </row>
    <row r="1399" spans="9:11" x14ac:dyDescent="0.2">
      <c r="I1399" s="31"/>
      <c r="J1399" s="31"/>
      <c r="K1399" s="31"/>
    </row>
    <row r="1400" spans="9:11" x14ac:dyDescent="0.2">
      <c r="I1400" s="31"/>
      <c r="J1400" s="31"/>
      <c r="K1400" s="31"/>
    </row>
    <row r="1401" spans="9:11" x14ac:dyDescent="0.2">
      <c r="I1401" s="31"/>
      <c r="J1401" s="31"/>
      <c r="K1401" s="31"/>
    </row>
    <row r="1402" spans="9:11" x14ac:dyDescent="0.2">
      <c r="I1402" s="31"/>
      <c r="J1402" s="31"/>
      <c r="K1402" s="31"/>
    </row>
    <row r="1403" spans="9:11" x14ac:dyDescent="0.2">
      <c r="I1403" s="31"/>
      <c r="J1403" s="31"/>
      <c r="K1403" s="31"/>
    </row>
    <row r="1404" spans="9:11" x14ac:dyDescent="0.2">
      <c r="I1404" s="31"/>
      <c r="J1404" s="31"/>
      <c r="K1404" s="31"/>
    </row>
    <row r="1405" spans="9:11" x14ac:dyDescent="0.2">
      <c r="I1405" s="31"/>
      <c r="J1405" s="31"/>
      <c r="K1405" s="31"/>
    </row>
    <row r="1406" spans="9:11" x14ac:dyDescent="0.2">
      <c r="I1406" s="31"/>
      <c r="J1406" s="31"/>
      <c r="K1406" s="31"/>
    </row>
    <row r="1407" spans="9:11" x14ac:dyDescent="0.2">
      <c r="I1407" s="31"/>
      <c r="J1407" s="31"/>
      <c r="K1407" s="31"/>
    </row>
    <row r="1408" spans="9:11" x14ac:dyDescent="0.2">
      <c r="I1408" s="31"/>
      <c r="J1408" s="31"/>
      <c r="K1408" s="31"/>
    </row>
    <row r="1409" spans="9:11" x14ac:dyDescent="0.2">
      <c r="I1409" s="31"/>
      <c r="J1409" s="31"/>
      <c r="K1409" s="31"/>
    </row>
    <row r="1410" spans="9:11" x14ac:dyDescent="0.2">
      <c r="I1410" s="31"/>
      <c r="J1410" s="31"/>
      <c r="K1410" s="31"/>
    </row>
    <row r="1411" spans="9:11" x14ac:dyDescent="0.2">
      <c r="I1411" s="31"/>
      <c r="J1411" s="31"/>
      <c r="K1411" s="31"/>
    </row>
    <row r="1412" spans="9:11" x14ac:dyDescent="0.2">
      <c r="I1412" s="31"/>
      <c r="J1412" s="31"/>
      <c r="K1412" s="31"/>
    </row>
    <row r="1413" spans="9:11" x14ac:dyDescent="0.2">
      <c r="I1413" s="31"/>
      <c r="J1413" s="31"/>
      <c r="K1413" s="31"/>
    </row>
    <row r="1414" spans="9:11" x14ac:dyDescent="0.2">
      <c r="I1414" s="31"/>
      <c r="J1414" s="31"/>
      <c r="K1414" s="31"/>
    </row>
    <row r="1415" spans="9:11" x14ac:dyDescent="0.2">
      <c r="I1415" s="31"/>
      <c r="J1415" s="31"/>
      <c r="K1415" s="31"/>
    </row>
    <row r="1416" spans="9:11" x14ac:dyDescent="0.2">
      <c r="I1416" s="31"/>
      <c r="J1416" s="31"/>
      <c r="K1416" s="31"/>
    </row>
    <row r="1417" spans="9:11" x14ac:dyDescent="0.2">
      <c r="I1417" s="31"/>
      <c r="J1417" s="31"/>
      <c r="K1417" s="31"/>
    </row>
    <row r="1418" spans="9:11" x14ac:dyDescent="0.2">
      <c r="I1418" s="31"/>
      <c r="J1418" s="31"/>
      <c r="K1418" s="31"/>
    </row>
    <row r="1419" spans="9:11" x14ac:dyDescent="0.2">
      <c r="I1419" s="31"/>
      <c r="J1419" s="31"/>
      <c r="K1419" s="31"/>
    </row>
    <row r="1420" spans="9:11" x14ac:dyDescent="0.2">
      <c r="I1420" s="31"/>
      <c r="J1420" s="31"/>
      <c r="K1420" s="31"/>
    </row>
    <row r="1421" spans="9:11" x14ac:dyDescent="0.2">
      <c r="I1421" s="31"/>
      <c r="J1421" s="31"/>
      <c r="K1421" s="31"/>
    </row>
    <row r="1422" spans="9:11" x14ac:dyDescent="0.2">
      <c r="I1422" s="31"/>
      <c r="J1422" s="31"/>
      <c r="K1422" s="31"/>
    </row>
    <row r="1423" spans="9:11" x14ac:dyDescent="0.2">
      <c r="I1423" s="31"/>
      <c r="J1423" s="31"/>
      <c r="K1423" s="31"/>
    </row>
    <row r="1424" spans="9:11" x14ac:dyDescent="0.2">
      <c r="I1424" s="31"/>
      <c r="J1424" s="31"/>
      <c r="K1424" s="31"/>
    </row>
    <row r="1425" spans="9:11" x14ac:dyDescent="0.2">
      <c r="I1425" s="31"/>
      <c r="J1425" s="31"/>
      <c r="K1425" s="31"/>
    </row>
    <row r="1426" spans="9:11" x14ac:dyDescent="0.2">
      <c r="I1426" s="31"/>
      <c r="J1426" s="31"/>
      <c r="K1426" s="31"/>
    </row>
    <row r="1427" spans="9:11" x14ac:dyDescent="0.2">
      <c r="I1427" s="31"/>
      <c r="J1427" s="31"/>
      <c r="K1427" s="31"/>
    </row>
    <row r="1428" spans="9:11" x14ac:dyDescent="0.2">
      <c r="I1428" s="31"/>
      <c r="J1428" s="31"/>
      <c r="K1428" s="31"/>
    </row>
    <row r="1429" spans="9:11" x14ac:dyDescent="0.2">
      <c r="I1429" s="31"/>
      <c r="J1429" s="31"/>
      <c r="K1429" s="31"/>
    </row>
    <row r="1430" spans="9:11" x14ac:dyDescent="0.2">
      <c r="I1430" s="31"/>
      <c r="J1430" s="31"/>
      <c r="K1430" s="31"/>
    </row>
    <row r="1431" spans="9:11" x14ac:dyDescent="0.2">
      <c r="I1431" s="31"/>
      <c r="J1431" s="31"/>
      <c r="K1431" s="31"/>
    </row>
    <row r="1432" spans="9:11" x14ac:dyDescent="0.2">
      <c r="I1432" s="31"/>
      <c r="J1432" s="31"/>
      <c r="K1432" s="31"/>
    </row>
    <row r="1433" spans="9:11" x14ac:dyDescent="0.2">
      <c r="I1433" s="31"/>
      <c r="J1433" s="31"/>
      <c r="K1433" s="31"/>
    </row>
    <row r="1434" spans="9:11" x14ac:dyDescent="0.2">
      <c r="I1434" s="31"/>
      <c r="J1434" s="31"/>
      <c r="K1434" s="31"/>
    </row>
    <row r="1435" spans="9:11" x14ac:dyDescent="0.2">
      <c r="I1435" s="31"/>
      <c r="J1435" s="31"/>
      <c r="K1435" s="31"/>
    </row>
    <row r="1436" spans="9:11" x14ac:dyDescent="0.2">
      <c r="I1436" s="31"/>
      <c r="J1436" s="31"/>
      <c r="K1436" s="31"/>
    </row>
    <row r="1437" spans="9:11" x14ac:dyDescent="0.2">
      <c r="I1437" s="31"/>
      <c r="J1437" s="31"/>
      <c r="K1437" s="31"/>
    </row>
    <row r="1438" spans="9:11" x14ac:dyDescent="0.2">
      <c r="I1438" s="31"/>
      <c r="J1438" s="31"/>
      <c r="K1438" s="31"/>
    </row>
    <row r="1439" spans="9:11" x14ac:dyDescent="0.2">
      <c r="I1439" s="31"/>
      <c r="J1439" s="31"/>
      <c r="K1439" s="31"/>
    </row>
    <row r="1440" spans="9:11" x14ac:dyDescent="0.2">
      <c r="I1440" s="31"/>
      <c r="J1440" s="31"/>
      <c r="K1440" s="31"/>
    </row>
    <row r="1441" spans="9:11" x14ac:dyDescent="0.2">
      <c r="I1441" s="31"/>
      <c r="J1441" s="31"/>
      <c r="K1441" s="31"/>
    </row>
    <row r="1442" spans="9:11" x14ac:dyDescent="0.2">
      <c r="I1442" s="31"/>
      <c r="J1442" s="31"/>
      <c r="K1442" s="31"/>
    </row>
    <row r="1443" spans="9:11" x14ac:dyDescent="0.2">
      <c r="I1443" s="31"/>
      <c r="J1443" s="31"/>
      <c r="K1443" s="31"/>
    </row>
    <row r="1444" spans="9:11" x14ac:dyDescent="0.2">
      <c r="I1444" s="31"/>
      <c r="J1444" s="31"/>
      <c r="K1444" s="31"/>
    </row>
    <row r="1445" spans="9:11" x14ac:dyDescent="0.2">
      <c r="I1445" s="31"/>
      <c r="J1445" s="31"/>
      <c r="K1445" s="31"/>
    </row>
    <row r="1446" spans="9:11" x14ac:dyDescent="0.2">
      <c r="I1446" s="31"/>
      <c r="J1446" s="31"/>
      <c r="K1446" s="31"/>
    </row>
    <row r="1447" spans="9:11" x14ac:dyDescent="0.2">
      <c r="I1447" s="31"/>
      <c r="J1447" s="31"/>
      <c r="K1447" s="31"/>
    </row>
    <row r="1448" spans="9:11" x14ac:dyDescent="0.2">
      <c r="I1448" s="31"/>
      <c r="J1448" s="31"/>
      <c r="K1448" s="31"/>
    </row>
    <row r="1449" spans="9:11" x14ac:dyDescent="0.2">
      <c r="I1449" s="31"/>
      <c r="J1449" s="31"/>
      <c r="K1449" s="31"/>
    </row>
    <row r="1450" spans="9:11" x14ac:dyDescent="0.2">
      <c r="I1450" s="31"/>
      <c r="J1450" s="31"/>
      <c r="K1450" s="31"/>
    </row>
    <row r="1451" spans="9:11" x14ac:dyDescent="0.2">
      <c r="I1451" s="31"/>
      <c r="J1451" s="31"/>
      <c r="K1451" s="31"/>
    </row>
    <row r="1452" spans="9:11" x14ac:dyDescent="0.2">
      <c r="I1452" s="31"/>
      <c r="J1452" s="31"/>
      <c r="K1452" s="31"/>
    </row>
    <row r="1453" spans="9:11" x14ac:dyDescent="0.2">
      <c r="I1453" s="31"/>
      <c r="J1453" s="31"/>
      <c r="K1453" s="31"/>
    </row>
    <row r="1454" spans="9:11" x14ac:dyDescent="0.2">
      <c r="I1454" s="31"/>
      <c r="J1454" s="31"/>
      <c r="K1454" s="31"/>
    </row>
    <row r="1455" spans="9:11" x14ac:dyDescent="0.2">
      <c r="I1455" s="31"/>
      <c r="J1455" s="31"/>
      <c r="K1455" s="31"/>
    </row>
    <row r="1456" spans="9:11" x14ac:dyDescent="0.2">
      <c r="I1456" s="31"/>
      <c r="J1456" s="31"/>
      <c r="K1456" s="31"/>
    </row>
    <row r="1457" spans="9:11" x14ac:dyDescent="0.2">
      <c r="I1457" s="31"/>
      <c r="J1457" s="31"/>
      <c r="K1457" s="31"/>
    </row>
    <row r="1458" spans="9:11" x14ac:dyDescent="0.2">
      <c r="I1458" s="31"/>
      <c r="J1458" s="31"/>
      <c r="K1458" s="31"/>
    </row>
    <row r="1459" spans="9:11" x14ac:dyDescent="0.2">
      <c r="I1459" s="31"/>
      <c r="J1459" s="31"/>
      <c r="K1459" s="31"/>
    </row>
    <row r="1460" spans="9:11" x14ac:dyDescent="0.2">
      <c r="I1460" s="31"/>
      <c r="J1460" s="31"/>
      <c r="K1460" s="31"/>
    </row>
    <row r="1461" spans="9:11" x14ac:dyDescent="0.2">
      <c r="I1461" s="31"/>
      <c r="J1461" s="31"/>
      <c r="K1461" s="31"/>
    </row>
    <row r="1462" spans="9:11" x14ac:dyDescent="0.2">
      <c r="I1462" s="31"/>
      <c r="J1462" s="31"/>
      <c r="K1462" s="31"/>
    </row>
    <row r="1463" spans="9:11" x14ac:dyDescent="0.2">
      <c r="I1463" s="31"/>
      <c r="J1463" s="31"/>
      <c r="K1463" s="31"/>
    </row>
    <row r="1464" spans="9:11" x14ac:dyDescent="0.2">
      <c r="I1464" s="31"/>
      <c r="J1464" s="31"/>
      <c r="K1464" s="31"/>
    </row>
    <row r="1465" spans="9:11" x14ac:dyDescent="0.2">
      <c r="I1465" s="31"/>
      <c r="J1465" s="31"/>
      <c r="K1465" s="31"/>
    </row>
    <row r="1466" spans="9:11" x14ac:dyDescent="0.2">
      <c r="I1466" s="31"/>
      <c r="J1466" s="31"/>
      <c r="K1466" s="31"/>
    </row>
    <row r="1467" spans="9:11" x14ac:dyDescent="0.2">
      <c r="I1467" s="31"/>
      <c r="J1467" s="31"/>
      <c r="K1467" s="31"/>
    </row>
    <row r="1468" spans="9:11" x14ac:dyDescent="0.2">
      <c r="I1468" s="31"/>
      <c r="J1468" s="31"/>
      <c r="K1468" s="31"/>
    </row>
    <row r="1469" spans="9:11" x14ac:dyDescent="0.2">
      <c r="I1469" s="31"/>
      <c r="J1469" s="31"/>
      <c r="K1469" s="31"/>
    </row>
    <row r="1470" spans="9:11" x14ac:dyDescent="0.2">
      <c r="I1470" s="31"/>
      <c r="J1470" s="31"/>
      <c r="K1470" s="31"/>
    </row>
    <row r="1471" spans="9:11" x14ac:dyDescent="0.2">
      <c r="I1471" s="31"/>
      <c r="J1471" s="31"/>
      <c r="K1471" s="31"/>
    </row>
    <row r="1472" spans="9:11" x14ac:dyDescent="0.2">
      <c r="I1472" s="31"/>
      <c r="J1472" s="31"/>
      <c r="K1472" s="31"/>
    </row>
    <row r="1473" spans="9:11" x14ac:dyDescent="0.2">
      <c r="I1473" s="31"/>
      <c r="J1473" s="31"/>
      <c r="K1473" s="31"/>
    </row>
    <row r="1474" spans="9:11" x14ac:dyDescent="0.2">
      <c r="I1474" s="31"/>
      <c r="J1474" s="31"/>
      <c r="K1474" s="31"/>
    </row>
    <row r="1475" spans="9:11" x14ac:dyDescent="0.2">
      <c r="I1475" s="31"/>
      <c r="J1475" s="31"/>
      <c r="K1475" s="31"/>
    </row>
    <row r="1476" spans="9:11" x14ac:dyDescent="0.2">
      <c r="I1476" s="31"/>
      <c r="J1476" s="31"/>
      <c r="K1476" s="31"/>
    </row>
    <row r="1477" spans="9:11" x14ac:dyDescent="0.2">
      <c r="I1477" s="31"/>
      <c r="J1477" s="31"/>
      <c r="K1477" s="31"/>
    </row>
    <row r="1478" spans="9:11" x14ac:dyDescent="0.2">
      <c r="I1478" s="31"/>
      <c r="J1478" s="31"/>
      <c r="K1478" s="31"/>
    </row>
    <row r="1479" spans="9:11" x14ac:dyDescent="0.2">
      <c r="I1479" s="31"/>
      <c r="J1479" s="31"/>
      <c r="K1479" s="31"/>
    </row>
    <row r="1480" spans="9:11" x14ac:dyDescent="0.2">
      <c r="I1480" s="31"/>
      <c r="J1480" s="31"/>
      <c r="K1480" s="31"/>
    </row>
    <row r="1481" spans="9:11" x14ac:dyDescent="0.2">
      <c r="I1481" s="31"/>
      <c r="J1481" s="31"/>
      <c r="K1481" s="31"/>
    </row>
    <row r="1482" spans="9:11" x14ac:dyDescent="0.2">
      <c r="I1482" s="31"/>
      <c r="J1482" s="31"/>
      <c r="K1482" s="31"/>
    </row>
    <row r="1483" spans="9:11" x14ac:dyDescent="0.2">
      <c r="I1483" s="31"/>
      <c r="J1483" s="31"/>
      <c r="K1483" s="31"/>
    </row>
    <row r="1484" spans="9:11" x14ac:dyDescent="0.2">
      <c r="I1484" s="31"/>
      <c r="J1484" s="31"/>
      <c r="K1484" s="31"/>
    </row>
    <row r="1485" spans="9:11" x14ac:dyDescent="0.2">
      <c r="I1485" s="31"/>
      <c r="J1485" s="31"/>
      <c r="K1485" s="31"/>
    </row>
    <row r="1486" spans="9:11" x14ac:dyDescent="0.2">
      <c r="I1486" s="31"/>
      <c r="J1486" s="31"/>
      <c r="K1486" s="31"/>
    </row>
    <row r="1487" spans="9:11" x14ac:dyDescent="0.2">
      <c r="I1487" s="31"/>
      <c r="J1487" s="31"/>
      <c r="K1487" s="31"/>
    </row>
    <row r="1488" spans="9:11" x14ac:dyDescent="0.2">
      <c r="I1488" s="31"/>
      <c r="J1488" s="31"/>
      <c r="K1488" s="31"/>
    </row>
    <row r="1489" spans="9:11" x14ac:dyDescent="0.2">
      <c r="I1489" s="31"/>
      <c r="J1489" s="31"/>
      <c r="K1489" s="31"/>
    </row>
    <row r="1490" spans="9:11" x14ac:dyDescent="0.2">
      <c r="I1490" s="31"/>
      <c r="J1490" s="31"/>
      <c r="K1490" s="31"/>
    </row>
    <row r="1491" spans="9:11" x14ac:dyDescent="0.2">
      <c r="I1491" s="31"/>
      <c r="J1491" s="31"/>
      <c r="K1491" s="31"/>
    </row>
    <row r="1492" spans="9:11" x14ac:dyDescent="0.2">
      <c r="I1492" s="31"/>
      <c r="J1492" s="31"/>
      <c r="K1492" s="31"/>
    </row>
    <row r="1493" spans="9:11" x14ac:dyDescent="0.2">
      <c r="I1493" s="31"/>
      <c r="J1493" s="31"/>
      <c r="K1493" s="31"/>
    </row>
    <row r="1494" spans="9:11" x14ac:dyDescent="0.2">
      <c r="I1494" s="31"/>
      <c r="J1494" s="31"/>
      <c r="K1494" s="31"/>
    </row>
    <row r="1495" spans="9:11" x14ac:dyDescent="0.2">
      <c r="I1495" s="31"/>
      <c r="J1495" s="31"/>
      <c r="K1495" s="31"/>
    </row>
    <row r="1496" spans="9:11" x14ac:dyDescent="0.2">
      <c r="I1496" s="31"/>
      <c r="J1496" s="31"/>
      <c r="K1496" s="31"/>
    </row>
    <row r="1497" spans="9:11" x14ac:dyDescent="0.2">
      <c r="I1497" s="31"/>
      <c r="J1497" s="31"/>
      <c r="K1497" s="31"/>
    </row>
    <row r="1498" spans="9:11" x14ac:dyDescent="0.2">
      <c r="I1498" s="31"/>
      <c r="J1498" s="31"/>
      <c r="K1498" s="31"/>
    </row>
    <row r="1499" spans="9:11" x14ac:dyDescent="0.2">
      <c r="I1499" s="31"/>
      <c r="J1499" s="31"/>
      <c r="K1499" s="31"/>
    </row>
    <row r="1500" spans="9:11" x14ac:dyDescent="0.2">
      <c r="I1500" s="31"/>
      <c r="J1500" s="31"/>
      <c r="K1500" s="31"/>
    </row>
    <row r="1501" spans="9:11" x14ac:dyDescent="0.2">
      <c r="I1501" s="31"/>
      <c r="J1501" s="31"/>
      <c r="K1501" s="31"/>
    </row>
    <row r="1502" spans="9:11" x14ac:dyDescent="0.2">
      <c r="I1502" s="31"/>
      <c r="J1502" s="31"/>
      <c r="K1502" s="31"/>
    </row>
    <row r="1503" spans="9:11" x14ac:dyDescent="0.2">
      <c r="I1503" s="31"/>
      <c r="J1503" s="31"/>
      <c r="K1503" s="31"/>
    </row>
    <row r="1504" spans="9:11" x14ac:dyDescent="0.2">
      <c r="I1504" s="31"/>
      <c r="J1504" s="31"/>
      <c r="K1504" s="31"/>
    </row>
    <row r="1505" spans="9:11" x14ac:dyDescent="0.2">
      <c r="I1505" s="31"/>
      <c r="J1505" s="31"/>
      <c r="K1505" s="31"/>
    </row>
    <row r="1506" spans="9:11" x14ac:dyDescent="0.2">
      <c r="I1506" s="31"/>
      <c r="J1506" s="31"/>
      <c r="K1506" s="31"/>
    </row>
    <row r="1507" spans="9:11" x14ac:dyDescent="0.2">
      <c r="I1507" s="31"/>
      <c r="J1507" s="31"/>
      <c r="K1507" s="31"/>
    </row>
    <row r="1508" spans="9:11" x14ac:dyDescent="0.2">
      <c r="I1508" s="31"/>
      <c r="J1508" s="31"/>
      <c r="K1508" s="31"/>
    </row>
    <row r="1509" spans="9:11" x14ac:dyDescent="0.2">
      <c r="I1509" s="31"/>
      <c r="J1509" s="31"/>
      <c r="K1509" s="31"/>
    </row>
    <row r="1510" spans="9:11" x14ac:dyDescent="0.2">
      <c r="I1510" s="31"/>
      <c r="J1510" s="31"/>
      <c r="K1510" s="31"/>
    </row>
    <row r="1511" spans="9:11" x14ac:dyDescent="0.2">
      <c r="I1511" s="31"/>
      <c r="J1511" s="31"/>
      <c r="K1511" s="31"/>
    </row>
    <row r="1512" spans="9:11" x14ac:dyDescent="0.2">
      <c r="I1512" s="31"/>
      <c r="J1512" s="31"/>
      <c r="K1512" s="31"/>
    </row>
    <row r="1513" spans="9:11" x14ac:dyDescent="0.2">
      <c r="I1513" s="31"/>
      <c r="J1513" s="31"/>
      <c r="K1513" s="31"/>
    </row>
    <row r="1514" spans="9:11" x14ac:dyDescent="0.2">
      <c r="I1514" s="31"/>
      <c r="J1514" s="31"/>
      <c r="K1514" s="31"/>
    </row>
    <row r="1515" spans="9:11" x14ac:dyDescent="0.2">
      <c r="I1515" s="31"/>
      <c r="J1515" s="31"/>
      <c r="K1515" s="31"/>
    </row>
    <row r="1516" spans="9:11" x14ac:dyDescent="0.2">
      <c r="I1516" s="31"/>
      <c r="J1516" s="31"/>
      <c r="K1516" s="31"/>
    </row>
    <row r="1517" spans="9:11" x14ac:dyDescent="0.2">
      <c r="I1517" s="31"/>
      <c r="J1517" s="31"/>
      <c r="K1517" s="31"/>
    </row>
    <row r="1518" spans="9:11" x14ac:dyDescent="0.2">
      <c r="I1518" s="31"/>
      <c r="J1518" s="31"/>
      <c r="K1518" s="31"/>
    </row>
    <row r="1519" spans="9:11" x14ac:dyDescent="0.2">
      <c r="I1519" s="31"/>
      <c r="J1519" s="31"/>
      <c r="K1519" s="31"/>
    </row>
    <row r="1520" spans="9:11" x14ac:dyDescent="0.2">
      <c r="I1520" s="31"/>
      <c r="J1520" s="31"/>
      <c r="K1520" s="31"/>
    </row>
    <row r="1521" spans="9:11" x14ac:dyDescent="0.2">
      <c r="I1521" s="31"/>
      <c r="J1521" s="31"/>
      <c r="K1521" s="31"/>
    </row>
    <row r="1522" spans="9:11" x14ac:dyDescent="0.2">
      <c r="I1522" s="31"/>
      <c r="J1522" s="31"/>
      <c r="K1522" s="31"/>
    </row>
    <row r="1523" spans="9:11" x14ac:dyDescent="0.2">
      <c r="I1523" s="31"/>
      <c r="J1523" s="31"/>
      <c r="K1523" s="31"/>
    </row>
    <row r="1524" spans="9:11" x14ac:dyDescent="0.2">
      <c r="I1524" s="31"/>
      <c r="J1524" s="31"/>
      <c r="K1524" s="31"/>
    </row>
    <row r="1525" spans="9:11" x14ac:dyDescent="0.2">
      <c r="I1525" s="31"/>
      <c r="J1525" s="31"/>
      <c r="K1525" s="31"/>
    </row>
    <row r="1526" spans="9:11" x14ac:dyDescent="0.2">
      <c r="I1526" s="31"/>
      <c r="J1526" s="31"/>
      <c r="K1526" s="31"/>
    </row>
    <row r="1527" spans="9:11" x14ac:dyDescent="0.2">
      <c r="I1527" s="31"/>
      <c r="J1527" s="31"/>
      <c r="K1527" s="31"/>
    </row>
    <row r="1528" spans="9:11" x14ac:dyDescent="0.2">
      <c r="I1528" s="31"/>
      <c r="J1528" s="31"/>
      <c r="K1528" s="31"/>
    </row>
    <row r="1529" spans="9:11" x14ac:dyDescent="0.2">
      <c r="I1529" s="31"/>
      <c r="J1529" s="31"/>
      <c r="K1529" s="31"/>
    </row>
    <row r="1530" spans="9:11" x14ac:dyDescent="0.2">
      <c r="I1530" s="31"/>
      <c r="J1530" s="31"/>
      <c r="K1530" s="31"/>
    </row>
    <row r="1531" spans="9:11" x14ac:dyDescent="0.2">
      <c r="I1531" s="31"/>
      <c r="J1531" s="31"/>
      <c r="K1531" s="31"/>
    </row>
    <row r="1532" spans="9:11" x14ac:dyDescent="0.2">
      <c r="I1532" s="31"/>
      <c r="J1532" s="31"/>
      <c r="K1532" s="31"/>
    </row>
    <row r="1533" spans="9:11" x14ac:dyDescent="0.2">
      <c r="I1533" s="31"/>
      <c r="J1533" s="31"/>
      <c r="K1533" s="31"/>
    </row>
    <row r="1534" spans="9:11" x14ac:dyDescent="0.2">
      <c r="I1534" s="31"/>
      <c r="J1534" s="31"/>
      <c r="K1534" s="31"/>
    </row>
    <row r="1535" spans="9:11" x14ac:dyDescent="0.2">
      <c r="I1535" s="31"/>
      <c r="J1535" s="31"/>
      <c r="K1535" s="31"/>
    </row>
    <row r="1536" spans="9:11" x14ac:dyDescent="0.2">
      <c r="I1536" s="31"/>
      <c r="J1536" s="31"/>
      <c r="K1536" s="31"/>
    </row>
    <row r="1537" spans="9:11" x14ac:dyDescent="0.2">
      <c r="I1537" s="31"/>
      <c r="J1537" s="31"/>
      <c r="K1537" s="31"/>
    </row>
    <row r="1538" spans="9:11" x14ac:dyDescent="0.2">
      <c r="I1538" s="31"/>
      <c r="J1538" s="31"/>
      <c r="K1538" s="31"/>
    </row>
    <row r="1539" spans="9:11" x14ac:dyDescent="0.2">
      <c r="I1539" s="31"/>
      <c r="J1539" s="31"/>
      <c r="K1539" s="31"/>
    </row>
    <row r="1540" spans="9:11" x14ac:dyDescent="0.2">
      <c r="I1540" s="31"/>
      <c r="J1540" s="31"/>
      <c r="K1540" s="31"/>
    </row>
    <row r="1541" spans="9:11" x14ac:dyDescent="0.2">
      <c r="I1541" s="31"/>
      <c r="J1541" s="31"/>
      <c r="K1541" s="31"/>
    </row>
    <row r="1542" spans="9:11" x14ac:dyDescent="0.2">
      <c r="I1542" s="31"/>
      <c r="J1542" s="31"/>
      <c r="K1542" s="31"/>
    </row>
    <row r="1543" spans="9:11" x14ac:dyDescent="0.2">
      <c r="I1543" s="31"/>
      <c r="J1543" s="31"/>
      <c r="K1543" s="31"/>
    </row>
    <row r="1544" spans="9:11" x14ac:dyDescent="0.2">
      <c r="I1544" s="31"/>
      <c r="J1544" s="31"/>
      <c r="K1544" s="31"/>
    </row>
    <row r="1545" spans="9:11" x14ac:dyDescent="0.2">
      <c r="I1545" s="31"/>
      <c r="J1545" s="31"/>
      <c r="K1545" s="31"/>
    </row>
    <row r="1546" spans="9:11" x14ac:dyDescent="0.2">
      <c r="I1546" s="31"/>
      <c r="J1546" s="31"/>
      <c r="K1546" s="31"/>
    </row>
    <row r="1547" spans="9:11" x14ac:dyDescent="0.2">
      <c r="I1547" s="31"/>
      <c r="J1547" s="31"/>
      <c r="K1547" s="31"/>
    </row>
    <row r="1548" spans="9:11" x14ac:dyDescent="0.2">
      <c r="I1548" s="31"/>
      <c r="J1548" s="31"/>
      <c r="K1548" s="31"/>
    </row>
    <row r="1549" spans="9:11" x14ac:dyDescent="0.2">
      <c r="I1549" s="31"/>
      <c r="J1549" s="31"/>
      <c r="K1549" s="31"/>
    </row>
    <row r="1550" spans="9:11" x14ac:dyDescent="0.2">
      <c r="I1550" s="31"/>
      <c r="J1550" s="31"/>
      <c r="K1550" s="31"/>
    </row>
    <row r="1551" spans="9:11" x14ac:dyDescent="0.2">
      <c r="I1551" s="31"/>
      <c r="J1551" s="31"/>
      <c r="K1551" s="31"/>
    </row>
    <row r="1552" spans="9:11" x14ac:dyDescent="0.2">
      <c r="I1552" s="31"/>
      <c r="J1552" s="31"/>
      <c r="K1552" s="31"/>
    </row>
    <row r="1553" spans="9:11" x14ac:dyDescent="0.2">
      <c r="I1553" s="31"/>
      <c r="J1553" s="31"/>
      <c r="K1553" s="31"/>
    </row>
    <row r="1554" spans="9:11" x14ac:dyDescent="0.2">
      <c r="I1554" s="31"/>
      <c r="J1554" s="31"/>
      <c r="K1554" s="31"/>
    </row>
    <row r="1555" spans="9:11" x14ac:dyDescent="0.2">
      <c r="I1555" s="31"/>
      <c r="J1555" s="31"/>
      <c r="K1555" s="31"/>
    </row>
    <row r="1556" spans="9:11" x14ac:dyDescent="0.2">
      <c r="I1556" s="31"/>
      <c r="J1556" s="31"/>
      <c r="K1556" s="31"/>
    </row>
    <row r="1557" spans="9:11" x14ac:dyDescent="0.2">
      <c r="I1557" s="31"/>
      <c r="J1557" s="31"/>
      <c r="K1557" s="31"/>
    </row>
    <row r="1558" spans="9:11" x14ac:dyDescent="0.2">
      <c r="I1558" s="31"/>
      <c r="J1558" s="31"/>
      <c r="K1558" s="31"/>
    </row>
    <row r="1559" spans="9:11" x14ac:dyDescent="0.2">
      <c r="I1559" s="31"/>
      <c r="J1559" s="31"/>
      <c r="K1559" s="31"/>
    </row>
    <row r="1560" spans="9:11" x14ac:dyDescent="0.2">
      <c r="I1560" s="31"/>
      <c r="J1560" s="31"/>
      <c r="K1560" s="31"/>
    </row>
    <row r="1561" spans="9:11" x14ac:dyDescent="0.2">
      <c r="I1561" s="31"/>
      <c r="J1561" s="31"/>
      <c r="K1561" s="31"/>
    </row>
    <row r="1562" spans="9:11" x14ac:dyDescent="0.2">
      <c r="I1562" s="31"/>
      <c r="J1562" s="31"/>
      <c r="K1562" s="31"/>
    </row>
    <row r="1563" spans="9:11" x14ac:dyDescent="0.2">
      <c r="I1563" s="31"/>
      <c r="J1563" s="31"/>
      <c r="K1563" s="31"/>
    </row>
    <row r="1564" spans="9:11" x14ac:dyDescent="0.2">
      <c r="I1564" s="31"/>
      <c r="J1564" s="31"/>
      <c r="K1564" s="31"/>
    </row>
    <row r="1565" spans="9:11" x14ac:dyDescent="0.2">
      <c r="I1565" s="31"/>
      <c r="J1565" s="31"/>
      <c r="K1565" s="31"/>
    </row>
    <row r="1566" spans="9:11" x14ac:dyDescent="0.2">
      <c r="I1566" s="31"/>
      <c r="J1566" s="31"/>
      <c r="K1566" s="31"/>
    </row>
    <row r="1567" spans="9:11" x14ac:dyDescent="0.2">
      <c r="I1567" s="31"/>
      <c r="J1567" s="31"/>
      <c r="K1567" s="31"/>
    </row>
    <row r="1568" spans="9:11" x14ac:dyDescent="0.2">
      <c r="I1568" s="31"/>
      <c r="J1568" s="31"/>
      <c r="K1568" s="31"/>
    </row>
    <row r="1569" spans="9:11" x14ac:dyDescent="0.2">
      <c r="I1569" s="31"/>
      <c r="J1569" s="31"/>
      <c r="K1569" s="31"/>
    </row>
    <row r="1570" spans="9:11" x14ac:dyDescent="0.2">
      <c r="I1570" s="31"/>
      <c r="J1570" s="31"/>
      <c r="K1570" s="31"/>
    </row>
    <row r="1571" spans="9:11" x14ac:dyDescent="0.2">
      <c r="I1571" s="31"/>
      <c r="J1571" s="31"/>
      <c r="K1571" s="31"/>
    </row>
    <row r="1572" spans="9:11" x14ac:dyDescent="0.2">
      <c r="I1572" s="31"/>
      <c r="J1572" s="31"/>
      <c r="K1572" s="31"/>
    </row>
    <row r="1573" spans="9:11" x14ac:dyDescent="0.2">
      <c r="I1573" s="31"/>
      <c r="J1573" s="31"/>
      <c r="K1573" s="31"/>
    </row>
    <row r="1574" spans="9:11" x14ac:dyDescent="0.2">
      <c r="I1574" s="31"/>
      <c r="J1574" s="31"/>
      <c r="K1574" s="31"/>
    </row>
    <row r="1575" spans="9:11" x14ac:dyDescent="0.2">
      <c r="I1575" s="31"/>
      <c r="J1575" s="31"/>
      <c r="K1575" s="31"/>
    </row>
    <row r="1576" spans="9:11" x14ac:dyDescent="0.2">
      <c r="I1576" s="31"/>
      <c r="J1576" s="31"/>
      <c r="K1576" s="31"/>
    </row>
    <row r="1577" spans="9:11" x14ac:dyDescent="0.2">
      <c r="I1577" s="31"/>
      <c r="J1577" s="31"/>
      <c r="K1577" s="31"/>
    </row>
    <row r="1578" spans="9:11" x14ac:dyDescent="0.2">
      <c r="I1578" s="31"/>
      <c r="J1578" s="31"/>
      <c r="K1578" s="31"/>
    </row>
    <row r="1579" spans="9:11" x14ac:dyDescent="0.2">
      <c r="I1579" s="31"/>
      <c r="J1579" s="31"/>
      <c r="K1579" s="31"/>
    </row>
    <row r="1580" spans="9:11" x14ac:dyDescent="0.2">
      <c r="I1580" s="31"/>
      <c r="J1580" s="31"/>
      <c r="K1580" s="31"/>
    </row>
    <row r="1581" spans="9:11" x14ac:dyDescent="0.2">
      <c r="I1581" s="31"/>
      <c r="J1581" s="31"/>
      <c r="K1581" s="31"/>
    </row>
    <row r="1582" spans="9:11" x14ac:dyDescent="0.2">
      <c r="I1582" s="31"/>
      <c r="J1582" s="31"/>
      <c r="K1582" s="31"/>
    </row>
    <row r="1583" spans="9:11" x14ac:dyDescent="0.2">
      <c r="I1583" s="31"/>
      <c r="J1583" s="31"/>
      <c r="K1583" s="31"/>
    </row>
    <row r="1584" spans="9:11" x14ac:dyDescent="0.2">
      <c r="I1584" s="31"/>
      <c r="J1584" s="31"/>
      <c r="K1584" s="31"/>
    </row>
    <row r="1585" spans="9:11" x14ac:dyDescent="0.2">
      <c r="I1585" s="31"/>
      <c r="J1585" s="31"/>
      <c r="K1585" s="31"/>
    </row>
    <row r="1586" spans="9:11" x14ac:dyDescent="0.2">
      <c r="I1586" s="31"/>
      <c r="J1586" s="31"/>
      <c r="K1586" s="31"/>
    </row>
    <row r="1587" spans="9:11" x14ac:dyDescent="0.2">
      <c r="I1587" s="31"/>
      <c r="J1587" s="31"/>
      <c r="K1587" s="31"/>
    </row>
    <row r="1588" spans="9:11" x14ac:dyDescent="0.2">
      <c r="I1588" s="31"/>
      <c r="J1588" s="31"/>
      <c r="K1588" s="31"/>
    </row>
    <row r="1589" spans="9:11" x14ac:dyDescent="0.2">
      <c r="I1589" s="31"/>
      <c r="J1589" s="31"/>
      <c r="K1589" s="31"/>
    </row>
    <row r="1590" spans="9:11" x14ac:dyDescent="0.2">
      <c r="I1590" s="31"/>
      <c r="J1590" s="31"/>
      <c r="K1590" s="31"/>
    </row>
    <row r="1591" spans="9:11" x14ac:dyDescent="0.2">
      <c r="I1591" s="31"/>
      <c r="J1591" s="31"/>
      <c r="K1591" s="31"/>
    </row>
    <row r="1592" spans="9:11" x14ac:dyDescent="0.2">
      <c r="I1592" s="31"/>
      <c r="J1592" s="31"/>
      <c r="K1592" s="31"/>
    </row>
    <row r="1593" spans="9:11" x14ac:dyDescent="0.2">
      <c r="I1593" s="31"/>
      <c r="J1593" s="31"/>
      <c r="K1593" s="31"/>
    </row>
    <row r="1594" spans="9:11" x14ac:dyDescent="0.2">
      <c r="I1594" s="31"/>
      <c r="J1594" s="31"/>
      <c r="K1594" s="31"/>
    </row>
    <row r="1595" spans="9:11" x14ac:dyDescent="0.2">
      <c r="I1595" s="31"/>
      <c r="J1595" s="31"/>
      <c r="K1595" s="31"/>
    </row>
    <row r="1596" spans="9:11" x14ac:dyDescent="0.2">
      <c r="I1596" s="31"/>
      <c r="J1596" s="31"/>
      <c r="K1596" s="31"/>
    </row>
    <row r="1597" spans="9:11" x14ac:dyDescent="0.2">
      <c r="I1597" s="31"/>
      <c r="J1597" s="31"/>
      <c r="K1597" s="31"/>
    </row>
    <row r="1598" spans="9:11" x14ac:dyDescent="0.2">
      <c r="I1598" s="31"/>
      <c r="J1598" s="31"/>
      <c r="K1598" s="31"/>
    </row>
    <row r="1599" spans="9:11" x14ac:dyDescent="0.2">
      <c r="I1599" s="31"/>
      <c r="J1599" s="31"/>
      <c r="K1599" s="31"/>
    </row>
    <row r="1600" spans="9:11" x14ac:dyDescent="0.2">
      <c r="I1600" s="31"/>
      <c r="J1600" s="31"/>
      <c r="K1600" s="31"/>
    </row>
    <row r="1601" spans="9:11" x14ac:dyDescent="0.2">
      <c r="I1601" s="31"/>
      <c r="J1601" s="31"/>
      <c r="K1601" s="31"/>
    </row>
    <row r="1602" spans="9:11" x14ac:dyDescent="0.2">
      <c r="I1602" s="31"/>
      <c r="J1602" s="31"/>
      <c r="K1602" s="31"/>
    </row>
    <row r="1603" spans="9:11" x14ac:dyDescent="0.2">
      <c r="I1603" s="31"/>
      <c r="J1603" s="31"/>
      <c r="K1603" s="31"/>
    </row>
    <row r="1604" spans="9:11" x14ac:dyDescent="0.2">
      <c r="I1604" s="31"/>
      <c r="J1604" s="31"/>
      <c r="K1604" s="31"/>
    </row>
    <row r="1605" spans="9:11" x14ac:dyDescent="0.2">
      <c r="I1605" s="31"/>
      <c r="J1605" s="31"/>
      <c r="K1605" s="31"/>
    </row>
    <row r="1606" spans="9:11" x14ac:dyDescent="0.2">
      <c r="I1606" s="31"/>
      <c r="J1606" s="31"/>
      <c r="K1606" s="31"/>
    </row>
    <row r="1607" spans="9:11" x14ac:dyDescent="0.2">
      <c r="I1607" s="31"/>
      <c r="J1607" s="31"/>
      <c r="K1607" s="31"/>
    </row>
    <row r="1608" spans="9:11" x14ac:dyDescent="0.2">
      <c r="I1608" s="31"/>
      <c r="J1608" s="31"/>
      <c r="K1608" s="31"/>
    </row>
    <row r="1609" spans="9:11" x14ac:dyDescent="0.2">
      <c r="I1609" s="31"/>
      <c r="J1609" s="31"/>
      <c r="K1609" s="31"/>
    </row>
    <row r="1610" spans="9:11" x14ac:dyDescent="0.2">
      <c r="I1610" s="31"/>
      <c r="J1610" s="31"/>
      <c r="K1610" s="31"/>
    </row>
    <row r="1611" spans="9:11" x14ac:dyDescent="0.2">
      <c r="I1611" s="31"/>
      <c r="J1611" s="31"/>
      <c r="K1611" s="31"/>
    </row>
    <row r="1612" spans="9:11" x14ac:dyDescent="0.2">
      <c r="I1612" s="31"/>
      <c r="J1612" s="31"/>
      <c r="K1612" s="31"/>
    </row>
    <row r="1613" spans="9:11" x14ac:dyDescent="0.2">
      <c r="I1613" s="31"/>
      <c r="J1613" s="31"/>
      <c r="K1613" s="31"/>
    </row>
    <row r="1614" spans="9:11" x14ac:dyDescent="0.2">
      <c r="I1614" s="31"/>
      <c r="J1614" s="31"/>
      <c r="K1614" s="31"/>
    </row>
    <row r="1615" spans="9:11" x14ac:dyDescent="0.2">
      <c r="I1615" s="31"/>
      <c r="J1615" s="31"/>
      <c r="K1615" s="31"/>
    </row>
    <row r="1616" spans="9:11" x14ac:dyDescent="0.2">
      <c r="I1616" s="31"/>
      <c r="J1616" s="31"/>
      <c r="K1616" s="31"/>
    </row>
    <row r="1617" spans="9:11" x14ac:dyDescent="0.2">
      <c r="I1617" s="31"/>
      <c r="J1617" s="31"/>
      <c r="K1617" s="31"/>
    </row>
    <row r="1618" spans="9:11" x14ac:dyDescent="0.2">
      <c r="I1618" s="31"/>
      <c r="J1618" s="31"/>
      <c r="K1618" s="31"/>
    </row>
    <row r="1619" spans="9:11" x14ac:dyDescent="0.2">
      <c r="I1619" s="31"/>
      <c r="J1619" s="31"/>
      <c r="K1619" s="31"/>
    </row>
    <row r="1620" spans="9:11" x14ac:dyDescent="0.2">
      <c r="I1620" s="31"/>
      <c r="J1620" s="31"/>
      <c r="K1620" s="31"/>
    </row>
    <row r="1621" spans="9:11" x14ac:dyDescent="0.2">
      <c r="I1621" s="31"/>
      <c r="J1621" s="31"/>
      <c r="K1621" s="31"/>
    </row>
    <row r="1622" spans="9:11" x14ac:dyDescent="0.2">
      <c r="I1622" s="31"/>
      <c r="J1622" s="31"/>
      <c r="K1622" s="31"/>
    </row>
    <row r="1623" spans="9:11" x14ac:dyDescent="0.2">
      <c r="I1623" s="31"/>
      <c r="J1623" s="31"/>
      <c r="K1623" s="31"/>
    </row>
    <row r="1624" spans="9:11" x14ac:dyDescent="0.2">
      <c r="I1624" s="31"/>
      <c r="J1624" s="31"/>
      <c r="K1624" s="31"/>
    </row>
    <row r="1625" spans="9:11" x14ac:dyDescent="0.2">
      <c r="I1625" s="31"/>
      <c r="J1625" s="31"/>
      <c r="K1625" s="31"/>
    </row>
    <row r="1626" spans="9:11" x14ac:dyDescent="0.2">
      <c r="I1626" s="31"/>
      <c r="J1626" s="31"/>
      <c r="K1626" s="31"/>
    </row>
    <row r="1627" spans="9:11" x14ac:dyDescent="0.2">
      <c r="I1627" s="31"/>
      <c r="J1627" s="31"/>
      <c r="K1627" s="31"/>
    </row>
    <row r="1628" spans="9:11" x14ac:dyDescent="0.2">
      <c r="I1628" s="31"/>
      <c r="J1628" s="31"/>
      <c r="K1628" s="31"/>
    </row>
    <row r="1629" spans="9:11" x14ac:dyDescent="0.2">
      <c r="I1629" s="31"/>
      <c r="J1629" s="31"/>
      <c r="K1629" s="31"/>
    </row>
    <row r="1630" spans="9:11" x14ac:dyDescent="0.2">
      <c r="I1630" s="31"/>
      <c r="J1630" s="31"/>
      <c r="K1630" s="31"/>
    </row>
    <row r="1631" spans="9:11" x14ac:dyDescent="0.2">
      <c r="I1631" s="31"/>
      <c r="J1631" s="31"/>
      <c r="K1631" s="31"/>
    </row>
    <row r="1632" spans="9:11" x14ac:dyDescent="0.2">
      <c r="I1632" s="31"/>
      <c r="J1632" s="31"/>
      <c r="K1632" s="31"/>
    </row>
    <row r="1633" spans="9:11" x14ac:dyDescent="0.2">
      <c r="I1633" s="31"/>
      <c r="J1633" s="31"/>
      <c r="K1633" s="31"/>
    </row>
    <row r="1634" spans="9:11" x14ac:dyDescent="0.2">
      <c r="I1634" s="31"/>
      <c r="J1634" s="31"/>
      <c r="K1634" s="31"/>
    </row>
    <row r="1635" spans="9:11" x14ac:dyDescent="0.2">
      <c r="I1635" s="31"/>
      <c r="J1635" s="31"/>
      <c r="K1635" s="31"/>
    </row>
    <row r="1636" spans="9:11" x14ac:dyDescent="0.2">
      <c r="I1636" s="31"/>
      <c r="J1636" s="31"/>
      <c r="K1636" s="31"/>
    </row>
    <row r="1637" spans="9:11" x14ac:dyDescent="0.2">
      <c r="I1637" s="31"/>
      <c r="J1637" s="31"/>
      <c r="K1637" s="31"/>
    </row>
    <row r="1638" spans="9:11" x14ac:dyDescent="0.2">
      <c r="I1638" s="31"/>
      <c r="J1638" s="31"/>
      <c r="K1638" s="31"/>
    </row>
    <row r="1639" spans="9:11" x14ac:dyDescent="0.2">
      <c r="I1639" s="31"/>
      <c r="J1639" s="31"/>
      <c r="K1639" s="31"/>
    </row>
    <row r="1640" spans="9:11" x14ac:dyDescent="0.2">
      <c r="I1640" s="31"/>
      <c r="J1640" s="31"/>
      <c r="K1640" s="31"/>
    </row>
    <row r="1641" spans="9:11" x14ac:dyDescent="0.2">
      <c r="I1641" s="31"/>
      <c r="J1641" s="31"/>
      <c r="K1641" s="31"/>
    </row>
    <row r="1642" spans="9:11" x14ac:dyDescent="0.2">
      <c r="I1642" s="31"/>
      <c r="J1642" s="31"/>
      <c r="K1642" s="31"/>
    </row>
    <row r="1643" spans="9:11" x14ac:dyDescent="0.2">
      <c r="I1643" s="31"/>
      <c r="J1643" s="31"/>
      <c r="K1643" s="31"/>
    </row>
    <row r="1644" spans="9:11" x14ac:dyDescent="0.2">
      <c r="I1644" s="31"/>
      <c r="J1644" s="31"/>
      <c r="K1644" s="31"/>
    </row>
    <row r="1645" spans="9:11" x14ac:dyDescent="0.2">
      <c r="I1645" s="31"/>
      <c r="J1645" s="31"/>
      <c r="K1645" s="31"/>
    </row>
    <row r="1646" spans="9:11" x14ac:dyDescent="0.2">
      <c r="I1646" s="31"/>
      <c r="J1646" s="31"/>
      <c r="K1646" s="31"/>
    </row>
    <row r="1647" spans="9:11" x14ac:dyDescent="0.2">
      <c r="I1647" s="31"/>
      <c r="J1647" s="31"/>
      <c r="K1647" s="31"/>
    </row>
    <row r="1648" spans="9:11" x14ac:dyDescent="0.2">
      <c r="I1648" s="31"/>
      <c r="J1648" s="31"/>
      <c r="K1648" s="31"/>
    </row>
    <row r="1649" spans="9:11" x14ac:dyDescent="0.2">
      <c r="I1649" s="31"/>
      <c r="J1649" s="31"/>
      <c r="K1649" s="31"/>
    </row>
    <row r="1650" spans="9:11" x14ac:dyDescent="0.2">
      <c r="I1650" s="31"/>
      <c r="J1650" s="31"/>
      <c r="K1650" s="31"/>
    </row>
    <row r="1651" spans="9:11" x14ac:dyDescent="0.2">
      <c r="I1651" s="31"/>
      <c r="J1651" s="31"/>
      <c r="K1651" s="31"/>
    </row>
    <row r="1652" spans="9:11" x14ac:dyDescent="0.2">
      <c r="I1652" s="31"/>
      <c r="J1652" s="31"/>
      <c r="K1652" s="31"/>
    </row>
    <row r="1653" spans="9:11" x14ac:dyDescent="0.2">
      <c r="I1653" s="31"/>
      <c r="J1653" s="31"/>
      <c r="K1653" s="31"/>
    </row>
    <row r="1654" spans="9:11" x14ac:dyDescent="0.2">
      <c r="I1654" s="31"/>
      <c r="J1654" s="31"/>
      <c r="K1654" s="31"/>
    </row>
    <row r="1655" spans="9:11" x14ac:dyDescent="0.2">
      <c r="I1655" s="31"/>
      <c r="J1655" s="31"/>
      <c r="K1655" s="31"/>
    </row>
    <row r="1656" spans="9:11" x14ac:dyDescent="0.2">
      <c r="I1656" s="31"/>
      <c r="J1656" s="31"/>
      <c r="K1656" s="31"/>
    </row>
    <row r="1657" spans="9:11" x14ac:dyDescent="0.2">
      <c r="I1657" s="31"/>
      <c r="J1657" s="31"/>
      <c r="K1657" s="31"/>
    </row>
    <row r="1658" spans="9:11" x14ac:dyDescent="0.2">
      <c r="I1658" s="31"/>
      <c r="J1658" s="31"/>
      <c r="K1658" s="31"/>
    </row>
    <row r="1659" spans="9:11" x14ac:dyDescent="0.2">
      <c r="I1659" s="31"/>
      <c r="J1659" s="31"/>
      <c r="K1659" s="31"/>
    </row>
    <row r="1660" spans="9:11" x14ac:dyDescent="0.2">
      <c r="I1660" s="31"/>
      <c r="J1660" s="31"/>
      <c r="K1660" s="31"/>
    </row>
    <row r="1661" spans="9:11" x14ac:dyDescent="0.2">
      <c r="I1661" s="31"/>
      <c r="J1661" s="31"/>
      <c r="K1661" s="31"/>
    </row>
    <row r="1662" spans="9:11" x14ac:dyDescent="0.2">
      <c r="I1662" s="31"/>
      <c r="J1662" s="31"/>
      <c r="K1662" s="31"/>
    </row>
    <row r="1663" spans="9:11" x14ac:dyDescent="0.2">
      <c r="I1663" s="31"/>
      <c r="J1663" s="31"/>
      <c r="K1663" s="31"/>
    </row>
    <row r="1664" spans="9:11" x14ac:dyDescent="0.2">
      <c r="I1664" s="31"/>
      <c r="J1664" s="31"/>
      <c r="K1664" s="31"/>
    </row>
    <row r="1665" spans="9:11" x14ac:dyDescent="0.2">
      <c r="I1665" s="31"/>
      <c r="J1665" s="31"/>
      <c r="K1665" s="31"/>
    </row>
    <row r="1666" spans="9:11" x14ac:dyDescent="0.2">
      <c r="I1666" s="31"/>
      <c r="J1666" s="31"/>
      <c r="K1666" s="31"/>
    </row>
    <row r="1667" spans="9:11" x14ac:dyDescent="0.2">
      <c r="I1667" s="31"/>
      <c r="J1667" s="31"/>
      <c r="K1667" s="31"/>
    </row>
    <row r="1668" spans="9:11" x14ac:dyDescent="0.2">
      <c r="I1668" s="31"/>
      <c r="J1668" s="31"/>
      <c r="K1668" s="31"/>
    </row>
    <row r="1669" spans="9:11" x14ac:dyDescent="0.2">
      <c r="I1669" s="31"/>
      <c r="J1669" s="31"/>
      <c r="K1669" s="31"/>
    </row>
    <row r="1670" spans="9:11" x14ac:dyDescent="0.2">
      <c r="I1670" s="31"/>
      <c r="J1670" s="31"/>
      <c r="K1670" s="31"/>
    </row>
    <row r="1671" spans="9:11" x14ac:dyDescent="0.2">
      <c r="I1671" s="31"/>
      <c r="J1671" s="31"/>
      <c r="K1671" s="31"/>
    </row>
    <row r="1672" spans="9:11" x14ac:dyDescent="0.2">
      <c r="I1672" s="31"/>
      <c r="J1672" s="31"/>
      <c r="K1672" s="31"/>
    </row>
    <row r="1673" spans="9:11" x14ac:dyDescent="0.2">
      <c r="I1673" s="31"/>
      <c r="J1673" s="31"/>
      <c r="K1673" s="31"/>
    </row>
    <row r="1674" spans="9:11" x14ac:dyDescent="0.2">
      <c r="I1674" s="31"/>
      <c r="J1674" s="31"/>
      <c r="K1674" s="31"/>
    </row>
    <row r="1675" spans="9:11" x14ac:dyDescent="0.2">
      <c r="I1675" s="31"/>
      <c r="J1675" s="31"/>
      <c r="K1675" s="31"/>
    </row>
    <row r="1676" spans="9:11" x14ac:dyDescent="0.2">
      <c r="I1676" s="31"/>
      <c r="J1676" s="31"/>
      <c r="K1676" s="31"/>
    </row>
    <row r="1677" spans="9:11" x14ac:dyDescent="0.2">
      <c r="I1677" s="31"/>
      <c r="J1677" s="31"/>
      <c r="K1677" s="31"/>
    </row>
    <row r="1678" spans="9:11" x14ac:dyDescent="0.2">
      <c r="I1678" s="31"/>
      <c r="J1678" s="31"/>
      <c r="K1678" s="31"/>
    </row>
    <row r="1679" spans="9:11" x14ac:dyDescent="0.2">
      <c r="I1679" s="31"/>
      <c r="J1679" s="31"/>
      <c r="K1679" s="31"/>
    </row>
    <row r="1680" spans="9:11" x14ac:dyDescent="0.2">
      <c r="I1680" s="31"/>
      <c r="J1680" s="31"/>
      <c r="K1680" s="31"/>
    </row>
    <row r="1681" spans="9:11" x14ac:dyDescent="0.2">
      <c r="I1681" s="31"/>
      <c r="J1681" s="31"/>
      <c r="K1681" s="31"/>
    </row>
    <row r="1682" spans="9:11" x14ac:dyDescent="0.2">
      <c r="I1682" s="31"/>
      <c r="J1682" s="31"/>
      <c r="K1682" s="31"/>
    </row>
    <row r="1683" spans="9:11" x14ac:dyDescent="0.2">
      <c r="I1683" s="31"/>
      <c r="J1683" s="31"/>
      <c r="K1683" s="31"/>
    </row>
    <row r="1684" spans="9:11" x14ac:dyDescent="0.2">
      <c r="I1684" s="31"/>
      <c r="J1684" s="31"/>
      <c r="K1684" s="31"/>
    </row>
    <row r="1685" spans="9:11" x14ac:dyDescent="0.2">
      <c r="I1685" s="31"/>
      <c r="J1685" s="31"/>
      <c r="K1685" s="31"/>
    </row>
    <row r="1686" spans="9:11" x14ac:dyDescent="0.2">
      <c r="I1686" s="31"/>
      <c r="J1686" s="31"/>
      <c r="K1686" s="31"/>
    </row>
    <row r="1687" spans="9:11" x14ac:dyDescent="0.2">
      <c r="I1687" s="31"/>
      <c r="J1687" s="31"/>
      <c r="K1687" s="31"/>
    </row>
    <row r="1688" spans="9:11" x14ac:dyDescent="0.2">
      <c r="I1688" s="31"/>
      <c r="J1688" s="31"/>
      <c r="K1688" s="31"/>
    </row>
    <row r="1689" spans="9:11" x14ac:dyDescent="0.2">
      <c r="I1689" s="31"/>
      <c r="J1689" s="31"/>
      <c r="K1689" s="31"/>
    </row>
    <row r="1690" spans="9:11" x14ac:dyDescent="0.2">
      <c r="I1690" s="31"/>
      <c r="J1690" s="31"/>
      <c r="K1690" s="31"/>
    </row>
    <row r="1691" spans="9:11" x14ac:dyDescent="0.2">
      <c r="I1691" s="31"/>
      <c r="J1691" s="31"/>
      <c r="K1691" s="31"/>
    </row>
    <row r="1692" spans="9:11" x14ac:dyDescent="0.2">
      <c r="I1692" s="31"/>
      <c r="J1692" s="31"/>
      <c r="K1692" s="31"/>
    </row>
    <row r="1693" spans="9:11" x14ac:dyDescent="0.2">
      <c r="I1693" s="31"/>
      <c r="J1693" s="31"/>
      <c r="K1693" s="31"/>
    </row>
    <row r="1694" spans="9:11" x14ac:dyDescent="0.2">
      <c r="I1694" s="31"/>
      <c r="J1694" s="31"/>
      <c r="K1694" s="31"/>
    </row>
    <row r="1695" spans="9:11" x14ac:dyDescent="0.2">
      <c r="I1695" s="31"/>
      <c r="J1695" s="31"/>
      <c r="K1695" s="31"/>
    </row>
    <row r="1696" spans="9:11" x14ac:dyDescent="0.2">
      <c r="I1696" s="31"/>
      <c r="J1696" s="31"/>
      <c r="K1696" s="31"/>
    </row>
    <row r="1697" spans="9:11" x14ac:dyDescent="0.2">
      <c r="I1697" s="31"/>
      <c r="J1697" s="31"/>
      <c r="K1697" s="31"/>
    </row>
    <row r="1698" spans="9:11" x14ac:dyDescent="0.2">
      <c r="I1698" s="31"/>
      <c r="J1698" s="31"/>
      <c r="K1698" s="31"/>
    </row>
    <row r="1699" spans="9:11" x14ac:dyDescent="0.2">
      <c r="I1699" s="31"/>
      <c r="J1699" s="31"/>
      <c r="K1699" s="31"/>
    </row>
    <row r="1700" spans="9:11" x14ac:dyDescent="0.2">
      <c r="I1700" s="31"/>
      <c r="J1700" s="31"/>
      <c r="K1700" s="31"/>
    </row>
    <row r="1701" spans="9:11" x14ac:dyDescent="0.2">
      <c r="I1701" s="31"/>
      <c r="J1701" s="31"/>
      <c r="K1701" s="31"/>
    </row>
    <row r="1702" spans="9:11" x14ac:dyDescent="0.2">
      <c r="I1702" s="31"/>
      <c r="J1702" s="31"/>
      <c r="K1702" s="31"/>
    </row>
    <row r="1703" spans="9:11" x14ac:dyDescent="0.2">
      <c r="I1703" s="31"/>
      <c r="J1703" s="31"/>
      <c r="K1703" s="31"/>
    </row>
    <row r="1704" spans="9:11" x14ac:dyDescent="0.2">
      <c r="I1704" s="31"/>
      <c r="J1704" s="31"/>
      <c r="K1704" s="31"/>
    </row>
    <row r="1705" spans="9:11" x14ac:dyDescent="0.2">
      <c r="I1705" s="31"/>
      <c r="J1705" s="31"/>
      <c r="K1705" s="31"/>
    </row>
    <row r="1706" spans="9:11" x14ac:dyDescent="0.2">
      <c r="I1706" s="31"/>
      <c r="J1706" s="31"/>
      <c r="K1706" s="31"/>
    </row>
    <row r="1707" spans="9:11" x14ac:dyDescent="0.2">
      <c r="I1707" s="31"/>
      <c r="J1707" s="31"/>
      <c r="K1707" s="31"/>
    </row>
    <row r="1708" spans="9:11" x14ac:dyDescent="0.2">
      <c r="I1708" s="31"/>
      <c r="J1708" s="31"/>
      <c r="K1708" s="31"/>
    </row>
    <row r="1709" spans="9:11" x14ac:dyDescent="0.2">
      <c r="I1709" s="31"/>
      <c r="J1709" s="31"/>
      <c r="K1709" s="31"/>
    </row>
    <row r="1710" spans="9:11" x14ac:dyDescent="0.2">
      <c r="I1710" s="31"/>
      <c r="J1710" s="31"/>
      <c r="K1710" s="31"/>
    </row>
    <row r="1711" spans="9:11" x14ac:dyDescent="0.2">
      <c r="I1711" s="31"/>
      <c r="J1711" s="31"/>
      <c r="K1711" s="31"/>
    </row>
    <row r="1712" spans="9:11" x14ac:dyDescent="0.2">
      <c r="I1712" s="31"/>
      <c r="J1712" s="31"/>
      <c r="K1712" s="31"/>
    </row>
    <row r="1713" spans="9:11" x14ac:dyDescent="0.2">
      <c r="I1713" s="31"/>
      <c r="J1713" s="31"/>
      <c r="K1713" s="31"/>
    </row>
    <row r="1714" spans="9:11" x14ac:dyDescent="0.2">
      <c r="I1714" s="31"/>
      <c r="J1714" s="31"/>
      <c r="K1714" s="31"/>
    </row>
    <row r="1715" spans="9:11" x14ac:dyDescent="0.2">
      <c r="I1715" s="31"/>
      <c r="J1715" s="31"/>
      <c r="K1715" s="31"/>
    </row>
    <row r="1716" spans="9:11" x14ac:dyDescent="0.2">
      <c r="I1716" s="31"/>
      <c r="J1716" s="31"/>
      <c r="K1716" s="31"/>
    </row>
    <row r="1717" spans="9:11" x14ac:dyDescent="0.2">
      <c r="I1717" s="31"/>
      <c r="J1717" s="31"/>
      <c r="K1717" s="31"/>
    </row>
    <row r="1718" spans="9:11" x14ac:dyDescent="0.2">
      <c r="I1718" s="31"/>
      <c r="J1718" s="31"/>
      <c r="K1718" s="31"/>
    </row>
    <row r="1719" spans="9:11" x14ac:dyDescent="0.2">
      <c r="I1719" s="31"/>
      <c r="J1719" s="31"/>
      <c r="K1719" s="31"/>
    </row>
    <row r="1720" spans="9:11" x14ac:dyDescent="0.2">
      <c r="I1720" s="31"/>
      <c r="J1720" s="31"/>
      <c r="K1720" s="31"/>
    </row>
    <row r="1721" spans="9:11" x14ac:dyDescent="0.2">
      <c r="I1721" s="31"/>
      <c r="J1721" s="31"/>
      <c r="K1721" s="31"/>
    </row>
    <row r="1722" spans="9:11" x14ac:dyDescent="0.2">
      <c r="I1722" s="31"/>
      <c r="J1722" s="31"/>
      <c r="K1722" s="31"/>
    </row>
    <row r="1723" spans="9:11" x14ac:dyDescent="0.2">
      <c r="I1723" s="31"/>
      <c r="J1723" s="31"/>
      <c r="K1723" s="31"/>
    </row>
    <row r="1724" spans="9:11" x14ac:dyDescent="0.2">
      <c r="I1724" s="31"/>
      <c r="J1724" s="31"/>
      <c r="K1724" s="31"/>
    </row>
    <row r="1725" spans="9:11" x14ac:dyDescent="0.2">
      <c r="I1725" s="31"/>
      <c r="J1725" s="31"/>
      <c r="K1725" s="31"/>
    </row>
    <row r="1726" spans="9:11" x14ac:dyDescent="0.2">
      <c r="I1726" s="31"/>
      <c r="J1726" s="31"/>
      <c r="K1726" s="31"/>
    </row>
    <row r="1727" spans="9:11" x14ac:dyDescent="0.2">
      <c r="I1727" s="31"/>
      <c r="J1727" s="31"/>
      <c r="K1727" s="31"/>
    </row>
    <row r="1728" spans="9:11" x14ac:dyDescent="0.2">
      <c r="I1728" s="31"/>
      <c r="J1728" s="31"/>
      <c r="K1728" s="31"/>
    </row>
    <row r="1729" spans="9:11" x14ac:dyDescent="0.2">
      <c r="I1729" s="31"/>
      <c r="J1729" s="31"/>
      <c r="K1729" s="31"/>
    </row>
    <row r="1730" spans="9:11" x14ac:dyDescent="0.2">
      <c r="I1730" s="31"/>
      <c r="J1730" s="31"/>
      <c r="K1730" s="31"/>
    </row>
    <row r="1731" spans="9:11" x14ac:dyDescent="0.2">
      <c r="I1731" s="31"/>
      <c r="J1731" s="31"/>
      <c r="K1731" s="31"/>
    </row>
    <row r="1732" spans="9:11" x14ac:dyDescent="0.2">
      <c r="I1732" s="31"/>
      <c r="J1732" s="31"/>
      <c r="K1732" s="31"/>
    </row>
    <row r="1733" spans="9:11" x14ac:dyDescent="0.2">
      <c r="I1733" s="31"/>
      <c r="J1733" s="31"/>
      <c r="K1733" s="31"/>
    </row>
    <row r="1734" spans="9:11" x14ac:dyDescent="0.2">
      <c r="I1734" s="31"/>
      <c r="J1734" s="31"/>
      <c r="K1734" s="31"/>
    </row>
    <row r="1735" spans="9:11" x14ac:dyDescent="0.2">
      <c r="I1735" s="31"/>
      <c r="J1735" s="31"/>
      <c r="K1735" s="31"/>
    </row>
    <row r="1736" spans="9:11" x14ac:dyDescent="0.2">
      <c r="I1736" s="31"/>
      <c r="J1736" s="31"/>
      <c r="K1736" s="31"/>
    </row>
    <row r="1737" spans="9:11" x14ac:dyDescent="0.2">
      <c r="I1737" s="31"/>
      <c r="J1737" s="31"/>
      <c r="K1737" s="31"/>
    </row>
    <row r="1738" spans="9:11" x14ac:dyDescent="0.2">
      <c r="I1738" s="31"/>
      <c r="J1738" s="31"/>
      <c r="K1738" s="31"/>
    </row>
    <row r="1739" spans="9:11" x14ac:dyDescent="0.2">
      <c r="I1739" s="31"/>
      <c r="J1739" s="31"/>
      <c r="K1739" s="31"/>
    </row>
    <row r="1740" spans="9:11" x14ac:dyDescent="0.2">
      <c r="I1740" s="31"/>
      <c r="J1740" s="31"/>
      <c r="K1740" s="31"/>
    </row>
    <row r="1741" spans="9:11" x14ac:dyDescent="0.2">
      <c r="I1741" s="31"/>
      <c r="J1741" s="31"/>
      <c r="K1741" s="31"/>
    </row>
    <row r="1742" spans="9:11" x14ac:dyDescent="0.2">
      <c r="I1742" s="31"/>
      <c r="J1742" s="31"/>
      <c r="K1742" s="31"/>
    </row>
    <row r="1743" spans="9:11" x14ac:dyDescent="0.2">
      <c r="I1743" s="31"/>
      <c r="J1743" s="31"/>
      <c r="K1743" s="31"/>
    </row>
    <row r="1744" spans="9:11" x14ac:dyDescent="0.2">
      <c r="I1744" s="31"/>
      <c r="J1744" s="31"/>
      <c r="K1744" s="31"/>
    </row>
    <row r="1745" spans="9:11" x14ac:dyDescent="0.2">
      <c r="I1745" s="31"/>
      <c r="J1745" s="31"/>
      <c r="K1745" s="31"/>
    </row>
    <row r="1746" spans="9:11" x14ac:dyDescent="0.2">
      <c r="I1746" s="31"/>
      <c r="J1746" s="31"/>
      <c r="K1746" s="31"/>
    </row>
    <row r="1747" spans="9:11" x14ac:dyDescent="0.2">
      <c r="I1747" s="31"/>
      <c r="J1747" s="31"/>
      <c r="K1747" s="31"/>
    </row>
    <row r="1748" spans="9:11" x14ac:dyDescent="0.2">
      <c r="I1748" s="31"/>
      <c r="J1748" s="31"/>
      <c r="K1748" s="31"/>
    </row>
    <row r="1749" spans="9:11" x14ac:dyDescent="0.2">
      <c r="I1749" s="31"/>
      <c r="J1749" s="31"/>
      <c r="K1749" s="31"/>
    </row>
    <row r="1750" spans="9:11" x14ac:dyDescent="0.2">
      <c r="I1750" s="31"/>
      <c r="J1750" s="31"/>
      <c r="K1750" s="31"/>
    </row>
    <row r="1751" spans="9:11" x14ac:dyDescent="0.2">
      <c r="I1751" s="31"/>
      <c r="J1751" s="31"/>
      <c r="K1751" s="31"/>
    </row>
    <row r="1752" spans="9:11" x14ac:dyDescent="0.2">
      <c r="I1752" s="31"/>
      <c r="J1752" s="31"/>
      <c r="K1752" s="31"/>
    </row>
    <row r="1753" spans="9:11" x14ac:dyDescent="0.2">
      <c r="I1753" s="31"/>
      <c r="J1753" s="31"/>
      <c r="K1753" s="31"/>
    </row>
    <row r="1754" spans="9:11" x14ac:dyDescent="0.2">
      <c r="I1754" s="31"/>
      <c r="J1754" s="31"/>
      <c r="K1754" s="31"/>
    </row>
    <row r="1755" spans="9:11" x14ac:dyDescent="0.2">
      <c r="I1755" s="31"/>
      <c r="J1755" s="31"/>
      <c r="K1755" s="31"/>
    </row>
    <row r="1756" spans="9:11" x14ac:dyDescent="0.2">
      <c r="I1756" s="31"/>
      <c r="J1756" s="31"/>
      <c r="K1756" s="31"/>
    </row>
    <row r="1757" spans="9:11" x14ac:dyDescent="0.2">
      <c r="I1757" s="31"/>
      <c r="J1757" s="31"/>
      <c r="K1757" s="31"/>
    </row>
    <row r="1758" spans="9:11" x14ac:dyDescent="0.2">
      <c r="I1758" s="31"/>
      <c r="J1758" s="31"/>
      <c r="K1758" s="31"/>
    </row>
    <row r="1759" spans="9:11" x14ac:dyDescent="0.2">
      <c r="I1759" s="31"/>
      <c r="J1759" s="31"/>
      <c r="K1759" s="31"/>
    </row>
    <row r="1760" spans="9:11" x14ac:dyDescent="0.2">
      <c r="I1760" s="31"/>
      <c r="J1760" s="31"/>
      <c r="K1760" s="31"/>
    </row>
    <row r="1761" spans="9:11" x14ac:dyDescent="0.2">
      <c r="I1761" s="31"/>
      <c r="J1761" s="31"/>
      <c r="K1761" s="31"/>
    </row>
    <row r="1762" spans="9:11" x14ac:dyDescent="0.2">
      <c r="I1762" s="31"/>
      <c r="J1762" s="31"/>
      <c r="K1762" s="31"/>
    </row>
    <row r="1763" spans="9:11" x14ac:dyDescent="0.2">
      <c r="I1763" s="31"/>
      <c r="J1763" s="31"/>
      <c r="K1763" s="31"/>
    </row>
    <row r="1764" spans="9:11" x14ac:dyDescent="0.2">
      <c r="I1764" s="31"/>
      <c r="J1764" s="31"/>
      <c r="K1764" s="31"/>
    </row>
    <row r="1765" spans="9:11" x14ac:dyDescent="0.2">
      <c r="I1765" s="31"/>
      <c r="J1765" s="31"/>
      <c r="K1765" s="31"/>
    </row>
    <row r="1766" spans="9:11" x14ac:dyDescent="0.2">
      <c r="I1766" s="31"/>
      <c r="J1766" s="31"/>
      <c r="K1766" s="31"/>
    </row>
    <row r="1767" spans="9:11" x14ac:dyDescent="0.2">
      <c r="I1767" s="31"/>
      <c r="J1767" s="31"/>
      <c r="K1767" s="31"/>
    </row>
    <row r="1768" spans="9:11" x14ac:dyDescent="0.2">
      <c r="I1768" s="31"/>
      <c r="J1768" s="31"/>
      <c r="K1768" s="31"/>
    </row>
    <row r="1769" spans="9:11" x14ac:dyDescent="0.2">
      <c r="I1769" s="31"/>
      <c r="J1769" s="31"/>
      <c r="K1769" s="31"/>
    </row>
    <row r="1770" spans="9:11" x14ac:dyDescent="0.2">
      <c r="I1770" s="31"/>
      <c r="J1770" s="31"/>
      <c r="K1770" s="31"/>
    </row>
    <row r="1771" spans="9:11" x14ac:dyDescent="0.2">
      <c r="I1771" s="31"/>
      <c r="J1771" s="31"/>
      <c r="K1771" s="31"/>
    </row>
    <row r="1772" spans="9:11" x14ac:dyDescent="0.2">
      <c r="I1772" s="31"/>
      <c r="J1772" s="31"/>
      <c r="K1772" s="31"/>
    </row>
    <row r="1773" spans="9:11" x14ac:dyDescent="0.2">
      <c r="I1773" s="31"/>
      <c r="J1773" s="31"/>
      <c r="K1773" s="31"/>
    </row>
    <row r="1774" spans="9:11" x14ac:dyDescent="0.2">
      <c r="I1774" s="31"/>
      <c r="J1774" s="31"/>
      <c r="K1774" s="31"/>
    </row>
    <row r="1775" spans="9:11" x14ac:dyDescent="0.2">
      <c r="I1775" s="31"/>
      <c r="J1775" s="31"/>
      <c r="K1775" s="31"/>
    </row>
    <row r="1776" spans="9:11" x14ac:dyDescent="0.2">
      <c r="I1776" s="31"/>
      <c r="J1776" s="31"/>
      <c r="K1776" s="31"/>
    </row>
    <row r="1777" spans="9:11" x14ac:dyDescent="0.2">
      <c r="I1777" s="31"/>
      <c r="J1777" s="31"/>
      <c r="K1777" s="31"/>
    </row>
    <row r="1778" spans="9:11" x14ac:dyDescent="0.2">
      <c r="I1778" s="31"/>
      <c r="J1778" s="31"/>
      <c r="K1778" s="31"/>
    </row>
    <row r="1779" spans="9:11" x14ac:dyDescent="0.2">
      <c r="I1779" s="31"/>
      <c r="J1779" s="31"/>
      <c r="K1779" s="31"/>
    </row>
    <row r="1780" spans="9:11" x14ac:dyDescent="0.2">
      <c r="I1780" s="31"/>
      <c r="J1780" s="31"/>
      <c r="K1780" s="31"/>
    </row>
    <row r="1781" spans="9:11" x14ac:dyDescent="0.2">
      <c r="I1781" s="31"/>
      <c r="J1781" s="31"/>
      <c r="K1781" s="31"/>
    </row>
    <row r="1782" spans="9:11" x14ac:dyDescent="0.2">
      <c r="I1782" s="31"/>
      <c r="J1782" s="31"/>
      <c r="K1782" s="31"/>
    </row>
    <row r="1783" spans="9:11" x14ac:dyDescent="0.2">
      <c r="I1783" s="31"/>
      <c r="J1783" s="31"/>
      <c r="K1783" s="31"/>
    </row>
    <row r="1784" spans="9:11" x14ac:dyDescent="0.2">
      <c r="I1784" s="31"/>
      <c r="J1784" s="31"/>
      <c r="K1784" s="31"/>
    </row>
    <row r="1785" spans="9:11" x14ac:dyDescent="0.2">
      <c r="I1785" s="31"/>
      <c r="J1785" s="31"/>
      <c r="K1785" s="31"/>
    </row>
    <row r="1786" spans="9:11" x14ac:dyDescent="0.2">
      <c r="I1786" s="31"/>
      <c r="J1786" s="31"/>
      <c r="K1786" s="31"/>
    </row>
    <row r="1787" spans="9:11" x14ac:dyDescent="0.2">
      <c r="I1787" s="31"/>
      <c r="J1787" s="31"/>
      <c r="K1787" s="31"/>
    </row>
    <row r="1788" spans="9:11" x14ac:dyDescent="0.2">
      <c r="I1788" s="31"/>
      <c r="J1788" s="31"/>
      <c r="K1788" s="31"/>
    </row>
    <row r="1789" spans="9:11" x14ac:dyDescent="0.2">
      <c r="I1789" s="31"/>
      <c r="J1789" s="31"/>
      <c r="K1789" s="31"/>
    </row>
    <row r="1790" spans="9:11" x14ac:dyDescent="0.2">
      <c r="I1790" s="31"/>
      <c r="J1790" s="31"/>
      <c r="K1790" s="31"/>
    </row>
    <row r="1791" spans="9:11" x14ac:dyDescent="0.2">
      <c r="I1791" s="31"/>
      <c r="J1791" s="31"/>
      <c r="K1791" s="31"/>
    </row>
    <row r="1792" spans="9:11" x14ac:dyDescent="0.2">
      <c r="I1792" s="31"/>
      <c r="J1792" s="31"/>
      <c r="K1792" s="31"/>
    </row>
    <row r="1793" spans="9:11" x14ac:dyDescent="0.2">
      <c r="I1793" s="31"/>
      <c r="J1793" s="31"/>
      <c r="K1793" s="31"/>
    </row>
    <row r="1794" spans="9:11" x14ac:dyDescent="0.2">
      <c r="I1794" s="31"/>
      <c r="J1794" s="31"/>
      <c r="K1794" s="31"/>
    </row>
    <row r="1795" spans="9:11" x14ac:dyDescent="0.2">
      <c r="I1795" s="31"/>
      <c r="J1795" s="31"/>
      <c r="K1795" s="31"/>
    </row>
    <row r="1796" spans="9:11" x14ac:dyDescent="0.2">
      <c r="I1796" s="31"/>
      <c r="J1796" s="31"/>
      <c r="K1796" s="31"/>
    </row>
    <row r="1797" spans="9:11" x14ac:dyDescent="0.2">
      <c r="I1797" s="31"/>
      <c r="J1797" s="31"/>
      <c r="K1797" s="31"/>
    </row>
    <row r="1798" spans="9:11" x14ac:dyDescent="0.2">
      <c r="I1798" s="31"/>
      <c r="J1798" s="31"/>
      <c r="K1798" s="31"/>
    </row>
    <row r="1799" spans="9:11" x14ac:dyDescent="0.2">
      <c r="I1799" s="31"/>
      <c r="J1799" s="31"/>
      <c r="K1799" s="31"/>
    </row>
    <row r="1800" spans="9:11" x14ac:dyDescent="0.2">
      <c r="I1800" s="31"/>
      <c r="J1800" s="31"/>
      <c r="K1800" s="31"/>
    </row>
    <row r="1801" spans="9:11" x14ac:dyDescent="0.2">
      <c r="I1801" s="31"/>
      <c r="J1801" s="31"/>
      <c r="K1801" s="31"/>
    </row>
    <row r="1802" spans="9:11" x14ac:dyDescent="0.2">
      <c r="I1802" s="31"/>
      <c r="J1802" s="31"/>
      <c r="K1802" s="31"/>
    </row>
    <row r="1803" spans="9:11" x14ac:dyDescent="0.2">
      <c r="I1803" s="31"/>
      <c r="J1803" s="31"/>
      <c r="K1803" s="31"/>
    </row>
    <row r="1804" spans="9:11" x14ac:dyDescent="0.2">
      <c r="I1804" s="31"/>
      <c r="J1804" s="31"/>
      <c r="K1804" s="31"/>
    </row>
    <row r="1805" spans="9:11" x14ac:dyDescent="0.2">
      <c r="I1805" s="31"/>
      <c r="J1805" s="31"/>
      <c r="K1805" s="31"/>
    </row>
    <row r="1806" spans="9:11" x14ac:dyDescent="0.2">
      <c r="I1806" s="31"/>
      <c r="J1806" s="31"/>
      <c r="K1806" s="31"/>
    </row>
    <row r="1807" spans="9:11" x14ac:dyDescent="0.2">
      <c r="I1807" s="31"/>
      <c r="J1807" s="31"/>
      <c r="K1807" s="31"/>
    </row>
    <row r="1808" spans="9:11" x14ac:dyDescent="0.2">
      <c r="I1808" s="31"/>
      <c r="J1808" s="31"/>
      <c r="K1808" s="31"/>
    </row>
    <row r="1809" spans="9:11" x14ac:dyDescent="0.2">
      <c r="I1809" s="31"/>
      <c r="J1809" s="31"/>
      <c r="K1809" s="31"/>
    </row>
    <row r="1810" spans="9:11" x14ac:dyDescent="0.2">
      <c r="I1810" s="31"/>
      <c r="J1810" s="31"/>
      <c r="K1810" s="31"/>
    </row>
    <row r="1811" spans="9:11" x14ac:dyDescent="0.2">
      <c r="I1811" s="31"/>
      <c r="J1811" s="31"/>
      <c r="K1811" s="31"/>
    </row>
    <row r="1812" spans="9:11" x14ac:dyDescent="0.2">
      <c r="I1812" s="31"/>
      <c r="J1812" s="31"/>
      <c r="K1812" s="31"/>
    </row>
    <row r="1813" spans="9:11" x14ac:dyDescent="0.2">
      <c r="I1813" s="31"/>
      <c r="J1813" s="31"/>
      <c r="K1813" s="31"/>
    </row>
    <row r="1814" spans="9:11" x14ac:dyDescent="0.2">
      <c r="I1814" s="31"/>
      <c r="J1814" s="31"/>
      <c r="K1814" s="31"/>
    </row>
    <row r="1815" spans="9:11" x14ac:dyDescent="0.2">
      <c r="I1815" s="31"/>
      <c r="J1815" s="31"/>
      <c r="K1815" s="31"/>
    </row>
    <row r="1816" spans="9:11" x14ac:dyDescent="0.2">
      <c r="I1816" s="31"/>
      <c r="J1816" s="31"/>
      <c r="K1816" s="31"/>
    </row>
    <row r="1817" spans="9:11" x14ac:dyDescent="0.2">
      <c r="I1817" s="31"/>
      <c r="J1817" s="31"/>
      <c r="K1817" s="31"/>
    </row>
    <row r="1818" spans="9:11" x14ac:dyDescent="0.2">
      <c r="I1818" s="31"/>
      <c r="J1818" s="31"/>
      <c r="K1818" s="31"/>
    </row>
    <row r="1819" spans="9:11" x14ac:dyDescent="0.2">
      <c r="I1819" s="31"/>
      <c r="J1819" s="31"/>
      <c r="K1819" s="31"/>
    </row>
    <row r="1820" spans="9:11" x14ac:dyDescent="0.2">
      <c r="I1820" s="31"/>
      <c r="J1820" s="31"/>
      <c r="K1820" s="31"/>
    </row>
    <row r="1821" spans="9:11" x14ac:dyDescent="0.2">
      <c r="I1821" s="31"/>
      <c r="J1821" s="31"/>
      <c r="K1821" s="31"/>
    </row>
    <row r="1822" spans="9:11" x14ac:dyDescent="0.2">
      <c r="I1822" s="31"/>
      <c r="J1822" s="31"/>
      <c r="K1822" s="31"/>
    </row>
    <row r="1823" spans="9:11" x14ac:dyDescent="0.2">
      <c r="I1823" s="31"/>
      <c r="J1823" s="31"/>
      <c r="K1823" s="31"/>
    </row>
    <row r="1824" spans="9:11" x14ac:dyDescent="0.2">
      <c r="I1824" s="31"/>
      <c r="J1824" s="31"/>
      <c r="K1824" s="31"/>
    </row>
    <row r="1825" spans="9:11" x14ac:dyDescent="0.2">
      <c r="I1825" s="31"/>
      <c r="J1825" s="31"/>
      <c r="K1825" s="31"/>
    </row>
    <row r="1826" spans="9:11" x14ac:dyDescent="0.2">
      <c r="I1826" s="31"/>
      <c r="J1826" s="31"/>
      <c r="K1826" s="31"/>
    </row>
    <row r="1827" spans="9:11" x14ac:dyDescent="0.2">
      <c r="I1827" s="31"/>
      <c r="J1827" s="31"/>
      <c r="K1827" s="31"/>
    </row>
    <row r="1828" spans="9:11" x14ac:dyDescent="0.2">
      <c r="I1828" s="31"/>
      <c r="J1828" s="31"/>
      <c r="K1828" s="31"/>
    </row>
    <row r="1829" spans="9:11" x14ac:dyDescent="0.2">
      <c r="I1829" s="31"/>
      <c r="J1829" s="31"/>
      <c r="K1829" s="31"/>
    </row>
    <row r="1830" spans="9:11" x14ac:dyDescent="0.2">
      <c r="I1830" s="31"/>
      <c r="J1830" s="31"/>
      <c r="K1830" s="31"/>
    </row>
    <row r="1831" spans="9:11" x14ac:dyDescent="0.2">
      <c r="I1831" s="31"/>
      <c r="J1831" s="31"/>
      <c r="K1831" s="31"/>
    </row>
    <row r="1832" spans="9:11" x14ac:dyDescent="0.2">
      <c r="I1832" s="31"/>
      <c r="J1832" s="31"/>
      <c r="K1832" s="31"/>
    </row>
    <row r="1833" spans="9:11" x14ac:dyDescent="0.2">
      <c r="I1833" s="31"/>
      <c r="J1833" s="31"/>
      <c r="K1833" s="31"/>
    </row>
    <row r="1834" spans="9:11" x14ac:dyDescent="0.2">
      <c r="I1834" s="31"/>
      <c r="J1834" s="31"/>
      <c r="K1834" s="31"/>
    </row>
    <row r="1835" spans="9:11" x14ac:dyDescent="0.2">
      <c r="I1835" s="31"/>
      <c r="J1835" s="31"/>
      <c r="K1835" s="31"/>
    </row>
    <row r="1836" spans="9:11" x14ac:dyDescent="0.2">
      <c r="I1836" s="31"/>
      <c r="J1836" s="31"/>
      <c r="K1836" s="31"/>
    </row>
    <row r="1837" spans="9:11" x14ac:dyDescent="0.2">
      <c r="I1837" s="31"/>
      <c r="J1837" s="31"/>
      <c r="K1837" s="31"/>
    </row>
    <row r="1838" spans="9:11" x14ac:dyDescent="0.2">
      <c r="I1838" s="31"/>
      <c r="J1838" s="31"/>
      <c r="K1838" s="31"/>
    </row>
    <row r="1839" spans="9:11" x14ac:dyDescent="0.2">
      <c r="I1839" s="31"/>
      <c r="J1839" s="31"/>
      <c r="K1839" s="31"/>
    </row>
    <row r="1840" spans="9:11" x14ac:dyDescent="0.2">
      <c r="I1840" s="31"/>
      <c r="J1840" s="31"/>
      <c r="K1840" s="31"/>
    </row>
    <row r="1841" spans="9:11" x14ac:dyDescent="0.2">
      <c r="I1841" s="31"/>
      <c r="J1841" s="31"/>
      <c r="K1841" s="31"/>
    </row>
    <row r="1842" spans="9:11" x14ac:dyDescent="0.2">
      <c r="I1842" s="31"/>
      <c r="J1842" s="31"/>
      <c r="K1842" s="31"/>
    </row>
    <row r="1843" spans="9:11" x14ac:dyDescent="0.2">
      <c r="I1843" s="31"/>
      <c r="J1843" s="31"/>
      <c r="K1843" s="31"/>
    </row>
    <row r="1844" spans="9:11" x14ac:dyDescent="0.2">
      <c r="I1844" s="31"/>
      <c r="J1844" s="31"/>
      <c r="K1844" s="31"/>
    </row>
    <row r="1845" spans="9:11" x14ac:dyDescent="0.2">
      <c r="I1845" s="31"/>
      <c r="J1845" s="31"/>
      <c r="K1845" s="31"/>
    </row>
    <row r="1846" spans="9:11" x14ac:dyDescent="0.2">
      <c r="I1846" s="31"/>
      <c r="J1846" s="31"/>
      <c r="K1846" s="31"/>
    </row>
    <row r="1847" spans="9:11" x14ac:dyDescent="0.2">
      <c r="I1847" s="31"/>
      <c r="J1847" s="31"/>
      <c r="K1847" s="31"/>
    </row>
    <row r="1848" spans="9:11" x14ac:dyDescent="0.2">
      <c r="I1848" s="31"/>
      <c r="J1848" s="31"/>
      <c r="K1848" s="31"/>
    </row>
    <row r="1849" spans="9:11" x14ac:dyDescent="0.2">
      <c r="I1849" s="31"/>
      <c r="J1849" s="31"/>
      <c r="K1849" s="31"/>
    </row>
    <row r="1850" spans="9:11" x14ac:dyDescent="0.2">
      <c r="I1850" s="31"/>
      <c r="J1850" s="31"/>
      <c r="K1850" s="31"/>
    </row>
    <row r="1851" spans="9:11" x14ac:dyDescent="0.2">
      <c r="I1851" s="31"/>
      <c r="J1851" s="31"/>
      <c r="K1851" s="31"/>
    </row>
    <row r="1852" spans="9:11" x14ac:dyDescent="0.2">
      <c r="I1852" s="31"/>
      <c r="J1852" s="31"/>
      <c r="K1852" s="31"/>
    </row>
    <row r="1853" spans="9:11" x14ac:dyDescent="0.2">
      <c r="I1853" s="31"/>
      <c r="J1853" s="31"/>
      <c r="K1853" s="31"/>
    </row>
    <row r="1854" spans="9:11" x14ac:dyDescent="0.2">
      <c r="I1854" s="31"/>
      <c r="J1854" s="31"/>
      <c r="K1854" s="31"/>
    </row>
    <row r="1855" spans="9:11" x14ac:dyDescent="0.2">
      <c r="I1855" s="31"/>
      <c r="J1855" s="31"/>
      <c r="K1855" s="31"/>
    </row>
    <row r="1856" spans="9:11" x14ac:dyDescent="0.2">
      <c r="I1856" s="31"/>
      <c r="J1856" s="31"/>
      <c r="K1856" s="31"/>
    </row>
    <row r="1857" spans="9:11" x14ac:dyDescent="0.2">
      <c r="I1857" s="31"/>
      <c r="J1857" s="31"/>
      <c r="K1857" s="31"/>
    </row>
    <row r="1858" spans="9:11" x14ac:dyDescent="0.2">
      <c r="I1858" s="31"/>
      <c r="J1858" s="31"/>
      <c r="K1858" s="31"/>
    </row>
    <row r="1859" spans="9:11" x14ac:dyDescent="0.2">
      <c r="I1859" s="31"/>
      <c r="J1859" s="31"/>
      <c r="K1859" s="31"/>
    </row>
    <row r="1860" spans="9:11" x14ac:dyDescent="0.2">
      <c r="I1860" s="31"/>
      <c r="J1860" s="31"/>
      <c r="K1860" s="31"/>
    </row>
    <row r="1861" spans="9:11" x14ac:dyDescent="0.2">
      <c r="I1861" s="31"/>
      <c r="J1861" s="31"/>
      <c r="K1861" s="31"/>
    </row>
    <row r="1862" spans="9:11" x14ac:dyDescent="0.2">
      <c r="I1862" s="31"/>
      <c r="J1862" s="31"/>
      <c r="K1862" s="31"/>
    </row>
    <row r="1863" spans="9:11" x14ac:dyDescent="0.2">
      <c r="I1863" s="31"/>
      <c r="J1863" s="31"/>
      <c r="K1863" s="31"/>
    </row>
    <row r="1864" spans="9:11" x14ac:dyDescent="0.2">
      <c r="I1864" s="31"/>
      <c r="J1864" s="31"/>
      <c r="K1864" s="31"/>
    </row>
    <row r="1865" spans="9:11" x14ac:dyDescent="0.2">
      <c r="I1865" s="31"/>
      <c r="J1865" s="31"/>
      <c r="K1865" s="31"/>
    </row>
    <row r="1866" spans="9:11" x14ac:dyDescent="0.2">
      <c r="I1866" s="31"/>
      <c r="J1866" s="31"/>
      <c r="K1866" s="31"/>
    </row>
    <row r="1867" spans="9:11" x14ac:dyDescent="0.2">
      <c r="I1867" s="31"/>
      <c r="J1867" s="31"/>
      <c r="K1867" s="31"/>
    </row>
    <row r="1868" spans="9:11" x14ac:dyDescent="0.2">
      <c r="I1868" s="31"/>
      <c r="J1868" s="31"/>
      <c r="K1868" s="31"/>
    </row>
    <row r="1869" spans="9:11" x14ac:dyDescent="0.2">
      <c r="I1869" s="31"/>
      <c r="J1869" s="31"/>
      <c r="K1869" s="31"/>
    </row>
    <row r="1870" spans="9:11" x14ac:dyDescent="0.2">
      <c r="I1870" s="31"/>
      <c r="J1870" s="31"/>
      <c r="K1870" s="31"/>
    </row>
    <row r="1871" spans="9:11" x14ac:dyDescent="0.2">
      <c r="I1871" s="31"/>
      <c r="J1871" s="31"/>
      <c r="K1871" s="31"/>
    </row>
    <row r="1872" spans="9:11" x14ac:dyDescent="0.2">
      <c r="I1872" s="31"/>
      <c r="J1872" s="31"/>
      <c r="K1872" s="31"/>
    </row>
    <row r="1873" spans="9:11" x14ac:dyDescent="0.2">
      <c r="I1873" s="31"/>
      <c r="J1873" s="31"/>
      <c r="K1873" s="31"/>
    </row>
    <row r="1874" spans="9:11" x14ac:dyDescent="0.2">
      <c r="I1874" s="31"/>
      <c r="J1874" s="31"/>
      <c r="K1874" s="31"/>
    </row>
    <row r="1875" spans="9:11" x14ac:dyDescent="0.2">
      <c r="I1875" s="31"/>
      <c r="J1875" s="31"/>
      <c r="K1875" s="31"/>
    </row>
    <row r="1876" spans="9:11" x14ac:dyDescent="0.2">
      <c r="I1876" s="31"/>
      <c r="J1876" s="31"/>
      <c r="K1876" s="31"/>
    </row>
    <row r="1877" spans="9:11" x14ac:dyDescent="0.2">
      <c r="I1877" s="31"/>
      <c r="J1877" s="31"/>
      <c r="K1877" s="31"/>
    </row>
    <row r="1878" spans="9:11" x14ac:dyDescent="0.2">
      <c r="I1878" s="31"/>
      <c r="J1878" s="31"/>
      <c r="K1878" s="31"/>
    </row>
    <row r="1879" spans="9:11" x14ac:dyDescent="0.2">
      <c r="I1879" s="31"/>
      <c r="J1879" s="31"/>
      <c r="K1879" s="31"/>
    </row>
    <row r="1880" spans="9:11" x14ac:dyDescent="0.2">
      <c r="I1880" s="31"/>
      <c r="J1880" s="31"/>
      <c r="K1880" s="31"/>
    </row>
    <row r="1881" spans="9:11" x14ac:dyDescent="0.2">
      <c r="I1881" s="31"/>
      <c r="J1881" s="31"/>
      <c r="K1881" s="31"/>
    </row>
    <row r="1882" spans="9:11" x14ac:dyDescent="0.2">
      <c r="I1882" s="31"/>
      <c r="J1882" s="31"/>
      <c r="K1882" s="31"/>
    </row>
    <row r="1883" spans="9:11" x14ac:dyDescent="0.2">
      <c r="I1883" s="31"/>
      <c r="J1883" s="31"/>
      <c r="K1883" s="31"/>
    </row>
    <row r="1884" spans="9:11" x14ac:dyDescent="0.2">
      <c r="I1884" s="31"/>
      <c r="J1884" s="31"/>
      <c r="K1884" s="31"/>
    </row>
    <row r="1885" spans="9:11" x14ac:dyDescent="0.2">
      <c r="I1885" s="31"/>
      <c r="J1885" s="31"/>
      <c r="K1885" s="31"/>
    </row>
    <row r="1886" spans="9:11" x14ac:dyDescent="0.2">
      <c r="I1886" s="31"/>
      <c r="J1886" s="31"/>
      <c r="K1886" s="31"/>
    </row>
    <row r="1887" spans="9:11" x14ac:dyDescent="0.2">
      <c r="I1887" s="31"/>
      <c r="J1887" s="31"/>
      <c r="K1887" s="31"/>
    </row>
    <row r="1888" spans="9:11" x14ac:dyDescent="0.2">
      <c r="I1888" s="31"/>
      <c r="J1888" s="31"/>
      <c r="K1888" s="31"/>
    </row>
    <row r="1889" spans="9:11" x14ac:dyDescent="0.2">
      <c r="I1889" s="31"/>
      <c r="J1889" s="31"/>
      <c r="K1889" s="31"/>
    </row>
    <row r="1890" spans="9:11" x14ac:dyDescent="0.2">
      <c r="I1890" s="31"/>
      <c r="J1890" s="31"/>
      <c r="K1890" s="31"/>
    </row>
    <row r="1891" spans="9:11" x14ac:dyDescent="0.2">
      <c r="I1891" s="31"/>
      <c r="J1891" s="31"/>
      <c r="K1891" s="31"/>
    </row>
    <row r="1892" spans="9:11" x14ac:dyDescent="0.2">
      <c r="I1892" s="31"/>
      <c r="J1892" s="31"/>
      <c r="K1892" s="31"/>
    </row>
    <row r="1893" spans="9:11" x14ac:dyDescent="0.2">
      <c r="I1893" s="31"/>
      <c r="J1893" s="31"/>
      <c r="K1893" s="31"/>
    </row>
    <row r="1894" spans="9:11" x14ac:dyDescent="0.2">
      <c r="I1894" s="31"/>
      <c r="J1894" s="31"/>
      <c r="K1894" s="31"/>
    </row>
    <row r="1895" spans="9:11" x14ac:dyDescent="0.2">
      <c r="I1895" s="31"/>
      <c r="J1895" s="31"/>
      <c r="K1895" s="31"/>
    </row>
    <row r="1896" spans="9:11" x14ac:dyDescent="0.2">
      <c r="I1896" s="31"/>
      <c r="J1896" s="31"/>
      <c r="K1896" s="31"/>
    </row>
    <row r="1897" spans="9:11" x14ac:dyDescent="0.2">
      <c r="I1897" s="31"/>
      <c r="J1897" s="31"/>
      <c r="K1897" s="31"/>
    </row>
    <row r="1898" spans="9:11" x14ac:dyDescent="0.2">
      <c r="I1898" s="31"/>
      <c r="J1898" s="31"/>
      <c r="K1898" s="31"/>
    </row>
    <row r="1899" spans="9:11" x14ac:dyDescent="0.2">
      <c r="I1899" s="31"/>
      <c r="J1899" s="31"/>
      <c r="K1899" s="31"/>
    </row>
    <row r="1900" spans="9:11" x14ac:dyDescent="0.2">
      <c r="I1900" s="31"/>
      <c r="J1900" s="31"/>
      <c r="K1900" s="31"/>
    </row>
    <row r="1901" spans="9:11" x14ac:dyDescent="0.2">
      <c r="I1901" s="31"/>
      <c r="J1901" s="31"/>
      <c r="K1901" s="31"/>
    </row>
    <row r="1902" spans="9:11" x14ac:dyDescent="0.2">
      <c r="I1902" s="31"/>
      <c r="J1902" s="31"/>
      <c r="K1902" s="31"/>
    </row>
    <row r="1903" spans="9:11" x14ac:dyDescent="0.2">
      <c r="I1903" s="31"/>
      <c r="J1903" s="31"/>
      <c r="K1903" s="31"/>
    </row>
    <row r="1904" spans="9:11" x14ac:dyDescent="0.2">
      <c r="I1904" s="31"/>
      <c r="J1904" s="31"/>
      <c r="K1904" s="31"/>
    </row>
    <row r="1905" spans="9:11" x14ac:dyDescent="0.2">
      <c r="I1905" s="31"/>
      <c r="J1905" s="31"/>
      <c r="K1905" s="31"/>
    </row>
    <row r="1906" spans="9:11" x14ac:dyDescent="0.2">
      <c r="I1906" s="31"/>
      <c r="J1906" s="31"/>
      <c r="K1906" s="31"/>
    </row>
    <row r="1907" spans="9:11" x14ac:dyDescent="0.2">
      <c r="I1907" s="31"/>
      <c r="J1907" s="31"/>
      <c r="K1907" s="31"/>
    </row>
    <row r="1908" spans="9:11" x14ac:dyDescent="0.2">
      <c r="I1908" s="31"/>
      <c r="J1908" s="31"/>
      <c r="K1908" s="31"/>
    </row>
    <row r="1909" spans="9:11" x14ac:dyDescent="0.2">
      <c r="I1909" s="31"/>
      <c r="J1909" s="31"/>
      <c r="K1909" s="31"/>
    </row>
    <row r="1910" spans="9:11" x14ac:dyDescent="0.2">
      <c r="I1910" s="31"/>
      <c r="J1910" s="31"/>
      <c r="K1910" s="31"/>
    </row>
    <row r="1911" spans="9:11" x14ac:dyDescent="0.2">
      <c r="I1911" s="31"/>
      <c r="J1911" s="31"/>
      <c r="K1911" s="31"/>
    </row>
    <row r="1912" spans="9:11" x14ac:dyDescent="0.2">
      <c r="I1912" s="31"/>
      <c r="J1912" s="31"/>
      <c r="K1912" s="31"/>
    </row>
    <row r="1913" spans="9:11" x14ac:dyDescent="0.2">
      <c r="I1913" s="31"/>
      <c r="J1913" s="31"/>
      <c r="K1913" s="31"/>
    </row>
    <row r="1914" spans="9:11" x14ac:dyDescent="0.2">
      <c r="I1914" s="31"/>
      <c r="J1914" s="31"/>
      <c r="K1914" s="31"/>
    </row>
    <row r="1915" spans="9:11" x14ac:dyDescent="0.2">
      <c r="I1915" s="31"/>
      <c r="J1915" s="31"/>
      <c r="K1915" s="31"/>
    </row>
    <row r="1916" spans="9:11" x14ac:dyDescent="0.2">
      <c r="I1916" s="31"/>
      <c r="J1916" s="31"/>
      <c r="K1916" s="31"/>
    </row>
    <row r="1917" spans="9:11" x14ac:dyDescent="0.2">
      <c r="I1917" s="31"/>
      <c r="J1917" s="31"/>
      <c r="K1917" s="31"/>
    </row>
    <row r="1918" spans="9:11" x14ac:dyDescent="0.2">
      <c r="I1918" s="31"/>
      <c r="J1918" s="31"/>
      <c r="K1918" s="31"/>
    </row>
    <row r="1919" spans="9:11" x14ac:dyDescent="0.2">
      <c r="I1919" s="31"/>
      <c r="J1919" s="31"/>
      <c r="K1919" s="31"/>
    </row>
    <row r="1920" spans="9:11" x14ac:dyDescent="0.2">
      <c r="I1920" s="31"/>
      <c r="J1920" s="31"/>
      <c r="K1920" s="31"/>
    </row>
    <row r="1921" spans="9:11" x14ac:dyDescent="0.2">
      <c r="I1921" s="31"/>
      <c r="J1921" s="31"/>
      <c r="K1921" s="31"/>
    </row>
    <row r="1922" spans="9:11" x14ac:dyDescent="0.2">
      <c r="I1922" s="31"/>
      <c r="J1922" s="31"/>
      <c r="K1922" s="31"/>
    </row>
    <row r="1923" spans="9:11" x14ac:dyDescent="0.2">
      <c r="I1923" s="31"/>
      <c r="J1923" s="31"/>
      <c r="K1923" s="31"/>
    </row>
    <row r="1924" spans="9:11" x14ac:dyDescent="0.2">
      <c r="I1924" s="31"/>
      <c r="J1924" s="31"/>
      <c r="K1924" s="31"/>
    </row>
    <row r="1925" spans="9:11" x14ac:dyDescent="0.2">
      <c r="I1925" s="31"/>
      <c r="J1925" s="31"/>
      <c r="K1925" s="31"/>
    </row>
    <row r="1926" spans="9:11" x14ac:dyDescent="0.2">
      <c r="I1926" s="31"/>
      <c r="J1926" s="31"/>
      <c r="K1926" s="31"/>
    </row>
    <row r="1927" spans="9:11" x14ac:dyDescent="0.2">
      <c r="I1927" s="31"/>
      <c r="J1927" s="31"/>
      <c r="K1927" s="31"/>
    </row>
    <row r="1928" spans="9:11" x14ac:dyDescent="0.2">
      <c r="I1928" s="31"/>
      <c r="J1928" s="31"/>
      <c r="K1928" s="31"/>
    </row>
    <row r="1929" spans="9:11" x14ac:dyDescent="0.2">
      <c r="I1929" s="31"/>
      <c r="J1929" s="31"/>
      <c r="K1929" s="31"/>
    </row>
    <row r="1930" spans="9:11" x14ac:dyDescent="0.2">
      <c r="I1930" s="31"/>
      <c r="J1930" s="31"/>
      <c r="K1930" s="31"/>
    </row>
    <row r="1931" spans="9:11" x14ac:dyDescent="0.2">
      <c r="I1931" s="31"/>
      <c r="J1931" s="31"/>
      <c r="K1931" s="31"/>
    </row>
    <row r="1932" spans="9:11" x14ac:dyDescent="0.2">
      <c r="I1932" s="31"/>
      <c r="J1932" s="31"/>
      <c r="K1932" s="31"/>
    </row>
    <row r="1933" spans="9:11" x14ac:dyDescent="0.2">
      <c r="I1933" s="31"/>
      <c r="J1933" s="31"/>
      <c r="K1933" s="31"/>
    </row>
    <row r="1934" spans="9:11" x14ac:dyDescent="0.2">
      <c r="I1934" s="31"/>
      <c r="J1934" s="31"/>
      <c r="K1934" s="31"/>
    </row>
    <row r="1935" spans="9:11" x14ac:dyDescent="0.2">
      <c r="I1935" s="31"/>
      <c r="J1935" s="31"/>
      <c r="K1935" s="31"/>
    </row>
    <row r="1936" spans="9:11" x14ac:dyDescent="0.2">
      <c r="I1936" s="31"/>
      <c r="J1936" s="31"/>
      <c r="K1936" s="31"/>
    </row>
    <row r="1937" spans="9:11" x14ac:dyDescent="0.2">
      <c r="I1937" s="31"/>
      <c r="J1937" s="31"/>
      <c r="K1937" s="31"/>
    </row>
    <row r="1938" spans="9:11" x14ac:dyDescent="0.2">
      <c r="I1938" s="31"/>
      <c r="J1938" s="31"/>
      <c r="K1938" s="31"/>
    </row>
    <row r="1939" spans="9:11" x14ac:dyDescent="0.2">
      <c r="I1939" s="31"/>
      <c r="J1939" s="31"/>
      <c r="K1939" s="31"/>
    </row>
    <row r="1940" spans="9:11" x14ac:dyDescent="0.2">
      <c r="I1940" s="31"/>
      <c r="J1940" s="31"/>
      <c r="K1940" s="31"/>
    </row>
    <row r="1941" spans="9:11" x14ac:dyDescent="0.2">
      <c r="I1941" s="31"/>
      <c r="J1941" s="31"/>
      <c r="K1941" s="31"/>
    </row>
    <row r="1942" spans="9:11" x14ac:dyDescent="0.2">
      <c r="I1942" s="31"/>
      <c r="J1942" s="31"/>
      <c r="K1942" s="31"/>
    </row>
    <row r="1943" spans="9:11" x14ac:dyDescent="0.2">
      <c r="I1943" s="31"/>
      <c r="J1943" s="31"/>
      <c r="K1943" s="31"/>
    </row>
    <row r="1944" spans="9:11" x14ac:dyDescent="0.2">
      <c r="I1944" s="31"/>
      <c r="J1944" s="31"/>
      <c r="K1944" s="31"/>
    </row>
    <row r="1945" spans="9:11" x14ac:dyDescent="0.2">
      <c r="I1945" s="31"/>
      <c r="J1945" s="31"/>
      <c r="K1945" s="31"/>
    </row>
    <row r="1946" spans="9:11" x14ac:dyDescent="0.2">
      <c r="I1946" s="31"/>
      <c r="J1946" s="31"/>
      <c r="K1946" s="31"/>
    </row>
    <row r="1947" spans="9:11" x14ac:dyDescent="0.2">
      <c r="I1947" s="31"/>
      <c r="J1947" s="31"/>
      <c r="K1947" s="31"/>
    </row>
    <row r="1948" spans="9:11" x14ac:dyDescent="0.2">
      <c r="I1948" s="31"/>
      <c r="J1948" s="31"/>
      <c r="K1948" s="31"/>
    </row>
    <row r="1949" spans="9:11" x14ac:dyDescent="0.2">
      <c r="I1949" s="31"/>
      <c r="J1949" s="31"/>
      <c r="K1949" s="31"/>
    </row>
    <row r="1950" spans="9:11" x14ac:dyDescent="0.2">
      <c r="I1950" s="31"/>
      <c r="J1950" s="31"/>
      <c r="K1950" s="31"/>
    </row>
    <row r="1951" spans="9:11" x14ac:dyDescent="0.2">
      <c r="I1951" s="31"/>
      <c r="J1951" s="31"/>
      <c r="K1951" s="31"/>
    </row>
    <row r="1952" spans="9:11" x14ac:dyDescent="0.2">
      <c r="I1952" s="31"/>
      <c r="J1952" s="31"/>
      <c r="K1952" s="31"/>
    </row>
    <row r="1953" spans="9:11" x14ac:dyDescent="0.2">
      <c r="I1953" s="31"/>
      <c r="J1953" s="31"/>
      <c r="K1953" s="31"/>
    </row>
    <row r="1954" spans="9:11" x14ac:dyDescent="0.2">
      <c r="I1954" s="31"/>
      <c r="J1954" s="31"/>
      <c r="K1954" s="31"/>
    </row>
    <row r="1955" spans="9:11" x14ac:dyDescent="0.2">
      <c r="I1955" s="31"/>
      <c r="J1955" s="31"/>
      <c r="K1955" s="31"/>
    </row>
    <row r="1956" spans="9:11" x14ac:dyDescent="0.2">
      <c r="I1956" s="31"/>
      <c r="J1956" s="31"/>
      <c r="K1956" s="31"/>
    </row>
    <row r="1957" spans="9:11" x14ac:dyDescent="0.2">
      <c r="I1957" s="31"/>
      <c r="J1957" s="31"/>
      <c r="K1957" s="31"/>
    </row>
    <row r="1958" spans="9:11" x14ac:dyDescent="0.2">
      <c r="I1958" s="31"/>
      <c r="J1958" s="31"/>
      <c r="K1958" s="31"/>
    </row>
    <row r="1959" spans="9:11" x14ac:dyDescent="0.2">
      <c r="I1959" s="31"/>
      <c r="J1959" s="31"/>
      <c r="K1959" s="31"/>
    </row>
    <row r="1960" spans="9:11" x14ac:dyDescent="0.2">
      <c r="I1960" s="31"/>
      <c r="J1960" s="31"/>
      <c r="K1960" s="31"/>
    </row>
    <row r="1961" spans="9:11" x14ac:dyDescent="0.2">
      <c r="I1961" s="31"/>
      <c r="J1961" s="31"/>
      <c r="K1961" s="31"/>
    </row>
    <row r="1962" spans="9:11" x14ac:dyDescent="0.2">
      <c r="I1962" s="31"/>
      <c r="J1962" s="31"/>
      <c r="K1962" s="31"/>
    </row>
    <row r="1963" spans="9:11" x14ac:dyDescent="0.2">
      <c r="I1963" s="31"/>
      <c r="J1963" s="31"/>
      <c r="K1963" s="31"/>
    </row>
    <row r="1964" spans="9:11" x14ac:dyDescent="0.2">
      <c r="I1964" s="31"/>
      <c r="J1964" s="31"/>
      <c r="K1964" s="31"/>
    </row>
    <row r="1965" spans="9:11" x14ac:dyDescent="0.2">
      <c r="I1965" s="31"/>
      <c r="J1965" s="31"/>
      <c r="K1965" s="31"/>
    </row>
    <row r="1966" spans="9:11" x14ac:dyDescent="0.2">
      <c r="I1966" s="31"/>
      <c r="J1966" s="31"/>
      <c r="K1966" s="31"/>
    </row>
    <row r="1967" spans="9:11" x14ac:dyDescent="0.2">
      <c r="I1967" s="31"/>
      <c r="J1967" s="31"/>
      <c r="K1967" s="31"/>
    </row>
    <row r="1968" spans="9:11" x14ac:dyDescent="0.2">
      <c r="I1968" s="31"/>
      <c r="J1968" s="31"/>
      <c r="K1968" s="31"/>
    </row>
    <row r="1969" spans="9:11" x14ac:dyDescent="0.2">
      <c r="I1969" s="31"/>
      <c r="J1969" s="31"/>
      <c r="K1969" s="31"/>
    </row>
    <row r="1970" spans="9:11" x14ac:dyDescent="0.2">
      <c r="I1970" s="31"/>
      <c r="J1970" s="31"/>
      <c r="K1970" s="31"/>
    </row>
    <row r="1971" spans="9:11" x14ac:dyDescent="0.2">
      <c r="I1971" s="31"/>
      <c r="J1971" s="31"/>
      <c r="K1971" s="31"/>
    </row>
    <row r="1972" spans="9:11" x14ac:dyDescent="0.2">
      <c r="I1972" s="31"/>
      <c r="J1972" s="31"/>
      <c r="K1972" s="31"/>
    </row>
    <row r="1973" spans="9:11" x14ac:dyDescent="0.2">
      <c r="I1973" s="31"/>
      <c r="J1973" s="31"/>
      <c r="K1973" s="31"/>
    </row>
    <row r="1974" spans="9:11" x14ac:dyDescent="0.2">
      <c r="I1974" s="31"/>
      <c r="J1974" s="31"/>
      <c r="K1974" s="31"/>
    </row>
    <row r="1975" spans="9:11" x14ac:dyDescent="0.2">
      <c r="I1975" s="31"/>
      <c r="J1975" s="31"/>
      <c r="K1975" s="31"/>
    </row>
    <row r="1976" spans="9:11" x14ac:dyDescent="0.2">
      <c r="I1976" s="31"/>
      <c r="J1976" s="31"/>
      <c r="K1976" s="31"/>
    </row>
    <row r="1977" spans="9:11" x14ac:dyDescent="0.2">
      <c r="I1977" s="31"/>
      <c r="J1977" s="31"/>
      <c r="K1977" s="31"/>
    </row>
    <row r="1978" spans="9:11" x14ac:dyDescent="0.2">
      <c r="I1978" s="31"/>
      <c r="J1978" s="31"/>
      <c r="K1978" s="31"/>
    </row>
    <row r="1979" spans="9:11" x14ac:dyDescent="0.2">
      <c r="I1979" s="31"/>
      <c r="J1979" s="31"/>
      <c r="K1979" s="31"/>
    </row>
    <row r="1980" spans="9:11" x14ac:dyDescent="0.2">
      <c r="I1980" s="31"/>
      <c r="J1980" s="31"/>
      <c r="K1980" s="31"/>
    </row>
    <row r="1981" spans="9:11" x14ac:dyDescent="0.2">
      <c r="I1981" s="31"/>
      <c r="J1981" s="31"/>
      <c r="K1981" s="31"/>
    </row>
    <row r="1982" spans="9:11" x14ac:dyDescent="0.2">
      <c r="I1982" s="31"/>
      <c r="J1982" s="31"/>
      <c r="K1982" s="31"/>
    </row>
    <row r="1983" spans="9:11" x14ac:dyDescent="0.2">
      <c r="I1983" s="31"/>
      <c r="J1983" s="31"/>
      <c r="K1983" s="31"/>
    </row>
    <row r="1984" spans="9:11" x14ac:dyDescent="0.2">
      <c r="I1984" s="31"/>
      <c r="J1984" s="31"/>
      <c r="K1984" s="31"/>
    </row>
    <row r="1985" spans="9:11" x14ac:dyDescent="0.2">
      <c r="I1985" s="31"/>
      <c r="J1985" s="31"/>
      <c r="K1985" s="31"/>
    </row>
    <row r="1986" spans="9:11" x14ac:dyDescent="0.2">
      <c r="I1986" s="31"/>
      <c r="J1986" s="31"/>
      <c r="K1986" s="31"/>
    </row>
    <row r="1987" spans="9:11" x14ac:dyDescent="0.2">
      <c r="I1987" s="31"/>
      <c r="J1987" s="31"/>
      <c r="K1987" s="31"/>
    </row>
    <row r="1988" spans="9:11" x14ac:dyDescent="0.2">
      <c r="I1988" s="31"/>
      <c r="J1988" s="31"/>
      <c r="K1988" s="31"/>
    </row>
    <row r="1989" spans="9:11" x14ac:dyDescent="0.2">
      <c r="I1989" s="31"/>
      <c r="J1989" s="31"/>
      <c r="K1989" s="31"/>
    </row>
    <row r="1990" spans="9:11" x14ac:dyDescent="0.2">
      <c r="I1990" s="31"/>
      <c r="J1990" s="31"/>
      <c r="K1990" s="31"/>
    </row>
    <row r="1991" spans="9:11" x14ac:dyDescent="0.2">
      <c r="I1991" s="31"/>
      <c r="J1991" s="31"/>
      <c r="K1991" s="31"/>
    </row>
    <row r="1992" spans="9:11" x14ac:dyDescent="0.2">
      <c r="I1992" s="31"/>
      <c r="J1992" s="31"/>
      <c r="K1992" s="31"/>
    </row>
    <row r="1993" spans="9:11" x14ac:dyDescent="0.2">
      <c r="I1993" s="31"/>
      <c r="J1993" s="31"/>
      <c r="K1993" s="31"/>
    </row>
    <row r="1994" spans="9:11" x14ac:dyDescent="0.2">
      <c r="I1994" s="31"/>
      <c r="J1994" s="31"/>
      <c r="K1994" s="31"/>
    </row>
    <row r="1995" spans="9:11" x14ac:dyDescent="0.2">
      <c r="I1995" s="31"/>
      <c r="J1995" s="31"/>
      <c r="K1995" s="31"/>
    </row>
    <row r="1996" spans="9:11" x14ac:dyDescent="0.2">
      <c r="I1996" s="31"/>
      <c r="J1996" s="31"/>
      <c r="K1996" s="31"/>
    </row>
    <row r="1997" spans="9:11" x14ac:dyDescent="0.2">
      <c r="I1997" s="31"/>
      <c r="J1997" s="31"/>
      <c r="K1997" s="31"/>
    </row>
    <row r="1998" spans="9:11" x14ac:dyDescent="0.2">
      <c r="I1998" s="31"/>
      <c r="J1998" s="31"/>
      <c r="K1998" s="31"/>
    </row>
    <row r="1999" spans="9:11" x14ac:dyDescent="0.2">
      <c r="I1999" s="31"/>
      <c r="J1999" s="31"/>
      <c r="K1999" s="31"/>
    </row>
    <row r="2000" spans="9:11" x14ac:dyDescent="0.2">
      <c r="I2000" s="31"/>
      <c r="J2000" s="31"/>
      <c r="K2000" s="31"/>
    </row>
    <row r="2001" spans="9:11" x14ac:dyDescent="0.2">
      <c r="I2001" s="31"/>
      <c r="J2001" s="31"/>
      <c r="K2001" s="31"/>
    </row>
    <row r="2002" spans="9:11" x14ac:dyDescent="0.2">
      <c r="I2002" s="31"/>
      <c r="J2002" s="31"/>
      <c r="K2002" s="31"/>
    </row>
    <row r="2003" spans="9:11" x14ac:dyDescent="0.2">
      <c r="I2003" s="31"/>
      <c r="J2003" s="31"/>
      <c r="K2003" s="31"/>
    </row>
    <row r="2004" spans="9:11" x14ac:dyDescent="0.2">
      <c r="I2004" s="31"/>
      <c r="J2004" s="31"/>
      <c r="K2004" s="31"/>
    </row>
    <row r="2005" spans="9:11" x14ac:dyDescent="0.2">
      <c r="I2005" s="31"/>
      <c r="J2005" s="31"/>
      <c r="K2005" s="31"/>
    </row>
    <row r="2006" spans="9:11" x14ac:dyDescent="0.2">
      <c r="I2006" s="31"/>
      <c r="J2006" s="31"/>
      <c r="K2006" s="31"/>
    </row>
    <row r="2007" spans="9:11" x14ac:dyDescent="0.2">
      <c r="I2007" s="31"/>
      <c r="J2007" s="31"/>
      <c r="K2007" s="31"/>
    </row>
    <row r="2008" spans="9:11" x14ac:dyDescent="0.2">
      <c r="I2008" s="31"/>
      <c r="J2008" s="31"/>
      <c r="K2008" s="31"/>
    </row>
    <row r="2009" spans="9:11" x14ac:dyDescent="0.2">
      <c r="I2009" s="31"/>
      <c r="J2009" s="31"/>
      <c r="K2009" s="31"/>
    </row>
    <row r="2010" spans="9:11" x14ac:dyDescent="0.2">
      <c r="I2010" s="31"/>
      <c r="J2010" s="31"/>
      <c r="K2010" s="31"/>
    </row>
    <row r="2011" spans="9:11" x14ac:dyDescent="0.2">
      <c r="I2011" s="31"/>
      <c r="J2011" s="31"/>
      <c r="K2011" s="31"/>
    </row>
    <row r="2012" spans="9:11" x14ac:dyDescent="0.2">
      <c r="I2012" s="31"/>
      <c r="J2012" s="31"/>
      <c r="K2012" s="31"/>
    </row>
    <row r="2013" spans="9:11" x14ac:dyDescent="0.2">
      <c r="I2013" s="31"/>
      <c r="J2013" s="31"/>
      <c r="K2013" s="31"/>
    </row>
    <row r="2014" spans="9:11" x14ac:dyDescent="0.2">
      <c r="I2014" s="31"/>
      <c r="J2014" s="31"/>
      <c r="K2014" s="31"/>
    </row>
    <row r="2015" spans="9:11" x14ac:dyDescent="0.2">
      <c r="I2015" s="31"/>
      <c r="J2015" s="31"/>
      <c r="K2015" s="31"/>
    </row>
    <row r="2016" spans="9:11" x14ac:dyDescent="0.2">
      <c r="I2016" s="31"/>
      <c r="J2016" s="31"/>
      <c r="K2016" s="31"/>
    </row>
    <row r="2017" spans="9:11" x14ac:dyDescent="0.2">
      <c r="I2017" s="31"/>
      <c r="J2017" s="31"/>
      <c r="K2017" s="31"/>
    </row>
    <row r="2018" spans="9:11" x14ac:dyDescent="0.2">
      <c r="I2018" s="31"/>
      <c r="J2018" s="31"/>
      <c r="K2018" s="31"/>
    </row>
    <row r="2019" spans="9:11" x14ac:dyDescent="0.2">
      <c r="I2019" s="31"/>
      <c r="J2019" s="31"/>
      <c r="K2019" s="31"/>
    </row>
    <row r="2020" spans="9:11" x14ac:dyDescent="0.2">
      <c r="I2020" s="31"/>
      <c r="J2020" s="31"/>
      <c r="K2020" s="31"/>
    </row>
    <row r="2021" spans="9:11" x14ac:dyDescent="0.2">
      <c r="I2021" s="31"/>
      <c r="J2021" s="31"/>
      <c r="K2021" s="31"/>
    </row>
    <row r="2022" spans="9:11" x14ac:dyDescent="0.2">
      <c r="I2022" s="31"/>
      <c r="J2022" s="31"/>
      <c r="K2022" s="31"/>
    </row>
    <row r="2023" spans="9:11" x14ac:dyDescent="0.2">
      <c r="I2023" s="31"/>
      <c r="J2023" s="31"/>
      <c r="K2023" s="31"/>
    </row>
    <row r="2024" spans="9:11" x14ac:dyDescent="0.2">
      <c r="I2024" s="31"/>
      <c r="J2024" s="31"/>
      <c r="K2024" s="31"/>
    </row>
    <row r="2025" spans="9:11" x14ac:dyDescent="0.2">
      <c r="I2025" s="31"/>
      <c r="J2025" s="31"/>
      <c r="K2025" s="31"/>
    </row>
    <row r="2026" spans="9:11" x14ac:dyDescent="0.2">
      <c r="I2026" s="31"/>
      <c r="J2026" s="31"/>
      <c r="K2026" s="31"/>
    </row>
    <row r="2027" spans="9:11" x14ac:dyDescent="0.2">
      <c r="I2027" s="31"/>
      <c r="J2027" s="31"/>
      <c r="K2027" s="31"/>
    </row>
    <row r="2028" spans="9:11" x14ac:dyDescent="0.2">
      <c r="I2028" s="31"/>
      <c r="J2028" s="31"/>
      <c r="K2028" s="31"/>
    </row>
    <row r="2029" spans="9:11" x14ac:dyDescent="0.2">
      <c r="I2029" s="31"/>
      <c r="J2029" s="31"/>
      <c r="K2029" s="31"/>
    </row>
    <row r="2030" spans="9:11" x14ac:dyDescent="0.2">
      <c r="I2030" s="31"/>
      <c r="J2030" s="31"/>
      <c r="K2030" s="31"/>
    </row>
    <row r="2031" spans="9:11" x14ac:dyDescent="0.2">
      <c r="I2031" s="31"/>
      <c r="J2031" s="31"/>
      <c r="K2031" s="31"/>
    </row>
    <row r="2032" spans="9:11" x14ac:dyDescent="0.2">
      <c r="I2032" s="31"/>
      <c r="J2032" s="31"/>
      <c r="K2032" s="31"/>
    </row>
    <row r="2033" spans="9:11" x14ac:dyDescent="0.2">
      <c r="I2033" s="31"/>
      <c r="J2033" s="31"/>
      <c r="K2033" s="31"/>
    </row>
    <row r="2034" spans="9:11" x14ac:dyDescent="0.2">
      <c r="I2034" s="31"/>
      <c r="J2034" s="31"/>
      <c r="K2034" s="31"/>
    </row>
    <row r="2035" spans="9:11" x14ac:dyDescent="0.2">
      <c r="I2035" s="31"/>
      <c r="J2035" s="31"/>
      <c r="K2035" s="31"/>
    </row>
    <row r="2036" spans="9:11" x14ac:dyDescent="0.2">
      <c r="I2036" s="31"/>
      <c r="J2036" s="31"/>
      <c r="K2036" s="31"/>
    </row>
    <row r="2037" spans="9:11" x14ac:dyDescent="0.2">
      <c r="I2037" s="31"/>
      <c r="J2037" s="31"/>
      <c r="K2037" s="31"/>
    </row>
    <row r="2038" spans="9:11" x14ac:dyDescent="0.2">
      <c r="I2038" s="31"/>
      <c r="J2038" s="31"/>
      <c r="K2038" s="31"/>
    </row>
    <row r="2039" spans="9:11" x14ac:dyDescent="0.2">
      <c r="I2039" s="31"/>
      <c r="J2039" s="31"/>
      <c r="K2039" s="31"/>
    </row>
    <row r="2040" spans="9:11" x14ac:dyDescent="0.2">
      <c r="I2040" s="31"/>
      <c r="J2040" s="31"/>
      <c r="K2040" s="31"/>
    </row>
    <row r="2041" spans="9:11" x14ac:dyDescent="0.2">
      <c r="I2041" s="31"/>
      <c r="J2041" s="31"/>
      <c r="K2041" s="31"/>
    </row>
    <row r="2042" spans="9:11" x14ac:dyDescent="0.2">
      <c r="I2042" s="31"/>
      <c r="J2042" s="31"/>
      <c r="K2042" s="31"/>
    </row>
    <row r="2043" spans="9:11" x14ac:dyDescent="0.2">
      <c r="I2043" s="31"/>
      <c r="J2043" s="31"/>
      <c r="K2043" s="31"/>
    </row>
    <row r="2044" spans="9:11" x14ac:dyDescent="0.2">
      <c r="I2044" s="31"/>
      <c r="J2044" s="31"/>
      <c r="K2044" s="31"/>
    </row>
    <row r="2045" spans="9:11" x14ac:dyDescent="0.2">
      <c r="I2045" s="31"/>
      <c r="J2045" s="31"/>
      <c r="K2045" s="31"/>
    </row>
    <row r="2046" spans="9:11" x14ac:dyDescent="0.2">
      <c r="I2046" s="31"/>
      <c r="J2046" s="31"/>
      <c r="K2046" s="31"/>
    </row>
    <row r="2047" spans="9:11" x14ac:dyDescent="0.2">
      <c r="I2047" s="31"/>
      <c r="J2047" s="31"/>
      <c r="K2047" s="31"/>
    </row>
    <row r="2048" spans="9:11" x14ac:dyDescent="0.2">
      <c r="I2048" s="31"/>
      <c r="J2048" s="31"/>
      <c r="K2048" s="31"/>
    </row>
    <row r="2049" spans="9:11" x14ac:dyDescent="0.2">
      <c r="I2049" s="31"/>
      <c r="J2049" s="31"/>
      <c r="K2049" s="31"/>
    </row>
    <row r="2050" spans="9:11" x14ac:dyDescent="0.2">
      <c r="I2050" s="31"/>
      <c r="J2050" s="31"/>
      <c r="K2050" s="31"/>
    </row>
    <row r="2051" spans="9:11" x14ac:dyDescent="0.2">
      <c r="I2051" s="31"/>
      <c r="J2051" s="31"/>
      <c r="K2051" s="31"/>
    </row>
    <row r="2052" spans="9:11" x14ac:dyDescent="0.2">
      <c r="I2052" s="31"/>
      <c r="J2052" s="31"/>
      <c r="K2052" s="31"/>
    </row>
    <row r="2053" spans="9:11" x14ac:dyDescent="0.2">
      <c r="I2053" s="31"/>
      <c r="J2053" s="31"/>
      <c r="K2053" s="31"/>
    </row>
    <row r="2054" spans="9:11" x14ac:dyDescent="0.2">
      <c r="I2054" s="31"/>
      <c r="J2054" s="31"/>
      <c r="K2054" s="31"/>
    </row>
    <row r="2055" spans="9:11" x14ac:dyDescent="0.2">
      <c r="I2055" s="31"/>
      <c r="J2055" s="31"/>
      <c r="K2055" s="31"/>
    </row>
    <row r="2056" spans="9:11" x14ac:dyDescent="0.2">
      <c r="I2056" s="31"/>
      <c r="J2056" s="31"/>
      <c r="K2056" s="31"/>
    </row>
    <row r="2057" spans="9:11" x14ac:dyDescent="0.2">
      <c r="I2057" s="31"/>
      <c r="J2057" s="31"/>
      <c r="K2057" s="31"/>
    </row>
    <row r="2058" spans="9:11" x14ac:dyDescent="0.2">
      <c r="I2058" s="31"/>
      <c r="J2058" s="31"/>
      <c r="K2058" s="31"/>
    </row>
    <row r="2059" spans="9:11" x14ac:dyDescent="0.2">
      <c r="I2059" s="31"/>
      <c r="J2059" s="31"/>
      <c r="K2059" s="31"/>
    </row>
    <row r="2060" spans="9:11" x14ac:dyDescent="0.2">
      <c r="I2060" s="31"/>
      <c r="J2060" s="31"/>
      <c r="K2060" s="31"/>
    </row>
    <row r="2061" spans="9:11" x14ac:dyDescent="0.2">
      <c r="I2061" s="31"/>
      <c r="J2061" s="31"/>
      <c r="K2061" s="31"/>
    </row>
    <row r="2062" spans="9:11" x14ac:dyDescent="0.2">
      <c r="I2062" s="31"/>
      <c r="J2062" s="31"/>
      <c r="K2062" s="31"/>
    </row>
    <row r="2063" spans="9:11" x14ac:dyDescent="0.2">
      <c r="I2063" s="31"/>
      <c r="J2063" s="31"/>
      <c r="K2063" s="31"/>
    </row>
    <row r="2064" spans="9:11" x14ac:dyDescent="0.2">
      <c r="I2064" s="31"/>
      <c r="J2064" s="31"/>
      <c r="K2064" s="31"/>
    </row>
    <row r="2065" spans="9:11" x14ac:dyDescent="0.2">
      <c r="I2065" s="31"/>
      <c r="J2065" s="31"/>
      <c r="K2065" s="31"/>
    </row>
    <row r="2066" spans="9:11" x14ac:dyDescent="0.2">
      <c r="I2066" s="31"/>
      <c r="J2066" s="31"/>
      <c r="K2066" s="31"/>
    </row>
    <row r="2067" spans="9:11" x14ac:dyDescent="0.2">
      <c r="I2067" s="31"/>
      <c r="J2067" s="31"/>
      <c r="K2067" s="31"/>
    </row>
    <row r="2068" spans="9:11" x14ac:dyDescent="0.2">
      <c r="I2068" s="31"/>
      <c r="J2068" s="31"/>
      <c r="K2068" s="31"/>
    </row>
    <row r="2069" spans="9:11" x14ac:dyDescent="0.2">
      <c r="I2069" s="31"/>
      <c r="J2069" s="31"/>
      <c r="K2069" s="31"/>
    </row>
    <row r="2070" spans="9:11" x14ac:dyDescent="0.2">
      <c r="I2070" s="31"/>
      <c r="J2070" s="31"/>
      <c r="K2070" s="31"/>
    </row>
    <row r="2071" spans="9:11" x14ac:dyDescent="0.2">
      <c r="I2071" s="31"/>
      <c r="J2071" s="31"/>
      <c r="K2071" s="31"/>
    </row>
    <row r="2072" spans="9:11" x14ac:dyDescent="0.2">
      <c r="I2072" s="31"/>
      <c r="J2072" s="31"/>
      <c r="K2072" s="31"/>
    </row>
    <row r="2073" spans="9:11" x14ac:dyDescent="0.2">
      <c r="I2073" s="31"/>
      <c r="J2073" s="31"/>
      <c r="K2073" s="31"/>
    </row>
    <row r="2074" spans="9:11" x14ac:dyDescent="0.2">
      <c r="I2074" s="31"/>
      <c r="J2074" s="31"/>
      <c r="K2074" s="31"/>
    </row>
    <row r="2075" spans="9:11" x14ac:dyDescent="0.2">
      <c r="I2075" s="31"/>
      <c r="J2075" s="31"/>
      <c r="K2075" s="31"/>
    </row>
    <row r="2076" spans="9:11" x14ac:dyDescent="0.2">
      <c r="I2076" s="31"/>
      <c r="J2076" s="31"/>
      <c r="K2076" s="31"/>
    </row>
    <row r="2077" spans="9:11" x14ac:dyDescent="0.2">
      <c r="I2077" s="31"/>
      <c r="J2077" s="31"/>
      <c r="K2077" s="31"/>
    </row>
    <row r="2078" spans="9:11" x14ac:dyDescent="0.2">
      <c r="I2078" s="31"/>
      <c r="J2078" s="31"/>
      <c r="K2078" s="31"/>
    </row>
    <row r="2079" spans="9:11" x14ac:dyDescent="0.2">
      <c r="I2079" s="31"/>
      <c r="J2079" s="31"/>
      <c r="K2079" s="31"/>
    </row>
    <row r="2080" spans="9:11" x14ac:dyDescent="0.2">
      <c r="I2080" s="31"/>
      <c r="J2080" s="31"/>
      <c r="K2080" s="31"/>
    </row>
    <row r="2081" spans="9:11" x14ac:dyDescent="0.2">
      <c r="I2081" s="31"/>
      <c r="J2081" s="31"/>
      <c r="K2081" s="31"/>
    </row>
    <row r="2082" spans="9:11" x14ac:dyDescent="0.2">
      <c r="I2082" s="31"/>
      <c r="J2082" s="31"/>
      <c r="K2082" s="31"/>
    </row>
    <row r="2083" spans="9:11" x14ac:dyDescent="0.2">
      <c r="I2083" s="31"/>
      <c r="J2083" s="31"/>
      <c r="K2083" s="31"/>
    </row>
    <row r="2084" spans="9:11" x14ac:dyDescent="0.2">
      <c r="I2084" s="31"/>
      <c r="J2084" s="31"/>
      <c r="K2084" s="31"/>
    </row>
    <row r="2085" spans="9:11" x14ac:dyDescent="0.2">
      <c r="I2085" s="31"/>
      <c r="J2085" s="31"/>
      <c r="K2085" s="31"/>
    </row>
    <row r="2086" spans="9:11" x14ac:dyDescent="0.2">
      <c r="I2086" s="31"/>
      <c r="J2086" s="31"/>
      <c r="K2086" s="31"/>
    </row>
    <row r="2087" spans="9:11" x14ac:dyDescent="0.2">
      <c r="I2087" s="31"/>
      <c r="J2087" s="31"/>
      <c r="K2087" s="31"/>
    </row>
    <row r="2088" spans="9:11" x14ac:dyDescent="0.2">
      <c r="I2088" s="31"/>
      <c r="J2088" s="31"/>
      <c r="K2088" s="31"/>
    </row>
    <row r="2089" spans="9:11" x14ac:dyDescent="0.2">
      <c r="I2089" s="31"/>
      <c r="J2089" s="31"/>
      <c r="K2089" s="31"/>
    </row>
    <row r="2090" spans="9:11" x14ac:dyDescent="0.2">
      <c r="I2090" s="31"/>
      <c r="J2090" s="31"/>
      <c r="K2090" s="31"/>
    </row>
    <row r="2091" spans="9:11" x14ac:dyDescent="0.2">
      <c r="I2091" s="31"/>
      <c r="J2091" s="31"/>
      <c r="K2091" s="31"/>
    </row>
    <row r="2092" spans="9:11" x14ac:dyDescent="0.2">
      <c r="I2092" s="31"/>
      <c r="J2092" s="31"/>
      <c r="K2092" s="31"/>
    </row>
    <row r="2093" spans="9:11" x14ac:dyDescent="0.2">
      <c r="I2093" s="31"/>
      <c r="J2093" s="31"/>
      <c r="K2093" s="31"/>
    </row>
    <row r="2094" spans="9:11" x14ac:dyDescent="0.2">
      <c r="I2094" s="31"/>
      <c r="J2094" s="31"/>
      <c r="K2094" s="31"/>
    </row>
    <row r="2095" spans="9:11" x14ac:dyDescent="0.2">
      <c r="I2095" s="31"/>
      <c r="J2095" s="31"/>
      <c r="K2095" s="31"/>
    </row>
    <row r="2096" spans="9:11" x14ac:dyDescent="0.2">
      <c r="I2096" s="31"/>
      <c r="J2096" s="31"/>
      <c r="K2096" s="31"/>
    </row>
    <row r="2097" spans="9:11" x14ac:dyDescent="0.2">
      <c r="I2097" s="31"/>
      <c r="J2097" s="31"/>
      <c r="K2097" s="31"/>
    </row>
    <row r="2098" spans="9:11" x14ac:dyDescent="0.2">
      <c r="I2098" s="31"/>
      <c r="J2098" s="31"/>
      <c r="K2098" s="31"/>
    </row>
    <row r="2099" spans="9:11" x14ac:dyDescent="0.2">
      <c r="I2099" s="31"/>
      <c r="J2099" s="31"/>
      <c r="K2099" s="31"/>
    </row>
    <row r="2100" spans="9:11" x14ac:dyDescent="0.2">
      <c r="I2100" s="31"/>
      <c r="J2100" s="31"/>
      <c r="K2100" s="31"/>
    </row>
    <row r="2101" spans="9:11" x14ac:dyDescent="0.2">
      <c r="I2101" s="31"/>
      <c r="J2101" s="31"/>
      <c r="K2101" s="31"/>
    </row>
    <row r="2102" spans="9:11" x14ac:dyDescent="0.2">
      <c r="I2102" s="31"/>
      <c r="J2102" s="31"/>
      <c r="K2102" s="31"/>
    </row>
    <row r="2103" spans="9:11" x14ac:dyDescent="0.2">
      <c r="I2103" s="31"/>
      <c r="J2103" s="31"/>
      <c r="K2103" s="31"/>
    </row>
    <row r="2104" spans="9:11" x14ac:dyDescent="0.2">
      <c r="I2104" s="31"/>
      <c r="J2104" s="31"/>
      <c r="K2104" s="31"/>
    </row>
    <row r="2105" spans="9:11" x14ac:dyDescent="0.2">
      <c r="I2105" s="31"/>
      <c r="J2105" s="31"/>
      <c r="K2105" s="31"/>
    </row>
    <row r="2106" spans="9:11" x14ac:dyDescent="0.2">
      <c r="I2106" s="31"/>
      <c r="J2106" s="31"/>
      <c r="K2106" s="31"/>
    </row>
  </sheetData>
  <sheetProtection formatCells="0" insertColumns="0" insertRows="0" insertHyperlinks="0" deleteColumns="0" deleteRows="0" pivotTables="0"/>
  <autoFilter ref="A10:H290" xr:uid="{00000000-0009-0000-0000-000001000000}"/>
  <mergeCells count="1">
    <mergeCell ref="F3:H3"/>
  </mergeCells>
  <hyperlinks>
    <hyperlink ref="F3:H3" location="'ПРАЙС-ЛИСТ ТОВ КАН (загальн.)1'!A1" display="Повернутися до загального прайсу" xr:uid="{00000000-0004-0000-0100-000000000000}"/>
  </hyperlinks>
  <pageMargins left="0.70866141732283472" right="0.23622047244094491" top="0.74803149606299213" bottom="0.74803149606299213" header="0.31496062992125984" footer="0.31496062992125984"/>
  <pageSetup paperSize="9" scale="8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</sheetPr>
  <dimension ref="A1:H322"/>
  <sheetViews>
    <sheetView zoomScale="115" zoomScaleNormal="115" zoomScaleSheetLayoutView="85" workbookViewId="0">
      <pane ySplit="11" topLeftCell="A316" activePane="bottomLeft" state="frozen"/>
      <selection pane="bottomLeft" activeCell="D11" sqref="D11"/>
    </sheetView>
  </sheetViews>
  <sheetFormatPr defaultRowHeight="12.75" x14ac:dyDescent="0.2"/>
  <cols>
    <col min="1" max="1" width="6.140625" style="105" customWidth="1"/>
    <col min="2" max="2" width="10.140625" style="106" customWidth="1"/>
    <col min="3" max="3" width="9.28515625" style="106" customWidth="1"/>
    <col min="4" max="4" width="47.85546875" style="124" customWidth="1"/>
    <col min="5" max="5" width="8.42578125" style="106" customWidth="1"/>
    <col min="6" max="6" width="18.42578125" style="106" bestFit="1" customWidth="1"/>
    <col min="7" max="7" width="14" style="106" customWidth="1"/>
    <col min="8" max="8" width="12.140625" style="106" customWidth="1"/>
  </cols>
  <sheetData>
    <row r="1" spans="1:8" x14ac:dyDescent="0.2">
      <c r="A1" s="75"/>
      <c r="B1" s="75"/>
      <c r="C1" s="102"/>
      <c r="D1" s="147"/>
      <c r="E1" s="89"/>
      <c r="F1" s="89"/>
      <c r="G1" s="89"/>
      <c r="H1" s="103"/>
    </row>
    <row r="2" spans="1:8" ht="13.5" thickBot="1" x14ac:dyDescent="0.25">
      <c r="A2" s="78"/>
      <c r="B2" s="78"/>
      <c r="C2" s="103"/>
      <c r="D2" s="148"/>
      <c r="E2" s="92"/>
      <c r="F2" s="92"/>
      <c r="G2" s="92"/>
      <c r="H2" s="103"/>
    </row>
    <row r="3" spans="1:8" ht="13.5" thickBot="1" x14ac:dyDescent="0.25">
      <c r="A3" s="78"/>
      <c r="B3" s="78"/>
      <c r="C3" s="103"/>
      <c r="D3" s="149"/>
      <c r="E3" s="93"/>
      <c r="F3" s="202" t="s">
        <v>3770</v>
      </c>
      <c r="G3" s="203"/>
      <c r="H3" s="203"/>
    </row>
    <row r="4" spans="1:8" x14ac:dyDescent="0.2">
      <c r="A4" s="78"/>
      <c r="B4" s="78"/>
      <c r="C4" s="103"/>
      <c r="D4" s="150"/>
      <c r="E4" s="93"/>
      <c r="F4" s="93"/>
      <c r="G4" s="93"/>
      <c r="H4" s="103"/>
    </row>
    <row r="5" spans="1:8" x14ac:dyDescent="0.2">
      <c r="A5" s="78"/>
      <c r="B5" s="78"/>
      <c r="C5" s="103"/>
      <c r="D5" s="151"/>
      <c r="E5" s="93"/>
      <c r="F5" s="93"/>
      <c r="G5" s="93"/>
      <c r="H5" s="89"/>
    </row>
    <row r="6" spans="1:8" x14ac:dyDescent="0.2">
      <c r="A6" s="78"/>
      <c r="B6" s="78"/>
      <c r="C6" s="103"/>
      <c r="D6" s="151"/>
      <c r="E6" s="93"/>
      <c r="F6" s="93"/>
      <c r="G6" s="93"/>
      <c r="H6" s="89"/>
    </row>
    <row r="7" spans="1:8" x14ac:dyDescent="0.2">
      <c r="A7" s="79"/>
      <c r="B7" s="79"/>
      <c r="C7" s="104"/>
      <c r="D7" s="120"/>
      <c r="E7" s="93"/>
      <c r="F7" s="94"/>
      <c r="G7" s="94"/>
      <c r="H7" s="108"/>
    </row>
    <row r="8" spans="1:8" x14ac:dyDescent="0.2">
      <c r="A8" s="79"/>
      <c r="B8" s="79"/>
      <c r="C8" s="104"/>
      <c r="D8" s="121" t="str">
        <f>'ПРАЙС-ЛИСТ ТОВ КАН (загальн.)1'!C3</f>
        <v>Прайс-лист ТОВ "КАН-ТЕРМ ЮЕЙ" з 01.06.2021</v>
      </c>
      <c r="E8" s="93"/>
      <c r="F8" s="94"/>
      <c r="G8" s="94"/>
      <c r="H8" s="108"/>
    </row>
    <row r="9" spans="1:8" ht="13.5" thickBot="1" x14ac:dyDescent="0.25">
      <c r="A9" s="79"/>
      <c r="B9" s="79"/>
      <c r="C9" s="104"/>
      <c r="D9" s="122" t="str">
        <f>'ПРАЙС-ЛИСТ ТОВ КАН (загальн.)1'!E4</f>
        <v>Ціна орієнтовна. Кінцеві ціни уточнюйте при купівлі.</v>
      </c>
      <c r="E9" s="93"/>
      <c r="F9" s="94"/>
      <c r="G9" s="94"/>
      <c r="H9" s="108"/>
    </row>
    <row r="10" spans="1:8" ht="24.75" x14ac:dyDescent="0.2">
      <c r="A10" s="33" t="str">
        <f>'ПРАЙС-ЛИСТ ТОВ КАН (загальн.)1'!A5</f>
        <v>№</v>
      </c>
      <c r="B10" s="18" t="s">
        <v>3771</v>
      </c>
      <c r="C10" s="18" t="str">
        <f>'ПРАЙС-ЛИСТ ТОВ КАН (загальн.)1'!D5</f>
        <v>Артикул</v>
      </c>
      <c r="D10" s="123" t="str">
        <f>'ПРАЙС-ЛИСТ ТОВ КАН (загальн.)1'!E5</f>
        <v>Найменування та розмір</v>
      </c>
      <c r="E10" s="20" t="str">
        <f>'ПРАЙС-ЛИСТ ТОВ КАН (загальн.)1'!F5</f>
        <v>Ціна роздрібна з ПДВ</v>
      </c>
      <c r="F10" s="20" t="str">
        <f>'ПРАЙС-ЛИСТ ТОВ КАН (загальн.)1'!G5</f>
        <v>Ціна роздрібна з ПДВ</v>
      </c>
      <c r="G10" s="20" t="s">
        <v>5999</v>
      </c>
      <c r="H10" s="20" t="str">
        <f>'ПРАЙС-ЛИСТ ТОВ КАН (загальн.)1'!I5</f>
        <v>№ групи товара</v>
      </c>
    </row>
    <row r="11" spans="1:8" ht="15" x14ac:dyDescent="0.2">
      <c r="A11" s="183"/>
      <c r="B11" s="184"/>
      <c r="C11" s="185"/>
      <c r="D11" s="187" t="s">
        <v>1058</v>
      </c>
      <c r="E11" s="186"/>
      <c r="F11" s="126"/>
      <c r="G11" s="126"/>
      <c r="H11" s="126"/>
    </row>
    <row r="12" spans="1:8" s="63" customFormat="1" ht="20.45" customHeight="1" x14ac:dyDescent="0.2">
      <c r="A12" s="115">
        <f>'ПРАЙС-ЛИСТ ТОВ КАН (загальн.)1'!A290</f>
        <v>283</v>
      </c>
      <c r="B12" s="113" t="str">
        <f>'ПРАЙС-ЛИСТ ТОВ КАН (загальн.)1'!C290</f>
        <v>1009042004</v>
      </c>
      <c r="C12" s="113" t="str">
        <f>'ПРАЙС-ЛИСТ ТОВ КАН (загальн.)1'!D290</f>
        <v>K-900204</v>
      </c>
      <c r="D12" s="41" t="str">
        <f>'ПРАЙС-ЛИСТ ТОВ КАН (загальн.)1'!E290</f>
        <v>З'єднувач Press двосторонній з прес-кільцем 40x3,5 PRESS</v>
      </c>
      <c r="E12" s="116">
        <f>'ПРАЙС-ЛИСТ ТОВ КАН (загальн.)1'!F290</f>
        <v>18.110000000000003</v>
      </c>
      <c r="F12" s="117">
        <f>'ПРАЙС-ЛИСТ ТОВ КАН (загальн.)1'!G290</f>
        <v>615.67200000000003</v>
      </c>
      <c r="G12" s="118" t="str">
        <f>'ПРАЙС-ЛИСТ ТОВ КАН (загальн.)1'!H290</f>
        <v>шт.</v>
      </c>
      <c r="H12" s="113">
        <f>'ПРАЙС-ЛИСТ ТОВ КАН (загальн.)1'!I290</f>
        <v>1822</v>
      </c>
    </row>
    <row r="13" spans="1:8" s="63" customFormat="1" ht="20.45" customHeight="1" x14ac:dyDescent="0.2">
      <c r="A13" s="115">
        <f>'ПРАЙС-ЛИСТ ТОВ КАН (загальн.)1'!A291</f>
        <v>284</v>
      </c>
      <c r="B13" s="113" t="str">
        <f>'ПРАЙС-ЛИСТ ТОВ КАН (загальн.)1'!C291</f>
        <v>1009042005</v>
      </c>
      <c r="C13" s="113" t="str">
        <f>'ПРАЙС-ЛИСТ ТОВ КАН (загальн.)1'!D291</f>
        <v>K-900205</v>
      </c>
      <c r="D13" s="41" t="str">
        <f>'ПРАЙС-ЛИСТ ТОВ КАН (загальн.)1'!E291</f>
        <v>З'єднувач Press двосторонній з прес-кільцем 50x4</v>
      </c>
      <c r="E13" s="116">
        <f>'ПРАЙС-ЛИСТ ТОВ КАН (загальн.)1'!F291</f>
        <v>31.92</v>
      </c>
      <c r="F13" s="117">
        <f>'ПРАЙС-ЛИСТ ТОВ КАН (загальн.)1'!G291</f>
        <v>1085.28</v>
      </c>
      <c r="G13" s="118" t="str">
        <f>'ПРАЙС-ЛИСТ ТОВ КАН (загальн.)1'!H291</f>
        <v>шт.</v>
      </c>
      <c r="H13" s="113">
        <f>'ПРАЙС-ЛИСТ ТОВ КАН (загальн.)1'!I291</f>
        <v>1822</v>
      </c>
    </row>
    <row r="14" spans="1:8" s="63" customFormat="1" ht="20.45" customHeight="1" x14ac:dyDescent="0.2">
      <c r="A14" s="115">
        <f>'ПРАЙС-ЛИСТ ТОВ КАН (загальн.)1'!A292</f>
        <v>285</v>
      </c>
      <c r="B14" s="113" t="str">
        <f>'ПРАЙС-ЛИСТ ТОВ КАН (загальн.)1'!C292</f>
        <v>1009042013</v>
      </c>
      <c r="C14" s="113" t="str">
        <f>'ПРАЙС-ЛИСТ ТОВ КАН (загальн.)1'!D292</f>
        <v>K-900250</v>
      </c>
      <c r="D14" s="41" t="str">
        <f>'ПРАЙС-ЛИСТ ТОВ КАН (загальн.)1'!E292</f>
        <v>З'єднувач PPSU Press двосторонній з прес-кільцем 16х16</v>
      </c>
      <c r="E14" s="116">
        <f>'ПРАЙС-ЛИСТ ТОВ КАН (загальн.)1'!F292</f>
        <v>2.9899999999999998</v>
      </c>
      <c r="F14" s="117">
        <f>'ПРАЙС-ЛИСТ ТОВ КАН (загальн.)1'!G292</f>
        <v>101.592</v>
      </c>
      <c r="G14" s="118" t="str">
        <f>'ПРАЙС-ЛИСТ ТОВ КАН (загальн.)1'!H292</f>
        <v>шт.</v>
      </c>
      <c r="H14" s="113">
        <f>'ПРАЙС-ЛИСТ ТОВ КАН (загальн.)1'!I292</f>
        <v>1822</v>
      </c>
    </row>
    <row r="15" spans="1:8" s="63" customFormat="1" ht="20.45" customHeight="1" x14ac:dyDescent="0.2">
      <c r="A15" s="115">
        <f>'ПРАЙС-ЛИСТ ТОВ КАН (загальн.)1'!A293</f>
        <v>286</v>
      </c>
      <c r="B15" s="113" t="str">
        <f>'ПРАЙС-ЛИСТ ТОВ КАН (загальн.)1'!C293</f>
        <v>1009042015</v>
      </c>
      <c r="C15" s="113" t="str">
        <f>'ПРАЙС-ЛИСТ ТОВ КАН (загальн.)1'!D293</f>
        <v>K-900251</v>
      </c>
      <c r="D15" s="41" t="str">
        <f>'ПРАЙС-ЛИСТ ТОВ КАН (загальн.)1'!E293</f>
        <v>З'єднувач PPSU Press двосторонній з прес-кільцем 20х20</v>
      </c>
      <c r="E15" s="116">
        <f>'ПРАЙС-ЛИСТ ТОВ КАН (загальн.)1'!F293</f>
        <v>4.3899999999999997</v>
      </c>
      <c r="F15" s="117">
        <f>'ПРАЙС-ЛИСТ ТОВ КАН (загальн.)1'!G293</f>
        <v>149.328</v>
      </c>
      <c r="G15" s="118" t="str">
        <f>'ПРАЙС-ЛИСТ ТОВ КАН (загальн.)1'!H293</f>
        <v>шт.</v>
      </c>
      <c r="H15" s="113">
        <f>'ПРАЙС-ЛИСТ ТОВ КАН (загальн.)1'!I293</f>
        <v>1822</v>
      </c>
    </row>
    <row r="16" spans="1:8" s="63" customFormat="1" ht="20.45" customHeight="1" x14ac:dyDescent="0.2">
      <c r="A16" s="115">
        <f>'ПРАЙС-ЛИСТ ТОВ КАН (загальн.)1'!A294</f>
        <v>287</v>
      </c>
      <c r="B16" s="113" t="str">
        <f>'ПРАЙС-ЛИСТ ТОВ КАН (загальн.)1'!C294</f>
        <v>1009042017</v>
      </c>
      <c r="C16" s="113" t="str">
        <f>'ПРАЙС-ЛИСТ ТОВ КАН (загальн.)1'!D294</f>
        <v>K-900252</v>
      </c>
      <c r="D16" s="41" t="str">
        <f>'ПРАЙС-ЛИСТ ТОВ КАН (загальн.)1'!E294</f>
        <v>З'єднувач PPSU Press двосторонній з прес-кільцем 25х25</v>
      </c>
      <c r="E16" s="116">
        <f>'ПРАЙС-ЛИСТ ТОВ КАН (загальн.)1'!F294</f>
        <v>5.68</v>
      </c>
      <c r="F16" s="117">
        <f>'ПРАЙС-ЛИСТ ТОВ КАН (загальн.)1'!G294</f>
        <v>192.98400000000001</v>
      </c>
      <c r="G16" s="118" t="str">
        <f>'ПРАЙС-ЛИСТ ТОВ КАН (загальн.)1'!H294</f>
        <v>шт.</v>
      </c>
      <c r="H16" s="113">
        <f>'ПРАЙС-ЛИСТ ТОВ КАН (загальн.)1'!I294</f>
        <v>1822</v>
      </c>
    </row>
    <row r="17" spans="1:8" s="63" customFormat="1" ht="20.45" customHeight="1" x14ac:dyDescent="0.2">
      <c r="A17" s="115">
        <f>'ПРАЙС-ЛИСТ ТОВ КАН (загальн.)1'!A295</f>
        <v>288</v>
      </c>
      <c r="B17" s="113" t="str">
        <f>'ПРАЙС-ЛИСТ ТОВ КАН (загальн.)1'!C295</f>
        <v>1009042022</v>
      </c>
      <c r="C17" s="113" t="str">
        <f>'ПРАЙС-ЛИСТ ТОВ КАН (загальн.)1'!D295</f>
        <v>K-900206</v>
      </c>
      <c r="D17" s="41" t="str">
        <f>'ПРАЙС-ЛИСТ ТОВ КАН (загальн.)1'!E295</f>
        <v>З'єднувач Press двосторонній з прес-кільцем 63x4,5</v>
      </c>
      <c r="E17" s="116">
        <f>'ПРАЙС-ЛИСТ ТОВ КАН (загальн.)1'!F295</f>
        <v>69.81</v>
      </c>
      <c r="F17" s="117">
        <f>'ПРАЙС-ЛИСТ ТОВ КАН (загальн.)1'!G295</f>
        <v>2373.7440000000001</v>
      </c>
      <c r="G17" s="118" t="str">
        <f>'ПРАЙС-ЛИСТ ТОВ КАН (загальн.)1'!H295</f>
        <v>шт.</v>
      </c>
      <c r="H17" s="113">
        <f>'ПРАЙС-ЛИСТ ТОВ КАН (загальн.)1'!I295</f>
        <v>1822</v>
      </c>
    </row>
    <row r="18" spans="1:8" s="63" customFormat="1" ht="20.45" customHeight="1" x14ac:dyDescent="0.2">
      <c r="A18" s="115">
        <f>'ПРАЙС-ЛИСТ ТОВ КАН (загальн.)1'!A296</f>
        <v>289</v>
      </c>
      <c r="B18" s="113" t="str">
        <f>'ПРАЙС-ЛИСТ ТОВ КАН (загальн.)1'!C296</f>
        <v>1009042024</v>
      </c>
      <c r="C18" s="113" t="str">
        <f>'ПРАЙС-ЛИСТ ТОВ КАН (загальн.)1'!D296</f>
        <v>K-080202</v>
      </c>
      <c r="D18" s="41" t="str">
        <f>'ПРАЙС-ЛИСТ ТОВ КАН (загальн.)1'!E296</f>
        <v>З'єднувач Press двосторонній з прес-кільцем 14х14</v>
      </c>
      <c r="E18" s="116">
        <f>'ПРАЙС-ЛИСТ ТОВ КАН (загальн.)1'!F296</f>
        <v>3.26</v>
      </c>
      <c r="F18" s="117">
        <f>'ПРАЙС-ЛИСТ ТОВ КАН (загальн.)1'!G296</f>
        <v>110.976</v>
      </c>
      <c r="G18" s="118" t="str">
        <f>'ПРАЙС-ЛИСТ ТОВ КАН (загальн.)1'!H296</f>
        <v>шт.</v>
      </c>
      <c r="H18" s="113">
        <f>'ПРАЙС-ЛИСТ ТОВ КАН (загальн.)1'!I296</f>
        <v>1822</v>
      </c>
    </row>
    <row r="19" spans="1:8" s="63" customFormat="1" ht="20.45" customHeight="1" x14ac:dyDescent="0.2">
      <c r="A19" s="115">
        <f>'ПРАЙС-ЛИСТ ТОВ КАН (загальн.)1'!A297</f>
        <v>290</v>
      </c>
      <c r="B19" s="113" t="str">
        <f>'ПРАЙС-ЛИСТ ТОВ КАН (загальн.)1'!C297</f>
        <v>1009042039</v>
      </c>
      <c r="C19" s="113" t="str">
        <f>'ПРАЙС-ЛИСТ ТОВ КАН (загальн.)1'!D297</f>
        <v>K-070072</v>
      </c>
      <c r="D19" s="41" t="str">
        <f>'ПРАЙС-ЛИСТ ТОВ КАН (загальн.)1'!E297</f>
        <v>З'єднувач PPSU Press двосторонній з прес-кільцем 26х26</v>
      </c>
      <c r="E19" s="116">
        <f>'ПРАЙС-ЛИСТ ТОВ КАН (загальн.)1'!F297</f>
        <v>5.97</v>
      </c>
      <c r="F19" s="117">
        <f>'ПРАЙС-ЛИСТ ТОВ КАН (загальн.)1'!G297</f>
        <v>203.184</v>
      </c>
      <c r="G19" s="118" t="str">
        <f>'ПРАЙС-ЛИСТ ТОВ КАН (загальн.)1'!H297</f>
        <v>шт.</v>
      </c>
      <c r="H19" s="113">
        <f>'ПРАЙС-ЛИСТ ТОВ КАН (загальн.)1'!I297</f>
        <v>1822</v>
      </c>
    </row>
    <row r="20" spans="1:8" s="63" customFormat="1" ht="20.45" customHeight="1" x14ac:dyDescent="0.2">
      <c r="A20" s="115">
        <f>'ПРАЙС-ЛИСТ ТОВ КАН (загальн.)1'!A298</f>
        <v>291</v>
      </c>
      <c r="B20" s="113" t="str">
        <f>'ПРАЙС-ЛИСТ ТОВ КАН (загальн.)1'!C298</f>
        <v>1009042042</v>
      </c>
      <c r="C20" s="113" t="str">
        <f>'ПРАЙС-ЛИСТ ТОВ КАН (загальн.)1'!D298</f>
        <v>K-040200</v>
      </c>
      <c r="D20" s="41" t="str">
        <f>'ПРАЙС-ЛИСТ ТОВ КАН (загальн.)1'!E298</f>
        <v>З'єднувач Press двосторонній з прес-кільцем 16х16</v>
      </c>
      <c r="E20" s="116">
        <f>'ПРАЙС-ЛИСТ ТОВ КАН (загальн.)1'!F298</f>
        <v>3.0999999999999996</v>
      </c>
      <c r="F20" s="117">
        <f>'ПРАЙС-ЛИСТ ТОВ КАН (загальн.)1'!G298</f>
        <v>105.264</v>
      </c>
      <c r="G20" s="118" t="str">
        <f>'ПРАЙС-ЛИСТ ТОВ КАН (загальн.)1'!H298</f>
        <v>шт.</v>
      </c>
      <c r="H20" s="113">
        <f>'ПРАЙС-ЛИСТ ТОВ КАН (загальн.)1'!I298</f>
        <v>1822</v>
      </c>
    </row>
    <row r="21" spans="1:8" s="63" customFormat="1" ht="20.45" customHeight="1" x14ac:dyDescent="0.2">
      <c r="A21" s="115">
        <f>'ПРАЙС-ЛИСТ ТОВ КАН (загальн.)1'!A299</f>
        <v>292</v>
      </c>
      <c r="B21" s="113" t="str">
        <f>'ПРАЙС-ЛИСТ ТОВ КАН (загальн.)1'!C299</f>
        <v>1009042049</v>
      </c>
      <c r="C21" s="113" t="str">
        <f>'ПРАЙС-ЛИСТ ТОВ КАН (загальн.)1'!D299</f>
        <v>K-040201</v>
      </c>
      <c r="D21" s="41" t="str">
        <f>'ПРАЙС-ЛИСТ ТОВ КАН (загальн.)1'!E299</f>
        <v>З'єднувач Press двосторонній з прес-кільцем 20х20</v>
      </c>
      <c r="E21" s="116">
        <f>'ПРАЙС-ЛИСТ ТОВ КАН (загальн.)1'!F299</f>
        <v>3.88</v>
      </c>
      <c r="F21" s="117">
        <f>'ПРАЙС-ЛИСТ ТОВ КАН (загальн.)1'!G299</f>
        <v>131.78399999999999</v>
      </c>
      <c r="G21" s="118" t="str">
        <f>'ПРАЙС-ЛИСТ ТОВ КАН (загальн.)1'!H299</f>
        <v>шт.</v>
      </c>
      <c r="H21" s="113">
        <f>'ПРАЙС-ЛИСТ ТОВ КАН (загальн.)1'!I299</f>
        <v>1822</v>
      </c>
    </row>
    <row r="22" spans="1:8" s="63" customFormat="1" ht="20.45" customHeight="1" x14ac:dyDescent="0.2">
      <c r="A22" s="115">
        <f>'ПРАЙС-ЛИСТ ТОВ КАН (загальн.)1'!A300</f>
        <v>293</v>
      </c>
      <c r="B22" s="113" t="str">
        <f>'ПРАЙС-ЛИСТ ТОВ КАН (загальн.)1'!C300</f>
        <v>1009042055</v>
      </c>
      <c r="C22" s="113" t="str">
        <f>'ПРАЙС-ЛИСТ ТОВ КАН (загальн.)1'!D300</f>
        <v>K-040220</v>
      </c>
      <c r="D22" s="41" t="str">
        <f>'ПРАЙС-ЛИСТ ТОВ КАН (загальн.)1'!E300</f>
        <v>З'єднувач Press двосторонній з прес-кільцем 25х25</v>
      </c>
      <c r="E22" s="116">
        <f>'ПРАЙС-ЛИСТ ТОВ КАН (загальн.)1'!F300</f>
        <v>7.25</v>
      </c>
      <c r="F22" s="117">
        <f>'ПРАЙС-ЛИСТ ТОВ КАН (загальн.)1'!G300</f>
        <v>246.43199999999999</v>
      </c>
      <c r="G22" s="118" t="str">
        <f>'ПРАЙС-ЛИСТ ТОВ КАН (загальн.)1'!H300</f>
        <v>шт.</v>
      </c>
      <c r="H22" s="113">
        <f>'ПРАЙС-ЛИСТ ТОВ КАН (загальн.)1'!I300</f>
        <v>1822</v>
      </c>
    </row>
    <row r="23" spans="1:8" s="63" customFormat="1" ht="20.45" customHeight="1" x14ac:dyDescent="0.2">
      <c r="A23" s="115">
        <f>'ПРАЙС-ЛИСТ ТОВ КАН (загальн.)1'!A301</f>
        <v>294</v>
      </c>
      <c r="B23" s="113" t="str">
        <f>'ПРАЙС-ЛИСТ ТОВ КАН (загальн.)1'!C301</f>
        <v>1009042061</v>
      </c>
      <c r="C23" s="113" t="str">
        <f>'ПРАЙС-ЛИСТ ТОВ КАН (загальн.)1'!D301</f>
        <v>K-900344</v>
      </c>
      <c r="D23" s="41" t="str">
        <f>'ПРАЙС-ЛИСТ ТОВ КАН (загальн.)1'!E301</f>
        <v>З'єднувач перехідний Press x Press 16x15</v>
      </c>
      <c r="E23" s="116">
        <f>'ПРАЙС-ЛИСТ ТОВ КАН (загальн.)1'!F301</f>
        <v>4.13</v>
      </c>
      <c r="F23" s="117">
        <f>'ПРАЙС-ЛИСТ ТОВ КАН (загальн.)1'!G301</f>
        <v>140.352</v>
      </c>
      <c r="G23" s="118" t="str">
        <f>'ПРАЙС-ЛИСТ ТОВ КАН (загальн.)1'!H301</f>
        <v>шт.</v>
      </c>
      <c r="H23" s="113">
        <f>'ПРАЙС-ЛИСТ ТОВ КАН (загальн.)1'!I301</f>
        <v>1822</v>
      </c>
    </row>
    <row r="24" spans="1:8" s="63" customFormat="1" ht="20.45" customHeight="1" x14ac:dyDescent="0.2">
      <c r="A24" s="115">
        <f>'ПРАЙС-ЛИСТ ТОВ КАН (загальн.)1'!A302</f>
        <v>295</v>
      </c>
      <c r="B24" s="113" t="str">
        <f>'ПРАЙС-ЛИСТ ТОВ КАН (загальн.)1'!C302</f>
        <v>1009042063</v>
      </c>
      <c r="C24" s="113" t="str">
        <f>'ПРАЙС-ЛИСТ ТОВ КАН (загальн.)1'!D302</f>
        <v>K-080380</v>
      </c>
      <c r="D24" s="41" t="str">
        <f>'ПРАЙС-ЛИСТ ТОВ КАН (загальн.)1'!E302</f>
        <v>З'єднувач перехідний Press x Press 16x2/12</v>
      </c>
      <c r="E24" s="116">
        <f>'ПРАЙС-ЛИСТ ТОВ КАН (загальн.)1'!F302</f>
        <v>5.6099999999999994</v>
      </c>
      <c r="F24" s="117">
        <f>'ПРАЙС-ЛИСТ ТОВ КАН (загальн.)1'!G302</f>
        <v>190.94399999999999</v>
      </c>
      <c r="G24" s="118" t="str">
        <f>'ПРАЙС-ЛИСТ ТОВ КАН (загальн.)1'!H302</f>
        <v>шт.</v>
      </c>
      <c r="H24" s="113">
        <f>'ПРАЙС-ЛИСТ ТОВ КАН (загальн.)1'!I302</f>
        <v>1822</v>
      </c>
    </row>
    <row r="25" spans="1:8" s="63" customFormat="1" ht="20.45" customHeight="1" x14ac:dyDescent="0.2">
      <c r="A25" s="115">
        <f>'ПРАЙС-ЛИСТ ТОВ КАН (загальн.)1'!A303</f>
        <v>296</v>
      </c>
      <c r="B25" s="113" t="str">
        <f>'ПРАЙС-ЛИСТ ТОВ КАН (загальн.)1'!C303</f>
        <v>1009042064</v>
      </c>
      <c r="C25" s="113" t="str">
        <f>'ПРАЙС-ЛИСТ ТОВ КАН (загальн.)1'!D303</f>
        <v>K-900345</v>
      </c>
      <c r="D25" s="41" t="str">
        <f>'ПРАЙС-ЛИСТ ТОВ КАН (загальн.)1'!E303</f>
        <v>З'єднувач перехідний Press x Press 20x22</v>
      </c>
      <c r="E25" s="116">
        <f>'ПРАЙС-ЛИСТ ТОВ КАН (загальн.)1'!F303</f>
        <v>5.67</v>
      </c>
      <c r="F25" s="117">
        <f>'ПРАЙС-ЛИСТ ТОВ КАН (загальн.)1'!G303</f>
        <v>192.98400000000001</v>
      </c>
      <c r="G25" s="118" t="str">
        <f>'ПРАЙС-ЛИСТ ТОВ КАН (загальн.)1'!H303</f>
        <v>шт.</v>
      </c>
      <c r="H25" s="113">
        <f>'ПРАЙС-ЛИСТ ТОВ КАН (загальн.)1'!I303</f>
        <v>1822</v>
      </c>
    </row>
    <row r="26" spans="1:8" s="63" customFormat="1" ht="20.45" customHeight="1" x14ac:dyDescent="0.2">
      <c r="A26" s="115">
        <f>'ПРАЙС-ЛИСТ ТОВ КАН (загальн.)1'!A304</f>
        <v>297</v>
      </c>
      <c r="B26" s="113" t="str">
        <f>'ПРАЙС-ЛИСТ ТОВ КАН (загальн.)1'!C304</f>
        <v>1009042065</v>
      </c>
      <c r="C26" s="113" t="str">
        <f>'ПРАЙС-ЛИСТ ТОВ КАН (загальн.)1'!D304</f>
        <v>K-900342</v>
      </c>
      <c r="D26" s="41" t="str">
        <f>'ПРАЙС-ЛИСТ ТОВ КАН (загальн.)1'!E304</f>
        <v>З'єднувач перехідний Press x Press 25x22</v>
      </c>
      <c r="E26" s="116">
        <f>'ПРАЙС-ЛИСТ ТОВ КАН (загальн.)1'!F304</f>
        <v>7.8599999999999994</v>
      </c>
      <c r="F26" s="117">
        <f>'ПРАЙС-ЛИСТ ТОВ КАН (загальн.)1'!G304</f>
        <v>267.24</v>
      </c>
      <c r="G26" s="118" t="str">
        <f>'ПРАЙС-ЛИСТ ТОВ КАН (загальн.)1'!H304</f>
        <v>шт.</v>
      </c>
      <c r="H26" s="113">
        <f>'ПРАЙС-ЛИСТ ТОВ КАН (загальн.)1'!I304</f>
        <v>1822</v>
      </c>
    </row>
    <row r="27" spans="1:8" s="63" customFormat="1" ht="20.45" customHeight="1" x14ac:dyDescent="0.2">
      <c r="A27" s="115">
        <f>'ПРАЙС-ЛИСТ ТОВ КАН (загальн.)1'!A305</f>
        <v>298</v>
      </c>
      <c r="B27" s="113" t="str">
        <f>'ПРАЙС-ЛИСТ ТОВ КАН (загальн.)1'!C305</f>
        <v>1009042077</v>
      </c>
      <c r="C27" s="113" t="str">
        <f>'ПРАЙС-ЛИСТ ТОВ КАН (загальн.)1'!D305</f>
        <v>K-900381</v>
      </c>
      <c r="D27" s="41" t="str">
        <f>'ПРАЙС-ЛИСТ ТОВ КАН (загальн.)1'!E305</f>
        <v>З'єднувач PRESS COMPRESSION 16x15</v>
      </c>
      <c r="E27" s="116">
        <f>'ПРАЙС-ЛИСТ ТОВ КАН (загальн.)1'!F305</f>
        <v>4.8199999999999994</v>
      </c>
      <c r="F27" s="117">
        <f>'ПРАЙС-ЛИСТ ТОВ КАН (загальн.)1'!G305</f>
        <v>164.01599999999999</v>
      </c>
      <c r="G27" s="118" t="str">
        <f>'ПРАЙС-ЛИСТ ТОВ КАН (загальн.)1'!H305</f>
        <v>шт.</v>
      </c>
      <c r="H27" s="113">
        <f>'ПРАЙС-ЛИСТ ТОВ КАН (загальн.)1'!I305</f>
        <v>1822</v>
      </c>
    </row>
    <row r="28" spans="1:8" s="63" customFormat="1" ht="20.45" customHeight="1" x14ac:dyDescent="0.2">
      <c r="A28" s="115">
        <f>'ПРАЙС-ЛИСТ ТОВ КАН (загальн.)1'!A306</f>
        <v>299</v>
      </c>
      <c r="B28" s="113" t="str">
        <f>'ПРАЙС-ЛИСТ ТОВ КАН (загальн.)1'!C306</f>
        <v>1009042079</v>
      </c>
      <c r="C28" s="113" t="str">
        <f>'ПРАЙС-ЛИСТ ТОВ КАН (загальн.)1'!D306</f>
        <v>K-900382</v>
      </c>
      <c r="D28" s="41" t="str">
        <f>'ПРАЙС-ЛИСТ ТОВ КАН (загальн.)1'!E306</f>
        <v>З'єднувач PRESS COMPRESSION 20x22</v>
      </c>
      <c r="E28" s="116">
        <f>'ПРАЙС-ЛИСТ ТОВ КАН (загальн.)1'!F306</f>
        <v>5.35</v>
      </c>
      <c r="F28" s="117">
        <f>'ПРАЙС-ЛИСТ ТОВ КАН (загальн.)1'!G306</f>
        <v>181.96799999999999</v>
      </c>
      <c r="G28" s="118" t="str">
        <f>'ПРАЙС-ЛИСТ ТОВ КАН (загальн.)1'!H306</f>
        <v>шт.</v>
      </c>
      <c r="H28" s="113">
        <f>'ПРАЙС-ЛИСТ ТОВ КАН (загальн.)1'!I306</f>
        <v>1822</v>
      </c>
    </row>
    <row r="29" spans="1:8" s="63" customFormat="1" ht="20.45" customHeight="1" x14ac:dyDescent="0.2">
      <c r="A29" s="115">
        <f>'ПРАЙС-ЛИСТ ТОВ КАН (загальн.)1'!A307</f>
        <v>300</v>
      </c>
      <c r="B29" s="113" t="str">
        <f>'ПРАЙС-ЛИСТ ТОВ КАН (загальн.)1'!C307</f>
        <v>1009042082</v>
      </c>
      <c r="C29" s="113" t="str">
        <f>'ПРАЙС-ЛИСТ ТОВ КАН (загальн.)1'!D307</f>
        <v>K-900383</v>
      </c>
      <c r="D29" s="41" t="str">
        <f>'ПРАЙС-ЛИСТ ТОВ КАН (загальн.)1'!E307</f>
        <v>З'єднувач PRESS COMPRESSION 25x22</v>
      </c>
      <c r="E29" s="116">
        <f>'ПРАЙС-ЛИСТ ТОВ КАН (загальн.)1'!F307</f>
        <v>7.39</v>
      </c>
      <c r="F29" s="117">
        <f>'ПРАЙС-ЛИСТ ТОВ КАН (загальн.)1'!G307</f>
        <v>251.328</v>
      </c>
      <c r="G29" s="118" t="str">
        <f>'ПРАЙС-ЛИСТ ТОВ КАН (загальн.)1'!H307</f>
        <v>шт.</v>
      </c>
      <c r="H29" s="113">
        <f>'ПРАЙС-ЛИСТ ТОВ КАН (загальн.)1'!I307</f>
        <v>1822</v>
      </c>
    </row>
    <row r="30" spans="1:8" s="63" customFormat="1" ht="20.45" customHeight="1" x14ac:dyDescent="0.2">
      <c r="A30" s="115">
        <f>'ПРАЙС-ЛИСТ ТОВ КАН (загальн.)1'!A308</f>
        <v>301</v>
      </c>
      <c r="B30" s="113" t="str">
        <f>'ПРАЙС-ЛИСТ ТОВ КАН (загальн.)1'!C308</f>
        <v>1009042105</v>
      </c>
      <c r="C30" s="113" t="str">
        <f>'ПРАЙС-ЛИСТ ТОВ КАН (загальн.)1'!D308</f>
        <v>K-040300</v>
      </c>
      <c r="D30" s="41" t="str">
        <f>'ПРАЙС-ЛИСТ ТОВ КАН (загальн.)1'!E308</f>
        <v>З'єднувач press двохсторонній редукційний з прес-кільцем 20x2/16x2</v>
      </c>
      <c r="E30" s="116">
        <f>'ПРАЙС-ЛИСТ ТОВ КАН (загальн.)1'!F308</f>
        <v>3.46</v>
      </c>
      <c r="F30" s="117">
        <f>'ПРАЙС-ЛИСТ ТОВ КАН (загальн.)1'!G308</f>
        <v>117.504</v>
      </c>
      <c r="G30" s="118" t="str">
        <f>'ПРАЙС-ЛИСТ ТОВ КАН (загальн.)1'!H308</f>
        <v>шт.</v>
      </c>
      <c r="H30" s="113">
        <f>'ПРАЙС-ЛИСТ ТОВ КАН (загальн.)1'!I308</f>
        <v>1822</v>
      </c>
    </row>
    <row r="31" spans="1:8" s="63" customFormat="1" ht="20.45" customHeight="1" x14ac:dyDescent="0.2">
      <c r="A31" s="115">
        <f>'ПРАЙС-ЛИСТ ТОВ КАН (загальн.)1'!A309</f>
        <v>302</v>
      </c>
      <c r="B31" s="113" t="str">
        <f>'ПРАЙС-ЛИСТ ТОВ КАН (загальн.)1'!C309</f>
        <v>1009042111</v>
      </c>
      <c r="C31" s="113" t="str">
        <f>'ПРАЙС-ЛИСТ ТОВ КАН (загальн.)1'!D309</f>
        <v>K-040301</v>
      </c>
      <c r="D31" s="41" t="str">
        <f>'ПРАЙС-ЛИСТ ТОВ КАН (загальн.)1'!E309</f>
        <v>З'єднувач press двохсторонній редукційний з прес-кільцем 25x2,5/16x2</v>
      </c>
      <c r="E31" s="116">
        <f>'ПРАЙС-ЛИСТ ТОВ КАН (загальн.)1'!F309</f>
        <v>5.7</v>
      </c>
      <c r="F31" s="117">
        <f>'ПРАЙС-ЛИСТ ТОВ КАН (загальн.)1'!G309</f>
        <v>193.8</v>
      </c>
      <c r="G31" s="118" t="str">
        <f>'ПРАЙС-ЛИСТ ТОВ КАН (загальн.)1'!H309</f>
        <v>шт.</v>
      </c>
      <c r="H31" s="113">
        <f>'ПРАЙС-ЛИСТ ТОВ КАН (загальн.)1'!I309</f>
        <v>1822</v>
      </c>
    </row>
    <row r="32" spans="1:8" s="63" customFormat="1" ht="20.45" customHeight="1" x14ac:dyDescent="0.2">
      <c r="A32" s="115">
        <f>'ПРАЙС-ЛИСТ ТОВ КАН (загальн.)1'!A310</f>
        <v>303</v>
      </c>
      <c r="B32" s="113" t="str">
        <f>'ПРАЙС-ЛИСТ ТОВ КАН (загальн.)1'!C310</f>
        <v>1009042117</v>
      </c>
      <c r="C32" s="113" t="str">
        <f>'ПРАЙС-ЛИСТ ТОВ КАН (загальн.)1'!D310</f>
        <v>K-040302</v>
      </c>
      <c r="D32" s="41" t="str">
        <f>'ПРАЙС-ЛИСТ ТОВ КАН (загальн.)1'!E310</f>
        <v>З'єднувач press двохсторонній редукційний з прес-кільцем 25x2,5/20x2</v>
      </c>
      <c r="E32" s="116">
        <f>'ПРАЙС-ЛИСТ ТОВ КАН (загальн.)1'!F310</f>
        <v>5.88</v>
      </c>
      <c r="F32" s="117">
        <f>'ПРАЙС-ЛИСТ ТОВ КАН (загальн.)1'!G310</f>
        <v>199.92</v>
      </c>
      <c r="G32" s="118" t="str">
        <f>'ПРАЙС-ЛИСТ ТОВ КАН (загальн.)1'!H310</f>
        <v>шт.</v>
      </c>
      <c r="H32" s="113">
        <f>'ПРАЙС-ЛИСТ ТОВ КАН (загальн.)1'!I310</f>
        <v>1822</v>
      </c>
    </row>
    <row r="33" spans="1:8" s="63" customFormat="1" ht="20.45" customHeight="1" x14ac:dyDescent="0.2">
      <c r="A33" s="115">
        <f>'ПРАЙС-ЛИСТ ТОВ КАН (загальн.)1'!A311</f>
        <v>304</v>
      </c>
      <c r="B33" s="113" t="str">
        <f>'ПРАЙС-ЛИСТ ТОВ КАН (загальн.)1'!C311</f>
        <v>1009042120</v>
      </c>
      <c r="C33" s="113" t="str">
        <f>'ПРАЙС-ЛИСТ ТОВ КАН (загальн.)1'!D311</f>
        <v>K-900101</v>
      </c>
      <c r="D33" s="41" t="str">
        <f>'ПРАЙС-ЛИСТ ТОВ КАН (загальн.)1'!E311</f>
        <v>З'єднувач Press з прес-кільцем з внутрішньою різьбою 20хG1/2"</v>
      </c>
      <c r="E33" s="116">
        <f>'ПРАЙС-ЛИСТ ТОВ КАН (загальн.)1'!F311</f>
        <v>4.97</v>
      </c>
      <c r="F33" s="117">
        <f>'ПРАЙС-ЛИСТ ТОВ КАН (загальн.)1'!G311</f>
        <v>168.91200000000001</v>
      </c>
      <c r="G33" s="118" t="str">
        <f>'ПРАЙС-ЛИСТ ТОВ КАН (загальн.)1'!H311</f>
        <v>шт.</v>
      </c>
      <c r="H33" s="113">
        <f>'ПРАЙС-ЛИСТ ТОВ КАН (загальн.)1'!I311</f>
        <v>1822</v>
      </c>
    </row>
    <row r="34" spans="1:8" s="63" customFormat="1" ht="20.45" customHeight="1" x14ac:dyDescent="0.2">
      <c r="A34" s="115">
        <f>'ПРАЙС-ЛИСТ ТОВ КАН (загальн.)1'!A312</f>
        <v>305</v>
      </c>
      <c r="B34" s="113" t="str">
        <f>'ПРАЙС-ЛИСТ ТОВ КАН (загальн.)1'!C312</f>
        <v>1009042128</v>
      </c>
      <c r="C34" s="113" t="str">
        <f>'ПРАЙС-ЛИСТ ТОВ КАН (загальн.)1'!D312</f>
        <v>K-900002</v>
      </c>
      <c r="D34" s="41" t="str">
        <f>'ПРАЙС-ЛИСТ ТОВ КАН (загальн.)1'!E312</f>
        <v>З'єднувач Press з прес-кільцем з зовнішньою різьбою 20хG3/4"</v>
      </c>
      <c r="E34" s="116">
        <f>'ПРАЙС-ЛИСТ ТОВ КАН (загальн.)1'!F312</f>
        <v>4.8099999999999996</v>
      </c>
      <c r="F34" s="117">
        <f>'ПРАЙС-ЛИСТ ТОВ КАН (загальн.)1'!G312</f>
        <v>163.608</v>
      </c>
      <c r="G34" s="118" t="str">
        <f>'ПРАЙС-ЛИСТ ТОВ КАН (загальн.)1'!H312</f>
        <v>шт.</v>
      </c>
      <c r="H34" s="113">
        <f>'ПРАЙС-ЛИСТ ТОВ КАН (загальн.)1'!I312</f>
        <v>1822</v>
      </c>
    </row>
    <row r="35" spans="1:8" s="63" customFormat="1" ht="20.45" customHeight="1" x14ac:dyDescent="0.2">
      <c r="A35" s="115">
        <f>'ПРАЙС-ЛИСТ ТОВ КАН (загальн.)1'!A313</f>
        <v>306</v>
      </c>
      <c r="B35" s="113" t="str">
        <f>'ПРАЙС-ЛИСТ ТОВ КАН (загальн.)1'!C313</f>
        <v>1009042132</v>
      </c>
      <c r="C35" s="113" t="str">
        <f>'ПРАЙС-ЛИСТ ТОВ КАН (загальн.)1'!D313</f>
        <v>K-080070</v>
      </c>
      <c r="D35" s="41" t="str">
        <f>'ПРАЙС-ЛИСТ ТОВ КАН (загальн.)1'!E313</f>
        <v>З'єднувач press з прес-кільцем з зовнішньою різьбою 25х2 G1/2"</v>
      </c>
      <c r="E35" s="116">
        <f>'ПРАЙС-ЛИСТ ТОВ КАН (загальн.)1'!F313</f>
        <v>6.72</v>
      </c>
      <c r="F35" s="117">
        <f>'ПРАЙС-ЛИСТ ТОВ КАН (загальн.)1'!G313</f>
        <v>228.48</v>
      </c>
      <c r="G35" s="118" t="str">
        <f>'ПРАЙС-ЛИСТ ТОВ КАН (загальн.)1'!H313</f>
        <v>шт.</v>
      </c>
      <c r="H35" s="113">
        <f>'ПРАЙС-ЛИСТ ТОВ КАН (загальн.)1'!I313</f>
        <v>1822</v>
      </c>
    </row>
    <row r="36" spans="1:8" s="63" customFormat="1" ht="20.45" customHeight="1" x14ac:dyDescent="0.2">
      <c r="A36" s="115">
        <f>'ПРАЙС-ЛИСТ ТОВ КАН (загальн.)1'!A314</f>
        <v>307</v>
      </c>
      <c r="B36" s="113" t="str">
        <f>'ПРАЙС-ЛИСТ ТОВ КАН (загальн.)1'!C314</f>
        <v>1009042134</v>
      </c>
      <c r="C36" s="113" t="str">
        <f>'ПРАЙС-ЛИСТ ТОВ КАН (загальн.)1'!D314</f>
        <v>K-080069</v>
      </c>
      <c r="D36" s="41" t="str">
        <f>'ПРАЙС-ЛИСТ ТОВ КАН (загальн.)1'!E314</f>
        <v>З'єднувач press з прес-кільцем з зовнішньою різьбою 26x3 G1/2"</v>
      </c>
      <c r="E36" s="116">
        <f>'ПРАЙС-ЛИСТ ТОВ КАН (загальн.)1'!F314</f>
        <v>7</v>
      </c>
      <c r="F36" s="117">
        <f>'ПРАЙС-ЛИСТ ТОВ КАН (загальн.)1'!G314</f>
        <v>237.864</v>
      </c>
      <c r="G36" s="118" t="str">
        <f>'ПРАЙС-ЛИСТ ТОВ КАН (загальн.)1'!H314</f>
        <v>шт.</v>
      </c>
      <c r="H36" s="113">
        <f>'ПРАЙС-ЛИСТ ТОВ КАН (загальн.)1'!I314</f>
        <v>1822</v>
      </c>
    </row>
    <row r="37" spans="1:8" s="63" customFormat="1" ht="20.45" customHeight="1" x14ac:dyDescent="0.2">
      <c r="A37" s="115">
        <f>'ПРАЙС-ЛИСТ ТОВ КАН (загальн.)1'!A315</f>
        <v>308</v>
      </c>
      <c r="B37" s="113" t="str">
        <f>'ПРАЙС-ЛИСТ ТОВ КАН (загальн.)1'!C315</f>
        <v>1009042139</v>
      </c>
      <c r="C37" s="113" t="str">
        <f>'ПРАЙС-ЛИСТ ТОВ КАН (загальн.)1'!D315</f>
        <v>K-080384</v>
      </c>
      <c r="D37" s="41" t="str">
        <f>'ПРАЙС-ЛИСТ ТОВ КАН (загальн.)1'!E315</f>
        <v>З'єднувач перехідний Press x Press 25x2,5/28</v>
      </c>
      <c r="E37" s="116">
        <f>'ПРАЙС-ЛИСТ ТОВ КАН (загальн.)1'!F315</f>
        <v>9.2200000000000006</v>
      </c>
      <c r="F37" s="117">
        <f>'ПРАЙС-ЛИСТ ТОВ КАН (загальн.)1'!G315</f>
        <v>313.34399999999999</v>
      </c>
      <c r="G37" s="118" t="str">
        <f>'ПРАЙС-ЛИСТ ТОВ КАН (загальн.)1'!H315</f>
        <v>шт.</v>
      </c>
      <c r="H37" s="113">
        <f>'ПРАЙС-ЛИСТ ТОВ КАН (загальн.)1'!I315</f>
        <v>1822</v>
      </c>
    </row>
    <row r="38" spans="1:8" s="63" customFormat="1" ht="20.45" customHeight="1" x14ac:dyDescent="0.2">
      <c r="A38" s="115">
        <f>'ПРАЙС-ЛИСТ ТОВ КАН (загальн.)1'!A316</f>
        <v>309</v>
      </c>
      <c r="B38" s="113" t="str">
        <f>'ПРАЙС-ЛИСТ ТОВ КАН (загальн.)1'!C316</f>
        <v>1009042141</v>
      </c>
      <c r="C38" s="113" t="str">
        <f>'ПРАЙС-ЛИСТ ТОВ КАН (загальн.)1'!D316</f>
        <v>K-080386</v>
      </c>
      <c r="D38" s="41" t="str">
        <f>'ПРАЙС-ЛИСТ ТОВ КАН (загальн.)1'!E316</f>
        <v>З'єднувач перехідний Press x Press 26x3/22</v>
      </c>
      <c r="E38" s="116">
        <f>'ПРАЙС-ЛИСТ ТОВ КАН (загальн.)1'!F316</f>
        <v>8.36</v>
      </c>
      <c r="F38" s="117">
        <f>'ПРАЙС-ЛИСТ ТОВ КАН (загальн.)1'!G316</f>
        <v>284.37599999999998</v>
      </c>
      <c r="G38" s="118" t="str">
        <f>'ПРАЙС-ЛИСТ ТОВ КАН (загальн.)1'!H316</f>
        <v>шт.</v>
      </c>
      <c r="H38" s="113">
        <f>'ПРАЙС-ЛИСТ ТОВ КАН (загальн.)1'!I316</f>
        <v>1822</v>
      </c>
    </row>
    <row r="39" spans="1:8" s="63" customFormat="1" ht="20.45" customHeight="1" x14ac:dyDescent="0.2">
      <c r="A39" s="115">
        <f>'ПРАЙС-ЛИСТ ТОВ КАН (загальн.)1'!A317</f>
        <v>310</v>
      </c>
      <c r="B39" s="113" t="str">
        <f>'ПРАЙС-ЛИСТ ТОВ КАН (загальн.)1'!C317</f>
        <v>1009042143</v>
      </c>
      <c r="C39" s="113" t="str">
        <f>'ПРАЙС-ЛИСТ ТОВ КАН (загальн.)1'!D317</f>
        <v>K-080385</v>
      </c>
      <c r="D39" s="41" t="str">
        <f>'ПРАЙС-ЛИСТ ТОВ КАН (загальн.)1'!E317</f>
        <v>З'єднувач перехідний Press x Press 26x3/28</v>
      </c>
      <c r="E39" s="116">
        <f>'ПРАЙС-ЛИСТ ТОВ КАН (загальн.)1'!F317</f>
        <v>9.2200000000000006</v>
      </c>
      <c r="F39" s="117">
        <f>'ПРАЙС-ЛИСТ ТОВ КАН (загальн.)1'!G317</f>
        <v>313.34399999999999</v>
      </c>
      <c r="G39" s="118" t="str">
        <f>'ПРАЙС-ЛИСТ ТОВ КАН (загальн.)1'!H317</f>
        <v>шт.</v>
      </c>
      <c r="H39" s="113">
        <f>'ПРАЙС-ЛИСТ ТОВ КАН (загальн.)1'!I317</f>
        <v>1822</v>
      </c>
    </row>
    <row r="40" spans="1:8" s="63" customFormat="1" ht="20.45" customHeight="1" x14ac:dyDescent="0.2">
      <c r="A40" s="115">
        <f>'ПРАЙС-ЛИСТ ТОВ КАН (загальн.)1'!A318</f>
        <v>311</v>
      </c>
      <c r="B40" s="113" t="str">
        <f>'ПРАЙС-ЛИСТ ТОВ КАН (загальн.)1'!C318</f>
        <v>1009042145</v>
      </c>
      <c r="C40" s="113" t="str">
        <f>'ПРАЙС-ЛИСТ ТОВ КАН (загальн.)1'!D318</f>
        <v>K-902718</v>
      </c>
      <c r="D40" s="41" t="str">
        <f>'ПРАЙС-ЛИСТ ТОВ КАН (загальн.)1'!E318</f>
        <v>З'єднувач перехідний PUSH x PRESS fi 18x2,5/16x2</v>
      </c>
      <c r="E40" s="116">
        <f>'ПРАЙС-ЛИСТ ТОВ КАН (загальн.)1'!F318</f>
        <v>6.46</v>
      </c>
      <c r="F40" s="117">
        <f>'ПРАЙС-ЛИСТ ТОВ КАН (загальн.)1'!G318</f>
        <v>219.50399999999999</v>
      </c>
      <c r="G40" s="118" t="str">
        <f>'ПРАЙС-ЛИСТ ТОВ КАН (загальн.)1'!H318</f>
        <v>шт.</v>
      </c>
      <c r="H40" s="113">
        <f>'ПРАЙС-ЛИСТ ТОВ КАН (загальн.)1'!I318</f>
        <v>1822</v>
      </c>
    </row>
    <row r="41" spans="1:8" s="63" customFormat="1" ht="20.45" customHeight="1" x14ac:dyDescent="0.2">
      <c r="A41" s="115">
        <f>'ПРАЙС-ЛИСТ ТОВ КАН (загальн.)1'!A319</f>
        <v>312</v>
      </c>
      <c r="B41" s="113" t="str">
        <f>'ПРАЙС-ЛИСТ ТОВ КАН (загальн.)1'!C319</f>
        <v>1009042146</v>
      </c>
      <c r="C41" s="113" t="str">
        <f>'ПРАЙС-ЛИСТ ТОВ КАН (загальн.)1'!D319</f>
        <v>K-902716</v>
      </c>
      <c r="D41" s="41" t="str">
        <f>'ПРАЙС-ЛИСТ ТОВ КАН (загальн.)1'!E319</f>
        <v>З'єднувач перехідний PUSH x PRESS fi 14x2/16x2</v>
      </c>
      <c r="E41" s="116">
        <f>'ПРАЙС-ЛИСТ ТОВ КАН (загальн.)1'!F319</f>
        <v>5.37</v>
      </c>
      <c r="F41" s="117">
        <f>'ПРАЙС-ЛИСТ ТОВ КАН (загальн.)1'!G319</f>
        <v>182.78399999999999</v>
      </c>
      <c r="G41" s="118" t="str">
        <f>'ПРАЙС-ЛИСТ ТОВ КАН (загальн.)1'!H319</f>
        <v>шт.</v>
      </c>
      <c r="H41" s="113">
        <f>'ПРАЙС-ЛИСТ ТОВ КАН (загальн.)1'!I319</f>
        <v>1822</v>
      </c>
    </row>
    <row r="42" spans="1:8" s="63" customFormat="1" ht="20.45" customHeight="1" x14ac:dyDescent="0.2">
      <c r="A42" s="115">
        <f>'ПРАЙС-ЛИСТ ТОВ КАН (загальн.)1'!A320</f>
        <v>313</v>
      </c>
      <c r="B42" s="113" t="str">
        <f>'ПРАЙС-ЛИСТ ТОВ КАН (загальн.)1'!C320</f>
        <v>1009042149</v>
      </c>
      <c r="C42" s="113" t="str">
        <f>'ПРАЙС-ЛИСТ ТОВ КАН (загальн.)1'!D320</f>
        <v>K-902717</v>
      </c>
      <c r="D42" s="41" t="str">
        <f>'ПРАЙС-ЛИСТ ТОВ КАН (загальн.)1'!E320</f>
        <v>З'єднувач перехідний PUSH x PRESS fi 18x2/16x2</v>
      </c>
      <c r="E42" s="116">
        <f>'ПРАЙС-ЛИСТ ТОВ КАН (загальн.)1'!F320</f>
        <v>6.2</v>
      </c>
      <c r="F42" s="117">
        <f>'ПРАЙС-ЛИСТ ТОВ КАН (загальн.)1'!G320</f>
        <v>210.93600000000001</v>
      </c>
      <c r="G42" s="118" t="str">
        <f>'ПРАЙС-ЛИСТ ТОВ КАН (загальн.)1'!H320</f>
        <v>шт.</v>
      </c>
      <c r="H42" s="113">
        <f>'ПРАЙС-ЛИСТ ТОВ КАН (загальн.)1'!I320</f>
        <v>1822</v>
      </c>
    </row>
    <row r="43" spans="1:8" s="63" customFormat="1" ht="20.45" customHeight="1" x14ac:dyDescent="0.2">
      <c r="A43" s="115">
        <f>'ПРАЙС-ЛИСТ ТОВ КАН (загальн.)1'!A321</f>
        <v>314</v>
      </c>
      <c r="B43" s="113" t="str">
        <f>'ПРАЙС-ЛИСТ ТОВ КАН (загальн.)1'!C321</f>
        <v>1009044002</v>
      </c>
      <c r="C43" s="113" t="str">
        <f>'ПРАЙС-ЛИСТ ТОВ КАН (загальн.)1'!D321</f>
        <v>K-900100</v>
      </c>
      <c r="D43" s="41" t="str">
        <f>'ПРАЙС-ЛИСТ ТОВ КАН (загальн.)1'!E321</f>
        <v>З'єднувач Press з прес-кільцем з внутрішньою різьбою 16хG1/2"</v>
      </c>
      <c r="E43" s="116">
        <f>'ПРАЙС-ЛИСТ ТОВ КАН (загальн.)1'!F321</f>
        <v>3.9299999999999997</v>
      </c>
      <c r="F43" s="117">
        <f>'ПРАЙС-ЛИСТ ТОВ КАН (загальн.)1'!G321</f>
        <v>133.82400000000001</v>
      </c>
      <c r="G43" s="118" t="str">
        <f>'ПРАЙС-ЛИСТ ТОВ КАН (загальн.)1'!H321</f>
        <v>шт.</v>
      </c>
      <c r="H43" s="113">
        <f>'ПРАЙС-ЛИСТ ТОВ КАН (загальн.)1'!I321</f>
        <v>1822</v>
      </c>
    </row>
    <row r="44" spans="1:8" s="63" customFormat="1" ht="20.45" customHeight="1" x14ac:dyDescent="0.2">
      <c r="A44" s="115">
        <f>'ПРАЙС-ЛИСТ ТОВ КАН (загальн.)1'!A322</f>
        <v>315</v>
      </c>
      <c r="B44" s="113" t="str">
        <f>'ПРАЙС-ЛИСТ ТОВ КАН (загальн.)1'!C322</f>
        <v>1009044003</v>
      </c>
      <c r="C44" s="113" t="str">
        <f>'ПРАЙС-ЛИСТ ТОВ КАН (загальн.)1'!D322</f>
        <v>K-900102</v>
      </c>
      <c r="D44" s="41" t="str">
        <f>'ПРАЙС-ЛИСТ ТОВ КАН (загальн.)1'!E322</f>
        <v>З'єднувач Press з прес-кільцем з внутрішньою різьбою 20хG3/4"</v>
      </c>
      <c r="E44" s="116">
        <f>'ПРАЙС-ЛИСТ ТОВ КАН (загальн.)1'!F322</f>
        <v>6.0699999999999994</v>
      </c>
      <c r="F44" s="117">
        <f>'ПРАЙС-ЛИСТ ТОВ КАН (загальн.)1'!G322</f>
        <v>206.44800000000001</v>
      </c>
      <c r="G44" s="118" t="str">
        <f>'ПРАЙС-ЛИСТ ТОВ КАН (загальн.)1'!H322</f>
        <v>шт.</v>
      </c>
      <c r="H44" s="113">
        <f>'ПРАЙС-ЛИСТ ТОВ КАН (загальн.)1'!I322</f>
        <v>1822</v>
      </c>
    </row>
    <row r="45" spans="1:8" s="63" customFormat="1" ht="20.45" customHeight="1" x14ac:dyDescent="0.2">
      <c r="A45" s="115">
        <f>'ПРАЙС-ЛИСТ ТОВ КАН (загальн.)1'!A323</f>
        <v>316</v>
      </c>
      <c r="B45" s="113" t="str">
        <f>'ПРАЙС-ЛИСТ ТОВ КАН (загальн.)1'!C323</f>
        <v>1009044005</v>
      </c>
      <c r="C45" s="113" t="str">
        <f>'ПРАЙС-ЛИСТ ТОВ КАН (загальн.)1'!D323</f>
        <v>K-900103</v>
      </c>
      <c r="D45" s="41" t="str">
        <f>'ПРАЙС-ЛИСТ ТОВ КАН (загальн.)1'!E323</f>
        <v>З'єднувач Press з прес-кільцем з внутрішньою різьбою 25хG1"</v>
      </c>
      <c r="E45" s="116">
        <f>'ПРАЙС-ЛИСТ ТОВ КАН (загальн.)1'!F323</f>
        <v>10.75</v>
      </c>
      <c r="F45" s="117">
        <f>'ПРАЙС-ЛИСТ ТОВ КАН (загальн.)1'!G323</f>
        <v>365.56799999999998</v>
      </c>
      <c r="G45" s="118" t="str">
        <f>'ПРАЙС-ЛИСТ ТОВ КАН (загальн.)1'!H323</f>
        <v>шт.</v>
      </c>
      <c r="H45" s="113">
        <f>'ПРАЙС-ЛИСТ ТОВ КАН (загальн.)1'!I323</f>
        <v>1822</v>
      </c>
    </row>
    <row r="46" spans="1:8" s="63" customFormat="1" ht="20.45" customHeight="1" x14ac:dyDescent="0.2">
      <c r="A46" s="115">
        <f>'ПРАЙС-ЛИСТ ТОВ КАН (загальн.)1'!A324</f>
        <v>317</v>
      </c>
      <c r="B46" s="113" t="str">
        <f>'ПРАЙС-ЛИСТ ТОВ КАН (загальн.)1'!C324</f>
        <v>1009044006</v>
      </c>
      <c r="C46" s="113" t="str">
        <f>'ПРАЙС-ЛИСТ ТОВ КАН (загальн.)1'!D324</f>
        <v>9024.88</v>
      </c>
      <c r="D46" s="41" t="str">
        <f>'ПРАЙС-ЛИСТ ТОВ КАН (загальн.)1'!E324</f>
        <v>З'єднувач Press з прес-кільцем з внутрішньою різьбою 26хG1"</v>
      </c>
      <c r="E46" s="116">
        <f>'ПРАЙС-ЛИСТ ТОВ КАН (загальн.)1'!F324</f>
        <v>11.04</v>
      </c>
      <c r="F46" s="117">
        <f>'ПРАЙС-ЛИСТ ТОВ КАН (загальн.)1'!G324</f>
        <v>375.36</v>
      </c>
      <c r="G46" s="118" t="str">
        <f>'ПРАЙС-ЛИСТ ТОВ КАН (загальн.)1'!H324</f>
        <v>шт.</v>
      </c>
      <c r="H46" s="113">
        <f>'ПРАЙС-ЛИСТ ТОВ КАН (загальн.)1'!I324</f>
        <v>1822</v>
      </c>
    </row>
    <row r="47" spans="1:8" s="63" customFormat="1" ht="20.45" customHeight="1" x14ac:dyDescent="0.2">
      <c r="A47" s="115">
        <f>'ПРАЙС-ЛИСТ ТОВ КАН (загальн.)1'!A325</f>
        <v>318</v>
      </c>
      <c r="B47" s="113" t="str">
        <f>'ПРАЙС-ЛИСТ ТОВ КАН (загальн.)1'!C325</f>
        <v>1009044008</v>
      </c>
      <c r="C47" s="113" t="str">
        <f>'ПРАЙС-ЛИСТ ТОВ КАН (загальн.)1'!D325</f>
        <v>K-900104</v>
      </c>
      <c r="D47" s="41" t="str">
        <f>'ПРАЙС-ЛИСТ ТОВ КАН (загальн.)1'!E325</f>
        <v>З'єднувач Press з прес-кільцем з внутрішньою різьбою 32x3 G5/4"</v>
      </c>
      <c r="E47" s="116">
        <f>'ПРАЙС-ЛИСТ ТОВ КАН (загальн.)1'!F325</f>
        <v>16.110000000000003</v>
      </c>
      <c r="F47" s="117">
        <f>'ПРАЙС-ЛИСТ ТОВ КАН (загальн.)1'!G325</f>
        <v>547.94399999999996</v>
      </c>
      <c r="G47" s="118" t="str">
        <f>'ПРАЙС-ЛИСТ ТОВ КАН (загальн.)1'!H325</f>
        <v>шт.</v>
      </c>
      <c r="H47" s="113">
        <f>'ПРАЙС-ЛИСТ ТОВ КАН (загальн.)1'!I325</f>
        <v>1822</v>
      </c>
    </row>
    <row r="48" spans="1:8" s="63" customFormat="1" ht="20.45" customHeight="1" x14ac:dyDescent="0.2">
      <c r="A48" s="115">
        <f>'ПРАЙС-ЛИСТ ТОВ КАН (загальн.)1'!A326</f>
        <v>319</v>
      </c>
      <c r="B48" s="113" t="str">
        <f>'ПРАЙС-ЛИСТ ТОВ КАН (загальн.)1'!C326</f>
        <v>1009044009</v>
      </c>
      <c r="C48" s="113" t="str">
        <f>'ПРАЙС-ЛИСТ ТОВ КАН (загальн.)1'!D326</f>
        <v>K-900105</v>
      </c>
      <c r="D48" s="41" t="str">
        <f>'ПРАЙС-ЛИСТ ТОВ КАН (загальн.)1'!E326</f>
        <v>З'єднувач Press з прес-кільцем з внутрішньою різьбою 40x3,5 G3/2"</v>
      </c>
      <c r="E48" s="116">
        <f>'ПРАЙС-ЛИСТ ТОВ КАН (загальн.)1'!F326</f>
        <v>20.580000000000002</v>
      </c>
      <c r="F48" s="117">
        <f>'ПРАЙС-ЛИСТ ТОВ КАН (загальн.)1'!G326</f>
        <v>699.72</v>
      </c>
      <c r="G48" s="118" t="str">
        <f>'ПРАЙС-ЛИСТ ТОВ КАН (загальн.)1'!H326</f>
        <v>шт.</v>
      </c>
      <c r="H48" s="113">
        <f>'ПРАЙС-ЛИСТ ТОВ КАН (загальн.)1'!I326</f>
        <v>1822</v>
      </c>
    </row>
    <row r="49" spans="1:8" s="63" customFormat="1" ht="20.45" customHeight="1" x14ac:dyDescent="0.2">
      <c r="A49" s="115">
        <f>'ПРАЙС-ЛИСТ ТОВ КАН (загальн.)1'!A327</f>
        <v>320</v>
      </c>
      <c r="B49" s="113" t="str">
        <f>'ПРАЙС-ЛИСТ ТОВ КАН (загальн.)1'!C327</f>
        <v>1009044024</v>
      </c>
      <c r="C49" s="113" t="str">
        <f>'ПРАЙС-ЛИСТ ТОВ КАН (загальн.)1'!D327</f>
        <v>K-080125</v>
      </c>
      <c r="D49" s="41" t="str">
        <f>'ПРАЙС-ЛИСТ ТОВ КАН (загальн.)1'!E327</f>
        <v>З'єднувач press з прес-кільцем з внутрішньою різьбою 25x2,5 G3/4"</v>
      </c>
      <c r="E49" s="116">
        <f>'ПРАЙС-ЛИСТ ТОВ КАН (загальн.)1'!F327</f>
        <v>9.0399999999999991</v>
      </c>
      <c r="F49" s="117">
        <f>'ПРАЙС-ЛИСТ ТОВ КАН (загальн.)1'!G327</f>
        <v>307.22399999999999</v>
      </c>
      <c r="G49" s="118" t="str">
        <f>'ПРАЙС-ЛИСТ ТОВ КАН (загальн.)1'!H327</f>
        <v>шт.</v>
      </c>
      <c r="H49" s="113">
        <f>'ПРАЙС-ЛИСТ ТОВ КАН (загальн.)1'!I327</f>
        <v>1822</v>
      </c>
    </row>
    <row r="50" spans="1:8" s="63" customFormat="1" ht="20.45" customHeight="1" x14ac:dyDescent="0.2">
      <c r="A50" s="115">
        <f>'ПРАЙС-ЛИСТ ТОВ КАН (загальн.)1'!A328</f>
        <v>321</v>
      </c>
      <c r="B50" s="113" t="str">
        <f>'ПРАЙС-ЛИСТ ТОВ КАН (загальн.)1'!C328</f>
        <v>1009044029</v>
      </c>
      <c r="C50" s="113" t="str">
        <f>'ПРАЙС-ЛИСТ ТОВ КАН (загальн.)1'!D328</f>
        <v>K-080089</v>
      </c>
      <c r="D50" s="41" t="str">
        <f>'ПРАЙС-ЛИСТ ТОВ КАН (загальн.)1'!E328</f>
        <v>З'єднувач press з прес-кільцем з внутрішньою різьбою 26x3 G3/4"</v>
      </c>
      <c r="E50" s="116">
        <f>'ПРАЙС-ЛИСТ ТОВ КАН (загальн.)1'!F328</f>
        <v>9.36</v>
      </c>
      <c r="F50" s="117">
        <f>'ПРАЙС-ЛИСТ ТОВ КАН (загальн.)1'!G328</f>
        <v>318.24</v>
      </c>
      <c r="G50" s="118" t="str">
        <f>'ПРАЙС-ЛИСТ ТОВ КАН (загальн.)1'!H328</f>
        <v>шт.</v>
      </c>
      <c r="H50" s="113">
        <f>'ПРАЙС-ЛИСТ ТОВ КАН (загальн.)1'!I328</f>
        <v>1822</v>
      </c>
    </row>
    <row r="51" spans="1:8" s="63" customFormat="1" ht="20.45" customHeight="1" x14ac:dyDescent="0.2">
      <c r="A51" s="115">
        <f>'ПРАЙС-ЛИСТ ТОВ КАН (загальн.)1'!A329</f>
        <v>322</v>
      </c>
      <c r="B51" s="113" t="str">
        <f>'ПРАЙС-ЛИСТ ТОВ КАН (загальн.)1'!C329</f>
        <v>1009044030</v>
      </c>
      <c r="C51" s="113" t="str">
        <f>'ПРАЙС-ЛИСТ ТОВ КАН (загальн.)1'!D329</f>
        <v>K-070253</v>
      </c>
      <c r="D51" s="41" t="str">
        <f>'ПРАЙС-ЛИСТ ТОВ КАН (загальн.)1'!E329</f>
        <v>З'єднувач PPSU Press з прес-кільцем з внутрішньою різьбою 16хG1/2"</v>
      </c>
      <c r="E51" s="116">
        <f>'ПРАЙС-ЛИСТ ТОВ КАН (загальн.)1'!F329</f>
        <v>3.5199999999999996</v>
      </c>
      <c r="F51" s="117">
        <f>'ПРАЙС-ЛИСТ ТОВ КАН (загальн.)1'!G329</f>
        <v>119.544</v>
      </c>
      <c r="G51" s="118" t="str">
        <f>'ПРАЙС-ЛИСТ ТОВ КАН (загальн.)1'!H329</f>
        <v>шт.</v>
      </c>
      <c r="H51" s="113">
        <f>'ПРАЙС-ЛИСТ ТОВ КАН (загальн.)1'!I329</f>
        <v>1822</v>
      </c>
    </row>
    <row r="52" spans="1:8" s="63" customFormat="1" ht="20.45" customHeight="1" x14ac:dyDescent="0.2">
      <c r="A52" s="115">
        <f>'ПРАЙС-ЛИСТ ТОВ КАН (загальн.)1'!A330</f>
        <v>323</v>
      </c>
      <c r="B52" s="113" t="str">
        <f>'ПРАЙС-ЛИСТ ТОВ КАН (загальн.)1'!C330</f>
        <v>1009044040</v>
      </c>
      <c r="C52" s="113" t="str">
        <f>'ПРАЙС-ЛИСТ ТОВ КАН (загальн.)1'!D330</f>
        <v>K-080126</v>
      </c>
      <c r="D52" s="41" t="str">
        <f>'ПРАЙС-ЛИСТ ТОВ КАН (загальн.)1'!E330</f>
        <v>З'єднувач press з прес-кільцем з внутрішньою різьбою 32x3 G1"</v>
      </c>
      <c r="E52" s="116">
        <f>'ПРАЙС-ЛИСТ ТОВ КАН (загальн.)1'!F330</f>
        <v>12.93</v>
      </c>
      <c r="F52" s="117">
        <f>'ПРАЙС-ЛИСТ ТОВ КАН (загальн.)1'!G330</f>
        <v>439.82400000000001</v>
      </c>
      <c r="G52" s="118" t="str">
        <f>'ПРАЙС-ЛИСТ ТОВ КАН (загальн.)1'!H330</f>
        <v>шт.</v>
      </c>
      <c r="H52" s="113">
        <f>'ПРАЙС-ЛИСТ ТОВ КАН (загальн.)1'!I330</f>
        <v>1822</v>
      </c>
    </row>
    <row r="53" spans="1:8" s="63" customFormat="1" ht="20.45" customHeight="1" x14ac:dyDescent="0.2">
      <c r="A53" s="115">
        <f>'ПРАЙС-ЛИСТ ТОВ КАН (загальн.)1'!A331</f>
        <v>324</v>
      </c>
      <c r="B53" s="113" t="str">
        <f>'ПРАЙС-ЛИСТ ТОВ КАН (загальн.)1'!C331</f>
        <v>1009044050</v>
      </c>
      <c r="C53" s="113" t="str">
        <f>'ПРАЙС-ЛИСТ ТОВ КАН (загальн.)1'!D331</f>
        <v>K-080097</v>
      </c>
      <c r="D53" s="41" t="str">
        <f>'ПРАЙС-ЛИСТ ТОВ КАН (загальн.)1'!E331</f>
        <v>З'єднувач press з прес-кільцем з внутрішньою різьбою 40x3,5 G1 1/4"</v>
      </c>
      <c r="E53" s="116">
        <f>'ПРАЙС-ЛИСТ ТОВ КАН (загальн.)1'!F331</f>
        <v>20.46</v>
      </c>
      <c r="F53" s="117">
        <f>'ПРАЙС-ЛИСТ ТОВ КАН (загальн.)1'!G331</f>
        <v>695.64</v>
      </c>
      <c r="G53" s="118" t="str">
        <f>'ПРАЙС-ЛИСТ ТОВ КАН (загальн.)1'!H331</f>
        <v>шт.</v>
      </c>
      <c r="H53" s="113">
        <f>'ПРАЙС-ЛИСТ ТОВ КАН (загальн.)1'!I331</f>
        <v>1822</v>
      </c>
    </row>
    <row r="54" spans="1:8" s="63" customFormat="1" ht="20.45" customHeight="1" x14ac:dyDescent="0.2">
      <c r="A54" s="115">
        <f>'ПРАЙС-ЛИСТ ТОВ КАН (загальн.)1'!A332</f>
        <v>325</v>
      </c>
      <c r="B54" s="113" t="str">
        <f>'ПРАЙС-ЛИСТ ТОВ КАН (загальн.)1'!C332</f>
        <v>1009044051</v>
      </c>
      <c r="C54" s="113" t="str">
        <f>'ПРАЙС-ЛИСТ ТОВ КАН (загальн.)1'!D332</f>
        <v>K-080096</v>
      </c>
      <c r="D54" s="41" t="str">
        <f>'ПРАЙС-ЛИСТ ТОВ КАН (загальн.)1'!E332</f>
        <v>З'єднувач press з прес-кільцем з внутрішньою різьбою 40x3,5 G1"</v>
      </c>
      <c r="E54" s="116">
        <f>'ПРАЙС-ЛИСТ ТОВ КАН (загальн.)1'!F332</f>
        <v>18.580000000000002</v>
      </c>
      <c r="F54" s="117">
        <f>'ПРАЙС-ЛИСТ ТОВ КАН (загальн.)1'!G332</f>
        <v>631.58399999999995</v>
      </c>
      <c r="G54" s="118" t="str">
        <f>'ПРАЙС-ЛИСТ ТОВ КАН (загальн.)1'!H332</f>
        <v>шт.</v>
      </c>
      <c r="H54" s="113">
        <f>'ПРАЙС-ЛИСТ ТОВ КАН (загальн.)1'!I332</f>
        <v>1822</v>
      </c>
    </row>
    <row r="55" spans="1:8" s="63" customFormat="1" ht="20.45" customHeight="1" x14ac:dyDescent="0.2">
      <c r="A55" s="115">
        <f>'ПРАЙС-ЛИСТ ТОВ КАН (загальн.)1'!A333</f>
        <v>326</v>
      </c>
      <c r="B55" s="113" t="str">
        <f>'ПРАЙС-ЛИСТ ТОВ КАН (загальн.)1'!C333</f>
        <v>1009045003</v>
      </c>
      <c r="C55" s="113" t="str">
        <f>'ПРАЙС-ЛИСТ ТОВ КАН (загальн.)1'!D333</f>
        <v>K-900010</v>
      </c>
      <c r="D55" s="41" t="str">
        <f>'ПРАЙС-ЛИСТ ТОВ КАН (загальн.)1'!E333</f>
        <v>З'єднувач Press з прес-кільцем з зовнішньою різьбою d63x4,5/G2"</v>
      </c>
      <c r="E55" s="116">
        <f>'ПРАЙС-ЛИСТ ТОВ КАН (загальн.)1'!F333</f>
        <v>67.820000000000007</v>
      </c>
      <c r="F55" s="117">
        <f>'ПРАЙС-ЛИСТ ТОВ КАН (загальн.)1'!G333</f>
        <v>2306.0160000000001</v>
      </c>
      <c r="G55" s="118" t="str">
        <f>'ПРАЙС-ЛИСТ ТОВ КАН (загальн.)1'!H333</f>
        <v>шт.</v>
      </c>
      <c r="H55" s="113">
        <f>'ПРАЙС-ЛИСТ ТОВ КАН (загальн.)1'!I333</f>
        <v>1822</v>
      </c>
    </row>
    <row r="56" spans="1:8" s="63" customFormat="1" ht="20.45" customHeight="1" x14ac:dyDescent="0.2">
      <c r="A56" s="115">
        <f>'ПРАЙС-ЛИСТ ТОВ КАН (загальн.)1'!A334</f>
        <v>327</v>
      </c>
      <c r="B56" s="113" t="str">
        <f>'ПРАЙС-ЛИСТ ТОВ КАН (загальн.)1'!C334</f>
        <v>1009045005</v>
      </c>
      <c r="C56" s="113" t="str">
        <f>'ПРАЙС-ЛИСТ ТОВ КАН (загальн.)1'!D334</f>
        <v>K-900000</v>
      </c>
      <c r="D56" s="41" t="str">
        <f>'ПРАЙС-ЛИСТ ТОВ КАН (загальн.)1'!E334</f>
        <v>З'єднувач Press з прес-кільцем з зовнішньою різьбою 16хG1/2"</v>
      </c>
      <c r="E56" s="116">
        <f>'ПРАЙС-ЛИСТ ТОВ КАН (загальн.)1'!F334</f>
        <v>3.2399999999999998</v>
      </c>
      <c r="F56" s="117">
        <f>'ПРАЙС-ЛИСТ ТОВ КАН (загальн.)1'!G334</f>
        <v>110.16</v>
      </c>
      <c r="G56" s="118" t="str">
        <f>'ПРАЙС-ЛИСТ ТОВ КАН (загальн.)1'!H334</f>
        <v>шт.</v>
      </c>
      <c r="H56" s="113">
        <f>'ПРАЙС-ЛИСТ ТОВ КАН (загальн.)1'!I334</f>
        <v>1822</v>
      </c>
    </row>
    <row r="57" spans="1:8" s="63" customFormat="1" ht="20.45" customHeight="1" x14ac:dyDescent="0.2">
      <c r="A57" s="115">
        <f>'ПРАЙС-ЛИСТ ТОВ КАН (загальн.)1'!A335</f>
        <v>328</v>
      </c>
      <c r="B57" s="113" t="str">
        <f>'ПРАЙС-ЛИСТ ТОВ КАН (загальн.)1'!C335</f>
        <v>1009045009</v>
      </c>
      <c r="C57" s="113" t="str">
        <f>'ПРАЙС-ЛИСТ ТОВ КАН (загальн.)1'!D335</f>
        <v>K-900001</v>
      </c>
      <c r="D57" s="41" t="str">
        <f>'ПРАЙС-ЛИСТ ТОВ КАН (загальн.)1'!E335</f>
        <v>З'єднувач Press з прес-кільцем з зовнішньою різьбою 20хG1/2"</v>
      </c>
      <c r="E57" s="116">
        <f>'ПРАЙС-ЛИСТ ТОВ КАН (загальн.)1'!F335</f>
        <v>4.3199999999999994</v>
      </c>
      <c r="F57" s="117">
        <f>'ПРАЙС-ЛИСТ ТОВ КАН (загальн.)1'!G335</f>
        <v>146.88</v>
      </c>
      <c r="G57" s="118" t="str">
        <f>'ПРАЙС-ЛИСТ ТОВ КАН (загальн.)1'!H335</f>
        <v>шт.</v>
      </c>
      <c r="H57" s="113">
        <f>'ПРАЙС-ЛИСТ ТОВ КАН (загальн.)1'!I335</f>
        <v>1822</v>
      </c>
    </row>
    <row r="58" spans="1:8" s="63" customFormat="1" ht="20.45" customHeight="1" x14ac:dyDescent="0.2">
      <c r="A58" s="115">
        <f>'ПРАЙС-ЛИСТ ТОВ КАН (загальн.)1'!A336</f>
        <v>329</v>
      </c>
      <c r="B58" s="113" t="str">
        <f>'ПРАЙС-ЛИСТ ТОВ КАН (загальн.)1'!C336</f>
        <v>1009045013</v>
      </c>
      <c r="C58" s="113" t="str">
        <f>'ПРАЙС-ЛИСТ ТОВ КАН (загальн.)1'!D336</f>
        <v>K-900004</v>
      </c>
      <c r="D58" s="41" t="str">
        <f>'ПРАЙС-ЛИСТ ТОВ КАН (загальн.)1'!E336</f>
        <v>З'єднувач Press з прес-кільцем з зовнішньою різьбою 25хG1"</v>
      </c>
      <c r="E58" s="116">
        <f>'ПРАЙС-ЛИСТ ТОВ КАН (загальн.)1'!F336</f>
        <v>7.79</v>
      </c>
      <c r="F58" s="117">
        <f>'ПРАЙС-ЛИСТ ТОВ КАН (загальн.)1'!G336</f>
        <v>264.79199999999997</v>
      </c>
      <c r="G58" s="118" t="str">
        <f>'ПРАЙС-ЛИСТ ТОВ КАН (загальн.)1'!H336</f>
        <v>шт.</v>
      </c>
      <c r="H58" s="113">
        <f>'ПРАЙС-ЛИСТ ТОВ КАН (загальн.)1'!I336</f>
        <v>1822</v>
      </c>
    </row>
    <row r="59" spans="1:8" s="63" customFormat="1" ht="20.45" customHeight="1" x14ac:dyDescent="0.2">
      <c r="A59" s="115">
        <f>'ПРАЙС-ЛИСТ ТОВ КАН (загальн.)1'!A337</f>
        <v>330</v>
      </c>
      <c r="B59" s="113" t="str">
        <f>'ПРАЙС-ЛИСТ ТОВ КАН (загальн.)1'!C337</f>
        <v>1009045014</v>
      </c>
      <c r="C59" s="113" t="str">
        <f>'ПРАЙС-ЛИСТ ТОВ КАН (загальн.)1'!D337</f>
        <v>K-900003</v>
      </c>
      <c r="D59" s="41" t="str">
        <f>'ПРАЙС-ЛИСТ ТОВ КАН (загальн.)1'!E337</f>
        <v>З'єднувач Press з прес-кільцем з зовнішньою різьбою 25хG3/4"</v>
      </c>
      <c r="E59" s="116">
        <f>'ПРАЙС-ЛИСТ ТОВ КАН (загальн.)1'!F337</f>
        <v>7.1899999999999995</v>
      </c>
      <c r="F59" s="117">
        <f>'ПРАЙС-ЛИСТ ТОВ КАН (загальн.)1'!G337</f>
        <v>244.392</v>
      </c>
      <c r="G59" s="118" t="str">
        <f>'ПРАЙС-ЛИСТ ТОВ КАН (загальн.)1'!H337</f>
        <v>шт.</v>
      </c>
      <c r="H59" s="113">
        <f>'ПРАЙС-ЛИСТ ТОВ КАН (загальн.)1'!I337</f>
        <v>1822</v>
      </c>
    </row>
    <row r="60" spans="1:8" s="63" customFormat="1" ht="20.45" customHeight="1" x14ac:dyDescent="0.2">
      <c r="A60" s="115">
        <f>'ПРАЙС-ЛИСТ ТОВ КАН (загальн.)1'!A338</f>
        <v>331</v>
      </c>
      <c r="B60" s="113" t="str">
        <f>'ПРАЙС-ЛИСТ ТОВ КАН (загальн.)1'!C338</f>
        <v>1009045015</v>
      </c>
      <c r="C60" s="113" t="str">
        <f>'ПРАЙС-ЛИСТ ТОВ КАН (загальн.)1'!D338</f>
        <v>9024.65</v>
      </c>
      <c r="D60" s="41" t="str">
        <f>'ПРАЙС-ЛИСТ ТОВ КАН (загальн.)1'!E338</f>
        <v>З'єднувач Press з прес-кільцем з зовнішньою різьбою 26хG1"</v>
      </c>
      <c r="E60" s="116">
        <f>'ПРАЙС-ЛИСТ ТОВ КАН (загальн.)1'!F338</f>
        <v>8.0299999999999994</v>
      </c>
      <c r="F60" s="117">
        <f>'ПРАЙС-ЛИСТ ТОВ КАН (загальн.)1'!G338</f>
        <v>272.952</v>
      </c>
      <c r="G60" s="118" t="str">
        <f>'ПРАЙС-ЛИСТ ТОВ КАН (загальн.)1'!H338</f>
        <v>шт.</v>
      </c>
      <c r="H60" s="113">
        <f>'ПРАЙС-ЛИСТ ТОВ КАН (загальн.)1'!I338</f>
        <v>1822</v>
      </c>
    </row>
    <row r="61" spans="1:8" s="63" customFormat="1" ht="20.45" customHeight="1" x14ac:dyDescent="0.2">
      <c r="A61" s="115">
        <f>'ПРАЙС-ЛИСТ ТОВ КАН (загальн.)1'!A339</f>
        <v>332</v>
      </c>
      <c r="B61" s="113" t="str">
        <f>'ПРАЙС-ЛИСТ ТОВ КАН (загальн.)1'!C339</f>
        <v>1009045016</v>
      </c>
      <c r="C61" s="113" t="str">
        <f>'ПРАЙС-ЛИСТ ТОВ КАН (загальн.)1'!D339</f>
        <v>K-900006</v>
      </c>
      <c r="D61" s="41" t="str">
        <f>'ПРАЙС-ЛИСТ ТОВ КАН (загальн.)1'!E339</f>
        <v>З'єднувач Press з прес-кільцем з зовнішньою різьбою GZ 32x3 G5/4" PRESS</v>
      </c>
      <c r="E61" s="116">
        <f>'ПРАЙС-ЛИСТ ТОВ КАН (загальн.)1'!F339</f>
        <v>13.89</v>
      </c>
      <c r="F61" s="117">
        <f>'ПРАЙС-ЛИСТ ТОВ КАН (загальн.)1'!G339</f>
        <v>472.464</v>
      </c>
      <c r="G61" s="118" t="str">
        <f>'ПРАЙС-ЛИСТ ТОВ КАН (загальн.)1'!H339</f>
        <v>шт.</v>
      </c>
      <c r="H61" s="113">
        <f>'ПРАЙС-ЛИСТ ТОВ КАН (загальн.)1'!I339</f>
        <v>1822</v>
      </c>
    </row>
    <row r="62" spans="1:8" s="63" customFormat="1" ht="20.45" customHeight="1" x14ac:dyDescent="0.2">
      <c r="A62" s="115">
        <f>'ПРАЙС-ЛИСТ ТОВ КАН (загальн.)1'!A340</f>
        <v>333</v>
      </c>
      <c r="B62" s="113" t="str">
        <f>'ПРАЙС-ЛИСТ ТОВ КАН (загальн.)1'!C340</f>
        <v>1009045017</v>
      </c>
      <c r="C62" s="113" t="str">
        <f>'ПРАЙС-ЛИСТ ТОВ КАН (загальн.)1'!D340</f>
        <v>K-900005</v>
      </c>
      <c r="D62" s="41" t="str">
        <f>'ПРАЙС-ЛИСТ ТОВ КАН (загальн.)1'!E340</f>
        <v>З'єднувач Press з прес-кільцем з зовнішньою різьбою 32x3 G1" PRESS</v>
      </c>
      <c r="E62" s="116">
        <f>'ПРАЙС-ЛИСТ ТОВ КАН (загальн.)1'!F340</f>
        <v>11.87</v>
      </c>
      <c r="F62" s="117">
        <f>'ПРАЙС-ЛИСТ ТОВ КАН (загальн.)1'!G340</f>
        <v>403.512</v>
      </c>
      <c r="G62" s="118" t="str">
        <f>'ПРАЙС-ЛИСТ ТОВ КАН (загальн.)1'!H340</f>
        <v>шт.</v>
      </c>
      <c r="H62" s="113">
        <f>'ПРАЙС-ЛИСТ ТОВ КАН (загальн.)1'!I340</f>
        <v>1822</v>
      </c>
    </row>
    <row r="63" spans="1:8" s="63" customFormat="1" ht="20.45" customHeight="1" x14ac:dyDescent="0.2">
      <c r="A63" s="115">
        <f>'ПРАЙС-ЛИСТ ТОВ КАН (загальн.)1'!A341</f>
        <v>334</v>
      </c>
      <c r="B63" s="113" t="str">
        <f>'ПРАЙС-ЛИСТ ТОВ КАН (загальн.)1'!C341</f>
        <v>1009045018</v>
      </c>
      <c r="C63" s="113" t="str">
        <f>'ПРАЙС-ЛИСТ ТОВ КАН (загальн.)1'!D341</f>
        <v>K-900008</v>
      </c>
      <c r="D63" s="41" t="str">
        <f>'ПРАЙС-ЛИСТ ТОВ КАН (загальн.)1'!E341</f>
        <v>З'єднувач Press з прес-кільцем з зовнішньою різьбою 40x3,5 G11/2" PRESS</v>
      </c>
      <c r="E63" s="116">
        <f>'ПРАЙС-ЛИСТ ТОВ КАН (загальн.)1'!F341</f>
        <v>19.720000000000002</v>
      </c>
      <c r="F63" s="117">
        <f>'ПРАЙС-ЛИСТ ТОВ КАН (загальн.)1'!G341</f>
        <v>670.34400000000005</v>
      </c>
      <c r="G63" s="118" t="str">
        <f>'ПРАЙС-ЛИСТ ТОВ КАН (загальн.)1'!H341</f>
        <v>шт.</v>
      </c>
      <c r="H63" s="113">
        <f>'ПРАЙС-ЛИСТ ТОВ КАН (загальн.)1'!I341</f>
        <v>1822</v>
      </c>
    </row>
    <row r="64" spans="1:8" s="63" customFormat="1" ht="20.45" customHeight="1" x14ac:dyDescent="0.2">
      <c r="A64" s="115">
        <f>'ПРАЙС-ЛИСТ ТОВ КАН (загальн.)1'!A342</f>
        <v>335</v>
      </c>
      <c r="B64" s="113" t="str">
        <f>'ПРАЙС-ЛИСТ ТОВ КАН (загальн.)1'!C342</f>
        <v>1009045019</v>
      </c>
      <c r="C64" s="113" t="str">
        <f>'ПРАЙС-ЛИСТ ТОВ КАН (загальн.)1'!D342</f>
        <v>K-900007</v>
      </c>
      <c r="D64" s="41" t="str">
        <f>'ПРАЙС-ЛИСТ ТОВ КАН (загальн.)1'!E342</f>
        <v>З'єднувач Press з прес-кільцем з зовнішньою різьбою 40x3,5 G5/4" PRESS</v>
      </c>
      <c r="E64" s="116">
        <f>'ПРАЙС-ЛИСТ ТОВ КАН (загальн.)1'!F342</f>
        <v>17.53</v>
      </c>
      <c r="F64" s="117">
        <f>'ПРАЙС-ЛИСТ ТОВ КАН (загальн.)1'!G342</f>
        <v>596.08799999999997</v>
      </c>
      <c r="G64" s="118" t="str">
        <f>'ПРАЙС-ЛИСТ ТОВ КАН (загальн.)1'!H342</f>
        <v>шт.</v>
      </c>
      <c r="H64" s="113">
        <f>'ПРАЙС-ЛИСТ ТОВ КАН (загальн.)1'!I342</f>
        <v>1822</v>
      </c>
    </row>
    <row r="65" spans="1:8" s="63" customFormat="1" ht="20.45" customHeight="1" x14ac:dyDescent="0.2">
      <c r="A65" s="115">
        <f>'ПРАЙС-ЛИСТ ТОВ КАН (загальн.)1'!A343</f>
        <v>336</v>
      </c>
      <c r="B65" s="113" t="str">
        <f>'ПРАЙС-ЛИСТ ТОВ КАН (загальн.)1'!C343</f>
        <v>1009045020</v>
      </c>
      <c r="C65" s="113" t="str">
        <f>'ПРАЙС-ЛИСТ ТОВ КАН (загальн.)1'!D343</f>
        <v>K-900009</v>
      </c>
      <c r="D65" s="41" t="str">
        <f>'ПРАЙС-ЛИСТ ТОВ КАН (загальн.)1'!E343</f>
        <v>З'єднувач Press з прес-кільцем з зовнішньою різьбою 50x4/G 11/2"</v>
      </c>
      <c r="E65" s="116">
        <f>'ПРАЙС-ЛИСТ ТОВ КАН (загальн.)1'!F343</f>
        <v>37.839999999999996</v>
      </c>
      <c r="F65" s="117">
        <f>'ПРАЙС-ЛИСТ ТОВ КАН (загальн.)1'!G343</f>
        <v>1286.424</v>
      </c>
      <c r="G65" s="118" t="str">
        <f>'ПРАЙС-ЛИСТ ТОВ КАН (загальн.)1'!H343</f>
        <v>шт.</v>
      </c>
      <c r="H65" s="113">
        <f>'ПРАЙС-ЛИСТ ТОВ КАН (загальн.)1'!I343</f>
        <v>1822</v>
      </c>
    </row>
    <row r="66" spans="1:8" s="63" customFormat="1" ht="20.45" customHeight="1" x14ac:dyDescent="0.2">
      <c r="A66" s="115">
        <f>'ПРАЙС-ЛИСТ ТОВ КАН (загальн.)1'!A344</f>
        <v>337</v>
      </c>
      <c r="B66" s="113" t="str">
        <f>'ПРАЙС-ЛИСТ ТОВ КАН (загальн.)1'!C344</f>
        <v>1009045043</v>
      </c>
      <c r="C66" s="113" t="str">
        <f>'ПРАЙС-ЛИСТ ТОВ КАН (загальн.)1'!D344</f>
        <v>K-080064</v>
      </c>
      <c r="D66" s="41" t="str">
        <f>'ПРАЙС-ЛИСТ ТОВ КАН (загальн.)1'!E344</f>
        <v>З'єднувач press з прес-кільцем з зовнішньою різьбою 26x3 G3/4"</v>
      </c>
      <c r="E66" s="116">
        <f>'ПРАЙС-ЛИСТ ТОВ КАН (загальн.)1'!F344</f>
        <v>7.58</v>
      </c>
      <c r="F66" s="117">
        <f>'ПРАЙС-ЛИСТ ТОВ КАН (загальн.)1'!G344</f>
        <v>257.85599999999999</v>
      </c>
      <c r="G66" s="118" t="str">
        <f>'ПРАЙС-ЛИСТ ТОВ КАН (загальн.)1'!H344</f>
        <v>шт.</v>
      </c>
      <c r="H66" s="113">
        <f>'ПРАЙС-ЛИСТ ТОВ КАН (загальн.)1'!I344</f>
        <v>1822</v>
      </c>
    </row>
    <row r="67" spans="1:8" s="63" customFormat="1" ht="20.45" customHeight="1" x14ac:dyDescent="0.2">
      <c r="A67" s="115">
        <f>'ПРАЙС-ЛИСТ ТОВ КАН (загальн.)1'!A345</f>
        <v>338</v>
      </c>
      <c r="B67" s="113" t="str">
        <f>'ПРАЙС-ЛИСТ ТОВ КАН (загальн.)1'!C345</f>
        <v>1009045061</v>
      </c>
      <c r="C67" s="113" t="str">
        <f>'ПРАЙС-ЛИСТ ТОВ КАН (загальн.)1'!D345</f>
        <v>K-080068</v>
      </c>
      <c r="D67" s="41" t="str">
        <f>'ПРАЙС-ЛИСТ ТОВ КАН (загальн.)1'!E345</f>
        <v>З'єднувач press з прес-кільцем з зовнішньою різьбою 40x3,5 G1"</v>
      </c>
      <c r="E67" s="116">
        <f>'ПРАЙС-ЛИСТ ТОВ КАН (загальн.)1'!F345</f>
        <v>17.05</v>
      </c>
      <c r="F67" s="117">
        <f>'ПРАЙС-ЛИСТ ТОВ КАН (загальн.)1'!G345</f>
        <v>579.76800000000003</v>
      </c>
      <c r="G67" s="118" t="str">
        <f>'ПРАЙС-ЛИСТ ТОВ КАН (загальн.)1'!H345</f>
        <v>шт.</v>
      </c>
      <c r="H67" s="113">
        <f>'ПРАЙС-ЛИСТ ТОВ КАН (загальн.)1'!I345</f>
        <v>1822</v>
      </c>
    </row>
    <row r="68" spans="1:8" s="63" customFormat="1" ht="20.45" customHeight="1" x14ac:dyDescent="0.2">
      <c r="A68" s="115">
        <f>'ПРАЙС-ЛИСТ ТОВ КАН (загальн.)1'!A346</f>
        <v>339</v>
      </c>
      <c r="B68" s="113" t="str">
        <f>'ПРАЙС-ЛИСТ ТОВ КАН (загальн.)1'!C346</f>
        <v>1009046002</v>
      </c>
      <c r="C68" s="113" t="str">
        <f>'ПРАЙС-ЛИСТ ТОВ КАН (загальн.)1'!D346</f>
        <v>K-900305</v>
      </c>
      <c r="D68" s="41" t="str">
        <f>'ПРАЙС-ЛИСТ ТОВ КАН (загальн.)1'!E346</f>
        <v>З'єднувач Press двосторонній редукційний з прес-кільцем 50x4/32x3</v>
      </c>
      <c r="E68" s="116">
        <f>'ПРАЙС-ЛИСТ ТОВ КАН (загальн.)1'!F346</f>
        <v>30.16</v>
      </c>
      <c r="F68" s="117">
        <f>'ПРАЙС-ЛИСТ ТОВ КАН (загальн.)1'!G346</f>
        <v>1025.3040000000001</v>
      </c>
      <c r="G68" s="118" t="str">
        <f>'ПРАЙС-ЛИСТ ТОВ КАН (загальн.)1'!H346</f>
        <v>шт.</v>
      </c>
      <c r="H68" s="113">
        <f>'ПРАЙС-ЛИСТ ТОВ КАН (загальн.)1'!I346</f>
        <v>1822</v>
      </c>
    </row>
    <row r="69" spans="1:8" s="63" customFormat="1" ht="20.45" customHeight="1" x14ac:dyDescent="0.2">
      <c r="A69" s="115">
        <f>'ПРАЙС-ЛИСТ ТОВ КАН (загальн.)1'!A347</f>
        <v>340</v>
      </c>
      <c r="B69" s="113" t="str">
        <f>'ПРАЙС-ЛИСТ ТОВ КАН (загальн.)1'!C347</f>
        <v>1009046004</v>
      </c>
      <c r="C69" s="113" t="str">
        <f>'ПРАЙС-ЛИСТ ТОВ КАН (загальн.)1'!D347</f>
        <v>K-900306</v>
      </c>
      <c r="D69" s="41" t="str">
        <f>'ПРАЙС-ЛИСТ ТОВ КАН (загальн.)1'!E347</f>
        <v>З'єднувач Press двосторонній редукційний з прес-кільцем 50x4/40x3,5</v>
      </c>
      <c r="E69" s="116">
        <f>'ПРАЙС-ЛИСТ ТОВ КАН (загальн.)1'!F347</f>
        <v>31.17</v>
      </c>
      <c r="F69" s="117">
        <f>'ПРАЙС-ЛИСТ ТОВ КАН (загальн.)1'!G347</f>
        <v>1059.9839999999999</v>
      </c>
      <c r="G69" s="118" t="str">
        <f>'ПРАЙС-ЛИСТ ТОВ КАН (загальн.)1'!H347</f>
        <v>шт.</v>
      </c>
      <c r="H69" s="113">
        <f>'ПРАЙС-ЛИСТ ТОВ КАН (загальн.)1'!I347</f>
        <v>1822</v>
      </c>
    </row>
    <row r="70" spans="1:8" s="63" customFormat="1" ht="20.45" customHeight="1" x14ac:dyDescent="0.2">
      <c r="A70" s="115">
        <f>'ПРАЙС-ЛИСТ ТОВ КАН (загальн.)1'!A348</f>
        <v>341</v>
      </c>
      <c r="B70" s="113" t="str">
        <f>'ПРАЙС-ЛИСТ ТОВ КАН (загальн.)1'!C348</f>
        <v>1009046007</v>
      </c>
      <c r="C70" s="113" t="str">
        <f>'ПРАЙС-ЛИСТ ТОВ КАН (загальн.)1'!D348</f>
        <v>K-900307</v>
      </c>
      <c r="D70" s="41" t="str">
        <f>'ПРАЙС-ЛИСТ ТОВ КАН (загальн.)1'!E348</f>
        <v>З'єднувач Press двосторонній редукційний з прес-кільцем 63x4,5/40x3,5</v>
      </c>
      <c r="E70" s="116">
        <f>'ПРАЙС-ЛИСТ ТОВ КАН (загальн.)1'!F348</f>
        <v>56.1</v>
      </c>
      <c r="F70" s="117">
        <f>'ПРАЙС-ЛИСТ ТОВ КАН (загальн.)1'!G348</f>
        <v>1907.4</v>
      </c>
      <c r="G70" s="118" t="str">
        <f>'ПРАЙС-ЛИСТ ТОВ КАН (загальн.)1'!H348</f>
        <v>шт.</v>
      </c>
      <c r="H70" s="113">
        <f>'ПРАЙС-ЛИСТ ТОВ КАН (загальн.)1'!I348</f>
        <v>1822</v>
      </c>
    </row>
    <row r="71" spans="1:8" s="63" customFormat="1" ht="20.45" customHeight="1" x14ac:dyDescent="0.2">
      <c r="A71" s="115">
        <f>'ПРАЙС-ЛИСТ ТОВ КАН (загальн.)1'!A349</f>
        <v>342</v>
      </c>
      <c r="B71" s="113" t="str">
        <f>'ПРАЙС-ЛИСТ ТОВ КАН (загальн.)1'!C349</f>
        <v>1009046008</v>
      </c>
      <c r="C71" s="113" t="str">
        <f>'ПРАЙС-ЛИСТ ТОВ КАН (загальн.)1'!D349</f>
        <v>K-900308</v>
      </c>
      <c r="D71" s="41" t="str">
        <f>'ПРАЙС-ЛИСТ ТОВ КАН (загальн.)1'!E349</f>
        <v>З'єднувач Press двосторонній редукційний з прес-кільцем 63x4,5/50x4</v>
      </c>
      <c r="E71" s="116">
        <f>'ПРАЙС-ЛИСТ ТОВ КАН (загальн.)1'!F349</f>
        <v>59.89</v>
      </c>
      <c r="F71" s="117">
        <f>'ПРАЙС-ЛИСТ ТОВ КАН (загальн.)1'!G349</f>
        <v>2036.328</v>
      </c>
      <c r="G71" s="118" t="str">
        <f>'ПРАЙС-ЛИСТ ТОВ КАН (загальн.)1'!H349</f>
        <v>шт.</v>
      </c>
      <c r="H71" s="113">
        <f>'ПРАЙС-ЛИСТ ТОВ КАН (загальн.)1'!I349</f>
        <v>1822</v>
      </c>
    </row>
    <row r="72" spans="1:8" s="63" customFormat="1" ht="20.45" customHeight="1" x14ac:dyDescent="0.2">
      <c r="A72" s="115">
        <f>'ПРАЙС-ЛИСТ ТОВ КАН (загальн.)1'!A350</f>
        <v>343</v>
      </c>
      <c r="B72" s="113" t="str">
        <f>'ПРАЙС-ЛИСТ ТОВ КАН (загальн.)1'!C350</f>
        <v>1009046018</v>
      </c>
      <c r="C72" s="113" t="str">
        <f>'ПРАЙС-ЛИСТ ТОВ КАН (загальн.)1'!D350</f>
        <v>K-900303</v>
      </c>
      <c r="D72" s="41" t="str">
        <f>'ПРАЙС-ЛИСТ ТОВ КАН (загальн.)1'!E350</f>
        <v>З'єднувач Press двосторонній редукційний з прес-кільцем 32x25</v>
      </c>
      <c r="E72" s="116">
        <f>'ПРАЙС-ЛИСТ ТОВ КАН (загальн.)1'!F350</f>
        <v>10.7</v>
      </c>
      <c r="F72" s="117">
        <f>'ПРАЙС-ЛИСТ ТОВ КАН (загальн.)1'!G350</f>
        <v>363.93599999999998</v>
      </c>
      <c r="G72" s="118" t="str">
        <f>'ПРАЙС-ЛИСТ ТОВ КАН (загальн.)1'!H350</f>
        <v>шт.</v>
      </c>
      <c r="H72" s="113">
        <f>'ПРАЙС-ЛИСТ ТОВ КАН (загальн.)1'!I350</f>
        <v>1822</v>
      </c>
    </row>
    <row r="73" spans="1:8" s="63" customFormat="1" ht="20.45" customHeight="1" x14ac:dyDescent="0.2">
      <c r="A73" s="115">
        <f>'ПРАЙС-ЛИСТ ТОВ КАН (загальн.)1'!A351</f>
        <v>344</v>
      </c>
      <c r="B73" s="113" t="str">
        <f>'ПРАЙС-ЛИСТ ТОВ КАН (загальн.)1'!C351</f>
        <v>1009046026</v>
      </c>
      <c r="C73" s="113" t="str">
        <f>'ПРАЙС-ЛИСТ ТОВ КАН (загальн.)1'!D351</f>
        <v>K-900350</v>
      </c>
      <c r="D73" s="41" t="str">
        <f>'ПРАЙС-ЛИСТ ТОВ КАН (загальн.)1'!E351</f>
        <v>З'єднувач PPSU Press двосторонній редукційний з прес-кільцем 20х16</v>
      </c>
      <c r="E73" s="116">
        <f>'ПРАЙС-ЛИСТ ТОВ КАН (загальн.)1'!F351</f>
        <v>4.0599999999999996</v>
      </c>
      <c r="F73" s="117">
        <f>'ПРАЙС-ЛИСТ ТОВ КАН (загальн.)1'!G351</f>
        <v>137.904</v>
      </c>
      <c r="G73" s="118" t="str">
        <f>'ПРАЙС-ЛИСТ ТОВ КАН (загальн.)1'!H351</f>
        <v>шт.</v>
      </c>
      <c r="H73" s="113">
        <f>'ПРАЙС-ЛИСТ ТОВ КАН (загальн.)1'!I351</f>
        <v>1822</v>
      </c>
    </row>
    <row r="74" spans="1:8" s="63" customFormat="1" ht="20.45" customHeight="1" x14ac:dyDescent="0.2">
      <c r="A74" s="115">
        <f>'ПРАЙС-ЛИСТ ТОВ КАН (загальн.)1'!A352</f>
        <v>345</v>
      </c>
      <c r="B74" s="113" t="str">
        <f>'ПРАЙС-ЛИСТ ТОВ КАН (загальн.)1'!C352</f>
        <v>1009046029</v>
      </c>
      <c r="C74" s="113" t="str">
        <f>'ПРАЙС-ЛИСТ ТОВ КАН (загальн.)1'!D352</f>
        <v>K-900351</v>
      </c>
      <c r="D74" s="41" t="str">
        <f>'ПРАЙС-ЛИСТ ТОВ КАН (загальн.)1'!E352</f>
        <v>З'єднувач PPSU Press двосторонній редукційний з прес-кільцем 25х16</v>
      </c>
      <c r="E74" s="116">
        <f>'ПРАЙС-ЛИСТ ТОВ КАН (загальн.)1'!F352</f>
        <v>5.1099999999999994</v>
      </c>
      <c r="F74" s="117">
        <f>'ПРАЙС-ЛИСТ ТОВ КАН (загальн.)1'!G352</f>
        <v>173.80799999999999</v>
      </c>
      <c r="G74" s="118" t="str">
        <f>'ПРАЙС-ЛИСТ ТОВ КАН (загальн.)1'!H352</f>
        <v>шт.</v>
      </c>
      <c r="H74" s="113">
        <f>'ПРАЙС-ЛИСТ ТОВ КАН (загальн.)1'!I352</f>
        <v>1822</v>
      </c>
    </row>
    <row r="75" spans="1:8" s="63" customFormat="1" ht="20.45" customHeight="1" x14ac:dyDescent="0.2">
      <c r="A75" s="115">
        <f>'ПРАЙС-ЛИСТ ТОВ КАН (загальн.)1'!A353</f>
        <v>346</v>
      </c>
      <c r="B75" s="113" t="str">
        <f>'ПРАЙС-ЛИСТ ТОВ КАН (загальн.)1'!C353</f>
        <v>1009046032</v>
      </c>
      <c r="C75" s="113" t="str">
        <f>'ПРАЙС-ЛИСТ ТОВ КАН (загальн.)1'!D353</f>
        <v>K-900352</v>
      </c>
      <c r="D75" s="41" t="str">
        <f>'ПРАЙС-ЛИСТ ТОВ КАН (загальн.)1'!E353</f>
        <v>З'єднувач PPSU Press двосторонній редукційний з прес-кільцем 25х20</v>
      </c>
      <c r="E75" s="116">
        <f>'ПРАЙС-ЛИСТ ТОВ КАН (загальн.)1'!F353</f>
        <v>5.12</v>
      </c>
      <c r="F75" s="117">
        <f>'ПРАЙС-ЛИСТ ТОВ КАН (загальн.)1'!G353</f>
        <v>174.21600000000001</v>
      </c>
      <c r="G75" s="118" t="str">
        <f>'ПРАЙС-ЛИСТ ТОВ КАН (загальн.)1'!H353</f>
        <v>шт.</v>
      </c>
      <c r="H75" s="113">
        <f>'ПРАЙС-ЛИСТ ТОВ КАН (загальн.)1'!I353</f>
        <v>1822</v>
      </c>
    </row>
    <row r="76" spans="1:8" s="63" customFormat="1" ht="20.45" customHeight="1" x14ac:dyDescent="0.2">
      <c r="A76" s="115">
        <f>'ПРАЙС-ЛИСТ ТОВ КАН (загальн.)1'!A354</f>
        <v>347</v>
      </c>
      <c r="B76" s="113" t="str">
        <f>'ПРАЙС-ЛИСТ ТОВ КАН (загальн.)1'!C354</f>
        <v>1009046036</v>
      </c>
      <c r="C76" s="113" t="str">
        <f>'ПРАЙС-ЛИСТ ТОВ КАН (загальн.)1'!D354</f>
        <v>1009046036</v>
      </c>
      <c r="D76" s="41" t="str">
        <f>'ПРАЙС-ЛИСТ ТОВ КАН (загальн.)1'!E354</f>
        <v>З'єднувач Press двосторонній редукційний з прес-кільцем 25х20</v>
      </c>
      <c r="E76" s="116">
        <f>'ПРАЙС-ЛИСТ ТОВ КАН (загальн.)1'!F354</f>
        <v>6.8599999999999994</v>
      </c>
      <c r="F76" s="117">
        <f>'ПРАЙС-ЛИСТ ТОВ КАН (загальн.)1'!G354</f>
        <v>233.376</v>
      </c>
      <c r="G76" s="118" t="str">
        <f>'ПРАЙС-ЛИСТ ТОВ КАН (загальн.)1'!H354</f>
        <v>шт.</v>
      </c>
      <c r="H76" s="113">
        <f>'ПРАЙС-ЛИСТ ТОВ КАН (загальн.)1'!I354</f>
        <v>1822</v>
      </c>
    </row>
    <row r="77" spans="1:8" s="63" customFormat="1" ht="20.45" customHeight="1" x14ac:dyDescent="0.2">
      <c r="A77" s="115">
        <f>'ПРАЙС-ЛИСТ ТОВ КАН (загальн.)1'!A355</f>
        <v>348</v>
      </c>
      <c r="B77" s="113" t="str">
        <f>'ПРАЙС-ЛИСТ ТОВ КАН (загальн.)1'!C355</f>
        <v>1009046040</v>
      </c>
      <c r="C77" s="113" t="str">
        <f>'ПРАЙС-ЛИСТ ТОВ КАН (загальн.)1'!D355</f>
        <v>K-070066</v>
      </c>
      <c r="D77" s="41" t="str">
        <f>'ПРАЙС-ЛИСТ ТОВ КАН (загальн.)1'!E355</f>
        <v>З'єднувач PPSU press двохсторонній редукційний з прес-кільцем 26x3/16x2</v>
      </c>
      <c r="E77" s="116">
        <f>'ПРАЙС-ЛИСТ ТОВ КАН (загальн.)1'!F355</f>
        <v>5.33</v>
      </c>
      <c r="F77" s="117">
        <f>'ПРАЙС-ЛИСТ ТОВ КАН (загальн.)1'!G355</f>
        <v>181.15199999999999</v>
      </c>
      <c r="G77" s="118" t="str">
        <f>'ПРАЙС-ЛИСТ ТОВ КАН (загальн.)1'!H355</f>
        <v>шт.</v>
      </c>
      <c r="H77" s="113">
        <f>'ПРАЙС-ЛИСТ ТОВ КАН (загальн.)1'!I355</f>
        <v>1822</v>
      </c>
    </row>
    <row r="78" spans="1:8" s="63" customFormat="1" ht="20.45" customHeight="1" x14ac:dyDescent="0.2">
      <c r="A78" s="115">
        <f>'ПРАЙС-ЛИСТ ТОВ КАН (загальн.)1'!A356</f>
        <v>349</v>
      </c>
      <c r="B78" s="113" t="str">
        <f>'ПРАЙС-ЛИСТ ТОВ КАН (загальн.)1'!C356</f>
        <v>1009046045</v>
      </c>
      <c r="C78" s="113" t="str">
        <f>'ПРАЙС-ЛИСТ ТОВ КАН (загальн.)1'!D356</f>
        <v>K-070076</v>
      </c>
      <c r="D78" s="41" t="str">
        <f>'ПРАЙС-ЛИСТ ТОВ КАН (загальн.)1'!E356</f>
        <v>З'єднувач PPSU press двохсторонній редукційний з прес-кільцем 26x3/20x2</v>
      </c>
      <c r="E78" s="116">
        <f>'ПРАЙС-ЛИСТ ТОВ КАН (загальн.)1'!F356</f>
        <v>5.38</v>
      </c>
      <c r="F78" s="117">
        <f>'ПРАЙС-ЛИСТ ТОВ КАН (загальн.)1'!G356</f>
        <v>182.78399999999999</v>
      </c>
      <c r="G78" s="118" t="str">
        <f>'ПРАЙС-ЛИСТ ТОВ КАН (загальн.)1'!H356</f>
        <v>шт.</v>
      </c>
      <c r="H78" s="113">
        <f>'ПРАЙС-ЛИСТ ТОВ КАН (загальн.)1'!I356</f>
        <v>1822</v>
      </c>
    </row>
    <row r="79" spans="1:8" s="63" customFormat="1" ht="20.45" customHeight="1" x14ac:dyDescent="0.2">
      <c r="A79" s="115">
        <f>'ПРАЙС-ЛИСТ ТОВ КАН (загальн.)1'!A357</f>
        <v>350</v>
      </c>
      <c r="B79" s="113" t="str">
        <f>'ПРАЙС-ЛИСТ ТОВ КАН (загальн.)1'!C357</f>
        <v>1009046046</v>
      </c>
      <c r="C79" s="113" t="str">
        <f>'ПРАЙС-ЛИСТ ТОВ КАН (загальн.)1'!D357</f>
        <v>9024.67</v>
      </c>
      <c r="D79" s="41" t="str">
        <f>'ПРАЙС-ЛИСТ ТОВ КАН (загальн.)1'!E357</f>
        <v>З'єднувач Press двосторонній редукційний з прес-кільцем 32x3/26x3 PRESS</v>
      </c>
      <c r="E79" s="116">
        <f>'ПРАЙС-ЛИСТ ТОВ КАН (загальн.)1'!F357</f>
        <v>10.959999999999999</v>
      </c>
      <c r="F79" s="117">
        <f>'ПРАЙС-ЛИСТ ТОВ КАН (загальн.)1'!G357</f>
        <v>372.50400000000002</v>
      </c>
      <c r="G79" s="118" t="str">
        <f>'ПРАЙС-ЛИСТ ТОВ КАН (загальн.)1'!H357</f>
        <v>шт.</v>
      </c>
      <c r="H79" s="113">
        <f>'ПРАЙС-ЛИСТ ТОВ КАН (загальн.)1'!I357</f>
        <v>1822</v>
      </c>
    </row>
    <row r="80" spans="1:8" s="63" customFormat="1" ht="20.45" customHeight="1" x14ac:dyDescent="0.2">
      <c r="A80" s="115">
        <f>'ПРАЙС-ЛИСТ ТОВ КАН (загальн.)1'!A358</f>
        <v>351</v>
      </c>
      <c r="B80" s="113" t="str">
        <f>'ПРАЙС-ЛИСТ ТОВ КАН (загальн.)1'!C358</f>
        <v>1009046047</v>
      </c>
      <c r="C80" s="113" t="str">
        <f>'ПРАЙС-ЛИСТ ТОВ КАН (загальн.)1'!D358</f>
        <v>K-080090</v>
      </c>
      <c r="D80" s="41" t="str">
        <f>'ПРАЙС-ЛИСТ ТОВ КАН (загальн.)1'!E358</f>
        <v>З'єднувач press двохсторонній редукційний з прес-кільцем 40x3,5/20x2</v>
      </c>
      <c r="E80" s="116">
        <f>'ПРАЙС-ЛИСТ ТОВ КАН (загальн.)1'!F358</f>
        <v>16.28</v>
      </c>
      <c r="F80" s="117">
        <f>'ПРАЙС-ЛИСТ ТОВ КАН (загальн.)1'!G358</f>
        <v>553.65599999999995</v>
      </c>
      <c r="G80" s="118" t="str">
        <f>'ПРАЙС-ЛИСТ ТОВ КАН (загальн.)1'!H358</f>
        <v>шт.</v>
      </c>
      <c r="H80" s="113">
        <f>'ПРАЙС-ЛИСТ ТОВ КАН (загальн.)1'!I358</f>
        <v>1822</v>
      </c>
    </row>
    <row r="81" spans="1:8" s="63" customFormat="1" ht="20.45" customHeight="1" x14ac:dyDescent="0.2">
      <c r="A81" s="115">
        <f>'ПРАЙС-ЛИСТ ТОВ КАН (загальн.)1'!A359</f>
        <v>352</v>
      </c>
      <c r="B81" s="113" t="str">
        <f>'ПРАЙС-ЛИСТ ТОВ КАН (загальн.)1'!C359</f>
        <v>1009046048</v>
      </c>
      <c r="C81" s="113" t="str">
        <f>'ПРАЙС-ЛИСТ ТОВ КАН (загальн.)1'!D359</f>
        <v>K-900304</v>
      </c>
      <c r="D81" s="41" t="str">
        <f>'ПРАЙС-ЛИСТ ТОВ КАН (загальн.)1'!E359</f>
        <v>З'єднувач Press двосторонній редукційний з прес-кільцем 40x3,5/32x3 PRESS</v>
      </c>
      <c r="E81" s="116">
        <f>'ПРАЙС-ЛИСТ ТОВ КАН (загальн.)1'!F359</f>
        <v>16.89</v>
      </c>
      <c r="F81" s="117">
        <f>'ПРАЙС-ЛИСТ ТОВ КАН (загальн.)1'!G359</f>
        <v>574.46400000000006</v>
      </c>
      <c r="G81" s="118" t="str">
        <f>'ПРАЙС-ЛИСТ ТОВ КАН (загальн.)1'!H359</f>
        <v>шт.</v>
      </c>
      <c r="H81" s="113">
        <f>'ПРАЙС-ЛИСТ ТОВ КАН (загальн.)1'!I359</f>
        <v>1822</v>
      </c>
    </row>
    <row r="82" spans="1:8" s="63" customFormat="1" ht="20.45" customHeight="1" x14ac:dyDescent="0.2">
      <c r="A82" s="115">
        <f>'ПРАЙС-ЛИСТ ТОВ КАН (загальн.)1'!A360</f>
        <v>353</v>
      </c>
      <c r="B82" s="113" t="str">
        <f>'ПРАЙС-ЛИСТ ТОВ КАН (загальн.)1'!C360</f>
        <v>1009046052</v>
      </c>
      <c r="C82" s="113" t="str">
        <f>'ПРАЙС-ЛИСТ ТОВ КАН (загальн.)1'!D360</f>
        <v>K-900313</v>
      </c>
      <c r="D82" s="41" t="str">
        <f>'ПРАЙС-ЛИСТ ТОВ КАН (загальн.)1'!E360</f>
        <v>З'єднувач Press двосторонній редукційний з прес-кільцем 40x25</v>
      </c>
      <c r="E82" s="116">
        <f>'ПРАЙС-ЛИСТ ТОВ КАН (загальн.)1'!F360</f>
        <v>17.330000000000002</v>
      </c>
      <c r="F82" s="117">
        <f>'ПРАЙС-ЛИСТ ТОВ КАН (загальн.)1'!G360</f>
        <v>589.15200000000004</v>
      </c>
      <c r="G82" s="118" t="str">
        <f>'ПРАЙС-ЛИСТ ТОВ КАН (загальн.)1'!H360</f>
        <v>шт.</v>
      </c>
      <c r="H82" s="113">
        <f>'ПРАЙС-ЛИСТ ТОВ КАН (загальн.)1'!I360</f>
        <v>1822</v>
      </c>
    </row>
    <row r="83" spans="1:8" s="63" customFormat="1" ht="20.45" customHeight="1" x14ac:dyDescent="0.2">
      <c r="A83" s="115">
        <f>'ПРАЙС-ЛИСТ ТОВ КАН (загальн.)1'!A361</f>
        <v>354</v>
      </c>
      <c r="B83" s="113" t="str">
        <f>'ПРАЙС-ЛИСТ ТОВ КАН (загальн.)1'!C361</f>
        <v>1009046054</v>
      </c>
      <c r="C83" s="113" t="str">
        <f>'ПРАЙС-ЛИСТ ТОВ КАН (загальн.)1'!D361</f>
        <v>K-080092</v>
      </c>
      <c r="D83" s="41" t="str">
        <f>'ПРАЙС-ЛИСТ ТОВ КАН (загальн.)1'!E361</f>
        <v>З'єднувач press двохсторонній редукційний з прес-кільцем 40x3,5/26x3</v>
      </c>
      <c r="E83" s="116">
        <f>'ПРАЙС-ЛИСТ ТОВ КАН (загальн.)1'!F361</f>
        <v>17.690000000000001</v>
      </c>
      <c r="F83" s="117">
        <f>'ПРАЙС-ЛИСТ ТОВ КАН (загальн.)1'!G361</f>
        <v>601.39200000000005</v>
      </c>
      <c r="G83" s="118" t="str">
        <f>'ПРАЙС-ЛИСТ ТОВ КАН (загальн.)1'!H361</f>
        <v>шт.</v>
      </c>
      <c r="H83" s="113">
        <f>'ПРАЙС-ЛИСТ ТОВ КАН (загальн.)1'!I361</f>
        <v>1822</v>
      </c>
    </row>
    <row r="84" spans="1:8" s="63" customFormat="1" ht="20.45" customHeight="1" x14ac:dyDescent="0.2">
      <c r="A84" s="115">
        <f>'ПРАЙС-ЛИСТ ТОВ КАН (загальн.)1'!A362</f>
        <v>355</v>
      </c>
      <c r="B84" s="113" t="str">
        <f>'ПРАЙС-ЛИСТ ТОВ КАН (загальн.)1'!C362</f>
        <v>1009046072</v>
      </c>
      <c r="C84" s="113" t="str">
        <f>'ПРАЙС-ЛИСТ ТОВ КАН (загальн.)1'!D362</f>
        <v>K-900310</v>
      </c>
      <c r="D84" s="41" t="str">
        <f>'ПРАЙС-ЛИСТ ТОВ КАН (загальн.)1'!E362</f>
        <v>З'єднувач Press двосторонній редукційний з прес-кільцем 32x20</v>
      </c>
      <c r="E84" s="116">
        <f>'ПРАЙС-ЛИСТ ТОВ КАН (загальн.)1'!F362</f>
        <v>10.31</v>
      </c>
      <c r="F84" s="117">
        <f>'ПРАЙС-ЛИСТ ТОВ КАН (загальн.)1'!G362</f>
        <v>350.47199999999998</v>
      </c>
      <c r="G84" s="118" t="str">
        <f>'ПРАЙС-ЛИСТ ТОВ КАН (загальн.)1'!H362</f>
        <v>шт.</v>
      </c>
      <c r="H84" s="113">
        <f>'ПРАЙС-ЛИСТ ТОВ КАН (загальн.)1'!I362</f>
        <v>1822</v>
      </c>
    </row>
    <row r="85" spans="1:8" s="63" customFormat="1" ht="20.45" customHeight="1" x14ac:dyDescent="0.2">
      <c r="A85" s="115">
        <f>'ПРАЙС-ЛИСТ ТОВ КАН (загальн.)1'!A363</f>
        <v>356</v>
      </c>
      <c r="B85" s="113" t="str">
        <f>'ПРАЙС-ЛИСТ ТОВ КАН (загальн.)1'!C363</f>
        <v>1009046075</v>
      </c>
      <c r="C85" s="113" t="str">
        <f>'ПРАЙС-ЛИСТ ТОВ КАН (загальн.)1'!D363</f>
        <v>K-080128</v>
      </c>
      <c r="D85" s="41" t="str">
        <f>'ПРАЙС-ЛИСТ ТОВ КАН (загальн.)1'!E363</f>
        <v>З'єднувач press двохсторонній редукційний з прес-кільцем 32x3/16x2</v>
      </c>
      <c r="E85" s="116">
        <f>'ПРАЙС-ЛИСТ ТОВ КАН (загальн.)1'!F363</f>
        <v>9.51</v>
      </c>
      <c r="F85" s="117">
        <f>'ПРАЙС-ЛИСТ ТОВ КАН (загальн.)1'!G363</f>
        <v>323.54399999999998</v>
      </c>
      <c r="G85" s="118" t="str">
        <f>'ПРАЙС-ЛИСТ ТОВ КАН (загальн.)1'!H363</f>
        <v>шт.</v>
      </c>
      <c r="H85" s="113">
        <f>'ПРАЙС-ЛИСТ ТОВ КАН (загальн.)1'!I363</f>
        <v>1822</v>
      </c>
    </row>
    <row r="86" spans="1:8" s="63" customFormat="1" ht="20.45" customHeight="1" x14ac:dyDescent="0.2">
      <c r="A86" s="115">
        <f>'ПРАЙС-ЛИСТ ТОВ КАН (загальн.)1'!A364</f>
        <v>357</v>
      </c>
      <c r="B86" s="113" t="str">
        <f>'ПРАЙС-ЛИСТ ТОВ КАН (загальн.)1'!C364</f>
        <v>1009068000</v>
      </c>
      <c r="C86" s="113" t="str">
        <f>'ПРАЙС-ЛИСТ ТОВ КАН (загальн.)1'!D364</f>
        <v>K-901000</v>
      </c>
      <c r="D86" s="41" t="str">
        <f>'ПРАЙС-ЛИСТ ТОВ КАН (загальн.)1'!E364</f>
        <v>Коліно Press з прес-кільцем з зовнішньою різьбою 16xG1/2"</v>
      </c>
      <c r="E86" s="116">
        <f>'ПРАЙС-ЛИСТ ТОВ КАН (загальн.)1'!F364</f>
        <v>5.74</v>
      </c>
      <c r="F86" s="117">
        <f>'ПРАЙС-ЛИСТ ТОВ КАН (загальн.)1'!G364</f>
        <v>195.024</v>
      </c>
      <c r="G86" s="118" t="str">
        <f>'ПРАЙС-ЛИСТ ТОВ КАН (загальн.)1'!H364</f>
        <v>шт.</v>
      </c>
      <c r="H86" s="113">
        <f>'ПРАЙС-ЛИСТ ТОВ КАН (загальн.)1'!I364</f>
        <v>1822</v>
      </c>
    </row>
    <row r="87" spans="1:8" s="63" customFormat="1" ht="20.45" customHeight="1" x14ac:dyDescent="0.2">
      <c r="A87" s="115">
        <f>'ПРАЙС-ЛИСТ ТОВ КАН (загальн.)1'!A365</f>
        <v>358</v>
      </c>
      <c r="B87" s="113" t="str">
        <f>'ПРАЙС-ЛИСТ ТОВ КАН (загальн.)1'!C365</f>
        <v>1009068001</v>
      </c>
      <c r="C87" s="113" t="str">
        <f>'ПРАЙС-ЛИСТ ТОВ КАН (загальн.)1'!D365</f>
        <v>K-901700</v>
      </c>
      <c r="D87" s="41" t="str">
        <f>'ПРАЙС-ЛИСТ ТОВ КАН (загальн.)1'!E365</f>
        <v>Коліно Press з кронштейном 16x2 Lmin=210 мм</v>
      </c>
      <c r="E87" s="116">
        <f>'ПРАЙС-ЛИСТ ТОВ КАН (загальн.)1'!F365</f>
        <v>12.44</v>
      </c>
      <c r="F87" s="117">
        <f>'ПРАЙС-ЛИСТ ТОВ КАН (загальн.)1'!G365</f>
        <v>423.096</v>
      </c>
      <c r="G87" s="118" t="str">
        <f>'ПРАЙС-ЛИСТ ТОВ КАН (загальн.)1'!H365</f>
        <v>шт.</v>
      </c>
      <c r="H87" s="113">
        <f>'ПРАЙС-ЛИСТ ТОВ КАН (загальн.)1'!I365</f>
        <v>1822</v>
      </c>
    </row>
    <row r="88" spans="1:8" s="63" customFormat="1" ht="20.45" customHeight="1" x14ac:dyDescent="0.2">
      <c r="A88" s="115">
        <f>'ПРАЙС-ЛИСТ ТОВ КАН (загальн.)1'!A366</f>
        <v>359</v>
      </c>
      <c r="B88" s="113" t="str">
        <f>'ПРАЙС-ЛИСТ ТОВ КАН (загальн.)1'!C366</f>
        <v>1009068002</v>
      </c>
      <c r="C88" s="113" t="str">
        <f>'ПРАЙС-ЛИСТ ТОВ КАН (загальн.)1'!D366</f>
        <v>K-901800</v>
      </c>
      <c r="D88" s="41" t="str">
        <f>'ПРАЙС-ЛИСТ ТОВ КАН (загальн.)1'!E366</f>
        <v>Коліно спарене Press з кронштейном 16x2 Lmin=200 мм</v>
      </c>
      <c r="E88" s="116">
        <f>'ПРАЙС-ЛИСТ ТОВ КАН (загальн.)1'!F366</f>
        <v>26.970000000000002</v>
      </c>
      <c r="F88" s="117">
        <f>'ПРАЙС-ЛИСТ ТОВ КАН (загальн.)1'!G366</f>
        <v>917.18399999999997</v>
      </c>
      <c r="G88" s="118" t="str">
        <f>'ПРАЙС-ЛИСТ ТОВ КАН (загальн.)1'!H366</f>
        <v>шт.</v>
      </c>
      <c r="H88" s="113">
        <f>'ПРАЙС-ЛИСТ ТОВ КАН (загальн.)1'!I366</f>
        <v>1822</v>
      </c>
    </row>
    <row r="89" spans="1:8" s="63" customFormat="1" ht="20.45" customHeight="1" x14ac:dyDescent="0.2">
      <c r="A89" s="115">
        <f>'ПРАЙС-ЛИСТ ТОВ КАН (загальн.)1'!A367</f>
        <v>360</v>
      </c>
      <c r="B89" s="113" t="str">
        <f>'ПРАЙС-ЛИСТ ТОВ КАН (загальн.)1'!C367</f>
        <v>1009068003</v>
      </c>
      <c r="C89" s="113" t="str">
        <f>'ПРАЙС-ЛИСТ ТОВ КАН (загальн.)1'!D367</f>
        <v>K-900410</v>
      </c>
      <c r="D89" s="41" t="str">
        <f>'ПРАЙС-ЛИСТ ТОВ КАН (загальн.)1'!E367</f>
        <v>Коліно 45° PPSU Press з прес-кільцем 32x32</v>
      </c>
      <c r="E89" s="116">
        <f>'ПРАЙС-ЛИСТ ТОВ КАН (загальн.)1'!F367</f>
        <v>12.9</v>
      </c>
      <c r="F89" s="117">
        <f>'ПРАЙС-ЛИСТ ТОВ КАН (загальн.)1'!G367</f>
        <v>438.6</v>
      </c>
      <c r="G89" s="118" t="str">
        <f>'ПРАЙС-ЛИСТ ТОВ КАН (загальн.)1'!H367</f>
        <v>шт.</v>
      </c>
      <c r="H89" s="113">
        <f>'ПРАЙС-ЛИСТ ТОВ КАН (загальн.)1'!I367</f>
        <v>1822</v>
      </c>
    </row>
    <row r="90" spans="1:8" s="63" customFormat="1" ht="20.45" customHeight="1" x14ac:dyDescent="0.2">
      <c r="A90" s="115">
        <f>'ПРАЙС-ЛИСТ ТОВ КАН (загальн.)1'!A368</f>
        <v>361</v>
      </c>
      <c r="B90" s="113" t="str">
        <f>'ПРАЙС-ЛИСТ ТОВ КАН (загальн.)1'!C368</f>
        <v>1009068007</v>
      </c>
      <c r="C90" s="113" t="str">
        <f>'ПРАЙС-ЛИСТ ТОВ КАН (загальн.)1'!D368</f>
        <v>K-900400</v>
      </c>
      <c r="D90" s="41" t="str">
        <f>'ПРАЙС-ЛИСТ ТОВ КАН (загальн.)1'!E368</f>
        <v>Коліно PPSU Press з прес-кільцем 16x2</v>
      </c>
      <c r="E90" s="116">
        <f>'ПРАЙС-ЛИСТ ТОВ КАН (загальн.)1'!F368</f>
        <v>3.86</v>
      </c>
      <c r="F90" s="117">
        <f>'ПРАЙС-ЛИСТ ТОВ КАН (загальн.)1'!G368</f>
        <v>131.376</v>
      </c>
      <c r="G90" s="118" t="str">
        <f>'ПРАЙС-ЛИСТ ТОВ КАН (загальн.)1'!H368</f>
        <v>шт.</v>
      </c>
      <c r="H90" s="113">
        <f>'ПРАЙС-ЛИСТ ТОВ КАН (загальн.)1'!I368</f>
        <v>1822</v>
      </c>
    </row>
    <row r="91" spans="1:8" s="63" customFormat="1" ht="20.45" customHeight="1" x14ac:dyDescent="0.2">
      <c r="A91" s="115">
        <f>'ПРАЙС-ЛИСТ ТОВ КАН (загальн.)1'!A369</f>
        <v>362</v>
      </c>
      <c r="B91" s="113" t="str">
        <f>'ПРАЙС-ЛИСТ ТОВ КАН (загальн.)1'!C369</f>
        <v>1009068010</v>
      </c>
      <c r="C91" s="113" t="str">
        <f>'ПРАЙС-ЛИСТ ТОВ КАН (загальн.)1'!D369</f>
        <v>K-900401</v>
      </c>
      <c r="D91" s="41" t="str">
        <f>'ПРАЙС-ЛИСТ ТОВ КАН (загальн.)1'!E369</f>
        <v>Коліно PPSU Press з прес-кільцем 20x2</v>
      </c>
      <c r="E91" s="116">
        <f>'ПРАЙС-ЛИСТ ТОВ КАН (загальн.)1'!F369</f>
        <v>5</v>
      </c>
      <c r="F91" s="117">
        <f>'ПРАЙС-ЛИСТ ТОВ КАН (загальн.)1'!G369</f>
        <v>170.136</v>
      </c>
      <c r="G91" s="118" t="str">
        <f>'ПРАЙС-ЛИСТ ТОВ КАН (загальн.)1'!H369</f>
        <v>шт.</v>
      </c>
      <c r="H91" s="113">
        <f>'ПРАЙС-ЛИСТ ТОВ КАН (загальн.)1'!I369</f>
        <v>1822</v>
      </c>
    </row>
    <row r="92" spans="1:8" s="63" customFormat="1" ht="20.45" customHeight="1" x14ac:dyDescent="0.2">
      <c r="A92" s="115">
        <f>'ПРАЙС-ЛИСТ ТОВ КАН (загальн.)1'!A370</f>
        <v>363</v>
      </c>
      <c r="B92" s="113" t="str">
        <f>'ПРАЙС-ЛИСТ ТОВ КАН (загальн.)1'!C370</f>
        <v>1009068011</v>
      </c>
      <c r="C92" s="113" t="str">
        <f>'ПРАЙС-ЛИСТ ТОВ КАН (загальн.)1'!D370</f>
        <v>K-900404</v>
      </c>
      <c r="D92" s="41" t="str">
        <f>'ПРАЙС-ЛИСТ ТОВ КАН (загальн.)1'!E370</f>
        <v>Коліно PPSU Press з прес-кільцем 40х3,5</v>
      </c>
      <c r="E92" s="116">
        <f>'ПРАЙС-ЛИСТ ТОВ КАН (загальн.)1'!F370</f>
        <v>18.46</v>
      </c>
      <c r="F92" s="117">
        <f>'ПРАЙС-ЛИСТ ТОВ КАН (загальн.)1'!G370</f>
        <v>627.50400000000002</v>
      </c>
      <c r="G92" s="118" t="str">
        <f>'ПРАЙС-ЛИСТ ТОВ КАН (загальн.)1'!H370</f>
        <v>шт.</v>
      </c>
      <c r="H92" s="113">
        <f>'ПРАЙС-ЛИСТ ТОВ КАН (загальн.)1'!I370</f>
        <v>1822</v>
      </c>
    </row>
    <row r="93" spans="1:8" s="63" customFormat="1" ht="20.45" customHeight="1" x14ac:dyDescent="0.2">
      <c r="A93" s="115">
        <f>'ПРАЙС-ЛИСТ ТОВ КАН (загальн.)1'!A371</f>
        <v>364</v>
      </c>
      <c r="B93" s="113" t="str">
        <f>'ПРАЙС-ЛИСТ ТОВ КАН (загальн.)1'!C371</f>
        <v>1009068018</v>
      </c>
      <c r="C93" s="113" t="str">
        <f>'ПРАЙС-ЛИСТ ТОВ КАН (загальн.)1'!D371</f>
        <v>K-080551</v>
      </c>
      <c r="D93" s="41" t="str">
        <f>'ПРАЙС-ЛИСТ ТОВ КАН (загальн.)1'!E371</f>
        <v>Коліно Press Compression 16x2/15</v>
      </c>
      <c r="E93" s="116">
        <f>'ПРАЙС-ЛИСТ ТОВ КАН (загальн.)1'!F371</f>
        <v>7.76</v>
      </c>
      <c r="F93" s="117">
        <f>'ПРАЙС-ЛИСТ ТОВ КАН (загальн.)1'!G371</f>
        <v>263.976</v>
      </c>
      <c r="G93" s="118" t="str">
        <f>'ПРАЙС-ЛИСТ ТОВ КАН (загальн.)1'!H371</f>
        <v>шт.</v>
      </c>
      <c r="H93" s="113">
        <f>'ПРАЙС-ЛИСТ ТОВ КАН (загальн.)1'!I371</f>
        <v>1822</v>
      </c>
    </row>
    <row r="94" spans="1:8" s="63" customFormat="1" ht="20.45" customHeight="1" x14ac:dyDescent="0.2">
      <c r="A94" s="115">
        <f>'ПРАЙС-ЛИСТ ТОВ КАН (загальн.)1'!A372</f>
        <v>365</v>
      </c>
      <c r="B94" s="113" t="str">
        <f>'ПРАЙС-ЛИСТ ТОВ КАН (загальн.)1'!C372</f>
        <v>1009068020</v>
      </c>
      <c r="C94" s="113" t="str">
        <f>'ПРАЙС-ЛИСТ ТОВ КАН (загальн.)1'!D372</f>
        <v>K-900403</v>
      </c>
      <c r="D94" s="41" t="str">
        <f>'ПРАЙС-ЛИСТ ТОВ КАН (загальн.)1'!E372</f>
        <v>Коліно PPSU Press з прес-кільцем 32х3</v>
      </c>
      <c r="E94" s="116">
        <f>'ПРАЙС-ЛИСТ ТОВ КАН (загальн.)1'!F372</f>
        <v>11.66</v>
      </c>
      <c r="F94" s="117">
        <f>'ПРАЙС-ЛИСТ ТОВ КАН (загальн.)1'!G372</f>
        <v>396.57600000000002</v>
      </c>
      <c r="G94" s="118" t="str">
        <f>'ПРАЙС-ЛИСТ ТОВ КАН (загальн.)1'!H372</f>
        <v>шт.</v>
      </c>
      <c r="H94" s="113">
        <f>'ПРАЙС-ЛИСТ ТОВ КАН (загальн.)1'!I372</f>
        <v>1822</v>
      </c>
    </row>
    <row r="95" spans="1:8" s="63" customFormat="1" ht="20.45" customHeight="1" x14ac:dyDescent="0.2">
      <c r="A95" s="115">
        <f>'ПРАЙС-ЛИСТ ТОВ КАН (загальн.)1'!A373</f>
        <v>366</v>
      </c>
      <c r="B95" s="113" t="str">
        <f>'ПРАЙС-ЛИСТ ТОВ КАН (загальн.)1'!C373</f>
        <v>1009068028</v>
      </c>
      <c r="C95" s="113" t="str">
        <f>'ПРАЙС-ЛИСТ ТОВ КАН (загальн.)1'!D373</f>
        <v>K-900411</v>
      </c>
      <c r="D95" s="41" t="str">
        <f>'ПРАЙС-ЛИСТ ТОВ КАН (загальн.)1'!E373</f>
        <v>Коліно 45° PPSU Press з прес-кільцем 40x40</v>
      </c>
      <c r="E95" s="116">
        <f>'ПРАЙС-ЛИСТ ТОВ КАН (загальн.)1'!F373</f>
        <v>22.810000000000002</v>
      </c>
      <c r="F95" s="117">
        <f>'ПРАЙС-ЛИСТ ТОВ КАН (загальн.)1'!G373</f>
        <v>775.60799999999995</v>
      </c>
      <c r="G95" s="118" t="str">
        <f>'ПРАЙС-ЛИСТ ТОВ КАН (загальн.)1'!H373</f>
        <v>шт.</v>
      </c>
      <c r="H95" s="113">
        <f>'ПРАЙС-ЛИСТ ТОВ КАН (загальн.)1'!I373</f>
        <v>1822</v>
      </c>
    </row>
    <row r="96" spans="1:8" s="63" customFormat="1" ht="20.45" customHeight="1" x14ac:dyDescent="0.2">
      <c r="A96" s="115">
        <f>'ПРАЙС-ЛИСТ ТОВ КАН (загальн.)1'!A374</f>
        <v>367</v>
      </c>
      <c r="B96" s="113" t="str">
        <f>'ПРАЙС-ЛИСТ ТОВ КАН (загальн.)1'!C374</f>
        <v>1009068029</v>
      </c>
      <c r="C96" s="113" t="str">
        <f>'ПРАЙС-ЛИСТ ТОВ КАН (загальн.)1'!D374</f>
        <v>K-902003</v>
      </c>
      <c r="D96" s="41" t="str">
        <f>'ПРАЙС-ЛИСТ ТОВ КАН (загальн.)1'!E374</f>
        <v>Коліно Press з прес-кільцем з внутрішньою різьбою 25xG3/4"</v>
      </c>
      <c r="E96" s="116">
        <f>'ПРАЙС-ЛИСТ ТОВ КАН (загальн.)1'!F374</f>
        <v>11.58</v>
      </c>
      <c r="F96" s="117">
        <f>'ПРАЙС-ЛИСТ ТОВ КАН (загальн.)1'!G374</f>
        <v>393.72</v>
      </c>
      <c r="G96" s="118" t="str">
        <f>'ПРАЙС-ЛИСТ ТОВ КАН (загальн.)1'!H374</f>
        <v>шт.</v>
      </c>
      <c r="H96" s="113">
        <f>'ПРАЙС-ЛИСТ ТОВ КАН (загальн.)1'!I374</f>
        <v>1822</v>
      </c>
    </row>
    <row r="97" spans="1:8" s="63" customFormat="1" ht="20.45" customHeight="1" x14ac:dyDescent="0.2">
      <c r="A97" s="115">
        <f>'ПРАЙС-ЛИСТ ТОВ КАН (загальн.)1'!A375</f>
        <v>368</v>
      </c>
      <c r="B97" s="113" t="str">
        <f>'ПРАЙС-ЛИСТ ТОВ КАН (загальн.)1'!C375</f>
        <v>1009068030</v>
      </c>
      <c r="C97" s="113" t="str">
        <f>'ПРАЙС-ЛИСТ ТОВ КАН (загальн.)1'!D375</f>
        <v>K-900402</v>
      </c>
      <c r="D97" s="41" t="str">
        <f>'ПРАЙС-ЛИСТ ТОВ КАН (загальн.)1'!E375</f>
        <v>Коліно PPSU Press з прес-кільцем 25x2.5</v>
      </c>
      <c r="E97" s="116">
        <f>'ПРАЙС-ЛИСТ ТОВ КАН (загальн.)1'!F375</f>
        <v>7.95</v>
      </c>
      <c r="F97" s="117">
        <f>'ПРАЙС-ЛИСТ ТОВ КАН (загальн.)1'!G375</f>
        <v>270.50400000000002</v>
      </c>
      <c r="G97" s="118" t="str">
        <f>'ПРАЙС-ЛИСТ ТОВ КАН (загальн.)1'!H375</f>
        <v>шт.</v>
      </c>
      <c r="H97" s="113">
        <f>'ПРАЙС-ЛИСТ ТОВ КАН (загальн.)1'!I375</f>
        <v>1822</v>
      </c>
    </row>
    <row r="98" spans="1:8" s="63" customFormat="1" ht="20.45" customHeight="1" x14ac:dyDescent="0.2">
      <c r="A98" s="115">
        <f>'ПРАЙС-ЛИСТ ТОВ КАН (загальн.)1'!A376</f>
        <v>369</v>
      </c>
      <c r="B98" s="113" t="str">
        <f>'ПРАЙС-ЛИСТ ТОВ КАН (загальн.)1'!C376</f>
        <v>1009068034</v>
      </c>
      <c r="C98" s="113" t="str">
        <f>'ПРАЙС-ЛИСТ ТОВ КАН (загальн.)1'!D376</f>
        <v>9024.49</v>
      </c>
      <c r="D98" s="41" t="str">
        <f>'ПРАЙС-ЛИСТ ТОВ КАН (загальн.)1'!E376</f>
        <v>Коліно PPSU Press з прес-кільцем 26x3</v>
      </c>
      <c r="E98" s="116">
        <f>'ПРАЙС-ЛИСТ ТОВ КАН (загальн.)1'!F376</f>
        <v>8.5399999999999991</v>
      </c>
      <c r="F98" s="117">
        <f>'ПРАЙС-ЛИСТ ТОВ КАН (загальн.)1'!G376</f>
        <v>290.49599999999998</v>
      </c>
      <c r="G98" s="118" t="str">
        <f>'ПРАЙС-ЛИСТ ТОВ КАН (загальн.)1'!H376</f>
        <v>шт.</v>
      </c>
      <c r="H98" s="113">
        <f>'ПРАЙС-ЛИСТ ТОВ КАН (загальн.)1'!I376</f>
        <v>1822</v>
      </c>
    </row>
    <row r="99" spans="1:8" s="63" customFormat="1" ht="20.45" customHeight="1" x14ac:dyDescent="0.2">
      <c r="A99" s="115">
        <f>'ПРАЙС-ЛИСТ ТОВ КАН (загальн.)1'!A377</f>
        <v>370</v>
      </c>
      <c r="B99" s="113" t="str">
        <f>'ПРАЙС-ЛИСТ ТОВ КАН (загальн.)1'!C377</f>
        <v>1009068040</v>
      </c>
      <c r="C99" s="113" t="str">
        <f>'ПРАЙС-ЛИСТ ТОВ КАН (загальн.)1'!D377</f>
        <v>K-900412</v>
      </c>
      <c r="D99" s="41" t="str">
        <f>'ПРАЙС-ЛИСТ ТОВ КАН (загальн.)1'!E377</f>
        <v>Коліно 45° PPSU Press з прес-кільцем 50x50</v>
      </c>
      <c r="E99" s="116">
        <f>'ПРАЙС-ЛИСТ ТОВ КАН (загальн.)1'!F377</f>
        <v>36.799999999999997</v>
      </c>
      <c r="F99" s="117">
        <f>'ПРАЙС-ЛИСТ ТОВ КАН (загальн.)1'!G377</f>
        <v>1251.336</v>
      </c>
      <c r="G99" s="118" t="str">
        <f>'ПРАЙС-ЛИСТ ТОВ КАН (загальн.)1'!H377</f>
        <v>шт.</v>
      </c>
      <c r="H99" s="113">
        <f>'ПРАЙС-ЛИСТ ТОВ КАН (загальн.)1'!I377</f>
        <v>1822</v>
      </c>
    </row>
    <row r="100" spans="1:8" s="63" customFormat="1" ht="20.45" customHeight="1" x14ac:dyDescent="0.2">
      <c r="A100" s="115">
        <f>'ПРАЙС-ЛИСТ ТОВ КАН (загальн.)1'!A378</f>
        <v>371</v>
      </c>
      <c r="B100" s="113" t="str">
        <f>'ПРАЙС-ЛИСТ ТОВ КАН (загальн.)1'!C378</f>
        <v>1009068041</v>
      </c>
      <c r="C100" s="113" t="str">
        <f>'ПРАЙС-ЛИСТ ТОВ КАН (загальн.)1'!D378</f>
        <v>K-900413</v>
      </c>
      <c r="D100" s="41" t="str">
        <f>'ПРАЙС-ЛИСТ ТОВ КАН (загальн.)1'!E378</f>
        <v>Коліно 45° PPSU Press з прес-кільцем 63x4,5</v>
      </c>
      <c r="E100" s="116">
        <f>'ПРАЙС-ЛИСТ ТОВ КАН (загальн.)1'!F378</f>
        <v>65.2</v>
      </c>
      <c r="F100" s="117">
        <f>'ПРАЙС-ЛИСТ ТОВ КАН (загальн.)1'!G378</f>
        <v>2216.6640000000002</v>
      </c>
      <c r="G100" s="118" t="str">
        <f>'ПРАЙС-ЛИСТ ТОВ КАН (загальн.)1'!H378</f>
        <v>шт.</v>
      </c>
      <c r="H100" s="113">
        <f>'ПРАЙС-ЛИСТ ТОВ КАН (загальн.)1'!I378</f>
        <v>1822</v>
      </c>
    </row>
    <row r="101" spans="1:8" s="63" customFormat="1" ht="20.45" customHeight="1" x14ac:dyDescent="0.2">
      <c r="A101" s="115">
        <f>'ПРАЙС-ЛИСТ ТОВ КАН (загальн.)1'!A379</f>
        <v>372</v>
      </c>
      <c r="B101" s="113" t="str">
        <f>'ПРАЙС-ЛИСТ ТОВ КАН (загальн.)1'!C379</f>
        <v>1009068048</v>
      </c>
      <c r="C101" s="113" t="str">
        <f>'ПРАЙС-ЛИСТ ТОВ КАН (загальн.)1'!D379</f>
        <v>K-900405</v>
      </c>
      <c r="D101" s="41" t="str">
        <f>'ПРАЙС-ЛИСТ ТОВ КАН (загальн.)1'!E379</f>
        <v>Коліно PPSU Press з прес-кільцем 50x4</v>
      </c>
      <c r="E101" s="116">
        <f>'ПРАЙС-ЛИСТ ТОВ КАН (загальн.)1'!F379</f>
        <v>39.089999999999996</v>
      </c>
      <c r="F101" s="117">
        <f>'ПРАЙС-ЛИСТ ТОВ КАН (загальн.)1'!G379</f>
        <v>1329.2639999999999</v>
      </c>
      <c r="G101" s="118" t="str">
        <f>'ПРАЙС-ЛИСТ ТОВ КАН (загальн.)1'!H379</f>
        <v>шт.</v>
      </c>
      <c r="H101" s="113">
        <f>'ПРАЙС-ЛИСТ ТОВ КАН (загальн.)1'!I379</f>
        <v>1822</v>
      </c>
    </row>
    <row r="102" spans="1:8" s="63" customFormat="1" ht="20.45" customHeight="1" x14ac:dyDescent="0.2">
      <c r="A102" s="115">
        <f>'ПРАЙС-ЛИСТ ТОВ КАН (загальн.)1'!A380</f>
        <v>373</v>
      </c>
      <c r="B102" s="113" t="str">
        <f>'ПРАЙС-ЛИСТ ТОВ КАН (загальн.)1'!C380</f>
        <v>1009068050</v>
      </c>
      <c r="C102" s="113" t="str">
        <f>'ПРАЙС-ЛИСТ ТОВ КАН (загальн.)1'!D380</f>
        <v>K-900406</v>
      </c>
      <c r="D102" s="41" t="str">
        <f>'ПРАЙС-ЛИСТ ТОВ КАН (загальн.)1'!E380</f>
        <v>Коліно PPSU Press з прес-кільцем 63x4,5</v>
      </c>
      <c r="E102" s="116">
        <f>'ПРАЙС-ЛИСТ ТОВ КАН (загальн.)1'!F380</f>
        <v>63.97</v>
      </c>
      <c r="F102" s="117">
        <f>'ПРАЙС-ЛИСТ ТОВ КАН (загальн.)1'!G380</f>
        <v>2175.0479999999998</v>
      </c>
      <c r="G102" s="118" t="str">
        <f>'ПРАЙС-ЛИСТ ТОВ КАН (загальн.)1'!H380</f>
        <v>шт.</v>
      </c>
      <c r="H102" s="113">
        <f>'ПРАЙС-ЛИСТ ТОВ КАН (загальн.)1'!I380</f>
        <v>1822</v>
      </c>
    </row>
    <row r="103" spans="1:8" s="63" customFormat="1" ht="20.45" customHeight="1" x14ac:dyDescent="0.2">
      <c r="A103" s="115">
        <f>'ПРАЙС-ЛИСТ ТОВ КАН (загальн.)1'!A381</f>
        <v>374</v>
      </c>
      <c r="B103" s="113" t="str">
        <f>'ПРАЙС-ЛИСТ ТОВ КАН (загальн.)1'!C381</f>
        <v>1009068054</v>
      </c>
      <c r="C103" s="113" t="str">
        <f>'ПРАЙС-ЛИСТ ТОВ КАН (загальн.)1'!D381</f>
        <v>K-041808</v>
      </c>
      <c r="D103" s="41" t="str">
        <f>'ПРАЙС-ЛИСТ ТОВ КАН (загальн.)1'!E381</f>
        <v>Коліно Press з прес-кільцем 16x2</v>
      </c>
      <c r="E103" s="116">
        <f>'ПРАЙС-ЛИСТ ТОВ КАН (загальн.)1'!F381</f>
        <v>5.04</v>
      </c>
      <c r="F103" s="117">
        <f>'ПРАЙС-ЛИСТ ТОВ КАН (загальн.)1'!G381</f>
        <v>171.36</v>
      </c>
      <c r="G103" s="118" t="str">
        <f>'ПРАЙС-ЛИСТ ТОВ КАН (загальн.)1'!H381</f>
        <v>шт.</v>
      </c>
      <c r="H103" s="113">
        <f>'ПРАЙС-ЛИСТ ТОВ КАН (загальн.)1'!I381</f>
        <v>1822</v>
      </c>
    </row>
    <row r="104" spans="1:8" s="63" customFormat="1" ht="20.45" customHeight="1" x14ac:dyDescent="0.2">
      <c r="A104" s="115">
        <f>'ПРАЙС-ЛИСТ ТОВ КАН (загальн.)1'!A382</f>
        <v>375</v>
      </c>
      <c r="B104" s="113" t="str">
        <f>'ПРАЙС-ЛИСТ ТОВ КАН (загальн.)1'!C382</f>
        <v>1009068060</v>
      </c>
      <c r="C104" s="113" t="str">
        <f>'ПРАЙС-ЛИСТ ТОВ КАН (загальн.)1'!D382</f>
        <v>K-041809</v>
      </c>
      <c r="D104" s="41" t="str">
        <f>'ПРАЙС-ЛИСТ ТОВ КАН (загальн.)1'!E382</f>
        <v>Коліно Press з прес-кільцем 20x2</v>
      </c>
      <c r="E104" s="116">
        <f>'ПРАЙС-ЛИСТ ТОВ КАН (загальн.)1'!F382</f>
        <v>7.1899999999999995</v>
      </c>
      <c r="F104" s="117">
        <f>'ПРАЙС-ЛИСТ ТОВ КАН (загальн.)1'!G382</f>
        <v>244.392</v>
      </c>
      <c r="G104" s="118" t="str">
        <f>'ПРАЙС-ЛИСТ ТОВ КАН (загальн.)1'!H382</f>
        <v>шт.</v>
      </c>
      <c r="H104" s="113">
        <f>'ПРАЙС-ЛИСТ ТОВ КАН (загальн.)1'!I382</f>
        <v>1822</v>
      </c>
    </row>
    <row r="105" spans="1:8" s="63" customFormat="1" ht="20.45" customHeight="1" x14ac:dyDescent="0.2">
      <c r="A105" s="115">
        <f>'ПРАЙС-ЛИСТ ТОВ КАН (загальн.)1'!A383</f>
        <v>376</v>
      </c>
      <c r="B105" s="113" t="str">
        <f>'ПРАЙС-ЛИСТ ТОВ КАН (загальн.)1'!C383</f>
        <v>1009068066</v>
      </c>
      <c r="C105" s="113" t="str">
        <f>'ПРАЙС-ЛИСТ ТОВ КАН (загальн.)1'!D383</f>
        <v>K-040402</v>
      </c>
      <c r="D105" s="41" t="str">
        <f>'ПРАЙС-ЛИСТ ТОВ КАН (загальн.)1'!E383</f>
        <v>Коліно Press з прес-кільцем 25x2.5</v>
      </c>
      <c r="E105" s="116">
        <f>'ПРАЙС-ЛИСТ ТОВ КАН (загальн.)1'!F383</f>
        <v>13</v>
      </c>
      <c r="F105" s="117">
        <f>'ПРАЙС-ЛИСТ ТОВ КАН (загальн.)1'!G383</f>
        <v>441.86399999999998</v>
      </c>
      <c r="G105" s="118" t="str">
        <f>'ПРАЙС-ЛИСТ ТОВ КАН (загальн.)1'!H383</f>
        <v>шт.</v>
      </c>
      <c r="H105" s="113">
        <f>'ПРАЙС-ЛИСТ ТОВ КАН (загальн.)1'!I383</f>
        <v>1822</v>
      </c>
    </row>
    <row r="106" spans="1:8" s="63" customFormat="1" ht="20.45" customHeight="1" x14ac:dyDescent="0.2">
      <c r="A106" s="115">
        <f>'ПРАЙС-ЛИСТ ТОВ КАН (загальн.)1'!A384</f>
        <v>377</v>
      </c>
      <c r="B106" s="113" t="str">
        <f>'ПРАЙС-ЛИСТ ТОВ КАН (загальн.)1'!C384</f>
        <v>1009069005</v>
      </c>
      <c r="C106" s="113" t="str">
        <f>'ПРАЙС-ЛИСТ ТОВ КАН (загальн.)1'!D384</f>
        <v>K-902000</v>
      </c>
      <c r="D106" s="41" t="str">
        <f>'ПРАЙС-ЛИСТ ТОВ КАН (загальн.)1'!E384</f>
        <v>Коліно Press з прес-кільцем з внутрішньою різьбою 16xG1/2"</v>
      </c>
      <c r="E106" s="116">
        <f>'ПРАЙС-ЛИСТ ТОВ КАН (загальн.)1'!F384</f>
        <v>6.83</v>
      </c>
      <c r="F106" s="117">
        <f>'ПРАЙС-ЛИСТ ТОВ КАН (загальн.)1'!G384</f>
        <v>232.15199999999999</v>
      </c>
      <c r="G106" s="118" t="str">
        <f>'ПРАЙС-ЛИСТ ТОВ КАН (загальн.)1'!H384</f>
        <v>шт.</v>
      </c>
      <c r="H106" s="113">
        <f>'ПРАЙС-ЛИСТ ТОВ КАН (загальн.)1'!I384</f>
        <v>1822</v>
      </c>
    </row>
    <row r="107" spans="1:8" s="63" customFormat="1" ht="20.45" customHeight="1" x14ac:dyDescent="0.2">
      <c r="A107" s="115">
        <f>'ПРАЙС-ЛИСТ ТОВ КАН (загальн.)1'!A385</f>
        <v>378</v>
      </c>
      <c r="B107" s="113" t="str">
        <f>'ПРАЙС-ЛИСТ ТОВ КАН (загальн.)1'!C385</f>
        <v>1009069008</v>
      </c>
      <c r="C107" s="113" t="str">
        <f>'ПРАЙС-ЛИСТ ТОВ КАН (загальн.)1'!D385</f>
        <v>K-902001</v>
      </c>
      <c r="D107" s="41" t="str">
        <f>'ПРАЙС-ЛИСТ ТОВ КАН (загальн.)1'!E385</f>
        <v>Коліно Press з прес-кільцем з внутрішньою різьбою 20xG1/2"</v>
      </c>
      <c r="E107" s="116">
        <f>'ПРАЙС-ЛИСТ ТОВ КАН (загальн.)1'!F385</f>
        <v>8.2799999999999994</v>
      </c>
      <c r="F107" s="117">
        <f>'ПРАЙС-ЛИСТ ТОВ КАН (загальн.)1'!G385</f>
        <v>281.52</v>
      </c>
      <c r="G107" s="118" t="str">
        <f>'ПРАЙС-ЛИСТ ТОВ КАН (загальн.)1'!H385</f>
        <v>шт.</v>
      </c>
      <c r="H107" s="113">
        <f>'ПРАЙС-ЛИСТ ТОВ КАН (загальн.)1'!I385</f>
        <v>1822</v>
      </c>
    </row>
    <row r="108" spans="1:8" s="63" customFormat="1" ht="20.45" customHeight="1" x14ac:dyDescent="0.2">
      <c r="A108" s="115">
        <f>'ПРАЙС-ЛИСТ ТОВ КАН (загальн.)1'!A386</f>
        <v>379</v>
      </c>
      <c r="B108" s="113" t="str">
        <f>'ПРАЙС-ЛИСТ ТОВ КАН (загальн.)1'!C386</f>
        <v>1009069011</v>
      </c>
      <c r="C108" s="113" t="str">
        <f>'ПРАЙС-ЛИСТ ТОВ КАН (загальн.)1'!D386</f>
        <v>K-902002</v>
      </c>
      <c r="D108" s="41" t="str">
        <f>'ПРАЙС-ЛИСТ ТОВ КАН (загальн.)1'!E386</f>
        <v>Коліно Press з прес-кільцем з внутрішньою різьбою 20xG3/4"</v>
      </c>
      <c r="E108" s="116">
        <f>'ПРАЙС-ЛИСТ ТОВ КАН (загальн.)1'!F386</f>
        <v>9.33</v>
      </c>
      <c r="F108" s="117">
        <f>'ПРАЙС-ЛИСТ ТОВ КАН (загальн.)1'!G386</f>
        <v>317.42399999999998</v>
      </c>
      <c r="G108" s="118" t="str">
        <f>'ПРАЙС-ЛИСТ ТОВ КАН (загальн.)1'!H386</f>
        <v>шт.</v>
      </c>
      <c r="H108" s="113">
        <f>'ПРАЙС-ЛИСТ ТОВ КАН (загальн.)1'!I386</f>
        <v>1822</v>
      </c>
    </row>
    <row r="109" spans="1:8" s="63" customFormat="1" ht="20.45" customHeight="1" x14ac:dyDescent="0.2">
      <c r="A109" s="115">
        <f>'ПРАЙС-ЛИСТ ТОВ КАН (загальн.)1'!A387</f>
        <v>380</v>
      </c>
      <c r="B109" s="113" t="str">
        <f>'ПРАЙС-ЛИСТ ТОВ КАН (загальн.)1'!C387</f>
        <v>1009069012</v>
      </c>
      <c r="C109" s="113" t="str">
        <f>'ПРАЙС-ЛИСТ ТОВ КАН (загальн.)1'!D387</f>
        <v>K-080164</v>
      </c>
      <c r="D109" s="41" t="str">
        <f>'ПРАЙС-ЛИСТ ТОВ КАН (загальн.)1'!E387</f>
        <v>Коліно press 40x3,5 з різьбою внутрішньою G1 1/4"</v>
      </c>
      <c r="E109" s="116">
        <f>'ПРАЙС-ЛИСТ ТОВ КАН (загальн.)1'!F387</f>
        <v>28.020000000000003</v>
      </c>
      <c r="F109" s="117">
        <f>'ПРАЙС-ЛИСТ ТОВ КАН (загальн.)1'!G387</f>
        <v>952.68</v>
      </c>
      <c r="G109" s="118" t="str">
        <f>'ПРАЙС-ЛИСТ ТОВ КАН (загальн.)1'!H387</f>
        <v>шт.</v>
      </c>
      <c r="H109" s="113">
        <f>'ПРАЙС-ЛИСТ ТОВ КАН (загальн.)1'!I387</f>
        <v>1822</v>
      </c>
    </row>
    <row r="110" spans="1:8" s="63" customFormat="1" ht="20.45" customHeight="1" x14ac:dyDescent="0.2">
      <c r="A110" s="115">
        <f>'ПРАЙС-ЛИСТ ТОВ КАН (загальн.)1'!A388</f>
        <v>381</v>
      </c>
      <c r="B110" s="113" t="str">
        <f>'ПРАЙС-ЛИСТ ТОВ КАН (загальн.)1'!C388</f>
        <v>1009069016</v>
      </c>
      <c r="C110" s="113" t="str">
        <f>'ПРАЙС-ЛИСТ ТОВ КАН (загальн.)1'!D388</f>
        <v>K-080172</v>
      </c>
      <c r="D110" s="41" t="str">
        <f>'ПРАЙС-ЛИСТ ТОВ КАН (загальн.)1'!E388</f>
        <v>Коліно press 25x2,5 з різьбою внутрішньою G1"</v>
      </c>
      <c r="E110" s="116">
        <f>'ПРАЙС-ЛИСТ ТОВ КАН (загальн.)1'!F388</f>
        <v>13.24</v>
      </c>
      <c r="F110" s="117">
        <f>'ПРАЙС-ЛИСТ ТОВ КАН (загальн.)1'!G388</f>
        <v>450.024</v>
      </c>
      <c r="G110" s="118" t="str">
        <f>'ПРАЙС-ЛИСТ ТОВ КАН (загальн.)1'!H388</f>
        <v>шт.</v>
      </c>
      <c r="H110" s="113">
        <f>'ПРАЙС-ЛИСТ ТОВ КАН (загальн.)1'!I388</f>
        <v>1822</v>
      </c>
    </row>
    <row r="111" spans="1:8" s="63" customFormat="1" ht="20.45" customHeight="1" x14ac:dyDescent="0.2">
      <c r="A111" s="115">
        <f>'ПРАЙС-ЛИСТ ТОВ КАН (загальн.)1'!A389</f>
        <v>382</v>
      </c>
      <c r="B111" s="113" t="str">
        <f>'ПРАЙС-ЛИСТ ТОВ КАН (загальн.)1'!C389</f>
        <v>1009069018</v>
      </c>
      <c r="C111" s="113" t="str">
        <f>'ПРАЙС-ЛИСТ ТОВ КАН (загальн.)1'!D389</f>
        <v>K-082004</v>
      </c>
      <c r="D111" s="41" t="str">
        <f>'ПРАЙС-ЛИСТ ТОВ КАН (загальн.)1'!E389</f>
        <v>Коліно press 26x3 з різьбою внутрішньою G3/4"</v>
      </c>
      <c r="E111" s="116">
        <f>'ПРАЙС-ЛИСТ ТОВ КАН (загальн.)1'!F389</f>
        <v>11.79</v>
      </c>
      <c r="F111" s="117">
        <f>'ПРАЙС-ЛИСТ ТОВ КАН (загальн.)1'!G389</f>
        <v>401.06400000000002</v>
      </c>
      <c r="G111" s="118" t="str">
        <f>'ПРАЙС-ЛИСТ ТОВ КАН (загальн.)1'!H389</f>
        <v>шт.</v>
      </c>
      <c r="H111" s="113">
        <f>'ПРАЙС-ЛИСТ ТОВ КАН (загальн.)1'!I389</f>
        <v>1822</v>
      </c>
    </row>
    <row r="112" spans="1:8" s="63" customFormat="1" ht="20.45" customHeight="1" x14ac:dyDescent="0.2">
      <c r="A112" s="115">
        <f>'ПРАЙС-ЛИСТ ТОВ КАН (загальн.)1'!A390</f>
        <v>383</v>
      </c>
      <c r="B112" s="113" t="str">
        <f>'ПРАЙС-ЛИСТ ТОВ КАН (загальн.)1'!C390</f>
        <v>1009069020</v>
      </c>
      <c r="C112" s="113" t="str">
        <f>'ПРАЙС-ЛИСТ ТОВ КАН (загальн.)1'!D390</f>
        <v>K-080173</v>
      </c>
      <c r="D112" s="41" t="str">
        <f>'ПРАЙС-ЛИСТ ТОВ КАН (загальн.)1'!E390</f>
        <v>Коліно press 26x3 з різьбою внутрішньою G1"</v>
      </c>
      <c r="E112" s="116">
        <f>'ПРАЙС-ЛИСТ ТОВ КАН (загальн.)1'!F390</f>
        <v>13.61</v>
      </c>
      <c r="F112" s="117">
        <f>'ПРАЙС-ЛИСТ ТОВ КАН (загальн.)1'!G390</f>
        <v>462.67200000000003</v>
      </c>
      <c r="G112" s="118" t="str">
        <f>'ПРАЙС-ЛИСТ ТОВ КАН (загальн.)1'!H390</f>
        <v>шт.</v>
      </c>
      <c r="H112" s="113">
        <f>'ПРАЙС-ЛИСТ ТОВ КАН (загальн.)1'!I390</f>
        <v>1822</v>
      </c>
    </row>
    <row r="113" spans="1:8" s="63" customFormat="1" ht="20.45" customHeight="1" x14ac:dyDescent="0.2">
      <c r="A113" s="115">
        <f>'ПРАЙС-ЛИСТ ТОВ КАН (загальн.)1'!A391</f>
        <v>384</v>
      </c>
      <c r="B113" s="113" t="str">
        <f>'ПРАЙС-ЛИСТ ТОВ КАН (загальн.)1'!C391</f>
        <v>1009069022</v>
      </c>
      <c r="C113" s="113" t="str">
        <f>'ПРАЙС-ЛИСТ ТОВ КАН (загальн.)1'!D391</f>
        <v>K-080174</v>
      </c>
      <c r="D113" s="41" t="str">
        <f>'ПРАЙС-ЛИСТ ТОВ КАН (загальн.)1'!E391</f>
        <v>Коліно press 32x3 з різьбою внутрішньою G1"</v>
      </c>
      <c r="E113" s="116">
        <f>'ПРАЙС-ЛИСТ ТОВ КАН (загальн.)1'!F391</f>
        <v>20.770000000000003</v>
      </c>
      <c r="F113" s="117">
        <f>'ПРАЙС-ЛИСТ ТОВ КАН (загальн.)1'!G391</f>
        <v>706.24800000000005</v>
      </c>
      <c r="G113" s="118" t="str">
        <f>'ПРАЙС-ЛИСТ ТОВ КАН (загальн.)1'!H391</f>
        <v>шт.</v>
      </c>
      <c r="H113" s="113">
        <f>'ПРАЙС-ЛИСТ ТОВ КАН (загальн.)1'!I391</f>
        <v>1822</v>
      </c>
    </row>
    <row r="114" spans="1:8" s="63" customFormat="1" ht="20.45" customHeight="1" x14ac:dyDescent="0.2">
      <c r="A114" s="115">
        <f>'ПРАЙС-ЛИСТ ТОВ КАН (загальн.)1'!A392</f>
        <v>385</v>
      </c>
      <c r="B114" s="113" t="str">
        <f>'ПРАЙС-ЛИСТ ТОВ КАН (загальн.)1'!C392</f>
        <v>1009070005</v>
      </c>
      <c r="C114" s="113" t="str">
        <f>'ПРАЙС-ЛИСТ ТОВ КАН (загальн.)1'!D392</f>
        <v>K-080160</v>
      </c>
      <c r="D114" s="41" t="str">
        <f>'ПРАЙС-ЛИСТ ТОВ КАН (загальн.)1'!E392</f>
        <v>Коліно Press з прес-кільцем з зовнішньою різьбою 25xG3/4"</v>
      </c>
      <c r="E114" s="116">
        <f>'ПРАЙС-ЛИСТ ТОВ КАН (загальн.)1'!F392</f>
        <v>12.06</v>
      </c>
      <c r="F114" s="117">
        <f>'ПРАЙС-ЛИСТ ТОВ КАН (загальн.)1'!G392</f>
        <v>410.04</v>
      </c>
      <c r="G114" s="118" t="str">
        <f>'ПРАЙС-ЛИСТ ТОВ КАН (загальн.)1'!H392</f>
        <v>шт.</v>
      </c>
      <c r="H114" s="113">
        <f>'ПРАЙС-ЛИСТ ТОВ КАН (загальн.)1'!I392</f>
        <v>1822</v>
      </c>
    </row>
    <row r="115" spans="1:8" s="63" customFormat="1" ht="20.45" customHeight="1" x14ac:dyDescent="0.2">
      <c r="A115" s="115">
        <f>'ПРАЙС-ЛИСТ ТОВ КАН (загальн.)1'!A393</f>
        <v>386</v>
      </c>
      <c r="B115" s="113" t="str">
        <f>'ПРАЙС-ЛИСТ ТОВ КАН (загальн.)1'!C393</f>
        <v>1009070010</v>
      </c>
      <c r="C115" s="113" t="str">
        <f>'ПРАЙС-ЛИСТ ТОВ КАН (загальн.)1'!D393</f>
        <v>K-081025</v>
      </c>
      <c r="D115" s="41" t="str">
        <f>'ПРАЙС-ЛИСТ ТОВ КАН (загальн.)1'!E393</f>
        <v>Коліно Press c прес-кільцем з зовнішньою різьбою 20xG1/2"</v>
      </c>
      <c r="E115" s="116">
        <f>'ПРАЙС-ЛИСТ ТОВ КАН (загальн.)1'!F393</f>
        <v>6.37</v>
      </c>
      <c r="F115" s="117">
        <f>'ПРАЙС-ЛИСТ ТОВ КАН (загальн.)1'!G393</f>
        <v>216.648</v>
      </c>
      <c r="G115" s="118" t="str">
        <f>'ПРАЙС-ЛИСТ ТОВ КАН (загальн.)1'!H393</f>
        <v>шт.</v>
      </c>
      <c r="H115" s="113">
        <f>'ПРАЙС-ЛИСТ ТОВ КАН (загальн.)1'!I393</f>
        <v>1822</v>
      </c>
    </row>
    <row r="116" spans="1:8" s="63" customFormat="1" ht="20.45" customHeight="1" x14ac:dyDescent="0.2">
      <c r="A116" s="115">
        <f>'ПРАЙС-ЛИСТ ТОВ КАН (загальн.)1'!A394</f>
        <v>387</v>
      </c>
      <c r="B116" s="113" t="str">
        <f>'ПРАЙС-ЛИСТ ТОВ КАН (загальн.)1'!C394</f>
        <v>1009070013</v>
      </c>
      <c r="C116" s="113" t="str">
        <f>'ПРАЙС-ЛИСТ ТОВ КАН (загальн.)1'!D394</f>
        <v>K-901001</v>
      </c>
      <c r="D116" s="41" t="str">
        <f>'ПРАЙС-ЛИСТ ТОВ КАН (загальн.)1'!E394</f>
        <v>Коліно Press з прес-кільцем з зовнішньою різьбою 20xG3/4"</v>
      </c>
      <c r="E116" s="116">
        <f>'ПРАЙС-ЛИСТ ТОВ КАН (загальн.)1'!F394</f>
        <v>7.25</v>
      </c>
      <c r="F116" s="117">
        <f>'ПРАЙС-ЛИСТ ТОВ КАН (загальн.)1'!G394</f>
        <v>246.43199999999999</v>
      </c>
      <c r="G116" s="118" t="str">
        <f>'ПРАЙС-ЛИСТ ТОВ КАН (загальн.)1'!H394</f>
        <v>шт.</v>
      </c>
      <c r="H116" s="113">
        <f>'ПРАЙС-ЛИСТ ТОВ КАН (загальн.)1'!I394</f>
        <v>1822</v>
      </c>
    </row>
    <row r="117" spans="1:8" s="63" customFormat="1" ht="20.45" customHeight="1" x14ac:dyDescent="0.2">
      <c r="A117" s="115">
        <f>'ПРАЙС-ЛИСТ ТОВ КАН (загальн.)1'!A395</f>
        <v>388</v>
      </c>
      <c r="B117" s="113" t="str">
        <f>'ПРАЙС-ЛИСТ ТОВ КАН (загальн.)1'!C395</f>
        <v>1009070016</v>
      </c>
      <c r="C117" s="113" t="str">
        <f>'ПРАЙС-ЛИСТ ТОВ КАН (загальн.)1'!D395</f>
        <v>K-081003</v>
      </c>
      <c r="D117" s="41" t="str">
        <f>'ПРАЙС-ЛИСТ ТОВ КАН (загальн.)1'!E395</f>
        <v>Коліно press 26x3 з різьбою зовнішньою G1"</v>
      </c>
      <c r="E117" s="116">
        <f>'ПРАЙС-ЛИСТ ТОВ КАН (загальн.)1'!F395</f>
        <v>13.11</v>
      </c>
      <c r="F117" s="117">
        <f>'ПРАЙС-ЛИСТ ТОВ КАН (загальн.)1'!G395</f>
        <v>445.94400000000002</v>
      </c>
      <c r="G117" s="118" t="str">
        <f>'ПРАЙС-ЛИСТ ТОВ КАН (загальн.)1'!H395</f>
        <v>шт.</v>
      </c>
      <c r="H117" s="113">
        <f>'ПРАЙС-ЛИСТ ТОВ КАН (загальн.)1'!I395</f>
        <v>1822</v>
      </c>
    </row>
    <row r="118" spans="1:8" s="63" customFormat="1" ht="20.45" customHeight="1" x14ac:dyDescent="0.2">
      <c r="A118" s="115">
        <f>'ПРАЙС-ЛИСТ ТОВ КАН (загальн.)1'!A396</f>
        <v>389</v>
      </c>
      <c r="B118" s="113" t="str">
        <f>'ПРАЙС-ЛИСТ ТОВ КАН (загальн.)1'!C396</f>
        <v>1009070018</v>
      </c>
      <c r="C118" s="113" t="str">
        <f>'ПРАЙС-ЛИСТ ТОВ КАН (загальн.)1'!D396</f>
        <v>K-901003</v>
      </c>
      <c r="D118" s="41" t="str">
        <f>'ПРАЙС-ЛИСТ ТОВ КАН (загальн.)1'!E396</f>
        <v>Коліно Press з прес-кільцем з зовнішньою різьбою 32xG1"</v>
      </c>
      <c r="E118" s="116">
        <f>'ПРАЙС-ЛИСТ ТОВ КАН (загальн.)1'!F396</f>
        <v>15.92</v>
      </c>
      <c r="F118" s="117">
        <f>'ПРАЙС-ЛИСТ ТОВ КАН (загальн.)1'!G396</f>
        <v>541.41600000000005</v>
      </c>
      <c r="G118" s="118" t="str">
        <f>'ПРАЙС-ЛИСТ ТОВ КАН (загальн.)1'!H396</f>
        <v>шт.</v>
      </c>
      <c r="H118" s="113">
        <f>'ПРАЙС-ЛИСТ ТОВ КАН (загальн.)1'!I396</f>
        <v>1822</v>
      </c>
    </row>
    <row r="119" spans="1:8" s="63" customFormat="1" ht="20.45" customHeight="1" x14ac:dyDescent="0.2">
      <c r="A119" s="115">
        <f>'ПРАЙС-ЛИСТ ТОВ КАН (загальн.)1'!A397</f>
        <v>390</v>
      </c>
      <c r="B119" s="113" t="str">
        <f>'ПРАЙС-ЛИСТ ТОВ КАН (загальн.)1'!C397</f>
        <v>1009070022</v>
      </c>
      <c r="C119" s="113" t="str">
        <f>'ПРАЙС-ЛИСТ ТОВ КАН (загальн.)1'!D397</f>
        <v>K-901002</v>
      </c>
      <c r="D119" s="41" t="str">
        <f>'ПРАЙС-ЛИСТ ТОВ КАН (загальн.)1'!E397</f>
        <v>Коліно Press з прес-кільцем з зовнішньою різьбою 25xG1"</v>
      </c>
      <c r="E119" s="116">
        <f>'ПРАЙС-ЛИСТ ТОВ КАН (загальн.)1'!F397</f>
        <v>12.99</v>
      </c>
      <c r="F119" s="117">
        <f>'ПРАЙС-ЛИСТ ТОВ КАН (загальн.)1'!G397</f>
        <v>441.86399999999998</v>
      </c>
      <c r="G119" s="118" t="str">
        <f>'ПРАЙС-ЛИСТ ТОВ КАН (загальн.)1'!H397</f>
        <v>шт.</v>
      </c>
      <c r="H119" s="113">
        <f>'ПРАЙС-ЛИСТ ТОВ КАН (загальн.)1'!I397</f>
        <v>1822</v>
      </c>
    </row>
    <row r="120" spans="1:8" s="63" customFormat="1" ht="20.45" customHeight="1" x14ac:dyDescent="0.2">
      <c r="A120" s="115">
        <f>'ПРАЙС-ЛИСТ ТОВ КАН (загальн.)1'!A398</f>
        <v>391</v>
      </c>
      <c r="B120" s="113" t="str">
        <f>'ПРАЙС-ЛИСТ ТОВ КАН (загальн.)1'!C398</f>
        <v>1009070026</v>
      </c>
      <c r="C120" s="113" t="str">
        <f>'ПРАЙС-ЛИСТ ТОВ КАН (загальн.)1'!D398</f>
        <v>K-080161</v>
      </c>
      <c r="D120" s="41" t="str">
        <f>'ПРАЙС-ЛИСТ ТОВ КАН (загальн.)1'!E398</f>
        <v>Коліно press 26x3 з різьбою зовнішньою G3/4"</v>
      </c>
      <c r="E120" s="116">
        <f>'ПРАЙС-ЛИСТ ТОВ КАН (загальн.)1'!F398</f>
        <v>12.16</v>
      </c>
      <c r="F120" s="117">
        <f>'ПРАЙС-ЛИСТ ТОВ КАН (загальн.)1'!G398</f>
        <v>413.30399999999997</v>
      </c>
      <c r="G120" s="118" t="str">
        <f>'ПРАЙС-ЛИСТ ТОВ КАН (загальн.)1'!H398</f>
        <v>шт.</v>
      </c>
      <c r="H120" s="113">
        <f>'ПРАЙС-ЛИСТ ТОВ КАН (загальн.)1'!I398</f>
        <v>1822</v>
      </c>
    </row>
    <row r="121" spans="1:8" s="63" customFormat="1" ht="20.45" customHeight="1" x14ac:dyDescent="0.2">
      <c r="A121" s="115">
        <f>'ПРАЙС-ЛИСТ ТОВ КАН (загальн.)1'!A399</f>
        <v>392</v>
      </c>
      <c r="B121" s="113" t="str">
        <f>'ПРАЙС-ЛИСТ ТОВ КАН (загальн.)1'!C399</f>
        <v>1009070029</v>
      </c>
      <c r="C121" s="113" t="str">
        <f>'ПРАЙС-ЛИСТ ТОВ КАН (загальн.)1'!D399</f>
        <v>K-080163</v>
      </c>
      <c r="D121" s="41" t="str">
        <f>'ПРАЙС-ЛИСТ ТОВ КАН (загальн.)1'!E399</f>
        <v>Коліно press 40x3,5 з різьбою зовнішньою G1 1/4"</v>
      </c>
      <c r="E121" s="116">
        <f>'ПРАЙС-ЛИСТ ТОВ КАН (загальн.)1'!F399</f>
        <v>26.1</v>
      </c>
      <c r="F121" s="117">
        <f>'ПРАЙС-ЛИСТ ТОВ КАН (загальн.)1'!G399</f>
        <v>887.4</v>
      </c>
      <c r="G121" s="118" t="str">
        <f>'ПРАЙС-ЛИСТ ТОВ КАН (загальн.)1'!H399</f>
        <v>шт.</v>
      </c>
      <c r="H121" s="113">
        <f>'ПРАЙС-ЛИСТ ТОВ КАН (загальн.)1'!I399</f>
        <v>1822</v>
      </c>
    </row>
    <row r="122" spans="1:8" s="63" customFormat="1" ht="20.45" customHeight="1" x14ac:dyDescent="0.2">
      <c r="A122" s="115">
        <f>'ПРАЙС-ЛИСТ ТОВ КАН (загальн.)1'!A400</f>
        <v>393</v>
      </c>
      <c r="B122" s="113" t="str">
        <f>'ПРАЙС-ЛИСТ ТОВ КАН (загальн.)1'!C400</f>
        <v>1009071006</v>
      </c>
      <c r="C122" s="113" t="str">
        <f>'ПРАЙС-ЛИСТ ТОВ КАН (загальн.)1'!D400</f>
        <v>K-901701</v>
      </c>
      <c r="D122" s="41" t="str">
        <f>'ПРАЙС-ЛИСТ ТОВ КАН (загальн.)1'!E400</f>
        <v>Коліно Press з кронштейном 16x2 Lmin=300 мм</v>
      </c>
      <c r="E122" s="116">
        <f>'ПРАЙС-ЛИСТ ТОВ КАН (загальн.)1'!F400</f>
        <v>12.36</v>
      </c>
      <c r="F122" s="117">
        <f>'ПРАЙС-ЛИСТ ТОВ КАН (загальн.)1'!G400</f>
        <v>420.24</v>
      </c>
      <c r="G122" s="118" t="str">
        <f>'ПРАЙС-ЛИСТ ТОВ КАН (загальн.)1'!H400</f>
        <v>шт.</v>
      </c>
      <c r="H122" s="113">
        <f>'ПРАЙС-ЛИСТ ТОВ КАН (загальн.)1'!I400</f>
        <v>1822</v>
      </c>
    </row>
    <row r="123" spans="1:8" s="63" customFormat="1" ht="20.45" customHeight="1" x14ac:dyDescent="0.2">
      <c r="A123" s="115">
        <f>'ПРАЙС-ЛИСТ ТОВ КАН (загальн.)1'!A401</f>
        <v>394</v>
      </c>
      <c r="B123" s="113" t="str">
        <f>'ПРАЙС-ЛИСТ ТОВ КАН (загальн.)1'!C401</f>
        <v>1009071009</v>
      </c>
      <c r="C123" s="113" t="str">
        <f>'ПРАЙС-ЛИСТ ТОВ КАН (загальн.)1'!D401</f>
        <v>K-901810</v>
      </c>
      <c r="D123" s="41" t="str">
        <f>'ПРАЙС-ЛИСТ ТОВ КАН (загальн.)1'!E401</f>
        <v>Коліно Press з кронштейном 16x2 Lmin=750 мм</v>
      </c>
      <c r="E123" s="116">
        <f>'ПРАЙС-ЛИСТ ТОВ КАН (загальн.)1'!F401</f>
        <v>20.790000000000003</v>
      </c>
      <c r="F123" s="117">
        <f>'ПРАЙС-ЛИСТ ТОВ КАН (загальн.)1'!G401</f>
        <v>707.06399999999996</v>
      </c>
      <c r="G123" s="118" t="str">
        <f>'ПРАЙС-ЛИСТ ТОВ КАН (загальн.)1'!H401</f>
        <v>шт.</v>
      </c>
      <c r="H123" s="113">
        <f>'ПРАЙС-ЛИСТ ТОВ КАН (загальн.)1'!I401</f>
        <v>1822</v>
      </c>
    </row>
    <row r="124" spans="1:8" s="63" customFormat="1" ht="20.45" customHeight="1" x14ac:dyDescent="0.2">
      <c r="A124" s="115">
        <f>'ПРАЙС-ЛИСТ ТОВ КАН (загальн.)1'!A402</f>
        <v>395</v>
      </c>
      <c r="B124" s="113" t="str">
        <f>'ПРАЙС-ЛИСТ ТОВ КАН (загальн.)1'!C402</f>
        <v>1009071014</v>
      </c>
      <c r="C124" s="113" t="str">
        <f>'ПРАЙС-ЛИСТ ТОВ КАН (загальн.)1'!D402</f>
        <v>K-901801</v>
      </c>
      <c r="D124" s="41" t="str">
        <f>'ПРАЙС-ЛИСТ ТОВ КАН (загальн.)1'!E402</f>
        <v>Коліно спарене Press з кронштейном 16x2 Lmin=300 мм</v>
      </c>
      <c r="E124" s="116">
        <f>'ПРАЙС-ЛИСТ ТОВ КАН (загальн.)1'!F402</f>
        <v>25.900000000000002</v>
      </c>
      <c r="F124" s="117">
        <f>'ПРАЙС-ЛИСТ ТОВ КАН (загальн.)1'!G402</f>
        <v>880.46400000000006</v>
      </c>
      <c r="G124" s="118" t="str">
        <f>'ПРАЙС-ЛИСТ ТОВ КАН (загальн.)1'!H402</f>
        <v>шт.</v>
      </c>
      <c r="H124" s="113">
        <f>'ПРАЙС-ЛИСТ ТОВ КАН (загальн.)1'!I402</f>
        <v>1822</v>
      </c>
    </row>
    <row r="125" spans="1:8" s="63" customFormat="1" ht="20.45" customHeight="1" x14ac:dyDescent="0.2">
      <c r="A125" s="115">
        <f>'ПРАЙС-ЛИСТ ТОВ КАН (загальн.)1'!A403</f>
        <v>396</v>
      </c>
      <c r="B125" s="113" t="str">
        <f>'ПРАЙС-ЛИСТ ТОВ КАН (загальн.)1'!C403</f>
        <v>1009105000</v>
      </c>
      <c r="C125" s="113" t="str">
        <f>'ПРАЙС-ЛИСТ ТОВ КАН (загальн.)1'!D403</f>
        <v>K-080250</v>
      </c>
      <c r="D125" s="41" t="str">
        <f>'ПРАЙС-ЛИСТ ТОВ КАН (загальн.)1'!E403</f>
        <v>З'єднувач згвинчуваний з різьбою внутрішньою 16 x 1/2"</v>
      </c>
      <c r="E125" s="116">
        <f>'ПРАЙС-ЛИСТ ТОВ КАН (загальн.)1'!F403</f>
        <v>4.37</v>
      </c>
      <c r="F125" s="117">
        <f>'ПРАЙС-ЛИСТ ТОВ КАН (загальн.)1'!G403</f>
        <v>148.512</v>
      </c>
      <c r="G125" s="118" t="str">
        <f>'ПРАЙС-ЛИСТ ТОВ КАН (загальн.)1'!H403</f>
        <v>шт.</v>
      </c>
      <c r="H125" s="113">
        <f>'ПРАЙС-ЛИСТ ТОВ КАН (загальн.)1'!I403</f>
        <v>1822</v>
      </c>
    </row>
    <row r="126" spans="1:8" s="63" customFormat="1" ht="20.45" customHeight="1" x14ac:dyDescent="0.2">
      <c r="A126" s="115">
        <f>'ПРАЙС-ЛИСТ ТОВ КАН (загальн.)1'!A404</f>
        <v>397</v>
      </c>
      <c r="B126" s="113" t="str">
        <f>'ПРАЙС-ЛИСТ ТОВ КАН (загальн.)1'!C404</f>
        <v>1009105002</v>
      </c>
      <c r="C126" s="113" t="str">
        <f>'ПРАЙС-ЛИСТ ТОВ КАН (загальн.)1'!D404</f>
        <v>K-080251</v>
      </c>
      <c r="D126" s="41" t="str">
        <f>'ПРАЙС-ЛИСТ ТОВ КАН (загальн.)1'!E404</f>
        <v>З'єднувач згвинчуваний з різьбою внутрішньою 16 x 3/4"</v>
      </c>
      <c r="E126" s="116">
        <f>'ПРАЙС-ЛИСТ ТОВ КАН (загальн.)1'!F404</f>
        <v>5.45</v>
      </c>
      <c r="F126" s="117">
        <f>'ПРАЙС-ЛИСТ ТОВ КАН (загальн.)1'!G404</f>
        <v>185.232</v>
      </c>
      <c r="G126" s="118" t="str">
        <f>'ПРАЙС-ЛИСТ ТОВ КАН (загальн.)1'!H404</f>
        <v>шт.</v>
      </c>
      <c r="H126" s="113">
        <f>'ПРАЙС-ЛИСТ ТОВ КАН (загальн.)1'!I404</f>
        <v>1822</v>
      </c>
    </row>
    <row r="127" spans="1:8" s="63" customFormat="1" ht="20.45" customHeight="1" x14ac:dyDescent="0.2">
      <c r="A127" s="115">
        <f>'ПРАЙС-ЛИСТ ТОВ КАН (загальн.)1'!A405</f>
        <v>398</v>
      </c>
      <c r="B127" s="113" t="str">
        <f>'ПРАЙС-ЛИСТ ТОВ КАН (загальн.)1'!C405</f>
        <v>1009105004</v>
      </c>
      <c r="C127" s="113" t="str">
        <f>'ПРАЙС-ЛИСТ ТОВ КАН (загальн.)1'!D405</f>
        <v>K-080252</v>
      </c>
      <c r="D127" s="41" t="str">
        <f>'ПРАЙС-ЛИСТ ТОВ КАН (загальн.)1'!E405</f>
        <v>З'єднувач згвинчуваний з різьбою внутрішньою 20 x 1"</v>
      </c>
      <c r="E127" s="116">
        <f>'ПРАЙС-ЛИСТ ТОВ КАН (загальн.)1'!F405</f>
        <v>8.4499999999999993</v>
      </c>
      <c r="F127" s="117">
        <f>'ПРАЙС-ЛИСТ ТОВ КАН (загальн.)1'!G405</f>
        <v>287.23200000000003</v>
      </c>
      <c r="G127" s="118" t="str">
        <f>'ПРАЙС-ЛИСТ ТОВ КАН (загальн.)1'!H405</f>
        <v>шт.</v>
      </c>
      <c r="H127" s="113">
        <f>'ПРАЙС-ЛИСТ ТОВ КАН (загальн.)1'!I405</f>
        <v>1822</v>
      </c>
    </row>
    <row r="128" spans="1:8" s="63" customFormat="1" ht="20.45" customHeight="1" x14ac:dyDescent="0.2">
      <c r="A128" s="115">
        <f>'ПРАЙС-ЛИСТ ТОВ КАН (загальн.)1'!A406</f>
        <v>399</v>
      </c>
      <c r="B128" s="113" t="str">
        <f>'ПРАЙС-ЛИСТ ТОВ КАН (загальн.)1'!C406</f>
        <v>1009105006</v>
      </c>
      <c r="C128" s="113" t="str">
        <f>'ПРАЙС-ЛИСТ ТОВ КАН (загальн.)1'!D406</f>
        <v>K-080253</v>
      </c>
      <c r="D128" s="41" t="str">
        <f>'ПРАЙС-ЛИСТ ТОВ КАН (загальн.)1'!E406</f>
        <v>З'єднувач згвинчуваний з різьбою внутрішньою 20 x 3/4"</v>
      </c>
      <c r="E128" s="116">
        <f>'ПРАЙС-ЛИСТ ТОВ КАН (загальн.)1'!F406</f>
        <v>6.46</v>
      </c>
      <c r="F128" s="117">
        <f>'ПРАЙС-ЛИСТ ТОВ КАН (загальн.)1'!G406</f>
        <v>219.50399999999999</v>
      </c>
      <c r="G128" s="118" t="str">
        <f>'ПРАЙС-ЛИСТ ТОВ КАН (загальн.)1'!H406</f>
        <v>шт.</v>
      </c>
      <c r="H128" s="113">
        <f>'ПРАЙС-ЛИСТ ТОВ КАН (загальн.)1'!I406</f>
        <v>1822</v>
      </c>
    </row>
    <row r="129" spans="1:8" s="63" customFormat="1" ht="20.45" customHeight="1" x14ac:dyDescent="0.2">
      <c r="A129" s="115">
        <f>'ПРАЙС-ЛИСТ ТОВ КАН (загальн.)1'!A407</f>
        <v>400</v>
      </c>
      <c r="B129" s="113" t="str">
        <f>'ПРАЙС-ЛИСТ ТОВ КАН (загальн.)1'!C407</f>
        <v>1009105008</v>
      </c>
      <c r="C129" s="113" t="str">
        <f>'ПРАЙС-ЛИСТ ТОВ КАН (загальн.)1'!D407</f>
        <v>K-080254</v>
      </c>
      <c r="D129" s="41" t="str">
        <f>'ПРАЙС-ЛИСТ ТОВ КАН (загальн.)1'!E407</f>
        <v>З'єднувач згвинчуваний з різьбою внутрішньою 25 x 1 1/4"</v>
      </c>
      <c r="E129" s="116">
        <f>'ПРАЙС-ЛИСТ ТОВ КАН (загальн.)1'!F407</f>
        <v>17.21</v>
      </c>
      <c r="F129" s="117">
        <f>'ПРАЙС-ЛИСТ ТОВ КАН (загальн.)1'!G407</f>
        <v>585.072</v>
      </c>
      <c r="G129" s="118" t="str">
        <f>'ПРАЙС-ЛИСТ ТОВ КАН (загальн.)1'!H407</f>
        <v>шт.</v>
      </c>
      <c r="H129" s="113">
        <f>'ПРАЙС-ЛИСТ ТОВ КАН (загальн.)1'!I407</f>
        <v>1822</v>
      </c>
    </row>
    <row r="130" spans="1:8" s="63" customFormat="1" ht="20.45" customHeight="1" x14ac:dyDescent="0.2">
      <c r="A130" s="115">
        <f>'ПРАЙС-ЛИСТ ТОВ КАН (загальн.)1'!A408</f>
        <v>401</v>
      </c>
      <c r="B130" s="113" t="str">
        <f>'ПРАЙС-ЛИСТ ТОВ КАН (загальн.)1'!C408</f>
        <v>1009105009</v>
      </c>
      <c r="C130" s="113" t="str">
        <f>'ПРАЙС-ЛИСТ ТОВ КАН (загальн.)1'!D408</f>
        <v>K-080255</v>
      </c>
      <c r="D130" s="41" t="str">
        <f>'ПРАЙС-ЛИСТ ТОВ КАН (загальн.)1'!E408</f>
        <v>З'єднувач згвинчуваний з різьбою внутрішньою 25 x 1"</v>
      </c>
      <c r="E130" s="116">
        <f>'ПРАЙС-ЛИСТ ТОВ КАН (загальн.)1'!F408</f>
        <v>12.19</v>
      </c>
      <c r="F130" s="117">
        <f>'ПРАЙС-ЛИСТ ТОВ КАН (загальн.)1'!G408</f>
        <v>414.52800000000002</v>
      </c>
      <c r="G130" s="118" t="str">
        <f>'ПРАЙС-ЛИСТ ТОВ КАН (загальн.)1'!H408</f>
        <v>шт.</v>
      </c>
      <c r="H130" s="113">
        <f>'ПРАЙС-ЛИСТ ТОВ КАН (загальн.)1'!I408</f>
        <v>1822</v>
      </c>
    </row>
    <row r="131" spans="1:8" s="63" customFormat="1" ht="20.45" customHeight="1" x14ac:dyDescent="0.2">
      <c r="A131" s="115">
        <f>'ПРАЙС-ЛИСТ ТОВ КАН (загальн.)1'!A409</f>
        <v>402</v>
      </c>
      <c r="B131" s="113" t="str">
        <f>'ПРАЙС-ЛИСТ ТОВ КАН (загальн.)1'!C409</f>
        <v>1009105011</v>
      </c>
      <c r="C131" s="113" t="str">
        <f>'ПРАЙС-ЛИСТ ТОВ КАН (загальн.)1'!D409</f>
        <v>K-080114</v>
      </c>
      <c r="D131" s="41" t="str">
        <f>'ПРАЙС-ЛИСТ ТОВ КАН (загальн.)1'!E409</f>
        <v>З'єднувач згвинчуваний з різьбою внутрішньою 25x3/4’’</v>
      </c>
      <c r="E131" s="116">
        <f>'ПРАЙС-ЛИСТ ТОВ КАН (загальн.)1'!F409</f>
        <v>11.03</v>
      </c>
      <c r="F131" s="117">
        <f>'ПРАЙС-ЛИСТ ТОВ КАН (загальн.)1'!G409</f>
        <v>374.952</v>
      </c>
      <c r="G131" s="118" t="str">
        <f>'ПРАЙС-ЛИСТ ТОВ КАН (загальн.)1'!H409</f>
        <v>шт.</v>
      </c>
      <c r="H131" s="113">
        <f>'ПРАЙС-ЛИСТ ТОВ КАН (загальн.)1'!I409</f>
        <v>1822</v>
      </c>
    </row>
    <row r="132" spans="1:8" s="63" customFormat="1" ht="20.45" customHeight="1" x14ac:dyDescent="0.2">
      <c r="A132" s="115">
        <f>'ПРАЙС-ЛИСТ ТОВ КАН (загальн.)1'!A410</f>
        <v>403</v>
      </c>
      <c r="B132" s="113" t="str">
        <f>'ПРАЙС-ЛИСТ ТОВ КАН (загальн.)1'!C410</f>
        <v>1009105013</v>
      </c>
      <c r="C132" s="113" t="str">
        <f>'ПРАЙС-ЛИСТ ТОВ КАН (загальн.)1'!D410</f>
        <v>K-080110</v>
      </c>
      <c r="D132" s="41" t="str">
        <f>'ПРАЙС-ЛИСТ ТОВ КАН (загальн.)1'!E410</f>
        <v>З'єднувач згвинчуваний з різьбою внутрішньою 26x 1 1/4"</v>
      </c>
      <c r="E132" s="116">
        <f>'ПРАЙС-ЛИСТ ТОВ КАН (загальн.)1'!F410</f>
        <v>17.740000000000002</v>
      </c>
      <c r="F132" s="117">
        <f>'ПРАЙС-ЛИСТ ТОВ КАН (загальн.)1'!G410</f>
        <v>603.024</v>
      </c>
      <c r="G132" s="118" t="str">
        <f>'ПРАЙС-ЛИСТ ТОВ КАН (загальн.)1'!H410</f>
        <v>шт.</v>
      </c>
      <c r="H132" s="113">
        <f>'ПРАЙС-ЛИСТ ТОВ КАН (загальн.)1'!I410</f>
        <v>1822</v>
      </c>
    </row>
    <row r="133" spans="1:8" s="63" customFormat="1" ht="20.45" customHeight="1" x14ac:dyDescent="0.2">
      <c r="A133" s="115">
        <f>'ПРАЙС-ЛИСТ ТОВ КАН (загальн.)1'!A411</f>
        <v>404</v>
      </c>
      <c r="B133" s="113" t="str">
        <f>'ПРАЙС-ЛИСТ ТОВ КАН (загальн.)1'!C411</f>
        <v>1009105014</v>
      </c>
      <c r="C133" s="113" t="str">
        <f>'ПРАЙС-ЛИСТ ТОВ КАН (загальн.)1'!D411</f>
        <v>K-080109</v>
      </c>
      <c r="D133" s="41" t="str">
        <f>'ПРАЙС-ЛИСТ ТОВ КАН (загальн.)1'!E411</f>
        <v>З'єднувач згвинчуваний з різьбою внутрішньою 26 x 1"</v>
      </c>
      <c r="E133" s="116">
        <f>'ПРАЙС-ЛИСТ ТОВ КАН (загальн.)1'!F411</f>
        <v>12.74</v>
      </c>
      <c r="F133" s="117">
        <f>'ПРАЙС-ЛИСТ ТОВ КАН (загальн.)1'!G411</f>
        <v>433.29599999999999</v>
      </c>
      <c r="G133" s="118" t="str">
        <f>'ПРАЙС-ЛИСТ ТОВ КАН (загальн.)1'!H411</f>
        <v>шт.</v>
      </c>
      <c r="H133" s="113">
        <f>'ПРАЙС-ЛИСТ ТОВ КАН (загальн.)1'!I411</f>
        <v>1822</v>
      </c>
    </row>
    <row r="134" spans="1:8" s="63" customFormat="1" ht="20.45" customHeight="1" x14ac:dyDescent="0.2">
      <c r="A134" s="115">
        <f>'ПРАЙС-ЛИСТ ТОВ КАН (загальн.)1'!A412</f>
        <v>405</v>
      </c>
      <c r="B134" s="113" t="str">
        <f>'ПРАЙС-ЛИСТ ТОВ КАН (загальн.)1'!C412</f>
        <v>1009105016</v>
      </c>
      <c r="C134" s="113" t="str">
        <f>'ПРАЙС-ЛИСТ ТОВ КАН (загальн.)1'!D412</f>
        <v>K-080108</v>
      </c>
      <c r="D134" s="41" t="str">
        <f>'ПРАЙС-ЛИСТ ТОВ КАН (загальн.)1'!E412</f>
        <v>З'єднувач згвинчуваний з різьбою внутрішньою 26x3/4’’</v>
      </c>
      <c r="E134" s="116">
        <f>'ПРАЙС-ЛИСТ ТОВ КАН (загальн.)1'!F412</f>
        <v>11.43</v>
      </c>
      <c r="F134" s="117">
        <f>'ПРАЙС-ЛИСТ ТОВ КАН (загальн.)1'!G412</f>
        <v>388.82400000000001</v>
      </c>
      <c r="G134" s="118" t="str">
        <f>'ПРАЙС-ЛИСТ ТОВ КАН (загальн.)1'!H412</f>
        <v>шт.</v>
      </c>
      <c r="H134" s="113">
        <f>'ПРАЙС-ЛИСТ ТОВ КАН (загальн.)1'!I412</f>
        <v>1822</v>
      </c>
    </row>
    <row r="135" spans="1:8" s="63" customFormat="1" ht="20.45" customHeight="1" x14ac:dyDescent="0.2">
      <c r="A135" s="115">
        <f>'ПРАЙС-ЛИСТ ТОВ КАН (загальн.)1'!A413</f>
        <v>406</v>
      </c>
      <c r="B135" s="113" t="str">
        <f>'ПРАЙС-ЛИСТ ТОВ КАН (загальн.)1'!C413</f>
        <v>1009105018</v>
      </c>
      <c r="C135" s="113" t="str">
        <f>'ПРАЙС-ЛИСТ ТОВ КАН (загальн.)1'!D413</f>
        <v>K-080256</v>
      </c>
      <c r="D135" s="41" t="str">
        <f>'ПРАЙС-ЛИСТ ТОВ КАН (загальн.)1'!E413</f>
        <v>З'єднувач згвинчуваний з різьбою внутрішньою 32 x 1 1/2"</v>
      </c>
      <c r="E135" s="116">
        <f>'ПРАЙС-ЛИСТ ТОВ КАН (загальн.)1'!F413</f>
        <v>24.07</v>
      </c>
      <c r="F135" s="117">
        <f>'ПРАЙС-ЛИСТ ТОВ КАН (загальн.)1'!G413</f>
        <v>818.44799999999998</v>
      </c>
      <c r="G135" s="118" t="str">
        <f>'ПРАЙС-ЛИСТ ТОВ КАН (загальн.)1'!H413</f>
        <v>шт.</v>
      </c>
      <c r="H135" s="113">
        <f>'ПРАЙС-ЛИСТ ТОВ КАН (загальн.)1'!I413</f>
        <v>1822</v>
      </c>
    </row>
    <row r="136" spans="1:8" s="63" customFormat="1" ht="20.45" customHeight="1" x14ac:dyDescent="0.2">
      <c r="A136" s="115">
        <f>'ПРАЙС-ЛИСТ ТОВ КАН (загальн.)1'!A414</f>
        <v>407</v>
      </c>
      <c r="B136" s="113" t="str">
        <f>'ПРАЙС-ЛИСТ ТОВ КАН (загальн.)1'!C414</f>
        <v>1009105019</v>
      </c>
      <c r="C136" s="113" t="str">
        <f>'ПРАЙС-ЛИСТ ТОВ КАН (загальн.)1'!D414</f>
        <v>K-080257</v>
      </c>
      <c r="D136" s="41" t="str">
        <f>'ПРАЙС-ЛИСТ ТОВ КАН (загальн.)1'!E414</f>
        <v>З'єднувач згвинчуваний з різьбою внутрішньою 32 x 1 1/4"</v>
      </c>
      <c r="E136" s="116">
        <f>'ПРАЙС-ЛИСТ ТОВ КАН (загальн.)1'!F414</f>
        <v>21.87</v>
      </c>
      <c r="F136" s="117">
        <f>'ПРАЙС-ЛИСТ ТОВ КАН (загальн.)1'!G414</f>
        <v>743.78399999999999</v>
      </c>
      <c r="G136" s="118" t="str">
        <f>'ПРАЙС-ЛИСТ ТОВ КАН (загальн.)1'!H414</f>
        <v>шт.</v>
      </c>
      <c r="H136" s="113">
        <f>'ПРАЙС-ЛИСТ ТОВ КАН (загальн.)1'!I414</f>
        <v>1822</v>
      </c>
    </row>
    <row r="137" spans="1:8" s="63" customFormat="1" ht="20.45" customHeight="1" x14ac:dyDescent="0.2">
      <c r="A137" s="115">
        <f>'ПРАЙС-ЛИСТ ТОВ КАН (загальн.)1'!A415</f>
        <v>408</v>
      </c>
      <c r="B137" s="113" t="str">
        <f>'ПРАЙС-ЛИСТ ТОВ КАН (загальн.)1'!C415</f>
        <v>1009105021</v>
      </c>
      <c r="C137" s="113" t="str">
        <f>'ПРАЙС-ЛИСТ ТОВ КАН (загальн.)1'!D415</f>
        <v>K-080107</v>
      </c>
      <c r="D137" s="41" t="str">
        <f>'ПРАЙС-ЛИСТ ТОВ КАН (загальн.)1'!E415</f>
        <v>З'єднувач згвинчуваний з різьбою внутрішньою 32 x 1"</v>
      </c>
      <c r="E137" s="116">
        <f>'ПРАЙС-ЛИСТ ТОВ КАН (загальн.)1'!F415</f>
        <v>19.600000000000001</v>
      </c>
      <c r="F137" s="117">
        <f>'ПРАЙС-ЛИСТ ТОВ КАН (загальн.)1'!G415</f>
        <v>666.26400000000001</v>
      </c>
      <c r="G137" s="118" t="str">
        <f>'ПРАЙС-ЛИСТ ТОВ КАН (загальн.)1'!H415</f>
        <v>шт.</v>
      </c>
      <c r="H137" s="113">
        <f>'ПРАЙС-ЛИСТ ТОВ КАН (загальн.)1'!I415</f>
        <v>1822</v>
      </c>
    </row>
    <row r="138" spans="1:8" s="63" customFormat="1" ht="20.45" customHeight="1" x14ac:dyDescent="0.2">
      <c r="A138" s="115">
        <f>'ПРАЙС-ЛИСТ ТОВ КАН (загальн.)1'!A416</f>
        <v>409</v>
      </c>
      <c r="B138" s="113" t="str">
        <f>'ПРАЙС-ЛИСТ ТОВ КАН (загальн.)1'!C416</f>
        <v>1009183002</v>
      </c>
      <c r="C138" s="113" t="str">
        <f>'ПРАЙС-ЛИСТ ТОВ КАН (загальн.)1'!D416</f>
        <v>K-085030</v>
      </c>
      <c r="D138" s="41" t="str">
        <f>'ПРАЙС-ЛИСТ ТОВ КАН (загальн.)1'!E416</f>
        <v>Шумозахист з резини для колін з вушками d16-20</v>
      </c>
      <c r="E138" s="116">
        <f>'ПРАЙС-ЛИСТ ТОВ КАН (загальн.)1'!F416</f>
        <v>3.8499999999999996</v>
      </c>
      <c r="F138" s="117">
        <f>'ПРАЙС-ЛИСТ ТОВ КАН (загальн.)1'!G416</f>
        <v>130.96799999999999</v>
      </c>
      <c r="G138" s="118" t="str">
        <f>'ПРАЙС-ЛИСТ ТОВ КАН (загальн.)1'!H416</f>
        <v>шт.</v>
      </c>
      <c r="H138" s="113">
        <f>'ПРАЙС-ЛИСТ ТОВ КАН (загальн.)1'!I416</f>
        <v>1822</v>
      </c>
    </row>
    <row r="139" spans="1:8" s="63" customFormat="1" ht="20.45" customHeight="1" x14ac:dyDescent="0.2">
      <c r="A139" s="115">
        <f>'ПРАЙС-ЛИСТ ТОВ КАН (загальн.)1'!A417</f>
        <v>410</v>
      </c>
      <c r="B139" s="113" t="str">
        <f>'ПРАЙС-ЛИСТ ТОВ КАН (загальн.)1'!C417</f>
        <v>1009183004</v>
      </c>
      <c r="C139" s="113" t="str">
        <f>'ПРАЙС-ЛИСТ ТОВ КАН (загальн.)1'!D417</f>
        <v>K-085035</v>
      </c>
      <c r="D139" s="41" t="str">
        <f>'ПРАЙС-ЛИСТ ТОВ КАН (загальн.)1'!E417</f>
        <v>Шумозахист гумовий для трійників фіксуємих типа U</v>
      </c>
      <c r="E139" s="116">
        <f>'ПРАЙС-ЛИСТ ТОВ КАН (загальн.)1'!F417</f>
        <v>4.47</v>
      </c>
      <c r="F139" s="117">
        <f>'ПРАЙС-ЛИСТ ТОВ КАН (загальн.)1'!G417</f>
        <v>152.184</v>
      </c>
      <c r="G139" s="118" t="str">
        <f>'ПРАЙС-ЛИСТ ТОВ КАН (загальн.)1'!H417</f>
        <v>шт.</v>
      </c>
      <c r="H139" s="113">
        <f>'ПРАЙС-ЛИСТ ТОВ КАН (загальн.)1'!I417</f>
        <v>1822</v>
      </c>
    </row>
    <row r="140" spans="1:8" s="63" customFormat="1" ht="20.45" customHeight="1" x14ac:dyDescent="0.2">
      <c r="A140" s="115">
        <f>'ПРАЙС-ЛИСТ ТОВ КАН (загальн.)1'!A418</f>
        <v>411</v>
      </c>
      <c r="B140" s="113" t="str">
        <f>'ПРАЙС-ЛИСТ ТОВ КАН (загальн.)1'!C418</f>
        <v>1009250001</v>
      </c>
      <c r="C140" s="113" t="str">
        <f>'ПРАЙС-ЛИСТ ТОВ КАН (загальн.)1'!D418</f>
        <v>K-609032</v>
      </c>
      <c r="D140" s="41" t="str">
        <f>'ПРАЙС-ЛИСТ ТОВ КАН (загальн.)1'!E418</f>
        <v>Заглушка Press 16</v>
      </c>
      <c r="E140" s="116">
        <f>'ПРАЙС-ЛИСТ ТОВ КАН (загальн.)1'!F418</f>
        <v>3.34</v>
      </c>
      <c r="F140" s="117">
        <f>'ПРАЙС-ЛИСТ ТОВ КАН (загальн.)1'!G418</f>
        <v>113.42400000000001</v>
      </c>
      <c r="G140" s="118" t="str">
        <f>'ПРАЙС-ЛИСТ ТОВ КАН (загальн.)1'!H418</f>
        <v>шт.</v>
      </c>
      <c r="H140" s="113">
        <f>'ПРАЙС-ЛИСТ ТОВ КАН (загальн.)1'!I418</f>
        <v>1822</v>
      </c>
    </row>
    <row r="141" spans="1:8" s="63" customFormat="1" ht="20.45" customHeight="1" x14ac:dyDescent="0.2">
      <c r="A141" s="115">
        <f>'ПРАЙС-ЛИСТ ТОВ КАН (загальн.)1'!A419</f>
        <v>412</v>
      </c>
      <c r="B141" s="113" t="str">
        <f>'ПРАЙС-ЛИСТ ТОВ КАН (загальн.)1'!C419</f>
        <v>1009250002</v>
      </c>
      <c r="C141" s="113" t="str">
        <f>'ПРАЙС-ЛИСТ ТОВ КАН (загальн.)1'!D419</f>
        <v>K-609033</v>
      </c>
      <c r="D141" s="41" t="str">
        <f>'ПРАЙС-ЛИСТ ТОВ КАН (загальн.)1'!E419</f>
        <v>Заглушка Press 20</v>
      </c>
      <c r="E141" s="116">
        <f>'ПРАЙС-ЛИСТ ТОВ КАН (загальн.)1'!F419</f>
        <v>4.38</v>
      </c>
      <c r="F141" s="117">
        <f>'ПРАЙС-ЛИСТ ТОВ КАН (загальн.)1'!G419</f>
        <v>148.91999999999999</v>
      </c>
      <c r="G141" s="118" t="str">
        <f>'ПРАЙС-ЛИСТ ТОВ КАН (загальн.)1'!H419</f>
        <v>шт.</v>
      </c>
      <c r="H141" s="113">
        <f>'ПРАЙС-ЛИСТ ТОВ КАН (загальн.)1'!I419</f>
        <v>1822</v>
      </c>
    </row>
    <row r="142" spans="1:8" s="63" customFormat="1" ht="20.45" customHeight="1" x14ac:dyDescent="0.2">
      <c r="A142" s="115">
        <f>'ПРАЙС-ЛИСТ ТОВ КАН (загальн.)1'!A420</f>
        <v>413</v>
      </c>
      <c r="B142" s="113" t="str">
        <f>'ПРАЙС-ЛИСТ ТОВ КАН (загальн.)1'!C420</f>
        <v>1009250003</v>
      </c>
      <c r="C142" s="113" t="str">
        <f>'ПРАЙС-ЛИСТ ТОВ КАН (загальн.)1'!D420</f>
        <v>K-609034</v>
      </c>
      <c r="D142" s="41" t="str">
        <f>'ПРАЙС-ЛИСТ ТОВ КАН (загальн.)1'!E420</f>
        <v>Заглушка Press 25</v>
      </c>
      <c r="E142" s="116">
        <f>'ПРАЙС-ЛИСТ ТОВ КАН (загальн.)1'!F420</f>
        <v>6.75</v>
      </c>
      <c r="F142" s="117">
        <f>'ПРАЙС-ЛИСТ ТОВ КАН (загальн.)1'!G420</f>
        <v>229.70400000000001</v>
      </c>
      <c r="G142" s="118" t="str">
        <f>'ПРАЙС-ЛИСТ ТОВ КАН (загальн.)1'!H420</f>
        <v>шт.</v>
      </c>
      <c r="H142" s="113">
        <f>'ПРАЙС-ЛИСТ ТОВ КАН (загальн.)1'!I420</f>
        <v>1822</v>
      </c>
    </row>
    <row r="143" spans="1:8" s="63" customFormat="1" ht="20.45" customHeight="1" x14ac:dyDescent="0.2">
      <c r="A143" s="115">
        <f>'ПРАЙС-ЛИСТ ТОВ КАН (загальн.)1'!A421</f>
        <v>414</v>
      </c>
      <c r="B143" s="113" t="str">
        <f>'ПРАЙС-ЛИСТ ТОВ КАН (загальн.)1'!C421</f>
        <v>1009250004</v>
      </c>
      <c r="C143" s="113" t="str">
        <f>'ПРАЙС-ЛИСТ ТОВ КАН (загальн.)1'!D421</f>
        <v>K-609062</v>
      </c>
      <c r="D143" s="41" t="str">
        <f>'ПРАЙС-ЛИСТ ТОВ КАН (загальн.)1'!E421</f>
        <v>Заглушка Press 26</v>
      </c>
      <c r="E143" s="116">
        <f>'ПРАЙС-ЛИСТ ТОВ КАН (загальн.)1'!F421</f>
        <v>7</v>
      </c>
      <c r="F143" s="117">
        <f>'ПРАЙС-ЛИСТ ТОВ КАН (загальн.)1'!G421</f>
        <v>237.864</v>
      </c>
      <c r="G143" s="118" t="str">
        <f>'ПРАЙС-ЛИСТ ТОВ КАН (загальн.)1'!H421</f>
        <v>шт.</v>
      </c>
      <c r="H143" s="113">
        <f>'ПРАЙС-ЛИСТ ТОВ КАН (загальн.)1'!I421</f>
        <v>1822</v>
      </c>
    </row>
    <row r="144" spans="1:8" s="63" customFormat="1" ht="20.45" customHeight="1" x14ac:dyDescent="0.2">
      <c r="A144" s="115">
        <f>'ПРАЙС-ЛИСТ ТОВ КАН (загальн.)1'!A422</f>
        <v>415</v>
      </c>
      <c r="B144" s="113" t="str">
        <f>'ПРАЙС-ЛИСТ ТОВ КАН (загальн.)1'!C422</f>
        <v>1009250005</v>
      </c>
      <c r="C144" s="113" t="str">
        <f>'ПРАЙС-ЛИСТ ТОВ КАН (загальн.)1'!D422</f>
        <v>K-609035</v>
      </c>
      <c r="D144" s="41" t="str">
        <f>'ПРАЙС-ЛИСТ ТОВ КАН (загальн.)1'!E422</f>
        <v>Заглушка Press 32</v>
      </c>
      <c r="E144" s="116">
        <f>'ПРАЙС-ЛИСТ ТОВ КАН (загальн.)1'!F422</f>
        <v>10.220000000000001</v>
      </c>
      <c r="F144" s="117">
        <f>'ПРАЙС-ЛИСТ ТОВ КАН (загальн.)1'!G422</f>
        <v>347.61599999999999</v>
      </c>
      <c r="G144" s="118" t="str">
        <f>'ПРАЙС-ЛИСТ ТОВ КАН (загальн.)1'!H422</f>
        <v>шт.</v>
      </c>
      <c r="H144" s="113">
        <f>'ПРАЙС-ЛИСТ ТОВ КАН (загальн.)1'!I422</f>
        <v>1822</v>
      </c>
    </row>
    <row r="145" spans="1:8" s="63" customFormat="1" ht="20.45" customHeight="1" x14ac:dyDescent="0.2">
      <c r="A145" s="115">
        <f>'ПРАЙС-ЛИСТ ТОВ КАН (загальн.)1'!A423</f>
        <v>416</v>
      </c>
      <c r="B145" s="113" t="str">
        <f>'ПРАЙС-ЛИСТ ТОВ КАН (загальн.)1'!C423</f>
        <v>1009257007</v>
      </c>
      <c r="C145" s="113" t="str">
        <f>'ПРАЙС-ЛИСТ ТОВ КАН (загальн.)1'!D423</f>
        <v>K-900500</v>
      </c>
      <c r="D145" s="41" t="str">
        <f>'ПРАЙС-ЛИСТ ТОВ КАН (загальн.)1'!E423</f>
        <v>Трійник PPSU Press з прес-кільцем 16x2</v>
      </c>
      <c r="E145" s="116">
        <f>'ПРАЙС-ЛИСТ ТОВ КАН (загальн.)1'!F423</f>
        <v>4.62</v>
      </c>
      <c r="F145" s="117">
        <f>'ПРАЙС-ЛИСТ ТОВ КАН (загальн.)1'!G423</f>
        <v>157.08000000000001</v>
      </c>
      <c r="G145" s="118" t="str">
        <f>'ПРАЙС-ЛИСТ ТОВ КАН (загальн.)1'!H423</f>
        <v>шт.</v>
      </c>
      <c r="H145" s="113">
        <f>'ПРАЙС-ЛИСТ ТОВ КАН (загальн.)1'!I423</f>
        <v>1822</v>
      </c>
    </row>
    <row r="146" spans="1:8" s="63" customFormat="1" ht="20.45" customHeight="1" x14ac:dyDescent="0.2">
      <c r="A146" s="115">
        <f>'ПРАЙС-ЛИСТ ТОВ КАН (загальн.)1'!A424</f>
        <v>417</v>
      </c>
      <c r="B146" s="113" t="str">
        <f>'ПРАЙС-ЛИСТ ТОВ КАН (загальн.)1'!C424</f>
        <v>1009257009</v>
      </c>
      <c r="C146" s="113" t="str">
        <f>'ПРАЙС-ЛИСТ ТОВ КАН (загальн.)1'!D424</f>
        <v>K-900501</v>
      </c>
      <c r="D146" s="41" t="str">
        <f>'ПРАЙС-ЛИСТ ТОВ КАН (загальн.)1'!E424</f>
        <v>Трійник PPSU Press з прес-кільцем 20x2</v>
      </c>
      <c r="E146" s="116">
        <f>'ПРАЙС-ЛИСТ ТОВ КАН (загальн.)1'!F424</f>
        <v>6.37</v>
      </c>
      <c r="F146" s="117">
        <f>'ПРАЙС-ЛИСТ ТОВ КАН (загальн.)1'!G424</f>
        <v>216.648</v>
      </c>
      <c r="G146" s="118" t="str">
        <f>'ПРАЙС-ЛИСТ ТОВ КАН (загальн.)1'!H424</f>
        <v>шт.</v>
      </c>
      <c r="H146" s="113">
        <f>'ПРАЙС-ЛИСТ ТОВ КАН (загальн.)1'!I424</f>
        <v>1822</v>
      </c>
    </row>
    <row r="147" spans="1:8" s="63" customFormat="1" ht="20.45" customHeight="1" x14ac:dyDescent="0.2">
      <c r="A147" s="115">
        <f>'ПРАЙС-ЛИСТ ТОВ КАН (загальн.)1'!A425</f>
        <v>418</v>
      </c>
      <c r="B147" s="113" t="str">
        <f>'ПРАЙС-ЛИСТ ТОВ КАН (загальн.)1'!C425</f>
        <v>1009257010</v>
      </c>
      <c r="C147" s="113" t="str">
        <f>'ПРАЙС-ЛИСТ ТОВ КАН (загальн.)1'!D425</f>
        <v>K-900502</v>
      </c>
      <c r="D147" s="41" t="str">
        <f>'ПРАЙС-ЛИСТ ТОВ КАН (загальн.)1'!E425</f>
        <v>Трійник PPSU Press з прес-кільцем 25</v>
      </c>
      <c r="E147" s="116">
        <f>'ПРАЙС-ЛИСТ ТОВ КАН (загальн.)1'!F425</f>
        <v>9.8699999999999992</v>
      </c>
      <c r="F147" s="117">
        <f>'ПРАЙС-ЛИСТ ТОВ КАН (загальн.)1'!G425</f>
        <v>335.78399999999999</v>
      </c>
      <c r="G147" s="118" t="str">
        <f>'ПРАЙС-ЛИСТ ТОВ КАН (загальн.)1'!H425</f>
        <v>шт.</v>
      </c>
      <c r="H147" s="113">
        <f>'ПРАЙС-ЛИСТ ТОВ КАН (загальн.)1'!I425</f>
        <v>1822</v>
      </c>
    </row>
    <row r="148" spans="1:8" s="63" customFormat="1" ht="20.45" customHeight="1" x14ac:dyDescent="0.2">
      <c r="A148" s="115">
        <f>'ПРАЙС-ЛИСТ ТОВ КАН (загальн.)1'!A426</f>
        <v>419</v>
      </c>
      <c r="B148" s="113" t="str">
        <f>'ПРАЙС-ЛИСТ ТОВ КАН (загальн.)1'!C426</f>
        <v>1009257014</v>
      </c>
      <c r="C148" s="113" t="str">
        <f>'ПРАЙС-ЛИСТ ТОВ КАН (загальн.)1'!D426</f>
        <v>9024.950</v>
      </c>
      <c r="D148" s="41" t="str">
        <f>'ПРАЙС-ЛИСТ ТОВ КАН (загальн.)1'!E426</f>
        <v>Трійник редукційний PPSU Press з прес-кільцем 26x16x20</v>
      </c>
      <c r="E148" s="116">
        <f>'ПРАЙС-ЛИСТ ТОВ КАН (загальн.)1'!F426</f>
        <v>8.64</v>
      </c>
      <c r="F148" s="117">
        <f>'ПРАЙС-ЛИСТ ТОВ КАН (загальн.)1'!G426</f>
        <v>293.76</v>
      </c>
      <c r="G148" s="118" t="str">
        <f>'ПРАЙС-ЛИСТ ТОВ КАН (загальн.)1'!H426</f>
        <v>шт.</v>
      </c>
      <c r="H148" s="113">
        <f>'ПРАЙС-ЛИСТ ТОВ КАН (загальн.)1'!I426</f>
        <v>1822</v>
      </c>
    </row>
    <row r="149" spans="1:8" s="63" customFormat="1" ht="20.45" customHeight="1" x14ac:dyDescent="0.2">
      <c r="A149" s="115">
        <f>'ПРАЙС-ЛИСТ ТОВ КАН (загальн.)1'!A427</f>
        <v>420</v>
      </c>
      <c r="B149" s="113" t="str">
        <f>'ПРАЙС-ЛИСТ ТОВ КАН (загальн.)1'!C427</f>
        <v>1009257015</v>
      </c>
      <c r="C149" s="113" t="str">
        <f>'ПРАЙС-ЛИСТ ТОВ КАН (загальн.)1'!D427</f>
        <v>9024.940</v>
      </c>
      <c r="D149" s="41" t="str">
        <f>'ПРАЙС-ЛИСТ ТОВ КАН (загальн.)1'!E427</f>
        <v>Трійник редукційний PPSU Press з прес-кільцем 26x16x26</v>
      </c>
      <c r="E149" s="116">
        <f>'ПРАЙС-ЛИСТ ТОВ КАН (загальн.)1'!F427</f>
        <v>9.1999999999999993</v>
      </c>
      <c r="F149" s="117">
        <f>'ПРАЙС-ЛИСТ ТОВ КАН (загальн.)1'!G427</f>
        <v>312.93599999999998</v>
      </c>
      <c r="G149" s="118" t="str">
        <f>'ПРАЙС-ЛИСТ ТОВ КАН (загальн.)1'!H427</f>
        <v>шт.</v>
      </c>
      <c r="H149" s="113">
        <f>'ПРАЙС-ЛИСТ ТОВ КАН (загальн.)1'!I427</f>
        <v>1822</v>
      </c>
    </row>
    <row r="150" spans="1:8" s="63" customFormat="1" ht="20.45" customHeight="1" x14ac:dyDescent="0.2">
      <c r="A150" s="115">
        <f>'ПРАЙС-ЛИСТ ТОВ КАН (загальн.)1'!A428</f>
        <v>421</v>
      </c>
      <c r="B150" s="113" t="str">
        <f>'ПРАЙС-ЛИСТ ТОВ КАН (загальн.)1'!C428</f>
        <v>1009257016</v>
      </c>
      <c r="C150" s="113" t="str">
        <f>'ПРАЙС-ЛИСТ ТОВ КАН (загальн.)1'!D428</f>
        <v>9024.54</v>
      </c>
      <c r="D150" s="41" t="str">
        <f>'ПРАЙС-ЛИСТ ТОВ КАН (загальн.)1'!E428</f>
        <v>Трійник PPSU Press з прес-кільцем 26x3</v>
      </c>
      <c r="E150" s="116">
        <f>'ПРАЙС-ЛИСТ ТОВ КАН (загальн.)1'!F428</f>
        <v>10.36</v>
      </c>
      <c r="F150" s="117">
        <f>'ПРАЙС-ЛИСТ ТОВ КАН (загальн.)1'!G428</f>
        <v>352.10399999999998</v>
      </c>
      <c r="G150" s="118" t="str">
        <f>'ПРАЙС-ЛИСТ ТОВ КАН (загальн.)1'!H428</f>
        <v>шт.</v>
      </c>
      <c r="H150" s="113">
        <f>'ПРАЙС-ЛИСТ ТОВ КАН (загальн.)1'!I428</f>
        <v>1822</v>
      </c>
    </row>
    <row r="151" spans="1:8" s="63" customFormat="1" ht="20.45" customHeight="1" x14ac:dyDescent="0.2">
      <c r="A151" s="115">
        <f>'ПРАЙС-ЛИСТ ТОВ КАН (загальн.)1'!A429</f>
        <v>422</v>
      </c>
      <c r="B151" s="113" t="str">
        <f>'ПРАЙС-ЛИСТ ТОВ КАН (загальн.)1'!C429</f>
        <v>1009257020</v>
      </c>
      <c r="C151" s="113" t="str">
        <f>'ПРАЙС-ЛИСТ ТОВ КАН (загальн.)1'!D429</f>
        <v>K-900503</v>
      </c>
      <c r="D151" s="41" t="str">
        <f>'ПРАЙС-ЛИСТ ТОВ КАН (загальн.)1'!E429</f>
        <v>Трійник PPSU Press з прес-кільцем 32x32x32</v>
      </c>
      <c r="E151" s="116">
        <f>'ПРАЙС-ЛИСТ ТОВ КАН (загальн.)1'!F429</f>
        <v>15.45</v>
      </c>
      <c r="F151" s="117">
        <f>'ПРАЙС-ЛИСТ ТОВ КАН (загальн.)1'!G429</f>
        <v>525.50400000000002</v>
      </c>
      <c r="G151" s="118" t="str">
        <f>'ПРАЙС-ЛИСТ ТОВ КАН (загальн.)1'!H429</f>
        <v>шт.</v>
      </c>
      <c r="H151" s="113">
        <f>'ПРАЙС-ЛИСТ ТОВ КАН (загальн.)1'!I429</f>
        <v>1822</v>
      </c>
    </row>
    <row r="152" spans="1:8" s="63" customFormat="1" ht="20.45" customHeight="1" x14ac:dyDescent="0.2">
      <c r="A152" s="115">
        <f>'ПРАЙС-ЛИСТ ТОВ КАН (загальн.)1'!A430</f>
        <v>423</v>
      </c>
      <c r="B152" s="113" t="str">
        <f>'ПРАЙС-ЛИСТ ТОВ КАН (загальн.)1'!C430</f>
        <v>1009257021</v>
      </c>
      <c r="C152" s="113" t="str">
        <f>'ПРАЙС-ЛИСТ ТОВ КАН (загальн.)1'!D430</f>
        <v>9024.970</v>
      </c>
      <c r="D152" s="41" t="str">
        <f>'ПРАЙС-ЛИСТ ТОВ КАН (загальн.)1'!E430</f>
        <v>Трійник редукційний PPSU Press з прес-кільцем 32x20x26</v>
      </c>
      <c r="E152" s="116">
        <f>'ПРАЙС-ЛИСТ ТОВ КАН (загальн.)1'!F430</f>
        <v>14.76</v>
      </c>
      <c r="F152" s="117">
        <f>'ПРАЙС-ЛИСТ ТОВ КАН (загальн.)1'!G430</f>
        <v>501.84</v>
      </c>
      <c r="G152" s="118" t="str">
        <f>'ПРАЙС-ЛИСТ ТОВ КАН (загальн.)1'!H430</f>
        <v>шт.</v>
      </c>
      <c r="H152" s="113">
        <f>'ПРАЙС-ЛИСТ ТОВ КАН (загальн.)1'!I430</f>
        <v>1822</v>
      </c>
    </row>
    <row r="153" spans="1:8" s="63" customFormat="1" ht="20.45" customHeight="1" x14ac:dyDescent="0.2">
      <c r="A153" s="115">
        <f>'ПРАЙС-ЛИСТ ТОВ КАН (загальн.)1'!A431</f>
        <v>424</v>
      </c>
      <c r="B153" s="113" t="str">
        <f>'ПРАЙС-ЛИСТ ТОВ КАН (загальн.)1'!C431</f>
        <v>1009257023</v>
      </c>
      <c r="C153" s="113" t="str">
        <f>'ПРАЙС-ЛИСТ ТОВ КАН (загальн.)1'!D431</f>
        <v>K-900504</v>
      </c>
      <c r="D153" s="41" t="str">
        <f>'ПРАЙС-ЛИСТ ТОВ КАН (загальн.)1'!E431</f>
        <v>Трійник PPSU Press з прес-кільцем 40x40x40</v>
      </c>
      <c r="E153" s="116">
        <f>'ПРАЙС-ЛИСТ ТОВ КАН (загальн.)1'!F431</f>
        <v>23.94</v>
      </c>
      <c r="F153" s="117">
        <f>'ПРАЙС-ЛИСТ ТОВ КАН (загальн.)1'!G431</f>
        <v>813.96</v>
      </c>
      <c r="G153" s="118" t="str">
        <f>'ПРАЙС-ЛИСТ ТОВ КАН (загальн.)1'!H431</f>
        <v>шт.</v>
      </c>
      <c r="H153" s="113">
        <f>'ПРАЙС-ЛИСТ ТОВ КАН (загальн.)1'!I431</f>
        <v>1822</v>
      </c>
    </row>
    <row r="154" spans="1:8" s="63" customFormat="1" ht="20.45" customHeight="1" x14ac:dyDescent="0.2">
      <c r="A154" s="115">
        <f>'ПРАЙС-ЛИСТ ТОВ КАН (загальн.)1'!A432</f>
        <v>425</v>
      </c>
      <c r="B154" s="113" t="str">
        <f>'ПРАЙС-ЛИСТ ТОВ КАН (загальн.)1'!C432</f>
        <v>1009257027</v>
      </c>
      <c r="C154" s="113" t="str">
        <f>'ПРАЙС-ЛИСТ ТОВ КАН (загальн.)1'!D432</f>
        <v>9050.100</v>
      </c>
      <c r="D154" s="41" t="str">
        <f>'ПРАЙС-ЛИСТ ТОВ КАН (загальн.)1'!E432</f>
        <v>Трійник PPSU Press з прес-кільцем 50x4/50x4/50x4</v>
      </c>
      <c r="E154" s="116">
        <f>'ПРАЙС-ЛИСТ ТОВ КАН (загальн.)1'!F432</f>
        <v>49.43</v>
      </c>
      <c r="F154" s="117">
        <f>'ПРАЙС-ЛИСТ ТОВ КАН (загальн.)1'!G432</f>
        <v>1680.5519999999999</v>
      </c>
      <c r="G154" s="118" t="str">
        <f>'ПРАЙС-ЛИСТ ТОВ КАН (загальн.)1'!H432</f>
        <v>шт.</v>
      </c>
      <c r="H154" s="113">
        <f>'ПРАЙС-ЛИСТ ТОВ КАН (загальн.)1'!I432</f>
        <v>1822</v>
      </c>
    </row>
    <row r="155" spans="1:8" s="63" customFormat="1" ht="20.45" customHeight="1" x14ac:dyDescent="0.2">
      <c r="A155" s="115">
        <f>'ПРАЙС-ЛИСТ ТОВ КАН (загальн.)1'!A433</f>
        <v>426</v>
      </c>
      <c r="B155" s="113" t="str">
        <f>'ПРАЙС-ЛИСТ ТОВ КАН (загальн.)1'!C433</f>
        <v>1009257029</v>
      </c>
      <c r="C155" s="113" t="str">
        <f>'ПРАЙС-ЛИСТ ТОВ КАН (загальн.)1'!D433</f>
        <v>9063.100</v>
      </c>
      <c r="D155" s="41" t="str">
        <f>'ПРАЙС-ЛИСТ ТОВ КАН (загальн.)1'!E433</f>
        <v>Трійник PPSU Press з прес-кільцем 63x4,5</v>
      </c>
      <c r="E155" s="116">
        <f>'ПРАЙС-ЛИСТ ТОВ КАН (загальн.)1'!F433</f>
        <v>79.47</v>
      </c>
      <c r="F155" s="117">
        <f>'ПРАЙС-ЛИСТ ТОВ КАН (загальн.)1'!G433</f>
        <v>2702.1840000000002</v>
      </c>
      <c r="G155" s="118" t="str">
        <f>'ПРАЙС-ЛИСТ ТОВ КАН (загальн.)1'!H433</f>
        <v>шт.</v>
      </c>
      <c r="H155" s="113">
        <f>'ПРАЙС-ЛИСТ ТОВ КАН (загальн.)1'!I433</f>
        <v>1822</v>
      </c>
    </row>
    <row r="156" spans="1:8" s="63" customFormat="1" ht="20.45" customHeight="1" x14ac:dyDescent="0.2">
      <c r="A156" s="115">
        <f>'ПРАЙС-ЛИСТ ТОВ КАН (загальн.)1'!A434</f>
        <v>427</v>
      </c>
      <c r="B156" s="113" t="str">
        <f>'ПРАЙС-ЛИСТ ТОВ КАН (загальн.)1'!C434</f>
        <v>1009257043</v>
      </c>
      <c r="C156" s="113" t="str">
        <f>'ПРАЙС-ЛИСТ ТОВ КАН (загальн.)1'!D434</f>
        <v>K-900650</v>
      </c>
      <c r="D156" s="41" t="str">
        <f>'ПРАЙС-ЛИСТ ТОВ КАН (загальн.)1'!E434</f>
        <v>Трійник обвідний PRESS 16x16x16</v>
      </c>
      <c r="E156" s="116">
        <f>'ПРАЙС-ЛИСТ ТОВ КАН (загальн.)1'!F434</f>
        <v>35.21</v>
      </c>
      <c r="F156" s="117">
        <f>'ПРАЙС-ЛИСТ ТОВ КАН (загальн.)1'!G434</f>
        <v>1197.0719999999999</v>
      </c>
      <c r="G156" s="118" t="str">
        <f>'ПРАЙС-ЛИСТ ТОВ КАН (загальн.)1'!H434</f>
        <v>шт.</v>
      </c>
      <c r="H156" s="113">
        <f>'ПРАЙС-ЛИСТ ТОВ КАН (загальн.)1'!I434</f>
        <v>1822</v>
      </c>
    </row>
    <row r="157" spans="1:8" s="63" customFormat="1" ht="20.45" customHeight="1" x14ac:dyDescent="0.2">
      <c r="A157" s="115">
        <f>'ПРАЙС-ЛИСТ ТОВ КАН (загальн.)1'!A435</f>
        <v>428</v>
      </c>
      <c r="B157" s="113" t="str">
        <f>'ПРАЙС-ЛИСТ ТОВ КАН (загальн.)1'!C435</f>
        <v>1009257044</v>
      </c>
      <c r="C157" s="113" t="str">
        <f>'ПРАЙС-ЛИСТ ТОВ КАН (загальн.)1'!D435</f>
        <v>K-900652</v>
      </c>
      <c r="D157" s="41" t="str">
        <f>'ПРАЙС-ЛИСТ ТОВ КАН (загальн.)1'!E435</f>
        <v>Трійник обвідний PRESS 20x16x16</v>
      </c>
      <c r="E157" s="116">
        <f>'ПРАЙС-ЛИСТ ТОВ КАН (загальн.)1'!F435</f>
        <v>38.58</v>
      </c>
      <c r="F157" s="117">
        <f>'ПРАЙС-ЛИСТ ТОВ КАН (загальн.)1'!G435</f>
        <v>1311.72</v>
      </c>
      <c r="G157" s="118" t="str">
        <f>'ПРАЙС-ЛИСТ ТОВ КАН (загальн.)1'!H435</f>
        <v>шт.</v>
      </c>
      <c r="H157" s="113">
        <f>'ПРАЙС-ЛИСТ ТОВ КАН (загальн.)1'!I435</f>
        <v>1822</v>
      </c>
    </row>
    <row r="158" spans="1:8" s="63" customFormat="1" ht="20.45" customHeight="1" x14ac:dyDescent="0.2">
      <c r="A158" s="115">
        <f>'ПРАЙС-ЛИСТ ТОВ КАН (загальн.)1'!A436</f>
        <v>429</v>
      </c>
      <c r="B158" s="113" t="str">
        <f>'ПРАЙС-ЛИСТ ТОВ КАН (загальн.)1'!C436</f>
        <v>1009257045</v>
      </c>
      <c r="C158" s="113" t="str">
        <f>'ПРАЙС-ЛИСТ ТОВ КАН (загальн.)1'!D436</f>
        <v>K-900654</v>
      </c>
      <c r="D158" s="41" t="str">
        <f>'ПРАЙС-ЛИСТ ТОВ КАН (загальн.)1'!E436</f>
        <v>Трійник обвідний PRESS 20x20x20</v>
      </c>
      <c r="E158" s="116">
        <f>'ПРАЙС-ЛИСТ ТОВ КАН (загальн.)1'!F436</f>
        <v>46.07</v>
      </c>
      <c r="F158" s="117">
        <f>'ПРАЙС-ЛИСТ ТОВ КАН (загальн.)1'!G436</f>
        <v>1566.3119999999999</v>
      </c>
      <c r="G158" s="118" t="str">
        <f>'ПРАЙС-ЛИСТ ТОВ КАН (загальн.)1'!H436</f>
        <v>шт.</v>
      </c>
      <c r="H158" s="113">
        <f>'ПРАЙС-ЛИСТ ТОВ КАН (загальн.)1'!I436</f>
        <v>1822</v>
      </c>
    </row>
    <row r="159" spans="1:8" s="63" customFormat="1" ht="20.45" customHeight="1" x14ac:dyDescent="0.2">
      <c r="A159" s="115">
        <f>'ПРАЙС-ЛИСТ ТОВ КАН (загальн.)1'!A437</f>
        <v>430</v>
      </c>
      <c r="B159" s="113" t="str">
        <f>'ПРАЙС-ЛИСТ ТОВ КАН (загальн.)1'!C437</f>
        <v>1009257048</v>
      </c>
      <c r="C159" s="113" t="str">
        <f>'ПРАЙС-ЛИСТ ТОВ КАН (загальн.)1'!D437</f>
        <v>K-900651</v>
      </c>
      <c r="D159" s="41" t="str">
        <f>'ПРАЙС-ЛИСТ ТОВ КАН (загальн.)1'!E437</f>
        <v>Трійник обвідний PRESS 16x16x20</v>
      </c>
      <c r="E159" s="116">
        <f>'ПРАЙС-ЛИСТ ТОВ КАН (загальн.)1'!F437</f>
        <v>38.58</v>
      </c>
      <c r="F159" s="117">
        <f>'ПРАЙС-ЛИСТ ТОВ КАН (загальн.)1'!G437</f>
        <v>1311.72</v>
      </c>
      <c r="G159" s="118" t="str">
        <f>'ПРАЙС-ЛИСТ ТОВ КАН (загальн.)1'!H437</f>
        <v>шт.</v>
      </c>
      <c r="H159" s="113">
        <f>'ПРАЙС-ЛИСТ ТОВ КАН (загальн.)1'!I437</f>
        <v>1822</v>
      </c>
    </row>
    <row r="160" spans="1:8" s="63" customFormat="1" ht="20.45" customHeight="1" x14ac:dyDescent="0.2">
      <c r="A160" s="115">
        <f>'ПРАЙС-ЛИСТ ТОВ КАН (загальн.)1'!A438</f>
        <v>431</v>
      </c>
      <c r="B160" s="113" t="str">
        <f>'ПРАЙС-ЛИСТ ТОВ КАН (загальн.)1'!C438</f>
        <v>1009257051</v>
      </c>
      <c r="C160" s="113" t="str">
        <f>'ПРАЙС-ЛИСТ ТОВ КАН (загальн.)1'!D438</f>
        <v>K-900653</v>
      </c>
      <c r="D160" s="41" t="str">
        <f>'ПРАЙС-ЛИСТ ТОВ КАН (загальн.)1'!E438</f>
        <v>Трійник обвідний PRESS 20x16x20</v>
      </c>
      <c r="E160" s="116">
        <f>'ПРАЙС-ЛИСТ ТОВ КАН (загальн.)1'!F438</f>
        <v>42.269999999999996</v>
      </c>
      <c r="F160" s="117">
        <f>'ПРАЙС-ЛИСТ ТОВ КАН (загальн.)1'!G438</f>
        <v>1437.384</v>
      </c>
      <c r="G160" s="118" t="str">
        <f>'ПРАЙС-ЛИСТ ТОВ КАН (загальн.)1'!H438</f>
        <v>шт.</v>
      </c>
      <c r="H160" s="113">
        <f>'ПРАЙС-ЛИСТ ТОВ КАН (загальн.)1'!I438</f>
        <v>1822</v>
      </c>
    </row>
    <row r="161" spans="1:8" s="63" customFormat="1" ht="20.45" customHeight="1" x14ac:dyDescent="0.2">
      <c r="A161" s="115">
        <f>'ПРАЙС-ЛИСТ ТОВ КАН (загальн.)1'!A439</f>
        <v>432</v>
      </c>
      <c r="B161" s="113" t="str">
        <f>'ПРАЙС-ЛИСТ ТОВ КАН (загальн.)1'!C439</f>
        <v>1009257063</v>
      </c>
      <c r="C161" s="113" t="str">
        <f>'ПРАЙС-ЛИСТ ТОВ КАН (загальн.)1'!D439</f>
        <v>K-070026</v>
      </c>
      <c r="D161" s="41" t="str">
        <f>'ПРАЙС-ЛИСТ ТОВ КАН (загальн.)1'!E439</f>
        <v>Трійник PPSU press з прес-кільцем 25x2,5/32x3/25x2,5</v>
      </c>
      <c r="E161" s="116">
        <f>'ПРАЙС-ЛИСТ ТОВ КАН (загальн.)1'!F439</f>
        <v>16.34</v>
      </c>
      <c r="F161" s="117">
        <f>'ПРАЙС-ЛИСТ ТОВ КАН (загальн.)1'!G439</f>
        <v>555.69600000000003</v>
      </c>
      <c r="G161" s="118" t="str">
        <f>'ПРАЙС-ЛИСТ ТОВ КАН (загальн.)1'!H439</f>
        <v>шт.</v>
      </c>
      <c r="H161" s="113">
        <f>'ПРАЙС-ЛИСТ ТОВ КАН (загальн.)1'!I439</f>
        <v>1822</v>
      </c>
    </row>
    <row r="162" spans="1:8" s="63" customFormat="1" ht="20.45" customHeight="1" x14ac:dyDescent="0.2">
      <c r="A162" s="115">
        <f>'ПРАЙС-ЛИСТ ТОВ КАН (загальн.)1'!A440</f>
        <v>433</v>
      </c>
      <c r="B162" s="113" t="str">
        <f>'ПРАЙС-ЛИСТ ТОВ КАН (загальн.)1'!C440</f>
        <v>1009257066</v>
      </c>
      <c r="C162" s="113" t="str">
        <f>'ПРАЙС-ЛИСТ ТОВ КАН (загальн.)1'!D440</f>
        <v>K-070027</v>
      </c>
      <c r="D162" s="41" t="str">
        <f>'ПРАЙС-ЛИСТ ТОВ КАН (загальн.)1'!E440</f>
        <v>Трійник PPSU press з прес-кільцем 26x3/32x3/26x3</v>
      </c>
      <c r="E162" s="116">
        <f>'ПРАЙС-ЛИСТ ТОВ КАН (загальн.)1'!F440</f>
        <v>16.850000000000001</v>
      </c>
      <c r="F162" s="117">
        <f>'ПРАЙС-ЛИСТ ТОВ КАН (загальн.)1'!G440</f>
        <v>572.83199999999999</v>
      </c>
      <c r="G162" s="118" t="str">
        <f>'ПРАЙС-ЛИСТ ТОВ КАН (загальн.)1'!H440</f>
        <v>шт.</v>
      </c>
      <c r="H162" s="113">
        <f>'ПРАЙС-ЛИСТ ТОВ КАН (загальн.)1'!I440</f>
        <v>1822</v>
      </c>
    </row>
    <row r="163" spans="1:8" s="63" customFormat="1" ht="20.45" customHeight="1" x14ac:dyDescent="0.2">
      <c r="A163" s="115">
        <f>'ПРАЙС-ЛИСТ ТОВ КАН (загальн.)1'!A441</f>
        <v>434</v>
      </c>
      <c r="B163" s="113" t="str">
        <f>'ПРАЙС-ЛИСТ ТОВ КАН (загальн.)1'!C441</f>
        <v>1009257073</v>
      </c>
      <c r="C163" s="113" t="str">
        <f>'ПРАЙС-ЛИСТ ТОВ КАН (загальн.)1'!D441</f>
        <v>K-070616</v>
      </c>
      <c r="D163" s="41" t="str">
        <f>'ПРАЙС-ЛИСТ ТОВ КАН (загальн.)1'!E441</f>
        <v>Трійник PPSU press з прес-кільцем 32x3/32x3/25x2,5</v>
      </c>
      <c r="E163" s="116">
        <f>'ПРАЙС-ЛИСТ ТОВ КАН (загальн.)1'!F441</f>
        <v>17.760000000000002</v>
      </c>
      <c r="F163" s="117">
        <f>'ПРАЙС-ЛИСТ ТОВ КАН (загальн.)1'!G441</f>
        <v>603.84</v>
      </c>
      <c r="G163" s="118" t="str">
        <f>'ПРАЙС-ЛИСТ ТОВ КАН (загальн.)1'!H441</f>
        <v>шт.</v>
      </c>
      <c r="H163" s="113">
        <f>'ПРАЙС-ЛИСТ ТОВ КАН (загальн.)1'!I441</f>
        <v>1822</v>
      </c>
    </row>
    <row r="164" spans="1:8" s="63" customFormat="1" ht="20.45" customHeight="1" x14ac:dyDescent="0.2">
      <c r="A164" s="115">
        <f>'ПРАЙС-ЛИСТ ТОВ КАН (загальн.)1'!A442</f>
        <v>435</v>
      </c>
      <c r="B164" s="113" t="str">
        <f>'ПРАЙС-ЛИСТ ТОВ КАН (загальн.)1'!C442</f>
        <v>1009257076</v>
      </c>
      <c r="C164" s="113" t="str">
        <f>'ПРАЙС-ЛИСТ ТОВ КАН (загальн.)1'!D442</f>
        <v>K-070617</v>
      </c>
      <c r="D164" s="41" t="str">
        <f>'ПРАЙС-ЛИСТ ТОВ КАН (загальн.)1'!E442</f>
        <v>Трійник PPSU press з прес-кільцем 32x3/32x3/26x3</v>
      </c>
      <c r="E164" s="116">
        <f>'ПРАЙС-ЛИСТ ТОВ КАН (загальн.)1'!F442</f>
        <v>19.240000000000002</v>
      </c>
      <c r="F164" s="117">
        <f>'ПРАЙС-ЛИСТ ТОВ КАН (загальн.)1'!G442</f>
        <v>654.024</v>
      </c>
      <c r="G164" s="118" t="str">
        <f>'ПРАЙС-ЛИСТ ТОВ КАН (загальн.)1'!H442</f>
        <v>шт.</v>
      </c>
      <c r="H164" s="113">
        <f>'ПРАЙС-ЛИСТ ТОВ КАН (загальн.)1'!I442</f>
        <v>1822</v>
      </c>
    </row>
    <row r="165" spans="1:8" s="63" customFormat="1" ht="20.45" customHeight="1" x14ac:dyDescent="0.2">
      <c r="A165" s="115">
        <f>'ПРАЙС-ЛИСТ ТОВ КАН (загальн.)1'!A443</f>
        <v>436</v>
      </c>
      <c r="B165" s="113" t="str">
        <f>'ПРАЙС-ЛИСТ ТОВ КАН (загальн.)1'!C443</f>
        <v>1009257106</v>
      </c>
      <c r="C165" s="113" t="str">
        <f>'ПРАЙС-ЛИСТ ТОВ КАН (загальн.)1'!D443</f>
        <v>K-070618</v>
      </c>
      <c r="D165" s="41" t="str">
        <f>'ПРАЙС-ЛИСТ ТОВ КАН (загальн.)1'!E443</f>
        <v>Трійник PPSU press з прес-кільцем 25x2,5/20x2/16x2</v>
      </c>
      <c r="E165" s="116">
        <f>'ПРАЙС-ЛИСТ ТОВ КАН (загальн.)1'!F443</f>
        <v>8.52</v>
      </c>
      <c r="F165" s="117">
        <f>'ПРАЙС-ЛИСТ ТОВ КАН (загальн.)1'!G443</f>
        <v>289.68</v>
      </c>
      <c r="G165" s="118" t="str">
        <f>'ПРАЙС-ЛИСТ ТОВ КАН (загальн.)1'!H443</f>
        <v>шт.</v>
      </c>
      <c r="H165" s="113">
        <f>'ПРАЙС-ЛИСТ ТОВ КАН (загальн.)1'!I443</f>
        <v>1822</v>
      </c>
    </row>
    <row r="166" spans="1:8" s="63" customFormat="1" ht="20.45" customHeight="1" x14ac:dyDescent="0.2">
      <c r="A166" s="115">
        <f>'ПРАЙС-ЛИСТ ТОВ КАН (загальн.)1'!A444</f>
        <v>437</v>
      </c>
      <c r="B166" s="113" t="str">
        <f>'ПРАЙС-ЛИСТ ТОВ КАН (загальн.)1'!C444</f>
        <v>1009257113</v>
      </c>
      <c r="C166" s="113" t="str">
        <f>'ПРАЙС-ЛИСТ ТОВ КАН (загальн.)1'!D444</f>
        <v>K-070619</v>
      </c>
      <c r="D166" s="41" t="str">
        <f>'ПРАЙС-ЛИСТ ТОВ КАН (загальн.)1'!E444</f>
        <v>Трійник PPSU press з прес-кільцем 26x3/20x2/16x2</v>
      </c>
      <c r="E166" s="116">
        <f>'ПРАЙС-ЛИСТ ТОВ КАН (загальн.)1'!F444</f>
        <v>8.6999999999999993</v>
      </c>
      <c r="F166" s="117">
        <f>'ПРАЙС-ЛИСТ ТОВ КАН (загальн.)1'!G444</f>
        <v>295.8</v>
      </c>
      <c r="G166" s="118" t="str">
        <f>'ПРАЙС-ЛИСТ ТОВ КАН (загальн.)1'!H444</f>
        <v>шт.</v>
      </c>
      <c r="H166" s="113">
        <f>'ПРАЙС-ЛИСТ ТОВ КАН (загальн.)1'!I444</f>
        <v>1822</v>
      </c>
    </row>
    <row r="167" spans="1:8" s="63" customFormat="1" ht="20.45" customHeight="1" x14ac:dyDescent="0.2">
      <c r="A167" s="115">
        <f>'ПРАЙС-ЛИСТ ТОВ КАН (загальн.)1'!A445</f>
        <v>438</v>
      </c>
      <c r="B167" s="113" t="str">
        <f>'ПРАЙС-ЛИСТ ТОВ КАН (загальн.)1'!C445</f>
        <v>1009257115</v>
      </c>
      <c r="C167" s="113" t="str">
        <f>'ПРАЙС-ЛИСТ ТОВ КАН (загальн.)1'!D445</f>
        <v>K-901930</v>
      </c>
      <c r="D167" s="41" t="str">
        <f>'ПРАЙС-ЛИСТ ТОВ КАН (загальн.)1'!E445</f>
        <v>Трійник Press з нікельованою трубкою Cu d15, L=300мм 16x2/16x2</v>
      </c>
      <c r="E167" s="116">
        <f>'ПРАЙС-ЛИСТ ТОВ КАН (загальн.)1'!F445</f>
        <v>13.54</v>
      </c>
      <c r="F167" s="117">
        <f>'ПРАЙС-ЛИСТ ТОВ КАН (загальн.)1'!G445</f>
        <v>460.22399999999999</v>
      </c>
      <c r="G167" s="118" t="str">
        <f>'ПРАЙС-ЛИСТ ТОВ КАН (загальн.)1'!H445</f>
        <v>шт.</v>
      </c>
      <c r="H167" s="113">
        <f>'ПРАЙС-ЛИСТ ТОВ КАН (загальн.)1'!I445</f>
        <v>1822</v>
      </c>
    </row>
    <row r="168" spans="1:8" s="63" customFormat="1" ht="20.45" customHeight="1" x14ac:dyDescent="0.2">
      <c r="A168" s="115">
        <f>'ПРАЙС-ЛИСТ ТОВ КАН (загальн.)1'!A446</f>
        <v>439</v>
      </c>
      <c r="B168" s="113" t="str">
        <f>'ПРАЙС-ЛИСТ ТОВ КАН (загальн.)1'!C446</f>
        <v>1009257129</v>
      </c>
      <c r="C168" s="113" t="str">
        <f>'ПРАЙС-ЛИСТ ТОВ КАН (загальн.)1'!D446</f>
        <v>K-041802</v>
      </c>
      <c r="D168" s="41" t="str">
        <f>'ПРАЙС-ЛИСТ ТОВ КАН (загальн.)1'!E446</f>
        <v>Трійник Press з прес-кільцем 16x2</v>
      </c>
      <c r="E168" s="116">
        <f>'ПРАЙС-ЛИСТ ТОВ КАН (загальн.)1'!F446</f>
        <v>5.9799999999999995</v>
      </c>
      <c r="F168" s="117">
        <f>'ПРАЙС-ЛИСТ ТОВ КАН (загальн.)1'!G446</f>
        <v>203.184</v>
      </c>
      <c r="G168" s="118" t="str">
        <f>'ПРАЙС-ЛИСТ ТОВ КАН (загальн.)1'!H446</f>
        <v>шт.</v>
      </c>
      <c r="H168" s="113">
        <f>'ПРАЙС-ЛИСТ ТОВ КАН (загальн.)1'!I446</f>
        <v>1822</v>
      </c>
    </row>
    <row r="169" spans="1:8" s="63" customFormat="1" ht="20.45" customHeight="1" x14ac:dyDescent="0.2">
      <c r="A169" s="115">
        <f>'ПРАЙС-ЛИСТ ТОВ КАН (загальн.)1'!A447</f>
        <v>440</v>
      </c>
      <c r="B169" s="113" t="str">
        <f>'ПРАЙС-ЛИСТ ТОВ КАН (загальн.)1'!C447</f>
        <v>1009257144</v>
      </c>
      <c r="C169" s="113" t="str">
        <f>'ПРАЙС-ЛИСТ ТОВ КАН (загальн.)1'!D447</f>
        <v>K-041803</v>
      </c>
      <c r="D169" s="41" t="str">
        <f>'ПРАЙС-ЛИСТ ТОВ КАН (загальн.)1'!E447</f>
        <v>Трійник Press з прес-кільцем 20x2</v>
      </c>
      <c r="E169" s="116">
        <f>'ПРАЙС-ЛИСТ ТОВ КАН (загальн.)1'!F447</f>
        <v>8.76</v>
      </c>
      <c r="F169" s="117">
        <f>'ПРАЙС-ЛИСТ ТОВ КАН (загальн.)1'!G447</f>
        <v>297.83999999999997</v>
      </c>
      <c r="G169" s="118" t="str">
        <f>'ПРАЙС-ЛИСТ ТОВ КАН (загальн.)1'!H447</f>
        <v>шт.</v>
      </c>
      <c r="H169" s="113">
        <f>'ПРАЙС-ЛИСТ ТОВ КАН (загальн.)1'!I447</f>
        <v>1822</v>
      </c>
    </row>
    <row r="170" spans="1:8" s="63" customFormat="1" ht="20.45" customHeight="1" x14ac:dyDescent="0.2">
      <c r="A170" s="115">
        <f>'ПРАЙС-ЛИСТ ТОВ КАН (загальн.)1'!A448</f>
        <v>441</v>
      </c>
      <c r="B170" s="113" t="str">
        <f>'ПРАЙС-ЛИСТ ТОВ КАН (загальн.)1'!C448</f>
        <v>1009257152</v>
      </c>
      <c r="C170" s="113" t="str">
        <f>'ПРАЙС-ЛИСТ ТОВ КАН (загальн.)1'!D448</f>
        <v>K-040025</v>
      </c>
      <c r="D170" s="41" t="str">
        <f>'ПРАЙС-ЛИСТ ТОВ КАН (загальн.)1'!E448</f>
        <v>Трійник Press з прес-кільцем 25x2,5</v>
      </c>
      <c r="E170" s="116">
        <f>'ПРАЙС-ЛИСТ ТОВ КАН (загальн.)1'!F448</f>
        <v>17.180000000000003</v>
      </c>
      <c r="F170" s="117">
        <f>'ПРАЙС-ЛИСТ ТОВ КАН (загальн.)1'!G448</f>
        <v>584.25599999999997</v>
      </c>
      <c r="G170" s="118" t="str">
        <f>'ПРАЙС-ЛИСТ ТОВ КАН (загальн.)1'!H448</f>
        <v>шт.</v>
      </c>
      <c r="H170" s="113">
        <f>'ПРАЙС-ЛИСТ ТОВ КАН (загальн.)1'!I448</f>
        <v>1822</v>
      </c>
    </row>
    <row r="171" spans="1:8" s="63" customFormat="1" ht="20.45" customHeight="1" x14ac:dyDescent="0.2">
      <c r="A171" s="115">
        <f>'ПРАЙС-ЛИСТ ТОВ КАН (загальн.)1'!A449</f>
        <v>442</v>
      </c>
      <c r="B171" s="113" t="str">
        <f>'ПРАЙС-ЛИСТ ТОВ КАН (загальн.)1'!C449</f>
        <v>1009257205</v>
      </c>
      <c r="C171" s="113" t="str">
        <f>'ПРАЙС-ЛИСТ ТОВ КАН (загальн.)1'!D449</f>
        <v>K-041805</v>
      </c>
      <c r="D171" s="41" t="str">
        <f>'ПРАЙС-ЛИСТ ТОВ КАН (загальн.)1'!E449</f>
        <v>Трійник press з прес-кільцем Ø20×2/Ø16×2/Ø16×2</v>
      </c>
      <c r="E171" s="116">
        <f>'ПРАЙС-ЛИСТ ТОВ КАН (загальн.)1'!F449</f>
        <v>7.8599999999999994</v>
      </c>
      <c r="F171" s="117">
        <f>'ПРАЙС-ЛИСТ ТОВ КАН (загальн.)1'!G449</f>
        <v>267.24</v>
      </c>
      <c r="G171" s="118" t="str">
        <f>'ПРАЙС-ЛИСТ ТОВ КАН (загальн.)1'!H449</f>
        <v>шт.</v>
      </c>
      <c r="H171" s="113">
        <f>'ПРАЙС-ЛИСТ ТОВ КАН (загальн.)1'!I449</f>
        <v>1822</v>
      </c>
    </row>
    <row r="172" spans="1:8" s="63" customFormat="1" ht="20.45" customHeight="1" x14ac:dyDescent="0.2">
      <c r="A172" s="115">
        <f>'ПРАЙС-ЛИСТ ТОВ КАН (загальн.)1'!A450</f>
        <v>443</v>
      </c>
      <c r="B172" s="113" t="str">
        <f>'ПРАЙС-ЛИСТ ТОВ КАН (загальн.)1'!C450</f>
        <v>1009257217</v>
      </c>
      <c r="C172" s="113" t="str">
        <f>'ПРАЙС-ЛИСТ ТОВ КАН (загальн.)1'!D450</f>
        <v>K-041807</v>
      </c>
      <c r="D172" s="41" t="str">
        <f>'ПРАЙС-ЛИСТ ТОВ КАН (загальн.)1'!E450</f>
        <v>Трійник press з прес-кільцем Ø20×2/Ø20×2/Ø16×2</v>
      </c>
      <c r="E172" s="116">
        <f>'ПРАЙС-ЛИСТ ТОВ КАН (загальн.)1'!F450</f>
        <v>8.67</v>
      </c>
      <c r="F172" s="117">
        <f>'ПРАЙС-ЛИСТ ТОВ КАН (загальн.)1'!G450</f>
        <v>294.98399999999998</v>
      </c>
      <c r="G172" s="118" t="str">
        <f>'ПРАЙС-ЛИСТ ТОВ КАН (загальн.)1'!H450</f>
        <v>шт.</v>
      </c>
      <c r="H172" s="113">
        <f>'ПРАЙС-ЛИСТ ТОВ КАН (загальн.)1'!I450</f>
        <v>1822</v>
      </c>
    </row>
    <row r="173" spans="1:8" s="63" customFormat="1" ht="20.45" customHeight="1" x14ac:dyDescent="0.2">
      <c r="A173" s="115">
        <f>'ПРАЙС-ЛИСТ ТОВ КАН (загальн.)1'!A451</f>
        <v>444</v>
      </c>
      <c r="B173" s="113" t="str">
        <f>'ПРАЙС-ЛИСТ ТОВ КАН (загальн.)1'!C451</f>
        <v>1009257262</v>
      </c>
      <c r="C173" s="113" t="str">
        <f>'ПРАЙС-ЛИСТ ТОВ КАН (загальн.)1'!D451</f>
        <v>K-084008</v>
      </c>
      <c r="D173" s="41" t="str">
        <f>'ПРАЙС-ЛИСТ ТОВ КАН (загальн.)1'!E451</f>
        <v>Трійник press с прес-кільцем з внутрішньою різьбою 32х3/ G3/4" /32х3</v>
      </c>
      <c r="E173" s="116">
        <f>'ПРАЙС-ЛИСТ ТОВ КАН (загальн.)1'!F451</f>
        <v>18.470000000000002</v>
      </c>
      <c r="F173" s="117">
        <f>'ПРАЙС-ЛИСТ ТОВ КАН (загальн.)1'!G451</f>
        <v>627.91200000000003</v>
      </c>
      <c r="G173" s="118" t="str">
        <f>'ПРАЙС-ЛИСТ ТОВ КАН (загальн.)1'!H451</f>
        <v>шт.</v>
      </c>
      <c r="H173" s="113">
        <f>'ПРАЙС-ЛИСТ ТОВ КАН (загальн.)1'!I451</f>
        <v>1822</v>
      </c>
    </row>
    <row r="174" spans="1:8" s="63" customFormat="1" ht="20.45" customHeight="1" x14ac:dyDescent="0.2">
      <c r="A174" s="115">
        <f>'ПРАЙС-ЛИСТ ТОВ КАН (загальн.)1'!A452</f>
        <v>445</v>
      </c>
      <c r="B174" s="113" t="str">
        <f>'ПРАЙС-ЛИСТ ТОВ КАН (загальн.)1'!C452</f>
        <v>1009257279</v>
      </c>
      <c r="C174" s="113" t="str">
        <f>'ПРАЙС-ЛИСТ ТОВ КАН (загальн.)1'!D452</f>
        <v>K-084006</v>
      </c>
      <c r="D174" s="41" t="str">
        <f>'ПРАЙС-ЛИСТ ТОВ КАН (загальн.)1'!E452</f>
        <v>Трійник press с прес-кільцем з внутрішньою різьбою 32х3/ G1/2" /32х3</v>
      </c>
      <c r="E174" s="116">
        <f>'ПРАЙС-ЛИСТ ТОВ КАН (загальн.)1'!F452</f>
        <v>18.310000000000002</v>
      </c>
      <c r="F174" s="117">
        <f>'ПРАЙС-ЛИСТ ТОВ КАН (загальн.)1'!G452</f>
        <v>622.60799999999995</v>
      </c>
      <c r="G174" s="118" t="str">
        <f>'ПРАЙС-ЛИСТ ТОВ КАН (загальн.)1'!H452</f>
        <v>шт.</v>
      </c>
      <c r="H174" s="113">
        <f>'ПРАЙС-ЛИСТ ТОВ КАН (загальн.)1'!I452</f>
        <v>1822</v>
      </c>
    </row>
    <row r="175" spans="1:8" s="63" customFormat="1" ht="20.45" customHeight="1" x14ac:dyDescent="0.2">
      <c r="A175" s="115">
        <f>'ПРАЙС-ЛИСТ ТОВ КАН (загальн.)1'!A453</f>
        <v>446</v>
      </c>
      <c r="B175" s="113" t="str">
        <f>'ПРАЙС-ЛИСТ ТОВ КАН (загальн.)1'!C453</f>
        <v>1009258000</v>
      </c>
      <c r="C175" s="113" t="str">
        <f>'ПРАЙС-ЛИСТ ТОВ КАН (загальн.)1'!D453</f>
        <v>K-904000</v>
      </c>
      <c r="D175" s="41" t="str">
        <f>'ПРАЙС-ЛИСТ ТОВ КАН (загальн.)1'!E453</f>
        <v>Трійник Press з прес-кільцем з внутрішньою різьбою 16xG1/2"x16</v>
      </c>
      <c r="E175" s="116">
        <f>'ПРАЙС-ЛИСТ ТОВ КАН (загальн.)1'!F453</f>
        <v>9.0399999999999991</v>
      </c>
      <c r="F175" s="117">
        <f>'ПРАЙС-ЛИСТ ТОВ КАН (загальн.)1'!G453</f>
        <v>307.22399999999999</v>
      </c>
      <c r="G175" s="118" t="str">
        <f>'ПРАЙС-ЛИСТ ТОВ КАН (загальн.)1'!H453</f>
        <v>шт.</v>
      </c>
      <c r="H175" s="113">
        <f>'ПРАЙС-ЛИСТ ТОВ КАН (загальн.)1'!I453</f>
        <v>1822</v>
      </c>
    </row>
    <row r="176" spans="1:8" s="63" customFormat="1" ht="20.45" customHeight="1" x14ac:dyDescent="0.2">
      <c r="A176" s="115">
        <f>'ПРАЙС-ЛИСТ ТОВ КАН (загальн.)1'!A454</f>
        <v>447</v>
      </c>
      <c r="B176" s="113" t="str">
        <f>'ПРАЙС-ЛИСТ ТОВ КАН (загальн.)1'!C454</f>
        <v>1009258001</v>
      </c>
      <c r="C176" s="113" t="str">
        <f>'ПРАЙС-ЛИСТ ТОВ КАН (загальн.)1'!D454</f>
        <v>K-904001</v>
      </c>
      <c r="D176" s="41" t="str">
        <f>'ПРАЙС-ЛИСТ ТОВ КАН (загальн.)1'!E454</f>
        <v>Трійник Press з прес-кільцем з внутрішньою різьбою 20xG1/2"x20</v>
      </c>
      <c r="E176" s="116">
        <f>'ПРАЙС-ЛИСТ ТОВ КАН (загальн.)1'!F454</f>
        <v>11.24</v>
      </c>
      <c r="F176" s="117">
        <f>'ПРАЙС-ЛИСТ ТОВ КАН (загальн.)1'!G454</f>
        <v>382.29599999999999</v>
      </c>
      <c r="G176" s="118" t="str">
        <f>'ПРАЙС-ЛИСТ ТОВ КАН (загальн.)1'!H454</f>
        <v>шт.</v>
      </c>
      <c r="H176" s="113">
        <f>'ПРАЙС-ЛИСТ ТОВ КАН (загальн.)1'!I454</f>
        <v>1822</v>
      </c>
    </row>
    <row r="177" spans="1:8" s="63" customFormat="1" ht="20.45" customHeight="1" x14ac:dyDescent="0.2">
      <c r="A177" s="115">
        <f>'ПРАЙС-ЛИСТ ТОВ КАН (загальн.)1'!A455</f>
        <v>448</v>
      </c>
      <c r="B177" s="113" t="str">
        <f>'ПРАЙС-ЛИСТ ТОВ КАН (загальн.)1'!C455</f>
        <v>1009258002</v>
      </c>
      <c r="C177" s="113" t="str">
        <f>'ПРАЙС-ЛИСТ ТОВ КАН (загальн.)1'!D455</f>
        <v>K-904002</v>
      </c>
      <c r="D177" s="41" t="str">
        <f>'ПРАЙС-ЛИСТ ТОВ КАН (загальн.)1'!E455</f>
        <v>Трійник Press з прес-кільцем з внутрішньою різьбою 25xG3/4"x25</v>
      </c>
      <c r="E177" s="116">
        <f>'ПРАЙС-ЛИСТ ТОВ КАН (загальн.)1'!F455</f>
        <v>15.77</v>
      </c>
      <c r="F177" s="117">
        <f>'ПРАЙС-ЛИСТ ТОВ КАН (загальн.)1'!G455</f>
        <v>536.11199999999997</v>
      </c>
      <c r="G177" s="118" t="str">
        <f>'ПРАЙС-ЛИСТ ТОВ КАН (загальн.)1'!H455</f>
        <v>шт.</v>
      </c>
      <c r="H177" s="113">
        <f>'ПРАЙС-ЛИСТ ТОВ КАН (загальн.)1'!I455</f>
        <v>1822</v>
      </c>
    </row>
    <row r="178" spans="1:8" s="63" customFormat="1" ht="20.45" customHeight="1" x14ac:dyDescent="0.2">
      <c r="A178" s="115">
        <f>'ПРАЙС-ЛИСТ ТОВ КАН (загальн.)1'!A456</f>
        <v>449</v>
      </c>
      <c r="B178" s="113" t="str">
        <f>'ПРАЙС-ЛИСТ ТОВ КАН (загальн.)1'!C456</f>
        <v>1009258011</v>
      </c>
      <c r="C178" s="113" t="str">
        <f>'ПРАЙС-ЛИСТ ТОВ КАН (загальн.)1'!D456</f>
        <v>K-904003</v>
      </c>
      <c r="D178" s="41" t="str">
        <f>'ПРАЙС-ЛИСТ ТОВ КАН (загальн.)1'!E456</f>
        <v>Трійник Press з прес-кільцем з внутрішньою різьбою 20xG3/4"x20</v>
      </c>
      <c r="E178" s="116">
        <f>'ПРАЙС-ЛИСТ ТОВ КАН (загальн.)1'!F456</f>
        <v>11.82</v>
      </c>
      <c r="F178" s="117">
        <f>'ПРАЙС-ЛИСТ ТОВ КАН (загальн.)1'!G456</f>
        <v>401.88</v>
      </c>
      <c r="G178" s="118" t="str">
        <f>'ПРАЙС-ЛИСТ ТОВ КАН (загальн.)1'!H456</f>
        <v>шт.</v>
      </c>
      <c r="H178" s="113">
        <f>'ПРАЙС-ЛИСТ ТОВ КАН (загальн.)1'!I456</f>
        <v>1822</v>
      </c>
    </row>
    <row r="179" spans="1:8" s="63" customFormat="1" ht="20.45" customHeight="1" x14ac:dyDescent="0.2">
      <c r="A179" s="115">
        <f>'ПРАЙС-ЛИСТ ТОВ КАН (загальн.)1'!A457</f>
        <v>450</v>
      </c>
      <c r="B179" s="113" t="str">
        <f>'ПРАЙС-ЛИСТ ТОВ КАН (загальн.)1'!C457</f>
        <v>1009258012</v>
      </c>
      <c r="C179" s="113" t="str">
        <f>'ПРАЙС-ЛИСТ ТОВ КАН (загальн.)1'!D457</f>
        <v>K-084010</v>
      </c>
      <c r="D179" s="41" t="str">
        <f>'ПРАЙС-ЛИСТ ТОВ КАН (загальн.)1'!E457</f>
        <v>Трійник Press LBP з внутрішньою різьбою з гайками (використовується при "сухих" будівельних роботах)</v>
      </c>
      <c r="E179" s="116">
        <f>'ПРАЙС-ЛИСТ ТОВ КАН (загальн.)1'!F457</f>
        <v>21.950000000000003</v>
      </c>
      <c r="F179" s="117">
        <f>'ПРАЙС-ЛИСТ ТОВ КАН (загальн.)1'!G457</f>
        <v>746.23199999999997</v>
      </c>
      <c r="G179" s="118" t="str">
        <f>'ПРАЙС-ЛИСТ ТОВ КАН (загальн.)1'!H457</f>
        <v>шт.</v>
      </c>
      <c r="H179" s="113">
        <f>'ПРАЙС-ЛИСТ ТОВ КАН (загальн.)1'!I457</f>
        <v>1822</v>
      </c>
    </row>
    <row r="180" spans="1:8" s="63" customFormat="1" ht="20.45" customHeight="1" x14ac:dyDescent="0.2">
      <c r="A180" s="115">
        <f>'ПРАЙС-ЛИСТ ТОВ КАН (загальн.)1'!A458</f>
        <v>451</v>
      </c>
      <c r="B180" s="113" t="str">
        <f>'ПРАЙС-ЛИСТ ТОВ КАН (загальн.)1'!C458</f>
        <v>1009258017</v>
      </c>
      <c r="C180" s="113" t="str">
        <f>'ПРАЙС-ЛИСТ ТОВ КАН (загальн.)1'!D458</f>
        <v>K-084020</v>
      </c>
      <c r="D180" s="41" t="str">
        <f>'ПРАЙС-ЛИСТ ТОВ КАН (загальн.)1'!E458</f>
        <v>Трійник Press LBP з внутрішньою різьбою з гайками (використовується при "сухих" будівельних роботах)</v>
      </c>
      <c r="E180" s="116">
        <f>'ПРАЙС-ЛИСТ ТОВ КАН (загальн.)1'!F458</f>
        <v>24.6</v>
      </c>
      <c r="F180" s="117">
        <f>'ПРАЙС-ЛИСТ ТОВ КАН (загальн.)1'!G458</f>
        <v>836.4</v>
      </c>
      <c r="G180" s="118" t="str">
        <f>'ПРАЙС-ЛИСТ ТОВ КАН (загальн.)1'!H458</f>
        <v>шт.</v>
      </c>
      <c r="H180" s="113">
        <f>'ПРАЙС-ЛИСТ ТОВ КАН (загальн.)1'!I458</f>
        <v>1822</v>
      </c>
    </row>
    <row r="181" spans="1:8" s="63" customFormat="1" ht="20.45" customHeight="1" x14ac:dyDescent="0.2">
      <c r="A181" s="115">
        <f>'ПРАЙС-ЛИСТ ТОВ КАН (загальн.)1'!A459</f>
        <v>452</v>
      </c>
      <c r="B181" s="113" t="str">
        <f>'ПРАЙС-ЛИСТ ТОВ КАН (загальн.)1'!C459</f>
        <v>1009258018</v>
      </c>
      <c r="C181" s="113" t="str">
        <f>'ПРАЙС-ЛИСТ ТОВ КАН (загальн.)1'!D459</f>
        <v>K-084030</v>
      </c>
      <c r="D181" s="41" t="str">
        <f>'ПРАЙС-ЛИСТ ТОВ КАН (загальн.)1'!E459</f>
        <v>Трійник Press LBP з внутрішньою різьбою з гайками (використовується при "сухих" будівельних роботах)</v>
      </c>
      <c r="E181" s="116">
        <f>'ПРАЙС-ЛИСТ ТОВ КАН (загальн.)1'!F459</f>
        <v>25.51</v>
      </c>
      <c r="F181" s="117">
        <f>'ПРАЙС-ЛИСТ ТОВ КАН (загальн.)1'!G459</f>
        <v>867.40800000000002</v>
      </c>
      <c r="G181" s="118" t="str">
        <f>'ПРАЙС-ЛИСТ ТОВ КАН (загальн.)1'!H459</f>
        <v>шт.</v>
      </c>
      <c r="H181" s="113">
        <f>'ПРАЙС-ЛИСТ ТОВ КАН (загальн.)1'!I459</f>
        <v>1822</v>
      </c>
    </row>
    <row r="182" spans="1:8" s="63" customFormat="1" ht="20.45" customHeight="1" x14ac:dyDescent="0.2">
      <c r="A182" s="115">
        <f>'ПРАЙС-ЛИСТ ТОВ КАН (загальн.)1'!A460</f>
        <v>453</v>
      </c>
      <c r="B182" s="113" t="str">
        <f>'ПРАЙС-ЛИСТ ТОВ КАН (загальн.)1'!C460</f>
        <v>1009258029</v>
      </c>
      <c r="C182" s="113" t="str">
        <f>'ПРАЙС-ЛИСТ ТОВ КАН (загальн.)1'!D460</f>
        <v>K-080166</v>
      </c>
      <c r="D182" s="41" t="str">
        <f>'ПРАЙС-ЛИСТ ТОВ КАН (загальн.)1'!E460</f>
        <v>Трійник press с прес-кільцем з внутрішньою різьбою 25х2,5/ G1/2" /25х2,5</v>
      </c>
      <c r="E182" s="116">
        <f>'ПРАЙС-ЛИСТ ТОВ КАН (загальн.)1'!F460</f>
        <v>15.14</v>
      </c>
      <c r="F182" s="117">
        <f>'ПРАЙС-ЛИСТ ТОВ КАН (загальн.)1'!G460</f>
        <v>514.89599999999996</v>
      </c>
      <c r="G182" s="118" t="str">
        <f>'ПРАЙС-ЛИСТ ТОВ КАН (загальн.)1'!H460</f>
        <v>шт.</v>
      </c>
      <c r="H182" s="113">
        <f>'ПРАЙС-ЛИСТ ТОВ КАН (загальн.)1'!I460</f>
        <v>1822</v>
      </c>
    </row>
    <row r="183" spans="1:8" s="63" customFormat="1" ht="20.45" customHeight="1" x14ac:dyDescent="0.2">
      <c r="A183" s="115">
        <f>'ПРАЙС-ЛИСТ ТОВ КАН (загальн.)1'!A461</f>
        <v>454</v>
      </c>
      <c r="B183" s="113" t="str">
        <f>'ПРАЙС-ЛИСТ ТОВ КАН (загальн.)1'!C461</f>
        <v>1009258034</v>
      </c>
      <c r="C183" s="113" t="str">
        <f>'ПРАЙС-ЛИСТ ТОВ КАН (загальн.)1'!D461</f>
        <v>K-080167</v>
      </c>
      <c r="D183" s="41" t="str">
        <f>'ПРАЙС-ЛИСТ ТОВ КАН (загальн.)1'!E461</f>
        <v>Трійник press с прес-кільцем з внутрішньою різьбою 26х3/ G1/2" /26х3</v>
      </c>
      <c r="E183" s="116">
        <f>'ПРАЙС-ЛИСТ ТОВ КАН (загальн.)1'!F461</f>
        <v>15.73</v>
      </c>
      <c r="F183" s="117">
        <f>'ПРАЙС-ЛИСТ ТОВ КАН (загальн.)1'!G461</f>
        <v>534.88800000000003</v>
      </c>
      <c r="G183" s="118" t="str">
        <f>'ПРАЙС-ЛИСТ ТОВ КАН (загальн.)1'!H461</f>
        <v>шт.</v>
      </c>
      <c r="H183" s="113">
        <f>'ПРАЙС-ЛИСТ ТОВ КАН (загальн.)1'!I461</f>
        <v>1822</v>
      </c>
    </row>
    <row r="184" spans="1:8" s="63" customFormat="1" ht="20.45" customHeight="1" x14ac:dyDescent="0.2">
      <c r="A184" s="115">
        <f>'ПРАЙС-ЛИСТ ТОВ КАН (загальн.)1'!A462</f>
        <v>455</v>
      </c>
      <c r="B184" s="113" t="str">
        <f>'ПРАЙС-ЛИСТ ТОВ КАН (загальн.)1'!C462</f>
        <v>1009258036</v>
      </c>
      <c r="C184" s="113" t="str">
        <f>'ПРАЙС-ЛИСТ ТОВ КАН (загальн.)1'!D462</f>
        <v>K-084004</v>
      </c>
      <c r="D184" s="41" t="str">
        <f>'ПРАЙС-ЛИСТ ТОВ КАН (загальн.)1'!E462</f>
        <v>Трійник press с прес-кільцем з внутрішньою різьбою 26х3/ G3/4" /26х3</v>
      </c>
      <c r="E184" s="116">
        <f>'ПРАЙС-ЛИСТ ТОВ КАН (загальн.)1'!F462</f>
        <v>16.700000000000003</v>
      </c>
      <c r="F184" s="117">
        <f>'ПРАЙС-ЛИСТ ТОВ КАН (загальн.)1'!G462</f>
        <v>567.93600000000004</v>
      </c>
      <c r="G184" s="118" t="str">
        <f>'ПРАЙС-ЛИСТ ТОВ КАН (загальн.)1'!H462</f>
        <v>шт.</v>
      </c>
      <c r="H184" s="113">
        <f>'ПРАЙС-ЛИСТ ТОВ КАН (загальн.)1'!I462</f>
        <v>1822</v>
      </c>
    </row>
    <row r="185" spans="1:8" s="63" customFormat="1" ht="20.45" customHeight="1" x14ac:dyDescent="0.2">
      <c r="A185" s="115">
        <f>'ПРАЙС-ЛИСТ ТОВ КАН (загальн.)1'!A463</f>
        <v>456</v>
      </c>
      <c r="B185" s="113" t="str">
        <f>'ПРАЙС-ЛИСТ ТОВ КАН (загальн.)1'!C463</f>
        <v>1009259000</v>
      </c>
      <c r="C185" s="113" t="str">
        <f>'ПРАЙС-ЛИСТ ТОВ КАН (загальн.)1'!D463</f>
        <v>K-903000</v>
      </c>
      <c r="D185" s="41" t="str">
        <f>'ПРАЙС-ЛИСТ ТОВ КАН (загальн.)1'!E463</f>
        <v>Трійник Press з прес-кільцем з зовнішньою різьбою 16xG1/2"x16</v>
      </c>
      <c r="E185" s="116">
        <f>'ПРАЙС-ЛИСТ ТОВ КАН (загальн.)1'!F463</f>
        <v>8.24</v>
      </c>
      <c r="F185" s="117">
        <f>'ПРАЙС-ЛИСТ ТОВ КАН (загальн.)1'!G463</f>
        <v>280.29599999999999</v>
      </c>
      <c r="G185" s="118" t="str">
        <f>'ПРАЙС-ЛИСТ ТОВ КАН (загальн.)1'!H463</f>
        <v>шт.</v>
      </c>
      <c r="H185" s="113">
        <f>'ПРАЙС-ЛИСТ ТОВ КАН (загальн.)1'!I463</f>
        <v>1822</v>
      </c>
    </row>
    <row r="186" spans="1:8" s="63" customFormat="1" ht="20.45" customHeight="1" x14ac:dyDescent="0.2">
      <c r="A186" s="115">
        <f>'ПРАЙС-ЛИСТ ТОВ КАН (загальн.)1'!A464</f>
        <v>457</v>
      </c>
      <c r="B186" s="113" t="str">
        <f>'ПРАЙС-ЛИСТ ТОВ КАН (загальн.)1'!C464</f>
        <v>1009259001</v>
      </c>
      <c r="C186" s="113" t="str">
        <f>'ПРАЙС-ЛИСТ ТОВ КАН (загальн.)1'!D464</f>
        <v>K-903001</v>
      </c>
      <c r="D186" s="41" t="str">
        <f>'ПРАЙС-ЛИСТ ТОВ КАН (загальн.)1'!E464</f>
        <v>Трійник Press з прес-кільцем з зовнішньою різьбою 20xG3/4"x20</v>
      </c>
      <c r="E186" s="116">
        <f>'ПРАЙС-ЛИСТ ТОВ КАН (загальн.)1'!F464</f>
        <v>11.52</v>
      </c>
      <c r="F186" s="117">
        <f>'ПРАЙС-ЛИСТ ТОВ КАН (загальн.)1'!G464</f>
        <v>391.68</v>
      </c>
      <c r="G186" s="118" t="str">
        <f>'ПРАЙС-ЛИСТ ТОВ КАН (загальн.)1'!H464</f>
        <v>шт.</v>
      </c>
      <c r="H186" s="113">
        <f>'ПРАЙС-ЛИСТ ТОВ КАН (загальн.)1'!I464</f>
        <v>1822</v>
      </c>
    </row>
    <row r="187" spans="1:8" s="63" customFormat="1" ht="20.45" customHeight="1" x14ac:dyDescent="0.2">
      <c r="A187" s="115">
        <f>'ПРАЙС-ЛИСТ ТОВ КАН (загальн.)1'!A465</f>
        <v>458</v>
      </c>
      <c r="B187" s="113" t="str">
        <f>'ПРАЙС-ЛИСТ ТОВ КАН (загальн.)1'!C465</f>
        <v>1009259002</v>
      </c>
      <c r="C187" s="113" t="str">
        <f>'ПРАЙС-ЛИСТ ТОВ КАН (загальн.)1'!D465</f>
        <v>K-903002</v>
      </c>
      <c r="D187" s="41" t="str">
        <f>'ПРАЙС-ЛИСТ ТОВ КАН (загальн.)1'!E465</f>
        <v>Трійник Press з прес-кільцем з зовнішньою різьбою 25xG1"x25</v>
      </c>
      <c r="E187" s="116">
        <f>'ПРАЙС-ЛИСТ ТОВ КАН (загальн.)1'!F465</f>
        <v>14.549999999999999</v>
      </c>
      <c r="F187" s="117">
        <f>'ПРАЙС-ЛИСТ ТОВ КАН (загальн.)1'!G465</f>
        <v>494.904</v>
      </c>
      <c r="G187" s="118" t="str">
        <f>'ПРАЙС-ЛИСТ ТОВ КАН (загальн.)1'!H465</f>
        <v>шт.</v>
      </c>
      <c r="H187" s="113">
        <f>'ПРАЙС-ЛИСТ ТОВ КАН (загальн.)1'!I465</f>
        <v>1822</v>
      </c>
    </row>
    <row r="188" spans="1:8" s="63" customFormat="1" ht="20.45" customHeight="1" x14ac:dyDescent="0.2">
      <c r="A188" s="115">
        <f>'ПРАЙС-ЛИСТ ТОВ КАН (загальн.)1'!A466</f>
        <v>459</v>
      </c>
      <c r="B188" s="113" t="str">
        <f>'ПРАЙС-ЛИСТ ТОВ КАН (загальн.)1'!C466</f>
        <v>1009259003</v>
      </c>
      <c r="C188" s="113" t="str">
        <f>'ПРАЙС-ЛИСТ ТОВ КАН (загальн.)1'!D466</f>
        <v>K-903007</v>
      </c>
      <c r="D188" s="41" t="str">
        <f>'ПРАЙС-ЛИСТ ТОВ КАН (загальн.)1'!E466</f>
        <v>Трійник Press з прес-кільцем з зовнішньою різьбою 40xG1"x40</v>
      </c>
      <c r="E188" s="116">
        <f>'ПРАЙС-ЛИСТ ТОВ КАН (загальн.)1'!F466</f>
        <v>27.34</v>
      </c>
      <c r="F188" s="117">
        <f>'ПРАЙС-ЛИСТ ТОВ КАН (загальн.)1'!G466</f>
        <v>929.42399999999998</v>
      </c>
      <c r="G188" s="118" t="str">
        <f>'ПРАЙС-ЛИСТ ТОВ КАН (загальн.)1'!H466</f>
        <v>шт.</v>
      </c>
      <c r="H188" s="113">
        <f>'ПРАЙС-ЛИСТ ТОВ КАН (загальн.)1'!I466</f>
        <v>1822</v>
      </c>
    </row>
    <row r="189" spans="1:8" s="63" customFormat="1" ht="20.45" customHeight="1" x14ac:dyDescent="0.2">
      <c r="A189" s="115">
        <f>'ПРАЙС-ЛИСТ ТОВ КАН (загальн.)1'!A467</f>
        <v>460</v>
      </c>
      <c r="B189" s="113" t="str">
        <f>'ПРАЙС-ЛИСТ ТОВ КАН (загальн.)1'!C467</f>
        <v>1009259006</v>
      </c>
      <c r="C189" s="113" t="str">
        <f>'ПРАЙС-ЛИСТ ТОВ КАН (загальн.)1'!D467</f>
        <v>9050.110</v>
      </c>
      <c r="D189" s="41" t="str">
        <f>'ПРАЙС-ЛИСТ ТОВ КАН (загальн.)1'!E467</f>
        <v>Трійник Press з прес-кільцем з зовнішньою різьбою 50xG1"x50</v>
      </c>
      <c r="E189" s="116">
        <f>'ПРАЙС-ЛИСТ ТОВ КАН (загальн.)1'!F467</f>
        <v>56.949999999999996</v>
      </c>
      <c r="F189" s="117">
        <f>'ПРАЙС-ЛИСТ ТОВ КАН (загальн.)1'!G467</f>
        <v>1936.3679999999999</v>
      </c>
      <c r="G189" s="118" t="str">
        <f>'ПРАЙС-ЛИСТ ТОВ КАН (загальн.)1'!H467</f>
        <v>шт.</v>
      </c>
      <c r="H189" s="113">
        <f>'ПРАЙС-ЛИСТ ТОВ КАН (загальн.)1'!I467</f>
        <v>1822</v>
      </c>
    </row>
    <row r="190" spans="1:8" s="63" customFormat="1" ht="20.45" customHeight="1" x14ac:dyDescent="0.2">
      <c r="A190" s="115">
        <f>'ПРАЙС-ЛИСТ ТОВ КАН (загальн.)1'!A468</f>
        <v>461</v>
      </c>
      <c r="B190" s="113" t="str">
        <f>'ПРАЙС-ЛИСТ ТОВ КАН (загальн.)1'!C468</f>
        <v>1009259009</v>
      </c>
      <c r="C190" s="113" t="str">
        <f>'ПРАЙС-ЛИСТ ТОВ КАН (загальн.)1'!D468</f>
        <v>9063.120</v>
      </c>
      <c r="D190" s="41" t="str">
        <f>'ПРАЙС-ЛИСТ ТОВ КАН (загальн.)1'!E468</f>
        <v>Трійник Press редукційний з прес-кільцем з зовнішньою різьбою 63xG1"x50</v>
      </c>
      <c r="E190" s="116">
        <f>'ПРАЙС-ЛИСТ ТОВ КАН (загальн.)1'!F468</f>
        <v>86.75</v>
      </c>
      <c r="F190" s="117">
        <f>'ПРАЙС-ЛИСТ ТОВ КАН (загальн.)1'!G468</f>
        <v>2949.4319999999998</v>
      </c>
      <c r="G190" s="118" t="str">
        <f>'ПРАЙС-ЛИСТ ТОВ КАН (загальн.)1'!H468</f>
        <v>шт.</v>
      </c>
      <c r="H190" s="113">
        <f>'ПРАЙС-ЛИСТ ТОВ КАН (загальн.)1'!I468</f>
        <v>1822</v>
      </c>
    </row>
    <row r="191" spans="1:8" s="63" customFormat="1" ht="20.45" customHeight="1" x14ac:dyDescent="0.2">
      <c r="A191" s="115">
        <f>'ПРАЙС-ЛИСТ ТОВ КАН (загальн.)1'!A469</f>
        <v>462</v>
      </c>
      <c r="B191" s="113" t="str">
        <f>'ПРАЙС-ЛИСТ ТОВ КАН (загальн.)1'!C469</f>
        <v>1009259010</v>
      </c>
      <c r="C191" s="113" t="str">
        <f>'ПРАЙС-ЛИСТ ТОВ КАН (загальн.)1'!D469</f>
        <v>9063.110</v>
      </c>
      <c r="D191" s="41" t="str">
        <f>'ПРАЙС-ЛИСТ ТОВ КАН (загальн.)1'!E469</f>
        <v>Трійник Press з прес-кільцем з зовнішньою різьбою 63xG1"x63</v>
      </c>
      <c r="E191" s="116">
        <f>'ПРАЙС-ЛИСТ ТОВ КАН (загальн.)1'!F469</f>
        <v>90.410000000000011</v>
      </c>
      <c r="F191" s="117">
        <f>'ПРАЙС-ЛИСТ ТОВ КАН (загальн.)1'!G469</f>
        <v>3073.8719999999998</v>
      </c>
      <c r="G191" s="118" t="str">
        <f>'ПРАЙС-ЛИСТ ТОВ КАН (загальн.)1'!H469</f>
        <v>шт.</v>
      </c>
      <c r="H191" s="113">
        <f>'ПРАЙС-ЛИСТ ТОВ КАН (загальн.)1'!I469</f>
        <v>1822</v>
      </c>
    </row>
    <row r="192" spans="1:8" s="63" customFormat="1" ht="20.45" customHeight="1" x14ac:dyDescent="0.2">
      <c r="A192" s="115">
        <f>'ПРАЙС-ЛИСТ ТОВ КАН (загальн.)1'!A470</f>
        <v>463</v>
      </c>
      <c r="B192" s="113" t="str">
        <f>'ПРАЙС-ЛИСТ ТОВ КАН (загальн.)1'!C470</f>
        <v>1009259027</v>
      </c>
      <c r="C192" s="113" t="str">
        <f>'ПРАЙС-ЛИСТ ТОВ КАН (загальн.)1'!D470</f>
        <v>K-083004</v>
      </c>
      <c r="D192" s="41" t="str">
        <f>'ПРАЙС-ЛИСТ ТОВ КАН (загальн.)1'!E470</f>
        <v>Трійник press с прес-кільцем з зовнішньою різьбою 20х2/G1/2"/20х2</v>
      </c>
      <c r="E192" s="116">
        <f>'ПРАЙС-ЛИСТ ТОВ КАН (загальн.)1'!F470</f>
        <v>10.01</v>
      </c>
      <c r="F192" s="117">
        <f>'ПРАЙС-ЛИСТ ТОВ КАН (загальн.)1'!G470</f>
        <v>340.27199999999999</v>
      </c>
      <c r="G192" s="118" t="str">
        <f>'ПРАЙС-ЛИСТ ТОВ КАН (загальн.)1'!H470</f>
        <v>шт.</v>
      </c>
      <c r="H192" s="113">
        <f>'ПРАЙС-ЛИСТ ТОВ КАН (загальн.)1'!I470</f>
        <v>1822</v>
      </c>
    </row>
    <row r="193" spans="1:8" s="63" customFormat="1" ht="20.45" customHeight="1" x14ac:dyDescent="0.2">
      <c r="A193" s="115">
        <f>'ПРАЙС-ЛИСТ ТОВ КАН (загальн.)1'!A471</f>
        <v>464</v>
      </c>
      <c r="B193" s="113" t="str">
        <f>'ПРАЙС-ЛИСТ ТОВ КАН (загальн.)1'!C471</f>
        <v>1009259037</v>
      </c>
      <c r="C193" s="113" t="str">
        <f>'ПРАЙС-ЛИСТ ТОВ КАН (загальн.)1'!D471</f>
        <v>K-080129</v>
      </c>
      <c r="D193" s="41" t="str">
        <f>'ПРАЙС-ЛИСТ ТОВ КАН (загальн.)1'!E471</f>
        <v>Трійник press с прес-кільцем з зовнішньою різьбою 25х2,5/G3/4"/25х2,5</v>
      </c>
      <c r="E193" s="116">
        <f>'ПРАЙС-ЛИСТ ТОВ КАН (загальн.)1'!F471</f>
        <v>13.15</v>
      </c>
      <c r="F193" s="117">
        <f>'ПРАЙС-ЛИСТ ТОВ КАН (загальн.)1'!G471</f>
        <v>447.16800000000001</v>
      </c>
      <c r="G193" s="118" t="str">
        <f>'ПРАЙС-ЛИСТ ТОВ КАН (загальн.)1'!H471</f>
        <v>шт.</v>
      </c>
      <c r="H193" s="113">
        <f>'ПРАЙС-ЛИСТ ТОВ КАН (загальн.)1'!I471</f>
        <v>1822</v>
      </c>
    </row>
    <row r="194" spans="1:8" s="63" customFormat="1" ht="20.45" customHeight="1" x14ac:dyDescent="0.2">
      <c r="A194" s="115">
        <f>'ПРАЙС-ЛИСТ ТОВ КАН (загальн.)1'!A472</f>
        <v>465</v>
      </c>
      <c r="B194" s="113" t="str">
        <f>'ПРАЙС-ЛИСТ ТОВ КАН (загальн.)1'!C472</f>
        <v>1009259040</v>
      </c>
      <c r="C194" s="113" t="str">
        <f>'ПРАЙС-ЛИСТ ТОВ КАН (загальн.)1'!D472</f>
        <v>K-083003</v>
      </c>
      <c r="D194" s="41" t="str">
        <f>'ПРАЙС-ЛИСТ ТОВ КАН (загальн.)1'!E472</f>
        <v>Трійник press с прес-кільцем з зовнішньою різьбою 26х3/G1"/26х3</v>
      </c>
      <c r="E194" s="116">
        <f>'ПРАЙС-ЛИСТ ТОВ КАН (загальн.)1'!F472</f>
        <v>14.98</v>
      </c>
      <c r="F194" s="117">
        <f>'ПРАЙС-ЛИСТ ТОВ КАН (загальн.)1'!G472</f>
        <v>509.18400000000003</v>
      </c>
      <c r="G194" s="118" t="str">
        <f>'ПРАЙС-ЛИСТ ТОВ КАН (загальн.)1'!H472</f>
        <v>шт.</v>
      </c>
      <c r="H194" s="113">
        <f>'ПРАЙС-ЛИСТ ТОВ КАН (загальн.)1'!I472</f>
        <v>1822</v>
      </c>
    </row>
    <row r="195" spans="1:8" s="63" customFormat="1" ht="20.45" customHeight="1" x14ac:dyDescent="0.2">
      <c r="A195" s="115">
        <f>'ПРАЙС-ЛИСТ ТОВ КАН (загальн.)1'!A473</f>
        <v>466</v>
      </c>
      <c r="B195" s="113" t="str">
        <f>'ПРАЙС-ЛИСТ ТОВ КАН (загальн.)1'!C473</f>
        <v>1009259043</v>
      </c>
      <c r="C195" s="113" t="str">
        <f>'ПРАЙС-ЛИСТ ТОВ КАН (загальн.)1'!D473</f>
        <v>K-080130</v>
      </c>
      <c r="D195" s="41" t="str">
        <f>'ПРАЙС-ЛИСТ ТОВ КАН (загальн.)1'!E473</f>
        <v>Трійник press с прес-кільцем з зовнішньою різьбою 26х3/G3/4"/26х3</v>
      </c>
      <c r="E195" s="116">
        <f>'ПРАЙС-ЛИСТ ТОВ КАН (загальн.)1'!F473</f>
        <v>13.77</v>
      </c>
      <c r="F195" s="117">
        <f>'ПРАЙС-ЛИСТ ТОВ КАН (загальн.)1'!G473</f>
        <v>468.38400000000001</v>
      </c>
      <c r="G195" s="118" t="str">
        <f>'ПРАЙС-ЛИСТ ТОВ КАН (загальн.)1'!H473</f>
        <v>шт.</v>
      </c>
      <c r="H195" s="113">
        <f>'ПРАЙС-ЛИСТ ТОВ КАН (загальн.)1'!I473</f>
        <v>1822</v>
      </c>
    </row>
    <row r="196" spans="1:8" s="63" customFormat="1" ht="20.45" customHeight="1" x14ac:dyDescent="0.2">
      <c r="A196" s="115">
        <f>'ПРАЙС-ЛИСТ ТОВ КАН (загальн.)1'!A474</f>
        <v>467</v>
      </c>
      <c r="B196" s="113" t="str">
        <f>'ПРАЙС-ЛИСТ ТОВ КАН (загальн.)1'!C474</f>
        <v>1009259046</v>
      </c>
      <c r="C196" s="113" t="str">
        <f>'ПРАЙС-ЛИСТ ТОВ КАН (загальн.)1'!D474</f>
        <v>K-903003</v>
      </c>
      <c r="D196" s="41" t="str">
        <f>'ПРАЙС-ЛИСТ ТОВ КАН (загальн.)1'!E474</f>
        <v>Трійник Press з прес-кільцем з зовнішньою різьбою 32xG1"x32</v>
      </c>
      <c r="E196" s="116">
        <f>'ПРАЙС-ЛИСТ ТОВ КАН (загальн.)1'!F474</f>
        <v>18.700000000000003</v>
      </c>
      <c r="F196" s="117">
        <f>'ПРАЙС-ЛИСТ ТОВ КАН (загальн.)1'!G474</f>
        <v>635.66399999999999</v>
      </c>
      <c r="G196" s="118" t="str">
        <f>'ПРАЙС-ЛИСТ ТОВ КАН (загальн.)1'!H474</f>
        <v>шт.</v>
      </c>
      <c r="H196" s="113">
        <f>'ПРАЙС-ЛИСТ ТОВ КАН (загальн.)1'!I474</f>
        <v>1822</v>
      </c>
    </row>
    <row r="197" spans="1:8" s="63" customFormat="1" ht="20.45" customHeight="1" x14ac:dyDescent="0.2">
      <c r="A197" s="115">
        <f>'ПРАЙС-ЛИСТ ТОВ КАН (загальн.)1'!A475</f>
        <v>468</v>
      </c>
      <c r="B197" s="113" t="str">
        <f>'ПРАЙС-ЛИСТ ТОВ КАН (загальн.)1'!C475</f>
        <v>1009260000</v>
      </c>
      <c r="C197" s="113" t="str">
        <f>'ПРАЙС-ЛИСТ ТОВ КАН (загальн.)1'!D475</f>
        <v>K-900605</v>
      </c>
      <c r="D197" s="41" t="str">
        <f>'ПРАЙС-ЛИСТ ТОВ КАН (загальн.)1'!E475</f>
        <v>Трійник редукційний PPSU Press з прес-кільцем 25х20х25</v>
      </c>
      <c r="E197" s="116">
        <f>'ПРАЙС-ЛИСТ ТОВ КАН (загальн.)1'!F475</f>
        <v>9.7099999999999991</v>
      </c>
      <c r="F197" s="117">
        <f>'ПРАЙС-ЛИСТ ТОВ КАН (загальн.)1'!G475</f>
        <v>330.072</v>
      </c>
      <c r="G197" s="118" t="str">
        <f>'ПРАЙС-ЛИСТ ТОВ КАН (загальн.)1'!H475</f>
        <v>шт.</v>
      </c>
      <c r="H197" s="113">
        <f>'ПРАЙС-ЛИСТ ТОВ КАН (загальн.)1'!I475</f>
        <v>1822</v>
      </c>
    </row>
    <row r="198" spans="1:8" s="63" customFormat="1" ht="20.45" customHeight="1" x14ac:dyDescent="0.2">
      <c r="A198" s="115">
        <f>'ПРАЙС-ЛИСТ ТОВ КАН (загальн.)1'!A476</f>
        <v>469</v>
      </c>
      <c r="B198" s="113" t="str">
        <f>'ПРАЙС-ЛИСТ ТОВ КАН (загальн.)1'!C476</f>
        <v>1009260001</v>
      </c>
      <c r="C198" s="113" t="str">
        <f>'ПРАЙС-ЛИСТ ТОВ КАН (загальн.)1'!D476</f>
        <v>9040.140</v>
      </c>
      <c r="D198" s="41" t="str">
        <f>'ПРАЙС-ЛИСТ ТОВ КАН (загальн.)1'!E476</f>
        <v>Трійник редукційний PPSU Press з прес-кільцем 40x26x32 </v>
      </c>
      <c r="E198" s="116">
        <f>'ПРАЙС-ЛИСТ ТОВ КАН (загальн.)1'!F476</f>
        <v>17.700000000000003</v>
      </c>
      <c r="F198" s="117">
        <f>'ПРАЙС-ЛИСТ ТОВ КАН (загальн.)1'!G476</f>
        <v>601.79999999999995</v>
      </c>
      <c r="G198" s="118" t="str">
        <f>'ПРАЙС-ЛИСТ ТОВ КАН (загальн.)1'!H476</f>
        <v>шт.</v>
      </c>
      <c r="H198" s="113">
        <f>'ПРАЙС-ЛИСТ ТОВ КАН (загальн.)1'!I476</f>
        <v>1822</v>
      </c>
    </row>
    <row r="199" spans="1:8" s="63" customFormat="1" ht="20.45" customHeight="1" x14ac:dyDescent="0.2">
      <c r="A199" s="115">
        <f>'ПРАЙС-ЛИСТ ТОВ КАН (загальн.)1'!A477</f>
        <v>470</v>
      </c>
      <c r="B199" s="113" t="str">
        <f>'ПРАЙС-ЛИСТ ТОВ КАН (загальн.)1'!C477</f>
        <v>1009260007</v>
      </c>
      <c r="C199" s="113" t="str">
        <f>'ПРАЙС-ЛИСТ ТОВ КАН (загальн.)1'!D477</f>
        <v>K-070621</v>
      </c>
      <c r="D199" s="41" t="str">
        <f>'ПРАЙС-ЛИСТ ТОВ КАН (загальн.)1'!E477</f>
        <v>Трійник редукційний PPSU Press з прес-кільцем 20х26х20</v>
      </c>
      <c r="E199" s="116">
        <f>'ПРАЙС-ЛИСТ ТОВ КАН (загальн.)1'!F477</f>
        <v>8.74</v>
      </c>
      <c r="F199" s="117">
        <f>'ПРАЙС-ЛИСТ ТОВ КАН (загальн.)1'!G477</f>
        <v>297.024</v>
      </c>
      <c r="G199" s="118" t="str">
        <f>'ПРАЙС-ЛИСТ ТОВ КАН (загальн.)1'!H477</f>
        <v>шт.</v>
      </c>
      <c r="H199" s="113">
        <f>'ПРАЙС-ЛИСТ ТОВ КАН (загальн.)1'!I477</f>
        <v>1822</v>
      </c>
    </row>
    <row r="200" spans="1:8" s="63" customFormat="1" ht="20.45" customHeight="1" x14ac:dyDescent="0.2">
      <c r="A200" s="115">
        <f>'ПРАЙС-ЛИСТ ТОВ КАН (загальн.)1'!A478</f>
        <v>471</v>
      </c>
      <c r="B200" s="113" t="str">
        <f>'ПРАЙС-ЛИСТ ТОВ КАН (загальн.)1'!C478</f>
        <v>1009260009</v>
      </c>
      <c r="C200" s="113" t="str">
        <f>'ПРАЙС-ЛИСТ ТОВ КАН (загальн.)1'!D478</f>
        <v>K-070622</v>
      </c>
      <c r="D200" s="41" t="str">
        <f>'ПРАЙС-ЛИСТ ТОВ КАН (загальн.)1'!E478</f>
        <v>Трійник редукційний PPSU Press з прес-кільцем 25х25х20</v>
      </c>
      <c r="E200" s="116">
        <f>'ПРАЙС-ЛИСТ ТОВ КАН (загальн.)1'!F478</f>
        <v>9.98</v>
      </c>
      <c r="F200" s="117">
        <f>'ПРАЙС-ЛИСТ ТОВ КАН (загальн.)1'!G478</f>
        <v>339.45600000000002</v>
      </c>
      <c r="G200" s="118" t="str">
        <f>'ПРАЙС-ЛИСТ ТОВ КАН (загальн.)1'!H478</f>
        <v>шт.</v>
      </c>
      <c r="H200" s="113">
        <f>'ПРАЙС-ЛИСТ ТОВ КАН (загальн.)1'!I478</f>
        <v>1822</v>
      </c>
    </row>
    <row r="201" spans="1:8" s="63" customFormat="1" ht="20.45" customHeight="1" x14ac:dyDescent="0.2">
      <c r="A201" s="115">
        <f>'ПРАЙС-ЛИСТ ТОВ КАН (загальн.)1'!A479</f>
        <v>472</v>
      </c>
      <c r="B201" s="113" t="str">
        <f>'ПРАЙС-ЛИСТ ТОВ КАН (загальн.)1'!C479</f>
        <v>1009260010</v>
      </c>
      <c r="C201" s="113" t="str">
        <f>'ПРАЙС-ЛИСТ ТОВ КАН (загальн.)1'!D479</f>
        <v>K-900604</v>
      </c>
      <c r="D201" s="41" t="str">
        <f>'ПРАЙС-ЛИСТ ТОВ КАН (загальн.)1'!E479</f>
        <v>Трійник редукційний PPSU Press з прес-кільцем 25х20х20</v>
      </c>
      <c r="E201" s="116">
        <f>'ПРАЙС-ЛИСТ ТОВ КАН (загальн.)1'!F479</f>
        <v>8.4499999999999993</v>
      </c>
      <c r="F201" s="117">
        <f>'ПРАЙС-ЛИСТ ТОВ КАН (загальн.)1'!G479</f>
        <v>287.23200000000003</v>
      </c>
      <c r="G201" s="118" t="str">
        <f>'ПРАЙС-ЛИСТ ТОВ КАН (загальн.)1'!H479</f>
        <v>шт.</v>
      </c>
      <c r="H201" s="113">
        <f>'ПРАЙС-ЛИСТ ТОВ КАН (загальн.)1'!I479</f>
        <v>1822</v>
      </c>
    </row>
    <row r="202" spans="1:8" s="63" customFormat="1" ht="20.45" customHeight="1" x14ac:dyDescent="0.2">
      <c r="A202" s="115">
        <f>'ПРАЙС-ЛИСТ ТОВ КАН (загальн.)1'!A480</f>
        <v>473</v>
      </c>
      <c r="B202" s="113" t="str">
        <f>'ПРАЙС-ЛИСТ ТОВ КАН (загальн.)1'!C480</f>
        <v>1009260019</v>
      </c>
      <c r="C202" s="113" t="str">
        <f>'ПРАЙС-ЛИСТ ТОВ КАН (загальн.)1'!D480</f>
        <v>9024.61</v>
      </c>
      <c r="D202" s="41" t="str">
        <f>'ПРАЙС-ЛИСТ ТОВ КАН (загальн.)1'!E480</f>
        <v>Трійник редукційний PPSU Press з прес-кільцем 26х20х20</v>
      </c>
      <c r="E202" s="116">
        <f>'ПРАЙС-ЛИСТ ТОВ КАН (загальн.)1'!F480</f>
        <v>8.6999999999999993</v>
      </c>
      <c r="F202" s="117">
        <f>'ПРАЙС-ЛИСТ ТОВ КАН (загальн.)1'!G480</f>
        <v>295.8</v>
      </c>
      <c r="G202" s="118" t="str">
        <f>'ПРАЙС-ЛИСТ ТОВ КАН (загальн.)1'!H480</f>
        <v>шт.</v>
      </c>
      <c r="H202" s="113">
        <f>'ПРАЙС-ЛИСТ ТОВ КАН (загальн.)1'!I480</f>
        <v>1822</v>
      </c>
    </row>
    <row r="203" spans="1:8" s="63" customFormat="1" ht="20.45" customHeight="1" x14ac:dyDescent="0.2">
      <c r="A203" s="115">
        <f>'ПРАЙС-ЛИСТ ТОВ КАН (загальн.)1'!A481</f>
        <v>474</v>
      </c>
      <c r="B203" s="113" t="str">
        <f>'ПРАЙС-ЛИСТ ТОВ КАН (загальн.)1'!C481</f>
        <v>1009260022</v>
      </c>
      <c r="C203" s="113" t="str">
        <f>'ПРАЙС-ЛИСТ ТОВ КАН (загальн.)1'!D481</f>
        <v>9024.600</v>
      </c>
      <c r="D203" s="41" t="str">
        <f>'ПРАЙС-ЛИСТ ТОВ КАН (загальн.)1'!E481</f>
        <v>Трійник редукційний PPSU Press з прес-кільцем 26x20x26</v>
      </c>
      <c r="E203" s="116">
        <f>'ПРАЙС-ЛИСТ ТОВ КАН (загальн.)1'!F481</f>
        <v>10.33</v>
      </c>
      <c r="F203" s="117">
        <f>'ПРАЙС-ЛИСТ ТОВ КАН (загальн.)1'!G481</f>
        <v>351.28800000000001</v>
      </c>
      <c r="G203" s="118" t="str">
        <f>'ПРАЙС-ЛИСТ ТОВ КАН (загальн.)1'!H481</f>
        <v>шт.</v>
      </c>
      <c r="H203" s="113">
        <f>'ПРАЙС-ЛИСТ ТОВ КАН (загальн.)1'!I481</f>
        <v>1822</v>
      </c>
    </row>
    <row r="204" spans="1:8" s="63" customFormat="1" ht="20.45" customHeight="1" x14ac:dyDescent="0.2">
      <c r="A204" s="115">
        <f>'ПРАЙС-ЛИСТ ТОВ КАН (загальн.)1'!A482</f>
        <v>475</v>
      </c>
      <c r="B204" s="113" t="str">
        <f>'ПРАЙС-ЛИСТ ТОВ КАН (загальн.)1'!C482</f>
        <v>1009260026</v>
      </c>
      <c r="C204" s="113" t="str">
        <f>'ПРАЙС-ЛИСТ ТОВ КАН (загальн.)1'!D482</f>
        <v>K-070623</v>
      </c>
      <c r="D204" s="41" t="str">
        <f>'ПРАЙС-ЛИСТ ТОВ КАН (загальн.)1'!E482</f>
        <v>Трійник редукційний PPSU Press з прес-кільцем 26х26х20</v>
      </c>
      <c r="E204" s="116">
        <f>'ПРАЙС-ЛИСТ ТОВ КАН (загальн.)1'!F482</f>
        <v>10.36</v>
      </c>
      <c r="F204" s="117">
        <f>'ПРАЙС-ЛИСТ ТОВ КАН (загальн.)1'!G482</f>
        <v>352.10399999999998</v>
      </c>
      <c r="G204" s="118" t="str">
        <f>'ПРАЙС-ЛИСТ ТОВ КАН (загальн.)1'!H482</f>
        <v>шт.</v>
      </c>
      <c r="H204" s="113">
        <f>'ПРАЙС-ЛИСТ ТОВ КАН (загальн.)1'!I482</f>
        <v>1822</v>
      </c>
    </row>
    <row r="205" spans="1:8" s="63" customFormat="1" ht="20.45" customHeight="1" x14ac:dyDescent="0.2">
      <c r="A205" s="115">
        <f>'ПРАЙС-ЛИСТ ТОВ КАН (загальн.)1'!A483</f>
        <v>476</v>
      </c>
      <c r="B205" s="113" t="str">
        <f>'ПРАЙС-ЛИСТ ТОВ КАН (загальн.)1'!C483</f>
        <v>1009260027</v>
      </c>
      <c r="C205" s="113" t="str">
        <f>'ПРАЙС-ЛИСТ ТОВ КАН (загальн.)1'!D483</f>
        <v>K-900610</v>
      </c>
      <c r="D205" s="41" t="str">
        <f>'ПРАЙС-ЛИСТ ТОВ КАН (загальн.)1'!E483</f>
        <v>Трійник редукційний PPSU Press з прес-кільцем 32x20x25</v>
      </c>
      <c r="E205" s="116">
        <f>'ПРАЙС-ЛИСТ ТОВ КАН (загальн.)1'!F483</f>
        <v>14.41</v>
      </c>
      <c r="F205" s="117">
        <f>'ПРАЙС-ЛИСТ ТОВ КАН (загальн.)1'!G483</f>
        <v>490.00799999999998</v>
      </c>
      <c r="G205" s="118" t="str">
        <f>'ПРАЙС-ЛИСТ ТОВ КАН (загальн.)1'!H483</f>
        <v>шт.</v>
      </c>
      <c r="H205" s="113">
        <f>'ПРАЙС-ЛИСТ ТОВ КАН (загальн.)1'!I483</f>
        <v>1822</v>
      </c>
    </row>
    <row r="206" spans="1:8" s="63" customFormat="1" ht="20.45" customHeight="1" x14ac:dyDescent="0.2">
      <c r="A206" s="115">
        <f>'ПРАЙС-ЛИСТ ТОВ КАН (загальн.)1'!A484</f>
        <v>477</v>
      </c>
      <c r="B206" s="113" t="str">
        <f>'ПРАЙС-ЛИСТ ТОВ КАН (загальн.)1'!C484</f>
        <v>1009260032</v>
      </c>
      <c r="C206" s="113" t="str">
        <f>'ПРАЙС-ЛИСТ ТОВ КАН (загальн.)1'!D484</f>
        <v>K-900612</v>
      </c>
      <c r="D206" s="41" t="str">
        <f>'ПРАЙС-ЛИСТ ТОВ КАН (загальн.)1'!E484</f>
        <v>Трійник редукційний PPSU Press з прес-кільцем 32x25x25</v>
      </c>
      <c r="E206" s="116">
        <f>'ПРАЙС-ЛИСТ ТОВ КАН (загальн.)1'!F484</f>
        <v>16.39</v>
      </c>
      <c r="F206" s="117">
        <f>'ПРАЙС-ЛИСТ ТОВ КАН (загальн.)1'!G484</f>
        <v>557.32799999999997</v>
      </c>
      <c r="G206" s="118" t="str">
        <f>'ПРАЙС-ЛИСТ ТОВ КАН (загальн.)1'!H484</f>
        <v>шт.</v>
      </c>
      <c r="H206" s="113">
        <f>'ПРАЙС-ЛИСТ ТОВ КАН (загальн.)1'!I484</f>
        <v>1822</v>
      </c>
    </row>
    <row r="207" spans="1:8" s="63" customFormat="1" ht="20.45" customHeight="1" x14ac:dyDescent="0.2">
      <c r="A207" s="115">
        <f>'ПРАЙС-ЛИСТ ТОВ КАН (загальн.)1'!A485</f>
        <v>478</v>
      </c>
      <c r="B207" s="113" t="str">
        <f>'ПРАЙС-ЛИСТ ТОВ КАН (загальн.)1'!C485</f>
        <v>1009260035</v>
      </c>
      <c r="C207" s="113" t="str">
        <f>'ПРАЙС-ЛИСТ ТОВ КАН (загальн.)1'!D485</f>
        <v>K-900613</v>
      </c>
      <c r="D207" s="41" t="str">
        <f>'ПРАЙС-ЛИСТ ТОВ КАН (загальн.)1'!E485</f>
        <v>Трійник редукційний PPSU Press з прес-кільцем 32x25x32</v>
      </c>
      <c r="E207" s="116">
        <f>'ПРАЙС-ЛИСТ ТОВ КАН (загальн.)1'!F485</f>
        <v>16.82</v>
      </c>
      <c r="F207" s="117">
        <f>'ПРАЙС-ЛИСТ ТОВ КАН (загальн.)1'!G485</f>
        <v>572.01599999999996</v>
      </c>
      <c r="G207" s="118" t="str">
        <f>'ПРАЙС-ЛИСТ ТОВ КАН (загальн.)1'!H485</f>
        <v>шт.</v>
      </c>
      <c r="H207" s="113">
        <f>'ПРАЙС-ЛИСТ ТОВ КАН (загальн.)1'!I485</f>
        <v>1822</v>
      </c>
    </row>
    <row r="208" spans="1:8" s="63" customFormat="1" ht="20.45" customHeight="1" x14ac:dyDescent="0.2">
      <c r="A208" s="115">
        <f>'ПРАЙС-ЛИСТ ТОВ КАН (загальн.)1'!A486</f>
        <v>479</v>
      </c>
      <c r="B208" s="113" t="str">
        <f>'ПРАЙС-ЛИСТ ТОВ КАН (загальн.)1'!C486</f>
        <v>1009260038</v>
      </c>
      <c r="C208" s="113" t="str">
        <f>'ПРАЙС-ЛИСТ ТОВ КАН (загальн.)1'!D486</f>
        <v>9024.630</v>
      </c>
      <c r="D208" s="41" t="str">
        <f>'ПРАЙС-ЛИСТ ТОВ КАН (загальн.)1'!E486</f>
        <v>Трійник редукційний PPSU Press з прес-кільцем 32x26x26</v>
      </c>
      <c r="E208" s="116">
        <f>'ПРАЙС-ЛИСТ ТОВ КАН (загальн.)1'!F486</f>
        <v>15.67</v>
      </c>
      <c r="F208" s="117">
        <f>'ПРАЙС-ЛИСТ ТОВ КАН (загальн.)1'!G486</f>
        <v>532.84799999999996</v>
      </c>
      <c r="G208" s="118" t="str">
        <f>'ПРАЙС-ЛИСТ ТОВ КАН (загальн.)1'!H486</f>
        <v>шт.</v>
      </c>
      <c r="H208" s="113">
        <f>'ПРАЙС-ЛИСТ ТОВ КАН (загальн.)1'!I486</f>
        <v>1822</v>
      </c>
    </row>
    <row r="209" spans="1:8" s="63" customFormat="1" ht="20.45" customHeight="1" x14ac:dyDescent="0.2">
      <c r="A209" s="115">
        <f>'ПРАЙС-ЛИСТ ТОВ КАН (загальн.)1'!A487</f>
        <v>480</v>
      </c>
      <c r="B209" s="113" t="str">
        <f>'ПРАЙС-ЛИСТ ТОВ КАН (загальн.)1'!C487</f>
        <v>1009260041</v>
      </c>
      <c r="C209" s="113" t="str">
        <f>'ПРАЙС-ЛИСТ ТОВ КАН (загальн.)1'!D487</f>
        <v>K-900616</v>
      </c>
      <c r="D209" s="41" t="str">
        <f>'ПРАЙС-ЛИСТ ТОВ КАН (загальн.)1'!E487</f>
        <v>Трійник редукційний PPSU Press з прес-кільцем 40x20x32</v>
      </c>
      <c r="E209" s="116">
        <f>'ПРАЙС-ЛИСТ ТОВ КАН (загальн.)1'!F487</f>
        <v>17.700000000000003</v>
      </c>
      <c r="F209" s="117">
        <f>'ПРАЙС-ЛИСТ ТОВ КАН (загальн.)1'!G487</f>
        <v>601.79999999999995</v>
      </c>
      <c r="G209" s="118" t="str">
        <f>'ПРАЙС-ЛИСТ ТОВ КАН (загальн.)1'!H487</f>
        <v>шт.</v>
      </c>
      <c r="H209" s="113">
        <f>'ПРАЙС-ЛИСТ ТОВ КАН (загальн.)1'!I487</f>
        <v>1822</v>
      </c>
    </row>
    <row r="210" spans="1:8" s="63" customFormat="1" ht="20.45" customHeight="1" x14ac:dyDescent="0.2">
      <c r="A210" s="115">
        <f>'ПРАЙС-ЛИСТ ТОВ КАН (загальн.)1'!A488</f>
        <v>481</v>
      </c>
      <c r="B210" s="113" t="str">
        <f>'ПРАЙС-ЛИСТ ТОВ КАН (загальн.)1'!C488</f>
        <v>1009260042</v>
      </c>
      <c r="C210" s="113" t="str">
        <f>'ПРАЙС-ЛИСТ ТОВ КАН (загальн.)1'!D488</f>
        <v>K-900614</v>
      </c>
      <c r="D210" s="41" t="str">
        <f>'ПРАЙС-ЛИСТ ТОВ КАН (загальн.)1'!E488</f>
        <v>Трійник редукційний PPSU Press з прес-кільцем 40x20x40</v>
      </c>
      <c r="E210" s="116">
        <f>'ПРАЙС-ЛИСТ ТОВ КАН (загальн.)1'!F488</f>
        <v>19.05</v>
      </c>
      <c r="F210" s="117">
        <f>'ПРАЙС-ЛИСТ ТОВ КАН (загальн.)1'!G488</f>
        <v>647.904</v>
      </c>
      <c r="G210" s="118" t="str">
        <f>'ПРАЙС-ЛИСТ ТОВ КАН (загальн.)1'!H488</f>
        <v>шт.</v>
      </c>
      <c r="H210" s="113">
        <f>'ПРАЙС-ЛИСТ ТОВ КАН (загальн.)1'!I488</f>
        <v>1822</v>
      </c>
    </row>
    <row r="211" spans="1:8" s="63" customFormat="1" ht="20.45" customHeight="1" x14ac:dyDescent="0.2">
      <c r="A211" s="115">
        <f>'ПРАЙС-ЛИСТ ТОВ КАН (загальн.)1'!A489</f>
        <v>482</v>
      </c>
      <c r="B211" s="113" t="str">
        <f>'ПРАЙС-ЛИСТ ТОВ КАН (загальн.)1'!C489</f>
        <v>1009260043</v>
      </c>
      <c r="C211" s="113" t="str">
        <f>'ПРАЙС-ЛИСТ ТОВ КАН (загальн.)1'!D489</f>
        <v>K-900617</v>
      </c>
      <c r="D211" s="41" t="str">
        <f>'ПРАЙС-ЛИСТ ТОВ КАН (загальн.)1'!E489</f>
        <v>Трійник редукційний PPSU Press з прес-кільцем 40x25x32</v>
      </c>
      <c r="E211" s="116">
        <f>'ПРАЙС-ЛИСТ ТОВ КАН (загальн.)1'!F489</f>
        <v>17.5</v>
      </c>
      <c r="F211" s="117">
        <f>'ПРАЙС-ЛИСТ ТОВ КАН (загальн.)1'!G489</f>
        <v>594.86400000000003</v>
      </c>
      <c r="G211" s="118" t="str">
        <f>'ПРАЙС-ЛИСТ ТОВ КАН (загальн.)1'!H489</f>
        <v>шт.</v>
      </c>
      <c r="H211" s="113">
        <f>'ПРАЙС-ЛИСТ ТОВ КАН (загальн.)1'!I489</f>
        <v>1822</v>
      </c>
    </row>
    <row r="212" spans="1:8" s="63" customFormat="1" ht="20.45" customHeight="1" x14ac:dyDescent="0.2">
      <c r="A212" s="115">
        <f>'ПРАЙС-ЛИСТ ТОВ КАН (загальн.)1'!A490</f>
        <v>483</v>
      </c>
      <c r="B212" s="113" t="str">
        <f>'ПРАЙС-ЛИСТ ТОВ КАН (загальн.)1'!C490</f>
        <v>1009260044</v>
      </c>
      <c r="C212" s="113" t="str">
        <f>'ПРАЙС-ЛИСТ ТОВ КАН (загальн.)1'!D490</f>
        <v>K-900615</v>
      </c>
      <c r="D212" s="41" t="str">
        <f>'ПРАЙС-ЛИСТ ТОВ КАН (загальн.)1'!E490</f>
        <v>Трійник редукційний PPSU Press з прес-кільцем 40x25x40</v>
      </c>
      <c r="E212" s="116">
        <f>'ПРАЙС-ЛИСТ ТОВ КАН (загальн.)1'!F490</f>
        <v>19.34</v>
      </c>
      <c r="F212" s="117">
        <f>'ПРАЙС-ЛИСТ ТОВ КАН (загальн.)1'!G490</f>
        <v>657.69600000000003</v>
      </c>
      <c r="G212" s="118" t="str">
        <f>'ПРАЙС-ЛИСТ ТОВ КАН (загальн.)1'!H490</f>
        <v>шт.</v>
      </c>
      <c r="H212" s="113">
        <f>'ПРАЙС-ЛИСТ ТОВ КАН (загальн.)1'!I490</f>
        <v>1822</v>
      </c>
    </row>
    <row r="213" spans="1:8" s="63" customFormat="1" ht="20.45" customHeight="1" x14ac:dyDescent="0.2">
      <c r="A213" s="115">
        <f>'ПРАЙС-ЛИСТ ТОВ КАН (загальн.)1'!A491</f>
        <v>484</v>
      </c>
      <c r="B213" s="113" t="str">
        <f>'ПРАЙС-ЛИСТ ТОВ КАН (загальн.)1'!C491</f>
        <v>1009260045</v>
      </c>
      <c r="C213" s="113" t="str">
        <f>'ПРАЙС-ЛИСТ ТОВ КАН (загальн.)1'!D491</f>
        <v>9040.120</v>
      </c>
      <c r="D213" s="41" t="str">
        <f>'ПРАЙС-ЛИСТ ТОВ КАН (загальн.)1'!E491</f>
        <v>Трійник редукційний PPSU Press з прес-кільцем 40x26x40</v>
      </c>
      <c r="E213" s="116">
        <f>'ПРАЙС-ЛИСТ ТОВ КАН (загальн.)1'!F491</f>
        <v>19.720000000000002</v>
      </c>
      <c r="F213" s="117">
        <f>'ПРАЙС-ЛИСТ ТОВ КАН (загальн.)1'!G491</f>
        <v>670.34400000000005</v>
      </c>
      <c r="G213" s="118" t="str">
        <f>'ПРАЙС-ЛИСТ ТОВ КАН (загальн.)1'!H491</f>
        <v>шт.</v>
      </c>
      <c r="H213" s="113">
        <f>'ПРАЙС-ЛИСТ ТОВ КАН (загальн.)1'!I491</f>
        <v>1822</v>
      </c>
    </row>
    <row r="214" spans="1:8" s="63" customFormat="1" ht="20.45" customHeight="1" x14ac:dyDescent="0.2">
      <c r="A214" s="115">
        <f>'ПРАЙС-ЛИСТ ТОВ КАН (загальн.)1'!A492</f>
        <v>485</v>
      </c>
      <c r="B214" s="113" t="str">
        <f>'ПРАЙС-ЛИСТ ТОВ КАН (загальн.)1'!C492</f>
        <v>1009260048</v>
      </c>
      <c r="C214" s="113" t="str">
        <f>'ПРАЙС-ЛИСТ ТОВ КАН (загальн.)1'!D492</f>
        <v>K-900618</v>
      </c>
      <c r="D214" s="41" t="str">
        <f>'ПРАЙС-ЛИСТ ТОВ КАН (загальн.)1'!E492</f>
        <v>Трійник редукційний PPSU Press з прес-кільцем 40x32x32</v>
      </c>
      <c r="E214" s="116">
        <f>'ПРАЙС-ЛИСТ ТОВ КАН (загальн.)1'!F492</f>
        <v>18.59</v>
      </c>
      <c r="F214" s="117">
        <f>'ПРАЙС-ЛИСТ ТОВ КАН (загальн.)1'!G492</f>
        <v>631.99199999999996</v>
      </c>
      <c r="G214" s="118" t="str">
        <f>'ПРАЙС-ЛИСТ ТОВ КАН (загальн.)1'!H492</f>
        <v>шт.</v>
      </c>
      <c r="H214" s="113">
        <f>'ПРАЙС-ЛИСТ ТОВ КАН (загальн.)1'!I492</f>
        <v>1822</v>
      </c>
    </row>
    <row r="215" spans="1:8" s="63" customFormat="1" ht="20.45" customHeight="1" x14ac:dyDescent="0.2">
      <c r="A215" s="115">
        <f>'ПРАЙС-ЛИСТ ТОВ КАН (загальн.)1'!A493</f>
        <v>486</v>
      </c>
      <c r="B215" s="113" t="str">
        <f>'ПРАЙС-ЛИСТ ТОВ КАН (загальн.)1'!C493</f>
        <v>1009260049</v>
      </c>
      <c r="C215" s="113" t="str">
        <f>'ПРАЙС-ЛИСТ ТОВ КАН (загальн.)1'!D493</f>
        <v>K-071012</v>
      </c>
      <c r="D215" s="41" t="str">
        <f>'ПРАЙС-ЛИСТ ТОВ КАН (загальн.)1'!E493</f>
        <v>Трійник PPSU press з прес-кільцем 40x3,5/40x3,5/32x3</v>
      </c>
      <c r="E215" s="116">
        <f>'ПРАЙС-ЛИСТ ТОВ КАН (загальн.)1'!F493</f>
        <v>20.5</v>
      </c>
      <c r="F215" s="117">
        <f>'ПРАЙС-ЛИСТ ТОВ КАН (загальн.)1'!G493</f>
        <v>696.86400000000003</v>
      </c>
      <c r="G215" s="118" t="str">
        <f>'ПРАЙС-ЛИСТ ТОВ КАН (загальн.)1'!H493</f>
        <v>шт.</v>
      </c>
      <c r="H215" s="113">
        <f>'ПРАЙС-ЛИСТ ТОВ КАН (загальн.)1'!I493</f>
        <v>1822</v>
      </c>
    </row>
    <row r="216" spans="1:8" s="63" customFormat="1" ht="20.45" customHeight="1" x14ac:dyDescent="0.2">
      <c r="A216" s="115">
        <f>'ПРАЙС-ЛИСТ ТОВ КАН (загальн.)1'!A494</f>
        <v>487</v>
      </c>
      <c r="B216" s="113" t="str">
        <f>'ПРАЙС-ЛИСТ ТОВ КАН (загальн.)1'!C494</f>
        <v>1009260069</v>
      </c>
      <c r="C216" s="113" t="str">
        <f>'ПРАЙС-ЛИСТ ТОВ КАН (загальн.)1'!D494</f>
        <v>K-081116</v>
      </c>
      <c r="D216" s="41" t="str">
        <f>'ПРАЙС-ЛИСТ ТОВ КАН (загальн.)1'!E494</f>
        <v>Трійник press з прес-кільцем 50x4/26x3/50x4</v>
      </c>
      <c r="E216" s="116">
        <f>'ПРАЙС-ЛИСТ ТОВ КАН (загальн.)1'!F494</f>
        <v>63.76</v>
      </c>
      <c r="F216" s="117">
        <f>'ПРАЙС-ЛИСТ ТОВ КАН (загальн.)1'!G494</f>
        <v>2167.7040000000002</v>
      </c>
      <c r="G216" s="118" t="str">
        <f>'ПРАЙС-ЛИСТ ТОВ КАН (загальн.)1'!H494</f>
        <v>шт.</v>
      </c>
      <c r="H216" s="113">
        <f>'ПРАЙС-ЛИСТ ТОВ КАН (загальн.)1'!I494</f>
        <v>1822</v>
      </c>
    </row>
    <row r="217" spans="1:8" s="63" customFormat="1" ht="20.45" customHeight="1" x14ac:dyDescent="0.2">
      <c r="A217" s="115">
        <f>'ПРАЙС-ЛИСТ ТОВ КАН (загальн.)1'!A495</f>
        <v>488</v>
      </c>
      <c r="B217" s="113" t="str">
        <f>'ПРАЙС-ЛИСТ ТОВ КАН (загальн.)1'!C495</f>
        <v>1009260097</v>
      </c>
      <c r="C217" s="113" t="str">
        <f>'ПРАЙС-ЛИСТ ТОВ КАН (загальн.)1'!D495</f>
        <v>K-081118</v>
      </c>
      <c r="D217" s="41" t="str">
        <f>'ПРАЙС-ЛИСТ ТОВ КАН (загальн.)1'!E495</f>
        <v>Трійник press з прес-кільцем 63x4,5/40x4/63x4,5</v>
      </c>
      <c r="E217" s="116">
        <f>'ПРАЙС-ЛИСТ ТОВ КАН (загальн.)1'!F495</f>
        <v>104.78</v>
      </c>
      <c r="F217" s="117">
        <f>'ПРАЙС-ЛИСТ ТОВ КАН (загальн.)1'!G495</f>
        <v>3562.6559999999999</v>
      </c>
      <c r="G217" s="118" t="str">
        <f>'ПРАЙС-ЛИСТ ТОВ КАН (загальн.)1'!H495</f>
        <v>шт.</v>
      </c>
      <c r="H217" s="113">
        <f>'ПРАЙС-ЛИСТ ТОВ КАН (загальн.)1'!I495</f>
        <v>1822</v>
      </c>
    </row>
    <row r="218" spans="1:8" s="63" customFormat="1" ht="20.45" customHeight="1" x14ac:dyDescent="0.2">
      <c r="A218" s="115">
        <f>'ПРАЙС-ЛИСТ ТОВ КАН (загальн.)1'!A496</f>
        <v>489</v>
      </c>
      <c r="B218" s="113" t="str">
        <f>'ПРАЙС-ЛИСТ ТОВ КАН (загальн.)1'!C496</f>
        <v>1009260102</v>
      </c>
      <c r="C218" s="113" t="str">
        <f>'ПРАЙС-ЛИСТ ТОВ КАН (загальн.)1'!D496</f>
        <v>K-070615</v>
      </c>
      <c r="D218" s="41" t="str">
        <f>'ПРАЙС-ЛИСТ ТОВ КАН (загальн.)1'!E496</f>
        <v>Трійник PPSU press з прес-кільцем 32x3/32x3/20x2</v>
      </c>
      <c r="E218" s="116">
        <f>'ПРАЙС-ЛИСТ ТОВ КАН (загальн.)1'!F496</f>
        <v>16.34</v>
      </c>
      <c r="F218" s="117">
        <f>'ПРАЙС-ЛИСТ ТОВ КАН (загальн.)1'!G496</f>
        <v>555.69600000000003</v>
      </c>
      <c r="G218" s="118" t="str">
        <f>'ПРАЙС-ЛИСТ ТОВ КАН (загальн.)1'!H496</f>
        <v>шт.</v>
      </c>
      <c r="H218" s="113">
        <f>'ПРАЙС-ЛИСТ ТОВ КАН (загальн.)1'!I496</f>
        <v>1822</v>
      </c>
    </row>
    <row r="219" spans="1:8" s="63" customFormat="1" ht="20.45" customHeight="1" x14ac:dyDescent="0.2">
      <c r="A219" s="115">
        <f>'ПРАЙС-ЛИСТ ТОВ КАН (загальн.)1'!A497</f>
        <v>490</v>
      </c>
      <c r="B219" s="113" t="str">
        <f>'ПРАЙС-ЛИСТ ТОВ КАН (загальн.)1'!C497</f>
        <v>1009260129</v>
      </c>
      <c r="C219" s="113" t="str">
        <f>'ПРАЙС-ЛИСТ ТОВ КАН (загальн.)1'!D497</f>
        <v>9024.620</v>
      </c>
      <c r="D219" s="41" t="str">
        <f>'ПРАЙС-ЛИСТ ТОВ КАН (загальн.)1'!E497</f>
        <v>Трійник редукційний PPSU Press з прес-кільцем 32x26x32</v>
      </c>
      <c r="E219" s="116">
        <f>'ПРАЙС-ЛИСТ ТОВ КАН (загальн.)1'!F497</f>
        <v>16.21</v>
      </c>
      <c r="F219" s="117">
        <f>'ПРАЙС-ЛИСТ ТОВ КАН (загальн.)1'!G497</f>
        <v>551.20799999999997</v>
      </c>
      <c r="G219" s="118" t="str">
        <f>'ПРАЙС-ЛИСТ ТОВ КАН (загальн.)1'!H497</f>
        <v>шт.</v>
      </c>
      <c r="H219" s="113">
        <f>'ПРАЙС-ЛИСТ ТОВ КАН (загальн.)1'!I497</f>
        <v>1822</v>
      </c>
    </row>
    <row r="220" spans="1:8" s="63" customFormat="1" ht="20.45" customHeight="1" x14ac:dyDescent="0.2">
      <c r="A220" s="115">
        <f>'ПРАЙС-ЛИСТ ТОВ КАН (загальн.)1'!A498</f>
        <v>491</v>
      </c>
      <c r="B220" s="113" t="str">
        <f>'ПРАЙС-ЛИСТ ТОВ КАН (загальн.)1'!C498</f>
        <v>1009260160</v>
      </c>
      <c r="C220" s="113" t="str">
        <f>'ПРАЙС-ЛИСТ ТОВ КАН (загальн.)1'!D498</f>
        <v>K-040602</v>
      </c>
      <c r="D220" s="41" t="str">
        <f>'ПРАЙС-ЛИСТ ТОВ КАН (загальн.)1'!E498</f>
        <v>Трійник press з прес-кільцем Ø25×2,5/Ø16×2/Ø20×2</v>
      </c>
      <c r="E220" s="116">
        <f>'ПРАЙС-ЛИСТ ТОВ КАН (загальн.)1'!F498</f>
        <v>10.91</v>
      </c>
      <c r="F220" s="117">
        <f>'ПРАЙС-ЛИСТ ТОВ КАН (загальн.)1'!G498</f>
        <v>370.87200000000001</v>
      </c>
      <c r="G220" s="118" t="str">
        <f>'ПРАЙС-ЛИСТ ТОВ КАН (загальн.)1'!H498</f>
        <v>шт.</v>
      </c>
      <c r="H220" s="113">
        <f>'ПРАЙС-ЛИСТ ТОВ КАН (загальн.)1'!I498</f>
        <v>1822</v>
      </c>
    </row>
    <row r="221" spans="1:8" s="63" customFormat="1" ht="20.45" customHeight="1" x14ac:dyDescent="0.2">
      <c r="A221" s="115">
        <f>'ПРАЙС-ЛИСТ ТОВ КАН (загальн.)1'!A499</f>
        <v>492</v>
      </c>
      <c r="B221" s="113" t="str">
        <f>'ПРАЙС-ЛИСТ ТОВ КАН (загальн.)1'!C499</f>
        <v>1009260161</v>
      </c>
      <c r="C221" s="113" t="str">
        <f>'ПРАЙС-ЛИСТ ТОВ КАН (загальн.)1'!D499</f>
        <v>K-040603</v>
      </c>
      <c r="D221" s="41" t="str">
        <f>'ПРАЙС-ЛИСТ ТОВ КАН (загальн.)1'!E499</f>
        <v>Трійник press з прес-кільцем Ø25×2,5/Ø16×2/Ø25×2,5</v>
      </c>
      <c r="E221" s="116">
        <f>'ПРАЙС-ЛИСТ ТОВ КАН (загальн.)1'!F499</f>
        <v>13.07</v>
      </c>
      <c r="F221" s="117">
        <f>'ПРАЙС-ЛИСТ ТОВ КАН (загальн.)1'!G499</f>
        <v>444.31200000000001</v>
      </c>
      <c r="G221" s="118" t="str">
        <f>'ПРАЙС-ЛИСТ ТОВ КАН (загальн.)1'!H499</f>
        <v>шт.</v>
      </c>
      <c r="H221" s="113">
        <f>'ПРАЙС-ЛИСТ ТОВ КАН (загальн.)1'!I499</f>
        <v>1822</v>
      </c>
    </row>
    <row r="222" spans="1:8" s="63" customFormat="1" ht="20.45" customHeight="1" x14ac:dyDescent="0.2">
      <c r="A222" s="115">
        <f>'ПРАЙС-ЛИСТ ТОВ КАН (загальн.)1'!A500</f>
        <v>493</v>
      </c>
      <c r="B222" s="113" t="str">
        <f>'ПРАЙС-ЛИСТ ТОВ КАН (загальн.)1'!C500</f>
        <v>1009260162</v>
      </c>
      <c r="C222" s="113" t="str">
        <f>'ПРАЙС-ЛИСТ ТОВ КАН (загальн.)1'!D500</f>
        <v>K-040604</v>
      </c>
      <c r="D222" s="41" t="str">
        <f>'ПРАЙС-ЛИСТ ТОВ КАН (загальн.)1'!E500</f>
        <v>Трійник press з прес-кільцем Ø25×2,5/Ø20×2/Ø20×2</v>
      </c>
      <c r="E222" s="116">
        <f>'ПРАЙС-ЛИСТ ТОВ КАН (загальн.)1'!F500</f>
        <v>12</v>
      </c>
      <c r="F222" s="117">
        <f>'ПРАЙС-ЛИСТ ТОВ КАН (загальн.)1'!G500</f>
        <v>408</v>
      </c>
      <c r="G222" s="118" t="str">
        <f>'ПРАЙС-ЛИСТ ТОВ КАН (загальн.)1'!H500</f>
        <v>шт.</v>
      </c>
      <c r="H222" s="113">
        <f>'ПРАЙС-ЛИСТ ТОВ КАН (загальн.)1'!I500</f>
        <v>1822</v>
      </c>
    </row>
    <row r="223" spans="1:8" s="63" customFormat="1" ht="20.45" customHeight="1" x14ac:dyDescent="0.2">
      <c r="A223" s="115">
        <f>'ПРАЙС-ЛИСТ ТОВ КАН (загальн.)1'!A501</f>
        <v>494</v>
      </c>
      <c r="B223" s="113" t="str">
        <f>'ПРАЙС-ЛИСТ ТОВ КАН (загальн.)1'!C501</f>
        <v>1009260163</v>
      </c>
      <c r="C223" s="113" t="str">
        <f>'ПРАЙС-ЛИСТ ТОВ КАН (загальн.)1'!D501</f>
        <v>K-040605</v>
      </c>
      <c r="D223" s="41" t="str">
        <f>'ПРАЙС-ЛИСТ ТОВ КАН (загальн.)1'!E501</f>
        <v>Трійник press з прес-кільцем Ø25×2,5/Ø20×2/Ø25×2,5</v>
      </c>
      <c r="E223" s="116">
        <f>'ПРАЙС-ЛИСТ ТОВ КАН (загальн.)1'!F501</f>
        <v>14.09</v>
      </c>
      <c r="F223" s="117">
        <f>'ПРАЙС-ЛИСТ ТОВ КАН (загальн.)1'!G501</f>
        <v>478.99200000000002</v>
      </c>
      <c r="G223" s="118" t="str">
        <f>'ПРАЙС-ЛИСТ ТОВ КАН (загальн.)1'!H501</f>
        <v>шт.</v>
      </c>
      <c r="H223" s="113">
        <f>'ПРАЙС-ЛИСТ ТОВ КАН (загальн.)1'!I501</f>
        <v>1822</v>
      </c>
    </row>
    <row r="224" spans="1:8" s="63" customFormat="1" ht="20.45" customHeight="1" x14ac:dyDescent="0.2">
      <c r="A224" s="115">
        <f>'ПРАЙС-ЛИСТ ТОВ КАН (загальн.)1'!A502</f>
        <v>495</v>
      </c>
      <c r="B224" s="113" t="str">
        <f>'ПРАЙС-ЛИСТ ТОВ КАН (загальн.)1'!C502</f>
        <v>1009260164</v>
      </c>
      <c r="C224" s="113" t="str">
        <f>'ПРАЙС-ЛИСТ ТОВ КАН (загальн.)1'!D502</f>
        <v>K-040608</v>
      </c>
      <c r="D224" s="41" t="str">
        <f>'ПРАЙС-ЛИСТ ТОВ КАН (загальн.)1'!E502</f>
        <v>Трійник press з прес-кільцем Ø20×2/Ø25×2,5/Ø20×2</v>
      </c>
      <c r="E224" s="116">
        <f>'ПРАЙС-ЛИСТ ТОВ КАН (загальн.)1'!F502</f>
        <v>12</v>
      </c>
      <c r="F224" s="117">
        <f>'ПРАЙС-ЛИСТ ТОВ КАН (загальн.)1'!G502</f>
        <v>408</v>
      </c>
      <c r="G224" s="118" t="str">
        <f>'ПРАЙС-ЛИСТ ТОВ КАН (загальн.)1'!H502</f>
        <v>шт.</v>
      </c>
      <c r="H224" s="113">
        <f>'ПРАЙС-ЛИСТ ТОВ КАН (загальн.)1'!I502</f>
        <v>1822</v>
      </c>
    </row>
    <row r="225" spans="1:8" s="63" customFormat="1" ht="20.45" customHeight="1" x14ac:dyDescent="0.2">
      <c r="A225" s="115">
        <f>'ПРАЙС-ЛИСТ ТОВ КАН (загальн.)1'!A503</f>
        <v>496</v>
      </c>
      <c r="B225" s="113" t="str">
        <f>'ПРАЙС-ЛИСТ ТОВ КАН (загальн.)1'!C503</f>
        <v>1009260165</v>
      </c>
      <c r="C225" s="113" t="str">
        <f>'ПРАЙС-ЛИСТ ТОВ КАН (загальн.)1'!D503</f>
        <v>K-040622</v>
      </c>
      <c r="D225" s="41" t="str">
        <f>'ПРАЙС-ЛИСТ ТОВ КАН (загальн.)1'!E503</f>
        <v>Трійник press з прес-кільцем Ø25×2,5/Ø25×2,5/Ø20×2</v>
      </c>
      <c r="E225" s="116">
        <f>'ПРАЙС-ЛИСТ ТОВ КАН (загальн.)1'!F503</f>
        <v>15.35</v>
      </c>
      <c r="F225" s="117">
        <f>'ПРАЙС-ЛИСТ ТОВ КАН (загальн.)1'!G503</f>
        <v>521.83199999999999</v>
      </c>
      <c r="G225" s="118" t="str">
        <f>'ПРАЙС-ЛИСТ ТОВ КАН (загальн.)1'!H503</f>
        <v>шт.</v>
      </c>
      <c r="H225" s="113">
        <f>'ПРАЙС-ЛИСТ ТОВ КАН (загальн.)1'!I503</f>
        <v>1822</v>
      </c>
    </row>
    <row r="226" spans="1:8" s="63" customFormat="1" ht="20.45" customHeight="1" x14ac:dyDescent="0.2">
      <c r="A226" s="115">
        <f>'ПРАЙС-ЛИСТ ТОВ КАН (загальн.)1'!A504</f>
        <v>497</v>
      </c>
      <c r="B226" s="113" t="str">
        <f>'ПРАЙС-ЛИСТ ТОВ КАН (загальн.)1'!C504</f>
        <v>1009260166</v>
      </c>
      <c r="C226" s="113" t="str">
        <f>'ПРАЙС-ЛИСТ ТОВ КАН (загальн.)1'!D504</f>
        <v>K-040818</v>
      </c>
      <c r="D226" s="41" t="str">
        <f>'ПРАЙС-ЛИСТ ТОВ КАН (загальн.)1'!E504</f>
        <v>Трійник press з прес-кільцем Ø25×2,5/Ø20×2/Ø16×2</v>
      </c>
      <c r="E226" s="116">
        <f>'ПРАЙС-ЛИСТ ТОВ КАН (загальн.)1'!F504</f>
        <v>11.31</v>
      </c>
      <c r="F226" s="117">
        <f>'ПРАЙС-ЛИСТ ТОВ КАН (загальн.)1'!G504</f>
        <v>384.74400000000003</v>
      </c>
      <c r="G226" s="118" t="str">
        <f>'ПРАЙС-ЛИСТ ТОВ КАН (загальн.)1'!H504</f>
        <v>шт.</v>
      </c>
      <c r="H226" s="113">
        <f>'ПРАЙС-ЛИСТ ТОВ КАН (загальн.)1'!I504</f>
        <v>1822</v>
      </c>
    </row>
    <row r="227" spans="1:8" s="63" customFormat="1" ht="20.45" customHeight="1" x14ac:dyDescent="0.2">
      <c r="A227" s="115">
        <f>'ПРАЙС-ЛИСТ ТОВ КАН (загальн.)1'!A505</f>
        <v>498</v>
      </c>
      <c r="B227" s="113" t="str">
        <f>'ПРАЙС-ЛИСТ ТОВ КАН (загальн.)1'!C505</f>
        <v>1009260167</v>
      </c>
      <c r="C227" s="113" t="str">
        <f>'ПРАЙС-ЛИСТ ТОВ КАН (загальн.)1'!D505</f>
        <v>K-041806</v>
      </c>
      <c r="D227" s="41" t="str">
        <f>'ПРАЙС-ЛИСТ ТОВ КАН (загальн.)1'!E505</f>
        <v>Трійник press з прес-кільцем Ø20×2/Ø16×2/Ø20×2</v>
      </c>
      <c r="E227" s="116">
        <f>'ПРАЙС-ЛИСТ ТОВ КАН (загальн.)1'!F505</f>
        <v>8.16</v>
      </c>
      <c r="F227" s="117">
        <f>'ПРАЙС-ЛИСТ ТОВ КАН (загальн.)1'!G505</f>
        <v>277.44</v>
      </c>
      <c r="G227" s="118" t="str">
        <f>'ПРАЙС-ЛИСТ ТОВ КАН (загальн.)1'!H505</f>
        <v>шт.</v>
      </c>
      <c r="H227" s="113">
        <f>'ПРАЙС-ЛИСТ ТОВ КАН (загальн.)1'!I505</f>
        <v>1822</v>
      </c>
    </row>
    <row r="228" spans="1:8" s="63" customFormat="1" ht="20.45" customHeight="1" x14ac:dyDescent="0.2">
      <c r="A228" s="115">
        <f>'ПРАЙС-ЛИСТ ТОВ КАН (загальн.)1'!A506</f>
        <v>499</v>
      </c>
      <c r="B228" s="113" t="str">
        <f>'ПРАЙС-ЛИСТ ТОВ КАН (загальн.)1'!C506</f>
        <v>1009260168</v>
      </c>
      <c r="C228" s="113" t="str">
        <f>'ПРАЙС-ЛИСТ ТОВ КАН (загальн.)1'!D506</f>
        <v>K-081101</v>
      </c>
      <c r="D228" s="41" t="str">
        <f>'ПРАЙС-ЛИСТ ТОВ КАН (загальн.)1'!E506</f>
        <v>Трійник press з прес-кільцем 50x4/20x2/50x4</v>
      </c>
      <c r="E228" s="116">
        <f>'ПРАЙС-ЛИСТ ТОВ КАН (загальн.)1'!F506</f>
        <v>57.089999999999996</v>
      </c>
      <c r="F228" s="117">
        <f>'ПРАЙС-ЛИСТ ТОВ КАН (загальн.)1'!G506</f>
        <v>1941.2639999999999</v>
      </c>
      <c r="G228" s="118" t="str">
        <f>'ПРАЙС-ЛИСТ ТОВ КАН (загальн.)1'!H506</f>
        <v>шт.</v>
      </c>
      <c r="H228" s="113">
        <f>'ПРАЙС-ЛИСТ ТОВ КАН (загальн.)1'!I506</f>
        <v>1822</v>
      </c>
    </row>
    <row r="229" spans="1:8" s="63" customFormat="1" ht="20.45" customHeight="1" x14ac:dyDescent="0.2">
      <c r="A229" s="115">
        <f>'ПРАЙС-ЛИСТ ТОВ КАН (загальн.)1'!A507</f>
        <v>500</v>
      </c>
      <c r="B229" s="113" t="str">
        <f>'ПРАЙС-ЛИСТ ТОВ КАН (загальн.)1'!C507</f>
        <v>1009260169</v>
      </c>
      <c r="C229" s="113" t="str">
        <f>'ПРАЙС-ЛИСТ ТОВ КАН (загальн.)1'!D507</f>
        <v>K-081102</v>
      </c>
      <c r="D229" s="41" t="str">
        <f>'ПРАЙС-ЛИСТ ТОВ КАН (загальн.)1'!E507</f>
        <v>Трійник press з прес-кільцем 50x4/25x2,5/50x4</v>
      </c>
      <c r="E229" s="116">
        <f>'ПРАЙС-ЛИСТ ТОВ КАН (загальн.)1'!F507</f>
        <v>62.22</v>
      </c>
      <c r="F229" s="117">
        <f>'ПРАЙС-ЛИСТ ТОВ КАН (загальн.)1'!G507</f>
        <v>2115.48</v>
      </c>
      <c r="G229" s="118" t="str">
        <f>'ПРАЙС-ЛИСТ ТОВ КАН (загальн.)1'!H507</f>
        <v>шт.</v>
      </c>
      <c r="H229" s="113">
        <f>'ПРАЙС-ЛИСТ ТОВ КАН (загальн.)1'!I507</f>
        <v>1822</v>
      </c>
    </row>
    <row r="230" spans="1:8" s="63" customFormat="1" ht="20.45" customHeight="1" x14ac:dyDescent="0.2">
      <c r="A230" s="115">
        <f>'ПРАЙС-ЛИСТ ТОВ КАН (загальн.)1'!A508</f>
        <v>501</v>
      </c>
      <c r="B230" s="113" t="str">
        <f>'ПРАЙС-ЛИСТ ТОВ КАН (загальн.)1'!C508</f>
        <v>1009260170</v>
      </c>
      <c r="C230" s="113" t="str">
        <f>'ПРАЙС-ЛИСТ ТОВ КАН (загальн.)1'!D508</f>
        <v>K-081103</v>
      </c>
      <c r="D230" s="41" t="str">
        <f>'ПРАЙС-ЛИСТ ТОВ КАН (загальн.)1'!E508</f>
        <v>Трійник press з прес-кільцем 50x4/32x3/40x3,5</v>
      </c>
      <c r="E230" s="116">
        <f>'ПРАЙС-ЛИСТ ТОВ КАН (загальн.)1'!F508</f>
        <v>57.949999999999996</v>
      </c>
      <c r="F230" s="117">
        <f>'ПРАЙС-ЛИСТ ТОВ КАН (загальн.)1'!G508</f>
        <v>1970.232</v>
      </c>
      <c r="G230" s="118" t="str">
        <f>'ПРАЙС-ЛИСТ ТОВ КАН (загальн.)1'!H508</f>
        <v>шт.</v>
      </c>
      <c r="H230" s="113">
        <f>'ПРАЙС-ЛИСТ ТОВ КАН (загальн.)1'!I508</f>
        <v>1822</v>
      </c>
    </row>
    <row r="231" spans="1:8" s="63" customFormat="1" ht="20.45" customHeight="1" x14ac:dyDescent="0.2">
      <c r="A231" s="115">
        <f>'ПРАЙС-ЛИСТ ТОВ КАН (загальн.)1'!A509</f>
        <v>502</v>
      </c>
      <c r="B231" s="113" t="str">
        <f>'ПРАЙС-ЛИСТ ТОВ КАН (загальн.)1'!C509</f>
        <v>1009260171</v>
      </c>
      <c r="C231" s="113" t="str">
        <f>'ПРАЙС-ЛИСТ ТОВ КАН (загальн.)1'!D509</f>
        <v>K-081104</v>
      </c>
      <c r="D231" s="41" t="str">
        <f>'ПРАЙС-ЛИСТ ТОВ КАН (загальн.)1'!E509</f>
        <v>Трійник press з прес-кільцем 50x4/32x3/50x4</v>
      </c>
      <c r="E231" s="116">
        <f>'ПРАЙС-ЛИСТ ТОВ КАН (загальн.)1'!F509</f>
        <v>63.39</v>
      </c>
      <c r="F231" s="117">
        <f>'ПРАЙС-ЛИСТ ТОВ КАН (загальн.)1'!G509</f>
        <v>2155.4639999999999</v>
      </c>
      <c r="G231" s="118" t="str">
        <f>'ПРАЙС-ЛИСТ ТОВ КАН (загальн.)1'!H509</f>
        <v>шт.</v>
      </c>
      <c r="H231" s="113">
        <f>'ПРАЙС-ЛИСТ ТОВ КАН (загальн.)1'!I509</f>
        <v>1822</v>
      </c>
    </row>
    <row r="232" spans="1:8" s="63" customFormat="1" ht="20.45" customHeight="1" x14ac:dyDescent="0.2">
      <c r="A232" s="115">
        <f>'ПРАЙС-ЛИСТ ТОВ КАН (загальн.)1'!A510</f>
        <v>503</v>
      </c>
      <c r="B232" s="113" t="str">
        <f>'ПРАЙС-ЛИСТ ТОВ КАН (загальн.)1'!C510</f>
        <v>1009260172</v>
      </c>
      <c r="C232" s="113" t="str">
        <f>'ПРАЙС-ЛИСТ ТОВ КАН (загальн.)1'!D510</f>
        <v>K-081105</v>
      </c>
      <c r="D232" s="41" t="str">
        <f>'ПРАЙС-ЛИСТ ТОВ КАН (загальн.)1'!E510</f>
        <v>Трійник press з прес-кільцем 50x4/25x2,5/40x3,5</v>
      </c>
      <c r="E232" s="116">
        <f>'ПРАЙС-ЛИСТ ТОВ КАН (загальн.)1'!F510</f>
        <v>57.12</v>
      </c>
      <c r="F232" s="117">
        <f>'ПРАЙС-ЛИСТ ТОВ КАН (загальн.)1'!G510</f>
        <v>1942.08</v>
      </c>
      <c r="G232" s="118" t="str">
        <f>'ПРАЙС-ЛИСТ ТОВ КАН (загальн.)1'!H510</f>
        <v>шт.</v>
      </c>
      <c r="H232" s="113">
        <f>'ПРАЙС-ЛИСТ ТОВ КАН (загальн.)1'!I510</f>
        <v>1822</v>
      </c>
    </row>
    <row r="233" spans="1:8" s="63" customFormat="1" ht="20.45" customHeight="1" x14ac:dyDescent="0.2">
      <c r="A233" s="115">
        <f>'ПРАЙС-ЛИСТ ТОВ КАН (загальн.)1'!A511</f>
        <v>504</v>
      </c>
      <c r="B233" s="113" t="str">
        <f>'ПРАЙС-ЛИСТ ТОВ КАН (загальн.)1'!C511</f>
        <v>1009260173</v>
      </c>
      <c r="C233" s="113" t="str">
        <f>'ПРАЙС-ЛИСТ ТОВ КАН (загальн.)1'!D511</f>
        <v>K-081106</v>
      </c>
      <c r="D233" s="41" t="str">
        <f>'ПРАЙС-ЛИСТ ТОВ КАН (загальн.)1'!E511</f>
        <v>Трійник press з прес-кільцем 50x4/40x3,5/50x4</v>
      </c>
      <c r="E233" s="116">
        <f>'ПРАЙС-ЛИСТ ТОВ КАН (загальн.)1'!F511</f>
        <v>70.160000000000011</v>
      </c>
      <c r="F233" s="117">
        <f>'ПРАЙС-ЛИСТ ТОВ КАН (загальн.)1'!G511</f>
        <v>2385.576</v>
      </c>
      <c r="G233" s="118" t="str">
        <f>'ПРАЙС-ЛИСТ ТОВ КАН (загальн.)1'!H511</f>
        <v>шт.</v>
      </c>
      <c r="H233" s="113">
        <f>'ПРАЙС-ЛИСТ ТОВ КАН (загальн.)1'!I511</f>
        <v>1822</v>
      </c>
    </row>
    <row r="234" spans="1:8" s="63" customFormat="1" ht="20.45" customHeight="1" x14ac:dyDescent="0.2">
      <c r="A234" s="115">
        <f>'ПРАЙС-ЛИСТ ТОВ КАН (загальн.)1'!A512</f>
        <v>505</v>
      </c>
      <c r="B234" s="113" t="str">
        <f>'ПРАЙС-ЛИСТ ТОВ КАН (загальн.)1'!C512</f>
        <v>1009260174</v>
      </c>
      <c r="C234" s="113" t="str">
        <f>'ПРАЙС-ЛИСТ ТОВ КАН (загальн.)1'!D512</f>
        <v>K-081107</v>
      </c>
      <c r="D234" s="41" t="str">
        <f>'ПРАЙС-ЛИСТ ТОВ КАН (загальн.)1'!E512</f>
        <v>Трійник press з прес-кільцем 50x4/40x3,5/40x3,5</v>
      </c>
      <c r="E234" s="116">
        <f>'ПРАЙС-ЛИСТ ТОВ КАН (загальн.)1'!F512</f>
        <v>65.910000000000011</v>
      </c>
      <c r="F234" s="117">
        <f>'ПРАЙС-ЛИСТ ТОВ КАН (загальн.)1'!G512</f>
        <v>2241.1439999999998</v>
      </c>
      <c r="G234" s="118" t="str">
        <f>'ПРАЙС-ЛИСТ ТОВ КАН (загальн.)1'!H512</f>
        <v>шт.</v>
      </c>
      <c r="H234" s="113">
        <f>'ПРАЙС-ЛИСТ ТОВ КАН (загальн.)1'!I512</f>
        <v>1822</v>
      </c>
    </row>
    <row r="235" spans="1:8" s="63" customFormat="1" ht="20.45" customHeight="1" x14ac:dyDescent="0.2">
      <c r="A235" s="115">
        <f>'ПРАЙС-ЛИСТ ТОВ КАН (загальн.)1'!A513</f>
        <v>506</v>
      </c>
      <c r="B235" s="113" t="str">
        <f>'ПРАЙС-ЛИСТ ТОВ КАН (загальн.)1'!C513</f>
        <v>1009260175</v>
      </c>
      <c r="C235" s="113" t="str">
        <f>'ПРАЙС-ЛИСТ ТОВ КАН (загальн.)1'!D513</f>
        <v>K-081108</v>
      </c>
      <c r="D235" s="41" t="str">
        <f>'ПРАЙС-ЛИСТ ТОВ КАН (загальн.)1'!E513</f>
        <v>Трійник press з прес-кільцем 63x4,5/20x2/63x4,5</v>
      </c>
      <c r="E235" s="116">
        <f>'ПРАЙС-ЛИСТ ТОВ КАН (загальн.)1'!F513</f>
        <v>94.33</v>
      </c>
      <c r="F235" s="117">
        <f>'ПРАЙС-ЛИСТ ТОВ КАН (загальн.)1'!G513</f>
        <v>3207.288</v>
      </c>
      <c r="G235" s="118" t="str">
        <f>'ПРАЙС-ЛИСТ ТОВ КАН (загальн.)1'!H513</f>
        <v>шт.</v>
      </c>
      <c r="H235" s="113">
        <f>'ПРАЙС-ЛИСТ ТОВ КАН (загальн.)1'!I513</f>
        <v>1822</v>
      </c>
    </row>
    <row r="236" spans="1:8" s="63" customFormat="1" ht="20.45" customHeight="1" x14ac:dyDescent="0.2">
      <c r="A236" s="115">
        <f>'ПРАЙС-ЛИСТ ТОВ КАН (загальн.)1'!A514</f>
        <v>507</v>
      </c>
      <c r="B236" s="113" t="str">
        <f>'ПРАЙС-ЛИСТ ТОВ КАН (загальн.)1'!C514</f>
        <v>1009260176</v>
      </c>
      <c r="C236" s="113" t="str">
        <f>'ПРАЙС-ЛИСТ ТОВ КАН (загальн.)1'!D514</f>
        <v>K-081109</v>
      </c>
      <c r="D236" s="41" t="str">
        <f>'ПРАЙС-ЛИСТ ТОВ КАН (загальн.)1'!E514</f>
        <v>Трійник press з прес-кільцем 63x4,5/25x2,5/63x4,5</v>
      </c>
      <c r="E236" s="116">
        <f>'ПРАЙС-ЛИСТ ТОВ КАН (загальн.)1'!F514</f>
        <v>95.87</v>
      </c>
      <c r="F236" s="117">
        <f>'ПРАЙС-ЛИСТ ТОВ КАН (загальн.)1'!G514</f>
        <v>3259.5120000000002</v>
      </c>
      <c r="G236" s="118" t="str">
        <f>'ПРАЙС-ЛИСТ ТОВ КАН (загальн.)1'!H514</f>
        <v>шт.</v>
      </c>
      <c r="H236" s="113">
        <f>'ПРАЙС-ЛИСТ ТОВ КАН (загальн.)1'!I514</f>
        <v>1822</v>
      </c>
    </row>
    <row r="237" spans="1:8" s="63" customFormat="1" ht="20.45" customHeight="1" x14ac:dyDescent="0.2">
      <c r="A237" s="115">
        <f>'ПРАЙС-ЛИСТ ТОВ КАН (загальн.)1'!A515</f>
        <v>508</v>
      </c>
      <c r="B237" s="113" t="str">
        <f>'ПРАЙС-ЛИСТ ТОВ КАН (загальн.)1'!C515</f>
        <v>1009260177</v>
      </c>
      <c r="C237" s="113" t="str">
        <f>'ПРАЙС-ЛИСТ ТОВ КАН (загальн.)1'!D515</f>
        <v>K-081110</v>
      </c>
      <c r="D237" s="41" t="str">
        <f>'ПРАЙС-ЛИСТ ТОВ КАН (загальн.)1'!E515</f>
        <v>Трійник press з прес-кільцем 63x4,5/32x3/50x4</v>
      </c>
      <c r="E237" s="116">
        <f>'ПРАЙС-ЛИСТ ТОВ КАН (загальн.)1'!F515</f>
        <v>90.31</v>
      </c>
      <c r="F237" s="117">
        <f>'ПРАЙС-ЛИСТ ТОВ КАН (загальн.)1'!G515</f>
        <v>3070.6080000000002</v>
      </c>
      <c r="G237" s="118" t="str">
        <f>'ПРАЙС-ЛИСТ ТОВ КАН (загальн.)1'!H515</f>
        <v>шт.</v>
      </c>
      <c r="H237" s="113">
        <f>'ПРАЙС-ЛИСТ ТОВ КАН (загальн.)1'!I515</f>
        <v>1822</v>
      </c>
    </row>
    <row r="238" spans="1:8" s="63" customFormat="1" ht="20.45" customHeight="1" x14ac:dyDescent="0.2">
      <c r="A238" s="115">
        <f>'ПРАЙС-ЛИСТ ТОВ КАН (загальн.)1'!A516</f>
        <v>509</v>
      </c>
      <c r="B238" s="113" t="str">
        <f>'ПРАЙС-ЛИСТ ТОВ КАН (загальн.)1'!C516</f>
        <v>1009260178</v>
      </c>
      <c r="C238" s="113" t="str">
        <f>'ПРАЙС-ЛИСТ ТОВ КАН (загальн.)1'!D516</f>
        <v>K-081111</v>
      </c>
      <c r="D238" s="41" t="str">
        <f>'ПРАЙС-ЛИСТ ТОВ КАН (загальн.)1'!E516</f>
        <v>Трійник press з прес-кільцем 63x4,5/32x3/63x4,5</v>
      </c>
      <c r="E238" s="116">
        <f>'ПРАЙС-ЛИСТ ТОВ КАН (загальн.)1'!F516</f>
        <v>103.91000000000001</v>
      </c>
      <c r="F238" s="117">
        <f>'ПРАЙС-ЛИСТ ТОВ КАН (загальн.)1'!G516</f>
        <v>3532.8719999999998</v>
      </c>
      <c r="G238" s="118" t="str">
        <f>'ПРАЙС-ЛИСТ ТОВ КАН (загальн.)1'!H516</f>
        <v>шт.</v>
      </c>
      <c r="H238" s="113">
        <f>'ПРАЙС-ЛИСТ ТОВ КАН (загальн.)1'!I516</f>
        <v>1822</v>
      </c>
    </row>
    <row r="239" spans="1:8" s="63" customFormat="1" ht="20.45" customHeight="1" x14ac:dyDescent="0.2">
      <c r="A239" s="115">
        <f>'ПРАЙС-ЛИСТ ТОВ КАН (загальн.)1'!A517</f>
        <v>510</v>
      </c>
      <c r="B239" s="113" t="str">
        <f>'ПРАЙС-ЛИСТ ТОВ КАН (загальн.)1'!C517</f>
        <v>1009260179</v>
      </c>
      <c r="C239" s="113" t="str">
        <f>'ПРАЙС-ЛИСТ ТОВ КАН (загальн.)1'!D517</f>
        <v>K-081112</v>
      </c>
      <c r="D239" s="41" t="str">
        <f>'ПРАЙС-ЛИСТ ТОВ КАН (загальн.)1'!E517</f>
        <v>Трійник press з прес-кільцем 63x4,5/40x3,5/50x4</v>
      </c>
      <c r="E239" s="116">
        <f>'ПРАЙС-ЛИСТ ТОВ КАН (загальн.)1'!F517</f>
        <v>102.29</v>
      </c>
      <c r="F239" s="117">
        <f>'ПРАЙС-ЛИСТ ТОВ КАН (загальн.)1'!G517</f>
        <v>3477.7919999999999</v>
      </c>
      <c r="G239" s="118" t="str">
        <f>'ПРАЙС-ЛИСТ ТОВ КАН (загальн.)1'!H517</f>
        <v>шт.</v>
      </c>
      <c r="H239" s="113">
        <f>'ПРАЙС-ЛИСТ ТОВ КАН (загальн.)1'!I517</f>
        <v>1822</v>
      </c>
    </row>
    <row r="240" spans="1:8" s="63" customFormat="1" ht="20.45" customHeight="1" x14ac:dyDescent="0.2">
      <c r="A240" s="115">
        <f>'ПРАЙС-ЛИСТ ТОВ КАН (загальн.)1'!A518</f>
        <v>511</v>
      </c>
      <c r="B240" s="113" t="str">
        <f>'ПРАЙС-ЛИСТ ТОВ КАН (загальн.)1'!C518</f>
        <v>1009260180</v>
      </c>
      <c r="C240" s="113" t="str">
        <f>'ПРАЙС-ЛИСТ ТОВ КАН (загальн.)1'!D518</f>
        <v>K-081113</v>
      </c>
      <c r="D240" s="41" t="str">
        <f>'ПРАЙС-ЛИСТ ТОВ КАН (загальн.)1'!E518</f>
        <v>Трійник press з прес-кільцем 63x4,5/50x4/63x4,5</v>
      </c>
      <c r="E240" s="116">
        <f>'ПРАЙС-ЛИСТ ТОВ КАН (загальн.)1'!F518</f>
        <v>115.9</v>
      </c>
      <c r="F240" s="117">
        <f>'ПРАЙС-ЛИСТ ТОВ КАН (загальн.)1'!G518</f>
        <v>3940.4639999999999</v>
      </c>
      <c r="G240" s="118" t="str">
        <f>'ПРАЙС-ЛИСТ ТОВ КАН (загальн.)1'!H518</f>
        <v>шт.</v>
      </c>
      <c r="H240" s="113">
        <f>'ПРАЙС-ЛИСТ ТОВ КАН (загальн.)1'!I518</f>
        <v>1822</v>
      </c>
    </row>
    <row r="241" spans="1:8" s="63" customFormat="1" ht="20.45" customHeight="1" x14ac:dyDescent="0.2">
      <c r="A241" s="115">
        <f>'ПРАЙС-ЛИСТ ТОВ КАН (загальн.)1'!A519</f>
        <v>512</v>
      </c>
      <c r="B241" s="113" t="str">
        <f>'ПРАЙС-ЛИСТ ТОВ КАН (загальн.)1'!C519</f>
        <v>1009260181</v>
      </c>
      <c r="C241" s="113" t="str">
        <f>'ПРАЙС-ЛИСТ ТОВ КАН (загальн.)1'!D519</f>
        <v>K-081114</v>
      </c>
      <c r="D241" s="41" t="str">
        <f>'ПРАЙС-ЛИСТ ТОВ КАН (загальн.)1'!E519</f>
        <v>Трійник press з прес-кільцем 63x4,5/50x4/50x4</v>
      </c>
      <c r="E241" s="116">
        <f>'ПРАЙС-ЛИСТ ТОВ КАН (загальн.)1'!F519</f>
        <v>111.9</v>
      </c>
      <c r="F241" s="117">
        <f>'ПРАЙС-ЛИСТ ТОВ КАН (загальн.)1'!G519</f>
        <v>3804.6</v>
      </c>
      <c r="G241" s="118" t="str">
        <f>'ПРАЙС-ЛИСТ ТОВ КАН (загальн.)1'!H519</f>
        <v>шт.</v>
      </c>
      <c r="H241" s="113">
        <f>'ПРАЙС-ЛИСТ ТОВ КАН (загальн.)1'!I519</f>
        <v>1822</v>
      </c>
    </row>
    <row r="242" spans="1:8" s="63" customFormat="1" ht="20.45" customHeight="1" x14ac:dyDescent="0.2">
      <c r="A242" s="115">
        <f>'ПРАЙС-ЛИСТ ТОВ КАН (загальн.)1'!A520</f>
        <v>513</v>
      </c>
      <c r="B242" s="113" t="str">
        <f>'ПРАЙС-ЛИСТ ТОВ КАН (загальн.)1'!C520</f>
        <v>1009260182</v>
      </c>
      <c r="C242" s="113" t="str">
        <f>'ПРАЙС-ЛИСТ ТОВ КАН (загальн.)1'!D520</f>
        <v>K-081115</v>
      </c>
      <c r="D242" s="41" t="str">
        <f>'ПРАЙС-ЛИСТ ТОВ КАН (загальн.)1'!E520</f>
        <v>Трійник press з прес-кільцем 50x4/26x3/40x3,5</v>
      </c>
      <c r="E242" s="116">
        <f>'ПРАЙС-ЛИСТ ТОВ КАН (загальн.)1'!F520</f>
        <v>57.73</v>
      </c>
      <c r="F242" s="117">
        <f>'ПРАЙС-ЛИСТ ТОВ КАН (загальн.)1'!G520</f>
        <v>1962.8879999999999</v>
      </c>
      <c r="G242" s="118" t="str">
        <f>'ПРАЙС-ЛИСТ ТОВ КАН (загальн.)1'!H520</f>
        <v>шт.</v>
      </c>
      <c r="H242" s="113">
        <f>'ПРАЙС-ЛИСТ ТОВ КАН (загальн.)1'!I520</f>
        <v>1822</v>
      </c>
    </row>
    <row r="243" spans="1:8" s="63" customFormat="1" ht="20.45" customHeight="1" x14ac:dyDescent="0.2">
      <c r="A243" s="115">
        <f>'ПРАЙС-ЛИСТ ТОВ КАН (загальн.)1'!A521</f>
        <v>514</v>
      </c>
      <c r="B243" s="113" t="str">
        <f>'ПРАЙС-ЛИСТ ТОВ КАН (загальн.)1'!C521</f>
        <v>1009260183</v>
      </c>
      <c r="C243" s="113" t="str">
        <f>'ПРАЙС-ЛИСТ ТОВ КАН (загальн.)1'!D521</f>
        <v>K-081117</v>
      </c>
      <c r="D243" s="41" t="str">
        <f>'ПРАЙС-ЛИСТ ТОВ КАН (загальн.)1'!E521</f>
        <v>Трійник press з прес-кільцем 63x4,5/26x3/63x4,5</v>
      </c>
      <c r="E243" s="116">
        <f>'ПРАЙС-ЛИСТ ТОВ КАН (загальн.)1'!F521</f>
        <v>96.84</v>
      </c>
      <c r="F243" s="117">
        <f>'ПРАЙС-ЛИСТ ТОВ КАН (загальн.)1'!G521</f>
        <v>3292.56</v>
      </c>
      <c r="G243" s="118" t="str">
        <f>'ПРАЙС-ЛИСТ ТОВ КАН (загальн.)1'!H521</f>
        <v>шт.</v>
      </c>
      <c r="H243" s="113">
        <f>'ПРАЙС-ЛИСТ ТОВ КАН (загальн.)1'!I521</f>
        <v>1822</v>
      </c>
    </row>
    <row r="244" spans="1:8" s="63" customFormat="1" ht="20.45" customHeight="1" x14ac:dyDescent="0.2">
      <c r="A244" s="115">
        <f>'ПРАЙС-ЛИСТ ТОВ КАН (загальн.)1'!A522</f>
        <v>515</v>
      </c>
      <c r="B244" s="113" t="str">
        <f>'ПРАЙС-ЛИСТ ТОВ КАН (загальн.)1'!C522</f>
        <v>1009260184</v>
      </c>
      <c r="C244" s="113" t="str">
        <f>'ПРАЙС-ЛИСТ ТОВ КАН (загальн.)1'!D522</f>
        <v>K-900600</v>
      </c>
      <c r="D244" s="41" t="str">
        <f>'ПРАЙС-ЛИСТ ТОВ КАН (загальн.)1'!E522</f>
        <v>Трійник редукційний PPSU Press з прес-кільцем 20х16х16</v>
      </c>
      <c r="E244" s="116">
        <f>'ПРАЙС-ЛИСТ ТОВ КАН (загальн.)1'!F522</f>
        <v>6.31</v>
      </c>
      <c r="F244" s="117">
        <f>'ПРАЙС-ЛИСТ ТОВ КАН (загальн.)1'!G522</f>
        <v>214.608</v>
      </c>
      <c r="G244" s="118" t="str">
        <f>'ПРАЙС-ЛИСТ ТОВ КАН (загальн.)1'!H522</f>
        <v>шт.</v>
      </c>
      <c r="H244" s="113">
        <f>'ПРАЙС-ЛИСТ ТОВ КАН (загальн.)1'!I522</f>
        <v>1822</v>
      </c>
    </row>
    <row r="245" spans="1:8" s="63" customFormat="1" ht="20.45" customHeight="1" x14ac:dyDescent="0.2">
      <c r="A245" s="115">
        <f>'ПРАЙС-ЛИСТ ТОВ КАН (загальн.)1'!A523</f>
        <v>516</v>
      </c>
      <c r="B245" s="113" t="str">
        <f>'ПРАЙС-ЛИСТ ТОВ КАН (загальн.)1'!C523</f>
        <v>1009260185</v>
      </c>
      <c r="C245" s="113" t="str">
        <f>'ПРАЙС-ЛИСТ ТОВ КАН (загальн.)1'!D523</f>
        <v>K-900601</v>
      </c>
      <c r="D245" s="41" t="str">
        <f>'ПРАЙС-ЛИСТ ТОВ КАН (загальн.)1'!E523</f>
        <v>Трійник редукційний PPSU Press з прес-кільцем 20х16х20</v>
      </c>
      <c r="E245" s="116">
        <f>'ПРАЙС-ЛИСТ ТОВ КАН (загальн.)1'!F523</f>
        <v>6.34</v>
      </c>
      <c r="F245" s="117">
        <f>'ПРАЙС-ЛИСТ ТОВ КАН (загальн.)1'!G523</f>
        <v>215.42400000000001</v>
      </c>
      <c r="G245" s="118" t="str">
        <f>'ПРАЙС-ЛИСТ ТОВ КАН (загальн.)1'!H523</f>
        <v>шт.</v>
      </c>
      <c r="H245" s="113">
        <f>'ПРАЙС-ЛИСТ ТОВ КАН (загальн.)1'!I523</f>
        <v>1822</v>
      </c>
    </row>
    <row r="246" spans="1:8" s="63" customFormat="1" ht="20.45" customHeight="1" x14ac:dyDescent="0.2">
      <c r="A246" s="115">
        <f>'ПРАЙС-ЛИСТ ТОВ КАН (загальн.)1'!A524</f>
        <v>517</v>
      </c>
      <c r="B246" s="113" t="str">
        <f>'ПРАЙС-ЛИСТ ТОВ КАН (загальн.)1'!C524</f>
        <v>1009260186</v>
      </c>
      <c r="C246" s="113" t="str">
        <f>'ПРАЙС-ЛИСТ ТОВ КАН (загальн.)1'!D524</f>
        <v>K-900602</v>
      </c>
      <c r="D246" s="41" t="str">
        <f>'ПРАЙС-ЛИСТ ТОВ КАН (загальн.)1'!E524</f>
        <v>Трійник редукційний PPSU Press з прес-кільцем 25х16х20</v>
      </c>
      <c r="E246" s="116">
        <f>'ПРАЙС-ЛИСТ ТОВ КАН (загальн.)1'!F524</f>
        <v>8.23</v>
      </c>
      <c r="F246" s="117">
        <f>'ПРАЙС-ЛИСТ ТОВ КАН (загальн.)1'!G524</f>
        <v>279.88799999999998</v>
      </c>
      <c r="G246" s="118" t="str">
        <f>'ПРАЙС-ЛИСТ ТОВ КАН (загальн.)1'!H524</f>
        <v>шт.</v>
      </c>
      <c r="H246" s="113">
        <f>'ПРАЙС-ЛИСТ ТОВ КАН (загальн.)1'!I524</f>
        <v>1822</v>
      </c>
    </row>
    <row r="247" spans="1:8" s="63" customFormat="1" ht="20.45" customHeight="1" x14ac:dyDescent="0.2">
      <c r="A247" s="115">
        <f>'ПРАЙС-ЛИСТ ТОВ КАН (загальн.)1'!A525</f>
        <v>518</v>
      </c>
      <c r="B247" s="113" t="str">
        <f>'ПРАЙС-ЛИСТ ТОВ КАН (загальн.)1'!C525</f>
        <v>1009260187</v>
      </c>
      <c r="C247" s="113" t="str">
        <f>'ПРАЙС-ЛИСТ ТОВ КАН (загальн.)1'!D525</f>
        <v>K-900603</v>
      </c>
      <c r="D247" s="41" t="str">
        <f>'ПРАЙС-ЛИСТ ТОВ КАН (загальн.)1'!E525</f>
        <v>Трійник редукційний PPSU Press з прес-кільцем 25х16х25</v>
      </c>
      <c r="E247" s="116">
        <f>'ПРАЙС-ЛИСТ ТОВ КАН (загальн.)1'!F525</f>
        <v>8.7200000000000006</v>
      </c>
      <c r="F247" s="117">
        <f>'ПРАЙС-ЛИСТ ТОВ КАН (загальн.)1'!G525</f>
        <v>296.61599999999999</v>
      </c>
      <c r="G247" s="118" t="str">
        <f>'ПРАЙС-ЛИСТ ТОВ КАН (загальн.)1'!H525</f>
        <v>шт.</v>
      </c>
      <c r="H247" s="113">
        <f>'ПРАЙС-ЛИСТ ТОВ КАН (загальн.)1'!I525</f>
        <v>1822</v>
      </c>
    </row>
    <row r="248" spans="1:8" s="63" customFormat="1" ht="20.45" customHeight="1" x14ac:dyDescent="0.2">
      <c r="A248" s="115">
        <f>'ПРАЙС-ЛИСТ ТОВ КАН (загальн.)1'!A526</f>
        <v>519</v>
      </c>
      <c r="B248" s="113" t="str">
        <f>'ПРАЙС-ЛИСТ ТОВ КАН (загальн.)1'!C526</f>
        <v>1009260188</v>
      </c>
      <c r="C248" s="113" t="str">
        <f>'ПРАЙС-ЛИСТ ТОВ КАН (загальн.)1'!D526</f>
        <v>K-900606</v>
      </c>
      <c r="D248" s="41" t="str">
        <f>'ПРАЙС-ЛИСТ ТОВ КАН (загальн.)1'!E526</f>
        <v>Трійник редукційний PPSU Press з прес-кільцем 20х20х16</v>
      </c>
      <c r="E248" s="116">
        <f>'ПРАЙС-ЛИСТ ТОВ КАН (загальн.)1'!F526</f>
        <v>7.76</v>
      </c>
      <c r="F248" s="117">
        <f>'ПРАЙС-ЛИСТ ТОВ КАН (загальн.)1'!G526</f>
        <v>263.976</v>
      </c>
      <c r="G248" s="118" t="str">
        <f>'ПРАЙС-ЛИСТ ТОВ КАН (загальн.)1'!H526</f>
        <v>шт.</v>
      </c>
      <c r="H248" s="113">
        <f>'ПРАЙС-ЛИСТ ТОВ КАН (загальн.)1'!I526</f>
        <v>1822</v>
      </c>
    </row>
    <row r="249" spans="1:8" s="63" customFormat="1" ht="20.45" customHeight="1" x14ac:dyDescent="0.2">
      <c r="A249" s="115">
        <f>'ПРАЙС-ЛИСТ ТОВ КАН (загальн.)1'!A527</f>
        <v>520</v>
      </c>
      <c r="B249" s="113" t="str">
        <f>'ПРАЙС-ЛИСТ ТОВ КАН (загальн.)1'!C527</f>
        <v>1009260189</v>
      </c>
      <c r="C249" s="113" t="str">
        <f>'ПРАЙС-ЛИСТ ТОВ КАН (загальн.)1'!D527</f>
        <v>K-900607</v>
      </c>
      <c r="D249" s="41" t="str">
        <f>'ПРАЙС-ЛИСТ ТОВ КАН (загальн.)1'!E527</f>
        <v>Трійник редукційний PPSU Press з прес-кільцем 16х20х16</v>
      </c>
      <c r="E249" s="116">
        <f>'ПРАЙС-ЛИСТ ТОВ КАН (загальн.)1'!F527</f>
        <v>7.54</v>
      </c>
      <c r="F249" s="117">
        <f>'ПРАЙС-ЛИСТ ТОВ КАН (загальн.)1'!G527</f>
        <v>256.22399999999999</v>
      </c>
      <c r="G249" s="118" t="str">
        <f>'ПРАЙС-ЛИСТ ТОВ КАН (загальн.)1'!H527</f>
        <v>шт.</v>
      </c>
      <c r="H249" s="113">
        <f>'ПРАЙС-ЛИСТ ТОВ КАН (загальн.)1'!I527</f>
        <v>1822</v>
      </c>
    </row>
    <row r="250" spans="1:8" s="63" customFormat="1" ht="20.45" customHeight="1" x14ac:dyDescent="0.2">
      <c r="A250" s="115">
        <f>'ПРАЙС-ЛИСТ ТОВ КАН (загальн.)1'!A528</f>
        <v>521</v>
      </c>
      <c r="B250" s="113" t="str">
        <f>'ПРАЙС-ЛИСТ ТОВ КАН (загальн.)1'!C528</f>
        <v>1009260190</v>
      </c>
      <c r="C250" s="113" t="str">
        <f>'ПРАЙС-ЛИСТ ТОВ КАН (загальн.)1'!D528</f>
        <v>K-900608</v>
      </c>
      <c r="D250" s="41" t="str">
        <f>'ПРАЙС-ЛИСТ ТОВ КАН (загальн.)1'!E528</f>
        <v>Трійник редукційний PPSU Press з прес-кільцем 20х25х20</v>
      </c>
      <c r="E250" s="116">
        <f>'ПРАЙС-ЛИСТ ТОВ КАН (загальн.)1'!F528</f>
        <v>9.7899999999999991</v>
      </c>
      <c r="F250" s="117">
        <f>'ПРАЙС-ЛИСТ ТОВ КАН (загальн.)1'!G528</f>
        <v>332.928</v>
      </c>
      <c r="G250" s="118" t="str">
        <f>'ПРАЙС-ЛИСТ ТОВ КАН (загальн.)1'!H528</f>
        <v>шт.</v>
      </c>
      <c r="H250" s="113">
        <f>'ПРАЙС-ЛИСТ ТОВ КАН (загальн.)1'!I528</f>
        <v>1822</v>
      </c>
    </row>
    <row r="251" spans="1:8" s="63" customFormat="1" ht="20.45" customHeight="1" x14ac:dyDescent="0.2">
      <c r="A251" s="115">
        <f>'ПРАЙС-ЛИСТ ТОВ КАН (загальн.)1'!A529</f>
        <v>522</v>
      </c>
      <c r="B251" s="113" t="str">
        <f>'ПРАЙС-ЛИСТ ТОВ КАН (загальн.)1'!C529</f>
        <v>1009260191</v>
      </c>
      <c r="C251" s="113" t="str">
        <f>'ПРАЙС-ЛИСТ ТОВ КАН (загальн.)1'!D529</f>
        <v>K-900609</v>
      </c>
      <c r="D251" s="41" t="str">
        <f>'ПРАЙС-ЛИСТ ТОВ КАН (загальн.)1'!E529</f>
        <v>Трійник редукційний PPSU Press з прес-кільцем 32x16x32</v>
      </c>
      <c r="E251" s="116">
        <f>'ПРАЙС-ЛИСТ ТОВ КАН (загальн.)1'!F529</f>
        <v>14.73</v>
      </c>
      <c r="F251" s="117">
        <f>'ПРАЙС-ЛИСТ ТОВ КАН (загальн.)1'!G529</f>
        <v>501.024</v>
      </c>
      <c r="G251" s="118" t="str">
        <f>'ПРАЙС-ЛИСТ ТОВ КАН (загальн.)1'!H529</f>
        <v>шт.</v>
      </c>
      <c r="H251" s="113">
        <f>'ПРАЙС-ЛИСТ ТОВ КАН (загальн.)1'!I529</f>
        <v>1822</v>
      </c>
    </row>
    <row r="252" spans="1:8" s="63" customFormat="1" ht="20.45" customHeight="1" x14ac:dyDescent="0.2">
      <c r="A252" s="115">
        <f>'ПРАЙС-ЛИСТ ТОВ КАН (загальн.)1'!A530</f>
        <v>523</v>
      </c>
      <c r="B252" s="113" t="str">
        <f>'ПРАЙС-ЛИСТ ТОВ КАН (загальн.)1'!C530</f>
        <v>1009260192</v>
      </c>
      <c r="C252" s="113" t="str">
        <f>'ПРАЙС-ЛИСТ ТОВ КАН (загальн.)1'!D530</f>
        <v>K-900611</v>
      </c>
      <c r="D252" s="41" t="str">
        <f>'ПРАЙС-ЛИСТ ТОВ КАН (загальн.)1'!E530</f>
        <v>Трійник редукційний PPSU Press з прес-кільцем 32x3/20x2/32x3</v>
      </c>
      <c r="E252" s="116">
        <f>'ПРАЙС-ЛИСТ ТОВ КАН (загальн.)1'!F530</f>
        <v>15.129999999999999</v>
      </c>
      <c r="F252" s="117">
        <f>'ПРАЙС-ЛИСТ ТОВ КАН (загальн.)1'!G530</f>
        <v>514.48800000000006</v>
      </c>
      <c r="G252" s="118" t="str">
        <f>'ПРАЙС-ЛИСТ ТОВ КАН (загальн.)1'!H530</f>
        <v>шт.</v>
      </c>
      <c r="H252" s="113">
        <f>'ПРАЙС-ЛИСТ ТОВ КАН (загальн.)1'!I530</f>
        <v>1822</v>
      </c>
    </row>
    <row r="253" spans="1:8" s="63" customFormat="1" ht="20.45" customHeight="1" x14ac:dyDescent="0.2">
      <c r="A253" s="115">
        <f>'ПРАЙС-ЛИСТ ТОВ КАН (загальн.)1'!A531</f>
        <v>524</v>
      </c>
      <c r="B253" s="113" t="str">
        <f>'ПРАЙС-ЛИСТ ТОВ КАН (загальн.)1'!C531</f>
        <v>1009260193</v>
      </c>
      <c r="C253" s="113" t="str">
        <f>'ПРАЙС-ЛИСТ ТОВ КАН (загальн.)1'!D531</f>
        <v>K-900619</v>
      </c>
      <c r="D253" s="41" t="str">
        <f>'ПРАЙС-ЛИСТ ТОВ КАН (загальн.)1'!E531</f>
        <v>Трійник редукційний PPSU Press з прес-кільцем 40x32x40</v>
      </c>
      <c r="E253" s="116">
        <f>'ПРАЙС-ЛИСТ ТОВ КАН (загальн.)1'!F531</f>
        <v>20.400000000000002</v>
      </c>
      <c r="F253" s="117">
        <f>'ПРАЙС-ЛИСТ ТОВ КАН (загальн.)1'!G531</f>
        <v>693.6</v>
      </c>
      <c r="G253" s="118" t="str">
        <f>'ПРАЙС-ЛИСТ ТОВ КАН (загальн.)1'!H531</f>
        <v>шт.</v>
      </c>
      <c r="H253" s="113">
        <f>'ПРАЙС-ЛИСТ ТОВ КАН (загальн.)1'!I531</f>
        <v>1822</v>
      </c>
    </row>
    <row r="254" spans="1:8" s="63" customFormat="1" ht="20.45" customHeight="1" x14ac:dyDescent="0.2">
      <c r="A254" s="115">
        <f>'ПРАЙС-ЛИСТ ТОВ КАН (загальн.)1'!A532</f>
        <v>525</v>
      </c>
      <c r="B254" s="113" t="str">
        <f>'ПРАЙС-ЛИСТ ТОВ КАН (загальн.)1'!C532</f>
        <v>1009261000</v>
      </c>
      <c r="C254" s="113" t="str">
        <f>'ПРАЙС-ЛИСТ ТОВ КАН (загальн.)1'!D532</f>
        <v>K-901936</v>
      </c>
      <c r="D254" s="41" t="str">
        <f>'ПРАЙС-ЛИСТ ТОВ КАН (загальн.)1'!E532</f>
        <v>Трійник Press з нікельованою трубкою Cu d15, L=750мм 20x2/16x2 лівий</v>
      </c>
      <c r="E254" s="116">
        <f>'ПРАЙС-ЛИСТ ТОВ КАН (загальн.)1'!F532</f>
        <v>23.67</v>
      </c>
      <c r="F254" s="117">
        <f>'ПРАЙС-ЛИСТ ТОВ КАН (загальн.)1'!G532</f>
        <v>804.98400000000004</v>
      </c>
      <c r="G254" s="118" t="str">
        <f>'ПРАЙС-ЛИСТ ТОВ КАН (загальн.)1'!H532</f>
        <v>шт.</v>
      </c>
      <c r="H254" s="113">
        <f>'ПРАЙС-ЛИСТ ТОВ КАН (загальн.)1'!I532</f>
        <v>1822</v>
      </c>
    </row>
    <row r="255" spans="1:8" s="63" customFormat="1" ht="20.45" customHeight="1" x14ac:dyDescent="0.2">
      <c r="A255" s="115">
        <f>'ПРАЙС-ЛИСТ ТОВ КАН (загальн.)1'!A533</f>
        <v>526</v>
      </c>
      <c r="B255" s="113" t="str">
        <f>'ПРАЙС-ЛИСТ ТОВ КАН (загальн.)1'!C533</f>
        <v>1009261001</v>
      </c>
      <c r="C255" s="113" t="str">
        <f>'ПРАЙС-ЛИСТ ТОВ КАН (загальн.)1'!D533</f>
        <v>K-901932</v>
      </c>
      <c r="D255" s="41" t="str">
        <f>'ПРАЙС-ЛИСТ ТОВ КАН (загальн.)1'!E533</f>
        <v>Трійник Press з нікельованою трубкою Cu d15, L=300мм 20x2/16x2 лівий</v>
      </c>
      <c r="E255" s="116">
        <f>'ПРАЙС-ЛИСТ ТОВ КАН (загальн.)1'!F533</f>
        <v>14.83</v>
      </c>
      <c r="F255" s="117">
        <f>'ПРАЙС-ЛИСТ ТОВ КАН (загальн.)1'!G533</f>
        <v>504.28800000000001</v>
      </c>
      <c r="G255" s="118" t="str">
        <f>'ПРАЙС-ЛИСТ ТОВ КАН (загальн.)1'!H533</f>
        <v>шт.</v>
      </c>
      <c r="H255" s="113">
        <f>'ПРАЙС-ЛИСТ ТОВ КАН (загальн.)1'!I533</f>
        <v>1822</v>
      </c>
    </row>
    <row r="256" spans="1:8" s="63" customFormat="1" ht="20.45" customHeight="1" x14ac:dyDescent="0.2">
      <c r="A256" s="115">
        <f>'ПРАЙС-ЛИСТ ТОВ КАН (загальн.)1'!A534</f>
        <v>527</v>
      </c>
      <c r="B256" s="113" t="str">
        <f>'ПРАЙС-ЛИСТ ТОВ КАН (загальн.)1'!C534</f>
        <v>1009261002</v>
      </c>
      <c r="C256" s="113" t="str">
        <f>'ПРАЙС-ЛИСТ ТОВ КАН (загальн.)1'!D534</f>
        <v>K-901933</v>
      </c>
      <c r="D256" s="41" t="str">
        <f>'ПРАЙС-ЛИСТ ТОВ КАН (загальн.)1'!E534</f>
        <v>Трійник Press з нікельованою трубкою Cu d15, L=300мм 20x2/16x2 правий</v>
      </c>
      <c r="E256" s="116">
        <f>'ПРАЙС-ЛИСТ ТОВ КАН (загальн.)1'!F534</f>
        <v>14.83</v>
      </c>
      <c r="F256" s="117">
        <f>'ПРАЙС-ЛИСТ ТОВ КАН (загальн.)1'!G534</f>
        <v>504.28800000000001</v>
      </c>
      <c r="G256" s="118" t="str">
        <f>'ПРАЙС-ЛИСТ ТОВ КАН (загальн.)1'!H534</f>
        <v>шт.</v>
      </c>
      <c r="H256" s="113">
        <f>'ПРАЙС-ЛИСТ ТОВ КАН (загальн.)1'!I534</f>
        <v>1822</v>
      </c>
    </row>
    <row r="257" spans="1:8" s="63" customFormat="1" ht="20.45" customHeight="1" x14ac:dyDescent="0.2">
      <c r="A257" s="115">
        <f>'ПРАЙС-ЛИСТ ТОВ КАН (загальн.)1'!A535</f>
        <v>528</v>
      </c>
      <c r="B257" s="113" t="str">
        <f>'ПРАЙС-ЛИСТ ТОВ КАН (загальн.)1'!C535</f>
        <v>1009261004</v>
      </c>
      <c r="C257" s="113" t="str">
        <f>'ПРАЙС-ЛИСТ ТОВ КАН (загальн.)1'!D535</f>
        <v>K-901931</v>
      </c>
      <c r="D257" s="41" t="str">
        <f>'ПРАЙС-ЛИСТ ТОВ КАН (загальн.)1'!E535</f>
        <v>Трійник Press з нікельованою трубкою Cu d15, L=300мм 20x2/20x2</v>
      </c>
      <c r="E257" s="116">
        <f>'ПРАЙС-ЛИСТ ТОВ КАН (загальн.)1'!F535</f>
        <v>14.83</v>
      </c>
      <c r="F257" s="117">
        <f>'ПРАЙС-ЛИСТ ТОВ КАН (загальн.)1'!G535</f>
        <v>504.28800000000001</v>
      </c>
      <c r="G257" s="118" t="str">
        <f>'ПРАЙС-ЛИСТ ТОВ КАН (загальн.)1'!H535</f>
        <v>шт.</v>
      </c>
      <c r="H257" s="113">
        <f>'ПРАЙС-ЛИСТ ТОВ КАН (загальн.)1'!I535</f>
        <v>1822</v>
      </c>
    </row>
    <row r="258" spans="1:8" s="63" customFormat="1" ht="20.45" customHeight="1" x14ac:dyDescent="0.2">
      <c r="A258" s="115">
        <f>'ПРАЙС-ЛИСТ ТОВ КАН (загальн.)1'!A536</f>
        <v>529</v>
      </c>
      <c r="B258" s="113" t="str">
        <f>'ПРАЙС-ЛИСТ ТОВ КАН (загальн.)1'!C536</f>
        <v>1009261005</v>
      </c>
      <c r="C258" s="113" t="str">
        <f>'ПРАЙС-ЛИСТ ТОВ КАН (загальн.)1'!D536</f>
        <v>K-901934</v>
      </c>
      <c r="D258" s="41" t="str">
        <f>'ПРАЙС-ЛИСТ ТОВ КАН (загальн.)1'!E536</f>
        <v>Трійник Press з нікельованою трубкою Cu d15, L=750мм 16x2/16x2</v>
      </c>
      <c r="E258" s="116">
        <f>'ПРАЙС-ЛИСТ ТОВ КАН (загальн.)1'!F536</f>
        <v>23.080000000000002</v>
      </c>
      <c r="F258" s="117">
        <f>'ПРАЙС-ЛИСТ ТОВ КАН (загальн.)1'!G536</f>
        <v>784.58399999999995</v>
      </c>
      <c r="G258" s="118" t="str">
        <f>'ПРАЙС-ЛИСТ ТОВ КАН (загальн.)1'!H536</f>
        <v>шт.</v>
      </c>
      <c r="H258" s="113">
        <f>'ПРАЙС-ЛИСТ ТОВ КАН (загальн.)1'!I536</f>
        <v>1822</v>
      </c>
    </row>
    <row r="259" spans="1:8" s="63" customFormat="1" ht="20.45" customHeight="1" x14ac:dyDescent="0.2">
      <c r="A259" s="115">
        <f>'ПРАЙС-ЛИСТ ТОВ КАН (загальн.)1'!A537</f>
        <v>530</v>
      </c>
      <c r="B259" s="113" t="str">
        <f>'ПРАЙС-ЛИСТ ТОВ КАН (загальн.)1'!C537</f>
        <v>1009261007</v>
      </c>
      <c r="C259" s="113" t="str">
        <f>'ПРАЙС-ЛИСТ ТОВ КАН (загальн.)1'!D537</f>
        <v>K-901937</v>
      </c>
      <c r="D259" s="41" t="str">
        <f>'ПРАЙС-ЛИСТ ТОВ КАН (загальн.)1'!E537</f>
        <v>Трійник Press з нікельованою трубкою Cu d15, L=750мм 20x2/16x2 правий</v>
      </c>
      <c r="E259" s="116">
        <f>'ПРАЙС-ЛИСТ ТОВ КАН (загальн.)1'!F537</f>
        <v>24.21</v>
      </c>
      <c r="F259" s="117">
        <f>'ПРАЙС-ЛИСТ ТОВ КАН (загальн.)1'!G537</f>
        <v>823.34400000000005</v>
      </c>
      <c r="G259" s="118" t="str">
        <f>'ПРАЙС-ЛИСТ ТОВ КАН (загальн.)1'!H537</f>
        <v>шт.</v>
      </c>
      <c r="H259" s="113">
        <f>'ПРАЙС-ЛИСТ ТОВ КАН (загальн.)1'!I537</f>
        <v>1822</v>
      </c>
    </row>
    <row r="260" spans="1:8" s="63" customFormat="1" ht="20.45" customHeight="1" x14ac:dyDescent="0.2">
      <c r="A260" s="115">
        <f>'ПРАЙС-ЛИСТ ТОВ КАН (загальн.)1'!A538</f>
        <v>531</v>
      </c>
      <c r="B260" s="113" t="str">
        <f>'ПРАЙС-ЛИСТ ТОВ КАН (загальн.)1'!C538</f>
        <v>1009261009</v>
      </c>
      <c r="C260" s="113" t="str">
        <f>'ПРАЙС-ЛИСТ ТОВ КАН (загальн.)1'!D538</f>
        <v>K-901935</v>
      </c>
      <c r="D260" s="41" t="str">
        <f>'ПРАЙС-ЛИСТ ТОВ КАН (загальн.)1'!E538</f>
        <v>Трійник Press з нікельованою трубкою Cu d15, L=750мм 20x2/20x2</v>
      </c>
      <c r="E260" s="116">
        <f>'ПРАЙС-ЛИСТ ТОВ КАН (загальн.)1'!F538</f>
        <v>23.67</v>
      </c>
      <c r="F260" s="117">
        <f>'ПРАЙС-ЛИСТ ТОВ КАН (загальн.)1'!G538</f>
        <v>804.98400000000004</v>
      </c>
      <c r="G260" s="118" t="str">
        <f>'ПРАЙС-ЛИСТ ТОВ КАН (загальн.)1'!H538</f>
        <v>шт.</v>
      </c>
      <c r="H260" s="113">
        <f>'ПРАЙС-ЛИСТ ТОВ КАН (загальн.)1'!I538</f>
        <v>1822</v>
      </c>
    </row>
    <row r="261" spans="1:8" s="63" customFormat="1" ht="20.45" customHeight="1" x14ac:dyDescent="0.2">
      <c r="A261" s="115">
        <f>'ПРАЙС-ЛИСТ ТОВ КАН (загальн.)1'!A539</f>
        <v>532</v>
      </c>
      <c r="B261" s="113" t="str">
        <f>'ПРАЙС-ЛИСТ ТОВ КАН (загальн.)1'!C539</f>
        <v>1009271000</v>
      </c>
      <c r="C261" s="113" t="str">
        <f>'ПРАЙС-ЛИСТ ТОВ КАН (загальн.)1'!D539</f>
        <v>K-080258</v>
      </c>
      <c r="D261" s="41" t="str">
        <f>'ПРАЙС-ЛИСТ ТОВ КАН (загальн.)1'!E539</f>
        <v>З'єднувач згвинчуваний з різьбою внутрішньою 40 x 1 1/2"</v>
      </c>
      <c r="E261" s="116">
        <f>'ПРАЙС-ЛИСТ ТОВ КАН (загальн.)1'!F539</f>
        <v>27.91</v>
      </c>
      <c r="F261" s="117">
        <f>'ПРАЙС-ЛИСТ ТОВ КАН (загальн.)1'!G539</f>
        <v>949.00800000000004</v>
      </c>
      <c r="G261" s="118" t="str">
        <f>'ПРАЙС-ЛИСТ ТОВ КАН (загальн.)1'!H539</f>
        <v>шт.</v>
      </c>
      <c r="H261" s="113">
        <f>'ПРАЙС-ЛИСТ ТОВ КАН (загальн.)1'!I539</f>
        <v>1822</v>
      </c>
    </row>
    <row r="262" spans="1:8" s="63" customFormat="1" ht="20.45" customHeight="1" x14ac:dyDescent="0.2">
      <c r="A262" s="115">
        <f>'ПРАЙС-ЛИСТ ТОВ КАН (загальн.)1'!A540</f>
        <v>533</v>
      </c>
      <c r="B262" s="113" t="str">
        <f>'ПРАЙС-ЛИСТ ТОВ КАН (загальн.)1'!C540</f>
        <v>1009271002</v>
      </c>
      <c r="C262" s="113" t="str">
        <f>'ПРАЙС-ЛИСТ ТОВ КАН (загальн.)1'!D540</f>
        <v>K-080259</v>
      </c>
      <c r="D262" s="41" t="str">
        <f>'ПРАЙС-ЛИСТ ТОВ КАН (загальн.)1'!E540</f>
        <v>З'єднувач згвинчуваний з різьбою внутрішньою 40 x 2"</v>
      </c>
      <c r="E262" s="116">
        <f>'ПРАЙС-ЛИСТ ТОВ КАН (загальн.)1'!F540</f>
        <v>35.409999999999997</v>
      </c>
      <c r="F262" s="117">
        <f>'ПРАЙС-ЛИСТ ТОВ КАН (загальн.)1'!G540</f>
        <v>1204.008</v>
      </c>
      <c r="G262" s="118" t="str">
        <f>'ПРАЙС-ЛИСТ ТОВ КАН (загальн.)1'!H540</f>
        <v>шт.</v>
      </c>
      <c r="H262" s="113">
        <f>'ПРАЙС-ЛИСТ ТОВ КАН (загальн.)1'!I540</f>
        <v>1822</v>
      </c>
    </row>
    <row r="263" spans="1:8" s="63" customFormat="1" ht="20.45" customHeight="1" x14ac:dyDescent="0.2">
      <c r="A263" s="115">
        <f>'ПРАЙС-ЛИСТ ТОВ КАН (загальн.)1'!A541</f>
        <v>534</v>
      </c>
      <c r="B263" s="113" t="str">
        <f>'ПРАЙС-ЛИСТ ТОВ КАН (загальн.)1'!C541</f>
        <v>1009271009</v>
      </c>
      <c r="C263" s="113" t="str">
        <f>'ПРАЙС-ЛИСТ ТОВ КАН (загальн.)1'!D541</f>
        <v>K-900111</v>
      </c>
      <c r="D263" s="41" t="str">
        <f>'ПРАЙС-ЛИСТ ТОВ КАН (загальн.)1'!E541</f>
        <v>З'єднувач конусний Press d32 G1"</v>
      </c>
      <c r="E263" s="116">
        <f>'ПРАЙС-ЛИСТ ТОВ КАН (загальн.)1'!F541</f>
        <v>13.81</v>
      </c>
      <c r="F263" s="117">
        <f>'ПРАЙС-ЛИСТ ТОВ КАН (загальн.)1'!G541</f>
        <v>469.608</v>
      </c>
      <c r="G263" s="118" t="str">
        <f>'ПРАЙС-ЛИСТ ТОВ КАН (загальн.)1'!H541</f>
        <v>шт.</v>
      </c>
      <c r="H263" s="113">
        <f>'ПРАЙС-ЛИСТ ТОВ КАН (загальн.)1'!I541</f>
        <v>1822</v>
      </c>
    </row>
    <row r="264" spans="1:8" s="63" customFormat="1" ht="20.45" customHeight="1" x14ac:dyDescent="0.2">
      <c r="A264" s="115">
        <f>'ПРАЙС-ЛИСТ ТОВ КАН (загальн.)1'!A542</f>
        <v>535</v>
      </c>
      <c r="B264" s="113" t="str">
        <f>'ПРАЙС-ЛИСТ ТОВ КАН (загальн.)1'!C542</f>
        <v>1009271013</v>
      </c>
      <c r="C264" s="113" t="str">
        <f>'ПРАЙС-ЛИСТ ТОВ КАН (загальн.)1'!D542</f>
        <v>K-900112</v>
      </c>
      <c r="D264" s="41" t="str">
        <f>'ПРАЙС-ЛИСТ ТОВ КАН (загальн.)1'!E542</f>
        <v>З'єднувач конусний Press 16 G3/4"</v>
      </c>
      <c r="E264" s="116">
        <f>'ПРАЙС-ЛИСТ ТОВ КАН (загальн.)1'!F542</f>
        <v>5</v>
      </c>
      <c r="F264" s="117">
        <f>'ПРАЙС-ЛИСТ ТОВ КАН (загальн.)1'!G542</f>
        <v>170.136</v>
      </c>
      <c r="G264" s="118" t="str">
        <f>'ПРАЙС-ЛИСТ ТОВ КАН (загальн.)1'!H542</f>
        <v>шт.</v>
      </c>
      <c r="H264" s="113">
        <f>'ПРАЙС-ЛИСТ ТОВ КАН (загальн.)1'!I542</f>
        <v>1822</v>
      </c>
    </row>
    <row r="265" spans="1:8" s="63" customFormat="1" ht="20.45" customHeight="1" x14ac:dyDescent="0.2">
      <c r="A265" s="115">
        <f>'ПРАЙС-ЛИСТ ТОВ КАН (загальн.)1'!A543</f>
        <v>536</v>
      </c>
      <c r="B265" s="113" t="str">
        <f>'ПРАЙС-ЛИСТ ТОВ КАН (загальн.)1'!C543</f>
        <v>1009285000</v>
      </c>
      <c r="C265" s="113" t="str">
        <f>'ПРАЙС-ЛИСТ ТОВ КАН (загальн.)1'!D543</f>
        <v>K-201050</v>
      </c>
      <c r="D265" s="41" t="str">
        <f>'ПРАЙС-ЛИСТ ТОВ КАН (загальн.)1'!E543</f>
        <v>Комплект фіксованих відводів на монтажній плитці 16?2/G?"</v>
      </c>
      <c r="E265" s="116">
        <f>'ПРАЙС-ЛИСТ ТОВ КАН (загальн.)1'!F543</f>
        <v>23.14</v>
      </c>
      <c r="F265" s="117">
        <f>'ПРАЙС-ЛИСТ ТОВ КАН (загальн.)1'!G543</f>
        <v>786.62400000000002</v>
      </c>
      <c r="G265" s="118" t="str">
        <f>'ПРАЙС-ЛИСТ ТОВ КАН (загальн.)1'!H543</f>
        <v>шт.</v>
      </c>
      <c r="H265" s="113">
        <f>'ПРАЙС-ЛИСТ ТОВ КАН (загальн.)1'!I543</f>
        <v>1822</v>
      </c>
    </row>
    <row r="266" spans="1:8" s="63" customFormat="1" ht="20.45" customHeight="1" x14ac:dyDescent="0.2">
      <c r="A266" s="115">
        <f>'ПРАЙС-ЛИСТ ТОВ КАН (загальн.)1'!A544</f>
        <v>537</v>
      </c>
      <c r="B266" s="113" t="str">
        <f>'ПРАЙС-ЛИСТ ТОВ КАН (загальн.)1'!C544</f>
        <v>1009285001</v>
      </c>
      <c r="C266" s="113" t="str">
        <f>'ПРАЙС-ЛИСТ ТОВ КАН (загальн.)1'!D544</f>
        <v>K-905023</v>
      </c>
      <c r="D266" s="41" t="str">
        <f>'ПРАЙС-ЛИСТ ТОВ КАН (загальн.)1'!E544</f>
        <v>Коліно фіксоване press - довге 20x2 G1/2"</v>
      </c>
      <c r="E266" s="116">
        <f>'ПРАЙС-ЛИСТ ТОВ КАН (загальн.)1'!F544</f>
        <v>11.22</v>
      </c>
      <c r="F266" s="117">
        <f>'ПРАЙС-ЛИСТ ТОВ КАН (загальн.)1'!G544</f>
        <v>381.48</v>
      </c>
      <c r="G266" s="118" t="str">
        <f>'ПРАЙС-ЛИСТ ТОВ КАН (загальн.)1'!H544</f>
        <v>шт.</v>
      </c>
      <c r="H266" s="113">
        <f>'ПРАЙС-ЛИСТ ТОВ КАН (загальн.)1'!I544</f>
        <v>1822</v>
      </c>
    </row>
    <row r="267" spans="1:8" s="63" customFormat="1" ht="20.45" customHeight="1" x14ac:dyDescent="0.2">
      <c r="A267" s="115">
        <f>'ПРАЙС-ЛИСТ ТОВ КАН (загальн.)1'!A545</f>
        <v>538</v>
      </c>
      <c r="B267" s="113" t="str">
        <f>'ПРАЙС-ЛИСТ ТОВ КАН (загальн.)1'!C545</f>
        <v>1009285005</v>
      </c>
      <c r="C267" s="113" t="str">
        <f>'ПРАЙС-ЛИСТ ТОВ КАН (загальн.)1'!D545</f>
        <v>K-905000</v>
      </c>
      <c r="D267" s="41" t="str">
        <f>'ПРАЙС-ЛИСТ ТОВ КАН (загальн.)1'!E545</f>
        <v>Коліно PPSU фіксоване Press з прес-кільцем, з короткою полімерною заглушкою 16х2G1/2"</v>
      </c>
      <c r="E267" s="116">
        <f>'ПРАЙС-ЛИСТ ТОВ КАН (загальн.)1'!F545</f>
        <v>6.0299999999999994</v>
      </c>
      <c r="F267" s="117">
        <f>'ПРАЙС-ЛИСТ ТОВ КАН (загальн.)1'!G545</f>
        <v>205.22399999999999</v>
      </c>
      <c r="G267" s="118" t="str">
        <f>'ПРАЙС-ЛИСТ ТОВ КАН (загальн.)1'!H545</f>
        <v>шт.</v>
      </c>
      <c r="H267" s="113">
        <f>'ПРАЙС-ЛИСТ ТОВ КАН (загальн.)1'!I545</f>
        <v>1822</v>
      </c>
    </row>
    <row r="268" spans="1:8" s="63" customFormat="1" ht="20.45" customHeight="1" x14ac:dyDescent="0.2">
      <c r="A268" s="115">
        <f>'ПРАЙС-ЛИСТ ТОВ КАН (загальн.)1'!A546</f>
        <v>539</v>
      </c>
      <c r="B268" s="113" t="str">
        <f>'ПРАЙС-ЛИСТ ТОВ КАН (загальн.)1'!C546</f>
        <v>1009285009</v>
      </c>
      <c r="C268" s="113" t="str">
        <f>'ПРАЙС-ЛИСТ ТОВ КАН (загальн.)1'!D546</f>
        <v>K-905002</v>
      </c>
      <c r="D268" s="41" t="str">
        <f>'ПРАЙС-ЛИСТ ТОВ КАН (загальн.)1'!E546</f>
        <v>Коліно фіксоване Press з прес-кільцем, з короткою полімерною заглушкою 16х2G1/2"</v>
      </c>
      <c r="E268" s="116">
        <f>'ПРАЙС-ЛИСТ ТОВ КАН (загальн.)1'!F546</f>
        <v>12.97</v>
      </c>
      <c r="F268" s="117">
        <f>'ПРАЙС-ЛИСТ ТОВ КАН (загальн.)1'!G546</f>
        <v>441.048</v>
      </c>
      <c r="G268" s="118" t="str">
        <f>'ПРАЙС-ЛИСТ ТОВ КАН (загальн.)1'!H546</f>
        <v>шт.</v>
      </c>
      <c r="H268" s="113">
        <f>'ПРАЙС-ЛИСТ ТОВ КАН (загальн.)1'!I546</f>
        <v>1822</v>
      </c>
    </row>
    <row r="269" spans="1:8" s="63" customFormat="1" ht="20.45" customHeight="1" x14ac:dyDescent="0.2">
      <c r="A269" s="115">
        <f>'ПРАЙС-ЛИСТ ТОВ КАН (загальн.)1'!A547</f>
        <v>540</v>
      </c>
      <c r="B269" s="113" t="str">
        <f>'ПРАЙС-ЛИСТ ТОВ КАН (загальн.)1'!C547</f>
        <v>1009285013</v>
      </c>
      <c r="C269" s="113" t="str">
        <f>'ПРАЙС-ЛИСТ ТОВ КАН (загальн.)1'!D547</f>
        <v>K-905001</v>
      </c>
      <c r="D269" s="41" t="str">
        <f>'ПРАЙС-ЛИСТ ТОВ КАН (загальн.)1'!E547</f>
        <v>Коліно PPSU фіксоване Press з прес-кільцем, з короткою полімерною заглушкою 20x2</v>
      </c>
      <c r="E269" s="116">
        <f>'ПРАЙС-ЛИСТ ТОВ КАН (загальн.)1'!F547</f>
        <v>6.72</v>
      </c>
      <c r="F269" s="117">
        <f>'ПРАЙС-ЛИСТ ТОВ КАН (загальн.)1'!G547</f>
        <v>228.48</v>
      </c>
      <c r="G269" s="118" t="str">
        <f>'ПРАЙС-ЛИСТ ТОВ КАН (загальн.)1'!H547</f>
        <v>шт.</v>
      </c>
      <c r="H269" s="113">
        <f>'ПРАЙС-ЛИСТ ТОВ КАН (загальн.)1'!I547</f>
        <v>1822</v>
      </c>
    </row>
    <row r="270" spans="1:8" s="63" customFormat="1" ht="20.45" customHeight="1" x14ac:dyDescent="0.2">
      <c r="A270" s="115">
        <f>'ПРАЙС-ЛИСТ ТОВ КАН (загальн.)1'!A548</f>
        <v>541</v>
      </c>
      <c r="B270" s="113" t="str">
        <f>'ПРАЙС-ЛИСТ ТОВ КАН (загальн.)1'!C548</f>
        <v>1009285017</v>
      </c>
      <c r="C270" s="113" t="str">
        <f>'ПРАЙС-ЛИСТ ТОВ КАН (загальн.)1'!D548</f>
        <v>K-905003</v>
      </c>
      <c r="D270" s="41" t="str">
        <f>'ПРАЙС-ЛИСТ ТОВ КАН (загальн.)1'!E548</f>
        <v>Трійник фіксований кутовий Press з прес-кільцем, з короткою полімерною заглушкою 16х2G1/2"</v>
      </c>
      <c r="E270" s="116">
        <f>'ПРАЙС-ЛИСТ ТОВ КАН (загальн.)1'!F548</f>
        <v>11.43</v>
      </c>
      <c r="F270" s="117">
        <f>'ПРАЙС-ЛИСТ ТОВ КАН (загальн.)1'!G548</f>
        <v>388.82400000000001</v>
      </c>
      <c r="G270" s="118" t="str">
        <f>'ПРАЙС-ЛИСТ ТОВ КАН (загальн.)1'!H548</f>
        <v>шт.</v>
      </c>
      <c r="H270" s="113">
        <f>'ПРАЙС-ЛИСТ ТОВ КАН (загальн.)1'!I548</f>
        <v>1822</v>
      </c>
    </row>
    <row r="271" spans="1:8" s="63" customFormat="1" ht="20.45" customHeight="1" x14ac:dyDescent="0.2">
      <c r="A271" s="115">
        <f>'ПРАЙС-ЛИСТ ТОВ КАН (загальн.)1'!A549</f>
        <v>542</v>
      </c>
      <c r="B271" s="113" t="str">
        <f>'ПРАЙС-ЛИСТ ТОВ КАН (загальн.)1'!C549</f>
        <v>1009285029</v>
      </c>
      <c r="C271" s="113" t="str">
        <f>'ПРАЙС-ЛИСТ ТОВ КАН (загальн.)1'!D549</f>
        <v>K-085068</v>
      </c>
      <c r="D271" s="41" t="str">
        <f>'ПРАЙС-ЛИСТ ТОВ КАН (загальн.)1'!E549</f>
        <v>Коліно фіксоване Press LBP з гайками (використовується при "сухих" будівельних роботах) 16 x G1/2"</v>
      </c>
      <c r="E271" s="116">
        <f>'ПРАЙС-ЛИСТ ТОВ КАН (загальн.)1'!F549</f>
        <v>18.41</v>
      </c>
      <c r="F271" s="117">
        <f>'ПРАЙС-ЛИСТ ТОВ КАН (загальн.)1'!G549</f>
        <v>625.87199999999996</v>
      </c>
      <c r="G271" s="118" t="str">
        <f>'ПРАЙС-ЛИСТ ТОВ КАН (загальн.)1'!H549</f>
        <v>шт.</v>
      </c>
      <c r="H271" s="113">
        <f>'ПРАЙС-ЛИСТ ТОВ КАН (загальн.)1'!I549</f>
        <v>1822</v>
      </c>
    </row>
    <row r="272" spans="1:8" s="63" customFormat="1" ht="20.45" customHeight="1" x14ac:dyDescent="0.2">
      <c r="A272" s="115">
        <f>'ПРАЙС-ЛИСТ ТОВ КАН (загальн.)1'!A550</f>
        <v>543</v>
      </c>
      <c r="B272" s="113" t="str">
        <f>'ПРАЙС-ЛИСТ ТОВ КАН (загальн.)1'!C550</f>
        <v>1009285032</v>
      </c>
      <c r="C272" s="113" t="str">
        <f>'ПРАЙС-ЛИСТ ТОВ КАН (загальн.)1'!D550</f>
        <v>K-085070</v>
      </c>
      <c r="D272" s="41" t="str">
        <f>'ПРАЙС-ЛИСТ ТОВ КАН (загальн.)1'!E550</f>
        <v>Коліно фіксоване Press з вушками - з короткою полімерною заглушкою20x2 G3/4"</v>
      </c>
      <c r="E272" s="116">
        <f>'ПРАЙС-ЛИСТ ТОВ КАН (загальн.)1'!F550</f>
        <v>13.89</v>
      </c>
      <c r="F272" s="117">
        <f>'ПРАЙС-ЛИСТ ТОВ КАН (загальн.)1'!G550</f>
        <v>472.464</v>
      </c>
      <c r="G272" s="118" t="str">
        <f>'ПРАЙС-ЛИСТ ТОВ КАН (загальн.)1'!H550</f>
        <v>шт.</v>
      </c>
      <c r="H272" s="113">
        <f>'ПРАЙС-ЛИСТ ТОВ КАН (загальн.)1'!I550</f>
        <v>1822</v>
      </c>
    </row>
    <row r="273" spans="1:8" s="63" customFormat="1" ht="20.45" customHeight="1" x14ac:dyDescent="0.2">
      <c r="A273" s="115">
        <f>'ПРАЙС-ЛИСТ ТОВ КАН (загальн.)1'!A551</f>
        <v>544</v>
      </c>
      <c r="B273" s="113" t="str">
        <f>'ПРАЙС-ЛИСТ ТОВ КАН (загальн.)1'!C551</f>
        <v>1009285040</v>
      </c>
      <c r="C273" s="113" t="str">
        <f>'ПРАЙС-ЛИСТ ТОВ КАН (загальн.)1'!D551</f>
        <v>K-085104</v>
      </c>
      <c r="D273" s="41" t="str">
        <f>'ПРАЙС-ЛИСТ ТОВ КАН (загальн.)1'!E551</f>
        <v>Трійник фіксований кутовий press з прес-кільцем, с короткою полімерною заглушкою 20х2/ G1/2"</v>
      </c>
      <c r="E273" s="116">
        <f>'ПРАЙС-ЛИСТ ТОВ КАН (загальн.)1'!F551</f>
        <v>18.450000000000003</v>
      </c>
      <c r="F273" s="117">
        <f>'ПРАЙС-ЛИСТ ТОВ КАН (загальн.)1'!G551</f>
        <v>627.50400000000002</v>
      </c>
      <c r="G273" s="118" t="str">
        <f>'ПРАЙС-ЛИСТ ТОВ КАН (загальн.)1'!H551</f>
        <v>шт.</v>
      </c>
      <c r="H273" s="113">
        <f>'ПРАЙС-ЛИСТ ТОВ КАН (загальн.)1'!I551</f>
        <v>1822</v>
      </c>
    </row>
    <row r="274" spans="1:8" s="63" customFormat="1" ht="20.45" customHeight="1" x14ac:dyDescent="0.2">
      <c r="A274" s="115">
        <f>'ПРАЙС-ЛИСТ ТОВ КАН (загальн.)1'!A552</f>
        <v>545</v>
      </c>
      <c r="B274" s="113" t="str">
        <f>'ПРАЙС-ЛИСТ ТОВ КАН (загальн.)1'!C552</f>
        <v>1009285050</v>
      </c>
      <c r="C274" s="113" t="str">
        <f>'ПРАЙС-ЛИСТ ТОВ КАН (загальн.)1'!D552</f>
        <v>K-905026</v>
      </c>
      <c r="D274" s="41" t="str">
        <f>'ПРАЙС-ЛИСТ ТОВ КАН (загальн.)1'!E552</f>
        <v>Коліно фіксоване Press з вушками - без заглушки 25x2,5 G3/4"</v>
      </c>
      <c r="E274" s="116">
        <f>'ПРАЙС-ЛИСТ ТОВ КАН (загальн.)1'!F552</f>
        <v>17</v>
      </c>
      <c r="F274" s="117">
        <f>'ПРАЙС-ЛИСТ ТОВ КАН (загальн.)1'!G552</f>
        <v>578.13599999999997</v>
      </c>
      <c r="G274" s="118" t="str">
        <f>'ПРАЙС-ЛИСТ ТОВ КАН (загальн.)1'!H552</f>
        <v>шт.</v>
      </c>
      <c r="H274" s="113">
        <f>'ПРАЙС-ЛИСТ ТОВ КАН (загальн.)1'!I552</f>
        <v>1822</v>
      </c>
    </row>
    <row r="275" spans="1:8" s="63" customFormat="1" ht="20.45" customHeight="1" x14ac:dyDescent="0.2">
      <c r="A275" s="115">
        <f>'ПРАЙС-ЛИСТ ТОВ КАН (загальн.)1'!A553</f>
        <v>546</v>
      </c>
      <c r="B275" s="113" t="str">
        <f>'ПРАЙС-ЛИСТ ТОВ КАН (загальн.)1'!C553</f>
        <v>1009285053</v>
      </c>
      <c r="C275" s="113" t="str">
        <f>'ПРАЙС-ЛИСТ ТОВ КАН (загальн.)1'!D553</f>
        <v>K-085027</v>
      </c>
      <c r="D275" s="41" t="str">
        <f>'ПРАЙС-ЛИСТ ТОВ КАН (загальн.)1'!E553</f>
        <v>Коліно фіксоване Press з вушками - 26x3 G3/4" (без заглушки)</v>
      </c>
      <c r="E275" s="116">
        <f>'ПРАЙС-ЛИСТ ТОВ КАН (загальн.)1'!F553</f>
        <v>16.66</v>
      </c>
      <c r="F275" s="117">
        <f>'ПРАЙС-ЛИСТ ТОВ КАН (загальн.)1'!G553</f>
        <v>566.30399999999997</v>
      </c>
      <c r="G275" s="118" t="str">
        <f>'ПРАЙС-ЛИСТ ТОВ КАН (загальн.)1'!H553</f>
        <v>шт.</v>
      </c>
      <c r="H275" s="113">
        <f>'ПРАЙС-ЛИСТ ТОВ КАН (загальн.)1'!I553</f>
        <v>1822</v>
      </c>
    </row>
    <row r="276" spans="1:8" s="63" customFormat="1" ht="20.45" customHeight="1" x14ac:dyDescent="0.2">
      <c r="A276" s="115">
        <f>'ПРАЙС-ЛИСТ ТОВ КАН (загальн.)1'!A554</f>
        <v>547</v>
      </c>
      <c r="B276" s="113" t="str">
        <f>'ПРАЙС-ЛИСТ ТОВ КАН (загальн.)1'!C554</f>
        <v>1009285055</v>
      </c>
      <c r="C276" s="113" t="str">
        <f>'ПРАЙС-ЛИСТ ТОВ КАН (загальн.)1'!D554</f>
        <v>K-085067</v>
      </c>
      <c r="D276" s="41" t="str">
        <f>'ПРАЙС-ЛИСТ ТОВ КАН (загальн.)1'!E554</f>
        <v>Коліно фіксоване Press LBP з вушками подовжене (використовується для монтажу у каркасних перегородках) 16 x G1/2"</v>
      </c>
      <c r="E276" s="116">
        <f>'ПРАЙС-ЛИСТ ТОВ КАН (загальн.)1'!F554</f>
        <v>13.62</v>
      </c>
      <c r="F276" s="117">
        <f>'ПРАЙС-ЛИСТ ТОВ КАН (загальн.)1'!G554</f>
        <v>463.08</v>
      </c>
      <c r="G276" s="118" t="str">
        <f>'ПРАЙС-ЛИСТ ТОВ КАН (загальн.)1'!H554</f>
        <v>шт.</v>
      </c>
      <c r="H276" s="113">
        <f>'ПРАЙС-ЛИСТ ТОВ КАН (загальн.)1'!I554</f>
        <v>1822</v>
      </c>
    </row>
    <row r="277" spans="1:8" s="63" customFormat="1" ht="20.45" customHeight="1" x14ac:dyDescent="0.2">
      <c r="A277" s="115">
        <f>'ПРАЙС-ЛИСТ ТОВ КАН (загальн.)1'!A555</f>
        <v>548</v>
      </c>
      <c r="B277" s="113" t="str">
        <f>'ПРАЙС-ЛИСТ ТОВ КАН (загальн.)1'!C555</f>
        <v>1009285056</v>
      </c>
      <c r="C277" s="113" t="str">
        <f>'ПРАЙС-ЛИСТ ТОВ КАН (загальн.)1'!D555</f>
        <v>K-905005</v>
      </c>
      <c r="D277" s="41" t="str">
        <f>'ПРАЙС-ЛИСТ ТОВ КАН (загальн.)1'!E555</f>
        <v>Трійник фіксований прохідний Press 20x2 G1/2"</v>
      </c>
      <c r="E277" s="116">
        <f>'ПРАЙС-ЛИСТ ТОВ КАН (загальн.)1'!F555</f>
        <v>12.34</v>
      </c>
      <c r="F277" s="117">
        <f>'ПРАЙС-ЛИСТ ТОВ КАН (загальн.)1'!G555</f>
        <v>419.42399999999998</v>
      </c>
      <c r="G277" s="118" t="str">
        <f>'ПРАЙС-ЛИСТ ТОВ КАН (загальн.)1'!H555</f>
        <v>шт.</v>
      </c>
      <c r="H277" s="113">
        <f>'ПРАЙС-ЛИСТ ТОВ КАН (загальн.)1'!I555</f>
        <v>1822</v>
      </c>
    </row>
    <row r="278" spans="1:8" s="63" customFormat="1" ht="20.45" customHeight="1" x14ac:dyDescent="0.2">
      <c r="A278" s="115">
        <f>'ПРАЙС-ЛИСТ ТОВ КАН (загальн.)1'!A556</f>
        <v>549</v>
      </c>
      <c r="B278" s="113" t="str">
        <f>'ПРАЙС-ЛИСТ ТОВ КАН (загальн.)1'!C556</f>
        <v>1009285057</v>
      </c>
      <c r="C278" s="113" t="str">
        <f>'ПРАЙС-ЛИСТ ТОВ КАН (загальн.)1'!D556</f>
        <v>K-085010</v>
      </c>
      <c r="D278" s="41" t="str">
        <f>'ПРАЙС-ЛИСТ ТОВ КАН (загальн.)1'!E556</f>
        <v>Трійник фіксований прохідний Press з ушками 20?2/G?"</v>
      </c>
      <c r="E278" s="116">
        <f>'ПРАЙС-ЛИСТ ТОВ КАН (загальн.)1'!F556</f>
        <v>12.709999999999999</v>
      </c>
      <c r="F278" s="117">
        <f>'ПРАЙС-ЛИСТ ТОВ КАН (загальн.)1'!G556</f>
        <v>432.072</v>
      </c>
      <c r="G278" s="118" t="str">
        <f>'ПРАЙС-ЛИСТ ТОВ КАН (загальн.)1'!H556</f>
        <v>шт.</v>
      </c>
      <c r="H278" s="113">
        <f>'ПРАЙС-ЛИСТ ТОВ КАН (загальн.)1'!I556</f>
        <v>1822</v>
      </c>
    </row>
    <row r="279" spans="1:8" s="63" customFormat="1" ht="20.45" customHeight="1" x14ac:dyDescent="0.2">
      <c r="A279" s="115">
        <f>'ПРАЙС-ЛИСТ ТОВ КАН (загальн.)1'!A557</f>
        <v>550</v>
      </c>
      <c r="B279" s="113" t="str">
        <f>'ПРАЙС-ЛИСТ ТОВ КАН (загальн.)1'!C557</f>
        <v>1009285059</v>
      </c>
      <c r="C279" s="113" t="str">
        <f>'ПРАЙС-ЛИСТ ТОВ КАН (загальн.)1'!D557</f>
        <v>K-905022</v>
      </c>
      <c r="D279" s="41" t="str">
        <f>'ПРАЙС-ЛИСТ ТОВ КАН (загальн.)1'!E557</f>
        <v>Коліно фіксоване з вушками PRESS 16x2 G1/2"</v>
      </c>
      <c r="E279" s="116">
        <f>'ПРАЙС-ЛИСТ ТОВ КАН (загальн.)1'!F557</f>
        <v>8.52</v>
      </c>
      <c r="F279" s="117">
        <f>'ПРАЙС-ЛИСТ ТОВ КАН (загальн.)1'!G557</f>
        <v>289.68</v>
      </c>
      <c r="G279" s="118" t="str">
        <f>'ПРАЙС-ЛИСТ ТОВ КАН (загальн.)1'!H557</f>
        <v>шт.</v>
      </c>
      <c r="H279" s="113">
        <f>'ПРАЙС-ЛИСТ ТОВ КАН (загальн.)1'!I557</f>
        <v>1822</v>
      </c>
    </row>
    <row r="280" spans="1:8" s="63" customFormat="1" ht="20.45" customHeight="1" x14ac:dyDescent="0.2">
      <c r="A280" s="115">
        <f>'ПРАЙС-ЛИСТ ТОВ КАН (загальн.)1'!A558</f>
        <v>551</v>
      </c>
      <c r="B280" s="113" t="str">
        <f>'ПРАЙС-ЛИСТ ТОВ КАН (загальн.)1'!C558</f>
        <v>1009285062</v>
      </c>
      <c r="C280" s="113" t="str">
        <f>'ПРАЙС-ЛИСТ ТОВ КАН (загальн.)1'!D558</f>
        <v>K-085069</v>
      </c>
      <c r="D280" s="41" t="str">
        <f>'ПРАЙС-ЛИСТ ТОВ КАН (загальн.)1'!E558</f>
        <v>Коліно фіксоване Press з вушками - з короткою полімерною заглушкою20x2 G1/2"</v>
      </c>
      <c r="E280" s="116">
        <f>'ПРАЙС-ЛИСТ ТОВ КАН (загальн.)1'!F558</f>
        <v>10.56</v>
      </c>
      <c r="F280" s="117">
        <f>'ПРАЙС-ЛИСТ ТОВ КАН (загальн.)1'!G558</f>
        <v>359.04</v>
      </c>
      <c r="G280" s="118" t="str">
        <f>'ПРАЙС-ЛИСТ ТОВ КАН (загальн.)1'!H558</f>
        <v>шт.</v>
      </c>
      <c r="H280" s="113">
        <f>'ПРАЙС-ЛИСТ ТОВ КАН (загальн.)1'!I558</f>
        <v>1822</v>
      </c>
    </row>
    <row r="281" spans="1:8" s="63" customFormat="1" ht="20.45" customHeight="1" x14ac:dyDescent="0.2">
      <c r="A281" s="115">
        <f>'ПРАЙС-ЛИСТ ТОВ КАН (загальн.)1'!A559</f>
        <v>552</v>
      </c>
      <c r="B281" s="113" t="str">
        <f>'ПРАЙС-ЛИСТ ТОВ КАН (загальн.)1'!C559</f>
        <v>1009285077</v>
      </c>
      <c r="C281" s="113" t="str">
        <f>'ПРАЙС-ЛИСТ ТОВ КАН (загальн.)1'!D559</f>
        <v>K-085071</v>
      </c>
      <c r="D281" s="41" t="str">
        <f>'ПРАЙС-ЛИСТ ТОВ КАН (загальн.)1'!E559</f>
        <v>Трійник фіксований кутовий з вушками Press LBP з прес-кільцем, з короткою полімерною заглушкою16 x 1/2</v>
      </c>
      <c r="E281" s="116">
        <f>'ПРАЙС-ЛИСТ ТОВ КАН (загальн.)1'!F559</f>
        <v>21.37</v>
      </c>
      <c r="F281" s="117">
        <f>'ПРАЙС-ЛИСТ ТОВ КАН (загальн.)1'!G559</f>
        <v>726.64800000000002</v>
      </c>
      <c r="G281" s="118" t="str">
        <f>'ПРАЙС-ЛИСТ ТОВ КАН (загальн.)1'!H559</f>
        <v>шт.</v>
      </c>
      <c r="H281" s="113">
        <f>'ПРАЙС-ЛИСТ ТОВ КАН (загальн.)1'!I559</f>
        <v>1822</v>
      </c>
    </row>
    <row r="282" spans="1:8" s="63" customFormat="1" ht="20.45" customHeight="1" x14ac:dyDescent="0.2">
      <c r="A282" s="115">
        <f>'ПРАЙС-ЛИСТ ТОВ КАН (загальн.)1'!A560</f>
        <v>553</v>
      </c>
      <c r="B282" s="113" t="str">
        <f>'ПРАЙС-ЛИСТ ТОВ КАН (загальн.)1'!C560</f>
        <v>1009285082</v>
      </c>
      <c r="C282" s="113" t="str">
        <f>'ПРАЙС-ЛИСТ ТОВ КАН (загальн.)1'!D560</f>
        <v>K-085072</v>
      </c>
      <c r="D282" s="41" t="str">
        <f>'ПРАЙС-ЛИСТ ТОВ КАН (загальн.)1'!E560</f>
        <v>Трійник фіксований кутовий з вушками Press LBP з прес-кільцем, з короткою полімерною заглушкою20 x 1/2</v>
      </c>
      <c r="E282" s="116">
        <f>'ПРАЙС-ЛИСТ ТОВ КАН (загальн.)1'!F560</f>
        <v>22.64</v>
      </c>
      <c r="F282" s="117">
        <f>'ПРАЙС-ЛИСТ ТОВ КАН (загальн.)1'!G560</f>
        <v>769.89599999999996</v>
      </c>
      <c r="G282" s="118" t="str">
        <f>'ПРАЙС-ЛИСТ ТОВ КАН (загальн.)1'!H560</f>
        <v>шт.</v>
      </c>
      <c r="H282" s="113">
        <f>'ПРАЙС-ЛИСТ ТОВ КАН (загальн.)1'!I560</f>
        <v>1822</v>
      </c>
    </row>
    <row r="283" spans="1:8" s="63" customFormat="1" ht="20.45" customHeight="1" x14ac:dyDescent="0.2">
      <c r="A283" s="115">
        <f>'ПРАЙС-ЛИСТ ТОВ КАН (загальн.)1'!A561</f>
        <v>554</v>
      </c>
      <c r="B283" s="113" t="str">
        <f>'ПРАЙС-ЛИСТ ТОВ КАН (загальн.)1'!C561</f>
        <v>1009285101</v>
      </c>
      <c r="C283" s="113" t="str">
        <f>'ПРАЙС-ЛИСТ ТОВ КАН (загальн.)1'!D561</f>
        <v>K-085081</v>
      </c>
      <c r="D283" s="41" t="str">
        <f>'ПРАЙС-ЛИСТ ТОВ КАН (загальн.)1'!E561</f>
        <v>Трійник фіксуємий (гніздо для крана) типу Press типу "U" 16x1/2x16</v>
      </c>
      <c r="E283" s="116">
        <f>'ПРАЙС-ЛИСТ ТОВ КАН (загальн.)1'!F561</f>
        <v>29.59</v>
      </c>
      <c r="F283" s="117">
        <f>'ПРАЙС-ЛИСТ ТОВ КАН (загальн.)1'!G561</f>
        <v>1006.128</v>
      </c>
      <c r="G283" s="118" t="str">
        <f>'ПРАЙС-ЛИСТ ТОВ КАН (загальн.)1'!H561</f>
        <v>шт.</v>
      </c>
      <c r="H283" s="113">
        <f>'ПРАЙС-ЛИСТ ТОВ КАН (загальн.)1'!I561</f>
        <v>1822</v>
      </c>
    </row>
    <row r="284" spans="1:8" s="63" customFormat="1" ht="20.45" customHeight="1" x14ac:dyDescent="0.2">
      <c r="A284" s="115">
        <f>'ПРАЙС-ЛИСТ ТОВ КАН (загальн.)1'!A562</f>
        <v>555</v>
      </c>
      <c r="B284" s="113" t="str">
        <f>'ПРАЙС-ЛИСТ ТОВ КАН (загальн.)1'!C562</f>
        <v>1009285102</v>
      </c>
      <c r="C284" s="113" t="str">
        <f>'ПРАЙС-ЛИСТ ТОВ КАН (загальн.)1'!D562</f>
        <v>K-085082</v>
      </c>
      <c r="D284" s="41" t="str">
        <f>'ПРАЙС-ЛИСТ ТОВ КАН (загальн.)1'!E562</f>
        <v>Трійник фіксуємий (гніздо для крана) типу Press типу "U" 20x1/2x20</v>
      </c>
      <c r="E284" s="116">
        <f>'ПРАЙС-ЛИСТ ТОВ КАН (загальн.)1'!F562</f>
        <v>36.33</v>
      </c>
      <c r="F284" s="117">
        <f>'ПРАЙС-ЛИСТ ТОВ КАН (загальн.)1'!G562</f>
        <v>1235.424</v>
      </c>
      <c r="G284" s="118" t="str">
        <f>'ПРАЙС-ЛИСТ ТОВ КАН (загальн.)1'!H562</f>
        <v>шт.</v>
      </c>
      <c r="H284" s="113">
        <f>'ПРАЙС-ЛИСТ ТОВ КАН (загальн.)1'!I562</f>
        <v>1822</v>
      </c>
    </row>
    <row r="285" spans="1:8" s="63" customFormat="1" ht="20.45" customHeight="1" x14ac:dyDescent="0.2">
      <c r="A285" s="115">
        <f>'ПРАЙС-ЛИСТ ТОВ КАН (загальн.)1'!A563</f>
        <v>556</v>
      </c>
      <c r="B285" s="113" t="str">
        <f>'ПРАЙС-ЛИСТ ТОВ КАН (загальн.)1'!C563</f>
        <v>1009286021</v>
      </c>
      <c r="C285" s="113" t="str">
        <f>'ПРАЙС-ЛИСТ ТОВ КАН (загальн.)1'!D563</f>
        <v>1009286021</v>
      </c>
      <c r="D285" s="41" t="str">
        <f>'ПРАЙС-ЛИСТ ТОВ КАН (загальн.)1'!E563</f>
        <v>Коліно PPSU фіксоване Press з вушками (з заглушкою) 16хG1/2"</v>
      </c>
      <c r="E285" s="116">
        <f>'ПРАЙС-ЛИСТ ТОВ КАН (загальн.)1'!F563</f>
        <v>6.1099999999999994</v>
      </c>
      <c r="F285" s="117">
        <f>'ПРАЙС-ЛИСТ ТОВ КАН (загальн.)1'!G563</f>
        <v>207.672</v>
      </c>
      <c r="G285" s="118" t="str">
        <f>'ПРАЙС-ЛИСТ ТОВ КАН (загальн.)1'!H563</f>
        <v>шт.</v>
      </c>
      <c r="H285" s="113">
        <f>'ПРАЙС-ЛИСТ ТОВ КАН (загальн.)1'!I563</f>
        <v>1822</v>
      </c>
    </row>
    <row r="286" spans="1:8" s="63" customFormat="1" ht="20.45" customHeight="1" x14ac:dyDescent="0.2">
      <c r="A286" s="115">
        <f>'ПРАЙС-ЛИСТ ТОВ КАН (загальн.)1'!A564</f>
        <v>557</v>
      </c>
      <c r="B286" s="113" t="str">
        <f>'ПРАЙС-ЛИСТ ТОВ КАН (загальн.)1'!C564</f>
        <v>1009286022</v>
      </c>
      <c r="C286" s="113" t="str">
        <f>'ПРАЙС-ЛИСТ ТОВ КАН (загальн.)1'!D564</f>
        <v>1009286022</v>
      </c>
      <c r="D286" s="41" t="str">
        <f>'ПРАЙС-ЛИСТ ТОВ КАН (загальн.)1'!E564</f>
        <v>Коліно PPSU фіксоване Press з вушками, подовжене (з заглушкою) 16хG1/2"</v>
      </c>
      <c r="E286" s="116">
        <f>'ПРАЙС-ЛИСТ ТОВ КАН (загальн.)1'!F564</f>
        <v>7.7799999999999994</v>
      </c>
      <c r="F286" s="117">
        <f>'ПРАЙС-ЛИСТ ТОВ КАН (загальн.)1'!G564</f>
        <v>264.38400000000001</v>
      </c>
      <c r="G286" s="118" t="str">
        <f>'ПРАЙС-ЛИСТ ТОВ КАН (загальн.)1'!H564</f>
        <v>шт.</v>
      </c>
      <c r="H286" s="113">
        <f>'ПРАЙС-ЛИСТ ТОВ КАН (загальн.)1'!I564</f>
        <v>1822</v>
      </c>
    </row>
    <row r="287" spans="1:8" s="63" customFormat="1" ht="20.45" customHeight="1" x14ac:dyDescent="0.2">
      <c r="A287" s="115">
        <f>'ПРАЙС-ЛИСТ ТОВ КАН (загальн.)1'!A565</f>
        <v>558</v>
      </c>
      <c r="B287" s="113" t="str">
        <f>'ПРАЙС-ЛИСТ ТОВ КАН (загальн.)1'!C565</f>
        <v>1009286023</v>
      </c>
      <c r="C287" s="113" t="str">
        <f>'ПРАЙС-ЛИСТ ТОВ КАН (загальн.)1'!D565</f>
        <v>1009286023</v>
      </c>
      <c r="D287" s="41" t="str">
        <f>'ПРАЙС-ЛИСТ ТОВ КАН (загальн.)1'!E565</f>
        <v>Коліно PPSU фіксоване Press з вушками (з заглушкою) 20хG1/2"</v>
      </c>
      <c r="E287" s="116">
        <f>'ПРАЙС-ЛИСТ ТОВ КАН (загальн.)1'!F565</f>
        <v>6.87</v>
      </c>
      <c r="F287" s="117">
        <f>'ПРАЙС-ЛИСТ ТОВ КАН (загальн.)1'!G565</f>
        <v>233.78399999999999</v>
      </c>
      <c r="G287" s="118" t="str">
        <f>'ПРАЙС-ЛИСТ ТОВ КАН (загальн.)1'!H565</f>
        <v>шт.</v>
      </c>
      <c r="H287" s="113">
        <f>'ПРАЙС-ЛИСТ ТОВ КАН (загальн.)1'!I565</f>
        <v>1822</v>
      </c>
    </row>
    <row r="288" spans="1:8" s="63" customFormat="1" ht="20.45" customHeight="1" x14ac:dyDescent="0.2">
      <c r="A288" s="115">
        <f>'ПРАЙС-ЛИСТ ТОВ КАН (загальн.)1'!A566</f>
        <v>559</v>
      </c>
      <c r="B288" s="113" t="str">
        <f>'ПРАЙС-ЛИСТ ТОВ КАН (загальн.)1'!C566</f>
        <v>1009286024</v>
      </c>
      <c r="C288" s="113" t="str">
        <f>'ПРАЙС-ЛИСТ ТОВ КАН (загальн.)1'!D566</f>
        <v>1009286024</v>
      </c>
      <c r="D288" s="41" t="str">
        <f>'ПРАЙС-ЛИСТ ТОВ КАН (загальн.)1'!E566</f>
        <v>Коліно PPSU фіксоване Press з вушками, подовжене (з заглушкою) 20хG1/2"</v>
      </c>
      <c r="E288" s="116">
        <f>'ПРАЙС-ЛИСТ ТОВ КАН (загальн.)1'!F566</f>
        <v>8.56</v>
      </c>
      <c r="F288" s="117">
        <f>'ПРАЙС-ЛИСТ ТОВ КАН (загальн.)1'!G566</f>
        <v>290.904</v>
      </c>
      <c r="G288" s="118" t="str">
        <f>'ПРАЙС-ЛИСТ ТОВ КАН (загальн.)1'!H566</f>
        <v>шт.</v>
      </c>
      <c r="H288" s="113">
        <f>'ПРАЙС-ЛИСТ ТОВ КАН (загальн.)1'!I566</f>
        <v>1822</v>
      </c>
    </row>
    <row r="289" spans="1:8" s="63" customFormat="1" ht="20.45" customHeight="1" x14ac:dyDescent="0.2">
      <c r="A289" s="115">
        <f>'ПРАЙС-ЛИСТ ТОВ КАН (загальн.)1'!A567</f>
        <v>560</v>
      </c>
      <c r="B289" s="113" t="str">
        <f>'ПРАЙС-ЛИСТ ТОВ КАН (загальн.)1'!C567</f>
        <v>1010040003</v>
      </c>
      <c r="C289" s="113" t="str">
        <f>'ПРАЙС-ЛИСТ ТОВ КАН (загальн.)1'!D567</f>
        <v>9012.00</v>
      </c>
      <c r="D289" s="41" t="str">
        <f>'ПРАЙС-ЛИСТ ТОВ КАН (загальн.)1'!E567</f>
        <v>З'єднувач для багатошарових труб Системи KAN-therm 16 G1/2"</v>
      </c>
      <c r="E289" s="116">
        <f>'ПРАЙС-ЛИСТ ТОВ КАН (загальн.)1'!F567</f>
        <v>3.3299999999999996</v>
      </c>
      <c r="F289" s="117">
        <f>'ПРАЙС-ЛИСТ ТОВ КАН (загальн.)1'!G567</f>
        <v>113.42400000000001</v>
      </c>
      <c r="G289" s="118" t="str">
        <f>'ПРАЙС-ЛИСТ ТОВ КАН (загальн.)1'!H567</f>
        <v>шт.</v>
      </c>
      <c r="H289" s="113">
        <f>'ПРАЙС-ЛИСТ ТОВ КАН (загальн.)1'!I567</f>
        <v>1824</v>
      </c>
    </row>
    <row r="290" spans="1:8" s="63" customFormat="1" ht="20.45" customHeight="1" x14ac:dyDescent="0.2">
      <c r="A290" s="115">
        <f>'ПРАЙС-ЛИСТ ТОВ КАН (загальн.)1'!A568</f>
        <v>561</v>
      </c>
      <c r="B290" s="113" t="str">
        <f>'ПРАЙС-ЛИСТ ТОВ КАН (загальн.)1'!C568</f>
        <v>1010040006</v>
      </c>
      <c r="C290" s="113" t="str">
        <f>'ПРАЙС-ЛИСТ ТОВ КАН (загальн.)1'!D568</f>
        <v>9012.080</v>
      </c>
      <c r="D290" s="41" t="str">
        <f>'ПРАЙС-ЛИСТ ТОВ КАН (загальн.)1'!E568</f>
        <v>З'єднувач для багатошарових труб Системи KAN-therm 16 G3/4"</v>
      </c>
      <c r="E290" s="116">
        <f>'ПРАЙС-ЛИСТ ТОВ КАН (загальн.)1'!F568</f>
        <v>4.6499999999999995</v>
      </c>
      <c r="F290" s="117">
        <f>'ПРАЙС-ЛИСТ ТОВ КАН (загальн.)1'!G568</f>
        <v>158.304</v>
      </c>
      <c r="G290" s="118" t="str">
        <f>'ПРАЙС-ЛИСТ ТОВ КАН (загальн.)1'!H568</f>
        <v>шт.</v>
      </c>
      <c r="H290" s="113">
        <f>'ПРАЙС-ЛИСТ ТОВ КАН (загальн.)1'!I568</f>
        <v>1824</v>
      </c>
    </row>
    <row r="291" spans="1:8" s="63" customFormat="1" ht="20.45" customHeight="1" x14ac:dyDescent="0.2">
      <c r="A291" s="115">
        <f>'ПРАЙС-ЛИСТ ТОВ КАН (загальн.)1'!A569</f>
        <v>562</v>
      </c>
      <c r="B291" s="113" t="str">
        <f>'ПРАЙС-ЛИСТ ТОВ КАН (загальн.)1'!C569</f>
        <v>1010040008</v>
      </c>
      <c r="C291" s="113" t="str">
        <f>'ПРАЙС-ЛИСТ ТОВ КАН (загальн.)1'!D569</f>
        <v>9012.100</v>
      </c>
      <c r="D291" s="41" t="str">
        <f>'ПРАЙС-ЛИСТ ТОВ КАН (загальн.)1'!E569</f>
        <v>З'єднувач для багатошарових труб Системи KAN-therm 20 G1"</v>
      </c>
      <c r="E291" s="116">
        <f>'ПРАЙС-ЛИСТ ТОВ КАН (загальн.)1'!F569</f>
        <v>5.0699999999999994</v>
      </c>
      <c r="F291" s="117">
        <f>'ПРАЙС-ЛИСТ ТОВ КАН (загальн.)1'!G569</f>
        <v>172.584</v>
      </c>
      <c r="G291" s="118" t="str">
        <f>'ПРАЙС-ЛИСТ ТОВ КАН (загальн.)1'!H569</f>
        <v>шт.</v>
      </c>
      <c r="H291" s="113">
        <f>'ПРАЙС-ЛИСТ ТОВ КАН (загальн.)1'!I569</f>
        <v>1824</v>
      </c>
    </row>
    <row r="292" spans="1:8" s="63" customFormat="1" ht="20.45" customHeight="1" x14ac:dyDescent="0.2">
      <c r="A292" s="115">
        <f>'ПРАЙС-ЛИСТ ТОВ КАН (загальн.)1'!A570</f>
        <v>563</v>
      </c>
      <c r="B292" s="113" t="str">
        <f>'ПРАЙС-ЛИСТ ТОВ КАН (загальн.)1'!C570</f>
        <v>1010040011</v>
      </c>
      <c r="C292" s="113" t="str">
        <f>'ПРАЙС-ЛИСТ ТОВ КАН (загальн.)1'!D570</f>
        <v>9012.020</v>
      </c>
      <c r="D292" s="41" t="str">
        <f>'ПРАЙС-ЛИСТ ТОВ КАН (загальн.)1'!E570</f>
        <v>З'єднувач для багатошарових труб Системи KAN-therm 20 G3/4"</v>
      </c>
      <c r="E292" s="116">
        <f>'ПРАЙС-ЛИСТ ТОВ КАН (загальн.)1'!F570</f>
        <v>4.58</v>
      </c>
      <c r="F292" s="117">
        <f>'ПРАЙС-ЛИСТ ТОВ КАН (загальн.)1'!G570</f>
        <v>155.85599999999999</v>
      </c>
      <c r="G292" s="118" t="str">
        <f>'ПРАЙС-ЛИСТ ТОВ КАН (загальн.)1'!H570</f>
        <v>шт.</v>
      </c>
      <c r="H292" s="113">
        <f>'ПРАЙС-ЛИСТ ТОВ КАН (загальн.)1'!I570</f>
        <v>1824</v>
      </c>
    </row>
    <row r="293" spans="1:8" s="63" customFormat="1" ht="20.45" customHeight="1" x14ac:dyDescent="0.2">
      <c r="A293" s="115">
        <f>'ПРАЙС-ЛИСТ ТОВ КАН (загальн.)1'!A571</f>
        <v>564</v>
      </c>
      <c r="B293" s="113" t="str">
        <f>'ПРАЙС-ЛИСТ ТОВ КАН (загальн.)1'!C571</f>
        <v>1010040013</v>
      </c>
      <c r="C293" s="113" t="str">
        <f>'ПРАЙС-ЛИСТ ТОВ КАН (загальн.)1'!D571</f>
        <v>9026.330</v>
      </c>
      <c r="D293" s="41" t="str">
        <f>'ПРАЙС-ЛИСТ ТОВ КАН (загальн.)1'!E571</f>
        <v>З'єднувач для багатошарових труб Системи KAN-therm 25 G1"</v>
      </c>
      <c r="E293" s="116">
        <f>'ПРАЙС-ЛИСТ ТОВ КАН (загальн.)1'!F571</f>
        <v>11.35</v>
      </c>
      <c r="F293" s="117">
        <f>'ПРАЙС-ЛИСТ ТОВ КАН (загальн.)1'!G571</f>
        <v>385.96800000000002</v>
      </c>
      <c r="G293" s="118" t="str">
        <f>'ПРАЙС-ЛИСТ ТОВ КАН (загальн.)1'!H571</f>
        <v>шт.</v>
      </c>
      <c r="H293" s="113">
        <f>'ПРАЙС-ЛИСТ ТОВ КАН (загальн.)1'!I571</f>
        <v>1824</v>
      </c>
    </row>
    <row r="294" spans="1:8" s="63" customFormat="1" ht="20.45" customHeight="1" x14ac:dyDescent="0.2">
      <c r="A294" s="115">
        <f>'ПРАЙС-ЛИСТ ТОВ КАН (загальн.)1'!A572</f>
        <v>565</v>
      </c>
      <c r="B294" s="113" t="str">
        <f>'ПРАЙС-ЛИСТ ТОВ КАН (загальн.)1'!C572</f>
        <v>1010040015</v>
      </c>
      <c r="C294" s="113" t="str">
        <f>'ПРАЙС-ЛИСТ ТОВ КАН (загальн.)1'!D572</f>
        <v>9012.040</v>
      </c>
      <c r="D294" s="41" t="str">
        <f>'ПРАЙС-ЛИСТ ТОВ КАН (загальн.)1'!E572</f>
        <v>З'єднувач для багатошарових труб Системи KAN-therm 26 G1"</v>
      </c>
      <c r="E294" s="116">
        <f>'ПРАЙС-ЛИСТ ТОВ КАН (загальн.)1'!F572</f>
        <v>8.879999999999999</v>
      </c>
      <c r="F294" s="117">
        <f>'ПРАЙС-ЛИСТ ТОВ КАН (загальн.)1'!G572</f>
        <v>301.92</v>
      </c>
      <c r="G294" s="118" t="str">
        <f>'ПРАЙС-ЛИСТ ТОВ КАН (загальн.)1'!H572</f>
        <v>шт.</v>
      </c>
      <c r="H294" s="113">
        <f>'ПРАЙС-ЛИСТ ТОВ КАН (загальн.)1'!I572</f>
        <v>1824</v>
      </c>
    </row>
    <row r="295" spans="1:8" s="63" customFormat="1" ht="20.45" customHeight="1" x14ac:dyDescent="0.2">
      <c r="A295" s="115">
        <f>'ПРАЙС-ЛИСТ ТОВ КАН (загальн.)1'!A573</f>
        <v>566</v>
      </c>
      <c r="B295" s="113" t="str">
        <f>'ПРАЙС-ЛИСТ ТОВ КАН (загальн.)1'!C573</f>
        <v>1010045000</v>
      </c>
      <c r="C295" s="113" t="str">
        <f>'ПРАЙС-ЛИСТ ТОВ КАН (загальн.)1'!D573</f>
        <v>9025.01</v>
      </c>
      <c r="D295" s="41" t="str">
        <f>'ПРАЙС-ЛИСТ ТОВ КАН (загальн.)1'!E573</f>
        <v>З'єднувач з зовнішньою різьбою для багатошарових труб Системи KAN-therm 16x2 G1/2"</v>
      </c>
      <c r="E295" s="116">
        <f>'ПРАЙС-ЛИСТ ТОВ КАН (загальн.)1'!F573</f>
        <v>4.6399999999999997</v>
      </c>
      <c r="F295" s="117">
        <f>'ПРАЙС-ЛИСТ ТОВ КАН (загальн.)1'!G573</f>
        <v>157.89599999999999</v>
      </c>
      <c r="G295" s="118" t="str">
        <f>'ПРАЙС-ЛИСТ ТОВ КАН (загальн.)1'!H573</f>
        <v>шт.</v>
      </c>
      <c r="H295" s="113">
        <f>'ПРАЙС-ЛИСТ ТОВ КАН (загальн.)1'!I573</f>
        <v>1824</v>
      </c>
    </row>
    <row r="296" spans="1:8" s="63" customFormat="1" ht="20.45" customHeight="1" x14ac:dyDescent="0.2">
      <c r="A296" s="115">
        <f>'ПРАЙС-ЛИСТ ТОВ КАН (загальн.)1'!A574</f>
        <v>567</v>
      </c>
      <c r="B296" s="113" t="str">
        <f>'ПРАЙС-ЛИСТ ТОВ КАН (загальн.)1'!C574</f>
        <v>1010045001</v>
      </c>
      <c r="C296" s="113" t="str">
        <f>'ПРАЙС-ЛИСТ ТОВ КАН (загальн.)1'!D574</f>
        <v>9025.04</v>
      </c>
      <c r="D296" s="41" t="str">
        <f>'ПРАЙС-ЛИСТ ТОВ КАН (загальн.)1'!E574</f>
        <v>З'єднувач Press c прес-кільцем з зовнішньою різьбою 16хG3/4"</v>
      </c>
      <c r="E296" s="116">
        <f>'ПРАЙС-ЛИСТ ТОВ КАН (загальн.)1'!F574</f>
        <v>6.01</v>
      </c>
      <c r="F296" s="117">
        <f>'ПРАЙС-ЛИСТ ТОВ КАН (загальн.)1'!G574</f>
        <v>204.40799999999999</v>
      </c>
      <c r="G296" s="118" t="str">
        <f>'ПРАЙС-ЛИСТ ТОВ КАН (загальн.)1'!H574</f>
        <v>шт.</v>
      </c>
      <c r="H296" s="113">
        <f>'ПРАЙС-ЛИСТ ТОВ КАН (загальн.)1'!I574</f>
        <v>1822</v>
      </c>
    </row>
    <row r="297" spans="1:8" s="63" customFormat="1" ht="20.45" customHeight="1" x14ac:dyDescent="0.2">
      <c r="A297" s="115">
        <f>'ПРАЙС-ЛИСТ ТОВ КАН (загальн.)1'!A575</f>
        <v>568</v>
      </c>
      <c r="B297" s="113" t="str">
        <f>'ПРАЙС-ЛИСТ ТОВ КАН (загальн.)1'!C575</f>
        <v>1010271001</v>
      </c>
      <c r="C297" s="113" t="str">
        <f>'ПРАЙС-ЛИСТ ТОВ КАН (загальн.)1'!D575</f>
        <v>9012.00N</v>
      </c>
      <c r="D297" s="41" t="str">
        <f>'ПРАЙС-ЛИСТ ТОВ КАН (загальн.)1'!E575</f>
        <v>З'єднувач конусний для багатошарових труб Системи KAN-therm 16 G1/2"</v>
      </c>
      <c r="E297" s="116">
        <f>'ПРАЙС-ЛИСТ ТОВ КАН (загальн.)1'!F575</f>
        <v>2.76</v>
      </c>
      <c r="F297" s="117">
        <f>'ПРАЙС-ЛИСТ ТОВ КАН (загальн.)1'!G575</f>
        <v>93.84</v>
      </c>
      <c r="G297" s="118" t="str">
        <f>'ПРАЙС-ЛИСТ ТОВ КАН (загальн.)1'!H575</f>
        <v>шт.</v>
      </c>
      <c r="H297" s="113">
        <f>'ПРАЙС-ЛИСТ ТОВ КАН (загальн.)1'!I575</f>
        <v>1824</v>
      </c>
    </row>
    <row r="298" spans="1:8" s="63" customFormat="1" ht="20.45" customHeight="1" x14ac:dyDescent="0.2">
      <c r="A298" s="115">
        <f>'ПРАЙС-ЛИСТ ТОВ КАН (загальн.)1'!A576</f>
        <v>569</v>
      </c>
      <c r="B298" s="113" t="str">
        <f>'ПРАЙС-ЛИСТ ТОВ КАН (загальн.)1'!C576</f>
        <v>1010271002</v>
      </c>
      <c r="C298" s="113" t="str">
        <f>'ПРАЙС-ЛИСТ ТОВ КАН (загальн.)1'!D576</f>
        <v>9012.08N</v>
      </c>
      <c r="D298" s="41" t="str">
        <f>'ПРАЙС-ЛИСТ ТОВ КАН (загальн.)1'!E576</f>
        <v>З'єднувач конусний для багатошарових труб Системи KAN-therm 16 G3/4"</v>
      </c>
      <c r="E298" s="116">
        <f>'ПРАЙС-ЛИСТ ТОВ КАН (загальн.)1'!F576</f>
        <v>3.2699999999999996</v>
      </c>
      <c r="F298" s="117">
        <f>'ПРАЙС-ЛИСТ ТОВ КАН (загальн.)1'!G576</f>
        <v>111.384</v>
      </c>
      <c r="G298" s="118" t="str">
        <f>'ПРАЙС-ЛИСТ ТОВ КАН (загальн.)1'!H576</f>
        <v>шт.</v>
      </c>
      <c r="H298" s="113">
        <f>'ПРАЙС-ЛИСТ ТОВ КАН (загальн.)1'!I576</f>
        <v>1824</v>
      </c>
    </row>
    <row r="299" spans="1:8" s="63" customFormat="1" ht="20.45" customHeight="1" x14ac:dyDescent="0.2">
      <c r="A299" s="115">
        <f>'ПРАЙС-ЛИСТ ТОВ КАН (загальн.)1'!A577</f>
        <v>570</v>
      </c>
      <c r="B299" s="113" t="str">
        <f>'ПРАЙС-ЛИСТ ТОВ КАН (загальн.)1'!C577</f>
        <v>1010271005</v>
      </c>
      <c r="C299" s="113" t="str">
        <f>'ПРАЙС-ЛИСТ ТОВ КАН (загальн.)1'!D577</f>
        <v>9010.08N</v>
      </c>
      <c r="D299" s="41" t="str">
        <f>'ПРАЙС-ЛИСТ ТОВ КАН (загальн.)1'!E577</f>
        <v>З'єднувач полімерній конусний (з нікельованою гайкою) 16x2 G3/4"</v>
      </c>
      <c r="E299" s="116">
        <f>'ПРАЙС-ЛИСТ ТОВ КАН (загальн.)1'!F577</f>
        <v>3.0199999999999996</v>
      </c>
      <c r="F299" s="117">
        <f>'ПРАЙС-ЛИСТ ТОВ КАН (загальн.)1'!G577</f>
        <v>102.816</v>
      </c>
      <c r="G299" s="118" t="str">
        <f>'ПРАЙС-ЛИСТ ТОВ КАН (загальн.)1'!H577</f>
        <v>шт.</v>
      </c>
      <c r="H299" s="113">
        <f>'ПРАЙС-ЛИСТ ТОВ КАН (загальн.)1'!I577</f>
        <v>1824</v>
      </c>
    </row>
    <row r="300" spans="1:8" s="63" customFormat="1" ht="20.45" customHeight="1" x14ac:dyDescent="0.2">
      <c r="A300" s="115">
        <f>'ПРАЙС-ЛИСТ ТОВ КАН (загальн.)1'!A578</f>
        <v>571</v>
      </c>
      <c r="B300" s="113" t="str">
        <f>'ПРАЙС-ЛИСТ ТОВ КАН (загальн.)1'!C578</f>
        <v>1010271008</v>
      </c>
      <c r="C300" s="113" t="str">
        <f>'ПРАЙС-ЛИСТ ТОВ КАН (загальн.)1'!D578</f>
        <v>9012.02N</v>
      </c>
      <c r="D300" s="41" t="str">
        <f>'ПРАЙС-ЛИСТ ТОВ КАН (загальн.)1'!E578</f>
        <v>З'єднувач конусний для багатошарових труб Системи KAN-therm 20 G3/4"</v>
      </c>
      <c r="E300" s="116">
        <f>'ПРАЙС-ЛИСТ ТОВ КАН (загальн.)1'!F578</f>
        <v>3.6599999999999997</v>
      </c>
      <c r="F300" s="117">
        <f>'ПРАЙС-ЛИСТ ТОВ КАН (загальн.)1'!G578</f>
        <v>124.44</v>
      </c>
      <c r="G300" s="118" t="str">
        <f>'ПРАЙС-ЛИСТ ТОВ КАН (загальн.)1'!H578</f>
        <v>шт.</v>
      </c>
      <c r="H300" s="113">
        <f>'ПРАЙС-ЛИСТ ТОВ КАН (загальн.)1'!I578</f>
        <v>1824</v>
      </c>
    </row>
    <row r="301" spans="1:8" s="63" customFormat="1" ht="20.45" customHeight="1" x14ac:dyDescent="0.2">
      <c r="A301" s="115">
        <f>'ПРАЙС-ЛИСТ ТОВ КАН (загальн.)1'!A579</f>
        <v>572</v>
      </c>
      <c r="B301" s="113" t="str">
        <f>'ПРАЙС-ЛИСТ ТОВ КАН (загальн.)1'!C579</f>
        <v>1029195000</v>
      </c>
      <c r="C301" s="113" t="str">
        <f>'ПРАЙС-ЛИСТ ТОВ КАН (загальн.)1'!D579</f>
        <v>0.9620-6C</v>
      </c>
      <c r="D301" s="41" t="str">
        <f>'ПРАЙС-ЛИСТ ТОВ КАН (загальн.)1'!E579</f>
        <v>Труба PE-RT/AL/PE-RT предізольована 20X2 червона</v>
      </c>
      <c r="E301" s="116">
        <f>'ПРАЙС-ЛИСТ ТОВ КАН (загальн.)1'!F579</f>
        <v>3.4</v>
      </c>
      <c r="F301" s="117">
        <f>'ПРАЙС-ЛИСТ ТОВ КАН (загальн.)1'!G579</f>
        <v>115.464</v>
      </c>
      <c r="G301" s="118" t="str">
        <f>'ПРАЙС-ЛИСТ ТОВ КАН (загальн.)1'!H579</f>
        <v>м.п.</v>
      </c>
      <c r="H301" s="113">
        <f>'ПРАЙС-ЛИСТ ТОВ КАН (загальн.)1'!I579</f>
        <v>1821</v>
      </c>
    </row>
    <row r="302" spans="1:8" s="63" customFormat="1" ht="20.45" customHeight="1" x14ac:dyDescent="0.2">
      <c r="A302" s="115">
        <f>'ПРАЙС-ЛИСТ ТОВ КАН (загальн.)1'!A580</f>
        <v>573</v>
      </c>
      <c r="B302" s="113" t="str">
        <f>'ПРАЙС-ЛИСТ ТОВ КАН (загальн.)1'!C580</f>
        <v>1029195001</v>
      </c>
      <c r="C302" s="113" t="str">
        <f>'ПРАЙС-ЛИСТ ТОВ КАН (загальн.)1'!D580</f>
        <v>0.9620-6N</v>
      </c>
      <c r="D302" s="41" t="str">
        <f>'ПРАЙС-ЛИСТ ТОВ КАН (загальн.)1'!E580</f>
        <v>Труба PE-RT/AL/PE-RT предізольована 20X2 блакитна</v>
      </c>
      <c r="E302" s="116">
        <f>'ПРАЙС-ЛИСТ ТОВ КАН (загальн.)1'!F580</f>
        <v>3.4</v>
      </c>
      <c r="F302" s="117">
        <f>'ПРАЙС-ЛИСТ ТОВ КАН (загальн.)1'!G580</f>
        <v>115.464</v>
      </c>
      <c r="G302" s="118" t="str">
        <f>'ПРАЙС-ЛИСТ ТОВ КАН (загальн.)1'!H580</f>
        <v>м.п.</v>
      </c>
      <c r="H302" s="113">
        <f>'ПРАЙС-ЛИСТ ТОВ КАН (загальн.)1'!I580</f>
        <v>1821</v>
      </c>
    </row>
    <row r="303" spans="1:8" s="63" customFormat="1" ht="20.45" customHeight="1" x14ac:dyDescent="0.2">
      <c r="A303" s="115">
        <f>'ПРАЙС-ЛИСТ ТОВ КАН (загальн.)1'!A581</f>
        <v>574</v>
      </c>
      <c r="B303" s="113" t="str">
        <f>'ПРАЙС-ЛИСТ ТОВ КАН (загальн.)1'!C581</f>
        <v>1029195002</v>
      </c>
      <c r="C303" s="113" t="str">
        <f>'ПРАЙС-ЛИСТ ТОВ КАН (загальн.)1'!D581</f>
        <v>0.9625-6C</v>
      </c>
      <c r="D303" s="41" t="str">
        <f>'ПРАЙС-ЛИСТ ТОВ КАН (загальн.)1'!E581</f>
        <v>Труба PE-RT/AL/PE-RT предізольована 25X2,5 червона</v>
      </c>
      <c r="E303" s="116">
        <f>'ПРАЙС-ЛИСТ ТОВ КАН (загальн.)1'!F581</f>
        <v>5.34</v>
      </c>
      <c r="F303" s="117">
        <f>'ПРАЙС-ЛИСТ ТОВ КАН (загальн.)1'!G581</f>
        <v>181.56</v>
      </c>
      <c r="G303" s="118" t="str">
        <f>'ПРАЙС-ЛИСТ ТОВ КАН (загальн.)1'!H581</f>
        <v>м.п.</v>
      </c>
      <c r="H303" s="113">
        <f>'ПРАЙС-ЛИСТ ТОВ КАН (загальн.)1'!I581</f>
        <v>1821</v>
      </c>
    </row>
    <row r="304" spans="1:8" s="63" customFormat="1" ht="20.45" customHeight="1" x14ac:dyDescent="0.2">
      <c r="A304" s="115">
        <f>'ПРАЙС-ЛИСТ ТОВ КАН (загальн.)1'!A582</f>
        <v>575</v>
      </c>
      <c r="B304" s="113" t="str">
        <f>'ПРАЙС-ЛИСТ ТОВ КАН (загальн.)1'!C582</f>
        <v>1029195003</v>
      </c>
      <c r="C304" s="113" t="str">
        <f>'ПРАЙС-ЛИСТ ТОВ КАН (загальн.)1'!D582</f>
        <v>0.9625-6N</v>
      </c>
      <c r="D304" s="41" t="str">
        <f>'ПРАЙС-ЛИСТ ТОВ КАН (загальн.)1'!E582</f>
        <v>Труба PE-RT/AL/PE-RT предізольована 25X2,5 блакитна</v>
      </c>
      <c r="E304" s="116">
        <f>'ПРАЙС-ЛИСТ ТОВ КАН (загальн.)1'!F582</f>
        <v>5.34</v>
      </c>
      <c r="F304" s="117">
        <f>'ПРАЙС-ЛИСТ ТОВ КАН (загальн.)1'!G582</f>
        <v>181.56</v>
      </c>
      <c r="G304" s="118" t="str">
        <f>'ПРАЙС-ЛИСТ ТОВ КАН (загальн.)1'!H582</f>
        <v>м.п.</v>
      </c>
      <c r="H304" s="113">
        <f>'ПРАЙС-ЛИСТ ТОВ КАН (загальн.)1'!I582</f>
        <v>1821</v>
      </c>
    </row>
    <row r="305" spans="1:8" s="63" customFormat="1" ht="20.45" customHeight="1" x14ac:dyDescent="0.2">
      <c r="A305" s="115">
        <f>'ПРАЙС-ЛИСТ ТОВ КАН (загальн.)1'!A583</f>
        <v>576</v>
      </c>
      <c r="B305" s="113" t="str">
        <f>'ПРАЙС-ЛИСТ ТОВ КАН (загальн.)1'!C583</f>
        <v>1029195010</v>
      </c>
      <c r="C305" s="113" t="str">
        <f>'ПРАЙС-ЛИСТ ТОВ КАН (загальн.)1'!D583</f>
        <v>0.9616-6C</v>
      </c>
      <c r="D305" s="41" t="str">
        <f>'ПРАЙС-ЛИСТ ТОВ КАН (загальн.)1'!E583</f>
        <v>Труба PE-RT/AL/PE-RT предізольована 16x2 червона</v>
      </c>
      <c r="E305" s="116">
        <f>'ПРАЙС-ЛИСТ ТОВ КАН (загальн.)1'!F583</f>
        <v>2.6399999999999997</v>
      </c>
      <c r="F305" s="117">
        <f>'ПРАЙС-ЛИСТ ТОВ КАН (загальн.)1'!G583</f>
        <v>89.76</v>
      </c>
      <c r="G305" s="118" t="str">
        <f>'ПРАЙС-ЛИСТ ТОВ КАН (загальн.)1'!H583</f>
        <v>м.п.</v>
      </c>
      <c r="H305" s="113">
        <f>'ПРАЙС-ЛИСТ ТОВ КАН (загальн.)1'!I583</f>
        <v>1821</v>
      </c>
    </row>
    <row r="306" spans="1:8" s="63" customFormat="1" ht="20.45" customHeight="1" x14ac:dyDescent="0.2">
      <c r="A306" s="115">
        <f>'ПРАЙС-ЛИСТ ТОВ КАН (загальн.)1'!A584</f>
        <v>577</v>
      </c>
      <c r="B306" s="113" t="str">
        <f>'ПРАЙС-ЛИСТ ТОВ КАН (загальн.)1'!C584</f>
        <v>1029195011</v>
      </c>
      <c r="C306" s="113" t="str">
        <f>'ПРАЙС-ЛИСТ ТОВ КАН (загальн.)1'!D584</f>
        <v>0.9616-6N</v>
      </c>
      <c r="D306" s="41" t="str">
        <f>'ПРАЙС-ЛИСТ ТОВ КАН (загальн.)1'!E584</f>
        <v>Труба PE-RT/AL/PE-RT предізольована 16x2 блакитна</v>
      </c>
      <c r="E306" s="116">
        <f>'ПРАЙС-ЛИСТ ТОВ КАН (загальн.)1'!F584</f>
        <v>2.6399999999999997</v>
      </c>
      <c r="F306" s="117">
        <f>'ПРАЙС-ЛИСТ ТОВ КАН (загальн.)1'!G584</f>
        <v>89.76</v>
      </c>
      <c r="G306" s="118" t="str">
        <f>'ПРАЙС-ЛИСТ ТОВ КАН (загальн.)1'!H584</f>
        <v>м.п.</v>
      </c>
      <c r="H306" s="113">
        <f>'ПРАЙС-ЛИСТ ТОВ КАН (загальн.)1'!I584</f>
        <v>1821</v>
      </c>
    </row>
    <row r="307" spans="1:8" s="63" customFormat="1" ht="20.45" customHeight="1" x14ac:dyDescent="0.2">
      <c r="A307" s="115">
        <f>'ПРАЙС-ЛИСТ ТОВ КАН (загальн.)1'!A585</f>
        <v>578</v>
      </c>
      <c r="B307" s="113" t="str">
        <f>'ПРАЙС-ЛИСТ ТОВ КАН (загальн.)1'!C585</f>
        <v>1029196031</v>
      </c>
      <c r="C307" s="113" t="str">
        <f>'ПРАЙС-ЛИСТ ТОВ КАН (загальн.)1'!D585</f>
        <v>0.9616 600M</v>
      </c>
      <c r="D307" s="41" t="str">
        <f>'ПРАЙС-ЛИСТ ТОВ КАН (загальн.)1'!E585</f>
        <v>Труба багатошарова PE-RT/Al/PE-RT Multi Universal (типоряд PN12) з робочим тиском 1,0 МПа 16x2</v>
      </c>
      <c r="E307" s="116">
        <f>'ПРАЙС-ЛИСТ ТОВ КАН (загальн.)1'!F585</f>
        <v>1.29</v>
      </c>
      <c r="F307" s="117">
        <f>'ПРАЙС-ЛИСТ ТОВ КАН (загальн.)1'!G585</f>
        <v>44.064</v>
      </c>
      <c r="G307" s="118" t="str">
        <f>'ПРАЙС-ЛИСТ ТОВ КАН (загальн.)1'!H585</f>
        <v>м.п.</v>
      </c>
      <c r="H307" s="113">
        <f>'ПРАЙС-ЛИСТ ТОВ КАН (загальн.)1'!I585</f>
        <v>1823</v>
      </c>
    </row>
    <row r="308" spans="1:8" s="63" customFormat="1" ht="20.45" customHeight="1" x14ac:dyDescent="0.2">
      <c r="A308" s="115">
        <f>'ПРАЙС-ЛИСТ ТОВ КАН (загальн.)1'!A586</f>
        <v>579</v>
      </c>
      <c r="B308" s="113" t="str">
        <f>'ПРАЙС-ЛИСТ ТОВ КАН (загальн.)1'!C586</f>
        <v>1029196067</v>
      </c>
      <c r="C308" s="113" t="str">
        <f>'ПРАЙС-ЛИСТ ТОВ КАН (загальн.)1'!D586</f>
        <v>0.9632-6N</v>
      </c>
      <c r="D308" s="41" t="str">
        <f>'ПРАЙС-ЛИСТ ТОВ КАН (загальн.)1'!E586</f>
        <v>Труба PE-RT/AL/PE-RT предізольована 32X3 блакитна</v>
      </c>
      <c r="E308" s="116">
        <f>'ПРАЙС-ЛИСТ ТОВ КАН (загальн.)1'!F586</f>
        <v>8.68</v>
      </c>
      <c r="F308" s="117">
        <f>'ПРАЙС-ЛИСТ ТОВ КАН (загальн.)1'!G586</f>
        <v>294.98399999999998</v>
      </c>
      <c r="G308" s="118" t="str">
        <f>'ПРАЙС-ЛИСТ ТОВ КАН (загальн.)1'!H586</f>
        <v>м.п.</v>
      </c>
      <c r="H308" s="113">
        <f>'ПРАЙС-ЛИСТ ТОВ КАН (загальн.)1'!I586</f>
        <v>1821</v>
      </c>
    </row>
    <row r="309" spans="1:8" s="63" customFormat="1" ht="20.45" customHeight="1" x14ac:dyDescent="0.2">
      <c r="A309" s="115">
        <f>'ПРАЙС-ЛИСТ ТОВ КАН (загальн.)1'!A587</f>
        <v>580</v>
      </c>
      <c r="B309" s="113" t="str">
        <f>'ПРАЙС-ЛИСТ ТОВ КАН (загальн.)1'!C587</f>
        <v>1029196071</v>
      </c>
      <c r="C309" s="113" t="str">
        <f>'ПРАЙС-ЛИСТ ТОВ КАН (загальн.)1'!D587</f>
        <v>0.9732</v>
      </c>
      <c r="D309" s="41" t="str">
        <f>'ПРАЙС-ЛИСТ ТОВ КАН (загальн.)1'!E587</f>
        <v>Труба багатошарова PE-RT/Al/PE-RT Multi Universal з робочим тиском 1,0 МПа d32x3,0 5m (10 Bar)</v>
      </c>
      <c r="E309" s="116">
        <f>'ПРАЙС-ЛИСТ ТОВ КАН (загальн.)1'!F587</f>
        <v>6.91</v>
      </c>
      <c r="F309" s="117">
        <f>'ПРАЙС-ЛИСТ ТОВ КАН (загальн.)1'!G587</f>
        <v>235.00800000000001</v>
      </c>
      <c r="G309" s="118" t="str">
        <f>'ПРАЙС-ЛИСТ ТОВ КАН (загальн.)1'!H587</f>
        <v>м.п.</v>
      </c>
      <c r="H309" s="113">
        <f>'ПРАЙС-ЛИСТ ТОВ КАН (загальн.)1'!I587</f>
        <v>1821</v>
      </c>
    </row>
    <row r="310" spans="1:8" s="63" customFormat="1" ht="20.45" customHeight="1" x14ac:dyDescent="0.2">
      <c r="A310" s="115">
        <f>'ПРАЙС-ЛИСТ ТОВ КАН (загальн.)1'!A588</f>
        <v>581</v>
      </c>
      <c r="B310" s="113" t="str">
        <f>'ПРАЙС-ЛИСТ ТОВ КАН (загальн.)1'!C588</f>
        <v>1029196078</v>
      </c>
      <c r="C310" s="113" t="str">
        <f>'ПРАЙС-ЛИСТ ТОВ КАН (загальн.)1'!D588</f>
        <v>0.9740</v>
      </c>
      <c r="D310" s="41" t="str">
        <f>'ПРАЙС-ЛИСТ ТОВ КАН (загальн.)1'!E588</f>
        <v>Труба багатошарова PE-RT/Al/PE-RT Multi Universal (типоряд PN12) з робочим тиском 1,0 МПа 40x3,5</v>
      </c>
      <c r="E310" s="116">
        <f>'ПРАЙС-ЛИСТ ТОВ КАН (загальн.)1'!F588</f>
        <v>10.41</v>
      </c>
      <c r="F310" s="117">
        <f>'ПРАЙС-ЛИСТ ТОВ КАН (загальн.)1'!G588</f>
        <v>354.14400000000001</v>
      </c>
      <c r="G310" s="118" t="str">
        <f>'ПРАЙС-ЛИСТ ТОВ КАН (загальн.)1'!H588</f>
        <v>шт.</v>
      </c>
      <c r="H310" s="113">
        <f>'ПРАЙС-ЛИСТ ТОВ КАН (загальн.)1'!I588</f>
        <v>1821</v>
      </c>
    </row>
    <row r="311" spans="1:8" s="63" customFormat="1" ht="20.45" customHeight="1" x14ac:dyDescent="0.2">
      <c r="A311" s="115">
        <f>'ПРАЙС-ЛИСТ ТОВ КАН (загальн.)1'!A589</f>
        <v>582</v>
      </c>
      <c r="B311" s="113" t="str">
        <f>'ПРАЙС-ЛИСТ ТОВ КАН (загальн.)1'!C589</f>
        <v>1029196081</v>
      </c>
      <c r="C311" s="113" t="str">
        <f>'ПРАЙС-ЛИСТ ТОВ КАН (загальн.)1'!D589</f>
        <v>0.9625</v>
      </c>
      <c r="D311" s="41" t="str">
        <f>'ПРАЙС-ЛИСТ ТОВ КАН (загальн.)1'!E589</f>
        <v>Труба багатошарова PE-RT/Al/PE-RT Multi Universal з робочим тиском 1,0 МПа 25x2,5 (10 Bar)</v>
      </c>
      <c r="E311" s="116">
        <f>'ПРАЙС-ЛИСТ ТОВ КАН (загальн.)1'!F589</f>
        <v>3.7199999999999998</v>
      </c>
      <c r="F311" s="117">
        <f>'ПРАЙС-ЛИСТ ТОВ КАН (загальн.)1'!G589</f>
        <v>126.48</v>
      </c>
      <c r="G311" s="118" t="str">
        <f>'ПРАЙС-ЛИСТ ТОВ КАН (загальн.)1'!H589</f>
        <v>м.п.</v>
      </c>
      <c r="H311" s="113">
        <f>'ПРАЙС-ЛИСТ ТОВ КАН (загальн.)1'!I589</f>
        <v>1821</v>
      </c>
    </row>
    <row r="312" spans="1:8" s="63" customFormat="1" ht="20.45" customHeight="1" x14ac:dyDescent="0.2">
      <c r="A312" s="115">
        <f>'ПРАЙС-ЛИСТ ТОВ КАН (загальн.)1'!A590</f>
        <v>583</v>
      </c>
      <c r="B312" s="113" t="str">
        <f>'ПРАЙС-ЛИСТ ТОВ КАН (загальн.)1'!C590</f>
        <v>1029196092</v>
      </c>
      <c r="C312" s="113" t="str">
        <f>'ПРАЙС-ЛИСТ ТОВ КАН (загальн.)1'!D590</f>
        <v>0.9620</v>
      </c>
      <c r="D312" s="41" t="str">
        <f>'ПРАЙС-ЛИСТ ТОВ КАН (загальн.)1'!E590</f>
        <v>Труба багатошарова PE-RT/Al/PE-RT Multi Universal з робочим тиском 1,0 МПа 20x2</v>
      </c>
      <c r="E312" s="116">
        <f>'ПРАЙС-ЛИСТ ТОВ КАН (загальн.)1'!F590</f>
        <v>1.97</v>
      </c>
      <c r="F312" s="117">
        <f>'ПРАЙС-ЛИСТ ТОВ КАН (загальн.)1'!G590</f>
        <v>66.912000000000006</v>
      </c>
      <c r="G312" s="118" t="str">
        <f>'ПРАЙС-ЛИСТ ТОВ КАН (загальн.)1'!H590</f>
        <v>м.п.</v>
      </c>
      <c r="H312" s="113">
        <f>'ПРАЙС-ЛИСТ ТОВ КАН (загальн.)1'!I590</f>
        <v>1821</v>
      </c>
    </row>
    <row r="313" spans="1:8" s="63" customFormat="1" ht="20.45" customHeight="1" x14ac:dyDescent="0.2">
      <c r="A313" s="115">
        <f>'ПРАЙС-ЛИСТ ТОВ КАН (загальн.)1'!A591</f>
        <v>584</v>
      </c>
      <c r="B313" s="113" t="str">
        <f>'ПРАЙС-ЛИСТ ТОВ КАН (загальн.)1'!C591</f>
        <v>1029196106</v>
      </c>
      <c r="C313" s="113" t="str">
        <f>'ПРАЙС-ЛИСТ ТОВ КАН (загальн.)1'!D591</f>
        <v>0.9626</v>
      </c>
      <c r="D313" s="41" t="str">
        <f>'ПРАЙС-ЛИСТ ТОВ КАН (загальн.)1'!E591</f>
        <v>Труба багатошарова PE-RT/Al/PE-RT Multi Universal (типоряд PN12) з робочим тиском 1,0 МПа 26x3</v>
      </c>
      <c r="E313" s="116">
        <f>'ПРАЙС-ЛИСТ ТОВ КАН (загальн.)1'!F591</f>
        <v>4.3099999999999996</v>
      </c>
      <c r="F313" s="117">
        <f>'ПРАЙС-ЛИСТ ТОВ КАН (загальн.)1'!G591</f>
        <v>146.47200000000001</v>
      </c>
      <c r="G313" s="118" t="str">
        <f>'ПРАЙС-ЛИСТ ТОВ КАН (загальн.)1'!H591</f>
        <v>шт.</v>
      </c>
      <c r="H313" s="113">
        <f>'ПРАЙС-ЛИСТ ТОВ КАН (загальн.)1'!I591</f>
        <v>1821</v>
      </c>
    </row>
    <row r="314" spans="1:8" s="63" customFormat="1" ht="20.45" customHeight="1" x14ac:dyDescent="0.2">
      <c r="A314" s="115">
        <f>'ПРАЙС-ЛИСТ ТОВ КАН (загальн.)1'!A592</f>
        <v>585</v>
      </c>
      <c r="B314" s="113" t="str">
        <f>'ПРАЙС-ЛИСТ ТОВ КАН (загальн.)1'!C592</f>
        <v>1029196114</v>
      </c>
      <c r="C314" s="113" t="str">
        <f>'ПРАЙС-ЛИСТ ТОВ КАН (загальн.)1'!D592</f>
        <v>0.9632-6C</v>
      </c>
      <c r="D314" s="41" t="str">
        <f>'ПРАЙС-ЛИСТ ТОВ КАН (загальн.)1'!E592</f>
        <v>Труба PE-RT/AL/PE-RT предізольована 32X3 червона</v>
      </c>
      <c r="E314" s="116">
        <f>'ПРАЙС-ЛИСТ ТОВ КАН (загальн.)1'!F592</f>
        <v>8.68</v>
      </c>
      <c r="F314" s="117">
        <f>'ПРАЙС-ЛИСТ ТОВ КАН (загальн.)1'!G592</f>
        <v>294.98399999999998</v>
      </c>
      <c r="G314" s="118" t="str">
        <f>'ПРАЙС-ЛИСТ ТОВ КАН (загальн.)1'!H592</f>
        <v>м.п.</v>
      </c>
      <c r="H314" s="113">
        <f>'ПРАЙС-ЛИСТ ТОВ КАН (загальн.)1'!I592</f>
        <v>1821</v>
      </c>
    </row>
    <row r="315" spans="1:8" s="63" customFormat="1" ht="20.45" customHeight="1" x14ac:dyDescent="0.2">
      <c r="A315" s="115">
        <f>'ПРАЙС-ЛИСТ ТОВ КАН (загальн.)1'!A593</f>
        <v>586</v>
      </c>
      <c r="B315" s="113" t="str">
        <f>'ПРАЙС-ЛИСТ ТОВ КАН (загальн.)1'!C593</f>
        <v>1029196115</v>
      </c>
      <c r="C315" s="113" t="str">
        <f>'ПРАЙС-ЛИСТ ТОВ КАН (загальн.)1'!D593</f>
        <v>0.9632</v>
      </c>
      <c r="D315" s="41" t="str">
        <f>'ПРАЙС-ЛИСТ ТОВ КАН (загальн.)1'!E593</f>
        <v>Труба багатошарова PE-RT/Al/PE-RT Multi Universal з робочим тиском 1,0 МПа 32x3 (10 Bar)</v>
      </c>
      <c r="E315" s="116">
        <f>'ПРАЙС-ЛИСТ ТОВ КАН (загальн.)1'!F593</f>
        <v>6.4399999999999995</v>
      </c>
      <c r="F315" s="117">
        <f>'ПРАЙС-ЛИСТ ТОВ КАН (загальн.)1'!G593</f>
        <v>219.096</v>
      </c>
      <c r="G315" s="118" t="str">
        <f>'ПРАЙС-ЛИСТ ТОВ КАН (загальн.)1'!H593</f>
        <v>м.п.</v>
      </c>
      <c r="H315" s="113">
        <f>'ПРАЙС-ЛИСТ ТОВ КАН (загальн.)1'!I593</f>
        <v>1821</v>
      </c>
    </row>
    <row r="316" spans="1:8" s="63" customFormat="1" ht="20.45" customHeight="1" x14ac:dyDescent="0.2">
      <c r="A316" s="115">
        <f>'ПРАЙС-ЛИСТ ТОВ КАН (загальн.)1'!A594</f>
        <v>587</v>
      </c>
      <c r="B316" s="113" t="str">
        <f>'ПРАЙС-ЛИСТ ТОВ КАН (загальн.)1'!C594</f>
        <v>1029196119</v>
      </c>
      <c r="C316" s="113" t="str">
        <f>'ПРАЙС-ЛИСТ ТОВ КАН (загальн.)1'!D594</f>
        <v>0.9640</v>
      </c>
      <c r="D316" s="41" t="str">
        <f>'ПРАЙС-ЛИСТ ТОВ КАН (загальн.)1'!E594</f>
        <v>Труба багатошарова PE-RT/Al/PE-RT Multi Universal з робочим тиском 1,0 МПа 40x3,5</v>
      </c>
      <c r="E316" s="116">
        <f>'ПРАЙС-ЛИСТ ТОВ КАН (загальн.)1'!F594</f>
        <v>9.98</v>
      </c>
      <c r="F316" s="117">
        <f>'ПРАЙС-ЛИСТ ТОВ КАН (загальн.)1'!G594</f>
        <v>339.45600000000002</v>
      </c>
      <c r="G316" s="118" t="str">
        <f>'ПРАЙС-ЛИСТ ТОВ КАН (загальн.)1'!H594</f>
        <v>шт.</v>
      </c>
      <c r="H316" s="113">
        <f>'ПРАЙС-ЛИСТ ТОВ КАН (загальн.)1'!I594</f>
        <v>1821</v>
      </c>
    </row>
    <row r="317" spans="1:8" s="63" customFormat="1" ht="20.45" customHeight="1" x14ac:dyDescent="0.2">
      <c r="A317" s="115">
        <f>'ПРАЙС-ЛИСТ ТОВ КАН (загальн.)1'!A595</f>
        <v>588</v>
      </c>
      <c r="B317" s="113" t="str">
        <f>'ПРАЙС-ЛИСТ ТОВ КАН (загальн.)1'!C595</f>
        <v>1029196123</v>
      </c>
      <c r="C317" s="113" t="str">
        <f>'ПРАЙС-ЛИСТ ТОВ КАН (загальн.)1'!D595</f>
        <v>0.9616</v>
      </c>
      <c r="D317" s="41" t="str">
        <f>'ПРАЙС-ЛИСТ ТОВ КАН (загальн.)1'!E595</f>
        <v>Труба багатошарова PE-RT/Al/PE-RT Multi Universal (типоряд PN12) з робочим тиском 1,0 МПа 16x2</v>
      </c>
      <c r="E317" s="116">
        <f>'ПРАЙС-ЛИСТ ТОВ КАН (загальн.)1'!F595</f>
        <v>1.29</v>
      </c>
      <c r="F317" s="117">
        <f>'ПРАЙС-ЛИСТ ТОВ КАН (загальн.)1'!G595</f>
        <v>44.064</v>
      </c>
      <c r="G317" s="118" t="str">
        <f>'ПРАЙС-ЛИСТ ТОВ КАН (загальн.)1'!H595</f>
        <v>м.п.</v>
      </c>
      <c r="H317" s="113">
        <f>'ПРАЙС-ЛИСТ ТОВ КАН (загальн.)1'!I595</f>
        <v>1823</v>
      </c>
    </row>
    <row r="318" spans="1:8" s="63" customFormat="1" ht="20.45" customHeight="1" x14ac:dyDescent="0.2">
      <c r="A318" s="115">
        <f>'ПРАЙС-ЛИСТ ТОВ КАН (загальн.)1'!A596</f>
        <v>589</v>
      </c>
      <c r="B318" s="113" t="str">
        <f>'ПРАЙС-ЛИСТ ТОВ КАН (загальн.)1'!C596</f>
        <v>1029196130</v>
      </c>
      <c r="C318" s="113" t="str">
        <f>'ПРАЙС-ЛИСТ ТОВ КАН (загальн.)1'!D596</f>
        <v>0.9550</v>
      </c>
      <c r="D318" s="41" t="str">
        <f>'ПРАЙС-ЛИСТ ТОВ КАН (загальн.)1'!E596</f>
        <v>Труба багатошарова PE-X/Al/PE-X Multi Universal з робочим тиском 1,0 МПа d50x4</v>
      </c>
      <c r="E318" s="116">
        <f>'ПРАЙС-ЛИСТ ТОВ КАН (загальн.)1'!F596</f>
        <v>22.790000000000003</v>
      </c>
      <c r="F318" s="117">
        <f>'ПРАЙС-ЛИСТ ТОВ КАН (загальн.)1'!G596</f>
        <v>774.79200000000003</v>
      </c>
      <c r="G318" s="118" t="str">
        <f>'ПРАЙС-ЛИСТ ТОВ КАН (загальн.)1'!H596</f>
        <v>м.п.</v>
      </c>
      <c r="H318" s="113">
        <f>'ПРАЙС-ЛИСТ ТОВ КАН (загальн.)1'!I596</f>
        <v>1821</v>
      </c>
    </row>
    <row r="319" spans="1:8" s="63" customFormat="1" ht="20.45" customHeight="1" x14ac:dyDescent="0.2">
      <c r="A319" s="115">
        <f>'ПРАЙС-ЛИСТ ТОВ КАН (загальн.)1'!A597</f>
        <v>590</v>
      </c>
      <c r="B319" s="113" t="str">
        <f>'ПРАЙС-ЛИСТ ТОВ КАН (загальн.)1'!C597</f>
        <v>1029196131</v>
      </c>
      <c r="C319" s="113" t="str">
        <f>'ПРАЙС-ЛИСТ ТОВ КАН (загальн.)1'!D597</f>
        <v>0.9563</v>
      </c>
      <c r="D319" s="41" t="str">
        <f>'ПРАЙС-ЛИСТ ТОВ КАН (загальн.)1'!E597</f>
        <v>Труба багатошарова PE-X/Al/PE-X Multi Universal з робочим тиском 1,0 МПа d63x4,5</v>
      </c>
      <c r="E319" s="116">
        <f>'ПРАЙС-ЛИСТ ТОВ КАН (загальн.)1'!F597</f>
        <v>40.199999999999996</v>
      </c>
      <c r="F319" s="117">
        <f>'ПРАЙС-ЛИСТ ТОВ КАН (загальн.)1'!G597</f>
        <v>1366.8</v>
      </c>
      <c r="G319" s="118" t="str">
        <f>'ПРАЙС-ЛИСТ ТОВ КАН (загальн.)1'!H597</f>
        <v>м.п.</v>
      </c>
      <c r="H319" s="113">
        <f>'ПРАЙС-ЛИСТ ТОВ КАН (загальн.)1'!I597</f>
        <v>1821</v>
      </c>
    </row>
    <row r="320" spans="1:8" ht="16.5" x14ac:dyDescent="0.2">
      <c r="A320" s="115">
        <f>'ПРАЙС-ЛИСТ ТОВ КАН (загальн.)1'!A598</f>
        <v>591</v>
      </c>
      <c r="B320" s="113" t="str">
        <f>'ПРАЙС-ЛИСТ ТОВ КАН (загальн.)1'!C598</f>
        <v>1029196274</v>
      </c>
      <c r="C320" s="113" t="str">
        <f>'ПРАЙС-ЛИСТ ТОВ КАН (загальн.)1'!D598</f>
        <v>1029196274</v>
      </c>
      <c r="D320" s="41" t="str">
        <f>'ПРАЙС-ЛИСТ ТОВ КАН (загальн.)1'!E598</f>
        <v>Труба багатошарова PE-RT/Al/PE-RT Multi Universal (типоряд PN12) з робочим тиском 1,0 МПа 50x4</v>
      </c>
      <c r="E320" s="116">
        <f>'ПРАЙС-ЛИСТ ТОВ КАН (загальн.)1'!F598</f>
        <v>22.790000000000003</v>
      </c>
      <c r="F320" s="117">
        <f>'ПРАЙС-ЛИСТ ТОВ КАН (загальн.)1'!G598</f>
        <v>774.79200000000003</v>
      </c>
      <c r="G320" s="118" t="str">
        <f>'ПРАЙС-ЛИСТ ТОВ КАН (загальн.)1'!H598</f>
        <v>м.п.</v>
      </c>
      <c r="H320" s="113">
        <f>'ПРАЙС-ЛИСТ ТОВ КАН (загальн.)1'!I598</f>
        <v>1821</v>
      </c>
    </row>
    <row r="321" spans="1:8" ht="16.5" x14ac:dyDescent="0.2">
      <c r="A321" s="115">
        <f>'ПРАЙС-ЛИСТ ТОВ КАН (загальн.)1'!A599</f>
        <v>592</v>
      </c>
      <c r="B321" s="113" t="str">
        <f>'ПРАЙС-ЛИСТ ТОВ КАН (загальн.)1'!C599</f>
        <v>1029196275</v>
      </c>
      <c r="C321" s="113" t="str">
        <f>'ПРАЙС-ЛИСТ ТОВ КАН (загальн.)1'!D599</f>
        <v>1029196275</v>
      </c>
      <c r="D321" s="41" t="str">
        <f>'ПРАЙС-ЛИСТ ТОВ КАН (загальн.)1'!E599</f>
        <v>Труба багатошарова PE-RT/Al/PE-RT Multi Universal (типоряд PN12) з робочим тиском 1,0 МПа 63x4,5</v>
      </c>
      <c r="E321" s="116">
        <f>'ПРАЙС-ЛИСТ ТОВ КАН (загальн.)1'!F599</f>
        <v>40.199999999999996</v>
      </c>
      <c r="F321" s="117">
        <f>'ПРАЙС-ЛИСТ ТОВ КАН (загальн.)1'!G599</f>
        <v>1366.8</v>
      </c>
      <c r="G321" s="118" t="str">
        <f>'ПРАЙС-ЛИСТ ТОВ КАН (загальн.)1'!H599</f>
        <v>м.п.</v>
      </c>
      <c r="H321" s="113">
        <f>'ПРАЙС-ЛИСТ ТОВ КАН (загальн.)1'!I599</f>
        <v>1821</v>
      </c>
    </row>
    <row r="322" spans="1:8" x14ac:dyDescent="0.2">
      <c r="A322" s="115">
        <f>'ПРАЙС-ЛИСТ ТОВ КАН (загальн.)1'!A600</f>
        <v>593</v>
      </c>
      <c r="B322" s="113" t="str">
        <f>'ПРАЙС-ЛИСТ ТОВ КАН (загальн.)1'!C600</f>
        <v>1029200000</v>
      </c>
      <c r="C322" s="113" t="str">
        <f>'ПРАЙС-ЛИСТ ТОВ КАН (загальн.)1'!D600</f>
        <v>1029200000</v>
      </c>
      <c r="D322" s="41" t="str">
        <f>'ПРАЙС-ЛИСТ ТОВ КАН (загальн.)1'!E600</f>
        <v>Труба PE-Xc відпов. DIN4726 з антидифузійним захистом 20x2 бухта 200 м.</v>
      </c>
      <c r="E322" s="116">
        <f>'ПРАЙС-ЛИСТ ТОВ КАН (загальн.)1'!F600</f>
        <v>2.92</v>
      </c>
      <c r="F322" s="117">
        <f>'ПРАЙС-ЛИСТ ТОВ КАН (загальн.)1'!G600</f>
        <v>99.144000000000005</v>
      </c>
      <c r="G322" s="118" t="str">
        <f>'ПРАЙС-ЛИСТ ТОВ КАН (загальн.)1'!H600</f>
        <v>м.п.</v>
      </c>
      <c r="H322" s="113">
        <f>'ПРАЙС-ЛИСТ ТОВ КАН (загальн.)1'!I600</f>
        <v>1831</v>
      </c>
    </row>
  </sheetData>
  <sheetProtection formatRows="0" insertColumns="0" insertRows="0" insertHyperlinks="0" deleteColumns="0" deleteRows="0" pivotTables="0"/>
  <autoFilter ref="A10:H319" xr:uid="{00000000-0009-0000-0000-000002000000}"/>
  <mergeCells count="1">
    <mergeCell ref="F3:H3"/>
  </mergeCells>
  <conditionalFormatting sqref="A11:H11">
    <cfRule type="cellIs" dxfId="10" priority="5" stopIfTrue="1" operator="equal">
      <formula>0</formula>
    </cfRule>
  </conditionalFormatting>
  <hyperlinks>
    <hyperlink ref="F3:H3" location="'ПРАЙС-ЛИСТ ТОВ КАН (загальн.)1'!A1" display="Повернутися до загального прайсу" xr:uid="{00000000-0004-0000-0200-000000000000}"/>
  </hyperlinks>
  <pageMargins left="0.70866141732283472" right="0.23622047244094491" top="0.74803149606299213" bottom="0.74803149606299213" header="0.31496062992125984" footer="0.31496062992125984"/>
  <pageSetup paperSize="9" scale="7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A1:H286"/>
  <sheetViews>
    <sheetView zoomScale="115" zoomScaleNormal="115" zoomScaleSheetLayoutView="85" workbookViewId="0">
      <pane ySplit="11" topLeftCell="A275" activePane="bottomLeft" state="frozen"/>
      <selection pane="bottomLeft" activeCell="A287" sqref="A287:XFD289"/>
    </sheetView>
  </sheetViews>
  <sheetFormatPr defaultRowHeight="12.75" x14ac:dyDescent="0.2"/>
  <cols>
    <col min="1" max="1" width="6.140625" style="105" customWidth="1"/>
    <col min="2" max="2" width="10" style="106" bestFit="1" customWidth="1"/>
    <col min="3" max="3" width="8.42578125" style="106" customWidth="1"/>
    <col min="4" max="4" width="47.85546875" customWidth="1"/>
    <col min="5" max="5" width="8.42578125" style="106" customWidth="1"/>
    <col min="6" max="6" width="14.42578125" style="106" customWidth="1"/>
    <col min="7" max="7" width="11.42578125" style="106" customWidth="1"/>
    <col min="8" max="8" width="12.140625" style="106" customWidth="1"/>
  </cols>
  <sheetData>
    <row r="1" spans="1:8" x14ac:dyDescent="0.2">
      <c r="A1" s="75"/>
      <c r="B1" s="75"/>
      <c r="C1" s="102"/>
      <c r="D1" s="147"/>
      <c r="E1" s="89"/>
      <c r="F1" s="89"/>
      <c r="G1" s="89"/>
      <c r="H1" s="103"/>
    </row>
    <row r="2" spans="1:8" ht="13.5" thickBot="1" x14ac:dyDescent="0.25">
      <c r="A2" s="78"/>
      <c r="B2" s="78"/>
      <c r="C2" s="103"/>
      <c r="D2" s="148"/>
      <c r="E2" s="92"/>
      <c r="F2" s="92"/>
      <c r="G2" s="92"/>
      <c r="H2" s="103"/>
    </row>
    <row r="3" spans="1:8" ht="13.5" thickBot="1" x14ac:dyDescent="0.25">
      <c r="A3" s="78"/>
      <c r="B3" s="78"/>
      <c r="C3" s="103"/>
      <c r="D3" s="149"/>
      <c r="E3" s="93"/>
      <c r="F3" s="202" t="s">
        <v>3770</v>
      </c>
      <c r="G3" s="203"/>
      <c r="H3" s="203"/>
    </row>
    <row r="4" spans="1:8" x14ac:dyDescent="0.2">
      <c r="A4" s="78"/>
      <c r="B4" s="78"/>
      <c r="C4" s="103"/>
      <c r="D4" s="150"/>
      <c r="E4" s="93"/>
      <c r="F4" s="93"/>
      <c r="G4" s="93"/>
      <c r="H4" s="103"/>
    </row>
    <row r="5" spans="1:8" x14ac:dyDescent="0.2">
      <c r="A5" s="78"/>
      <c r="B5" s="78"/>
      <c r="C5" s="103"/>
      <c r="D5" s="151"/>
      <c r="E5" s="93"/>
      <c r="F5" s="93"/>
      <c r="G5" s="93"/>
      <c r="H5" s="89"/>
    </row>
    <row r="6" spans="1:8" x14ac:dyDescent="0.2">
      <c r="A6" s="78"/>
      <c r="B6" s="78"/>
      <c r="C6" s="103"/>
      <c r="D6" s="151"/>
      <c r="E6" s="93"/>
      <c r="F6" s="93"/>
      <c r="G6" s="93"/>
      <c r="H6" s="89"/>
    </row>
    <row r="7" spans="1:8" x14ac:dyDescent="0.2">
      <c r="A7" s="79"/>
      <c r="B7" s="79"/>
      <c r="C7" s="104"/>
      <c r="D7" s="15"/>
      <c r="E7" s="93"/>
      <c r="F7" s="94"/>
      <c r="G7" s="94"/>
      <c r="H7" s="108"/>
    </row>
    <row r="8" spans="1:8" x14ac:dyDescent="0.2">
      <c r="A8" s="79"/>
      <c r="B8" s="79"/>
      <c r="C8" s="104"/>
      <c r="D8" s="1" t="str">
        <f>'ПРАЙС-ЛИСТ ТОВ КАН (загальн.)1'!C3</f>
        <v>Прайс-лист ТОВ "КАН-ТЕРМ ЮЕЙ" з 01.06.2021</v>
      </c>
      <c r="E8" s="93"/>
      <c r="F8" s="94"/>
      <c r="G8" s="94"/>
      <c r="H8" s="108"/>
    </row>
    <row r="9" spans="1:8" ht="13.5" thickBot="1" x14ac:dyDescent="0.25">
      <c r="A9" s="79"/>
      <c r="B9" s="79"/>
      <c r="C9" s="104"/>
      <c r="D9" s="17" t="str">
        <f>'ПРАЙС-ЛИСТ ТОВ КАН (загальн.)1'!E4</f>
        <v>Ціна орієнтовна. Кінцеві ціни уточнюйте при купівлі.</v>
      </c>
      <c r="E9" s="93"/>
      <c r="F9" s="94"/>
      <c r="G9" s="94"/>
      <c r="H9" s="108"/>
    </row>
    <row r="10" spans="1:8" ht="24.75" x14ac:dyDescent="0.2">
      <c r="A10" s="33" t="str">
        <f>'ПРАЙС-ЛИСТ ТОВ КАН (загальн.)1'!A5</f>
        <v>№</v>
      </c>
      <c r="B10" s="18" t="s">
        <v>3771</v>
      </c>
      <c r="C10" s="18" t="str">
        <f>'ПРАЙС-ЛИСТ ТОВ КАН (загальн.)1'!D5</f>
        <v>Артикул</v>
      </c>
      <c r="D10" s="19" t="str">
        <f>'ПРАЙС-ЛИСТ ТОВ КАН (загальн.)1'!E5</f>
        <v>Найменування та розмір</v>
      </c>
      <c r="E10" s="20" t="str">
        <f>'ПРАЙС-ЛИСТ ТОВ КАН (загальн.)1'!F5</f>
        <v>Ціна роздрібна з ПДВ</v>
      </c>
      <c r="F10" s="20" t="str">
        <f>'ПРАЙС-ЛИСТ ТОВ КАН (загальн.)1'!G5</f>
        <v>Ціна роздрібна з ПДВ</v>
      </c>
      <c r="G10" s="20" t="s">
        <v>5999</v>
      </c>
      <c r="H10" s="20" t="str">
        <f>'ПРАЙС-ЛИСТ ТОВ КАН (загальн.)1'!I5</f>
        <v>№ групи товара</v>
      </c>
    </row>
    <row r="11" spans="1:8" ht="15" x14ac:dyDescent="0.2">
      <c r="A11" s="125"/>
      <c r="B11" s="126"/>
      <c r="C11" s="127"/>
      <c r="D11" s="22" t="s">
        <v>958</v>
      </c>
      <c r="E11" s="130"/>
      <c r="F11" s="21"/>
      <c r="G11" s="21"/>
      <c r="H11" s="21"/>
    </row>
    <row r="12" spans="1:8" s="63" customFormat="1" x14ac:dyDescent="0.2">
      <c r="A12" s="128">
        <f>'ПРАЙС-ЛИСТ ТОВ КАН (загальн.)1'!A602</f>
        <v>594</v>
      </c>
      <c r="B12" s="129" t="str">
        <f>'ПРАЙС-ЛИСТ ТОВ КАН (загальн.)1'!C602</f>
        <v>1209025000</v>
      </c>
      <c r="C12" s="113" t="str">
        <f>'ПРАЙС-ЛИСТ ТОВ КАН (загальн.)1'!D602</f>
        <v>04110011</v>
      </c>
      <c r="D12" s="41" t="str">
        <f>'ПРАЙС-ЛИСТ ТОВ КАН (загальн.)1'!E602</f>
        <v>Заглушка d110</v>
      </c>
      <c r="E12" s="131">
        <f>'ПРАЙС-ЛИСТ ТОВ КАН (загальн.)1'!F602</f>
        <v>9.77</v>
      </c>
      <c r="F12" s="117">
        <f>'ПРАЙС-ЛИСТ ТОВ КАН (загальн.)1'!G602</f>
        <v>332.11200000000002</v>
      </c>
      <c r="G12" s="118" t="str">
        <f>'ПРАЙС-ЛИСТ ТОВ КАН (загальн.)1'!H602</f>
        <v>шт.</v>
      </c>
      <c r="H12" s="113">
        <f>'ПРАЙС-ЛИСТ ТОВ КАН (загальн.)1'!I602</f>
        <v>1862</v>
      </c>
    </row>
    <row r="13" spans="1:8" s="63" customFormat="1" x14ac:dyDescent="0.2">
      <c r="A13" s="128">
        <f>'ПРАЙС-ЛИСТ ТОВ КАН (загальн.)1'!A603</f>
        <v>595</v>
      </c>
      <c r="B13" s="129" t="str">
        <f>'ПРАЙС-ЛИСТ ТОВ КАН (загальн.)1'!C603</f>
        <v>1209025001</v>
      </c>
      <c r="C13" s="113" t="str">
        <f>'ПРАЙС-ЛИСТ ТОВ КАН (загальн.)1'!D603</f>
        <v>04110016</v>
      </c>
      <c r="D13" s="41" t="str">
        <f>'ПРАЙС-ЛИСТ ТОВ КАН (загальн.)1'!E603</f>
        <v>Заглушка d16</v>
      </c>
      <c r="E13" s="131">
        <f>'ПРАЙС-ЛИСТ ТОВ КАН (загальн.)1'!F603</f>
        <v>0.21000000000000002</v>
      </c>
      <c r="F13" s="117">
        <f>'ПРАЙС-ЛИСТ ТОВ КАН (загальн.)1'!G603</f>
        <v>7.3440000000000003</v>
      </c>
      <c r="G13" s="118" t="str">
        <f>'ПРАЙС-ЛИСТ ТОВ КАН (загальн.)1'!H603</f>
        <v>шт.</v>
      </c>
      <c r="H13" s="113">
        <f>'ПРАЙС-ЛИСТ ТОВ КАН (загальн.)1'!I603</f>
        <v>1862</v>
      </c>
    </row>
    <row r="14" spans="1:8" s="63" customFormat="1" x14ac:dyDescent="0.2">
      <c r="A14" s="128">
        <f>'ПРАЙС-ЛИСТ ТОВ КАН (загальн.)1'!A604</f>
        <v>596</v>
      </c>
      <c r="B14" s="129" t="str">
        <f>'ПРАЙС-ЛИСТ ТОВ КАН (загальн.)1'!C604</f>
        <v>1209025002</v>
      </c>
      <c r="C14" s="113" t="str">
        <f>'ПРАЙС-ЛИСТ ТОВ КАН (загальн.)1'!D604</f>
        <v>04110020</v>
      </c>
      <c r="D14" s="41" t="str">
        <f>'ПРАЙС-ЛИСТ ТОВ КАН (загальн.)1'!E604</f>
        <v>Заглушка d20</v>
      </c>
      <c r="E14" s="131">
        <f>'ПРАЙС-ЛИСТ ТОВ КАН (загальн.)1'!F604</f>
        <v>0.21000000000000002</v>
      </c>
      <c r="F14" s="117">
        <f>'ПРАЙС-ЛИСТ ТОВ КАН (загальн.)1'!G604</f>
        <v>7.3440000000000003</v>
      </c>
      <c r="G14" s="118" t="str">
        <f>'ПРАЙС-ЛИСТ ТОВ КАН (загальн.)1'!H604</f>
        <v>шт.</v>
      </c>
      <c r="H14" s="113">
        <f>'ПРАЙС-ЛИСТ ТОВ КАН (загальн.)1'!I604</f>
        <v>1862</v>
      </c>
    </row>
    <row r="15" spans="1:8" s="63" customFormat="1" x14ac:dyDescent="0.2">
      <c r="A15" s="128">
        <f>'ПРАЙС-ЛИСТ ТОВ КАН (загальн.)1'!A605</f>
        <v>597</v>
      </c>
      <c r="B15" s="129" t="str">
        <f>'ПРАЙС-ЛИСТ ТОВ КАН (загальн.)1'!C605</f>
        <v>1209025003</v>
      </c>
      <c r="C15" s="113" t="str">
        <f>'ПРАЙС-ЛИСТ ТОВ КАН (загальн.)1'!D605</f>
        <v>04110025</v>
      </c>
      <c r="D15" s="41" t="str">
        <f>'ПРАЙС-ЛИСТ ТОВ КАН (загальн.)1'!E605</f>
        <v>Заглушка d25</v>
      </c>
      <c r="E15" s="131">
        <f>'ПРАЙС-ЛИСТ ТОВ КАН (загальн.)1'!F605</f>
        <v>0.28000000000000003</v>
      </c>
      <c r="F15" s="117">
        <f>'ПРАЙС-ЛИСТ ТОВ КАН (загальн.)1'!G605</f>
        <v>9.3840000000000003</v>
      </c>
      <c r="G15" s="118" t="str">
        <f>'ПРАЙС-ЛИСТ ТОВ КАН (загальн.)1'!H605</f>
        <v>шт.</v>
      </c>
      <c r="H15" s="113">
        <f>'ПРАЙС-ЛИСТ ТОВ КАН (загальн.)1'!I605</f>
        <v>1862</v>
      </c>
    </row>
    <row r="16" spans="1:8" s="63" customFormat="1" x14ac:dyDescent="0.2">
      <c r="A16" s="128">
        <f>'ПРАЙС-ЛИСТ ТОВ КАН (загальн.)1'!A606</f>
        <v>598</v>
      </c>
      <c r="B16" s="129" t="str">
        <f>'ПРАЙС-ЛИСТ ТОВ КАН (загальн.)1'!C606</f>
        <v>1209025004</v>
      </c>
      <c r="C16" s="113" t="str">
        <f>'ПРАЙС-ЛИСТ ТОВ КАН (загальн.)1'!D606</f>
        <v>04110032</v>
      </c>
      <c r="D16" s="41" t="str">
        <f>'ПРАЙС-ЛИСТ ТОВ КАН (загальн.)1'!E606</f>
        <v>Заглушка d32</v>
      </c>
      <c r="E16" s="131">
        <f>'ПРАЙС-ЛИСТ ТОВ КАН (загальн.)1'!F606</f>
        <v>0.49</v>
      </c>
      <c r="F16" s="117">
        <f>'ПРАЙС-ЛИСТ ТОВ КАН (загальн.)1'!G606</f>
        <v>16.728000000000002</v>
      </c>
      <c r="G16" s="118" t="str">
        <f>'ПРАЙС-ЛИСТ ТОВ КАН (загальн.)1'!H606</f>
        <v>шт.</v>
      </c>
      <c r="H16" s="113">
        <f>'ПРАЙС-ЛИСТ ТОВ КАН (загальн.)1'!I606</f>
        <v>1862</v>
      </c>
    </row>
    <row r="17" spans="1:8" s="63" customFormat="1" x14ac:dyDescent="0.2">
      <c r="A17" s="128">
        <f>'ПРАЙС-ЛИСТ ТОВ КАН (загальн.)1'!A607</f>
        <v>599</v>
      </c>
      <c r="B17" s="129" t="str">
        <f>'ПРАЙС-ЛИСТ ТОВ КАН (загальн.)1'!C607</f>
        <v>1209025005</v>
      </c>
      <c r="C17" s="113" t="str">
        <f>'ПРАЙС-ЛИСТ ТОВ КАН (загальн.)1'!D607</f>
        <v>04110040</v>
      </c>
      <c r="D17" s="41" t="str">
        <f>'ПРАЙС-ЛИСТ ТОВ КАН (загальн.)1'!E607</f>
        <v>Заглушка d40</v>
      </c>
      <c r="E17" s="131">
        <f>'ПРАЙС-ЛИСТ ТОВ КАН (загальн.)1'!F607</f>
        <v>0.96</v>
      </c>
      <c r="F17" s="117">
        <f>'ПРАЙС-ЛИСТ ТОВ КАН (загальн.)1'!G607</f>
        <v>32.64</v>
      </c>
      <c r="G17" s="118" t="str">
        <f>'ПРАЙС-ЛИСТ ТОВ КАН (загальн.)1'!H607</f>
        <v>шт.</v>
      </c>
      <c r="H17" s="113">
        <f>'ПРАЙС-ЛИСТ ТОВ КАН (загальн.)1'!I607</f>
        <v>1862</v>
      </c>
    </row>
    <row r="18" spans="1:8" s="63" customFormat="1" x14ac:dyDescent="0.2">
      <c r="A18" s="128">
        <f>'ПРАЙС-ЛИСТ ТОВ КАН (загальн.)1'!A608</f>
        <v>600</v>
      </c>
      <c r="B18" s="129" t="str">
        <f>'ПРАЙС-ЛИСТ ТОВ КАН (загальн.)1'!C608</f>
        <v>1209025006</v>
      </c>
      <c r="C18" s="113" t="str">
        <f>'ПРАЙС-ЛИСТ ТОВ КАН (загальн.)1'!D608</f>
        <v>04110050</v>
      </c>
      <c r="D18" s="41" t="str">
        <f>'ПРАЙС-ЛИСТ ТОВ КАН (загальн.)1'!E608</f>
        <v>Заглушка d50</v>
      </c>
      <c r="E18" s="131">
        <f>'ПРАЙС-ЛИСТ ТОВ КАН (загальн.)1'!F608</f>
        <v>1.74</v>
      </c>
      <c r="F18" s="117">
        <f>'ПРАЙС-ЛИСТ ТОВ КАН (загальн.)1'!G608</f>
        <v>59.16</v>
      </c>
      <c r="G18" s="118" t="str">
        <f>'ПРАЙС-ЛИСТ ТОВ КАН (загальн.)1'!H608</f>
        <v>шт.</v>
      </c>
      <c r="H18" s="113">
        <f>'ПРАЙС-ЛИСТ ТОВ КАН (загальн.)1'!I608</f>
        <v>1862</v>
      </c>
    </row>
    <row r="19" spans="1:8" s="63" customFormat="1" x14ac:dyDescent="0.2">
      <c r="A19" s="128">
        <f>'ПРАЙС-ЛИСТ ТОВ КАН (загальн.)1'!A609</f>
        <v>601</v>
      </c>
      <c r="B19" s="129" t="str">
        <f>'ПРАЙС-ЛИСТ ТОВ КАН (загальн.)1'!C609</f>
        <v>1209025007</v>
      </c>
      <c r="C19" s="113" t="str">
        <f>'ПРАЙС-ЛИСТ ТОВ КАН (загальн.)1'!D609</f>
        <v>04110063</v>
      </c>
      <c r="D19" s="41" t="str">
        <f>'ПРАЙС-ЛИСТ ТОВ КАН (загальн.)1'!E609</f>
        <v>Заглушка d63</v>
      </c>
      <c r="E19" s="131">
        <f>'ПРАЙС-ЛИСТ ТОВ КАН (загальн.)1'!F609</f>
        <v>2.6199999999999997</v>
      </c>
      <c r="F19" s="117">
        <f>'ПРАЙС-ЛИСТ ТОВ КАН (загальн.)1'!G609</f>
        <v>88.944000000000003</v>
      </c>
      <c r="G19" s="118" t="str">
        <f>'ПРАЙС-ЛИСТ ТОВ КАН (загальн.)1'!H609</f>
        <v>шт.</v>
      </c>
      <c r="H19" s="113">
        <f>'ПРАЙС-ЛИСТ ТОВ КАН (загальн.)1'!I609</f>
        <v>1862</v>
      </c>
    </row>
    <row r="20" spans="1:8" s="63" customFormat="1" x14ac:dyDescent="0.2">
      <c r="A20" s="128">
        <f>'ПРАЙС-ЛИСТ ТОВ КАН (загальн.)1'!A610</f>
        <v>602</v>
      </c>
      <c r="B20" s="129" t="str">
        <f>'ПРАЙС-ЛИСТ ТОВ КАН (загальн.)1'!C610</f>
        <v>1209025008</v>
      </c>
      <c r="C20" s="113" t="str">
        <f>'ПРАЙС-ЛИСТ ТОВ КАН (загальн.)1'!D610</f>
        <v>04110075</v>
      </c>
      <c r="D20" s="41" t="str">
        <f>'ПРАЙС-ЛИСТ ТОВ КАН (загальн.)1'!E610</f>
        <v>Заглушка d75</v>
      </c>
      <c r="E20" s="131">
        <f>'ПРАЙС-ЛИСТ ТОВ КАН (загальн.)1'!F610</f>
        <v>4.41</v>
      </c>
      <c r="F20" s="117">
        <f>'ПРАЙС-ЛИСТ ТОВ КАН (загальн.)1'!G610</f>
        <v>150.14400000000001</v>
      </c>
      <c r="G20" s="118" t="str">
        <f>'ПРАЙС-ЛИСТ ТОВ КАН (загальн.)1'!H610</f>
        <v>шт.</v>
      </c>
      <c r="H20" s="113">
        <f>'ПРАЙС-ЛИСТ ТОВ КАН (загальн.)1'!I610</f>
        <v>1862</v>
      </c>
    </row>
    <row r="21" spans="1:8" s="63" customFormat="1" x14ac:dyDescent="0.2">
      <c r="A21" s="128">
        <f>'ПРАЙС-ЛИСТ ТОВ КАН (загальн.)1'!A611</f>
        <v>603</v>
      </c>
      <c r="B21" s="129" t="str">
        <f>'ПРАЙС-ЛИСТ ТОВ КАН (загальн.)1'!C611</f>
        <v>1209025009</v>
      </c>
      <c r="C21" s="113" t="str">
        <f>'ПРАЙС-ЛИСТ ТОВ КАН (загальн.)1'!D611</f>
        <v>04110090</v>
      </c>
      <c r="D21" s="41" t="str">
        <f>'ПРАЙС-ЛИСТ ТОВ КАН (загальн.)1'!E611</f>
        <v>Заглушка d90</v>
      </c>
      <c r="E21" s="131">
        <f>'ПРАЙС-ЛИСТ ТОВ КАН (загальн.)1'!F611</f>
        <v>6.74</v>
      </c>
      <c r="F21" s="117">
        <f>'ПРАЙС-ЛИСТ ТОВ КАН (загальн.)1'!G611</f>
        <v>229.29599999999999</v>
      </c>
      <c r="G21" s="118" t="str">
        <f>'ПРАЙС-ЛИСТ ТОВ КАН (загальн.)1'!H611</f>
        <v>шт.</v>
      </c>
      <c r="H21" s="113">
        <f>'ПРАЙС-ЛИСТ ТОВ КАН (загальн.)1'!I611</f>
        <v>1862</v>
      </c>
    </row>
    <row r="22" spans="1:8" s="63" customFormat="1" x14ac:dyDescent="0.2">
      <c r="A22" s="128">
        <f>'ПРАЙС-ЛИСТ ТОВ КАН (загальн.)1'!A612</f>
        <v>604</v>
      </c>
      <c r="B22" s="129" t="str">
        <f>'ПРАЙС-ЛИСТ ТОВ КАН (загальн.)1'!C612</f>
        <v>1209036000</v>
      </c>
      <c r="C22" s="113" t="str">
        <f>'ПРАЙС-ЛИСТ ТОВ КАН (загальн.)1'!D612</f>
        <v>04101016</v>
      </c>
      <c r="D22" s="41" t="str">
        <f>'ПРАЙС-ЛИСТ ТОВ КАН (загальн.)1'!E612</f>
        <v>Компенсатор петльовий d16</v>
      </c>
      <c r="E22" s="131">
        <f>'ПРАЙС-ЛИСТ ТОВ КАН (загальн.)1'!F612</f>
        <v>1.99</v>
      </c>
      <c r="F22" s="117">
        <f>'ПРАЙС-ЛИСТ ТОВ КАН (загальн.)1'!G612</f>
        <v>67.727999999999994</v>
      </c>
      <c r="G22" s="118" t="str">
        <f>'ПРАЙС-ЛИСТ ТОВ КАН (загальн.)1'!H612</f>
        <v>шт.</v>
      </c>
      <c r="H22" s="113">
        <f>'ПРАЙС-ЛИСТ ТОВ КАН (загальн.)1'!I612</f>
        <v>1862</v>
      </c>
    </row>
    <row r="23" spans="1:8" s="63" customFormat="1" x14ac:dyDescent="0.2">
      <c r="A23" s="128">
        <f>'ПРАЙС-ЛИСТ ТОВ КАН (загальн.)1'!A613</f>
        <v>605</v>
      </c>
      <c r="B23" s="129" t="str">
        <f>'ПРАЙС-ЛИСТ ТОВ КАН (загальн.)1'!C613</f>
        <v>1209036002</v>
      </c>
      <c r="C23" s="113" t="str">
        <f>'ПРАЙС-ЛИСТ ТОВ КАН (загальн.)1'!D613</f>
        <v>04101020</v>
      </c>
      <c r="D23" s="41" t="str">
        <f>'ПРАЙС-ЛИСТ ТОВ КАН (загальн.)1'!E613</f>
        <v>Компенсатор петльовий d20</v>
      </c>
      <c r="E23" s="131">
        <f>'ПРАЙС-ЛИСТ ТОВ КАН (загальн.)1'!F613</f>
        <v>2.6199999999999997</v>
      </c>
      <c r="F23" s="117">
        <f>'ПРАЙС-ЛИСТ ТОВ КАН (загальн.)1'!G613</f>
        <v>88.944000000000003</v>
      </c>
      <c r="G23" s="118" t="str">
        <f>'ПРАЙС-ЛИСТ ТОВ КАН (загальн.)1'!H613</f>
        <v>шт.</v>
      </c>
      <c r="H23" s="113">
        <f>'ПРАЙС-ЛИСТ ТОВ КАН (загальн.)1'!I613</f>
        <v>1862</v>
      </c>
    </row>
    <row r="24" spans="1:8" s="63" customFormat="1" x14ac:dyDescent="0.2">
      <c r="A24" s="128">
        <f>'ПРАЙС-ЛИСТ ТОВ КАН (загальн.)1'!A614</f>
        <v>606</v>
      </c>
      <c r="B24" s="129" t="str">
        <f>'ПРАЙС-ЛИСТ ТОВ КАН (загальн.)1'!C614</f>
        <v>1209036003</v>
      </c>
      <c r="C24" s="113" t="str">
        <f>'ПРАЙС-ЛИСТ ТОВ КАН (загальн.)1'!D614</f>
        <v>04101025</v>
      </c>
      <c r="D24" s="41" t="str">
        <f>'ПРАЙС-ЛИСТ ТОВ КАН (загальн.)1'!E614</f>
        <v>Компенсатор петльовий d25</v>
      </c>
      <c r="E24" s="131">
        <f>'ПРАЙС-ЛИСТ ТОВ КАН (загальн.)1'!F614</f>
        <v>3.6599999999999997</v>
      </c>
      <c r="F24" s="117">
        <f>'ПРАЙС-ЛИСТ ТОВ КАН (загальн.)1'!G614</f>
        <v>124.44</v>
      </c>
      <c r="G24" s="118" t="str">
        <f>'ПРАЙС-ЛИСТ ТОВ КАН (загальн.)1'!H614</f>
        <v>шт.</v>
      </c>
      <c r="H24" s="113">
        <f>'ПРАЙС-ЛИСТ ТОВ КАН (загальн.)1'!I614</f>
        <v>1862</v>
      </c>
    </row>
    <row r="25" spans="1:8" s="63" customFormat="1" x14ac:dyDescent="0.2">
      <c r="A25" s="128">
        <f>'ПРАЙС-ЛИСТ ТОВ КАН (загальн.)1'!A615</f>
        <v>607</v>
      </c>
      <c r="B25" s="129" t="str">
        <f>'ПРАЙС-ЛИСТ ТОВ КАН (загальн.)1'!C615</f>
        <v>1209036004</v>
      </c>
      <c r="C25" s="113" t="str">
        <f>'ПРАЙС-ЛИСТ ТОВ КАН (загальн.)1'!D615</f>
        <v>04101032</v>
      </c>
      <c r="D25" s="41" t="str">
        <f>'ПРАЙС-ЛИСТ ТОВ КАН (загальн.)1'!E615</f>
        <v>Компенсатор петльовий d32</v>
      </c>
      <c r="E25" s="131">
        <f>'ПРАЙС-ЛИСТ ТОВ КАН (загальн.)1'!F615</f>
        <v>5.24</v>
      </c>
      <c r="F25" s="117">
        <f>'ПРАЙС-ЛИСТ ТОВ КАН (загальн.)1'!G615</f>
        <v>178.29599999999999</v>
      </c>
      <c r="G25" s="118" t="str">
        <f>'ПРАЙС-ЛИСТ ТОВ КАН (загальн.)1'!H615</f>
        <v>шт.</v>
      </c>
      <c r="H25" s="113">
        <f>'ПРАЙС-ЛИСТ ТОВ КАН (загальн.)1'!I615</f>
        <v>1862</v>
      </c>
    </row>
    <row r="26" spans="1:8" s="63" customFormat="1" x14ac:dyDescent="0.2">
      <c r="A26" s="128">
        <f>'ПРАЙС-ЛИСТ ТОВ КАН (загальн.)1'!A616</f>
        <v>608</v>
      </c>
      <c r="B26" s="129" t="str">
        <f>'ПРАЙС-ЛИСТ ТОВ КАН (загальн.)1'!C616</f>
        <v>1209050002</v>
      </c>
      <c r="C26" s="113" t="str">
        <f>'ПРАЙС-ЛИСТ ТОВ КАН (загальн.)1'!D616</f>
        <v>04103116</v>
      </c>
      <c r="D26" s="41" t="str">
        <f>'ПРАЙС-ЛИСТ ТОВ КАН (загальн.)1'!E616</f>
        <v>Муфта з внутрішньою різьбою d16-1/2"</v>
      </c>
      <c r="E26" s="131">
        <f>'ПРАЙС-ЛИСТ ТОВ КАН (загальн.)1'!F616</f>
        <v>1.93</v>
      </c>
      <c r="F26" s="117">
        <f>'ПРАЙС-ЛИСТ ТОВ КАН (загальн.)1'!G616</f>
        <v>65.688000000000002</v>
      </c>
      <c r="G26" s="118" t="str">
        <f>'ПРАЙС-ЛИСТ ТОВ КАН (загальн.)1'!H616</f>
        <v>шт.</v>
      </c>
      <c r="H26" s="113">
        <f>'ПРАЙС-ЛИСТ ТОВ КАН (загальн.)1'!I616</f>
        <v>1862</v>
      </c>
    </row>
    <row r="27" spans="1:8" s="63" customFormat="1" x14ac:dyDescent="0.2">
      <c r="A27" s="128">
        <f>'ПРАЙС-ЛИСТ ТОВ КАН (загальн.)1'!A617</f>
        <v>609</v>
      </c>
      <c r="B27" s="129" t="str">
        <f>'ПРАЙС-ЛИСТ ТОВ КАН (загальн.)1'!C617</f>
        <v>1209050003</v>
      </c>
      <c r="C27" s="113" t="str">
        <f>'ПРАЙС-ЛИСТ ТОВ КАН (загальн.)1'!D617</f>
        <v>04103120</v>
      </c>
      <c r="D27" s="41" t="str">
        <f>'ПРАЙС-ЛИСТ ТОВ КАН (загальн.)1'!E617</f>
        <v>Муфта з внутрішньою різьбою d20-1/2"</v>
      </c>
      <c r="E27" s="131">
        <f>'ПРАЙС-ЛИСТ ТОВ КАН (загальн.)1'!F617</f>
        <v>1.86</v>
      </c>
      <c r="F27" s="117">
        <f>'ПРАЙС-ЛИСТ ТОВ КАН (загальн.)1'!G617</f>
        <v>63.24</v>
      </c>
      <c r="G27" s="118" t="str">
        <f>'ПРАЙС-ЛИСТ ТОВ КАН (загальн.)1'!H617</f>
        <v>шт.</v>
      </c>
      <c r="H27" s="113">
        <f>'ПРАЙС-ЛИСТ ТОВ КАН (загальн.)1'!I617</f>
        <v>1862</v>
      </c>
    </row>
    <row r="28" spans="1:8" s="63" customFormat="1" x14ac:dyDescent="0.2">
      <c r="A28" s="128">
        <f>'ПРАЙС-ЛИСТ ТОВ КАН (загальн.)1'!A618</f>
        <v>610</v>
      </c>
      <c r="B28" s="129" t="str">
        <f>'ПРАЙС-ЛИСТ ТОВ КАН (загальн.)1'!C618</f>
        <v>1209050004</v>
      </c>
      <c r="C28" s="113" t="str">
        <f>'ПРАЙС-ЛИСТ ТОВ КАН (загальн.)1'!D618</f>
        <v>04103121</v>
      </c>
      <c r="D28" s="41" t="str">
        <f>'ПРАЙС-ЛИСТ ТОВ КАН (загальн.)1'!E618</f>
        <v>Муфта з внутрішньою різьбою d20-3/4"</v>
      </c>
      <c r="E28" s="131">
        <f>'ПРАЙС-ЛИСТ ТОВ КАН (загальн.)1'!F618</f>
        <v>2.36</v>
      </c>
      <c r="F28" s="117">
        <f>'ПРАЙС-ЛИСТ ТОВ КАН (загальн.)1'!G618</f>
        <v>80.376000000000005</v>
      </c>
      <c r="G28" s="118" t="str">
        <f>'ПРАЙС-ЛИСТ ТОВ КАН (загальн.)1'!H618</f>
        <v>шт.</v>
      </c>
      <c r="H28" s="113">
        <f>'ПРАЙС-ЛИСТ ТОВ КАН (загальн.)1'!I618</f>
        <v>1862</v>
      </c>
    </row>
    <row r="29" spans="1:8" s="63" customFormat="1" x14ac:dyDescent="0.2">
      <c r="A29" s="128">
        <f>'ПРАЙС-ЛИСТ ТОВ КАН (загальн.)1'!A619</f>
        <v>611</v>
      </c>
      <c r="B29" s="129" t="str">
        <f>'ПРАЙС-ЛИСТ ТОВ КАН (загальн.)1'!C619</f>
        <v>1209050005</v>
      </c>
      <c r="C29" s="113" t="str">
        <f>'ПРАЙС-ЛИСТ ТОВ КАН (загальн.)1'!D619</f>
        <v>04103125</v>
      </c>
      <c r="D29" s="41" t="str">
        <f>'ПРАЙС-ЛИСТ ТОВ КАН (загальн.)1'!E619</f>
        <v>Муфта з внутрішньою різьбою d25-1/2"</v>
      </c>
      <c r="E29" s="131">
        <f>'ПРАЙС-ЛИСТ ТОВ КАН (загальн.)1'!F619</f>
        <v>2.25</v>
      </c>
      <c r="F29" s="117">
        <f>'ПРАЙС-ЛИСТ ТОВ КАН (загальн.)1'!G619</f>
        <v>76.703999999999994</v>
      </c>
      <c r="G29" s="118" t="str">
        <f>'ПРАЙС-ЛИСТ ТОВ КАН (загальн.)1'!H619</f>
        <v>шт.</v>
      </c>
      <c r="H29" s="113">
        <f>'ПРАЙС-ЛИСТ ТОВ КАН (загальн.)1'!I619</f>
        <v>1862</v>
      </c>
    </row>
    <row r="30" spans="1:8" s="63" customFormat="1" x14ac:dyDescent="0.2">
      <c r="A30" s="128">
        <f>'ПРАЙС-ЛИСТ ТОВ КАН (загальн.)1'!A620</f>
        <v>612</v>
      </c>
      <c r="B30" s="129" t="str">
        <f>'ПРАЙС-ЛИСТ ТОВ КАН (загальн.)1'!C620</f>
        <v>1209050006</v>
      </c>
      <c r="C30" s="113" t="str">
        <f>'ПРАЙС-ЛИСТ ТОВ КАН (загальн.)1'!D620</f>
        <v>04103126</v>
      </c>
      <c r="D30" s="41" t="str">
        <f>'ПРАЙС-ЛИСТ ТОВ КАН (загальн.)1'!E620</f>
        <v>Муфта з внутрішньою різьбою d25-3/4"</v>
      </c>
      <c r="E30" s="131">
        <f>'ПРАЙС-ЛИСТ ТОВ КАН (загальн.)1'!F620</f>
        <v>2.4499999999999997</v>
      </c>
      <c r="F30" s="117">
        <f>'ПРАЙС-ЛИСТ ТОВ КАН (загальн.)1'!G620</f>
        <v>83.231999999999999</v>
      </c>
      <c r="G30" s="118" t="str">
        <f>'ПРАЙС-ЛИСТ ТОВ КАН (загальн.)1'!H620</f>
        <v>шт.</v>
      </c>
      <c r="H30" s="113">
        <f>'ПРАЙС-ЛИСТ ТОВ КАН (загальн.)1'!I620</f>
        <v>1862</v>
      </c>
    </row>
    <row r="31" spans="1:8" s="63" customFormat="1" x14ac:dyDescent="0.2">
      <c r="A31" s="128">
        <f>'ПРАЙС-ЛИСТ ТОВ КАН (загальн.)1'!A621</f>
        <v>613</v>
      </c>
      <c r="B31" s="129" t="str">
        <f>'ПРАЙС-ЛИСТ ТОВ КАН (загальн.)1'!C621</f>
        <v>1209050007</v>
      </c>
      <c r="C31" s="113" t="str">
        <f>'ПРАЙС-ЛИСТ ТОВ КАН (загальн.)1'!D621</f>
        <v>04103132</v>
      </c>
      <c r="D31" s="41" t="str">
        <f>'ПРАЙС-ЛИСТ ТОВ КАН (загальн.)1'!E621</f>
        <v>Муфта з внутрішньою різьбою d32-1"</v>
      </c>
      <c r="E31" s="131">
        <f>'ПРАЙС-ЛИСТ ТОВ КАН (загальн.)1'!F621</f>
        <v>7.16</v>
      </c>
      <c r="F31" s="117">
        <f>'ПРАЙС-ЛИСТ ТОВ КАН (загальн.)1'!G621</f>
        <v>243.57599999999999</v>
      </c>
      <c r="G31" s="118" t="str">
        <f>'ПРАЙС-ЛИСТ ТОВ КАН (загальн.)1'!H621</f>
        <v>шт.</v>
      </c>
      <c r="H31" s="113">
        <f>'ПРАЙС-ЛИСТ ТОВ КАН (загальн.)1'!I621</f>
        <v>1862</v>
      </c>
    </row>
    <row r="32" spans="1:8" s="63" customFormat="1" x14ac:dyDescent="0.2">
      <c r="A32" s="128">
        <f>'ПРАЙС-ЛИСТ ТОВ КАН (загальн.)1'!A622</f>
        <v>614</v>
      </c>
      <c r="B32" s="129" t="str">
        <f>'ПРАЙС-ЛИСТ ТОВ КАН (загальн.)1'!C622</f>
        <v>1209050008</v>
      </c>
      <c r="C32" s="113" t="str">
        <f>'ПРАЙС-ЛИСТ ТОВ КАН (загальн.)1'!D622</f>
        <v>04103131</v>
      </c>
      <c r="D32" s="41" t="str">
        <f>'ПРАЙС-ЛИСТ ТОВ КАН (загальн.)1'!E622</f>
        <v>Муфта з внутрішньою різьбою d32-3/4"</v>
      </c>
      <c r="E32" s="131">
        <f>'ПРАЙС-ЛИСТ ТОВ КАН (загальн.)1'!F622</f>
        <v>3.21</v>
      </c>
      <c r="F32" s="117">
        <f>'ПРАЙС-ЛИСТ ТОВ КАН (загальн.)1'!G622</f>
        <v>109.34399999999999</v>
      </c>
      <c r="G32" s="118" t="str">
        <f>'ПРАЙС-ЛИСТ ТОВ КАН (загальн.)1'!H622</f>
        <v>шт.</v>
      </c>
      <c r="H32" s="113">
        <f>'ПРАЙС-ЛИСТ ТОВ КАН (загальн.)1'!I622</f>
        <v>1862</v>
      </c>
    </row>
    <row r="33" spans="1:8" s="63" customFormat="1" x14ac:dyDescent="0.2">
      <c r="A33" s="128">
        <f>'ПРАЙС-ЛИСТ ТОВ КАН (загальн.)1'!A623</f>
        <v>615</v>
      </c>
      <c r="B33" s="129" t="str">
        <f>'ПРАЙС-ЛИСТ ТОВ КАН (загальн.)1'!C623</f>
        <v>1209050009</v>
      </c>
      <c r="C33" s="113" t="str">
        <f>'ПРАЙС-ЛИСТ ТОВ КАН (загальн.)1'!D623</f>
        <v>04103140</v>
      </c>
      <c r="D33" s="41" t="str">
        <f>'ПРАЙС-ЛИСТ ТОВ КАН (загальн.)1'!E623</f>
        <v>Муфта з внутрішньою різьбою d40-1 1/4"</v>
      </c>
      <c r="E33" s="131">
        <f>'ПРАЙС-ЛИСТ ТОВ КАН (загальн.)1'!F623</f>
        <v>10.68</v>
      </c>
      <c r="F33" s="117">
        <f>'ПРАЙС-ЛИСТ ТОВ КАН (загальн.)1'!G623</f>
        <v>363.12</v>
      </c>
      <c r="G33" s="118" t="str">
        <f>'ПРАЙС-ЛИСТ ТОВ КАН (загальн.)1'!H623</f>
        <v>шт.</v>
      </c>
      <c r="H33" s="113">
        <f>'ПРАЙС-ЛИСТ ТОВ КАН (загальн.)1'!I623</f>
        <v>1862</v>
      </c>
    </row>
    <row r="34" spans="1:8" s="63" customFormat="1" x14ac:dyDescent="0.2">
      <c r="A34" s="128">
        <f>'ПРАЙС-ЛИСТ ТОВ КАН (загальн.)1'!A624</f>
        <v>616</v>
      </c>
      <c r="B34" s="129" t="str">
        <f>'ПРАЙС-ЛИСТ ТОВ КАН (загальн.)1'!C624</f>
        <v>1209050011</v>
      </c>
      <c r="C34" s="113" t="str">
        <f>'ПРАЙС-ЛИСТ ТОВ КАН (загальн.)1'!D624</f>
        <v>04103150</v>
      </c>
      <c r="D34" s="41" t="str">
        <f>'ПРАЙС-ЛИСТ ТОВ КАН (загальн.)1'!E624</f>
        <v>Муфта з внутрішньою різьбою d50-1 1/2"</v>
      </c>
      <c r="E34" s="131">
        <f>'ПРАЙС-ЛИСТ ТОВ КАН (загальн.)1'!F624</f>
        <v>17.010000000000002</v>
      </c>
      <c r="F34" s="117">
        <f>'ПРАЙС-ЛИСТ ТОВ КАН (загальн.)1'!G624</f>
        <v>578.54399999999998</v>
      </c>
      <c r="G34" s="118" t="str">
        <f>'ПРАЙС-ЛИСТ ТОВ КАН (загальн.)1'!H624</f>
        <v>шт.</v>
      </c>
      <c r="H34" s="113">
        <f>'ПРАЙС-ЛИСТ ТОВ КАН (загальн.)1'!I624</f>
        <v>1862</v>
      </c>
    </row>
    <row r="35" spans="1:8" s="63" customFormat="1" x14ac:dyDescent="0.2">
      <c r="A35" s="128">
        <f>'ПРАЙС-ЛИСТ ТОВ КАН (загальн.)1'!A625</f>
        <v>617</v>
      </c>
      <c r="B35" s="129" t="str">
        <f>'ПРАЙС-ЛИСТ ТОВ КАН (загальн.)1'!C625</f>
        <v>1209050012</v>
      </c>
      <c r="C35" s="113" t="str">
        <f>'ПРАЙС-ЛИСТ ТОВ КАН (загальн.)1'!D625</f>
        <v>04103163</v>
      </c>
      <c r="D35" s="41" t="str">
        <f>'ПРАЙС-ЛИСТ ТОВ КАН (загальн.)1'!E625</f>
        <v>Муфта з внутрішньою різьбою d63-2"</v>
      </c>
      <c r="E35" s="131">
        <f>'ПРАЙС-ЛИСТ ТОВ КАН (загальн.)1'!F625</f>
        <v>25.55</v>
      </c>
      <c r="F35" s="117">
        <f>'ПРАЙС-ЛИСТ ТОВ КАН (загальн.)1'!G625</f>
        <v>868.63199999999995</v>
      </c>
      <c r="G35" s="118" t="str">
        <f>'ПРАЙС-ЛИСТ ТОВ КАН (загальн.)1'!H625</f>
        <v>шт.</v>
      </c>
      <c r="H35" s="113">
        <f>'ПРАЙС-ЛИСТ ТОВ КАН (загальн.)1'!I625</f>
        <v>1862</v>
      </c>
    </row>
    <row r="36" spans="1:8" s="63" customFormat="1" x14ac:dyDescent="0.2">
      <c r="A36" s="128">
        <f>'ПРАЙС-ЛИСТ ТОВ КАН (загальн.)1'!A626</f>
        <v>618</v>
      </c>
      <c r="B36" s="129" t="str">
        <f>'ПРАЙС-ЛИСТ ТОВ КАН (загальн.)1'!C626</f>
        <v>1209050013</v>
      </c>
      <c r="C36" s="113" t="str">
        <f>'ПРАЙС-ЛИСТ ТОВ КАН (загальн.)1'!D626</f>
        <v>04103175</v>
      </c>
      <c r="D36" s="41" t="str">
        <f>'ПРАЙС-ЛИСТ ТОВ КАН (загальн.)1'!E626</f>
        <v>Муфта з внутрішньою різьбою d75-2 1/2"</v>
      </c>
      <c r="E36" s="131">
        <f>'ПРАЙС-ЛИСТ ТОВ КАН (загальн.)1'!F626</f>
        <v>36.25</v>
      </c>
      <c r="F36" s="117">
        <f>'ПРАЙС-ЛИСТ ТОВ КАН (загальн.)1'!G626</f>
        <v>1232.568</v>
      </c>
      <c r="G36" s="118" t="str">
        <f>'ПРАЙС-ЛИСТ ТОВ КАН (загальн.)1'!H626</f>
        <v>шт.</v>
      </c>
      <c r="H36" s="113">
        <f>'ПРАЙС-ЛИСТ ТОВ КАН (загальн.)1'!I626</f>
        <v>1862</v>
      </c>
    </row>
    <row r="37" spans="1:8" s="63" customFormat="1" x14ac:dyDescent="0.2">
      <c r="A37" s="128">
        <f>'ПРАЙС-ЛИСТ ТОВ КАН (загальн.)1'!A627</f>
        <v>619</v>
      </c>
      <c r="B37" s="129" t="str">
        <f>'ПРАЙС-ЛИСТ ТОВ КАН (загальн.)1'!C627</f>
        <v>1209050014</v>
      </c>
      <c r="C37" s="113" t="str">
        <f>'ПРАЙС-ЛИСТ ТОВ КАН (загальн.)1'!D627</f>
        <v>04103190</v>
      </c>
      <c r="D37" s="41" t="str">
        <f>'ПРАЙС-ЛИСТ ТОВ КАН (загальн.)1'!E627</f>
        <v>Муфта з внутрішньою різьбою d90-3"</v>
      </c>
      <c r="E37" s="131">
        <f>'ПРАЙС-ЛИСТ ТОВ КАН (загальн.)1'!F627</f>
        <v>48.26</v>
      </c>
      <c r="F37" s="117">
        <f>'ПРАЙС-ЛИСТ ТОВ КАН (загальн.)1'!G627</f>
        <v>1640.9760000000001</v>
      </c>
      <c r="G37" s="118" t="str">
        <f>'ПРАЙС-ЛИСТ ТОВ КАН (загальн.)1'!H627</f>
        <v>шт.</v>
      </c>
      <c r="H37" s="113">
        <f>'ПРАЙС-ЛИСТ ТОВ КАН (загальн.)1'!I627</f>
        <v>1862</v>
      </c>
    </row>
    <row r="38" spans="1:8" s="63" customFormat="1" x14ac:dyDescent="0.2">
      <c r="A38" s="128">
        <f>'ПРАЙС-ЛИСТ ТОВ КАН (загальн.)1'!A628</f>
        <v>620</v>
      </c>
      <c r="B38" s="129" t="str">
        <f>'ПРАЙС-ЛИСТ ТОВ КАН (загальн.)1'!C628</f>
        <v>1209051003</v>
      </c>
      <c r="C38" s="113" t="str">
        <f>'ПРАЙС-ЛИСТ ТОВ КАН (загальн.)1'!D628</f>
        <v>04103216</v>
      </c>
      <c r="D38" s="41" t="str">
        <f>'ПРАЙС-ЛИСТ ТОВ КАН (загальн.)1'!E628</f>
        <v>Муфта з зовнішньою різьбою d16-1/2"</v>
      </c>
      <c r="E38" s="131">
        <f>'ПРАЙС-ЛИСТ ТОВ КАН (загальн.)1'!F628</f>
        <v>2.25</v>
      </c>
      <c r="F38" s="117">
        <f>'ПРАЙС-ЛИСТ ТОВ КАН (загальн.)1'!G628</f>
        <v>76.703999999999994</v>
      </c>
      <c r="G38" s="118" t="str">
        <f>'ПРАЙС-ЛИСТ ТОВ КАН (загальн.)1'!H628</f>
        <v>шт.</v>
      </c>
      <c r="H38" s="113">
        <f>'ПРАЙС-ЛИСТ ТОВ КАН (загальн.)1'!I628</f>
        <v>1862</v>
      </c>
    </row>
    <row r="39" spans="1:8" s="63" customFormat="1" x14ac:dyDescent="0.2">
      <c r="A39" s="128">
        <f>'ПРАЙС-ЛИСТ ТОВ КАН (загальн.)1'!A629</f>
        <v>621</v>
      </c>
      <c r="B39" s="129" t="str">
        <f>'ПРАЙС-ЛИСТ ТОВ КАН (загальн.)1'!C629</f>
        <v>1209051004</v>
      </c>
      <c r="C39" s="113" t="str">
        <f>'ПРАЙС-ЛИСТ ТОВ КАН (загальн.)1'!D629</f>
        <v>04103220</v>
      </c>
      <c r="D39" s="41" t="str">
        <f>'ПРАЙС-ЛИСТ ТОВ КАН (загальн.)1'!E629</f>
        <v>Муфта з зовнішньою різьбою d20-1/2"</v>
      </c>
      <c r="E39" s="131">
        <f>'ПРАЙС-ЛИСТ ТОВ КАН (загальн.)1'!F629</f>
        <v>2.1399999999999997</v>
      </c>
      <c r="F39" s="117">
        <f>'ПРАЙС-ЛИСТ ТОВ КАН (загальн.)1'!G629</f>
        <v>72.623999999999995</v>
      </c>
      <c r="G39" s="118" t="str">
        <f>'ПРАЙС-ЛИСТ ТОВ КАН (загальн.)1'!H629</f>
        <v>шт.</v>
      </c>
      <c r="H39" s="113">
        <f>'ПРАЙС-ЛИСТ ТОВ КАН (загальн.)1'!I629</f>
        <v>1862</v>
      </c>
    </row>
    <row r="40" spans="1:8" s="63" customFormat="1" x14ac:dyDescent="0.2">
      <c r="A40" s="128">
        <f>'ПРАЙС-ЛИСТ ТОВ КАН (загальн.)1'!A630</f>
        <v>622</v>
      </c>
      <c r="B40" s="129" t="str">
        <f>'ПРАЙС-ЛИСТ ТОВ КАН (загальн.)1'!C630</f>
        <v>1209051005</v>
      </c>
      <c r="C40" s="113" t="str">
        <f>'ПРАЙС-ЛИСТ ТОВ КАН (загальн.)1'!D630</f>
        <v>04103221</v>
      </c>
      <c r="D40" s="41" t="str">
        <f>'ПРАЙС-ЛИСТ ТОВ КАН (загальн.)1'!E630</f>
        <v>Муфта з зовнішньою різьбою d20-3/4"</v>
      </c>
      <c r="E40" s="131">
        <f>'ПРАЙС-ЛИСТ ТОВ КАН (загальн.)1'!F630</f>
        <v>3.0799999999999996</v>
      </c>
      <c r="F40" s="117">
        <f>'ПРАЙС-ЛИСТ ТОВ КАН (загальн.)1'!G630</f>
        <v>104.85599999999999</v>
      </c>
      <c r="G40" s="118" t="str">
        <f>'ПРАЙС-ЛИСТ ТОВ КАН (загальн.)1'!H630</f>
        <v>шт.</v>
      </c>
      <c r="H40" s="113">
        <f>'ПРАЙС-ЛИСТ ТОВ КАН (загальн.)1'!I630</f>
        <v>1862</v>
      </c>
    </row>
    <row r="41" spans="1:8" s="63" customFormat="1" x14ac:dyDescent="0.2">
      <c r="A41" s="128">
        <f>'ПРАЙС-ЛИСТ ТОВ КАН (загальн.)1'!A631</f>
        <v>623</v>
      </c>
      <c r="B41" s="129" t="str">
        <f>'ПРАЙС-ЛИСТ ТОВ КАН (загальн.)1'!C631</f>
        <v>1209051006</v>
      </c>
      <c r="C41" s="113" t="str">
        <f>'ПРАЙС-ЛИСТ ТОВ КАН (загальн.)1'!D631</f>
        <v>04103225</v>
      </c>
      <c r="D41" s="41" t="str">
        <f>'ПРАЙС-ЛИСТ ТОВ КАН (загальн.)1'!E631</f>
        <v>Муфта з зовнішньою різьбою d25-1/2"</v>
      </c>
      <c r="E41" s="131">
        <f>'ПРАЙС-ЛИСТ ТОВ КАН (загальн.)1'!F631</f>
        <v>2.4499999999999997</v>
      </c>
      <c r="F41" s="117">
        <f>'ПРАЙС-ЛИСТ ТОВ КАН (загальн.)1'!G631</f>
        <v>83.231999999999999</v>
      </c>
      <c r="G41" s="118" t="str">
        <f>'ПРАЙС-ЛИСТ ТОВ КАН (загальн.)1'!H631</f>
        <v>шт.</v>
      </c>
      <c r="H41" s="113">
        <f>'ПРАЙС-ЛИСТ ТОВ КАН (загальн.)1'!I631</f>
        <v>1862</v>
      </c>
    </row>
    <row r="42" spans="1:8" s="63" customFormat="1" x14ac:dyDescent="0.2">
      <c r="A42" s="128">
        <f>'ПРАЙС-ЛИСТ ТОВ КАН (загальн.)1'!A632</f>
        <v>624</v>
      </c>
      <c r="B42" s="129" t="str">
        <f>'ПРАЙС-ЛИСТ ТОВ КАН (загальн.)1'!C632</f>
        <v>1209051007</v>
      </c>
      <c r="C42" s="113" t="str">
        <f>'ПРАЙС-ЛИСТ ТОВ КАН (загальн.)1'!D632</f>
        <v>04103226</v>
      </c>
      <c r="D42" s="41" t="str">
        <f>'ПРАЙС-ЛИСТ ТОВ КАН (загальн.)1'!E632</f>
        <v>Муфта з зовнішньою різьбою d25-3/4"</v>
      </c>
      <c r="E42" s="131">
        <f>'ПРАЙС-ЛИСТ ТОВ КАН (загальн.)1'!F632</f>
        <v>2.92</v>
      </c>
      <c r="F42" s="117">
        <f>'ПРАЙС-ЛИСТ ТОВ КАН (загальн.)1'!G632</f>
        <v>99.144000000000005</v>
      </c>
      <c r="G42" s="118" t="str">
        <f>'ПРАЙС-ЛИСТ ТОВ КАН (загальн.)1'!H632</f>
        <v>шт.</v>
      </c>
      <c r="H42" s="113">
        <f>'ПРАЙС-ЛИСТ ТОВ КАН (загальн.)1'!I632</f>
        <v>1862</v>
      </c>
    </row>
    <row r="43" spans="1:8" s="63" customFormat="1" x14ac:dyDescent="0.2">
      <c r="A43" s="128">
        <f>'ПРАЙС-ЛИСТ ТОВ КАН (загальн.)1'!A633</f>
        <v>625</v>
      </c>
      <c r="B43" s="129" t="str">
        <f>'ПРАЙС-ЛИСТ ТОВ КАН (загальн.)1'!C633</f>
        <v>1209051008</v>
      </c>
      <c r="C43" s="113" t="str">
        <f>'ПРАЙС-ЛИСТ ТОВ КАН (загальн.)1'!D633</f>
        <v>04103232</v>
      </c>
      <c r="D43" s="41" t="str">
        <f>'ПРАЙС-ЛИСТ ТОВ КАН (загальн.)1'!E633</f>
        <v>Муфта з зовнішньою різьбою d32-1"</v>
      </c>
      <c r="E43" s="131">
        <f>'ПРАЙС-ЛИСТ ТОВ КАН (загальн.)1'!F633</f>
        <v>8.06</v>
      </c>
      <c r="F43" s="117">
        <f>'ПРАЙС-ЛИСТ ТОВ КАН (загальн.)1'!G633</f>
        <v>274.17599999999999</v>
      </c>
      <c r="G43" s="118" t="str">
        <f>'ПРАЙС-ЛИСТ ТОВ КАН (загальн.)1'!H633</f>
        <v>шт.</v>
      </c>
      <c r="H43" s="113">
        <f>'ПРАЙС-ЛИСТ ТОВ КАН (загальн.)1'!I633</f>
        <v>1862</v>
      </c>
    </row>
    <row r="44" spans="1:8" s="63" customFormat="1" x14ac:dyDescent="0.2">
      <c r="A44" s="128">
        <f>'ПРАЙС-ЛИСТ ТОВ КАН (загальн.)1'!A634</f>
        <v>626</v>
      </c>
      <c r="B44" s="129" t="str">
        <f>'ПРАЙС-ЛИСТ ТОВ КАН (загальн.)1'!C634</f>
        <v>1209051009</v>
      </c>
      <c r="C44" s="113" t="str">
        <f>'ПРАЙС-ЛИСТ ТОВ КАН (загальн.)1'!D634</f>
        <v>04103231</v>
      </c>
      <c r="D44" s="41" t="str">
        <f>'ПРАЙС-ЛИСТ ТОВ КАН (загальн.)1'!E634</f>
        <v>Муфта з зовнішньою різьбою d32-3/4"</v>
      </c>
      <c r="E44" s="131">
        <f>'ПРАЙС-ЛИСТ ТОВ КАН (загальн.)1'!F634</f>
        <v>3.8299999999999996</v>
      </c>
      <c r="F44" s="117">
        <f>'ПРАЙС-ЛИСТ ТОВ КАН (загальн.)1'!G634</f>
        <v>130.15199999999999</v>
      </c>
      <c r="G44" s="118" t="str">
        <f>'ПРАЙС-ЛИСТ ТОВ КАН (загальн.)1'!H634</f>
        <v>шт.</v>
      </c>
      <c r="H44" s="113">
        <f>'ПРАЙС-ЛИСТ ТОВ КАН (загальн.)1'!I634</f>
        <v>1862</v>
      </c>
    </row>
    <row r="45" spans="1:8" s="63" customFormat="1" x14ac:dyDescent="0.2">
      <c r="A45" s="128">
        <f>'ПРАЙС-ЛИСТ ТОВ КАН (загальн.)1'!A635</f>
        <v>627</v>
      </c>
      <c r="B45" s="129" t="str">
        <f>'ПРАЙС-ЛИСТ ТОВ КАН (загальн.)1'!C635</f>
        <v>1209051010</v>
      </c>
      <c r="C45" s="113" t="str">
        <f>'ПРАЙС-ЛИСТ ТОВ КАН (загальн.)1'!D635</f>
        <v>04103240</v>
      </c>
      <c r="D45" s="41" t="str">
        <f>'ПРАЙС-ЛИСТ ТОВ КАН (загальн.)1'!E635</f>
        <v>Муфта з зовнішньою різьбою d40-1 1/4"</v>
      </c>
      <c r="E45" s="131">
        <f>'ПРАЙС-ЛИСТ ТОВ КАН (загальн.)1'!F635</f>
        <v>11.67</v>
      </c>
      <c r="F45" s="117">
        <f>'ПРАЙС-ЛИСТ ТОВ КАН (загальн.)1'!G635</f>
        <v>396.98399999999998</v>
      </c>
      <c r="G45" s="118" t="str">
        <f>'ПРАЙС-ЛИСТ ТОВ КАН (загальн.)1'!H635</f>
        <v>шт.</v>
      </c>
      <c r="H45" s="113">
        <f>'ПРАЙС-ЛИСТ ТОВ КАН (загальн.)1'!I635</f>
        <v>1862</v>
      </c>
    </row>
    <row r="46" spans="1:8" s="63" customFormat="1" x14ac:dyDescent="0.2">
      <c r="A46" s="128">
        <f>'ПРАЙС-ЛИСТ ТОВ КАН (загальн.)1'!A636</f>
        <v>628</v>
      </c>
      <c r="B46" s="129" t="str">
        <f>'ПРАЙС-ЛИСТ ТОВ КАН (загальн.)1'!C636</f>
        <v>1209051012</v>
      </c>
      <c r="C46" s="113" t="str">
        <f>'ПРАЙС-ЛИСТ ТОВ КАН (загальн.)1'!D636</f>
        <v>04103250</v>
      </c>
      <c r="D46" s="41" t="str">
        <f>'ПРАЙС-ЛИСТ ТОВ КАН (загальн.)1'!E636</f>
        <v>Муфта з зовнішньою різьбою d50-1 1/2"</v>
      </c>
      <c r="E46" s="131">
        <f>'ПРАЙС-ЛИСТ ТОВ КАН (загальн.)1'!F636</f>
        <v>17.440000000000001</v>
      </c>
      <c r="F46" s="117">
        <f>'ПРАЙС-ЛИСТ ТОВ КАН (загальн.)1'!G636</f>
        <v>592.82399999999996</v>
      </c>
      <c r="G46" s="118" t="str">
        <f>'ПРАЙС-ЛИСТ ТОВ КАН (загальн.)1'!H636</f>
        <v>шт.</v>
      </c>
      <c r="H46" s="113">
        <f>'ПРАЙС-ЛИСТ ТОВ КАН (загальн.)1'!I636</f>
        <v>1862</v>
      </c>
    </row>
    <row r="47" spans="1:8" s="63" customFormat="1" x14ac:dyDescent="0.2">
      <c r="A47" s="128">
        <f>'ПРАЙС-ЛИСТ ТОВ КАН (загальн.)1'!A637</f>
        <v>629</v>
      </c>
      <c r="B47" s="129" t="str">
        <f>'ПРАЙС-ЛИСТ ТОВ КАН (загальн.)1'!C637</f>
        <v>1209051013</v>
      </c>
      <c r="C47" s="113" t="str">
        <f>'ПРАЙС-ЛИСТ ТОВ КАН (загальн.)1'!D637</f>
        <v>04103263</v>
      </c>
      <c r="D47" s="41" t="str">
        <f>'ПРАЙС-ЛИСТ ТОВ КАН (загальн.)1'!E637</f>
        <v>Муфта з зовнішньою різьбою d63-2"</v>
      </c>
      <c r="E47" s="131">
        <f>'ПРАЙС-ЛИСТ ТОВ КАН (загальн.)1'!F637</f>
        <v>25.580000000000002</v>
      </c>
      <c r="F47" s="117">
        <f>'ПРАЙС-ЛИСТ ТОВ КАН (загальн.)1'!G637</f>
        <v>869.85599999999999</v>
      </c>
      <c r="G47" s="118" t="str">
        <f>'ПРАЙС-ЛИСТ ТОВ КАН (загальн.)1'!H637</f>
        <v>шт.</v>
      </c>
      <c r="H47" s="113">
        <f>'ПРАЙС-ЛИСТ ТОВ КАН (загальн.)1'!I637</f>
        <v>1862</v>
      </c>
    </row>
    <row r="48" spans="1:8" s="63" customFormat="1" x14ac:dyDescent="0.2">
      <c r="A48" s="128">
        <f>'ПРАЙС-ЛИСТ ТОВ КАН (загальн.)1'!A638</f>
        <v>630</v>
      </c>
      <c r="B48" s="129" t="str">
        <f>'ПРАЙС-ЛИСТ ТОВ КАН (загальн.)1'!C638</f>
        <v>1209051014</v>
      </c>
      <c r="C48" s="113" t="str">
        <f>'ПРАЙС-ЛИСТ ТОВ КАН (загальн.)1'!D638</f>
        <v>04103275</v>
      </c>
      <c r="D48" s="41" t="str">
        <f>'ПРАЙС-ЛИСТ ТОВ КАН (загальн.)1'!E638</f>
        <v>Муфта з зовнішньою різьбою d75-2 1/2"</v>
      </c>
      <c r="E48" s="131">
        <f>'ПРАЙС-ЛИСТ ТОВ КАН (загальн.)1'!F638</f>
        <v>40.28</v>
      </c>
      <c r="F48" s="117">
        <f>'ПРАЙС-ЛИСТ ТОВ КАН (загальн.)1'!G638</f>
        <v>1369.6559999999999</v>
      </c>
      <c r="G48" s="118" t="str">
        <f>'ПРАЙС-ЛИСТ ТОВ КАН (загальн.)1'!H638</f>
        <v>шт.</v>
      </c>
      <c r="H48" s="113">
        <f>'ПРАЙС-ЛИСТ ТОВ КАН (загальн.)1'!I638</f>
        <v>1862</v>
      </c>
    </row>
    <row r="49" spans="1:8" s="63" customFormat="1" x14ac:dyDescent="0.2">
      <c r="A49" s="128">
        <f>'ПРАЙС-ЛИСТ ТОВ КАН (загальн.)1'!A639</f>
        <v>631</v>
      </c>
      <c r="B49" s="129" t="str">
        <f>'ПРАЙС-ЛИСТ ТОВ КАН (загальн.)1'!C639</f>
        <v>1209051015</v>
      </c>
      <c r="C49" s="113" t="str">
        <f>'ПРАЙС-ЛИСТ ТОВ КАН (загальн.)1'!D639</f>
        <v>04103290</v>
      </c>
      <c r="D49" s="41" t="str">
        <f>'ПРАЙС-ЛИСТ ТОВ КАН (загальн.)1'!E639</f>
        <v>Муфта з зовнішньою різьбою d90-3"</v>
      </c>
      <c r="E49" s="131">
        <f>'ПРАЙС-ЛИСТ ТОВ КАН (загальн.)1'!F639</f>
        <v>60.85</v>
      </c>
      <c r="F49" s="117">
        <f>'ПРАЙС-ЛИСТ ТОВ КАН (загальн.)1'!G639</f>
        <v>2068.9679999999998</v>
      </c>
      <c r="G49" s="118" t="str">
        <f>'ПРАЙС-ЛИСТ ТОВ КАН (загальн.)1'!H639</f>
        <v>шт.</v>
      </c>
      <c r="H49" s="113">
        <f>'ПРАЙС-ЛИСТ ТОВ КАН (загальн.)1'!I639</f>
        <v>1862</v>
      </c>
    </row>
    <row r="50" spans="1:8" s="63" customFormat="1" x14ac:dyDescent="0.2">
      <c r="A50" s="128">
        <f>'ПРАЙС-ЛИСТ ТОВ КАН (загальн.)1'!A640</f>
        <v>632</v>
      </c>
      <c r="B50" s="129" t="str">
        <f>'ПРАЙС-ЛИСТ ТОВ КАН (загальн.)1'!C640</f>
        <v>1209057000</v>
      </c>
      <c r="C50" s="113" t="str">
        <f>'ПРАЙС-ЛИСТ ТОВ КАН (загальн.)1'!D640</f>
        <v>04106016</v>
      </c>
      <c r="D50" s="41" t="str">
        <f>'ПРАЙС-ЛИСТ ТОВ КАН (загальн.)1'!E640</f>
        <v>Хрестовина d16</v>
      </c>
      <c r="E50" s="131">
        <f>'ПРАЙС-ЛИСТ ТОВ КАН (загальн.)1'!F640</f>
        <v>0.44</v>
      </c>
      <c r="F50" s="117">
        <f>'ПРАЙС-ЛИСТ ТОВ КАН (загальн.)1'!G640</f>
        <v>15.096</v>
      </c>
      <c r="G50" s="118" t="str">
        <f>'ПРАЙС-ЛИСТ ТОВ КАН (загальн.)1'!H640</f>
        <v>шт.</v>
      </c>
      <c r="H50" s="113">
        <f>'ПРАЙС-ЛИСТ ТОВ КАН (загальн.)1'!I640</f>
        <v>1862</v>
      </c>
    </row>
    <row r="51" spans="1:8" s="63" customFormat="1" x14ac:dyDescent="0.2">
      <c r="A51" s="128">
        <f>'ПРАЙС-ЛИСТ ТОВ КАН (загальн.)1'!A641</f>
        <v>633</v>
      </c>
      <c r="B51" s="129" t="str">
        <f>'ПРАЙС-ЛИСТ ТОВ КАН (загальн.)1'!C641</f>
        <v>1209057001</v>
      </c>
      <c r="C51" s="113" t="str">
        <f>'ПРАЙС-ЛИСТ ТОВ КАН (загальн.)1'!D641</f>
        <v>04106020</v>
      </c>
      <c r="D51" s="41" t="str">
        <f>'ПРАЙС-ЛИСТ ТОВ КАН (загальн.)1'!E641</f>
        <v>Хрестовина d20</v>
      </c>
      <c r="E51" s="131">
        <f>'ПРАЙС-ЛИСТ ТОВ КАН (загальн.)1'!F641</f>
        <v>0.45</v>
      </c>
      <c r="F51" s="117">
        <f>'ПРАЙС-ЛИСТ ТОВ КАН (загальн.)1'!G641</f>
        <v>15.504</v>
      </c>
      <c r="G51" s="118" t="str">
        <f>'ПРАЙС-ЛИСТ ТОВ КАН (загальн.)1'!H641</f>
        <v>шт.</v>
      </c>
      <c r="H51" s="113">
        <f>'ПРАЙС-ЛИСТ ТОВ КАН (загальн.)1'!I641</f>
        <v>1862</v>
      </c>
    </row>
    <row r="52" spans="1:8" s="63" customFormat="1" x14ac:dyDescent="0.2">
      <c r="A52" s="128">
        <f>'ПРАЙС-ЛИСТ ТОВ КАН (загальн.)1'!A642</f>
        <v>634</v>
      </c>
      <c r="B52" s="129" t="str">
        <f>'ПРАЙС-ЛИСТ ТОВ КАН (загальн.)1'!C642</f>
        <v>1209065001</v>
      </c>
      <c r="C52" s="113" t="str">
        <f>'ПРАЙС-ЛИСТ ТОВ КАН (загальн.)1'!D642</f>
        <v>04107020</v>
      </c>
      <c r="D52" s="41" t="str">
        <f>'ПРАЙС-ЛИСТ ТОВ КАН (загальн.)1'!E642</f>
        <v>З’єднувач розбірний PP - PP d20</v>
      </c>
      <c r="E52" s="131">
        <f>'ПРАЙС-ЛИСТ ТОВ КАН (загальн.)1'!F642</f>
        <v>1.59</v>
      </c>
      <c r="F52" s="117">
        <f>'ПРАЙС-ЛИСТ ТОВ КАН (загальн.)1'!G642</f>
        <v>54.264000000000003</v>
      </c>
      <c r="G52" s="118" t="str">
        <f>'ПРАЙС-ЛИСТ ТОВ КАН (загальн.)1'!H642</f>
        <v>шт.</v>
      </c>
      <c r="H52" s="113">
        <f>'ПРАЙС-ЛИСТ ТОВ КАН (загальн.)1'!I642</f>
        <v>1862</v>
      </c>
    </row>
    <row r="53" spans="1:8" s="63" customFormat="1" x14ac:dyDescent="0.2">
      <c r="A53" s="128">
        <f>'ПРАЙС-ЛИСТ ТОВ КАН (загальн.)1'!A643</f>
        <v>635</v>
      </c>
      <c r="B53" s="129" t="str">
        <f>'ПРАЙС-ЛИСТ ТОВ КАН (загальн.)1'!C643</f>
        <v>1209068000</v>
      </c>
      <c r="C53" s="113" t="str">
        <f>'ПРАЙС-ЛИСТ ТОВ КАН (загальн.)1'!D643</f>
        <v>04104316</v>
      </c>
      <c r="D53" s="41" t="str">
        <f>'ПРАЙС-ЛИСТ ТОВ КАН (загальн.)1'!E643</f>
        <v>Коліно 45 ° d16</v>
      </c>
      <c r="E53" s="131">
        <f>'ПРАЙС-ЛИСТ ТОВ КАН (загальн.)1'!F643</f>
        <v>0.26</v>
      </c>
      <c r="F53" s="117">
        <f>'ПРАЙС-ЛИСТ ТОВ КАН (загальн.)1'!G643</f>
        <v>8.9760000000000009</v>
      </c>
      <c r="G53" s="118" t="str">
        <f>'ПРАЙС-ЛИСТ ТОВ КАН (загальн.)1'!H643</f>
        <v>шт.</v>
      </c>
      <c r="H53" s="113">
        <f>'ПРАЙС-ЛИСТ ТОВ КАН (загальн.)1'!I643</f>
        <v>1862</v>
      </c>
    </row>
    <row r="54" spans="1:8" s="63" customFormat="1" ht="13.7" customHeight="1" x14ac:dyDescent="0.2">
      <c r="A54" s="128">
        <f>'ПРАЙС-ЛИСТ ТОВ КАН (загальн.)1'!A644</f>
        <v>636</v>
      </c>
      <c r="B54" s="129" t="str">
        <f>'ПРАЙС-ЛИСТ ТОВ КАН (загальн.)1'!C644</f>
        <v>1209068001</v>
      </c>
      <c r="C54" s="113" t="str">
        <f>'ПРАЙС-ЛИСТ ТОВ КАН (загальн.)1'!D644</f>
        <v>04104320</v>
      </c>
      <c r="D54" s="41" t="str">
        <f>'ПРАЙС-ЛИСТ ТОВ КАН (загальн.)1'!E644</f>
        <v>Коліно 45 ° d20</v>
      </c>
      <c r="E54" s="131">
        <f>'ПРАЙС-ЛИСТ ТОВ КАН (загальн.)1'!F644</f>
        <v>0.31</v>
      </c>
      <c r="F54" s="117">
        <f>'ПРАЙС-ЛИСТ ТОВ КАН (загальн.)1'!G644</f>
        <v>10.608000000000001</v>
      </c>
      <c r="G54" s="118" t="str">
        <f>'ПРАЙС-ЛИСТ ТОВ КАН (загальн.)1'!H644</f>
        <v>шт.</v>
      </c>
      <c r="H54" s="113">
        <f>'ПРАЙС-ЛИСТ ТОВ КАН (загальн.)1'!I644</f>
        <v>1862</v>
      </c>
    </row>
    <row r="55" spans="1:8" s="63" customFormat="1" x14ac:dyDescent="0.2">
      <c r="A55" s="128">
        <f>'ПРАЙС-ЛИСТ ТОВ КАН (загальн.)1'!A645</f>
        <v>637</v>
      </c>
      <c r="B55" s="129" t="str">
        <f>'ПРАЙС-ЛИСТ ТОВ КАН (загальн.)1'!C645</f>
        <v>1209068002</v>
      </c>
      <c r="C55" s="113" t="str">
        <f>'ПРАЙС-ЛИСТ ТОВ КАН (загальн.)1'!D645</f>
        <v>04104325</v>
      </c>
      <c r="D55" s="41" t="str">
        <f>'ПРАЙС-ЛИСТ ТОВ КАН (загальн.)1'!E645</f>
        <v>Коліно 45 ° d25</v>
      </c>
      <c r="E55" s="131">
        <f>'ПРАЙС-ЛИСТ ТОВ КАН (загальн.)1'!F645</f>
        <v>0.36</v>
      </c>
      <c r="F55" s="117">
        <f>'ПРАЙС-ЛИСТ ТОВ КАН (загальн.)1'!G645</f>
        <v>12.24</v>
      </c>
      <c r="G55" s="118" t="str">
        <f>'ПРАЙС-ЛИСТ ТОВ КАН (загальн.)1'!H645</f>
        <v>шт.</v>
      </c>
      <c r="H55" s="113">
        <f>'ПРАЙС-ЛИСТ ТОВ КАН (загальн.)1'!I645</f>
        <v>1862</v>
      </c>
    </row>
    <row r="56" spans="1:8" s="63" customFormat="1" x14ac:dyDescent="0.2">
      <c r="A56" s="128">
        <f>'ПРАЙС-ЛИСТ ТОВ КАН (загальн.)1'!A646</f>
        <v>638</v>
      </c>
      <c r="B56" s="129" t="str">
        <f>'ПРАЙС-ЛИСТ ТОВ КАН (загальн.)1'!C646</f>
        <v>1209068003</v>
      </c>
      <c r="C56" s="113" t="str">
        <f>'ПРАЙС-ЛИСТ ТОВ КАН (загальн.)1'!D646</f>
        <v>04104332</v>
      </c>
      <c r="D56" s="41" t="str">
        <f>'ПРАЙС-ЛИСТ ТОВ КАН (загальн.)1'!E646</f>
        <v>Коліно 45 ° d32</v>
      </c>
      <c r="E56" s="131">
        <f>'ПРАЙС-ЛИСТ ТОВ КАН (загальн.)1'!F646</f>
        <v>0.61</v>
      </c>
      <c r="F56" s="117">
        <f>'ПРАЙС-ЛИСТ ТОВ КАН (загальн.)1'!G646</f>
        <v>20.808</v>
      </c>
      <c r="G56" s="118" t="str">
        <f>'ПРАЙС-ЛИСТ ТОВ КАН (загальн.)1'!H646</f>
        <v>шт.</v>
      </c>
      <c r="H56" s="113">
        <f>'ПРАЙС-ЛИСТ ТОВ КАН (загальн.)1'!I646</f>
        <v>1862</v>
      </c>
    </row>
    <row r="57" spans="1:8" s="63" customFormat="1" x14ac:dyDescent="0.2">
      <c r="A57" s="128">
        <f>'ПРАЙС-ЛИСТ ТОВ КАН (загальн.)1'!A647</f>
        <v>639</v>
      </c>
      <c r="B57" s="129" t="str">
        <f>'ПРАЙС-ЛИСТ ТОВ КАН (загальн.)1'!C647</f>
        <v>1209068004</v>
      </c>
      <c r="C57" s="113" t="str">
        <f>'ПРАЙС-ЛИСТ ТОВ КАН (загальн.)1'!D647</f>
        <v>04104340</v>
      </c>
      <c r="D57" s="41" t="str">
        <f>'ПРАЙС-ЛИСТ ТОВ КАН (загальн.)1'!E647</f>
        <v>Коліно 45 ° d40</v>
      </c>
      <c r="E57" s="131">
        <f>'ПРАЙС-ЛИСТ ТОВ КАН (загальн.)1'!F647</f>
        <v>1.03</v>
      </c>
      <c r="F57" s="117">
        <f>'ПРАЙС-ЛИСТ ТОВ КАН (загальн.)1'!G647</f>
        <v>35.088000000000001</v>
      </c>
      <c r="G57" s="118" t="str">
        <f>'ПРАЙС-ЛИСТ ТОВ КАН (загальн.)1'!H647</f>
        <v>шт.</v>
      </c>
      <c r="H57" s="113">
        <f>'ПРАЙС-ЛИСТ ТОВ КАН (загальн.)1'!I647</f>
        <v>1862</v>
      </c>
    </row>
    <row r="58" spans="1:8" s="63" customFormat="1" x14ac:dyDescent="0.2">
      <c r="A58" s="128">
        <f>'ПРАЙС-ЛИСТ ТОВ КАН (загальн.)1'!A648</f>
        <v>640</v>
      </c>
      <c r="B58" s="129" t="str">
        <f>'ПРАЙС-ЛИСТ ТОВ КАН (загальн.)1'!C648</f>
        <v>1209068005</v>
      </c>
      <c r="C58" s="113" t="str">
        <f>'ПРАЙС-ЛИСТ ТОВ КАН (загальн.)1'!D648</f>
        <v>04104350</v>
      </c>
      <c r="D58" s="41" t="str">
        <f>'ПРАЙС-ЛИСТ ТОВ КАН (загальн.)1'!E648</f>
        <v>Коліно 45 ° d50</v>
      </c>
      <c r="E58" s="131">
        <f>'ПРАЙС-ЛИСТ ТОВ КАН (загальн.)1'!F648</f>
        <v>2.21</v>
      </c>
      <c r="F58" s="117">
        <f>'ПРАЙС-ЛИСТ ТОВ КАН (загальн.)1'!G648</f>
        <v>75.072000000000003</v>
      </c>
      <c r="G58" s="118" t="str">
        <f>'ПРАЙС-ЛИСТ ТОВ КАН (загальн.)1'!H648</f>
        <v>шт.</v>
      </c>
      <c r="H58" s="113">
        <f>'ПРАЙС-ЛИСТ ТОВ КАН (загальн.)1'!I648</f>
        <v>1862</v>
      </c>
    </row>
    <row r="59" spans="1:8" s="63" customFormat="1" x14ac:dyDescent="0.2">
      <c r="A59" s="128">
        <f>'ПРАЙС-ЛИСТ ТОВ КАН (загальн.)1'!A649</f>
        <v>641</v>
      </c>
      <c r="B59" s="129" t="str">
        <f>'ПРАЙС-ЛИСТ ТОВ КАН (загальн.)1'!C649</f>
        <v>1209068006</v>
      </c>
      <c r="C59" s="113" t="str">
        <f>'ПРАЙС-ЛИСТ ТОВ КАН (загальн.)1'!D649</f>
        <v>04104363</v>
      </c>
      <c r="D59" s="41" t="str">
        <f>'ПРАЙС-ЛИСТ ТОВ КАН (загальн.)1'!E649</f>
        <v>Коліно 45 ° d63</v>
      </c>
      <c r="E59" s="131">
        <f>'ПРАЙС-ЛИСТ ТОВ КАН (загальн.)1'!F649</f>
        <v>3.7399999999999998</v>
      </c>
      <c r="F59" s="117">
        <f>'ПРАЙС-ЛИСТ ТОВ КАН (загальн.)1'!G649</f>
        <v>127.29600000000001</v>
      </c>
      <c r="G59" s="118" t="str">
        <f>'ПРАЙС-ЛИСТ ТОВ КАН (загальн.)1'!H649</f>
        <v>шт.</v>
      </c>
      <c r="H59" s="113">
        <f>'ПРАЙС-ЛИСТ ТОВ КАН (загальн.)1'!I649</f>
        <v>1862</v>
      </c>
    </row>
    <row r="60" spans="1:8" s="63" customFormat="1" x14ac:dyDescent="0.2">
      <c r="A60" s="128">
        <f>'ПРАЙС-ЛИСТ ТОВ КАН (загальн.)1'!A650</f>
        <v>642</v>
      </c>
      <c r="B60" s="129" t="str">
        <f>'ПРАЙС-ЛИСТ ТОВ КАН (загальн.)1'!C650</f>
        <v>1209068007</v>
      </c>
      <c r="C60" s="113" t="str">
        <f>'ПРАЙС-ЛИСТ ТОВ КАН (загальн.)1'!D650</f>
        <v>04104375</v>
      </c>
      <c r="D60" s="41" t="str">
        <f>'ПРАЙС-ЛИСТ ТОВ КАН (загальн.)1'!E650</f>
        <v>Коліно 45 ° d75</v>
      </c>
      <c r="E60" s="131">
        <f>'ПРАЙС-ЛИСТ ТОВ КАН (загальн.)1'!F650</f>
        <v>5.72</v>
      </c>
      <c r="F60" s="117">
        <f>'ПРАЙС-ЛИСТ ТОВ КАН (загальн.)1'!G650</f>
        <v>194.61600000000001</v>
      </c>
      <c r="G60" s="118" t="str">
        <f>'ПРАЙС-ЛИСТ ТОВ КАН (загальн.)1'!H650</f>
        <v>шт.</v>
      </c>
      <c r="H60" s="113">
        <f>'ПРАЙС-ЛИСТ ТОВ КАН (загальн.)1'!I650</f>
        <v>1862</v>
      </c>
    </row>
    <row r="61" spans="1:8" s="63" customFormat="1" x14ac:dyDescent="0.2">
      <c r="A61" s="128">
        <f>'ПРАЙС-ЛИСТ ТОВ КАН (загальн.)1'!A651</f>
        <v>643</v>
      </c>
      <c r="B61" s="129" t="str">
        <f>'ПРАЙС-ЛИСТ ТОВ КАН (загальн.)1'!C651</f>
        <v>1209068008</v>
      </c>
      <c r="C61" s="113" t="str">
        <f>'ПРАЙС-ЛИСТ ТОВ КАН (загальн.)1'!D651</f>
        <v>04104390</v>
      </c>
      <c r="D61" s="41" t="str">
        <f>'ПРАЙС-ЛИСТ ТОВ КАН (загальн.)1'!E651</f>
        <v>Коліно 45 ° d90</v>
      </c>
      <c r="E61" s="131">
        <f>'ПРАЙС-ЛИСТ ТОВ КАН (загальн.)1'!F651</f>
        <v>10.49</v>
      </c>
      <c r="F61" s="117">
        <f>'ПРАЙС-ЛИСТ ТОВ КАН (загальн.)1'!G651</f>
        <v>356.59199999999998</v>
      </c>
      <c r="G61" s="118" t="str">
        <f>'ПРАЙС-ЛИСТ ТОВ КАН (загальн.)1'!H651</f>
        <v>шт.</v>
      </c>
      <c r="H61" s="113">
        <f>'ПРАЙС-ЛИСТ ТОВ КАН (загальн.)1'!I651</f>
        <v>1862</v>
      </c>
    </row>
    <row r="62" spans="1:8" s="63" customFormat="1" x14ac:dyDescent="0.2">
      <c r="A62" s="128">
        <f>'ПРАЙС-ЛИСТ ТОВ КАН (загальн.)1'!A652</f>
        <v>644</v>
      </c>
      <c r="B62" s="129" t="str">
        <f>'ПРАЙС-ЛИСТ ТОВ КАН (загальн.)1'!C652</f>
        <v>1209068009</v>
      </c>
      <c r="C62" s="113" t="str">
        <f>'ПРАЙС-ЛИСТ ТОВ КАН (загальн.)1'!D652</f>
        <v>04104011</v>
      </c>
      <c r="D62" s="41" t="str">
        <f>'ПРАЙС-ЛИСТ ТОВ КАН (загальн.)1'!E652</f>
        <v>Коліно 90 ° d110</v>
      </c>
      <c r="E62" s="131">
        <f>'ПРАЙС-ЛИСТ ТОВ КАН (загальн.)1'!F652</f>
        <v>19.89</v>
      </c>
      <c r="F62" s="117">
        <f>'ПРАЙС-ЛИСТ ТОВ КАН (загальн.)1'!G652</f>
        <v>676.46400000000006</v>
      </c>
      <c r="G62" s="118" t="str">
        <f>'ПРАЙС-ЛИСТ ТОВ КАН (загальн.)1'!H652</f>
        <v>шт.</v>
      </c>
      <c r="H62" s="113">
        <f>'ПРАЙС-ЛИСТ ТОВ КАН (загальн.)1'!I652</f>
        <v>1862</v>
      </c>
    </row>
    <row r="63" spans="1:8" s="63" customFormat="1" x14ac:dyDescent="0.2">
      <c r="A63" s="128">
        <f>'ПРАЙС-ЛИСТ ТОВ КАН (загальн.)1'!A653</f>
        <v>645</v>
      </c>
      <c r="B63" s="129" t="str">
        <f>'ПРАЙС-ЛИСТ ТОВ КАН (загальн.)1'!C653</f>
        <v>1209068010</v>
      </c>
      <c r="C63" s="113" t="str">
        <f>'ПРАЙС-ЛИСТ ТОВ КАН (загальн.)1'!D653</f>
        <v>04104016</v>
      </c>
      <c r="D63" s="41" t="str">
        <f>'ПРАЙС-ЛИСТ ТОВ КАН (загальн.)1'!E653</f>
        <v>Коліно 90 ° d16</v>
      </c>
      <c r="E63" s="131">
        <f>'ПРАЙС-ЛИСТ ТОВ КАН (загальн.)1'!F653</f>
        <v>0.21000000000000002</v>
      </c>
      <c r="F63" s="117">
        <f>'ПРАЙС-ЛИСТ ТОВ КАН (загальн.)1'!G653</f>
        <v>7.3440000000000003</v>
      </c>
      <c r="G63" s="118" t="str">
        <f>'ПРАЙС-ЛИСТ ТОВ КАН (загальн.)1'!H653</f>
        <v>шт.</v>
      </c>
      <c r="H63" s="113">
        <f>'ПРАЙС-ЛИСТ ТОВ КАН (загальн.)1'!I653</f>
        <v>1862</v>
      </c>
    </row>
    <row r="64" spans="1:8" s="63" customFormat="1" x14ac:dyDescent="0.2">
      <c r="A64" s="128">
        <f>'ПРАЙС-ЛИСТ ТОВ КАН (загальн.)1'!A654</f>
        <v>646</v>
      </c>
      <c r="B64" s="129" t="str">
        <f>'ПРАЙС-ЛИСТ ТОВ КАН (загальн.)1'!C654</f>
        <v>1209068011</v>
      </c>
      <c r="C64" s="113" t="str">
        <f>'ПРАЙС-ЛИСТ ТОВ КАН (загальн.)1'!D654</f>
        <v>04104020</v>
      </c>
      <c r="D64" s="41" t="str">
        <f>'ПРАЙС-ЛИСТ ТОВ КАН (загальн.)1'!E654</f>
        <v>Коліно 90 ° d20</v>
      </c>
      <c r="E64" s="131">
        <f>'ПРАЙС-ЛИСТ ТОВ КАН (загальн.)1'!F654</f>
        <v>0.25</v>
      </c>
      <c r="F64" s="117">
        <f>'ПРАЙС-ЛИСТ ТОВ КАН (загальн.)1'!G654</f>
        <v>8.5679999999999996</v>
      </c>
      <c r="G64" s="118" t="str">
        <f>'ПРАЙС-ЛИСТ ТОВ КАН (загальн.)1'!H654</f>
        <v>шт.</v>
      </c>
      <c r="H64" s="113">
        <f>'ПРАЙС-ЛИСТ ТОВ КАН (загальн.)1'!I654</f>
        <v>1862</v>
      </c>
    </row>
    <row r="65" spans="1:8" s="63" customFormat="1" x14ac:dyDescent="0.2">
      <c r="A65" s="128">
        <f>'ПРАЙС-ЛИСТ ТОВ КАН (загальн.)1'!A655</f>
        <v>647</v>
      </c>
      <c r="B65" s="129" t="str">
        <f>'ПРАЙС-ЛИСТ ТОВ КАН (загальн.)1'!C655</f>
        <v>1209068012</v>
      </c>
      <c r="C65" s="113" t="str">
        <f>'ПРАЙС-ЛИСТ ТОВ КАН (загальн.)1'!D655</f>
        <v>04104025</v>
      </c>
      <c r="D65" s="41" t="str">
        <f>'ПРАЙС-ЛИСТ ТОВ КАН (загальн.)1'!E655</f>
        <v>Коліно 90 ° d25</v>
      </c>
      <c r="E65" s="131">
        <f>'ПРАЙС-ЛИСТ ТОВ КАН (загальн.)1'!F655</f>
        <v>0.3</v>
      </c>
      <c r="F65" s="117">
        <f>'ПРАЙС-ЛИСТ ТОВ КАН (загальн.)1'!G655</f>
        <v>10.199999999999999</v>
      </c>
      <c r="G65" s="118" t="str">
        <f>'ПРАЙС-ЛИСТ ТОВ КАН (загальн.)1'!H655</f>
        <v>шт.</v>
      </c>
      <c r="H65" s="113">
        <f>'ПРАЙС-ЛИСТ ТОВ КАН (загальн.)1'!I655</f>
        <v>1862</v>
      </c>
    </row>
    <row r="66" spans="1:8" s="63" customFormat="1" x14ac:dyDescent="0.2">
      <c r="A66" s="128">
        <f>'ПРАЙС-ЛИСТ ТОВ КАН (загальн.)1'!A656</f>
        <v>648</v>
      </c>
      <c r="B66" s="129" t="str">
        <f>'ПРАЙС-ЛИСТ ТОВ КАН (загальн.)1'!C656</f>
        <v>1209068013</v>
      </c>
      <c r="C66" s="113" t="str">
        <f>'ПРАЙС-ЛИСТ ТОВ КАН (загальн.)1'!D656</f>
        <v>04104032</v>
      </c>
      <c r="D66" s="41" t="str">
        <f>'ПРАЙС-ЛИСТ ТОВ КАН (загальн.)1'!E656</f>
        <v>Коліно 90 ° d32</v>
      </c>
      <c r="E66" s="131">
        <f>'ПРАЙС-ЛИСТ ТОВ КАН (загальн.)1'!F656</f>
        <v>0.45</v>
      </c>
      <c r="F66" s="117">
        <f>'ПРАЙС-ЛИСТ ТОВ КАН (загальн.)1'!G656</f>
        <v>15.504</v>
      </c>
      <c r="G66" s="118" t="str">
        <f>'ПРАЙС-ЛИСТ ТОВ КАН (загальн.)1'!H656</f>
        <v>шт.</v>
      </c>
      <c r="H66" s="113">
        <f>'ПРАЙС-ЛИСТ ТОВ КАН (загальн.)1'!I656</f>
        <v>1862</v>
      </c>
    </row>
    <row r="67" spans="1:8" s="63" customFormat="1" x14ac:dyDescent="0.2">
      <c r="A67" s="128">
        <f>'ПРАЙС-ЛИСТ ТОВ КАН (загальн.)1'!A657</f>
        <v>649</v>
      </c>
      <c r="B67" s="129" t="str">
        <f>'ПРАЙС-ЛИСТ ТОВ КАН (загальн.)1'!C657</f>
        <v>1209068014</v>
      </c>
      <c r="C67" s="113" t="str">
        <f>'ПРАЙС-ЛИСТ ТОВ КАН (загальн.)1'!D657</f>
        <v>04104040</v>
      </c>
      <c r="D67" s="41" t="str">
        <f>'ПРАЙС-ЛИСТ ТОВ КАН (загальн.)1'!E657</f>
        <v>Коліно 90 ° d40</v>
      </c>
      <c r="E67" s="131">
        <f>'ПРАЙС-ЛИСТ ТОВ КАН (загальн.)1'!F657</f>
        <v>0.77</v>
      </c>
      <c r="F67" s="117">
        <f>'ПРАЙС-ЛИСТ ТОВ КАН (загальн.)1'!G657</f>
        <v>26.111999999999998</v>
      </c>
      <c r="G67" s="118" t="str">
        <f>'ПРАЙС-ЛИСТ ТОВ КАН (загальн.)1'!H657</f>
        <v>шт.</v>
      </c>
      <c r="H67" s="113">
        <f>'ПРАЙС-ЛИСТ ТОВ КАН (загальн.)1'!I657</f>
        <v>1862</v>
      </c>
    </row>
    <row r="68" spans="1:8" s="63" customFormat="1" x14ac:dyDescent="0.2">
      <c r="A68" s="128">
        <f>'ПРАЙС-ЛИСТ ТОВ КАН (загальн.)1'!A658</f>
        <v>650</v>
      </c>
      <c r="B68" s="129" t="str">
        <f>'ПРАЙС-ЛИСТ ТОВ КАН (загальн.)1'!C658</f>
        <v>1209068015</v>
      </c>
      <c r="C68" s="113" t="str">
        <f>'ПРАЙС-ЛИСТ ТОВ КАН (загальн.)1'!D658</f>
        <v>04104050</v>
      </c>
      <c r="D68" s="41" t="str">
        <f>'ПРАЙС-ЛИСТ ТОВ КАН (загальн.)1'!E658</f>
        <v>Коліно 90 ° d50</v>
      </c>
      <c r="E68" s="131">
        <f>'ПРАЙС-ЛИСТ ТОВ КАН (загальн.)1'!F658</f>
        <v>1.87</v>
      </c>
      <c r="F68" s="117">
        <f>'ПРАЙС-ЛИСТ ТОВ КАН (загальн.)1'!G658</f>
        <v>63.648000000000003</v>
      </c>
      <c r="G68" s="118" t="str">
        <f>'ПРАЙС-ЛИСТ ТОВ КАН (загальн.)1'!H658</f>
        <v>шт.</v>
      </c>
      <c r="H68" s="113">
        <f>'ПРАЙС-ЛИСТ ТОВ КАН (загальн.)1'!I658</f>
        <v>1862</v>
      </c>
    </row>
    <row r="69" spans="1:8" s="63" customFormat="1" x14ac:dyDescent="0.2">
      <c r="A69" s="128">
        <f>'ПРАЙС-ЛИСТ ТОВ КАН (загальн.)1'!A659</f>
        <v>651</v>
      </c>
      <c r="B69" s="129" t="str">
        <f>'ПРАЙС-ЛИСТ ТОВ КАН (загальн.)1'!C659</f>
        <v>1209068016</v>
      </c>
      <c r="C69" s="113" t="str">
        <f>'ПРАЙС-ЛИСТ ТОВ КАН (загальн.)1'!D659</f>
        <v>04104063</v>
      </c>
      <c r="D69" s="41" t="str">
        <f>'ПРАЙС-ЛИСТ ТОВ КАН (загальн.)1'!E659</f>
        <v>Коліно 90 ° d63</v>
      </c>
      <c r="E69" s="131">
        <f>'ПРАЙС-ЛИСТ ТОВ КАН (загальн.)1'!F659</f>
        <v>3.23</v>
      </c>
      <c r="F69" s="117">
        <f>'ПРАЙС-ЛИСТ ТОВ КАН (загальн.)1'!G659</f>
        <v>109.752</v>
      </c>
      <c r="G69" s="118" t="str">
        <f>'ПРАЙС-ЛИСТ ТОВ КАН (загальн.)1'!H659</f>
        <v>шт.</v>
      </c>
      <c r="H69" s="113">
        <f>'ПРАЙС-ЛИСТ ТОВ КАН (загальн.)1'!I659</f>
        <v>1862</v>
      </c>
    </row>
    <row r="70" spans="1:8" s="63" customFormat="1" x14ac:dyDescent="0.2">
      <c r="A70" s="128">
        <f>'ПРАЙС-ЛИСТ ТОВ КАН (загальн.)1'!A660</f>
        <v>652</v>
      </c>
      <c r="B70" s="129" t="str">
        <f>'ПРАЙС-ЛИСТ ТОВ КАН (загальн.)1'!C660</f>
        <v>1209068017</v>
      </c>
      <c r="C70" s="113" t="str">
        <f>'ПРАЙС-ЛИСТ ТОВ КАН (загальн.)1'!D660</f>
        <v>04104075</v>
      </c>
      <c r="D70" s="41" t="str">
        <f>'ПРАЙС-ЛИСТ ТОВ КАН (загальн.)1'!E660</f>
        <v>Коліно 90 ° d75</v>
      </c>
      <c r="E70" s="131">
        <f>'ПРАЙС-ЛИСТ ТОВ КАН (загальн.)1'!F660</f>
        <v>5.01</v>
      </c>
      <c r="F70" s="117">
        <f>'ПРАЙС-ЛИСТ ТОВ КАН (загальн.)1'!G660</f>
        <v>170.54400000000001</v>
      </c>
      <c r="G70" s="118" t="str">
        <f>'ПРАЙС-ЛИСТ ТОВ КАН (загальн.)1'!H660</f>
        <v>шт.</v>
      </c>
      <c r="H70" s="113">
        <f>'ПРАЙС-ЛИСТ ТОВ КАН (загальн.)1'!I660</f>
        <v>1862</v>
      </c>
    </row>
    <row r="71" spans="1:8" s="63" customFormat="1" x14ac:dyDescent="0.2">
      <c r="A71" s="128">
        <f>'ПРАЙС-ЛИСТ ТОВ КАН (загальн.)1'!A661</f>
        <v>653</v>
      </c>
      <c r="B71" s="129" t="str">
        <f>'ПРАЙС-ЛИСТ ТОВ КАН (загальн.)1'!C661</f>
        <v>1209068018</v>
      </c>
      <c r="C71" s="113" t="str">
        <f>'ПРАЙС-ЛИСТ ТОВ КАН (загальн.)1'!D661</f>
        <v>04104090</v>
      </c>
      <c r="D71" s="41" t="str">
        <f>'ПРАЙС-ЛИСТ ТОВ КАН (загальн.)1'!E661</f>
        <v>Коліно 90 ° d90</v>
      </c>
      <c r="E71" s="131">
        <f>'ПРАЙС-ЛИСТ ТОВ КАН (загальн.)1'!F661</f>
        <v>10.039999999999999</v>
      </c>
      <c r="F71" s="117">
        <f>'ПРАЙС-ЛИСТ ТОВ КАН (загальн.)1'!G661</f>
        <v>341.49599999999998</v>
      </c>
      <c r="G71" s="118" t="str">
        <f>'ПРАЙС-ЛИСТ ТОВ КАН (загальн.)1'!H661</f>
        <v>шт.</v>
      </c>
      <c r="H71" s="113">
        <f>'ПРАЙС-ЛИСТ ТОВ КАН (загальн.)1'!I661</f>
        <v>1862</v>
      </c>
    </row>
    <row r="72" spans="1:8" s="63" customFormat="1" x14ac:dyDescent="0.2">
      <c r="A72" s="128">
        <f>'ПРАЙС-ЛИСТ ТОВ КАН (загальн.)1'!A662</f>
        <v>654</v>
      </c>
      <c r="B72" s="129" t="str">
        <f>'ПРАЙС-ЛИСТ ТОВ КАН (загальн.)1'!C662</f>
        <v>1209068019</v>
      </c>
      <c r="C72" s="113" t="str">
        <f>'ПРАЙС-ЛИСТ ТОВ КАН (загальн.)1'!D662</f>
        <v>04104116</v>
      </c>
      <c r="D72" s="41" t="str">
        <f>'ПРАЙС-ЛИСТ ТОВ КАН (загальн.)1'!E662</f>
        <v>Коліно ніпельне 45° d16</v>
      </c>
      <c r="E72" s="131">
        <f>'ПРАЙС-ЛИСТ ТОВ КАН (загальн.)1'!F662</f>
        <v>0.23</v>
      </c>
      <c r="F72" s="117">
        <f>'ПРАЙС-ЛИСТ ТОВ КАН (загальн.)1'!G662</f>
        <v>7.7519999999999998</v>
      </c>
      <c r="G72" s="118" t="str">
        <f>'ПРАЙС-ЛИСТ ТОВ КАН (загальн.)1'!H662</f>
        <v>шт.</v>
      </c>
      <c r="H72" s="113">
        <f>'ПРАЙС-ЛИСТ ТОВ КАН (загальн.)1'!I662</f>
        <v>1862</v>
      </c>
    </row>
    <row r="73" spans="1:8" s="63" customFormat="1" x14ac:dyDescent="0.2">
      <c r="A73" s="128">
        <f>'ПРАЙС-ЛИСТ ТОВ КАН (загальн.)1'!A663</f>
        <v>655</v>
      </c>
      <c r="B73" s="129" t="str">
        <f>'ПРАЙС-ЛИСТ ТОВ КАН (загальн.)1'!C663</f>
        <v>1209068020</v>
      </c>
      <c r="C73" s="113" t="str">
        <f>'ПРАЙС-ЛИСТ ТОВ КАН (загальн.)1'!D663</f>
        <v>04104120</v>
      </c>
      <c r="D73" s="41" t="str">
        <f>'ПРАЙС-ЛИСТ ТОВ КАН (загальн.)1'!E663</f>
        <v>Коліно ніпельне 45° d20</v>
      </c>
      <c r="E73" s="131">
        <f>'ПРАЙС-ЛИСТ ТОВ КАН (загальн.)1'!F663</f>
        <v>0.3</v>
      </c>
      <c r="F73" s="117">
        <f>'ПРАЙС-ЛИСТ ТОВ КАН (загальн.)1'!G663</f>
        <v>10.199999999999999</v>
      </c>
      <c r="G73" s="118" t="str">
        <f>'ПРАЙС-ЛИСТ ТОВ КАН (загальн.)1'!H663</f>
        <v>шт.</v>
      </c>
      <c r="H73" s="113">
        <f>'ПРАЙС-ЛИСТ ТОВ КАН (загальн.)1'!I663</f>
        <v>1862</v>
      </c>
    </row>
    <row r="74" spans="1:8" s="63" customFormat="1" x14ac:dyDescent="0.2">
      <c r="A74" s="128">
        <f>'ПРАЙС-ЛИСТ ТОВ КАН (загальн.)1'!A664</f>
        <v>656</v>
      </c>
      <c r="B74" s="129" t="str">
        <f>'ПРАЙС-ЛИСТ ТОВ КАН (загальн.)1'!C664</f>
        <v>1209068021</v>
      </c>
      <c r="C74" s="113" t="str">
        <f>'ПРАЙС-ЛИСТ ТОВ КАН (загальн.)1'!D664</f>
        <v>04104125</v>
      </c>
      <c r="D74" s="41" t="str">
        <f>'ПРАЙС-ЛИСТ ТОВ КАН (загальн.)1'!E664</f>
        <v>Коліно ніпельне 45° d25</v>
      </c>
      <c r="E74" s="131">
        <f>'ПРАЙС-ЛИСТ ТОВ КАН (загальн.)1'!F664</f>
        <v>0.34</v>
      </c>
      <c r="F74" s="117">
        <f>'ПРАЙС-ЛИСТ ТОВ КАН (загальн.)1'!G664</f>
        <v>11.423999999999999</v>
      </c>
      <c r="G74" s="118" t="str">
        <f>'ПРАЙС-ЛИСТ ТОВ КАН (загальн.)1'!H664</f>
        <v>шт.</v>
      </c>
      <c r="H74" s="113">
        <f>'ПРАЙС-ЛИСТ ТОВ КАН (загальн.)1'!I664</f>
        <v>1862</v>
      </c>
    </row>
    <row r="75" spans="1:8" s="63" customFormat="1" x14ac:dyDescent="0.2">
      <c r="A75" s="128">
        <f>'ПРАЙС-ЛИСТ ТОВ КАН (загальн.)1'!A665</f>
        <v>657</v>
      </c>
      <c r="B75" s="129" t="str">
        <f>'ПРАЙС-ЛИСТ ТОВ КАН (загальн.)1'!C665</f>
        <v>1209068022</v>
      </c>
      <c r="C75" s="113" t="str">
        <f>'ПРАЙС-ЛИСТ ТОВ КАН (загальн.)1'!D665</f>
        <v>04104216</v>
      </c>
      <c r="D75" s="41" t="str">
        <f>'ПРАЙС-ЛИСТ ТОВ КАН (загальн.)1'!E665</f>
        <v>Коліно ніпельне 90° d16</v>
      </c>
      <c r="E75" s="131">
        <f>'ПРАЙС-ЛИСТ ТОВ КАН (загальн.)1'!F665</f>
        <v>0.23</v>
      </c>
      <c r="F75" s="117">
        <f>'ПРАЙС-ЛИСТ ТОВ КАН (загальн.)1'!G665</f>
        <v>7.7519999999999998</v>
      </c>
      <c r="G75" s="118" t="str">
        <f>'ПРАЙС-ЛИСТ ТОВ КАН (загальн.)1'!H665</f>
        <v>шт.</v>
      </c>
      <c r="H75" s="113">
        <f>'ПРАЙС-ЛИСТ ТОВ КАН (загальн.)1'!I665</f>
        <v>1862</v>
      </c>
    </row>
    <row r="76" spans="1:8" s="63" customFormat="1" x14ac:dyDescent="0.2">
      <c r="A76" s="128">
        <f>'ПРАЙС-ЛИСТ ТОВ КАН (загальн.)1'!A666</f>
        <v>658</v>
      </c>
      <c r="B76" s="129" t="str">
        <f>'ПРАЙС-ЛИСТ ТОВ КАН (загальн.)1'!C666</f>
        <v>1209068023</v>
      </c>
      <c r="C76" s="113" t="str">
        <f>'ПРАЙС-ЛИСТ ТОВ КАН (загальн.)1'!D666</f>
        <v>04104220</v>
      </c>
      <c r="D76" s="41" t="str">
        <f>'ПРАЙС-ЛИСТ ТОВ КАН (загальн.)1'!E666</f>
        <v>Коліно ніпельне 90° d20</v>
      </c>
      <c r="E76" s="131">
        <f>'ПРАЙС-ЛИСТ ТОВ КАН (загальн.)1'!F666</f>
        <v>0.24000000000000002</v>
      </c>
      <c r="F76" s="117">
        <f>'ПРАЙС-ЛИСТ ТОВ КАН (загальн.)1'!G666</f>
        <v>8.16</v>
      </c>
      <c r="G76" s="118" t="str">
        <f>'ПРАЙС-ЛИСТ ТОВ КАН (загальн.)1'!H666</f>
        <v>шт.</v>
      </c>
      <c r="H76" s="113">
        <f>'ПРАЙС-ЛИСТ ТОВ КАН (загальн.)1'!I666</f>
        <v>1862</v>
      </c>
    </row>
    <row r="77" spans="1:8" s="63" customFormat="1" x14ac:dyDescent="0.2">
      <c r="A77" s="128">
        <f>'ПРАЙС-ЛИСТ ТОВ КАН (загальн.)1'!A667</f>
        <v>659</v>
      </c>
      <c r="B77" s="129" t="str">
        <f>'ПРАЙС-ЛИСТ ТОВ КАН (загальн.)1'!C667</f>
        <v>1209068024</v>
      </c>
      <c r="C77" s="113" t="str">
        <f>'ПРАЙС-ЛИСТ ТОВ КАН (загальн.)1'!D667</f>
        <v>04104225</v>
      </c>
      <c r="D77" s="41" t="str">
        <f>'ПРАЙС-ЛИСТ ТОВ КАН (загальн.)1'!E667</f>
        <v>Коліно ніпельне 90° d25</v>
      </c>
      <c r="E77" s="131">
        <f>'ПРАЙС-ЛИСТ ТОВ КАН (загальн.)1'!F667</f>
        <v>0.38</v>
      </c>
      <c r="F77" s="117">
        <f>'ПРАЙС-ЛИСТ ТОВ КАН (загальн.)1'!G667</f>
        <v>13.055999999999999</v>
      </c>
      <c r="G77" s="118" t="str">
        <f>'ПРАЙС-ЛИСТ ТОВ КАН (загальн.)1'!H667</f>
        <v>шт.</v>
      </c>
      <c r="H77" s="113">
        <f>'ПРАЙС-ЛИСТ ТОВ КАН (загальн.)1'!I667</f>
        <v>1862</v>
      </c>
    </row>
    <row r="78" spans="1:8" s="63" customFormat="1" x14ac:dyDescent="0.2">
      <c r="A78" s="128">
        <f>'ПРАЙС-ЛИСТ ТОВ КАН (загальн.)1'!A668</f>
        <v>660</v>
      </c>
      <c r="B78" s="129" t="str">
        <f>'ПРАЙС-ЛИСТ ТОВ КАН (загальн.)1'!C668</f>
        <v>1209068025</v>
      </c>
      <c r="C78" s="113" t="str">
        <f>'ПРАЙС-ЛИСТ ТОВ КАН (загальн.)1'!D668</f>
        <v>04104232</v>
      </c>
      <c r="D78" s="41" t="str">
        <f>'ПРАЙС-ЛИСТ ТОВ КАН (загальн.)1'!E668</f>
        <v>Коліно ніпельне 90° d32</v>
      </c>
      <c r="E78" s="131">
        <f>'ПРАЙС-ЛИСТ ТОВ КАН (загальн.)1'!F668</f>
        <v>0.73</v>
      </c>
      <c r="F78" s="117">
        <f>'ПРАЙС-ЛИСТ ТОВ КАН (загальн.)1'!G668</f>
        <v>24.888000000000002</v>
      </c>
      <c r="G78" s="118" t="str">
        <f>'ПРАЙС-ЛИСТ ТОВ КАН (загальн.)1'!H668</f>
        <v>шт.</v>
      </c>
      <c r="H78" s="113">
        <f>'ПРАЙС-ЛИСТ ТОВ КАН (загальн.)1'!I668</f>
        <v>1862</v>
      </c>
    </row>
    <row r="79" spans="1:8" s="63" customFormat="1" x14ac:dyDescent="0.2">
      <c r="A79" s="128">
        <f>'ПРАЙС-ЛИСТ ТОВ КАН (загальн.)1'!A669</f>
        <v>661</v>
      </c>
      <c r="B79" s="129" t="str">
        <f>'ПРАЙС-ЛИСТ ТОВ КАН (загальн.)1'!C669</f>
        <v>1209069000</v>
      </c>
      <c r="C79" s="113" t="str">
        <f>'ПРАЙС-ЛИСТ ТОВ КАН (загальн.)1'!D669</f>
        <v>04104616</v>
      </c>
      <c r="D79" s="41" t="str">
        <f>'ПРАЙС-ЛИСТ ТОВ КАН (загальн.)1'!E669</f>
        <v>Коліно з внутрішньою різьбою d16-1/2"</v>
      </c>
      <c r="E79" s="131">
        <f>'ПРАЙС-ЛИСТ ТОВ КАН (загальн.)1'!F669</f>
        <v>2.17</v>
      </c>
      <c r="F79" s="117">
        <f>'ПРАЙС-ЛИСТ ТОВ КАН (загальн.)1'!G669</f>
        <v>73.847999999999999</v>
      </c>
      <c r="G79" s="118" t="str">
        <f>'ПРАЙС-ЛИСТ ТОВ КАН (загальн.)1'!H669</f>
        <v>шт.</v>
      </c>
      <c r="H79" s="113">
        <f>'ПРАЙС-ЛИСТ ТОВ КАН (загальн.)1'!I669</f>
        <v>1862</v>
      </c>
    </row>
    <row r="80" spans="1:8" s="63" customFormat="1" x14ac:dyDescent="0.2">
      <c r="A80" s="128">
        <f>'ПРАЙС-ЛИСТ ТОВ КАН (загальн.)1'!A670</f>
        <v>662</v>
      </c>
      <c r="B80" s="129" t="str">
        <f>'ПРАЙС-ЛИСТ ТОВ КАН (загальн.)1'!C670</f>
        <v>1209069001</v>
      </c>
      <c r="C80" s="113" t="str">
        <f>'ПРАЙС-ЛИСТ ТОВ КАН (загальн.)1'!D670</f>
        <v>04104620</v>
      </c>
      <c r="D80" s="41" t="str">
        <f>'ПРАЙС-ЛИСТ ТОВ КАН (загальн.)1'!E670</f>
        <v>Коліно з внутрішньою різьбою d20-1/2"</v>
      </c>
      <c r="E80" s="131">
        <f>'ПРАЙС-ЛИСТ ТОВ КАН (загальн.)1'!F670</f>
        <v>2.2399999999999998</v>
      </c>
      <c r="F80" s="117">
        <f>'ПРАЙС-ЛИСТ ТОВ КАН (загальн.)1'!G670</f>
        <v>76.296000000000006</v>
      </c>
      <c r="G80" s="118" t="str">
        <f>'ПРАЙС-ЛИСТ ТОВ КАН (загальн.)1'!H670</f>
        <v>шт.</v>
      </c>
      <c r="H80" s="113">
        <f>'ПРАЙС-ЛИСТ ТОВ КАН (загальн.)1'!I670</f>
        <v>1862</v>
      </c>
    </row>
    <row r="81" spans="1:8" s="63" customFormat="1" x14ac:dyDescent="0.2">
      <c r="A81" s="128">
        <f>'ПРАЙС-ЛИСТ ТОВ КАН (загальн.)1'!A671</f>
        <v>663</v>
      </c>
      <c r="B81" s="129" t="str">
        <f>'ПРАЙС-ЛИСТ ТОВ КАН (загальн.)1'!C671</f>
        <v>1209069002</v>
      </c>
      <c r="C81" s="113" t="str">
        <f>'ПРАЙС-ЛИСТ ТОВ КАН (загальн.)1'!D671</f>
        <v>04104621</v>
      </c>
      <c r="D81" s="41" t="str">
        <f>'ПРАЙС-ЛИСТ ТОВ КАН (загальн.)1'!E671</f>
        <v>Коліно з внутрішньою різьбою d20-3/4"</v>
      </c>
      <c r="E81" s="131">
        <f>'ПРАЙС-ЛИСТ ТОВ КАН (загальн.)1'!F671</f>
        <v>2.8099999999999996</v>
      </c>
      <c r="F81" s="117">
        <f>'ПРАЙС-ЛИСТ ТОВ КАН (загальн.)1'!G671</f>
        <v>95.471999999999994</v>
      </c>
      <c r="G81" s="118" t="str">
        <f>'ПРАЙС-ЛИСТ ТОВ КАН (загальн.)1'!H671</f>
        <v>шт.</v>
      </c>
      <c r="H81" s="113">
        <f>'ПРАЙС-ЛИСТ ТОВ КАН (загальн.)1'!I671</f>
        <v>1862</v>
      </c>
    </row>
    <row r="82" spans="1:8" s="63" customFormat="1" x14ac:dyDescent="0.2">
      <c r="A82" s="128">
        <f>'ПРАЙС-ЛИСТ ТОВ КАН (загальн.)1'!A672</f>
        <v>664</v>
      </c>
      <c r="B82" s="129" t="str">
        <f>'ПРАЙС-ЛИСТ ТОВ КАН (загальн.)1'!C672</f>
        <v>1209069003</v>
      </c>
      <c r="C82" s="113" t="str">
        <f>'ПРАЙС-ЛИСТ ТОВ КАН (загальн.)1'!D672</f>
        <v>04104625</v>
      </c>
      <c r="D82" s="41" t="str">
        <f>'ПРАЙС-ЛИСТ ТОВ КАН (загальн.)1'!E672</f>
        <v>Коліно з внутрішньою різьбою d25-1/2"</v>
      </c>
      <c r="E82" s="131">
        <f>'ПРАЙС-ЛИСТ ТОВ КАН (загальн.)1'!F672</f>
        <v>2.4299999999999997</v>
      </c>
      <c r="F82" s="117">
        <f>'ПРАЙС-ЛИСТ ТОВ КАН (загальн.)1'!G672</f>
        <v>82.823999999999998</v>
      </c>
      <c r="G82" s="118" t="str">
        <f>'ПРАЙС-ЛИСТ ТОВ КАН (загальн.)1'!H672</f>
        <v>шт.</v>
      </c>
      <c r="H82" s="113">
        <f>'ПРАЙС-ЛИСТ ТОВ КАН (загальн.)1'!I672</f>
        <v>1862</v>
      </c>
    </row>
    <row r="83" spans="1:8" s="63" customFormat="1" x14ac:dyDescent="0.2">
      <c r="A83" s="128">
        <f>'ПРАЙС-ЛИСТ ТОВ КАН (загальн.)1'!A673</f>
        <v>665</v>
      </c>
      <c r="B83" s="129" t="str">
        <f>'ПРАЙС-ЛИСТ ТОВ КАН (загальн.)1'!C673</f>
        <v>1209069004</v>
      </c>
      <c r="C83" s="113" t="str">
        <f>'ПРАЙС-ЛИСТ ТОВ КАН (загальн.)1'!D673</f>
        <v>04104626</v>
      </c>
      <c r="D83" s="41" t="str">
        <f>'ПРАЙС-ЛИСТ ТОВ КАН (загальн.)1'!E673</f>
        <v>Коліно з внутрішньою різьбою d25-3/4"</v>
      </c>
      <c r="E83" s="131">
        <f>'ПРАЙС-ЛИСТ ТОВ КАН (загальн.)1'!F673</f>
        <v>2.78</v>
      </c>
      <c r="F83" s="117">
        <f>'ПРАЙС-ЛИСТ ТОВ КАН (загальн.)1'!G673</f>
        <v>94.656000000000006</v>
      </c>
      <c r="G83" s="118" t="str">
        <f>'ПРАЙС-ЛИСТ ТОВ КАН (загальн.)1'!H673</f>
        <v>шт.</v>
      </c>
      <c r="H83" s="113">
        <f>'ПРАЙС-ЛИСТ ТОВ КАН (загальн.)1'!I673</f>
        <v>1862</v>
      </c>
    </row>
    <row r="84" spans="1:8" s="63" customFormat="1" x14ac:dyDescent="0.2">
      <c r="A84" s="128">
        <f>'ПРАЙС-ЛИСТ ТОВ КАН (загальн.)1'!A674</f>
        <v>666</v>
      </c>
      <c r="B84" s="129" t="str">
        <f>'ПРАЙС-ЛИСТ ТОВ КАН (загальн.)1'!C674</f>
        <v>1209069005</v>
      </c>
      <c r="C84" s="113" t="str">
        <f>'ПРАЙС-ЛИСТ ТОВ КАН (загальн.)1'!D674</f>
        <v>04104632</v>
      </c>
      <c r="D84" s="41" t="str">
        <f>'ПРАЙС-ЛИСТ ТОВ КАН (загальн.)1'!E674</f>
        <v>Коліно з внутрішньою різьбою d32-3/4"</v>
      </c>
      <c r="E84" s="131">
        <f>'ПРАЙС-ЛИСТ ТОВ КАН (загальн.)1'!F674</f>
        <v>2.84</v>
      </c>
      <c r="F84" s="117">
        <f>'ПРАЙС-ЛИСТ ТОВ КАН (загальн.)1'!G674</f>
        <v>96.695999999999998</v>
      </c>
      <c r="G84" s="118" t="str">
        <f>'ПРАЙС-ЛИСТ ТОВ КАН (загальн.)1'!H674</f>
        <v>шт.</v>
      </c>
      <c r="H84" s="113">
        <f>'ПРАЙС-ЛИСТ ТОВ КАН (загальн.)1'!I674</f>
        <v>1862</v>
      </c>
    </row>
    <row r="85" spans="1:8" s="63" customFormat="1" x14ac:dyDescent="0.2">
      <c r="A85" s="128">
        <f>'ПРАЙС-ЛИСТ ТОВ КАН (загальн.)1'!A675</f>
        <v>667</v>
      </c>
      <c r="B85" s="129" t="str">
        <f>'ПРАЙС-ЛИСТ ТОВ КАН (загальн.)1'!C675</f>
        <v>1209069006</v>
      </c>
      <c r="C85" s="113" t="str">
        <f>'ПРАЙС-ЛИСТ ТОВ КАН (загальн.)1'!D675</f>
        <v>04104416</v>
      </c>
      <c r="D85" s="41" t="str">
        <f>'ПРАЙС-ЛИСТ ТОВ КАН (загальн.)1'!E675</f>
        <v>Коліно настінне з вушками з внутрішньою різьбою (гніздо для крана) d16-1/2"</v>
      </c>
      <c r="E85" s="131">
        <f>'ПРАЙС-ЛИСТ ТОВ КАН (загальн.)1'!F675</f>
        <v>1.98</v>
      </c>
      <c r="F85" s="117">
        <f>'ПРАЙС-ЛИСТ ТОВ КАН (загальн.)1'!G675</f>
        <v>67.319999999999993</v>
      </c>
      <c r="G85" s="118" t="str">
        <f>'ПРАЙС-ЛИСТ ТОВ КАН (загальн.)1'!H675</f>
        <v>шт.</v>
      </c>
      <c r="H85" s="113">
        <f>'ПРАЙС-ЛИСТ ТОВ КАН (загальн.)1'!I675</f>
        <v>1862</v>
      </c>
    </row>
    <row r="86" spans="1:8" s="63" customFormat="1" x14ac:dyDescent="0.2">
      <c r="A86" s="128">
        <f>'ПРАЙС-ЛИСТ ТОВ КАН (загальн.)1'!A676</f>
        <v>668</v>
      </c>
      <c r="B86" s="129" t="str">
        <f>'ПРАЙС-ЛИСТ ТОВ КАН (загальн.)1'!C676</f>
        <v>1209069007</v>
      </c>
      <c r="C86" s="113" t="str">
        <f>'ПРАЙС-ЛИСТ ТОВ КАН (загальн.)1'!D676</f>
        <v>04104420</v>
      </c>
      <c r="D86" s="41" t="str">
        <f>'ПРАЙС-ЛИСТ ТОВ КАН (загальн.)1'!E676</f>
        <v>Коліно настінне з вушками з внутрішньою різьбою (гніздо для крана) d20-1/2"</v>
      </c>
      <c r="E86" s="131">
        <f>'ПРАЙС-ЛИСТ ТОВ КАН (загальн.)1'!F676</f>
        <v>2.13</v>
      </c>
      <c r="F86" s="117">
        <f>'ПРАЙС-ЛИСТ ТОВ КАН (загальн.)1'!G676</f>
        <v>72.623999999999995</v>
      </c>
      <c r="G86" s="118" t="str">
        <f>'ПРАЙС-ЛИСТ ТОВ КАН (загальн.)1'!H676</f>
        <v>шт.</v>
      </c>
      <c r="H86" s="113">
        <f>'ПРАЙС-ЛИСТ ТОВ КАН (загальн.)1'!I676</f>
        <v>1862</v>
      </c>
    </row>
    <row r="87" spans="1:8" s="63" customFormat="1" x14ac:dyDescent="0.2">
      <c r="A87" s="128">
        <f>'ПРАЙС-ЛИСТ ТОВ КАН (загальн.)1'!A677</f>
        <v>669</v>
      </c>
      <c r="B87" s="129" t="str">
        <f>'ПРАЙС-ЛИСТ ТОВ КАН (загальн.)1'!C677</f>
        <v>1209069008</v>
      </c>
      <c r="C87" s="113" t="str">
        <f>'ПРАЙС-ЛИСТ ТОВ КАН (загальн.)1'!D677</f>
        <v>04104425</v>
      </c>
      <c r="D87" s="41" t="str">
        <f>'ПРАЙС-ЛИСТ ТОВ КАН (загальн.)1'!E677</f>
        <v>Коліно настінне з вушками з внутрішньою різьбою (гніздо для крана) d25-1/2"</v>
      </c>
      <c r="E87" s="131">
        <f>'ПРАЙС-ЛИСТ ТОВ КАН (загальн.)1'!F677</f>
        <v>2.4299999999999997</v>
      </c>
      <c r="F87" s="117">
        <f>'ПРАЙС-ЛИСТ ТОВ КАН (загальн.)1'!G677</f>
        <v>82.823999999999998</v>
      </c>
      <c r="G87" s="118" t="str">
        <f>'ПРАЙС-ЛИСТ ТОВ КАН (загальн.)1'!H677</f>
        <v>шт.</v>
      </c>
      <c r="H87" s="113">
        <f>'ПРАЙС-ЛИСТ ТОВ КАН (загальн.)1'!I677</f>
        <v>1862</v>
      </c>
    </row>
    <row r="88" spans="1:8" s="63" customFormat="1" x14ac:dyDescent="0.2">
      <c r="A88" s="128">
        <f>'ПРАЙС-ЛИСТ ТОВ КАН (загальн.)1'!A678</f>
        <v>670</v>
      </c>
      <c r="B88" s="129" t="str">
        <f>'ПРАЙС-ЛИСТ ТОВ КАН (загальн.)1'!C678</f>
        <v>1209069009</v>
      </c>
      <c r="C88" s="113" t="str">
        <f>'ПРАЙС-ЛИСТ ТОВ КАН (загальн.)1'!D678</f>
        <v>04104634</v>
      </c>
      <c r="D88" s="41" t="str">
        <f>'ПРАЙС-ЛИСТ ТОВ КАН (загальн.)1'!E678</f>
        <v>Коліно з внутрішньою різьбою d32-1"</v>
      </c>
      <c r="E88" s="131">
        <f>'ПРАЙС-ЛИСТ ТОВ КАН (загальн.)1'!F678</f>
        <v>4.8099999999999996</v>
      </c>
      <c r="F88" s="117">
        <f>'ПРАЙС-ЛИСТ ТОВ КАН (загальн.)1'!G678</f>
        <v>163.608</v>
      </c>
      <c r="G88" s="118" t="str">
        <f>'ПРАЙС-ЛИСТ ТОВ КАН (загальн.)1'!H678</f>
        <v>шт.</v>
      </c>
      <c r="H88" s="113">
        <f>'ПРАЙС-ЛИСТ ТОВ КАН (загальн.)1'!I678</f>
        <v>1862</v>
      </c>
    </row>
    <row r="89" spans="1:8" s="63" customFormat="1" x14ac:dyDescent="0.2">
      <c r="A89" s="128">
        <f>'ПРАЙС-ЛИСТ ТОВ КАН (загальн.)1'!A679</f>
        <v>671</v>
      </c>
      <c r="B89" s="129" t="str">
        <f>'ПРАЙС-ЛИСТ ТОВ КАН (загальн.)1'!C679</f>
        <v>1209070000</v>
      </c>
      <c r="C89" s="113" t="str">
        <f>'ПРАЙС-ЛИСТ ТОВ КАН (загальн.)1'!D679</f>
        <v>04104516</v>
      </c>
      <c r="D89" s="41" t="str">
        <f>'ПРАЙС-ЛИСТ ТОВ КАН (загальн.)1'!E679</f>
        <v>Коліно з зовнішньою різьбою d16-1/2"</v>
      </c>
      <c r="E89" s="131">
        <f>'ПРАЙС-ЛИСТ ТОВ КАН (загальн.)1'!F679</f>
        <v>2.5599999999999996</v>
      </c>
      <c r="F89" s="117">
        <f>'ПРАЙС-ЛИСТ ТОВ КАН (загальн.)1'!G679</f>
        <v>86.903999999999996</v>
      </c>
      <c r="G89" s="118" t="str">
        <f>'ПРАЙС-ЛИСТ ТОВ КАН (загальн.)1'!H679</f>
        <v>шт.</v>
      </c>
      <c r="H89" s="113">
        <f>'ПРАЙС-ЛИСТ ТОВ КАН (загальн.)1'!I679</f>
        <v>1862</v>
      </c>
    </row>
    <row r="90" spans="1:8" s="63" customFormat="1" x14ac:dyDescent="0.2">
      <c r="A90" s="128">
        <f>'ПРАЙС-ЛИСТ ТОВ КАН (загальн.)1'!A680</f>
        <v>672</v>
      </c>
      <c r="B90" s="129" t="str">
        <f>'ПРАЙС-ЛИСТ ТОВ КАН (загальн.)1'!C680</f>
        <v>1209070001</v>
      </c>
      <c r="C90" s="113" t="str">
        <f>'ПРАЙС-ЛИСТ ТОВ КАН (загальн.)1'!D680</f>
        <v>04104520</v>
      </c>
      <c r="D90" s="41" t="str">
        <f>'ПРАЙС-ЛИСТ ТОВ КАН (загальн.)1'!E680</f>
        <v>Коліно з зовнішньою різьбою d20-1/2"</v>
      </c>
      <c r="E90" s="131">
        <f>'ПРАЙС-ЛИСТ ТОВ КАН (загальн.)1'!F680</f>
        <v>2.5599999999999996</v>
      </c>
      <c r="F90" s="117">
        <f>'ПРАЙС-ЛИСТ ТОВ КАН (загальн.)1'!G680</f>
        <v>86.903999999999996</v>
      </c>
      <c r="G90" s="118" t="str">
        <f>'ПРАЙС-ЛИСТ ТОВ КАН (загальн.)1'!H680</f>
        <v>шт.</v>
      </c>
      <c r="H90" s="113">
        <f>'ПРАЙС-ЛИСТ ТОВ КАН (загальн.)1'!I680</f>
        <v>1862</v>
      </c>
    </row>
    <row r="91" spans="1:8" s="63" customFormat="1" x14ac:dyDescent="0.2">
      <c r="A91" s="128">
        <f>'ПРАЙС-ЛИСТ ТОВ КАН (загальн.)1'!A681</f>
        <v>673</v>
      </c>
      <c r="B91" s="129" t="str">
        <f>'ПРАЙС-ЛИСТ ТОВ КАН (загальн.)1'!C681</f>
        <v>1209070002</v>
      </c>
      <c r="C91" s="113" t="str">
        <f>'ПРАЙС-ЛИСТ ТОВ КАН (загальн.)1'!D681</f>
        <v>04104521</v>
      </c>
      <c r="D91" s="41" t="str">
        <f>'ПРАЙС-ЛИСТ ТОВ КАН (загальн.)1'!E681</f>
        <v>Коліно з зовнішньою різьбою d20-3/4"</v>
      </c>
      <c r="E91" s="131">
        <f>'ПРАЙС-ЛИСТ ТОВ КАН (загальн.)1'!F681</f>
        <v>3.21</v>
      </c>
      <c r="F91" s="117">
        <f>'ПРАЙС-ЛИСТ ТОВ КАН (загальн.)1'!G681</f>
        <v>109.34399999999999</v>
      </c>
      <c r="G91" s="118" t="str">
        <f>'ПРАЙС-ЛИСТ ТОВ КАН (загальн.)1'!H681</f>
        <v>шт.</v>
      </c>
      <c r="H91" s="113">
        <f>'ПРАЙС-ЛИСТ ТОВ КАН (загальн.)1'!I681</f>
        <v>1862</v>
      </c>
    </row>
    <row r="92" spans="1:8" s="63" customFormat="1" x14ac:dyDescent="0.2">
      <c r="A92" s="128">
        <f>'ПРАЙС-ЛИСТ ТОВ КАН (загальн.)1'!A682</f>
        <v>674</v>
      </c>
      <c r="B92" s="129" t="str">
        <f>'ПРАЙС-ЛИСТ ТОВ КАН (загальн.)1'!C682</f>
        <v>1209070003</v>
      </c>
      <c r="C92" s="113" t="str">
        <f>'ПРАЙС-ЛИСТ ТОВ КАН (загальн.)1'!D682</f>
        <v>04104525</v>
      </c>
      <c r="D92" s="41" t="str">
        <f>'ПРАЙС-ЛИСТ ТОВ КАН (загальн.)1'!E682</f>
        <v>Коліно з зовнішньою різьбою d25-1/2"</v>
      </c>
      <c r="E92" s="131">
        <f>'ПРАЙС-ЛИСТ ТОВ КАН (загальн.)1'!F682</f>
        <v>2.78</v>
      </c>
      <c r="F92" s="117">
        <f>'ПРАЙС-ЛИСТ ТОВ КАН (загальн.)1'!G682</f>
        <v>94.656000000000006</v>
      </c>
      <c r="G92" s="118" t="str">
        <f>'ПРАЙС-ЛИСТ ТОВ КАН (загальн.)1'!H682</f>
        <v>шт.</v>
      </c>
      <c r="H92" s="113">
        <f>'ПРАЙС-ЛИСТ ТОВ КАН (загальн.)1'!I682</f>
        <v>1862</v>
      </c>
    </row>
    <row r="93" spans="1:8" s="63" customFormat="1" x14ac:dyDescent="0.2">
      <c r="A93" s="128">
        <f>'ПРАЙС-ЛИСТ ТОВ КАН (загальн.)1'!A683</f>
        <v>675</v>
      </c>
      <c r="B93" s="129" t="str">
        <f>'ПРАЙС-ЛИСТ ТОВ КАН (загальн.)1'!C683</f>
        <v>1209070004</v>
      </c>
      <c r="C93" s="113" t="str">
        <f>'ПРАЙС-ЛИСТ ТОВ КАН (загальн.)1'!D683</f>
        <v>04104526</v>
      </c>
      <c r="D93" s="41" t="str">
        <f>'ПРАЙС-ЛИСТ ТОВ КАН (загальн.)1'!E683</f>
        <v>Коліно з зовнішньою різьбою d25-3/4"</v>
      </c>
      <c r="E93" s="131">
        <f>'ПРАЙС-ЛИСТ ТОВ КАН (загальн.)1'!F683</f>
        <v>3.34</v>
      </c>
      <c r="F93" s="117">
        <f>'ПРАЙС-ЛИСТ ТОВ КАН (загальн.)1'!G683</f>
        <v>113.42400000000001</v>
      </c>
      <c r="G93" s="118" t="str">
        <f>'ПРАЙС-ЛИСТ ТОВ КАН (загальн.)1'!H683</f>
        <v>шт.</v>
      </c>
      <c r="H93" s="113">
        <f>'ПРАЙС-ЛИСТ ТОВ КАН (загальн.)1'!I683</f>
        <v>1862</v>
      </c>
    </row>
    <row r="94" spans="1:8" s="63" customFormat="1" x14ac:dyDescent="0.2">
      <c r="A94" s="128">
        <f>'ПРАЙС-ЛИСТ ТОВ КАН (загальн.)1'!A684</f>
        <v>676</v>
      </c>
      <c r="B94" s="129" t="str">
        <f>'ПРАЙС-ЛИСТ ТОВ КАН (загальн.)1'!C684</f>
        <v>1209070005</v>
      </c>
      <c r="C94" s="113" t="str">
        <f>'ПРАЙС-ЛИСТ ТОВ КАН (загальн.)1'!D684</f>
        <v>04104532</v>
      </c>
      <c r="D94" s="41" t="str">
        <f>'ПРАЙС-ЛИСТ ТОВ КАН (загальн.)1'!E684</f>
        <v>Коліно з зовнішньою різьбою d32-3/4"</v>
      </c>
      <c r="E94" s="131">
        <f>'ПРАЙС-ЛИСТ ТОВ КАН (загальн.)1'!F684</f>
        <v>3.32</v>
      </c>
      <c r="F94" s="117">
        <f>'ПРАЙС-ЛИСТ ТОВ КАН (загальн.)1'!G684</f>
        <v>113.01600000000001</v>
      </c>
      <c r="G94" s="118" t="str">
        <f>'ПРАЙС-ЛИСТ ТОВ КАН (загальн.)1'!H684</f>
        <v>шт.</v>
      </c>
      <c r="H94" s="113">
        <f>'ПРАЙС-ЛИСТ ТОВ КАН (загальн.)1'!I684</f>
        <v>1862</v>
      </c>
    </row>
    <row r="95" spans="1:8" s="63" customFormat="1" x14ac:dyDescent="0.2">
      <c r="A95" s="128">
        <f>'ПРАЙС-ЛИСТ ТОВ КАН (загальн.)1'!A685</f>
        <v>677</v>
      </c>
      <c r="B95" s="129" t="str">
        <f>'ПРАЙС-ЛИСТ ТОВ КАН (загальн.)1'!C685</f>
        <v>1209070006</v>
      </c>
      <c r="C95" s="113" t="str">
        <f>'ПРАЙС-ЛИСТ ТОВ КАН (загальн.)1'!D685</f>
        <v>04104534</v>
      </c>
      <c r="D95" s="41" t="str">
        <f>'ПРАЙС-ЛИСТ ТОВ КАН (загальн.)1'!E685</f>
        <v>Коліно з зовнішньою різьбою d32-1"</v>
      </c>
      <c r="E95" s="131">
        <f>'ПРАЙС-ЛИСТ ТОВ КАН (загальн.)1'!F685</f>
        <v>6.3599999999999994</v>
      </c>
      <c r="F95" s="117">
        <f>'ПРАЙС-ЛИСТ ТОВ КАН (загальн.)1'!G685</f>
        <v>216.24</v>
      </c>
      <c r="G95" s="118" t="str">
        <f>'ПРАЙС-ЛИСТ ТОВ КАН (загальн.)1'!H685</f>
        <v>шт.</v>
      </c>
      <c r="H95" s="113">
        <f>'ПРАЙС-ЛИСТ ТОВ КАН (загальн.)1'!I685</f>
        <v>1862</v>
      </c>
    </row>
    <row r="96" spans="1:8" s="63" customFormat="1" x14ac:dyDescent="0.2">
      <c r="A96" s="128">
        <f>'ПРАЙС-ЛИСТ ТОВ КАН (загальн.)1'!A686</f>
        <v>678</v>
      </c>
      <c r="B96" s="129" t="str">
        <f>'ПРАЙС-ЛИСТ ТОВ КАН (загальн.)1'!C686</f>
        <v>1209091001</v>
      </c>
      <c r="C96" s="113" t="str">
        <f>'ПРАЙС-ЛИСТ ТОВ КАН (загальн.)1'!D686</f>
        <v>04109110</v>
      </c>
      <c r="D96" s="41" t="str">
        <f>'ПРАЙС-ЛИСТ ТОВ КАН (загальн.)1'!E686</f>
        <v>Фланець сталевий d110</v>
      </c>
      <c r="E96" s="131">
        <f>'ПРАЙС-ЛИСТ ТОВ КАН (загальн.)1'!F686</f>
        <v>37.629999999999995</v>
      </c>
      <c r="F96" s="117">
        <f>'ПРАЙС-ЛИСТ ТОВ КАН (загальн.)1'!G686</f>
        <v>1279.4880000000001</v>
      </c>
      <c r="G96" s="118" t="str">
        <f>'ПРАЙС-ЛИСТ ТОВ КАН (загальн.)1'!H686</f>
        <v>шт.</v>
      </c>
      <c r="H96" s="113">
        <f>'ПРАЙС-ЛИСТ ТОВ КАН (загальн.)1'!I686</f>
        <v>1862</v>
      </c>
    </row>
    <row r="97" spans="1:8" s="63" customFormat="1" x14ac:dyDescent="0.2">
      <c r="A97" s="128">
        <f>'ПРАЙС-ЛИСТ ТОВ КАН (загальн.)1'!A687</f>
        <v>679</v>
      </c>
      <c r="B97" s="129" t="str">
        <f>'ПРАЙС-ЛИСТ ТОВ КАН (загальн.)1'!C687</f>
        <v>1209091002</v>
      </c>
      <c r="C97" s="113" t="str">
        <f>'ПРАЙС-ЛИСТ ТОВ КАН (загальн.)1'!D687</f>
        <v>04109140</v>
      </c>
      <c r="D97" s="41" t="str">
        <f>'ПРАЙС-ЛИСТ ТОВ КАН (загальн.)1'!E687</f>
        <v>Фланець сталевий d40</v>
      </c>
      <c r="E97" s="131">
        <f>'ПРАЙС-ЛИСТ ТОВ КАН (загальн.)1'!F687</f>
        <v>14.51</v>
      </c>
      <c r="F97" s="117">
        <f>'ПРАЙС-ЛИСТ ТОВ КАН (загальн.)1'!G687</f>
        <v>493.27199999999999</v>
      </c>
      <c r="G97" s="118" t="str">
        <f>'ПРАЙС-ЛИСТ ТОВ КАН (загальн.)1'!H687</f>
        <v>шт.</v>
      </c>
      <c r="H97" s="113">
        <f>'ПРАЙС-ЛИСТ ТОВ КАН (загальн.)1'!I687</f>
        <v>1862</v>
      </c>
    </row>
    <row r="98" spans="1:8" s="63" customFormat="1" x14ac:dyDescent="0.2">
      <c r="A98" s="128">
        <f>'ПРАЙС-ЛИСТ ТОВ КАН (загальн.)1'!A688</f>
        <v>680</v>
      </c>
      <c r="B98" s="129" t="str">
        <f>'ПРАЙС-ЛИСТ ТОВ КАН (загальн.)1'!C688</f>
        <v>1209091003</v>
      </c>
      <c r="C98" s="113" t="str">
        <f>'ПРАЙС-ЛИСТ ТОВ КАН (загальн.)1'!D688</f>
        <v>04109150</v>
      </c>
      <c r="D98" s="41" t="str">
        <f>'ПРАЙС-ЛИСТ ТОВ КАН (загальн.)1'!E688</f>
        <v>Фланець сталевий d50</v>
      </c>
      <c r="E98" s="131">
        <f>'ПРАЙС-ЛИСТ ТОВ КАН (загальн.)1'!F688</f>
        <v>17.82</v>
      </c>
      <c r="F98" s="117">
        <f>'ПРАЙС-ЛИСТ ТОВ КАН (загальн.)1'!G688</f>
        <v>605.88</v>
      </c>
      <c r="G98" s="118" t="str">
        <f>'ПРАЙС-ЛИСТ ТОВ КАН (загальн.)1'!H688</f>
        <v>шт.</v>
      </c>
      <c r="H98" s="113">
        <f>'ПРАЙС-ЛИСТ ТОВ КАН (загальн.)1'!I688</f>
        <v>1862</v>
      </c>
    </row>
    <row r="99" spans="1:8" s="63" customFormat="1" x14ac:dyDescent="0.2">
      <c r="A99" s="128">
        <f>'ПРАЙС-ЛИСТ ТОВ КАН (загальн.)1'!A689</f>
        <v>681</v>
      </c>
      <c r="B99" s="129" t="str">
        <f>'ПРАЙС-ЛИСТ ТОВ КАН (загальн.)1'!C689</f>
        <v>1209091004</v>
      </c>
      <c r="C99" s="113" t="str">
        <f>'ПРАЙС-ЛИСТ ТОВ КАН (загальн.)1'!D689</f>
        <v>04109163</v>
      </c>
      <c r="D99" s="41" t="str">
        <f>'ПРАЙС-ЛИСТ ТОВ КАН (загальн.)1'!E689</f>
        <v>Фланець сталевий d63</v>
      </c>
      <c r="E99" s="131">
        <f>'ПРАЙС-ЛИСТ ТОВ КАН (загальн.)1'!F689</f>
        <v>21.900000000000002</v>
      </c>
      <c r="F99" s="117">
        <f>'ПРАЙС-ЛИСТ ТОВ КАН (загальн.)1'!G689</f>
        <v>744.6</v>
      </c>
      <c r="G99" s="118" t="str">
        <f>'ПРАЙС-ЛИСТ ТОВ КАН (загальн.)1'!H689</f>
        <v>шт.</v>
      </c>
      <c r="H99" s="113">
        <f>'ПРАЙС-ЛИСТ ТОВ КАН (загальн.)1'!I689</f>
        <v>1862</v>
      </c>
    </row>
    <row r="100" spans="1:8" s="63" customFormat="1" x14ac:dyDescent="0.2">
      <c r="A100" s="128">
        <f>'ПРАЙС-ЛИСТ ТОВ КАН (загальн.)1'!A690</f>
        <v>682</v>
      </c>
      <c r="B100" s="129" t="str">
        <f>'ПРАЙС-ЛИСТ ТОВ КАН (загальн.)1'!C690</f>
        <v>1209091005</v>
      </c>
      <c r="C100" s="113" t="str">
        <f>'ПРАЙС-ЛИСТ ТОВ КАН (загальн.)1'!D690</f>
        <v>04109175</v>
      </c>
      <c r="D100" s="41" t="str">
        <f>'ПРАЙС-ЛИСТ ТОВ КАН (загальн.)1'!E690</f>
        <v>Фланець сталевий d75</v>
      </c>
      <c r="E100" s="131">
        <f>'ПРАЙС-ЛИСТ ТОВ КАН (загальн.)1'!F690</f>
        <v>26</v>
      </c>
      <c r="F100" s="117">
        <f>'ПРАЙС-ЛИСТ ТОВ КАН (загальн.)1'!G690</f>
        <v>884.13599999999997</v>
      </c>
      <c r="G100" s="118" t="str">
        <f>'ПРАЙС-ЛИСТ ТОВ КАН (загальн.)1'!H690</f>
        <v>шт.</v>
      </c>
      <c r="H100" s="113">
        <f>'ПРАЙС-ЛИСТ ТОВ КАН (загальн.)1'!I690</f>
        <v>1862</v>
      </c>
    </row>
    <row r="101" spans="1:8" s="63" customFormat="1" x14ac:dyDescent="0.2">
      <c r="A101" s="128">
        <f>'ПРАЙС-ЛИСТ ТОВ КАН (загальн.)1'!A691</f>
        <v>683</v>
      </c>
      <c r="B101" s="129" t="str">
        <f>'ПРАЙС-ЛИСТ ТОВ КАН (загальн.)1'!C691</f>
        <v>1209091006</v>
      </c>
      <c r="C101" s="113" t="str">
        <f>'ПРАЙС-ЛИСТ ТОВ КАН (загальн.)1'!D691</f>
        <v>04109190</v>
      </c>
      <c r="D101" s="41" t="str">
        <f>'ПРАЙС-ЛИСТ ТОВ КАН (загальн.)1'!E691</f>
        <v>Фланець сталевий d90</v>
      </c>
      <c r="E101" s="131">
        <f>'ПРАЙС-ЛИСТ ТОВ КАН (загальн.)1'!F691</f>
        <v>28.64</v>
      </c>
      <c r="F101" s="117">
        <f>'ПРАЙС-ЛИСТ ТОВ КАН (загальн.)1'!G691</f>
        <v>973.89599999999996</v>
      </c>
      <c r="G101" s="118" t="str">
        <f>'ПРАЙС-ЛИСТ ТОВ КАН (загальн.)1'!H691</f>
        <v>шт.</v>
      </c>
      <c r="H101" s="113">
        <f>'ПРАЙС-ЛИСТ ТОВ КАН (загальн.)1'!I691</f>
        <v>1862</v>
      </c>
    </row>
    <row r="102" spans="1:8" s="63" customFormat="1" x14ac:dyDescent="0.2">
      <c r="A102" s="128">
        <f>'ПРАЙС-ЛИСТ ТОВ КАН (загальн.)1'!A692</f>
        <v>684</v>
      </c>
      <c r="B102" s="129" t="str">
        <f>'ПРАЙС-ЛИСТ ТОВ КАН (загальн.)1'!C692</f>
        <v>1209091015</v>
      </c>
      <c r="C102" s="113" t="str">
        <f>'ПРАЙС-ЛИСТ ТОВ КАН (загальн.)1'!D692</f>
        <v>04109310</v>
      </c>
      <c r="D102" s="41" t="str">
        <f>'ПРАЙС-ЛИСТ ТОВ КАН (загальн.)1'!E692</f>
        <v>Втулка фланцева з пласким ущільнювачем d110</v>
      </c>
      <c r="E102" s="131">
        <f>'ПРАЙС-ЛИСТ ТОВ КАН (загальн.)1'!F692</f>
        <v>20.92</v>
      </c>
      <c r="F102" s="117">
        <f>'ПРАЙС-ЛИСТ ТОВ КАН (загальн.)1'!G692</f>
        <v>711.14400000000001</v>
      </c>
      <c r="G102" s="118" t="str">
        <f>'ПРАЙС-ЛИСТ ТОВ КАН (загальн.)1'!H692</f>
        <v>шт.</v>
      </c>
      <c r="H102" s="113">
        <f>'ПРАЙС-ЛИСТ ТОВ КАН (загальн.)1'!I692</f>
        <v>1862</v>
      </c>
    </row>
    <row r="103" spans="1:8" s="63" customFormat="1" x14ac:dyDescent="0.2">
      <c r="A103" s="128">
        <f>'ПРАЙС-ЛИСТ ТОВ КАН (загальн.)1'!A693</f>
        <v>685</v>
      </c>
      <c r="B103" s="129" t="str">
        <f>'ПРАЙС-ЛИСТ ТОВ КАН (загальн.)1'!C693</f>
        <v>1209091016</v>
      </c>
      <c r="C103" s="113" t="str">
        <f>'ПРАЙС-ЛИСТ ТОВ КАН (загальн.)1'!D693</f>
        <v>04109340</v>
      </c>
      <c r="D103" s="41" t="str">
        <f>'ПРАЙС-ЛИСТ ТОВ КАН (загальн.)1'!E693</f>
        <v>Втулка фланцева з пласким ущільнювачем d40</v>
      </c>
      <c r="E103" s="131">
        <f>'ПРАЙС-ЛИСТ ТОВ КАН (загальн.)1'!F693</f>
        <v>3.3099999999999996</v>
      </c>
      <c r="F103" s="117">
        <f>'ПРАЙС-ЛИСТ ТОВ КАН (загальн.)1'!G693</f>
        <v>112.608</v>
      </c>
      <c r="G103" s="118" t="str">
        <f>'ПРАЙС-ЛИСТ ТОВ КАН (загальн.)1'!H693</f>
        <v>шт.</v>
      </c>
      <c r="H103" s="113">
        <f>'ПРАЙС-ЛИСТ ТОВ КАН (загальн.)1'!I693</f>
        <v>1862</v>
      </c>
    </row>
    <row r="104" spans="1:8" s="63" customFormat="1" x14ac:dyDescent="0.2">
      <c r="A104" s="128">
        <f>'ПРАЙС-ЛИСТ ТОВ КАН (загальн.)1'!A694</f>
        <v>686</v>
      </c>
      <c r="B104" s="129" t="str">
        <f>'ПРАЙС-ЛИСТ ТОВ КАН (загальн.)1'!C694</f>
        <v>1209091017</v>
      </c>
      <c r="C104" s="113" t="str">
        <f>'ПРАЙС-ЛИСТ ТОВ КАН (загальн.)1'!D694</f>
        <v>04109350</v>
      </c>
      <c r="D104" s="41" t="str">
        <f>'ПРАЙС-ЛИСТ ТОВ КАН (загальн.)1'!E694</f>
        <v>Втулка фланцева з пласким ущільнювачем d50</v>
      </c>
      <c r="E104" s="131">
        <f>'ПРАЙС-ЛИСТ ТОВ КАН (загальн.)1'!F694</f>
        <v>4.42</v>
      </c>
      <c r="F104" s="117">
        <f>'ПРАЙС-ЛИСТ ТОВ КАН (загальн.)1'!G694</f>
        <v>150.14400000000001</v>
      </c>
      <c r="G104" s="118" t="str">
        <f>'ПРАЙС-ЛИСТ ТОВ КАН (загальн.)1'!H694</f>
        <v>шт.</v>
      </c>
      <c r="H104" s="113">
        <f>'ПРАЙС-ЛИСТ ТОВ КАН (загальн.)1'!I694</f>
        <v>1862</v>
      </c>
    </row>
    <row r="105" spans="1:8" s="63" customFormat="1" x14ac:dyDescent="0.2">
      <c r="A105" s="128">
        <f>'ПРАЙС-ЛИСТ ТОВ КАН (загальн.)1'!A695</f>
        <v>687</v>
      </c>
      <c r="B105" s="129" t="str">
        <f>'ПРАЙС-ЛИСТ ТОВ КАН (загальн.)1'!C695</f>
        <v>1209091018</v>
      </c>
      <c r="C105" s="113" t="str">
        <f>'ПРАЙС-ЛИСТ ТОВ КАН (загальн.)1'!D695</f>
        <v>04109360</v>
      </c>
      <c r="D105" s="41" t="str">
        <f>'ПРАЙС-ЛИСТ ТОВ КАН (загальн.)1'!E695</f>
        <v>Втулка фланцева з пласким ущільнювачем d63</v>
      </c>
      <c r="E105" s="131">
        <f>'ПРАЙС-ЛИСТ ТОВ КАН (загальн.)1'!F695</f>
        <v>7.2299999999999995</v>
      </c>
      <c r="F105" s="117">
        <f>'ПРАЙС-ЛИСТ ТОВ КАН (загальн.)1'!G695</f>
        <v>246.024</v>
      </c>
      <c r="G105" s="118" t="str">
        <f>'ПРАЙС-ЛИСТ ТОВ КАН (загальн.)1'!H695</f>
        <v>шт.</v>
      </c>
      <c r="H105" s="113">
        <f>'ПРАЙС-ЛИСТ ТОВ КАН (загальн.)1'!I695</f>
        <v>1862</v>
      </c>
    </row>
    <row r="106" spans="1:8" s="63" customFormat="1" x14ac:dyDescent="0.2">
      <c r="A106" s="128">
        <f>'ПРАЙС-ЛИСТ ТОВ КАН (загальн.)1'!A696</f>
        <v>688</v>
      </c>
      <c r="B106" s="129" t="str">
        <f>'ПРАЙС-ЛИСТ ТОВ КАН (загальн.)1'!C696</f>
        <v>1209091019</v>
      </c>
      <c r="C106" s="113" t="str">
        <f>'ПРАЙС-ЛИСТ ТОВ КАН (загальн.)1'!D696</f>
        <v>04109375</v>
      </c>
      <c r="D106" s="41" t="str">
        <f>'ПРАЙС-ЛИСТ ТОВ КАН (загальн.)1'!E696</f>
        <v>Втулка фланцева з пласким ущільнювачем d75</v>
      </c>
      <c r="E106" s="131">
        <f>'ПРАЙС-ЛИСТ ТОВ КАН (загальн.)1'!F696</f>
        <v>12.61</v>
      </c>
      <c r="F106" s="117">
        <f>'ПРАЙС-ЛИСТ ТОВ КАН (загальн.)1'!G696</f>
        <v>428.80799999999999</v>
      </c>
      <c r="G106" s="118" t="str">
        <f>'ПРАЙС-ЛИСТ ТОВ КАН (загальн.)1'!H696</f>
        <v>шт.</v>
      </c>
      <c r="H106" s="113">
        <f>'ПРАЙС-ЛИСТ ТОВ КАН (загальн.)1'!I696</f>
        <v>1862</v>
      </c>
    </row>
    <row r="107" spans="1:8" s="63" customFormat="1" x14ac:dyDescent="0.2">
      <c r="A107" s="128">
        <f>'ПРАЙС-ЛИСТ ТОВ КАН (загальн.)1'!A697</f>
        <v>689</v>
      </c>
      <c r="B107" s="129" t="str">
        <f>'ПРАЙС-ЛИСТ ТОВ КАН (загальн.)1'!C697</f>
        <v>1209091020</v>
      </c>
      <c r="C107" s="113" t="str">
        <f>'ПРАЙС-ЛИСТ ТОВ КАН (загальн.)1'!D697</f>
        <v>04109390</v>
      </c>
      <c r="D107" s="41" t="str">
        <f>'ПРАЙС-ЛИСТ ТОВ КАН (загальн.)1'!E697</f>
        <v>Втулка фланцева з пласким ущільнювачем d90</v>
      </c>
      <c r="E107" s="131">
        <f>'ПРАЙС-ЛИСТ ТОВ КАН (загальн.)1'!F697</f>
        <v>16.41</v>
      </c>
      <c r="F107" s="117">
        <f>'ПРАЙС-ЛИСТ ТОВ КАН (загальн.)1'!G697</f>
        <v>558.14400000000001</v>
      </c>
      <c r="G107" s="118" t="str">
        <f>'ПРАЙС-ЛИСТ ТОВ КАН (загальн.)1'!H697</f>
        <v>шт.</v>
      </c>
      <c r="H107" s="113">
        <f>'ПРАЙС-ЛИСТ ТОВ КАН (загальн.)1'!I697</f>
        <v>1862</v>
      </c>
    </row>
    <row r="108" spans="1:8" s="63" customFormat="1" x14ac:dyDescent="0.2">
      <c r="A108" s="128">
        <f>'ПРАЙС-ЛИСТ ТОВ КАН (загальн.)1'!A698</f>
        <v>690</v>
      </c>
      <c r="B108" s="129" t="str">
        <f>'ПРАЙС-ЛИСТ ТОВ КАН (загальн.)1'!C698</f>
        <v>1209105000</v>
      </c>
      <c r="C108" s="113" t="str">
        <f>'ПРАЙС-ЛИСТ ТОВ КАН (загальн.)1'!D698</f>
        <v>04107116</v>
      </c>
      <c r="D108" s="41" t="str">
        <f>'ПРАЙС-ЛИСТ ТОВ КАН (загальн.)1'!E698</f>
        <v>З’єднувач згвинчуваний з ущільнюючим кільцем d16-3/4"</v>
      </c>
      <c r="E108" s="131">
        <f>'ПРАЙС-ЛИСТ ТОВ КАН (загальн.)1'!F698</f>
        <v>1.55</v>
      </c>
      <c r="F108" s="117">
        <f>'ПРАЙС-ЛИСТ ТОВ КАН (загальн.)1'!G698</f>
        <v>52.631999999999998</v>
      </c>
      <c r="G108" s="118" t="str">
        <f>'ПРАЙС-ЛИСТ ТОВ КАН (загальн.)1'!H698</f>
        <v>шт.</v>
      </c>
      <c r="H108" s="113">
        <f>'ПРАЙС-ЛИСТ ТОВ КАН (загальн.)1'!I698</f>
        <v>1862</v>
      </c>
    </row>
    <row r="109" spans="1:8" s="63" customFormat="1" x14ac:dyDescent="0.2">
      <c r="A109" s="128">
        <f>'ПРАЙС-ЛИСТ ТОВ КАН (загальн.)1'!A699</f>
        <v>691</v>
      </c>
      <c r="B109" s="129" t="str">
        <f>'ПРАЙС-ЛИСТ ТОВ КАН (загальн.)1'!C699</f>
        <v>1209105001</v>
      </c>
      <c r="C109" s="113" t="str">
        <f>'ПРАЙС-ЛИСТ ТОВ КАН (загальн.)1'!D699</f>
        <v>04107120</v>
      </c>
      <c r="D109" s="41" t="str">
        <f>'ПРАЙС-ЛИСТ ТОВ КАН (загальн.)1'!E699</f>
        <v>З’єднувач згвинчуваний з ущільнюючим кільцем d20-3/4"</v>
      </c>
      <c r="E109" s="131">
        <f>'ПРАЙС-ЛИСТ ТОВ КАН (загальн.)1'!F699</f>
        <v>2.0499999999999998</v>
      </c>
      <c r="F109" s="117">
        <f>'ПРАЙС-ЛИСТ ТОВ КАН (загальн.)1'!G699</f>
        <v>69.768000000000001</v>
      </c>
      <c r="G109" s="118" t="str">
        <f>'ПРАЙС-ЛИСТ ТОВ КАН (загальн.)1'!H699</f>
        <v>шт.</v>
      </c>
      <c r="H109" s="113">
        <f>'ПРАЙС-ЛИСТ ТОВ КАН (загальн.)1'!I699</f>
        <v>1862</v>
      </c>
    </row>
    <row r="110" spans="1:8" s="63" customFormat="1" x14ac:dyDescent="0.2">
      <c r="A110" s="128">
        <f>'ПРАЙС-ЛИСТ ТОВ КАН (загальн.)1'!A700</f>
        <v>692</v>
      </c>
      <c r="B110" s="129" t="str">
        <f>'ПРАЙС-ЛИСТ ТОВ КАН (загальн.)1'!C700</f>
        <v>1209105002</v>
      </c>
      <c r="C110" s="113" t="str">
        <f>'ПРАЙС-ЛИСТ ТОВ КАН (загальн.)1'!D700</f>
        <v>04107125</v>
      </c>
      <c r="D110" s="41" t="str">
        <f>'ПРАЙС-ЛИСТ ТОВ КАН (загальн.)1'!E700</f>
        <v>З’єднувач згвинчуваний з ущільнюючим кільцем d25-1"</v>
      </c>
      <c r="E110" s="131">
        <f>'ПРАЙС-ЛИСТ ТОВ КАН (загальн.)1'!F700</f>
        <v>1.95</v>
      </c>
      <c r="F110" s="117">
        <f>'ПРАЙС-ЛИСТ ТОВ КАН (загальн.)1'!G700</f>
        <v>66.504000000000005</v>
      </c>
      <c r="G110" s="118" t="str">
        <f>'ПРАЙС-ЛИСТ ТОВ КАН (загальн.)1'!H700</f>
        <v>шт.</v>
      </c>
      <c r="H110" s="113">
        <f>'ПРАЙС-ЛИСТ ТОВ КАН (загальн.)1'!I700</f>
        <v>1862</v>
      </c>
    </row>
    <row r="111" spans="1:8" s="63" customFormat="1" x14ac:dyDescent="0.2">
      <c r="A111" s="128">
        <f>'ПРАЙС-ЛИСТ ТОВ КАН (загальн.)1'!A701</f>
        <v>693</v>
      </c>
      <c r="B111" s="129" t="str">
        <f>'ПРАЙС-ЛИСТ ТОВ КАН (загальн.)1'!C701</f>
        <v>1209107030</v>
      </c>
      <c r="C111" s="113" t="str">
        <f>'ПРАЙС-ЛИСТ ТОВ КАН (загальн.)1'!D701</f>
        <v>04111016</v>
      </c>
      <c r="D111" s="41" t="str">
        <f>'ПРАЙС-ЛИСТ ТОВ КАН (загальн.)1'!E701</f>
        <v>Хомут для труб d16</v>
      </c>
      <c r="E111" s="131">
        <f>'ПРАЙС-ЛИСТ ТОВ КАН (загальн.)1'!F701</f>
        <v>0.29000000000000004</v>
      </c>
      <c r="F111" s="117">
        <f>'ПРАЙС-ЛИСТ ТОВ КАН (загальн.)1'!G701</f>
        <v>9.7919999999999998</v>
      </c>
      <c r="G111" s="118" t="str">
        <f>'ПРАЙС-ЛИСТ ТОВ КАН (загальн.)1'!H701</f>
        <v>шт.</v>
      </c>
      <c r="H111" s="113">
        <f>'ПРАЙС-ЛИСТ ТОВ КАН (загальн.)1'!I701</f>
        <v>1862</v>
      </c>
    </row>
    <row r="112" spans="1:8" s="63" customFormat="1" x14ac:dyDescent="0.2">
      <c r="A112" s="128">
        <f>'ПРАЙС-ЛИСТ ТОВ КАН (загальн.)1'!A702</f>
        <v>694</v>
      </c>
      <c r="B112" s="129" t="str">
        <f>'ПРАЙС-ЛИСТ ТОВ КАН (загальн.)1'!C702</f>
        <v>1209107031</v>
      </c>
      <c r="C112" s="113" t="str">
        <f>'ПРАЙС-ЛИСТ ТОВ КАН (загальн.)1'!D702</f>
        <v>04111020</v>
      </c>
      <c r="D112" s="41" t="str">
        <f>'ПРАЙС-ЛИСТ ТОВ КАН (загальн.)1'!E702</f>
        <v>Хомут для труб d20</v>
      </c>
      <c r="E112" s="131">
        <f>'ПРАЙС-ЛИСТ ТОВ КАН (загальн.)1'!F702</f>
        <v>0.26</v>
      </c>
      <c r="F112" s="117">
        <f>'ПРАЙС-ЛИСТ ТОВ КАН (загальн.)1'!G702</f>
        <v>8.9760000000000009</v>
      </c>
      <c r="G112" s="118" t="str">
        <f>'ПРАЙС-ЛИСТ ТОВ КАН (загальн.)1'!H702</f>
        <v>шт.</v>
      </c>
      <c r="H112" s="113">
        <f>'ПРАЙС-ЛИСТ ТОВ КАН (загальн.)1'!I702</f>
        <v>1862</v>
      </c>
    </row>
    <row r="113" spans="1:8" s="63" customFormat="1" x14ac:dyDescent="0.2">
      <c r="A113" s="128">
        <f>'ПРАЙС-ЛИСТ ТОВ КАН (загальн.)1'!A703</f>
        <v>695</v>
      </c>
      <c r="B113" s="129" t="str">
        <f>'ПРАЙС-ЛИСТ ТОВ КАН (загальн.)1'!C703</f>
        <v>1209107032</v>
      </c>
      <c r="C113" s="113" t="str">
        <f>'ПРАЙС-ЛИСТ ТОВ КАН (загальн.)1'!D703</f>
        <v>04111025</v>
      </c>
      <c r="D113" s="41" t="str">
        <f>'ПРАЙС-ЛИСТ ТОВ КАН (загальн.)1'!E703</f>
        <v>Хомут для труб d25</v>
      </c>
      <c r="E113" s="131">
        <f>'ПРАЙС-ЛИСТ ТОВ КАН (загальн.)1'!F703</f>
        <v>0.3</v>
      </c>
      <c r="F113" s="117">
        <f>'ПРАЙС-ЛИСТ ТОВ КАН (загальн.)1'!G703</f>
        <v>10.199999999999999</v>
      </c>
      <c r="G113" s="118" t="str">
        <f>'ПРАЙС-ЛИСТ ТОВ КАН (загальн.)1'!H703</f>
        <v>шт.</v>
      </c>
      <c r="H113" s="113">
        <f>'ПРАЙС-ЛИСТ ТОВ КАН (загальн.)1'!I703</f>
        <v>1862</v>
      </c>
    </row>
    <row r="114" spans="1:8" s="63" customFormat="1" x14ac:dyDescent="0.2">
      <c r="A114" s="128">
        <f>'ПРАЙС-ЛИСТ ТОВ КАН (загальн.)1'!A704</f>
        <v>696</v>
      </c>
      <c r="B114" s="129" t="str">
        <f>'ПРАЙС-ЛИСТ ТОВ КАН (загальн.)1'!C704</f>
        <v>1209107033</v>
      </c>
      <c r="C114" s="113" t="str">
        <f>'ПРАЙС-ЛИСТ ТОВ КАН (загальн.)1'!D704</f>
        <v>04111032</v>
      </c>
      <c r="D114" s="41" t="str">
        <f>'ПРАЙС-ЛИСТ ТОВ КАН (загальн.)1'!E704</f>
        <v>Хомут для труб d32</v>
      </c>
      <c r="E114" s="131">
        <f>'ПРАЙС-ЛИСТ ТОВ КАН (загальн.)1'!F704</f>
        <v>0.34</v>
      </c>
      <c r="F114" s="117">
        <f>'ПРАЙС-ЛИСТ ТОВ КАН (загальн.)1'!G704</f>
        <v>11.423999999999999</v>
      </c>
      <c r="G114" s="118" t="str">
        <f>'ПРАЙС-ЛИСТ ТОВ КАН (загальн.)1'!H704</f>
        <v>шт.</v>
      </c>
      <c r="H114" s="113">
        <f>'ПРАЙС-ЛИСТ ТОВ КАН (загальн.)1'!I704</f>
        <v>1862</v>
      </c>
    </row>
    <row r="115" spans="1:8" s="63" customFormat="1" x14ac:dyDescent="0.2">
      <c r="A115" s="128">
        <f>'ПРАЙС-ЛИСТ ТОВ КАН (загальн.)1'!A705</f>
        <v>697</v>
      </c>
      <c r="B115" s="129" t="str">
        <f>'ПРАЙС-ЛИСТ ТОВ КАН (загальн.)1'!C705</f>
        <v>1209107034</v>
      </c>
      <c r="C115" s="113" t="str">
        <f>'ПРАЙС-ЛИСТ ТОВ КАН (загальн.)1'!D705</f>
        <v>04111040</v>
      </c>
      <c r="D115" s="41" t="str">
        <f>'ПРАЙС-ЛИСТ ТОВ КАН (загальн.)1'!E705</f>
        <v>Хомут для труб d40</v>
      </c>
      <c r="E115" s="131">
        <f>'ПРАЙС-ЛИСТ ТОВ КАН (загальн.)1'!F705</f>
        <v>0.46</v>
      </c>
      <c r="F115" s="117">
        <f>'ПРАЙС-ЛИСТ ТОВ КАН (загальн.)1'!G705</f>
        <v>15.504</v>
      </c>
      <c r="G115" s="118" t="str">
        <f>'ПРАЙС-ЛИСТ ТОВ КАН (загальн.)1'!H705</f>
        <v>шт.</v>
      </c>
      <c r="H115" s="113">
        <f>'ПРАЙС-ЛИСТ ТОВ КАН (загальн.)1'!I705</f>
        <v>1862</v>
      </c>
    </row>
    <row r="116" spans="1:8" s="63" customFormat="1" x14ac:dyDescent="0.2">
      <c r="A116" s="128">
        <f>'ПРАЙС-ЛИСТ ТОВ КАН (загальн.)1'!A706</f>
        <v>698</v>
      </c>
      <c r="B116" s="129" t="str">
        <f>'ПРАЙС-ЛИСТ ТОВ КАН (загальн.)1'!C706</f>
        <v>1209107035</v>
      </c>
      <c r="C116" s="113" t="str">
        <f>'ПРАЙС-ЛИСТ ТОВ КАН (загальн.)1'!D706</f>
        <v>04111050</v>
      </c>
      <c r="D116" s="41" t="str">
        <f>'ПРАЙС-ЛИСТ ТОВ КАН (загальн.)1'!E706</f>
        <v>Хомут для труб d50</v>
      </c>
      <c r="E116" s="131">
        <f>'ПРАЙС-ЛИСТ ТОВ КАН (загальн.)1'!F706</f>
        <v>0.67</v>
      </c>
      <c r="F116" s="117">
        <f>'ПРАЙС-ЛИСТ ТОВ КАН (загальн.)1'!G706</f>
        <v>22.847999999999999</v>
      </c>
      <c r="G116" s="118" t="str">
        <f>'ПРАЙС-ЛИСТ ТОВ КАН (загальн.)1'!H706</f>
        <v>шт.</v>
      </c>
      <c r="H116" s="113">
        <f>'ПРАЙС-ЛИСТ ТОВ КАН (загальн.)1'!I706</f>
        <v>1862</v>
      </c>
    </row>
    <row r="117" spans="1:8" s="63" customFormat="1" x14ac:dyDescent="0.2">
      <c r="A117" s="128">
        <f>'ПРАЙС-ЛИСТ ТОВ КАН (загальн.)1'!A707</f>
        <v>699</v>
      </c>
      <c r="B117" s="129" t="str">
        <f>'ПРАЙС-ЛИСТ ТОВ КАН (загальн.)1'!C707</f>
        <v>1209107036</v>
      </c>
      <c r="C117" s="113" t="str">
        <f>'ПРАЙС-ЛИСТ ТОВ КАН (загальн.)1'!D707</f>
        <v>04111063</v>
      </c>
      <c r="D117" s="41" t="str">
        <f>'ПРАЙС-ЛИСТ ТОВ КАН (загальн.)1'!E707</f>
        <v>Хомут для труб d63</v>
      </c>
      <c r="E117" s="131">
        <f>'ПРАЙС-ЛИСТ ТОВ КАН (загальн.)1'!F707</f>
        <v>0.66</v>
      </c>
      <c r="F117" s="117">
        <f>'ПРАЙС-ЛИСТ ТОВ КАН (загальн.)1'!G707</f>
        <v>22.44</v>
      </c>
      <c r="G117" s="118" t="str">
        <f>'ПРАЙС-ЛИСТ ТОВ КАН (загальн.)1'!H707</f>
        <v>шт.</v>
      </c>
      <c r="H117" s="113">
        <f>'ПРАЙС-ЛИСТ ТОВ КАН (загальн.)1'!I707</f>
        <v>1862</v>
      </c>
    </row>
    <row r="118" spans="1:8" s="63" customFormat="1" x14ac:dyDescent="0.2">
      <c r="A118" s="128">
        <f>'ПРАЙС-ЛИСТ ТОВ КАН (загальн.)1'!A708</f>
        <v>700</v>
      </c>
      <c r="B118" s="129" t="str">
        <f>'ПРАЙС-ЛИСТ ТОВ КАН (загальн.)1'!C708</f>
        <v>1209107037</v>
      </c>
      <c r="C118" s="113" t="str">
        <f>'ПРАЙС-ЛИСТ ТОВ КАН (загальн.)1'!D708</f>
        <v>04111075</v>
      </c>
      <c r="D118" s="41" t="str">
        <f>'ПРАЙС-ЛИСТ ТОВ КАН (загальн.)1'!E708</f>
        <v>Хомут для труб d75</v>
      </c>
      <c r="E118" s="131">
        <f>'ПРАЙС-ЛИСТ ТОВ КАН (загальн.)1'!F708</f>
        <v>0.97</v>
      </c>
      <c r="F118" s="117">
        <f>'ПРАЙС-ЛИСТ ТОВ КАН (загальн.)1'!G708</f>
        <v>33.048000000000002</v>
      </c>
      <c r="G118" s="118" t="str">
        <f>'ПРАЙС-ЛИСТ ТОВ КАН (загальн.)1'!H708</f>
        <v>шт.</v>
      </c>
      <c r="H118" s="113">
        <f>'ПРАЙС-ЛИСТ ТОВ КАН (загальн.)1'!I708</f>
        <v>1862</v>
      </c>
    </row>
    <row r="119" spans="1:8" s="63" customFormat="1" x14ac:dyDescent="0.2">
      <c r="A119" s="128">
        <f>'ПРАЙС-ЛИСТ ТОВ КАН (загальн.)1'!A709</f>
        <v>701</v>
      </c>
      <c r="B119" s="129" t="str">
        <f>'ПРАЙС-ЛИСТ ТОВ КАН (загальн.)1'!C709</f>
        <v>1209107038</v>
      </c>
      <c r="C119" s="113" t="str">
        <f>'ПРАЙС-ЛИСТ ТОВ КАН (загальн.)1'!D709</f>
        <v>04111090</v>
      </c>
      <c r="D119" s="41" t="str">
        <f>'ПРАЙС-ЛИСТ ТОВ КАН (загальн.)1'!E709</f>
        <v>Хомут для труб d90</v>
      </c>
      <c r="E119" s="131">
        <f>'ПРАЙС-ЛИСТ ТОВ КАН (загальн.)1'!F709</f>
        <v>1.6</v>
      </c>
      <c r="F119" s="117">
        <f>'ПРАЙС-ЛИСТ ТОВ КАН (загальн.)1'!G709</f>
        <v>54.264000000000003</v>
      </c>
      <c r="G119" s="118" t="str">
        <f>'ПРАЙС-ЛИСТ ТОВ КАН (загальн.)1'!H709</f>
        <v>шт.</v>
      </c>
      <c r="H119" s="113">
        <f>'ПРАЙС-ЛИСТ ТОВ КАН (загальн.)1'!I709</f>
        <v>1862</v>
      </c>
    </row>
    <row r="120" spans="1:8" s="63" customFormat="1" x14ac:dyDescent="0.2">
      <c r="A120" s="128">
        <f>'ПРАЙС-ЛИСТ ТОВ КАН (загальн.)1'!A710</f>
        <v>702</v>
      </c>
      <c r="B120" s="129" t="str">
        <f>'ПРАЙС-ЛИСТ ТОВ КАН (загальн.)1'!C710</f>
        <v>1209210000</v>
      </c>
      <c r="C120" s="113" t="str">
        <f>'ПРАЙС-ЛИСТ ТОВ КАН (загальн.)1'!D710</f>
        <v>04111000</v>
      </c>
      <c r="D120" s="41" t="str">
        <f>'ПРАЙС-ЛИСТ ТОВ КАН (загальн.)1'!E710</f>
        <v>Плитка монтажна</v>
      </c>
      <c r="E120" s="131">
        <f>'ПРАЙС-ЛИСТ ТОВ КАН (загальн.)1'!F710</f>
        <v>0.99</v>
      </c>
      <c r="F120" s="117">
        <f>'ПРАЙС-ЛИСТ ТОВ КАН (загальн.)1'!G710</f>
        <v>33.863999999999997</v>
      </c>
      <c r="G120" s="118" t="str">
        <f>'ПРАЙС-ЛИСТ ТОВ КАН (загальн.)1'!H710</f>
        <v>шт.</v>
      </c>
      <c r="H120" s="113">
        <f>'ПРАЙС-ЛИСТ ТОВ КАН (загальн.)1'!I710</f>
        <v>1862</v>
      </c>
    </row>
    <row r="121" spans="1:8" s="63" customFormat="1" x14ac:dyDescent="0.2">
      <c r="A121" s="128">
        <f>'ПРАЙС-ЛИСТ ТОВ КАН (загальн.)1'!A711</f>
        <v>703</v>
      </c>
      <c r="B121" s="129" t="str">
        <f>'ПРАЙС-ЛИСТ ТОВ КАН (загальн.)1'!C711</f>
        <v>1209220000</v>
      </c>
      <c r="C121" s="113" t="str">
        <f>'ПРАЙС-ЛИСТ ТОВ КАН (загальн.)1'!D711</f>
        <v>04108050</v>
      </c>
      <c r="D121" s="41" t="str">
        <f>'ПРАЙС-ЛИСТ ТОВ КАН (загальн.)1'!E711</f>
        <v>Муфта редукційна d50/32</v>
      </c>
      <c r="E121" s="131">
        <f>'ПРАЙС-ЛИСТ ТОВ КАН (загальн.)1'!F711</f>
        <v>1.07</v>
      </c>
      <c r="F121" s="117">
        <f>'ПРАЙС-ЛИСТ ТОВ КАН (загальн.)1'!G711</f>
        <v>36.311999999999998</v>
      </c>
      <c r="G121" s="118" t="str">
        <f>'ПРАЙС-ЛИСТ ТОВ КАН (загальн.)1'!H711</f>
        <v>шт.</v>
      </c>
      <c r="H121" s="113">
        <f>'ПРАЙС-ЛИСТ ТОВ КАН (загальн.)1'!I711</f>
        <v>1862</v>
      </c>
    </row>
    <row r="122" spans="1:8" s="63" customFormat="1" x14ac:dyDescent="0.2">
      <c r="A122" s="128">
        <f>'ПРАЙС-ЛИСТ ТОВ КАН (загальн.)1'!A712</f>
        <v>704</v>
      </c>
      <c r="B122" s="129" t="str">
        <f>'ПРАЙС-ЛИСТ ТОВ КАН (загальн.)1'!C712</f>
        <v>1209220001</v>
      </c>
      <c r="C122" s="113" t="str">
        <f>'ПРАЙС-ЛИСТ ТОВ КАН (загальн.)1'!D712</f>
        <v>04108012</v>
      </c>
      <c r="D122" s="41" t="str">
        <f>'ПРАЙС-ЛИСТ ТОВ КАН (загальн.)1'!E712</f>
        <v>Муфта редукційна d110/63</v>
      </c>
      <c r="E122" s="131">
        <f>'ПРАЙС-ЛИСТ ТОВ КАН (загальн.)1'!F712</f>
        <v>6.77</v>
      </c>
      <c r="F122" s="117">
        <f>'ПРАЙС-ЛИСТ ТОВ КАН (загальн.)1'!G712</f>
        <v>230.11199999999999</v>
      </c>
      <c r="G122" s="118" t="str">
        <f>'ПРАЙС-ЛИСТ ТОВ КАН (загальн.)1'!H712</f>
        <v>шт.</v>
      </c>
      <c r="H122" s="113">
        <f>'ПРАЙС-ЛИСТ ТОВ КАН (загальн.)1'!I712</f>
        <v>1862</v>
      </c>
    </row>
    <row r="123" spans="1:8" s="63" customFormat="1" x14ac:dyDescent="0.2">
      <c r="A123" s="128">
        <f>'ПРАЙС-ЛИСТ ТОВ КАН (загальн.)1'!A713</f>
        <v>705</v>
      </c>
      <c r="B123" s="129" t="str">
        <f>'ПРАЙС-ЛИСТ ТОВ КАН (загальн.)1'!C713</f>
        <v>1209220002</v>
      </c>
      <c r="C123" s="113" t="str">
        <f>'ПРАЙС-ЛИСТ ТОВ КАН (загальн.)1'!D713</f>
        <v>04108013</v>
      </c>
      <c r="D123" s="41" t="str">
        <f>'ПРАЙС-ЛИСТ ТОВ КАН (загальн.)1'!E713</f>
        <v>Муфта редукційна d110/75</v>
      </c>
      <c r="E123" s="131">
        <f>'ПРАЙС-ЛИСТ ТОВ КАН (загальн.)1'!F713</f>
        <v>7.26</v>
      </c>
      <c r="F123" s="117">
        <f>'ПРАЙС-ЛИСТ ТОВ КАН (загальн.)1'!G713</f>
        <v>246.84</v>
      </c>
      <c r="G123" s="118" t="str">
        <f>'ПРАЙС-ЛИСТ ТОВ КАН (загальн.)1'!H713</f>
        <v>шт.</v>
      </c>
      <c r="H123" s="113">
        <f>'ПРАЙС-ЛИСТ ТОВ КАН (загальн.)1'!I713</f>
        <v>1862</v>
      </c>
    </row>
    <row r="124" spans="1:8" s="63" customFormat="1" x14ac:dyDescent="0.2">
      <c r="A124" s="128">
        <f>'ПРАЙС-ЛИСТ ТОВ КАН (загальн.)1'!A714</f>
        <v>706</v>
      </c>
      <c r="B124" s="129" t="str">
        <f>'ПРАЙС-ЛИСТ ТОВ КАН (загальн.)1'!C714</f>
        <v>1209220003</v>
      </c>
      <c r="C124" s="113" t="str">
        <f>'ПРАЙС-ЛИСТ ТОВ КАН (загальн.)1'!D714</f>
        <v>04108011</v>
      </c>
      <c r="D124" s="41" t="str">
        <f>'ПРАЙС-ЛИСТ ТОВ КАН (загальн.)1'!E714</f>
        <v>Муфта редукційна d110/90</v>
      </c>
      <c r="E124" s="131">
        <f>'ПРАЙС-ЛИСТ ТОВ КАН (загальн.)1'!F714</f>
        <v>9.0399999999999991</v>
      </c>
      <c r="F124" s="117">
        <f>'ПРАЙС-ЛИСТ ТОВ КАН (загальн.)1'!G714</f>
        <v>307.22399999999999</v>
      </c>
      <c r="G124" s="118" t="str">
        <f>'ПРАЙС-ЛИСТ ТОВ КАН (загальн.)1'!H714</f>
        <v>шт.</v>
      </c>
      <c r="H124" s="113">
        <f>'ПРАЙС-ЛИСТ ТОВ КАН (загальн.)1'!I714</f>
        <v>1862</v>
      </c>
    </row>
    <row r="125" spans="1:8" s="63" customFormat="1" x14ac:dyDescent="0.2">
      <c r="A125" s="128">
        <f>'ПРАЙС-ЛИСТ ТОВ КАН (загальн.)1'!A715</f>
        <v>707</v>
      </c>
      <c r="B125" s="129" t="str">
        <f>'ПРАЙС-ЛИСТ ТОВ КАН (загальн.)1'!C715</f>
        <v>1209220004</v>
      </c>
      <c r="C125" s="113" t="str">
        <f>'ПРАЙС-ЛИСТ ТОВ КАН (загальн.)1'!D715</f>
        <v>04108020</v>
      </c>
      <c r="D125" s="41" t="str">
        <f>'ПРАЙС-ЛИСТ ТОВ КАН (загальн.)1'!E715</f>
        <v>Муфта редукційна d20/16</v>
      </c>
      <c r="E125" s="131">
        <f>'ПРАЙС-ЛИСТ ТОВ КАН (загальн.)1'!F715</f>
        <v>0.21000000000000002</v>
      </c>
      <c r="F125" s="117">
        <f>'ПРАЙС-ЛИСТ ТОВ КАН (загальн.)1'!G715</f>
        <v>7.3440000000000003</v>
      </c>
      <c r="G125" s="118" t="str">
        <f>'ПРАЙС-ЛИСТ ТОВ КАН (загальн.)1'!H715</f>
        <v>шт.</v>
      </c>
      <c r="H125" s="113">
        <f>'ПРАЙС-ЛИСТ ТОВ КАН (загальн.)1'!I715</f>
        <v>1862</v>
      </c>
    </row>
    <row r="126" spans="1:8" s="63" customFormat="1" x14ac:dyDescent="0.2">
      <c r="A126" s="128">
        <f>'ПРАЙС-ЛИСТ ТОВ КАН (загальн.)1'!A716</f>
        <v>708</v>
      </c>
      <c r="B126" s="129" t="str">
        <f>'ПРАЙС-ЛИСТ ТОВ КАН (загальн.)1'!C716</f>
        <v>1209220005</v>
      </c>
      <c r="C126" s="113" t="str">
        <f>'ПРАЙС-ЛИСТ ТОВ КАН (загальн.)1'!D716</f>
        <v>04108025</v>
      </c>
      <c r="D126" s="41" t="str">
        <f>'ПРАЙС-ЛИСТ ТОВ КАН (загальн.)1'!E716</f>
        <v>Муфта редукційна d25/16</v>
      </c>
      <c r="E126" s="131">
        <f>'ПРАЙС-ЛИСТ ТОВ КАН (загальн.)1'!F716</f>
        <v>0.22</v>
      </c>
      <c r="F126" s="117">
        <f>'ПРАЙС-ЛИСТ ТОВ КАН (загальн.)1'!G716</f>
        <v>7.3440000000000003</v>
      </c>
      <c r="G126" s="118" t="str">
        <f>'ПРАЙС-ЛИСТ ТОВ КАН (загальн.)1'!H716</f>
        <v>шт.</v>
      </c>
      <c r="H126" s="113">
        <f>'ПРАЙС-ЛИСТ ТОВ КАН (загальн.)1'!I716</f>
        <v>1862</v>
      </c>
    </row>
    <row r="127" spans="1:8" s="63" customFormat="1" x14ac:dyDescent="0.2">
      <c r="A127" s="128">
        <f>'ПРАЙС-ЛИСТ ТОВ КАН (загальн.)1'!A717</f>
        <v>709</v>
      </c>
      <c r="B127" s="129" t="str">
        <f>'ПРАЙС-ЛИСТ ТОВ КАН (загальн.)1'!C717</f>
        <v>1209220006</v>
      </c>
      <c r="C127" s="113" t="str">
        <f>'ПРАЙС-ЛИСТ ТОВ КАН (загальн.)1'!D717</f>
        <v>04108026</v>
      </c>
      <c r="D127" s="41" t="str">
        <f>'ПРАЙС-ЛИСТ ТОВ КАН (загальн.)1'!E717</f>
        <v>Муфта редукційна d25/20</v>
      </c>
      <c r="E127" s="131">
        <f>'ПРАЙС-ЛИСТ ТОВ КАН (загальн.)1'!F717</f>
        <v>0.23</v>
      </c>
      <c r="F127" s="117">
        <f>'ПРАЙС-ЛИСТ ТОВ КАН (загальн.)1'!G717</f>
        <v>7.7519999999999998</v>
      </c>
      <c r="G127" s="118" t="str">
        <f>'ПРАЙС-ЛИСТ ТОВ КАН (загальн.)1'!H717</f>
        <v>шт.</v>
      </c>
      <c r="H127" s="113">
        <f>'ПРАЙС-ЛИСТ ТОВ КАН (загальн.)1'!I717</f>
        <v>1862</v>
      </c>
    </row>
    <row r="128" spans="1:8" s="63" customFormat="1" x14ac:dyDescent="0.2">
      <c r="A128" s="128">
        <f>'ПРАЙС-ЛИСТ ТОВ КАН (загальн.)1'!A718</f>
        <v>710</v>
      </c>
      <c r="B128" s="129" t="str">
        <f>'ПРАЙС-ЛИСТ ТОВ КАН (загальн.)1'!C718</f>
        <v>1209220007</v>
      </c>
      <c r="C128" s="113" t="str">
        <f>'ПРАЙС-ЛИСТ ТОВ КАН (загальн.)1'!D718</f>
        <v>04108032</v>
      </c>
      <c r="D128" s="41" t="str">
        <f>'ПРАЙС-ЛИСТ ТОВ КАН (загальн.)1'!E718</f>
        <v>Муфта редукційна d32/20</v>
      </c>
      <c r="E128" s="131">
        <f>'ПРАЙС-ЛИСТ ТОВ КАН (загальн.)1'!F718</f>
        <v>0.23</v>
      </c>
      <c r="F128" s="117">
        <f>'ПРАЙС-ЛИСТ ТОВ КАН (загальн.)1'!G718</f>
        <v>7.7519999999999998</v>
      </c>
      <c r="G128" s="118" t="str">
        <f>'ПРАЙС-ЛИСТ ТОВ КАН (загальн.)1'!H718</f>
        <v>шт.</v>
      </c>
      <c r="H128" s="113">
        <f>'ПРАЙС-ЛИСТ ТОВ КАН (загальн.)1'!I718</f>
        <v>1862</v>
      </c>
    </row>
    <row r="129" spans="1:8" s="63" customFormat="1" x14ac:dyDescent="0.2">
      <c r="A129" s="128">
        <f>'ПРАЙС-ЛИСТ ТОВ КАН (загальн.)1'!A719</f>
        <v>711</v>
      </c>
      <c r="B129" s="129" t="str">
        <f>'ПРАЙС-ЛИСТ ТОВ КАН (загальн.)1'!C719</f>
        <v>1209220008</v>
      </c>
      <c r="C129" s="113" t="str">
        <f>'ПРАЙС-ЛИСТ ТОВ КАН (загальн.)1'!D719</f>
        <v>04108033</v>
      </c>
      <c r="D129" s="41" t="str">
        <f>'ПРАЙС-ЛИСТ ТОВ КАН (загальн.)1'!E719</f>
        <v>Муфта редукційна d32/25</v>
      </c>
      <c r="E129" s="131">
        <f>'ПРАЙС-ЛИСТ ТОВ КАН (загальн.)1'!F719</f>
        <v>0.28000000000000003</v>
      </c>
      <c r="F129" s="117">
        <f>'ПРАЙС-ЛИСТ ТОВ КАН (загальн.)1'!G719</f>
        <v>9.3840000000000003</v>
      </c>
      <c r="G129" s="118" t="str">
        <f>'ПРАЙС-ЛИСТ ТОВ КАН (загальн.)1'!H719</f>
        <v>шт.</v>
      </c>
      <c r="H129" s="113">
        <f>'ПРАЙС-ЛИСТ ТОВ КАН (загальн.)1'!I719</f>
        <v>1862</v>
      </c>
    </row>
    <row r="130" spans="1:8" s="63" customFormat="1" x14ac:dyDescent="0.2">
      <c r="A130" s="128">
        <f>'ПРАЙС-ЛИСТ ТОВ КАН (загальн.)1'!A720</f>
        <v>712</v>
      </c>
      <c r="B130" s="129" t="str">
        <f>'ПРАЙС-ЛИСТ ТОВ КАН (загальн.)1'!C720</f>
        <v>1209220009</v>
      </c>
      <c r="C130" s="113" t="str">
        <f>'ПРАЙС-ЛИСТ ТОВ КАН (загальн.)1'!D720</f>
        <v>04108040</v>
      </c>
      <c r="D130" s="41" t="str">
        <f>'ПРАЙС-ЛИСТ ТОВ КАН (загальн.)1'!E720</f>
        <v>Муфта редукційна d40/20</v>
      </c>
      <c r="E130" s="131">
        <f>'ПРАЙС-ЛИСТ ТОВ КАН (загальн.)1'!F720</f>
        <v>0.52</v>
      </c>
      <c r="F130" s="117">
        <f>'ПРАЙС-ЛИСТ ТОВ КАН (загальн.)1'!G720</f>
        <v>17.544</v>
      </c>
      <c r="G130" s="118" t="str">
        <f>'ПРАЙС-ЛИСТ ТОВ КАН (загальн.)1'!H720</f>
        <v>шт.</v>
      </c>
      <c r="H130" s="113">
        <f>'ПРАЙС-ЛИСТ ТОВ КАН (загальн.)1'!I720</f>
        <v>1862</v>
      </c>
    </row>
    <row r="131" spans="1:8" s="63" customFormat="1" x14ac:dyDescent="0.2">
      <c r="A131" s="128">
        <f>'ПРАЙС-ЛИСТ ТОВ КАН (загальн.)1'!A721</f>
        <v>713</v>
      </c>
      <c r="B131" s="129" t="str">
        <f>'ПРАЙС-ЛИСТ ТОВ КАН (загальн.)1'!C721</f>
        <v>1209220010</v>
      </c>
      <c r="C131" s="113" t="str">
        <f>'ПРАЙС-ЛИСТ ТОВ КАН (загальн.)1'!D721</f>
        <v>04108041</v>
      </c>
      <c r="D131" s="41" t="str">
        <f>'ПРАЙС-ЛИСТ ТОВ КАН (загальн.)1'!E721</f>
        <v>Муфта редукційна d40/25</v>
      </c>
      <c r="E131" s="131">
        <f>'ПРАЙС-ЛИСТ ТОВ КАН (загальн.)1'!F721</f>
        <v>0.52</v>
      </c>
      <c r="F131" s="117">
        <f>'ПРАЙС-ЛИСТ ТОВ КАН (загальн.)1'!G721</f>
        <v>17.544</v>
      </c>
      <c r="G131" s="118" t="str">
        <f>'ПРАЙС-ЛИСТ ТОВ КАН (загальн.)1'!H721</f>
        <v>шт.</v>
      </c>
      <c r="H131" s="113">
        <f>'ПРАЙС-ЛИСТ ТОВ КАН (загальн.)1'!I721</f>
        <v>1862</v>
      </c>
    </row>
    <row r="132" spans="1:8" s="63" customFormat="1" x14ac:dyDescent="0.2">
      <c r="A132" s="128">
        <f>'ПРАЙС-ЛИСТ ТОВ КАН (загальн.)1'!A722</f>
        <v>714</v>
      </c>
      <c r="B132" s="129" t="str">
        <f>'ПРАЙС-ЛИСТ ТОВ КАН (загальн.)1'!C722</f>
        <v>1209220011</v>
      </c>
      <c r="C132" s="113" t="str">
        <f>'ПРАЙС-ЛИСТ ТОВ КАН (загальн.)1'!D722</f>
        <v>04108042</v>
      </c>
      <c r="D132" s="41" t="str">
        <f>'ПРАЙС-ЛИСТ ТОВ КАН (загальн.)1'!E722</f>
        <v>Муфта редукційна d40/32</v>
      </c>
      <c r="E132" s="131">
        <f>'ПРАЙС-ЛИСТ ТОВ КАН (загальн.)1'!F722</f>
        <v>0.57000000000000006</v>
      </c>
      <c r="F132" s="117">
        <f>'ПРАЙС-ЛИСТ ТОВ КАН (загальн.)1'!G722</f>
        <v>19.584</v>
      </c>
      <c r="G132" s="118" t="str">
        <f>'ПРАЙС-ЛИСТ ТОВ КАН (загальн.)1'!H722</f>
        <v>шт.</v>
      </c>
      <c r="H132" s="113">
        <f>'ПРАЙС-ЛИСТ ТОВ КАН (загальн.)1'!I722</f>
        <v>1862</v>
      </c>
    </row>
    <row r="133" spans="1:8" s="63" customFormat="1" x14ac:dyDescent="0.2">
      <c r="A133" s="128">
        <f>'ПРАЙС-ЛИСТ ТОВ КАН (загальн.)1'!A723</f>
        <v>715</v>
      </c>
      <c r="B133" s="129" t="str">
        <f>'ПРАЙС-ЛИСТ ТОВ КАН (загальн.)1'!C723</f>
        <v>1209220012</v>
      </c>
      <c r="C133" s="113" t="str">
        <f>'ПРАЙС-ЛИСТ ТОВ КАН (загальн.)1'!D723</f>
        <v>04108051</v>
      </c>
      <c r="D133" s="41" t="str">
        <f>'ПРАЙС-ЛИСТ ТОВ КАН (загальн.)1'!E723</f>
        <v>Муфта редукційна d50/40</v>
      </c>
      <c r="E133" s="131">
        <f>'ПРАЙС-ЛИСТ ТОВ КАН (загальн.)1'!F723</f>
        <v>1.06</v>
      </c>
      <c r="F133" s="117">
        <f>'ПРАЙС-ЛИСТ ТОВ КАН (загальн.)1'!G723</f>
        <v>35.904000000000003</v>
      </c>
      <c r="G133" s="118" t="str">
        <f>'ПРАЙС-ЛИСТ ТОВ КАН (загальн.)1'!H723</f>
        <v>шт.</v>
      </c>
      <c r="H133" s="113">
        <f>'ПРАЙС-ЛИСТ ТОВ КАН (загальн.)1'!I723</f>
        <v>1862</v>
      </c>
    </row>
    <row r="134" spans="1:8" s="63" customFormat="1" x14ac:dyDescent="0.2">
      <c r="A134" s="128">
        <f>'ПРАЙС-ЛИСТ ТОВ КАН (загальн.)1'!A724</f>
        <v>716</v>
      </c>
      <c r="B134" s="129" t="str">
        <f>'ПРАЙС-ЛИСТ ТОВ КАН (загальн.)1'!C724</f>
        <v>1209220013</v>
      </c>
      <c r="C134" s="113" t="str">
        <f>'ПРАЙС-ЛИСТ ТОВ КАН (загальн.)1'!D724</f>
        <v>04108063</v>
      </c>
      <c r="D134" s="41" t="str">
        <f>'ПРАЙС-ЛИСТ ТОВ КАН (загальн.)1'!E724</f>
        <v>Муфта редукційна d63/32</v>
      </c>
      <c r="E134" s="131">
        <f>'ПРАЙС-ЛИСТ ТОВ КАН (загальн.)1'!F724</f>
        <v>1.68</v>
      </c>
      <c r="F134" s="117">
        <f>'ПРАЙС-ЛИСТ ТОВ КАН (загальн.)1'!G724</f>
        <v>57.12</v>
      </c>
      <c r="G134" s="118" t="str">
        <f>'ПРАЙС-ЛИСТ ТОВ КАН (загальн.)1'!H724</f>
        <v>шт.</v>
      </c>
      <c r="H134" s="113">
        <f>'ПРАЙС-ЛИСТ ТОВ КАН (загальн.)1'!I724</f>
        <v>1862</v>
      </c>
    </row>
    <row r="135" spans="1:8" s="63" customFormat="1" x14ac:dyDescent="0.2">
      <c r="A135" s="128">
        <f>'ПРАЙС-ЛИСТ ТОВ КАН (загальн.)1'!A725</f>
        <v>717</v>
      </c>
      <c r="B135" s="129" t="str">
        <f>'ПРАЙС-ЛИСТ ТОВ КАН (загальн.)1'!C725</f>
        <v>1209220014</v>
      </c>
      <c r="C135" s="113" t="str">
        <f>'ПРАЙС-ЛИСТ ТОВ КАН (загальн.)1'!D725</f>
        <v>04108064</v>
      </c>
      <c r="D135" s="41" t="str">
        <f>'ПРАЙС-ЛИСТ ТОВ КАН (загальн.)1'!E725</f>
        <v>Муфта редукційна d63/40</v>
      </c>
      <c r="E135" s="131">
        <f>'ПРАЙС-ЛИСТ ТОВ КАН (загальн.)1'!F725</f>
        <v>2.09</v>
      </c>
      <c r="F135" s="117">
        <f>'ПРАЙС-ЛИСТ ТОВ КАН (загальн.)1'!G725</f>
        <v>70.992000000000004</v>
      </c>
      <c r="G135" s="118" t="str">
        <f>'ПРАЙС-ЛИСТ ТОВ КАН (загальн.)1'!H725</f>
        <v>шт.</v>
      </c>
      <c r="H135" s="113">
        <f>'ПРАЙС-ЛИСТ ТОВ КАН (загальн.)1'!I725</f>
        <v>1862</v>
      </c>
    </row>
    <row r="136" spans="1:8" s="63" customFormat="1" x14ac:dyDescent="0.2">
      <c r="A136" s="128">
        <f>'ПРАЙС-ЛИСТ ТОВ КАН (загальн.)1'!A726</f>
        <v>718</v>
      </c>
      <c r="B136" s="129" t="str">
        <f>'ПРАЙС-ЛИСТ ТОВ КАН (загальн.)1'!C726</f>
        <v>1209220015</v>
      </c>
      <c r="C136" s="113" t="str">
        <f>'ПРАЙС-ЛИСТ ТОВ КАН (загальн.)1'!D726</f>
        <v>04108065</v>
      </c>
      <c r="D136" s="41" t="str">
        <f>'ПРАЙС-ЛИСТ ТОВ КАН (загальн.)1'!E726</f>
        <v>Муфта редукційна d63/50</v>
      </c>
      <c r="E136" s="131">
        <f>'ПРАЙС-ЛИСТ ТОВ КАН (загальн.)1'!F726</f>
        <v>1.95</v>
      </c>
      <c r="F136" s="117">
        <f>'ПРАЙС-ЛИСТ ТОВ КАН (загальн.)1'!G726</f>
        <v>66.504000000000005</v>
      </c>
      <c r="G136" s="118" t="str">
        <f>'ПРАЙС-ЛИСТ ТОВ КАН (загальн.)1'!H726</f>
        <v>шт.</v>
      </c>
      <c r="H136" s="113">
        <f>'ПРАЙС-ЛИСТ ТОВ КАН (загальн.)1'!I726</f>
        <v>1862</v>
      </c>
    </row>
    <row r="137" spans="1:8" s="63" customFormat="1" x14ac:dyDescent="0.2">
      <c r="A137" s="128">
        <f>'ПРАЙС-ЛИСТ ТОВ КАН (загальн.)1'!A727</f>
        <v>719</v>
      </c>
      <c r="B137" s="129" t="str">
        <f>'ПРАЙС-ЛИСТ ТОВ КАН (загальн.)1'!C727</f>
        <v>1209220016</v>
      </c>
      <c r="C137" s="113" t="str">
        <f>'ПРАЙС-ЛИСТ ТОВ КАН (загальн.)1'!D727</f>
        <v>04108075</v>
      </c>
      <c r="D137" s="41" t="str">
        <f>'ПРАЙС-ЛИСТ ТОВ КАН (загальн.)1'!E727</f>
        <v>Муфта редукційна d75/50</v>
      </c>
      <c r="E137" s="131">
        <f>'ПРАЙС-ЛИСТ ТОВ КАН (загальн.)1'!F727</f>
        <v>3.36</v>
      </c>
      <c r="F137" s="117">
        <f>'ПРАЙС-ЛИСТ ТОВ КАН (загальн.)1'!G727</f>
        <v>114.24</v>
      </c>
      <c r="G137" s="118" t="str">
        <f>'ПРАЙС-ЛИСТ ТОВ КАН (загальн.)1'!H727</f>
        <v>шт.</v>
      </c>
      <c r="H137" s="113">
        <f>'ПРАЙС-ЛИСТ ТОВ КАН (загальн.)1'!I727</f>
        <v>1862</v>
      </c>
    </row>
    <row r="138" spans="1:8" s="63" customFormat="1" x14ac:dyDescent="0.2">
      <c r="A138" s="128">
        <f>'ПРАЙС-ЛИСТ ТОВ КАН (загальн.)1'!A728</f>
        <v>720</v>
      </c>
      <c r="B138" s="129" t="str">
        <f>'ПРАЙС-ЛИСТ ТОВ КАН (загальн.)1'!C728</f>
        <v>1209220017</v>
      </c>
      <c r="C138" s="113" t="str">
        <f>'ПРАЙС-ЛИСТ ТОВ КАН (загальн.)1'!D728</f>
        <v>04108076</v>
      </c>
      <c r="D138" s="41" t="str">
        <f>'ПРАЙС-ЛИСТ ТОВ КАН (загальн.)1'!E728</f>
        <v>Муфта редукційна d75/63</v>
      </c>
      <c r="E138" s="131">
        <f>'ПРАЙС-ЛИСТ ТОВ КАН (загальн.)1'!F728</f>
        <v>3.2899999999999996</v>
      </c>
      <c r="F138" s="117">
        <f>'ПРАЙС-ЛИСТ ТОВ КАН (загальн.)1'!G728</f>
        <v>111.792</v>
      </c>
      <c r="G138" s="118" t="str">
        <f>'ПРАЙС-ЛИСТ ТОВ КАН (загальн.)1'!H728</f>
        <v>шт.</v>
      </c>
      <c r="H138" s="113">
        <f>'ПРАЙС-ЛИСТ ТОВ КАН (загальн.)1'!I728</f>
        <v>1862</v>
      </c>
    </row>
    <row r="139" spans="1:8" s="63" customFormat="1" x14ac:dyDescent="0.2">
      <c r="A139" s="128">
        <f>'ПРАЙС-ЛИСТ ТОВ КАН (загальн.)1'!A729</f>
        <v>721</v>
      </c>
      <c r="B139" s="129" t="str">
        <f>'ПРАЙС-ЛИСТ ТОВ КАН (загальн.)1'!C729</f>
        <v>1209220018</v>
      </c>
      <c r="C139" s="113" t="str">
        <f>'ПРАЙС-ЛИСТ ТОВ КАН (загальн.)1'!D729</f>
        <v>04108090</v>
      </c>
      <c r="D139" s="41" t="str">
        <f>'ПРАЙС-ЛИСТ ТОВ КАН (загальн.)1'!E729</f>
        <v>Муфта редукційна d90/50</v>
      </c>
      <c r="E139" s="131">
        <f>'ПРАЙС-ЛИСТ ТОВ КАН (загальн.)1'!F729</f>
        <v>4.22</v>
      </c>
      <c r="F139" s="117">
        <f>'ПРАЙС-ЛИСТ ТОВ КАН (загальн.)1'!G729</f>
        <v>143.61600000000001</v>
      </c>
      <c r="G139" s="118" t="str">
        <f>'ПРАЙС-ЛИСТ ТОВ КАН (загальн.)1'!H729</f>
        <v>шт.</v>
      </c>
      <c r="H139" s="113">
        <f>'ПРАЙС-ЛИСТ ТОВ КАН (загальн.)1'!I729</f>
        <v>1862</v>
      </c>
    </row>
    <row r="140" spans="1:8" s="63" customFormat="1" x14ac:dyDescent="0.2">
      <c r="A140" s="128">
        <f>'ПРАЙС-ЛИСТ ТОВ КАН (загальн.)1'!A730</f>
        <v>722</v>
      </c>
      <c r="B140" s="129" t="str">
        <f>'ПРАЙС-ЛИСТ ТОВ КАН (загальн.)1'!C730</f>
        <v>1209220019</v>
      </c>
      <c r="C140" s="113" t="str">
        <f>'ПРАЙС-ЛИСТ ТОВ КАН (загальн.)1'!D730</f>
        <v>04108091</v>
      </c>
      <c r="D140" s="41" t="str">
        <f>'ПРАЙС-ЛИСТ ТОВ КАН (загальн.)1'!E730</f>
        <v>Муфта редукційна d90/63</v>
      </c>
      <c r="E140" s="131">
        <f>'ПРАЙС-ЛИСТ ТОВ КАН (загальн.)1'!F730</f>
        <v>4.09</v>
      </c>
      <c r="F140" s="117">
        <f>'ПРАЙС-ЛИСТ ТОВ КАН (загальн.)1'!G730</f>
        <v>139.12799999999999</v>
      </c>
      <c r="G140" s="118" t="str">
        <f>'ПРАЙС-ЛИСТ ТОВ КАН (загальн.)1'!H730</f>
        <v>шт.</v>
      </c>
      <c r="H140" s="113">
        <f>'ПРАЙС-ЛИСТ ТОВ КАН (загальн.)1'!I730</f>
        <v>1862</v>
      </c>
    </row>
    <row r="141" spans="1:8" s="63" customFormat="1" x14ac:dyDescent="0.2">
      <c r="A141" s="128">
        <f>'ПРАЙС-ЛИСТ ТОВ КАН (загальн.)1'!A731</f>
        <v>723</v>
      </c>
      <c r="B141" s="129" t="str">
        <f>'ПРАЙС-ЛИСТ ТОВ КАН (загальн.)1'!C731</f>
        <v>1209220020</v>
      </c>
      <c r="C141" s="113" t="str">
        <f>'ПРАЙС-ЛИСТ ТОВ КАН (загальн.)1'!D731</f>
        <v>04108092</v>
      </c>
      <c r="D141" s="41" t="str">
        <f>'ПРАЙС-ЛИСТ ТОВ КАН (загальн.)1'!E731</f>
        <v>Муфта редукційна d90/75</v>
      </c>
      <c r="E141" s="131">
        <f>'ПРАЙС-ЛИСТ ТОВ КАН (загальн.)1'!F731</f>
        <v>4.42</v>
      </c>
      <c r="F141" s="117">
        <f>'ПРАЙС-ЛИСТ ТОВ КАН (загальн.)1'!G731</f>
        <v>150.14400000000001</v>
      </c>
      <c r="G141" s="118" t="str">
        <f>'ПРАЙС-ЛИСТ ТОВ КАН (загальн.)1'!H731</f>
        <v>шт.</v>
      </c>
      <c r="H141" s="113">
        <f>'ПРАЙС-ЛИСТ ТОВ КАН (загальн.)1'!I731</f>
        <v>1862</v>
      </c>
    </row>
    <row r="142" spans="1:8" s="63" customFormat="1" x14ac:dyDescent="0.2">
      <c r="A142" s="128">
        <f>'ПРАЙС-ЛИСТ ТОВ КАН (загальн.)1'!A732</f>
        <v>724</v>
      </c>
      <c r="B142" s="129" t="str">
        <f>'ПРАЙС-ЛИСТ ТОВ КАН (загальн.)1'!C732</f>
        <v>1209230003</v>
      </c>
      <c r="C142" s="113" t="str">
        <f>'ПРАЙС-ЛИСТ ТОВ КАН (загальн.)1'!D732</f>
        <v>04118111</v>
      </c>
      <c r="D142" s="41" t="str">
        <f>'ПРАЙС-ЛИСТ ТОВ КАН (загальн.)1'!E732</f>
        <v>Вварне сідло з внутрішньою різьбою fi110x1/2"</v>
      </c>
      <c r="E142" s="131">
        <f>'ПРАЙС-ЛИСТ ТОВ КАН (загальн.)1'!F732</f>
        <v>6.1899999999999995</v>
      </c>
      <c r="F142" s="117">
        <f>'ПРАЙС-ЛИСТ ТОВ КАН (загальн.)1'!G732</f>
        <v>210.52799999999999</v>
      </c>
      <c r="G142" s="118" t="str">
        <f>'ПРАЙС-ЛИСТ ТОВ КАН (загальн.)1'!H732</f>
        <v>шт.</v>
      </c>
      <c r="H142" s="113">
        <f>'ПРАЙС-ЛИСТ ТОВ КАН (загальн.)1'!I732</f>
        <v>1862</v>
      </c>
    </row>
    <row r="143" spans="1:8" s="63" customFormat="1" x14ac:dyDescent="0.2">
      <c r="A143" s="128">
        <f>'ПРАЙС-ЛИСТ ТОВ КАН (загальн.)1'!A733</f>
        <v>725</v>
      </c>
      <c r="B143" s="129" t="str">
        <f>'ПРАЙС-ЛИСТ ТОВ КАН (загальн.)1'!C733</f>
        <v>1209230007</v>
      </c>
      <c r="C143" s="113" t="str">
        <f>'ПРАЙС-ЛИСТ ТОВ КАН (загальн.)1'!D733</f>
        <v>04118163</v>
      </c>
      <c r="D143" s="41" t="str">
        <f>'ПРАЙС-ЛИСТ ТОВ КАН (загальн.)1'!E733</f>
        <v>Вварне сідло з внутрішньою різьбою fi63x1/2"</v>
      </c>
      <c r="E143" s="131">
        <f>'ПРАЙС-ЛИСТ ТОВ КАН (загальн.)1'!F733</f>
        <v>6.1899999999999995</v>
      </c>
      <c r="F143" s="117">
        <f>'ПРАЙС-ЛИСТ ТОВ КАН (загальн.)1'!G733</f>
        <v>210.52799999999999</v>
      </c>
      <c r="G143" s="118" t="str">
        <f>'ПРАЙС-ЛИСТ ТОВ КАН (загальн.)1'!H733</f>
        <v>шт.</v>
      </c>
      <c r="H143" s="113">
        <f>'ПРАЙС-ЛИСТ ТОВ КАН (загальн.)1'!I733</f>
        <v>1862</v>
      </c>
    </row>
    <row r="144" spans="1:8" s="63" customFormat="1" x14ac:dyDescent="0.2">
      <c r="A144" s="128">
        <f>'ПРАЙС-ЛИСТ ТОВ КАН (загальн.)1'!A734</f>
        <v>726</v>
      </c>
      <c r="B144" s="129" t="str">
        <f>'ПРАЙС-ЛИСТ ТОВ КАН (загальн.)1'!C734</f>
        <v>1209230009</v>
      </c>
      <c r="C144" s="113" t="str">
        <f>'ПРАЙС-ЛИСТ ТОВ КАН (загальн.)1'!D734</f>
        <v>04118175</v>
      </c>
      <c r="D144" s="41" t="str">
        <f>'ПРАЙС-ЛИСТ ТОВ КАН (загальн.)1'!E734</f>
        <v>Вварне сідло з внутрішньою різьбою fi75x1/2"</v>
      </c>
      <c r="E144" s="131">
        <f>'ПРАЙС-ЛИСТ ТОВ КАН (загальн.)1'!F734</f>
        <v>6.1899999999999995</v>
      </c>
      <c r="F144" s="117">
        <f>'ПРАЙС-ЛИСТ ТОВ КАН (загальн.)1'!G734</f>
        <v>210.52799999999999</v>
      </c>
      <c r="G144" s="118" t="str">
        <f>'ПРАЙС-ЛИСТ ТОВ КАН (загальн.)1'!H734</f>
        <v>шт.</v>
      </c>
      <c r="H144" s="113">
        <f>'ПРАЙС-ЛИСТ ТОВ КАН (загальн.)1'!I734</f>
        <v>1862</v>
      </c>
    </row>
    <row r="145" spans="1:8" s="63" customFormat="1" x14ac:dyDescent="0.2">
      <c r="A145" s="128">
        <f>'ПРАЙС-ЛИСТ ТОВ КАН (загальн.)1'!A735</f>
        <v>727</v>
      </c>
      <c r="B145" s="129" t="str">
        <f>'ПРАЙС-ЛИСТ ТОВ КАН (загальн.)1'!C735</f>
        <v>1209230011</v>
      </c>
      <c r="C145" s="113" t="str">
        <f>'ПРАЙС-ЛИСТ ТОВ КАН (загальн.)1'!D735</f>
        <v>04118190</v>
      </c>
      <c r="D145" s="41" t="str">
        <f>'ПРАЙС-ЛИСТ ТОВ КАН (загальн.)1'!E735</f>
        <v>Вварне сідло з внутрішньою різьбою fi90x1/2"</v>
      </c>
      <c r="E145" s="131">
        <f>'ПРАЙС-ЛИСТ ТОВ КАН (загальн.)1'!F735</f>
        <v>6.1899999999999995</v>
      </c>
      <c r="F145" s="117">
        <f>'ПРАЙС-ЛИСТ ТОВ КАН (загальн.)1'!G735</f>
        <v>210.52799999999999</v>
      </c>
      <c r="G145" s="118" t="str">
        <f>'ПРАЙС-ЛИСТ ТОВ КАН (загальн.)1'!H735</f>
        <v>шт.</v>
      </c>
      <c r="H145" s="113">
        <f>'ПРАЙС-ЛИСТ ТОВ КАН (загальн.)1'!I735</f>
        <v>1862</v>
      </c>
    </row>
    <row r="146" spans="1:8" s="63" customFormat="1" x14ac:dyDescent="0.2">
      <c r="A146" s="128">
        <f>'ПРАЙС-ЛИСТ ТОВ КАН (загальн.)1'!A736</f>
        <v>728</v>
      </c>
      <c r="B146" s="129" t="str">
        <f>'ПРАЙС-ЛИСТ ТОВ КАН (загальн.)1'!C736</f>
        <v>1209238009</v>
      </c>
      <c r="C146" s="113" t="str">
        <f>'ПРАЙС-ЛИСТ ТОВ КАН (загальн.)1'!D736</f>
        <v>04118211</v>
      </c>
      <c r="D146" s="41" t="str">
        <f>'ПРАЙС-ЛИСТ ТОВ КАН (загальн.)1'!E736</f>
        <v>Вварне сідло PP Х PUSH fi110 x 18x2</v>
      </c>
      <c r="E146" s="131">
        <f>'ПРАЙС-ЛИСТ ТОВ КАН (загальн.)1'!F736</f>
        <v>7.6</v>
      </c>
      <c r="F146" s="117">
        <f>'ПРАЙС-ЛИСТ ТОВ КАН (загальн.)1'!G736</f>
        <v>258.26400000000001</v>
      </c>
      <c r="G146" s="118" t="str">
        <f>'ПРАЙС-ЛИСТ ТОВ КАН (загальн.)1'!H736</f>
        <v>шт.</v>
      </c>
      <c r="H146" s="113">
        <f>'ПРАЙС-ЛИСТ ТОВ КАН (загальн.)1'!I736</f>
        <v>1862</v>
      </c>
    </row>
    <row r="147" spans="1:8" s="63" customFormat="1" x14ac:dyDescent="0.2">
      <c r="A147" s="128">
        <f>'ПРАЙС-ЛИСТ ТОВ КАН (загальн.)1'!A737</f>
        <v>729</v>
      </c>
      <c r="B147" s="129" t="str">
        <f>'ПРАЙС-ЛИСТ ТОВ КАН (загальн.)1'!C737</f>
        <v>1209238010</v>
      </c>
      <c r="C147" s="113" t="str">
        <f>'ПРАЙС-ЛИСТ ТОВ КАН (загальн.)1'!D737</f>
        <v>04118263</v>
      </c>
      <c r="D147" s="41" t="str">
        <f>'ПРАЙС-ЛИСТ ТОВ КАН (загальн.)1'!E737</f>
        <v>Вварне сідло PP Х PUSH fi63 x 18x2</v>
      </c>
      <c r="E147" s="131">
        <f>'ПРАЙС-ЛИСТ ТОВ КАН (загальн.)1'!F737</f>
        <v>7.6</v>
      </c>
      <c r="F147" s="117">
        <f>'ПРАЙС-ЛИСТ ТОВ КАН (загальн.)1'!G737</f>
        <v>258.26400000000001</v>
      </c>
      <c r="G147" s="118" t="str">
        <f>'ПРАЙС-ЛИСТ ТОВ КАН (загальн.)1'!H737</f>
        <v>шт.</v>
      </c>
      <c r="H147" s="113">
        <f>'ПРАЙС-ЛИСТ ТОВ КАН (загальн.)1'!I737</f>
        <v>1862</v>
      </c>
    </row>
    <row r="148" spans="1:8" s="63" customFormat="1" x14ac:dyDescent="0.2">
      <c r="A148" s="128">
        <f>'ПРАЙС-ЛИСТ ТОВ КАН (загальн.)1'!A738</f>
        <v>730</v>
      </c>
      <c r="B148" s="129" t="str">
        <f>'ПРАЙС-ЛИСТ ТОВ КАН (загальн.)1'!C738</f>
        <v>1209238011</v>
      </c>
      <c r="C148" s="113" t="str">
        <f>'ПРАЙС-ЛИСТ ТОВ КАН (загальн.)1'!D738</f>
        <v>04118275</v>
      </c>
      <c r="D148" s="41" t="str">
        <f>'ПРАЙС-ЛИСТ ТОВ КАН (загальн.)1'!E738</f>
        <v>Вварне сідло PP Х PUSH fi75 x 18x2</v>
      </c>
      <c r="E148" s="131">
        <f>'ПРАЙС-ЛИСТ ТОВ КАН (загальн.)1'!F738</f>
        <v>7.6</v>
      </c>
      <c r="F148" s="117">
        <f>'ПРАЙС-ЛИСТ ТОВ КАН (загальн.)1'!G738</f>
        <v>258.26400000000001</v>
      </c>
      <c r="G148" s="118" t="str">
        <f>'ПРАЙС-ЛИСТ ТОВ КАН (загальн.)1'!H738</f>
        <v>шт.</v>
      </c>
      <c r="H148" s="113">
        <f>'ПРАЙС-ЛИСТ ТОВ КАН (загальн.)1'!I738</f>
        <v>1862</v>
      </c>
    </row>
    <row r="149" spans="1:8" s="63" customFormat="1" x14ac:dyDescent="0.2">
      <c r="A149" s="128">
        <f>'ПРАЙС-ЛИСТ ТОВ КАН (загальн.)1'!A739</f>
        <v>731</v>
      </c>
      <c r="B149" s="129" t="str">
        <f>'ПРАЙС-ЛИСТ ТОВ КАН (загальн.)1'!C739</f>
        <v>1209238012</v>
      </c>
      <c r="C149" s="113" t="str">
        <f>'ПРАЙС-ЛИСТ ТОВ КАН (загальн.)1'!D739</f>
        <v>04118290</v>
      </c>
      <c r="D149" s="41" t="str">
        <f>'ПРАЙС-ЛИСТ ТОВ КАН (загальн.)1'!E739</f>
        <v>Вварне сідло PP Х PUSH fi90 x 18x2</v>
      </c>
      <c r="E149" s="131">
        <f>'ПРАЙС-ЛИСТ ТОВ КАН (загальн.)1'!F739</f>
        <v>7.6</v>
      </c>
      <c r="F149" s="117">
        <f>'ПРАЙС-ЛИСТ ТОВ КАН (загальн.)1'!G739</f>
        <v>258.26400000000001</v>
      </c>
      <c r="G149" s="118" t="str">
        <f>'ПРАЙС-ЛИСТ ТОВ КАН (загальн.)1'!H739</f>
        <v>шт.</v>
      </c>
      <c r="H149" s="113">
        <f>'ПРАЙС-ЛИСТ ТОВ КАН (загальн.)1'!I739</f>
        <v>1862</v>
      </c>
    </row>
    <row r="150" spans="1:8" s="63" customFormat="1" x14ac:dyDescent="0.2">
      <c r="A150" s="128">
        <f>'ПРАЙС-ЛИСТ ТОВ КАН (загальн.)1'!A740</f>
        <v>732</v>
      </c>
      <c r="B150" s="129" t="str">
        <f>'ПРАЙС-ЛИСТ ТОВ КАН (загальн.)1'!C740</f>
        <v>1209238022</v>
      </c>
      <c r="C150" s="113" t="str">
        <f>'ПРАЙС-ЛИСТ ТОВ КАН (загальн.)1'!D740</f>
        <v>1209238022</v>
      </c>
      <c r="D150" s="41" t="str">
        <f>'ПРАЙС-ЛИСТ ТОВ КАН (загальн.)1'!E740</f>
        <v>Вварне сідло з внутрішньою різьбою fi40x1/2"</v>
      </c>
      <c r="E150" s="131">
        <f>'ПРАЙС-ЛИСТ ТОВ КАН (загальн.)1'!F740</f>
        <v>6.2799999999999994</v>
      </c>
      <c r="F150" s="117">
        <f>'ПРАЙС-ЛИСТ ТОВ КАН (загальн.)1'!G740</f>
        <v>213.38399999999999</v>
      </c>
      <c r="G150" s="118" t="str">
        <f>'ПРАЙС-ЛИСТ ТОВ КАН (загальн.)1'!H740</f>
        <v>шт.</v>
      </c>
      <c r="H150" s="113">
        <f>'ПРАЙС-ЛИСТ ТОВ КАН (загальн.)1'!I740</f>
        <v>1862</v>
      </c>
    </row>
    <row r="151" spans="1:8" s="63" customFormat="1" x14ac:dyDescent="0.2">
      <c r="A151" s="128">
        <f>'ПРАЙС-ЛИСТ ТОВ КАН (загальн.)1'!A741</f>
        <v>733</v>
      </c>
      <c r="B151" s="129" t="str">
        <f>'ПРАЙС-ЛИСТ ТОВ КАН (загальн.)1'!C741</f>
        <v>1209238023</v>
      </c>
      <c r="C151" s="113" t="str">
        <f>'ПРАЙС-ЛИСТ ТОВ КАН (загальн.)1'!D741</f>
        <v>1209238023</v>
      </c>
      <c r="D151" s="41" t="str">
        <f>'ПРАЙС-ЛИСТ ТОВ КАН (загальн.)1'!E741</f>
        <v>Вварне сідло з внутрішньою різьбою fi50x1/2"</v>
      </c>
      <c r="E151" s="131">
        <f>'ПРАЙС-ЛИСТ ТОВ КАН (загальн.)1'!F741</f>
        <v>6.2799999999999994</v>
      </c>
      <c r="F151" s="117">
        <f>'ПРАЙС-ЛИСТ ТОВ КАН (загальн.)1'!G741</f>
        <v>213.38399999999999</v>
      </c>
      <c r="G151" s="118" t="str">
        <f>'ПРАЙС-ЛИСТ ТОВ КАН (загальн.)1'!H741</f>
        <v>шт.</v>
      </c>
      <c r="H151" s="113">
        <f>'ПРАЙС-ЛИСТ ТОВ КАН (загальн.)1'!I741</f>
        <v>1862</v>
      </c>
    </row>
    <row r="152" spans="1:8" s="63" customFormat="1" x14ac:dyDescent="0.2">
      <c r="A152" s="128">
        <f>'ПРАЙС-ЛИСТ ТОВ КАН (загальн.)1'!A742</f>
        <v>734</v>
      </c>
      <c r="B152" s="129" t="str">
        <f>'ПРАЙС-ЛИСТ ТОВ КАН (загальн.)1'!C742</f>
        <v>1209245000</v>
      </c>
      <c r="C152" s="113" t="str">
        <f>'ПРАЙС-ЛИСТ ТОВ КАН (загальн.)1'!D742</f>
        <v>04103011</v>
      </c>
      <c r="D152" s="41" t="str">
        <f>'ПРАЙС-ЛИСТ ТОВ КАН (загальн.)1'!E742</f>
        <v>Муфта d110</v>
      </c>
      <c r="E152" s="131">
        <f>'ПРАЙС-ЛИСТ ТОВ КАН (загальн.)1'!F742</f>
        <v>9.32</v>
      </c>
      <c r="F152" s="117">
        <f>'ПРАЙС-ЛИСТ ТОВ КАН (загальн.)1'!G742</f>
        <v>317.01600000000002</v>
      </c>
      <c r="G152" s="118" t="str">
        <f>'ПРАЙС-ЛИСТ ТОВ КАН (загальн.)1'!H742</f>
        <v>шт.</v>
      </c>
      <c r="H152" s="113">
        <f>'ПРАЙС-ЛИСТ ТОВ КАН (загальн.)1'!I742</f>
        <v>1862</v>
      </c>
    </row>
    <row r="153" spans="1:8" s="63" customFormat="1" x14ac:dyDescent="0.2">
      <c r="A153" s="128">
        <f>'ПРАЙС-ЛИСТ ТОВ КАН (загальн.)1'!A743</f>
        <v>735</v>
      </c>
      <c r="B153" s="129" t="str">
        <f>'ПРАЙС-ЛИСТ ТОВ КАН (загальн.)1'!C743</f>
        <v>1209245001</v>
      </c>
      <c r="C153" s="113" t="str">
        <f>'ПРАЙС-ЛИСТ ТОВ КАН (загальн.)1'!D743</f>
        <v>04103016</v>
      </c>
      <c r="D153" s="41" t="str">
        <f>'ПРАЙС-ЛИСТ ТОВ КАН (загальн.)1'!E743</f>
        <v>Муфта d16</v>
      </c>
      <c r="E153" s="131">
        <f>'ПРАЙС-ЛИСТ ТОВ КАН (загальн.)1'!F743</f>
        <v>0.17</v>
      </c>
      <c r="F153" s="117">
        <f>'ПРАЙС-ЛИСТ ТОВ КАН (загальн.)1'!G743</f>
        <v>5.7119999999999997</v>
      </c>
      <c r="G153" s="118" t="str">
        <f>'ПРАЙС-ЛИСТ ТОВ КАН (загальн.)1'!H743</f>
        <v>шт.</v>
      </c>
      <c r="H153" s="113">
        <f>'ПРАЙС-ЛИСТ ТОВ КАН (загальн.)1'!I743</f>
        <v>1862</v>
      </c>
    </row>
    <row r="154" spans="1:8" s="63" customFormat="1" x14ac:dyDescent="0.2">
      <c r="A154" s="128">
        <f>'ПРАЙС-ЛИСТ ТОВ КАН (загальн.)1'!A744</f>
        <v>736</v>
      </c>
      <c r="B154" s="129" t="str">
        <f>'ПРАЙС-ЛИСТ ТОВ КАН (загальн.)1'!C744</f>
        <v>1209245002</v>
      </c>
      <c r="C154" s="113" t="str">
        <f>'ПРАЙС-ЛИСТ ТОВ КАН (загальн.)1'!D744</f>
        <v>04103020</v>
      </c>
      <c r="D154" s="41" t="str">
        <f>'ПРАЙС-ЛИСТ ТОВ КАН (загальн.)1'!E744</f>
        <v>Муфта d20</v>
      </c>
      <c r="E154" s="131">
        <f>'ПРАЙС-ЛИСТ ТОВ КАН (загальн.)1'!F744</f>
        <v>0.2</v>
      </c>
      <c r="F154" s="117">
        <f>'ПРАЙС-ЛИСТ ТОВ КАН (загальн.)1'!G744</f>
        <v>6.9359999999999999</v>
      </c>
      <c r="G154" s="118" t="str">
        <f>'ПРАЙС-ЛИСТ ТОВ КАН (загальн.)1'!H744</f>
        <v>шт.</v>
      </c>
      <c r="H154" s="113">
        <f>'ПРАЙС-ЛИСТ ТОВ КАН (загальн.)1'!I744</f>
        <v>1862</v>
      </c>
    </row>
    <row r="155" spans="1:8" s="63" customFormat="1" x14ac:dyDescent="0.2">
      <c r="A155" s="128">
        <f>'ПРАЙС-ЛИСТ ТОВ КАН (загальн.)1'!A745</f>
        <v>737</v>
      </c>
      <c r="B155" s="129" t="str">
        <f>'ПРАЙС-ЛИСТ ТОВ КАН (загальн.)1'!C745</f>
        <v>1209245003</v>
      </c>
      <c r="C155" s="113" t="str">
        <f>'ПРАЙС-ЛИСТ ТОВ КАН (загальн.)1'!D745</f>
        <v>04103025</v>
      </c>
      <c r="D155" s="41" t="str">
        <f>'ПРАЙС-ЛИСТ ТОВ КАН (загальн.)1'!E745</f>
        <v>Муфта d25</v>
      </c>
      <c r="E155" s="131">
        <f>'ПРАЙС-ЛИСТ ТОВ КАН (загальн.)1'!F745</f>
        <v>0.23</v>
      </c>
      <c r="F155" s="117">
        <f>'ПРАЙС-ЛИСТ ТОВ КАН (загальн.)1'!G745</f>
        <v>7.7519999999999998</v>
      </c>
      <c r="G155" s="118" t="str">
        <f>'ПРАЙС-ЛИСТ ТОВ КАН (загальн.)1'!H745</f>
        <v>шт.</v>
      </c>
      <c r="H155" s="113">
        <f>'ПРАЙС-ЛИСТ ТОВ КАН (загальн.)1'!I745</f>
        <v>1862</v>
      </c>
    </row>
    <row r="156" spans="1:8" s="63" customFormat="1" x14ac:dyDescent="0.2">
      <c r="A156" s="128">
        <f>'ПРАЙС-ЛИСТ ТОВ КАН (загальн.)1'!A746</f>
        <v>738</v>
      </c>
      <c r="B156" s="129" t="str">
        <f>'ПРАЙС-ЛИСТ ТОВ КАН (загальн.)1'!C746</f>
        <v>1209245004</v>
      </c>
      <c r="C156" s="113" t="str">
        <f>'ПРАЙС-ЛИСТ ТОВ КАН (загальн.)1'!D746</f>
        <v>04103032</v>
      </c>
      <c r="D156" s="41" t="str">
        <f>'ПРАЙС-ЛИСТ ТОВ КАН (загальн.)1'!E746</f>
        <v>Муфта d32</v>
      </c>
      <c r="E156" s="131">
        <f>'ПРАЙС-ЛИСТ ТОВ КАН (загальн.)1'!F746</f>
        <v>0.39</v>
      </c>
      <c r="F156" s="117">
        <f>'ПРАЙС-ЛИСТ ТОВ КАН (загальн.)1'!G746</f>
        <v>13.464</v>
      </c>
      <c r="G156" s="118" t="str">
        <f>'ПРАЙС-ЛИСТ ТОВ КАН (загальн.)1'!H746</f>
        <v>шт.</v>
      </c>
      <c r="H156" s="113">
        <f>'ПРАЙС-ЛИСТ ТОВ КАН (загальн.)1'!I746</f>
        <v>1862</v>
      </c>
    </row>
    <row r="157" spans="1:8" s="63" customFormat="1" x14ac:dyDescent="0.2">
      <c r="A157" s="128">
        <f>'ПРАЙС-ЛИСТ ТОВ КАН (загальн.)1'!A747</f>
        <v>739</v>
      </c>
      <c r="B157" s="129" t="str">
        <f>'ПРАЙС-ЛИСТ ТОВ КАН (загальн.)1'!C747</f>
        <v>1209245005</v>
      </c>
      <c r="C157" s="113" t="str">
        <f>'ПРАЙС-ЛИСТ ТОВ КАН (загальн.)1'!D747</f>
        <v>04103040</v>
      </c>
      <c r="D157" s="41" t="str">
        <f>'ПРАЙС-ЛИСТ ТОВ КАН (загальн.)1'!E747</f>
        <v>Муфта d40</v>
      </c>
      <c r="E157" s="131">
        <f>'ПРАЙС-ЛИСТ ТОВ КАН (загальн.)1'!F747</f>
        <v>0.63</v>
      </c>
      <c r="F157" s="117">
        <f>'ПРАЙС-ЛИСТ ТОВ КАН (загальн.)1'!G747</f>
        <v>21.623999999999999</v>
      </c>
      <c r="G157" s="118" t="str">
        <f>'ПРАЙС-ЛИСТ ТОВ КАН (загальн.)1'!H747</f>
        <v>шт.</v>
      </c>
      <c r="H157" s="113">
        <f>'ПРАЙС-ЛИСТ ТОВ КАН (загальн.)1'!I747</f>
        <v>1862</v>
      </c>
    </row>
    <row r="158" spans="1:8" s="63" customFormat="1" x14ac:dyDescent="0.2">
      <c r="A158" s="128">
        <f>'ПРАЙС-ЛИСТ ТОВ КАН (загальн.)1'!A748</f>
        <v>740</v>
      </c>
      <c r="B158" s="129" t="str">
        <f>'ПРАЙС-ЛИСТ ТОВ КАН (загальн.)1'!C748</f>
        <v>1209245006</v>
      </c>
      <c r="C158" s="113" t="str">
        <f>'ПРАЙС-ЛИСТ ТОВ КАН (загальн.)1'!D748</f>
        <v>04103050</v>
      </c>
      <c r="D158" s="41" t="str">
        <f>'ПРАЙС-ЛИСТ ТОВ КАН (загальн.)1'!E748</f>
        <v>Муфта d50</v>
      </c>
      <c r="E158" s="131">
        <f>'ПРАЙС-ЛИСТ ТОВ КАН (загальн.)1'!F748</f>
        <v>1.3</v>
      </c>
      <c r="F158" s="117">
        <f>'ПРАЙС-ЛИСТ ТОВ КАН (загальн.)1'!G748</f>
        <v>44.064</v>
      </c>
      <c r="G158" s="118" t="str">
        <f>'ПРАЙС-ЛИСТ ТОВ КАН (загальн.)1'!H748</f>
        <v>шт.</v>
      </c>
      <c r="H158" s="113">
        <f>'ПРАЙС-ЛИСТ ТОВ КАН (загальн.)1'!I748</f>
        <v>1862</v>
      </c>
    </row>
    <row r="159" spans="1:8" s="63" customFormat="1" x14ac:dyDescent="0.2">
      <c r="A159" s="128">
        <f>'ПРАЙС-ЛИСТ ТОВ КАН (загальн.)1'!A749</f>
        <v>741</v>
      </c>
      <c r="B159" s="129" t="str">
        <f>'ПРАЙС-ЛИСТ ТОВ КАН (загальн.)1'!C749</f>
        <v>1209245007</v>
      </c>
      <c r="C159" s="113" t="str">
        <f>'ПРАЙС-ЛИСТ ТОВ КАН (загальн.)1'!D749</f>
        <v>04103063</v>
      </c>
      <c r="D159" s="41" t="str">
        <f>'ПРАЙС-ЛИСТ ТОВ КАН (загальн.)1'!E749</f>
        <v>Муфта d63</v>
      </c>
      <c r="E159" s="131">
        <f>'ПРАЙС-ЛИСТ ТОВ КАН (загальн.)1'!F749</f>
        <v>2.0199999999999996</v>
      </c>
      <c r="F159" s="117">
        <f>'ПРАЙС-ЛИСТ ТОВ КАН (загальн.)1'!G749</f>
        <v>68.543999999999997</v>
      </c>
      <c r="G159" s="118" t="str">
        <f>'ПРАЙС-ЛИСТ ТОВ КАН (загальн.)1'!H749</f>
        <v>шт.</v>
      </c>
      <c r="H159" s="113">
        <f>'ПРАЙС-ЛИСТ ТОВ КАН (загальн.)1'!I749</f>
        <v>1862</v>
      </c>
    </row>
    <row r="160" spans="1:8" s="63" customFormat="1" x14ac:dyDescent="0.2">
      <c r="A160" s="128">
        <f>'ПРАЙС-ЛИСТ ТОВ КАН (загальн.)1'!A750</f>
        <v>742</v>
      </c>
      <c r="B160" s="129" t="str">
        <f>'ПРАЙС-ЛИСТ ТОВ КАН (загальн.)1'!C750</f>
        <v>1209245008</v>
      </c>
      <c r="C160" s="113" t="str">
        <f>'ПРАЙС-ЛИСТ ТОВ КАН (загальн.)1'!D750</f>
        <v>04103075</v>
      </c>
      <c r="D160" s="41" t="str">
        <f>'ПРАЙС-ЛИСТ ТОВ КАН (загальн.)1'!E750</f>
        <v>Муфта d75</v>
      </c>
      <c r="E160" s="131">
        <f>'ПРАЙС-ЛИСТ ТОВ КАН (загальн.)1'!F750</f>
        <v>3.7699999999999996</v>
      </c>
      <c r="F160" s="117">
        <f>'ПРАЙС-ЛИСТ ТОВ КАН (загальн.)1'!G750</f>
        <v>128.11199999999999</v>
      </c>
      <c r="G160" s="118" t="str">
        <f>'ПРАЙС-ЛИСТ ТОВ КАН (загальн.)1'!H750</f>
        <v>шт.</v>
      </c>
      <c r="H160" s="113">
        <f>'ПРАЙС-ЛИСТ ТОВ КАН (загальн.)1'!I750</f>
        <v>1862</v>
      </c>
    </row>
    <row r="161" spans="1:8" s="63" customFormat="1" x14ac:dyDescent="0.2">
      <c r="A161" s="128">
        <f>'ПРАЙС-ЛИСТ ТОВ КАН (загальн.)1'!A751</f>
        <v>743</v>
      </c>
      <c r="B161" s="129" t="str">
        <f>'ПРАЙС-ЛИСТ ТОВ КАН (загальн.)1'!C751</f>
        <v>1209245009</v>
      </c>
      <c r="C161" s="113" t="str">
        <f>'ПРАЙС-ЛИСТ ТОВ КАН (загальн.)1'!D751</f>
        <v>04103090</v>
      </c>
      <c r="D161" s="41" t="str">
        <f>'ПРАЙС-ЛИСТ ТОВ КАН (загальн.)1'!E751</f>
        <v>Муфта d90</v>
      </c>
      <c r="E161" s="131">
        <f>'ПРАЙС-ЛИСТ ТОВ КАН (загальн.)1'!F751</f>
        <v>4.9799999999999995</v>
      </c>
      <c r="F161" s="117">
        <f>'ПРАЙС-ЛИСТ ТОВ КАН (загальн.)1'!G751</f>
        <v>169.32</v>
      </c>
      <c r="G161" s="118" t="str">
        <f>'ПРАЙС-ЛИСТ ТОВ КАН (загальн.)1'!H751</f>
        <v>шт.</v>
      </c>
      <c r="H161" s="113">
        <f>'ПРАЙС-ЛИСТ ТОВ КАН (загальн.)1'!I751</f>
        <v>1862</v>
      </c>
    </row>
    <row r="162" spans="1:8" s="63" customFormat="1" x14ac:dyDescent="0.2">
      <c r="A162" s="128">
        <f>'ПРАЙС-ЛИСТ ТОВ КАН (загальн.)1'!A752</f>
        <v>744</v>
      </c>
      <c r="B162" s="129" t="str">
        <f>'ПРАЙС-ЛИСТ ТОВ КАН (загальн.)1'!C752</f>
        <v>1209245018</v>
      </c>
      <c r="C162" s="113" t="str">
        <f>'ПРАЙС-ЛИСТ ТОВ КАН (загальн.)1'!D752</f>
        <v>1209245018</v>
      </c>
      <c r="D162" s="41" t="str">
        <f>'ПРАЙС-ЛИСТ ТОВ КАН (загальн.)1'!E752</f>
        <v>Муфта з зовнішньою різьбою d25-1"</v>
      </c>
      <c r="E162" s="131">
        <f>'ПРАЙС-ЛИСТ ТОВ КАН (загальн.)1'!F752</f>
        <v>6.3599999999999994</v>
      </c>
      <c r="F162" s="117">
        <f>'ПРАЙС-ЛИСТ ТОВ КАН (загальн.)1'!G752</f>
        <v>216.24</v>
      </c>
      <c r="G162" s="118" t="str">
        <f>'ПРАЙС-ЛИСТ ТОВ КАН (загальн.)1'!H752</f>
        <v>шт.</v>
      </c>
      <c r="H162" s="113">
        <f>'ПРАЙС-ЛИСТ ТОВ КАН (загальн.)1'!I752</f>
        <v>1862</v>
      </c>
    </row>
    <row r="163" spans="1:8" s="63" customFormat="1" x14ac:dyDescent="0.2">
      <c r="A163" s="128">
        <f>'ПРАЙС-ЛИСТ ТОВ КАН (загальн.)1'!A753</f>
        <v>745</v>
      </c>
      <c r="B163" s="129" t="str">
        <f>'ПРАЙС-ЛИСТ ТОВ КАН (загальн.)1'!C753</f>
        <v>1209245019</v>
      </c>
      <c r="C163" s="113" t="str">
        <f>'ПРАЙС-ЛИСТ ТОВ КАН (загальн.)1'!D753</f>
        <v>1209245019</v>
      </c>
      <c r="D163" s="41" t="str">
        <f>'ПРАЙС-ЛИСТ ТОВ КАН (загальн.)1'!E753</f>
        <v>Муфта з зовнішньою різьбою d32-1 1/4""</v>
      </c>
      <c r="E163" s="131">
        <f>'ПРАЙС-ЛИСТ ТОВ КАН (загальн.)1'!F753</f>
        <v>10.77</v>
      </c>
      <c r="F163" s="117">
        <f>'ПРАЙС-ЛИСТ ТОВ КАН (загальн.)1'!G753</f>
        <v>366.38400000000001</v>
      </c>
      <c r="G163" s="118" t="str">
        <f>'ПРАЙС-ЛИСТ ТОВ КАН (загальн.)1'!H753</f>
        <v>шт.</v>
      </c>
      <c r="H163" s="113">
        <f>'ПРАЙС-ЛИСТ ТОВ КАН (загальн.)1'!I753</f>
        <v>1862</v>
      </c>
    </row>
    <row r="164" spans="1:8" s="63" customFormat="1" x14ac:dyDescent="0.2">
      <c r="A164" s="128">
        <f>'ПРАЙС-ЛИСТ ТОВ КАН (загальн.)1'!A754</f>
        <v>746</v>
      </c>
      <c r="B164" s="129" t="str">
        <f>'ПРАЙС-ЛИСТ ТОВ КАН (загальн.)1'!C754</f>
        <v>1209245020</v>
      </c>
      <c r="C164" s="113" t="str">
        <f>'ПРАЙС-ЛИСТ ТОВ КАН (загальн.)1'!D754</f>
        <v>1209245020</v>
      </c>
      <c r="D164" s="41" t="str">
        <f>'ПРАЙС-ЛИСТ ТОВ КАН (загальн.)1'!E754</f>
        <v>Муфта з внутрішньою різьбою d25-1"</v>
      </c>
      <c r="E164" s="131">
        <f>'ПРАЙС-ЛИСТ ТОВ КАН (загальн.)1'!F754</f>
        <v>5.2299999999999995</v>
      </c>
      <c r="F164" s="117">
        <f>'ПРАЙС-ЛИСТ ТОВ КАН (загальн.)1'!G754</f>
        <v>177.88800000000001</v>
      </c>
      <c r="G164" s="118" t="str">
        <f>'ПРАЙС-ЛИСТ ТОВ КАН (загальн.)1'!H754</f>
        <v>шт.</v>
      </c>
      <c r="H164" s="113">
        <f>'ПРАЙС-ЛИСТ ТОВ КАН (загальн.)1'!I754</f>
        <v>1862</v>
      </c>
    </row>
    <row r="165" spans="1:8" s="63" customFormat="1" x14ac:dyDescent="0.2">
      <c r="A165" s="128">
        <f>'ПРАЙС-ЛИСТ ТОВ КАН (загальн.)1'!A755</f>
        <v>747</v>
      </c>
      <c r="B165" s="129" t="str">
        <f>'ПРАЙС-ЛИСТ ТОВ КАН (загальн.)1'!C755</f>
        <v>1209257000</v>
      </c>
      <c r="C165" s="113" t="str">
        <f>'ПРАЙС-ЛИСТ ТОВ КАН (загальн.)1'!D755</f>
        <v>04105111</v>
      </c>
      <c r="D165" s="41" t="str">
        <f>'ПРАЙС-ЛИСТ ТОВ КАН (загальн.)1'!E755</f>
        <v>Трійник d110</v>
      </c>
      <c r="E165" s="131">
        <f>'ПРАЙС-ЛИСТ ТОВ КАН (загальн.)1'!F755</f>
        <v>22.630000000000003</v>
      </c>
      <c r="F165" s="117">
        <f>'ПРАЙС-ЛИСТ ТОВ КАН (загальн.)1'!G755</f>
        <v>769.48800000000006</v>
      </c>
      <c r="G165" s="118" t="str">
        <f>'ПРАЙС-ЛИСТ ТОВ КАН (загальн.)1'!H755</f>
        <v>шт.</v>
      </c>
      <c r="H165" s="113">
        <f>'ПРАЙС-ЛИСТ ТОВ КАН (загальн.)1'!I755</f>
        <v>1862</v>
      </c>
    </row>
    <row r="166" spans="1:8" s="63" customFormat="1" x14ac:dyDescent="0.2">
      <c r="A166" s="128">
        <f>'ПРАЙС-ЛИСТ ТОВ КАН (загальн.)1'!A756</f>
        <v>748</v>
      </c>
      <c r="B166" s="129" t="str">
        <f>'ПРАЙС-ЛИСТ ТОВ КАН (загальн.)1'!C756</f>
        <v>1209257001</v>
      </c>
      <c r="C166" s="113" t="str">
        <f>'ПРАЙС-ЛИСТ ТОВ КАН (загальн.)1'!D756</f>
        <v>04105116</v>
      </c>
      <c r="D166" s="41" t="str">
        <f>'ПРАЙС-ЛИСТ ТОВ КАН (загальн.)1'!E756</f>
        <v>Трійник d16</v>
      </c>
      <c r="E166" s="131">
        <f>'ПРАЙС-ЛИСТ ТОВ КАН (загальн.)1'!F756</f>
        <v>0.23</v>
      </c>
      <c r="F166" s="117">
        <f>'ПРАЙС-ЛИСТ ТОВ КАН (загальн.)1'!G756</f>
        <v>7.7519999999999998</v>
      </c>
      <c r="G166" s="118" t="str">
        <f>'ПРАЙС-ЛИСТ ТОВ КАН (загальн.)1'!H756</f>
        <v>шт.</v>
      </c>
      <c r="H166" s="113">
        <f>'ПРАЙС-ЛИСТ ТОВ КАН (загальн.)1'!I756</f>
        <v>1862</v>
      </c>
    </row>
    <row r="167" spans="1:8" s="63" customFormat="1" x14ac:dyDescent="0.2">
      <c r="A167" s="128">
        <f>'ПРАЙС-ЛИСТ ТОВ КАН (загальн.)1'!A757</f>
        <v>749</v>
      </c>
      <c r="B167" s="129" t="str">
        <f>'ПРАЙС-ЛИСТ ТОВ КАН (загальн.)1'!C757</f>
        <v>1209257002</v>
      </c>
      <c r="C167" s="113" t="str">
        <f>'ПРАЙС-ЛИСТ ТОВ КАН (загальн.)1'!D757</f>
        <v>04105120</v>
      </c>
      <c r="D167" s="41" t="str">
        <f>'ПРАЙС-ЛИСТ ТОВ КАН (загальн.)1'!E757</f>
        <v>Трійник d20</v>
      </c>
      <c r="E167" s="131">
        <f>'ПРАЙС-ЛИСТ ТОВ КАН (загальн.)1'!F757</f>
        <v>0.31</v>
      </c>
      <c r="F167" s="117">
        <f>'ПРАЙС-ЛИСТ ТОВ КАН (загальн.)1'!G757</f>
        <v>10.608000000000001</v>
      </c>
      <c r="G167" s="118" t="str">
        <f>'ПРАЙС-ЛИСТ ТОВ КАН (загальн.)1'!H757</f>
        <v>шт.</v>
      </c>
      <c r="H167" s="113">
        <f>'ПРАЙС-ЛИСТ ТОВ КАН (загальн.)1'!I757</f>
        <v>1862</v>
      </c>
    </row>
    <row r="168" spans="1:8" s="63" customFormat="1" x14ac:dyDescent="0.2">
      <c r="A168" s="128">
        <f>'ПРАЙС-ЛИСТ ТОВ КАН (загальн.)1'!A758</f>
        <v>750</v>
      </c>
      <c r="B168" s="129" t="str">
        <f>'ПРАЙС-ЛИСТ ТОВ КАН (загальн.)1'!C758</f>
        <v>1209257003</v>
      </c>
      <c r="C168" s="113" t="str">
        <f>'ПРАЙС-ЛИСТ ТОВ КАН (загальн.)1'!D758</f>
        <v>04105125</v>
      </c>
      <c r="D168" s="41" t="str">
        <f>'ПРАЙС-ЛИСТ ТОВ КАН (загальн.)1'!E758</f>
        <v>Трійник d25</v>
      </c>
      <c r="E168" s="131">
        <f>'ПРАЙС-ЛИСТ ТОВ КАН (загальн.)1'!F758</f>
        <v>0.34</v>
      </c>
      <c r="F168" s="117">
        <f>'ПРАЙС-ЛИСТ ТОВ КАН (загальн.)1'!G758</f>
        <v>11.423999999999999</v>
      </c>
      <c r="G168" s="118" t="str">
        <f>'ПРАЙС-ЛИСТ ТОВ КАН (загальн.)1'!H758</f>
        <v>шт.</v>
      </c>
      <c r="H168" s="113">
        <f>'ПРАЙС-ЛИСТ ТОВ КАН (загальн.)1'!I758</f>
        <v>1862</v>
      </c>
    </row>
    <row r="169" spans="1:8" s="63" customFormat="1" x14ac:dyDescent="0.2">
      <c r="A169" s="128">
        <f>'ПРАЙС-ЛИСТ ТОВ КАН (загальн.)1'!A759</f>
        <v>751</v>
      </c>
      <c r="B169" s="129" t="str">
        <f>'ПРАЙС-ЛИСТ ТОВ КАН (загальн.)1'!C759</f>
        <v>1209257004</v>
      </c>
      <c r="C169" s="113" t="str">
        <f>'ПРАЙС-ЛИСТ ТОВ КАН (загальн.)1'!D759</f>
        <v>04105132</v>
      </c>
      <c r="D169" s="41" t="str">
        <f>'ПРАЙС-ЛИСТ ТОВ КАН (загальн.)1'!E759</f>
        <v>Трійник d32</v>
      </c>
      <c r="E169" s="131">
        <f>'ПРАЙС-ЛИСТ ТОВ КАН (загальн.)1'!F759</f>
        <v>0.64</v>
      </c>
      <c r="F169" s="117">
        <f>'ПРАЙС-ЛИСТ ТОВ КАН (загальн.)1'!G759</f>
        <v>21.623999999999999</v>
      </c>
      <c r="G169" s="118" t="str">
        <f>'ПРАЙС-ЛИСТ ТОВ КАН (загальн.)1'!H759</f>
        <v>шт.</v>
      </c>
      <c r="H169" s="113">
        <f>'ПРАЙС-ЛИСТ ТОВ КАН (загальн.)1'!I759</f>
        <v>1862</v>
      </c>
    </row>
    <row r="170" spans="1:8" s="63" customFormat="1" x14ac:dyDescent="0.2">
      <c r="A170" s="128">
        <f>'ПРАЙС-ЛИСТ ТОВ КАН (загальн.)1'!A760</f>
        <v>752</v>
      </c>
      <c r="B170" s="129" t="str">
        <f>'ПРАЙС-ЛИСТ ТОВ КАН (загальн.)1'!C760</f>
        <v>1209257005</v>
      </c>
      <c r="C170" s="113" t="str">
        <f>'ПРАЙС-ЛИСТ ТОВ КАН (загальн.)1'!D760</f>
        <v>04105140</v>
      </c>
      <c r="D170" s="41" t="str">
        <f>'ПРАЙС-ЛИСТ ТОВ КАН (загальн.)1'!E760</f>
        <v>Трійник d40</v>
      </c>
      <c r="E170" s="131">
        <f>'ПРАЙС-ЛИСТ ТОВ КАН (загальн.)1'!F760</f>
        <v>1.0900000000000001</v>
      </c>
      <c r="F170" s="117">
        <f>'ПРАЙС-ЛИСТ ТОВ КАН (загальн.)1'!G760</f>
        <v>37.128</v>
      </c>
      <c r="G170" s="118" t="str">
        <f>'ПРАЙС-ЛИСТ ТОВ КАН (загальн.)1'!H760</f>
        <v>шт.</v>
      </c>
      <c r="H170" s="113">
        <f>'ПРАЙС-ЛИСТ ТОВ КАН (загальн.)1'!I760</f>
        <v>1862</v>
      </c>
    </row>
    <row r="171" spans="1:8" s="63" customFormat="1" x14ac:dyDescent="0.2">
      <c r="A171" s="128">
        <f>'ПРАЙС-ЛИСТ ТОВ КАН (загальн.)1'!A761</f>
        <v>753</v>
      </c>
      <c r="B171" s="129" t="str">
        <f>'ПРАЙС-ЛИСТ ТОВ КАН (загальн.)1'!C761</f>
        <v>1209257006</v>
      </c>
      <c r="C171" s="113" t="str">
        <f>'ПРАЙС-ЛИСТ ТОВ КАН (загальн.)1'!D761</f>
        <v>04105150</v>
      </c>
      <c r="D171" s="41" t="str">
        <f>'ПРАЙС-ЛИСТ ТОВ КАН (загальн.)1'!E761</f>
        <v>Трійник d50</v>
      </c>
      <c r="E171" s="131">
        <f>'ПРАЙС-ЛИСТ ТОВ КАН (загальн.)1'!F761</f>
        <v>2.76</v>
      </c>
      <c r="F171" s="117">
        <f>'ПРАЙС-ЛИСТ ТОВ КАН (загальн.)1'!G761</f>
        <v>93.84</v>
      </c>
      <c r="G171" s="118" t="str">
        <f>'ПРАЙС-ЛИСТ ТОВ КАН (загальн.)1'!H761</f>
        <v>шт.</v>
      </c>
      <c r="H171" s="113">
        <f>'ПРАЙС-ЛИСТ ТОВ КАН (загальн.)1'!I761</f>
        <v>1862</v>
      </c>
    </row>
    <row r="172" spans="1:8" s="63" customFormat="1" x14ac:dyDescent="0.2">
      <c r="A172" s="128">
        <f>'ПРАЙС-ЛИСТ ТОВ КАН (загальн.)1'!A762</f>
        <v>754</v>
      </c>
      <c r="B172" s="129" t="str">
        <f>'ПРАЙС-ЛИСТ ТОВ КАН (загальн.)1'!C762</f>
        <v>1209257007</v>
      </c>
      <c r="C172" s="113" t="str">
        <f>'ПРАЙС-ЛИСТ ТОВ КАН (загальн.)1'!D762</f>
        <v>04105163</v>
      </c>
      <c r="D172" s="41" t="str">
        <f>'ПРАЙС-ЛИСТ ТОВ КАН (загальн.)1'!E762</f>
        <v>Трійник d63</v>
      </c>
      <c r="E172" s="131">
        <f>'ПРАЙС-ЛИСТ ТОВ КАН (загальн.)1'!F762</f>
        <v>3.7399999999999998</v>
      </c>
      <c r="F172" s="117">
        <f>'ПРАЙС-ЛИСТ ТОВ КАН (загальн.)1'!G762</f>
        <v>127.29600000000001</v>
      </c>
      <c r="G172" s="118" t="str">
        <f>'ПРАЙС-ЛИСТ ТОВ КАН (загальн.)1'!H762</f>
        <v>шт.</v>
      </c>
      <c r="H172" s="113">
        <f>'ПРАЙС-ЛИСТ ТОВ КАН (загальн.)1'!I762</f>
        <v>1862</v>
      </c>
    </row>
    <row r="173" spans="1:8" s="63" customFormat="1" x14ac:dyDescent="0.2">
      <c r="A173" s="128">
        <f>'ПРАЙС-ЛИСТ ТОВ КАН (загальн.)1'!A763</f>
        <v>755</v>
      </c>
      <c r="B173" s="129" t="str">
        <f>'ПРАЙС-ЛИСТ ТОВ КАН (загальн.)1'!C763</f>
        <v>1209257008</v>
      </c>
      <c r="C173" s="113" t="str">
        <f>'ПРАЙС-ЛИСТ ТОВ КАН (загальн.)1'!D763</f>
        <v>04105175</v>
      </c>
      <c r="D173" s="41" t="str">
        <f>'ПРАЙС-ЛИСТ ТОВ КАН (загальн.)1'!E763</f>
        <v>Трійник d75</v>
      </c>
      <c r="E173" s="131">
        <f>'ПРАЙС-ЛИСТ ТОВ КАН (загальн.)1'!F763</f>
        <v>6.42</v>
      </c>
      <c r="F173" s="117">
        <f>'ПРАЙС-ЛИСТ ТОВ КАН (загальн.)1'!G763</f>
        <v>218.28</v>
      </c>
      <c r="G173" s="118" t="str">
        <f>'ПРАЙС-ЛИСТ ТОВ КАН (загальн.)1'!H763</f>
        <v>шт.</v>
      </c>
      <c r="H173" s="113">
        <f>'ПРАЙС-ЛИСТ ТОВ КАН (загальн.)1'!I763</f>
        <v>1862</v>
      </c>
    </row>
    <row r="174" spans="1:8" s="63" customFormat="1" x14ac:dyDescent="0.2">
      <c r="A174" s="128">
        <f>'ПРАЙС-ЛИСТ ТОВ КАН (загальн.)1'!A764</f>
        <v>756</v>
      </c>
      <c r="B174" s="129" t="str">
        <f>'ПРАЙС-ЛИСТ ТОВ КАН (загальн.)1'!C764</f>
        <v>1209257009</v>
      </c>
      <c r="C174" s="113" t="str">
        <f>'ПРАЙС-ЛИСТ ТОВ КАН (загальн.)1'!D764</f>
        <v>04105190</v>
      </c>
      <c r="D174" s="41" t="str">
        <f>'ПРАЙС-ЛИСТ ТОВ КАН (загальн.)1'!E764</f>
        <v>Трійник d90</v>
      </c>
      <c r="E174" s="131">
        <f>'ПРАЙС-ЛИСТ ТОВ КАН (загальн.)1'!F764</f>
        <v>12.129999999999999</v>
      </c>
      <c r="F174" s="117">
        <f>'ПРАЙС-ЛИСТ ТОВ КАН (загальн.)1'!G764</f>
        <v>412.488</v>
      </c>
      <c r="G174" s="118" t="str">
        <f>'ПРАЙС-ЛИСТ ТОВ КАН (загальн.)1'!H764</f>
        <v>шт.</v>
      </c>
      <c r="H174" s="113">
        <f>'ПРАЙС-ЛИСТ ТОВ КАН (загальн.)1'!I764</f>
        <v>1862</v>
      </c>
    </row>
    <row r="175" spans="1:8" s="63" customFormat="1" x14ac:dyDescent="0.2">
      <c r="A175" s="128">
        <f>'ПРАЙС-ЛИСТ ТОВ КАН (загальн.)1'!A765</f>
        <v>757</v>
      </c>
      <c r="B175" s="129" t="str">
        <f>'ПРАЙС-ЛИСТ ТОВ КАН (загальн.)1'!C765</f>
        <v>1209257010</v>
      </c>
      <c r="C175" s="113" t="str">
        <f>'ПРАЙС-ЛИСТ ТОВ КАН (загальн.)1'!D765</f>
        <v>04105416</v>
      </c>
      <c r="D175" s="41" t="str">
        <f>'ПРАЙС-ЛИСТ ТОВ КАН (загальн.)1'!E765</f>
        <v>Трійник кутовий d20</v>
      </c>
      <c r="E175" s="131">
        <f>'ПРАЙС-ЛИСТ ТОВ КАН (загальн.)1'!F765</f>
        <v>0.6</v>
      </c>
      <c r="F175" s="117">
        <f>'ПРАЙС-ЛИСТ ТОВ КАН (загальн.)1'!G765</f>
        <v>20.399999999999999</v>
      </c>
      <c r="G175" s="118" t="str">
        <f>'ПРАЙС-ЛИСТ ТОВ КАН (загальн.)1'!H765</f>
        <v>шт.</v>
      </c>
      <c r="H175" s="113">
        <f>'ПРАЙС-ЛИСТ ТОВ КАН (загальн.)1'!I765</f>
        <v>1862</v>
      </c>
    </row>
    <row r="176" spans="1:8" s="63" customFormat="1" x14ac:dyDescent="0.2">
      <c r="A176" s="128">
        <f>'ПРАЙС-ЛИСТ ТОВ КАН (загальн.)1'!A766</f>
        <v>758</v>
      </c>
      <c r="B176" s="129" t="str">
        <f>'ПРАЙС-ЛИСТ ТОВ КАН (загальн.)1'!C766</f>
        <v>1209257011</v>
      </c>
      <c r="C176" s="113" t="str">
        <f>'ПРАЙС-ЛИСТ ТОВ КАН (загальн.)1'!D766</f>
        <v>04105020</v>
      </c>
      <c r="D176" s="41" t="str">
        <f>'ПРАЙС-ЛИСТ ТОВ КАН (загальн.)1'!E766</f>
        <v>Трійник редукційний d20/16/20</v>
      </c>
      <c r="E176" s="131">
        <f>'ПРАЙС-ЛИСТ ТОВ КАН (загальн.)1'!F766</f>
        <v>0.34</v>
      </c>
      <c r="F176" s="117">
        <f>'ПРАЙС-ЛИСТ ТОВ КАН (загальн.)1'!G766</f>
        <v>11.423999999999999</v>
      </c>
      <c r="G176" s="118" t="str">
        <f>'ПРАЙС-ЛИСТ ТОВ КАН (загальн.)1'!H766</f>
        <v>шт.</v>
      </c>
      <c r="H176" s="113">
        <f>'ПРАЙС-ЛИСТ ТОВ КАН (загальн.)1'!I766</f>
        <v>1862</v>
      </c>
    </row>
    <row r="177" spans="1:8" s="63" customFormat="1" x14ac:dyDescent="0.2">
      <c r="A177" s="128">
        <f>'ПРАЙС-ЛИСТ ТОВ КАН (загальн.)1'!A767</f>
        <v>759</v>
      </c>
      <c r="B177" s="129" t="str">
        <f>'ПРАЙС-ЛИСТ ТОВ КАН (загальн.)1'!C767</f>
        <v>1209257012</v>
      </c>
      <c r="C177" s="113" t="str">
        <f>'ПРАЙС-ЛИСТ ТОВ КАН (загальн.)1'!D767</f>
        <v>04105025</v>
      </c>
      <c r="D177" s="41" t="str">
        <f>'ПРАЙС-ЛИСТ ТОВ КАН (загальн.)1'!E767</f>
        <v>Трійник редукційний d25/16/25</v>
      </c>
      <c r="E177" s="131">
        <f>'ПРАЙС-ЛИСТ ТОВ КАН (загальн.)1'!F767</f>
        <v>0.39</v>
      </c>
      <c r="F177" s="117">
        <f>'ПРАЙС-ЛИСТ ТОВ КАН (загальн.)1'!G767</f>
        <v>13.464</v>
      </c>
      <c r="G177" s="118" t="str">
        <f>'ПРАЙС-ЛИСТ ТОВ КАН (загальн.)1'!H767</f>
        <v>шт.</v>
      </c>
      <c r="H177" s="113">
        <f>'ПРАЙС-ЛИСТ ТОВ КАН (загальн.)1'!I767</f>
        <v>1862</v>
      </c>
    </row>
    <row r="178" spans="1:8" s="63" customFormat="1" x14ac:dyDescent="0.2">
      <c r="A178" s="128">
        <f>'ПРАЙС-ЛИСТ ТОВ КАН (загальн.)1'!A768</f>
        <v>760</v>
      </c>
      <c r="B178" s="129" t="str">
        <f>'ПРАЙС-ЛИСТ ТОВ КАН (загальн.)1'!C768</f>
        <v>1209257013</v>
      </c>
      <c r="C178" s="113" t="str">
        <f>'ПРАЙС-ЛИСТ ТОВ КАН (загальн.)1'!D768</f>
        <v>04105026</v>
      </c>
      <c r="D178" s="41" t="str">
        <f>'ПРАЙС-ЛИСТ ТОВ КАН (загальн.)1'!E768</f>
        <v>Трійник редукційний d25/20/25</v>
      </c>
      <c r="E178" s="131">
        <f>'ПРАЙС-ЛИСТ ТОВ КАН (загальн.)1'!F768</f>
        <v>0.39</v>
      </c>
      <c r="F178" s="117">
        <f>'ПРАЙС-ЛИСТ ТОВ КАН (загальн.)1'!G768</f>
        <v>13.464</v>
      </c>
      <c r="G178" s="118" t="str">
        <f>'ПРАЙС-ЛИСТ ТОВ КАН (загальн.)1'!H768</f>
        <v>шт.</v>
      </c>
      <c r="H178" s="113">
        <f>'ПРАЙС-ЛИСТ ТОВ КАН (загальн.)1'!I768</f>
        <v>1862</v>
      </c>
    </row>
    <row r="179" spans="1:8" s="63" customFormat="1" x14ac:dyDescent="0.2">
      <c r="A179" s="128">
        <f>'ПРАЙС-ЛИСТ ТОВ КАН (загальн.)1'!A769</f>
        <v>761</v>
      </c>
      <c r="B179" s="129" t="str">
        <f>'ПРАЙС-ЛИСТ ТОВ КАН (загальн.)1'!C769</f>
        <v>1209257016</v>
      </c>
      <c r="C179" s="113" t="str">
        <f>'ПРАЙС-ЛИСТ ТОВ КАН (загальн.)1'!D769</f>
        <v>04105032</v>
      </c>
      <c r="D179" s="41" t="str">
        <f>'ПРАЙС-ЛИСТ ТОВ КАН (загальн.)1'!E769</f>
        <v>Трійник редукційний d32/16/32</v>
      </c>
      <c r="E179" s="131">
        <f>'ПРАЙС-ЛИСТ ТОВ КАН (загальн.)1'!F769</f>
        <v>1.62</v>
      </c>
      <c r="F179" s="117">
        <f>'ПРАЙС-ЛИСТ ТОВ КАН (загальн.)1'!G769</f>
        <v>55.08</v>
      </c>
      <c r="G179" s="118" t="str">
        <f>'ПРАЙС-ЛИСТ ТОВ КАН (загальн.)1'!H769</f>
        <v>шт.</v>
      </c>
      <c r="H179" s="113">
        <f>'ПРАЙС-ЛИСТ ТОВ КАН (загальн.)1'!I769</f>
        <v>1862</v>
      </c>
    </row>
    <row r="180" spans="1:8" s="63" customFormat="1" x14ac:dyDescent="0.2">
      <c r="A180" s="128">
        <f>'ПРАЙС-ЛИСТ ТОВ КАН (загальн.)1'!A770</f>
        <v>762</v>
      </c>
      <c r="B180" s="129" t="str">
        <f>'ПРАЙС-ЛИСТ ТОВ КАН (загальн.)1'!C770</f>
        <v>1209257017</v>
      </c>
      <c r="C180" s="113" t="str">
        <f>'ПРАЙС-ЛИСТ ТОВ КАН (загальн.)1'!D770</f>
        <v>04105033</v>
      </c>
      <c r="D180" s="41" t="str">
        <f>'ПРАЙС-ЛИСТ ТОВ КАН (загальн.)1'!E770</f>
        <v>Трійник редукційний d32/20/32</v>
      </c>
      <c r="E180" s="131">
        <f>'ПРАЙС-ЛИСТ ТОВ КАН (загальн.)1'!F770</f>
        <v>0.66</v>
      </c>
      <c r="F180" s="117">
        <f>'ПРАЙС-ЛИСТ ТОВ КАН (загальн.)1'!G770</f>
        <v>22.44</v>
      </c>
      <c r="G180" s="118" t="str">
        <f>'ПРАЙС-ЛИСТ ТОВ КАН (загальн.)1'!H770</f>
        <v>шт.</v>
      </c>
      <c r="H180" s="113">
        <f>'ПРАЙС-ЛИСТ ТОВ КАН (загальн.)1'!I770</f>
        <v>1862</v>
      </c>
    </row>
    <row r="181" spans="1:8" s="63" customFormat="1" x14ac:dyDescent="0.2">
      <c r="A181" s="128">
        <f>'ПРАЙС-ЛИСТ ТОВ КАН (загальн.)1'!A771</f>
        <v>763</v>
      </c>
      <c r="B181" s="129" t="str">
        <f>'ПРАЙС-ЛИСТ ТОВ КАН (загальн.)1'!C771</f>
        <v>1209257018</v>
      </c>
      <c r="C181" s="113" t="str">
        <f>'ПРАЙС-ЛИСТ ТОВ КАН (загальн.)1'!D771</f>
        <v>04105034</v>
      </c>
      <c r="D181" s="41" t="str">
        <f>'ПРАЙС-ЛИСТ ТОВ КАН (загальн.)1'!E771</f>
        <v>Трійник редукційний d32/25/32</v>
      </c>
      <c r="E181" s="131">
        <f>'ПРАЙС-ЛИСТ ТОВ КАН (загальн.)1'!F771</f>
        <v>0.72</v>
      </c>
      <c r="F181" s="117">
        <f>'ПРАЙС-ЛИСТ ТОВ КАН (загальн.)1'!G771</f>
        <v>24.48</v>
      </c>
      <c r="G181" s="118" t="str">
        <f>'ПРАЙС-ЛИСТ ТОВ КАН (загальн.)1'!H771</f>
        <v>шт.</v>
      </c>
      <c r="H181" s="113">
        <f>'ПРАЙС-ЛИСТ ТОВ КАН (загальн.)1'!I771</f>
        <v>1862</v>
      </c>
    </row>
    <row r="182" spans="1:8" s="63" customFormat="1" x14ac:dyDescent="0.2">
      <c r="A182" s="128">
        <f>'ПРАЙС-ЛИСТ ТОВ КАН (загальн.)1'!A772</f>
        <v>764</v>
      </c>
      <c r="B182" s="129" t="str">
        <f>'ПРАЙС-ЛИСТ ТОВ КАН (загальн.)1'!C772</f>
        <v>1209257019</v>
      </c>
      <c r="C182" s="113" t="str">
        <f>'ПРАЙС-ЛИСТ ТОВ КАН (загальн.)1'!D772</f>
        <v>04105040</v>
      </c>
      <c r="D182" s="41" t="str">
        <f>'ПРАЙС-ЛИСТ ТОВ КАН (загальн.)1'!E772</f>
        <v>Трійник редукційний d40/20/40</v>
      </c>
      <c r="E182" s="131">
        <f>'ПРАЙС-ЛИСТ ТОВ КАН (загальн.)1'!F772</f>
        <v>1.44</v>
      </c>
      <c r="F182" s="117">
        <f>'ПРАЙС-ЛИСТ ТОВ КАН (загальн.)1'!G772</f>
        <v>48.96</v>
      </c>
      <c r="G182" s="118" t="str">
        <f>'ПРАЙС-ЛИСТ ТОВ КАН (загальн.)1'!H772</f>
        <v>шт.</v>
      </c>
      <c r="H182" s="113">
        <f>'ПРАЙС-ЛИСТ ТОВ КАН (загальн.)1'!I772</f>
        <v>1862</v>
      </c>
    </row>
    <row r="183" spans="1:8" s="63" customFormat="1" x14ac:dyDescent="0.2">
      <c r="A183" s="128">
        <f>'ПРАЙС-ЛИСТ ТОВ КАН (загальн.)1'!A773</f>
        <v>765</v>
      </c>
      <c r="B183" s="129" t="str">
        <f>'ПРАЙС-ЛИСТ ТОВ КАН (загальн.)1'!C773</f>
        <v>1209257020</v>
      </c>
      <c r="C183" s="113" t="str">
        <f>'ПРАЙС-ЛИСТ ТОВ КАН (загальн.)1'!D773</f>
        <v>04105041</v>
      </c>
      <c r="D183" s="41" t="str">
        <f>'ПРАЙС-ЛИСТ ТОВ КАН (загальн.)1'!E773</f>
        <v>Трійник редукційний d40/25/40</v>
      </c>
      <c r="E183" s="131">
        <f>'ПРАЙС-ЛИСТ ТОВ КАН (загальн.)1'!F773</f>
        <v>1.44</v>
      </c>
      <c r="F183" s="117">
        <f>'ПРАЙС-ЛИСТ ТОВ КАН (загальн.)1'!G773</f>
        <v>48.96</v>
      </c>
      <c r="G183" s="118" t="str">
        <f>'ПРАЙС-ЛИСТ ТОВ КАН (загальн.)1'!H773</f>
        <v>шт.</v>
      </c>
      <c r="H183" s="113">
        <f>'ПРАЙС-ЛИСТ ТОВ КАН (загальн.)1'!I773</f>
        <v>1862</v>
      </c>
    </row>
    <row r="184" spans="1:8" s="63" customFormat="1" x14ac:dyDescent="0.2">
      <c r="A184" s="128">
        <f>'ПРАЙС-ЛИСТ ТОВ КАН (загальн.)1'!A774</f>
        <v>766</v>
      </c>
      <c r="B184" s="129" t="str">
        <f>'ПРАЙС-ЛИСТ ТОВ КАН (загальн.)1'!C774</f>
        <v>1209257021</v>
      </c>
      <c r="C184" s="113" t="str">
        <f>'ПРАЙС-ЛИСТ ТОВ КАН (загальн.)1'!D774</f>
        <v>04105042</v>
      </c>
      <c r="D184" s="41" t="str">
        <f>'ПРАЙС-ЛИСТ ТОВ КАН (загальн.)1'!E774</f>
        <v>Трійник редукційний d40/32/40</v>
      </c>
      <c r="E184" s="131">
        <f>'ПРАЙС-ЛИСТ ТОВ КАН (загальн.)1'!F774</f>
        <v>1.52</v>
      </c>
      <c r="F184" s="117">
        <f>'ПРАЙС-ЛИСТ ТОВ КАН (загальн.)1'!G774</f>
        <v>51.816000000000003</v>
      </c>
      <c r="G184" s="118" t="str">
        <f>'ПРАЙС-ЛИСТ ТОВ КАН (загальн.)1'!H774</f>
        <v>шт.</v>
      </c>
      <c r="H184" s="113">
        <f>'ПРАЙС-ЛИСТ ТОВ КАН (загальн.)1'!I774</f>
        <v>1862</v>
      </c>
    </row>
    <row r="185" spans="1:8" s="63" customFormat="1" x14ac:dyDescent="0.2">
      <c r="A185" s="128">
        <f>'ПРАЙС-ЛИСТ ТОВ КАН (загальн.)1'!A775</f>
        <v>767</v>
      </c>
      <c r="B185" s="129" t="str">
        <f>'ПРАЙС-ЛИСТ ТОВ КАН (загальн.)1'!C775</f>
        <v>1209257022</v>
      </c>
      <c r="C185" s="113" t="str">
        <f>'ПРАЙС-ЛИСТ ТОВ КАН (загальн.)1'!D775</f>
        <v>04105050</v>
      </c>
      <c r="D185" s="41" t="str">
        <f>'ПРАЙС-ЛИСТ ТОВ КАН (загальн.)1'!E775</f>
        <v>Трійник редукційний d50/20/50</v>
      </c>
      <c r="E185" s="131">
        <f>'ПРАЙС-ЛИСТ ТОВ КАН (загальн.)1'!F775</f>
        <v>2.2899999999999996</v>
      </c>
      <c r="F185" s="117">
        <f>'ПРАЙС-ЛИСТ ТОВ КАН (загальн.)1'!G775</f>
        <v>77.927999999999997</v>
      </c>
      <c r="G185" s="118" t="str">
        <f>'ПРАЙС-ЛИСТ ТОВ КАН (загальн.)1'!H775</f>
        <v>шт.</v>
      </c>
      <c r="H185" s="113">
        <f>'ПРАЙС-ЛИСТ ТОВ КАН (загальн.)1'!I775</f>
        <v>1862</v>
      </c>
    </row>
    <row r="186" spans="1:8" s="63" customFormat="1" x14ac:dyDescent="0.2">
      <c r="A186" s="128">
        <f>'ПРАЙС-ЛИСТ ТОВ КАН (загальн.)1'!A776</f>
        <v>768</v>
      </c>
      <c r="B186" s="129" t="str">
        <f>'ПРАЙС-ЛИСТ ТОВ КАН (загальн.)1'!C776</f>
        <v>1209257023</v>
      </c>
      <c r="C186" s="113" t="str">
        <f>'ПРАЙС-ЛИСТ ТОВ КАН (загальн.)1'!D776</f>
        <v>04105051</v>
      </c>
      <c r="D186" s="41" t="str">
        <f>'ПРАЙС-ЛИСТ ТОВ КАН (загальн.)1'!E776</f>
        <v>Трійник редукційний d50/25/50</v>
      </c>
      <c r="E186" s="131">
        <f>'ПРАЙС-ЛИСТ ТОВ КАН (загальн.)1'!F776</f>
        <v>2.3499999999999996</v>
      </c>
      <c r="F186" s="117">
        <f>'ПРАЙС-ЛИСТ ТОВ КАН (загальн.)1'!G776</f>
        <v>79.968000000000004</v>
      </c>
      <c r="G186" s="118" t="str">
        <f>'ПРАЙС-ЛИСТ ТОВ КАН (загальн.)1'!H776</f>
        <v>шт.</v>
      </c>
      <c r="H186" s="113">
        <f>'ПРАЙС-ЛИСТ ТОВ КАН (загальн.)1'!I776</f>
        <v>1862</v>
      </c>
    </row>
    <row r="187" spans="1:8" s="63" customFormat="1" x14ac:dyDescent="0.2">
      <c r="A187" s="128">
        <f>'ПРАЙС-ЛИСТ ТОВ КАН (загальн.)1'!A777</f>
        <v>769</v>
      </c>
      <c r="B187" s="129" t="str">
        <f>'ПРАЙС-ЛИСТ ТОВ КАН (загальн.)1'!C777</f>
        <v>1209257024</v>
      </c>
      <c r="C187" s="113" t="str">
        <f>'ПРАЙС-ЛИСТ ТОВ КАН (загальн.)1'!D777</f>
        <v>04105052</v>
      </c>
      <c r="D187" s="41" t="str">
        <f>'ПРАЙС-ЛИСТ ТОВ КАН (загальн.)1'!E777</f>
        <v>Трійник редукційний d50/32/50</v>
      </c>
      <c r="E187" s="131">
        <f>'ПРАЙС-ЛИСТ ТОВ КАН (загальн.)1'!F777</f>
        <v>2.3499999999999996</v>
      </c>
      <c r="F187" s="117">
        <f>'ПРАЙС-ЛИСТ ТОВ КАН (загальн.)1'!G777</f>
        <v>79.968000000000004</v>
      </c>
      <c r="G187" s="118" t="str">
        <f>'ПРАЙС-ЛИСТ ТОВ КАН (загальн.)1'!H777</f>
        <v>шт.</v>
      </c>
      <c r="H187" s="113">
        <f>'ПРАЙС-ЛИСТ ТОВ КАН (загальн.)1'!I777</f>
        <v>1862</v>
      </c>
    </row>
    <row r="188" spans="1:8" s="63" customFormat="1" x14ac:dyDescent="0.2">
      <c r="A188" s="128">
        <f>'ПРАЙС-ЛИСТ ТОВ КАН (загальн.)1'!A778</f>
        <v>770</v>
      </c>
      <c r="B188" s="129" t="str">
        <f>'ПРАЙС-ЛИСТ ТОВ КАН (загальн.)1'!C778</f>
        <v>1209257025</v>
      </c>
      <c r="C188" s="113" t="str">
        <f>'ПРАЙС-ЛИСТ ТОВ КАН (загальн.)1'!D778</f>
        <v>04105053</v>
      </c>
      <c r="D188" s="41" t="str">
        <f>'ПРАЙС-ЛИСТ ТОВ КАН (загальн.)1'!E778</f>
        <v>Трійник редукційний d50/40/50</v>
      </c>
      <c r="E188" s="131">
        <f>'ПРАЙС-ЛИСТ ТОВ КАН (загальн.)1'!F778</f>
        <v>3.61</v>
      </c>
      <c r="F188" s="117">
        <f>'ПРАЙС-ЛИСТ ТОВ КАН (загальн.)1'!G778</f>
        <v>122.80800000000001</v>
      </c>
      <c r="G188" s="118" t="str">
        <f>'ПРАЙС-ЛИСТ ТОВ КАН (загальн.)1'!H778</f>
        <v>шт.</v>
      </c>
      <c r="H188" s="113">
        <f>'ПРАЙС-ЛИСТ ТОВ КАН (загальн.)1'!I778</f>
        <v>1862</v>
      </c>
    </row>
    <row r="189" spans="1:8" s="63" customFormat="1" x14ac:dyDescent="0.2">
      <c r="A189" s="128">
        <f>'ПРАЙС-ЛИСТ ТОВ КАН (загальн.)1'!A779</f>
        <v>771</v>
      </c>
      <c r="B189" s="129" t="str">
        <f>'ПРАЙС-ЛИСТ ТОВ КАН (загальн.)1'!C779</f>
        <v>1209257026</v>
      </c>
      <c r="C189" s="113" t="str">
        <f>'ПРАЙС-ЛИСТ ТОВ КАН (загальн.)1'!D779</f>
        <v>04105063</v>
      </c>
      <c r="D189" s="41" t="str">
        <f>'ПРАЙС-ЛИСТ ТОВ КАН (загальн.)1'!E779</f>
        <v>Трійник редукційний d63/32/63</v>
      </c>
      <c r="E189" s="131">
        <f>'ПРАЙС-ЛИСТ ТОВ КАН (загальн.)1'!F779</f>
        <v>5.13</v>
      </c>
      <c r="F189" s="117">
        <f>'ПРАЙС-ЛИСТ ТОВ КАН (загальн.)1'!G779</f>
        <v>174.624</v>
      </c>
      <c r="G189" s="118" t="str">
        <f>'ПРАЙС-ЛИСТ ТОВ КАН (загальн.)1'!H779</f>
        <v>шт.</v>
      </c>
      <c r="H189" s="113">
        <f>'ПРАЙС-ЛИСТ ТОВ КАН (загальн.)1'!I779</f>
        <v>1862</v>
      </c>
    </row>
    <row r="190" spans="1:8" s="63" customFormat="1" x14ac:dyDescent="0.2">
      <c r="A190" s="128">
        <f>'ПРАЙС-ЛИСТ ТОВ КАН (загальн.)1'!A780</f>
        <v>772</v>
      </c>
      <c r="B190" s="129" t="str">
        <f>'ПРАЙС-ЛИСТ ТОВ КАН (загальн.)1'!C780</f>
        <v>1209257027</v>
      </c>
      <c r="C190" s="113" t="str">
        <f>'ПРАЙС-ЛИСТ ТОВ КАН (загальн.)1'!D780</f>
        <v>04105064</v>
      </c>
      <c r="D190" s="41" t="str">
        <f>'ПРАЙС-ЛИСТ ТОВ КАН (загальн.)1'!E780</f>
        <v>Трійник редукційний d63/40/63</v>
      </c>
      <c r="E190" s="131">
        <f>'ПРАЙС-ЛИСТ ТОВ КАН (загальн.)1'!F780</f>
        <v>4.2799999999999994</v>
      </c>
      <c r="F190" s="117">
        <f>'ПРАЙС-ЛИСТ ТОВ КАН (загальн.)1'!G780</f>
        <v>145.65600000000001</v>
      </c>
      <c r="G190" s="118" t="str">
        <f>'ПРАЙС-ЛИСТ ТОВ КАН (загальн.)1'!H780</f>
        <v>шт.</v>
      </c>
      <c r="H190" s="113">
        <f>'ПРАЙС-ЛИСТ ТОВ КАН (загальн.)1'!I780</f>
        <v>1862</v>
      </c>
    </row>
    <row r="191" spans="1:8" s="63" customFormat="1" x14ac:dyDescent="0.2">
      <c r="A191" s="128">
        <f>'ПРАЙС-ЛИСТ ТОВ КАН (загальн.)1'!A781</f>
        <v>773</v>
      </c>
      <c r="B191" s="129" t="str">
        <f>'ПРАЙС-ЛИСТ ТОВ КАН (загальн.)1'!C781</f>
        <v>1209257028</v>
      </c>
      <c r="C191" s="113" t="str">
        <f>'ПРАЙС-ЛИСТ ТОВ КАН (загальн.)1'!D781</f>
        <v>04105065</v>
      </c>
      <c r="D191" s="41" t="str">
        <f>'ПРАЙС-ЛИСТ ТОВ КАН (загальн.)1'!E781</f>
        <v>Трійник редукційний d63/50/63</v>
      </c>
      <c r="E191" s="131">
        <f>'ПРАЙС-ЛИСТ ТОВ КАН (загальн.)1'!F781</f>
        <v>6.58</v>
      </c>
      <c r="F191" s="117">
        <f>'ПРАЙС-ЛИСТ ТОВ КАН (загальн.)1'!G781</f>
        <v>223.584</v>
      </c>
      <c r="G191" s="118" t="str">
        <f>'ПРАЙС-ЛИСТ ТОВ КАН (загальн.)1'!H781</f>
        <v>шт.</v>
      </c>
      <c r="H191" s="113">
        <f>'ПРАЙС-ЛИСТ ТОВ КАН (загальн.)1'!I781</f>
        <v>1862</v>
      </c>
    </row>
    <row r="192" spans="1:8" s="63" customFormat="1" x14ac:dyDescent="0.2">
      <c r="A192" s="128">
        <f>'ПРАЙС-ЛИСТ ТОВ КАН (загальн.)1'!A782</f>
        <v>774</v>
      </c>
      <c r="B192" s="129" t="str">
        <f>'ПРАЙС-ЛИСТ ТОВ КАН (загальн.)1'!C782</f>
        <v>1209257029</v>
      </c>
      <c r="C192" s="113" t="str">
        <f>'ПРАЙС-ЛИСТ ТОВ КАН (загальн.)1'!D782</f>
        <v>04105075</v>
      </c>
      <c r="D192" s="41" t="str">
        <f>'ПРАЙС-ЛИСТ ТОВ КАН (загальн.)1'!E782</f>
        <v>Трійник редукційний d75/40/75</v>
      </c>
      <c r="E192" s="131">
        <f>'ПРАЙС-ЛИСТ ТОВ КАН (загальн.)1'!F782</f>
        <v>5.35</v>
      </c>
      <c r="F192" s="117">
        <f>'ПРАЙС-ЛИСТ ТОВ КАН (загальн.)1'!G782</f>
        <v>181.96799999999999</v>
      </c>
      <c r="G192" s="118" t="str">
        <f>'ПРАЙС-ЛИСТ ТОВ КАН (загальн.)1'!H782</f>
        <v>шт.</v>
      </c>
      <c r="H192" s="113">
        <f>'ПРАЙС-ЛИСТ ТОВ КАН (загальн.)1'!I782</f>
        <v>1862</v>
      </c>
    </row>
    <row r="193" spans="1:8" s="63" customFormat="1" x14ac:dyDescent="0.2">
      <c r="A193" s="128">
        <f>'ПРАЙС-ЛИСТ ТОВ КАН (загальн.)1'!A783</f>
        <v>775</v>
      </c>
      <c r="B193" s="129" t="str">
        <f>'ПРАЙС-ЛИСТ ТОВ КАН (загальн.)1'!C783</f>
        <v>1209257030</v>
      </c>
      <c r="C193" s="113" t="str">
        <f>'ПРАЙС-ЛИСТ ТОВ КАН (загальн.)1'!D783</f>
        <v>04105090</v>
      </c>
      <c r="D193" s="41" t="str">
        <f>'ПРАЙС-ЛИСТ ТОВ КАН (загальн.)1'!E783</f>
        <v>Трійник редукційний d90/50/90</v>
      </c>
      <c r="E193" s="131">
        <f>'ПРАЙС-ЛИСТ ТОВ КАН (загальн.)1'!F783</f>
        <v>11.29</v>
      </c>
      <c r="F193" s="117">
        <f>'ПРАЙС-ЛИСТ ТОВ КАН (загальн.)1'!G783</f>
        <v>383.928</v>
      </c>
      <c r="G193" s="118" t="str">
        <f>'ПРАЙС-ЛИСТ ТОВ КАН (загальн.)1'!H783</f>
        <v>шт.</v>
      </c>
      <c r="H193" s="113">
        <f>'ПРАЙС-ЛИСТ ТОВ КАН (загальн.)1'!I783</f>
        <v>1862</v>
      </c>
    </row>
    <row r="194" spans="1:8" s="63" customFormat="1" x14ac:dyDescent="0.2">
      <c r="A194" s="128">
        <f>'ПРАЙС-ЛИСТ ТОВ КАН (загальн.)1'!A784</f>
        <v>776</v>
      </c>
      <c r="B194" s="129" t="str">
        <f>'ПРАЙС-ЛИСТ ТОВ КАН (загальн.)1'!C784</f>
        <v>1209257031</v>
      </c>
      <c r="C194" s="113" t="str">
        <f>'ПРАЙС-ЛИСТ ТОВ КАН (загальн.)1'!D784</f>
        <v>04105091</v>
      </c>
      <c r="D194" s="41" t="str">
        <f>'ПРАЙС-ЛИСТ ТОВ КАН (загальн.)1'!E784</f>
        <v>Трійник редукційний d90/63/90</v>
      </c>
      <c r="E194" s="131">
        <f>'ПРАЙС-ЛИСТ ТОВ КАН (загальн.)1'!F784</f>
        <v>10.34</v>
      </c>
      <c r="F194" s="117">
        <f>'ПРАЙС-ЛИСТ ТОВ КАН (загальн.)1'!G784</f>
        <v>351.69600000000003</v>
      </c>
      <c r="G194" s="118" t="str">
        <f>'ПРАЙС-ЛИСТ ТОВ КАН (загальн.)1'!H784</f>
        <v>шт.</v>
      </c>
      <c r="H194" s="113">
        <f>'ПРАЙС-ЛИСТ ТОВ КАН (загальн.)1'!I784</f>
        <v>1862</v>
      </c>
    </row>
    <row r="195" spans="1:8" s="63" customFormat="1" x14ac:dyDescent="0.2">
      <c r="A195" s="128">
        <f>'ПРАЙС-ЛИСТ ТОВ КАН (загальн.)1'!A785</f>
        <v>777</v>
      </c>
      <c r="B195" s="129" t="str">
        <f>'ПРАЙС-ЛИСТ ТОВ КАН (загальн.)1'!C785</f>
        <v>1209257032</v>
      </c>
      <c r="C195" s="113" t="str">
        <f>'ПРАЙС-ЛИСТ ТОВ КАН (загальн.)1'!D785</f>
        <v>04105092</v>
      </c>
      <c r="D195" s="41" t="str">
        <f>'ПРАЙС-ЛИСТ ТОВ КАН (загальн.)1'!E785</f>
        <v>Трійник редукційний d90/75/90</v>
      </c>
      <c r="E195" s="131">
        <f>'ПРАЙС-ЛИСТ ТОВ КАН (загальн.)1'!F785</f>
        <v>12.85</v>
      </c>
      <c r="F195" s="117">
        <f>'ПРАЙС-ЛИСТ ТОВ КАН (загальн.)1'!G785</f>
        <v>436.96800000000002</v>
      </c>
      <c r="G195" s="118" t="str">
        <f>'ПРАЙС-ЛИСТ ТОВ КАН (загальн.)1'!H785</f>
        <v>шт.</v>
      </c>
      <c r="H195" s="113">
        <f>'ПРАЙС-ЛИСТ ТОВ КАН (загальн.)1'!I785</f>
        <v>1862</v>
      </c>
    </row>
    <row r="196" spans="1:8" s="63" customFormat="1" x14ac:dyDescent="0.2">
      <c r="A196" s="128">
        <f>'ПРАЙС-ЛИСТ ТОВ КАН (загальн.)1'!A786</f>
        <v>778</v>
      </c>
      <c r="B196" s="129" t="str">
        <f>'ПРАЙС-ЛИСТ ТОВ КАН (загальн.)1'!C786</f>
        <v>1209258000</v>
      </c>
      <c r="C196" s="113" t="str">
        <f>'ПРАЙС-ЛИСТ ТОВ КАН (загальн.)1'!D786</f>
        <v>04105216</v>
      </c>
      <c r="D196" s="41" t="str">
        <f>'ПРАЙС-ЛИСТ ТОВ КАН (загальн.)1'!E786</f>
        <v>Трійник з внутрішньою різьбою d16-1/2"</v>
      </c>
      <c r="E196" s="131">
        <f>'ПРАЙС-ЛИСТ ТОВ КАН (загальн.)1'!F786</f>
        <v>2.6399999999999997</v>
      </c>
      <c r="F196" s="117">
        <f>'ПРАЙС-ЛИСТ ТОВ КАН (загальн.)1'!G786</f>
        <v>89.76</v>
      </c>
      <c r="G196" s="118" t="str">
        <f>'ПРАЙС-ЛИСТ ТОВ КАН (загальн.)1'!H786</f>
        <v>шт.</v>
      </c>
      <c r="H196" s="113">
        <f>'ПРАЙС-ЛИСТ ТОВ КАН (загальн.)1'!I786</f>
        <v>1862</v>
      </c>
    </row>
    <row r="197" spans="1:8" s="63" customFormat="1" x14ac:dyDescent="0.2">
      <c r="A197" s="128">
        <f>'ПРАЙС-ЛИСТ ТОВ КАН (загальн.)1'!A787</f>
        <v>779</v>
      </c>
      <c r="B197" s="129" t="str">
        <f>'ПРАЙС-ЛИСТ ТОВ КАН (загальн.)1'!C787</f>
        <v>1209258002</v>
      </c>
      <c r="C197" s="113" t="str">
        <f>'ПРАЙС-ЛИСТ ТОВ КАН (загальн.)1'!D787</f>
        <v>04105220</v>
      </c>
      <c r="D197" s="41" t="str">
        <f>'ПРАЙС-ЛИСТ ТОВ КАН (загальн.)1'!E787</f>
        <v>Трійник з внутрішньою різьбою d20-1/2"</v>
      </c>
      <c r="E197" s="131">
        <f>'ПРАЙС-ЛИСТ ТОВ КАН (загальн.)1'!F787</f>
        <v>2.67</v>
      </c>
      <c r="F197" s="117">
        <f>'ПРАЙС-ЛИСТ ТОВ КАН (загальн.)1'!G787</f>
        <v>90.983999999999995</v>
      </c>
      <c r="G197" s="118" t="str">
        <f>'ПРАЙС-ЛИСТ ТОВ КАН (загальн.)1'!H787</f>
        <v>шт.</v>
      </c>
      <c r="H197" s="113">
        <f>'ПРАЙС-ЛИСТ ТОВ КАН (загальн.)1'!I787</f>
        <v>1862</v>
      </c>
    </row>
    <row r="198" spans="1:8" s="63" customFormat="1" x14ac:dyDescent="0.2">
      <c r="A198" s="128">
        <f>'ПРАЙС-ЛИСТ ТОВ КАН (загальн.)1'!A788</f>
        <v>780</v>
      </c>
      <c r="B198" s="129" t="str">
        <f>'ПРАЙС-ЛИСТ ТОВ КАН (загальн.)1'!C788</f>
        <v>1209258003</v>
      </c>
      <c r="C198" s="113" t="str">
        <f>'ПРАЙС-ЛИСТ ТОВ КАН (загальн.)1'!D788</f>
        <v>04105221</v>
      </c>
      <c r="D198" s="41" t="str">
        <f>'ПРАЙС-ЛИСТ ТОВ КАН (загальн.)1'!E788</f>
        <v>Трійник з внутрішньою різьбою d20-3/4"</v>
      </c>
      <c r="E198" s="131">
        <f>'ПРАЙС-ЛИСТ ТОВ КАН (загальн.)1'!F788</f>
        <v>2.9699999999999998</v>
      </c>
      <c r="F198" s="117">
        <f>'ПРАЙС-ЛИСТ ТОВ КАН (загальн.)1'!G788</f>
        <v>101.184</v>
      </c>
      <c r="G198" s="118" t="str">
        <f>'ПРАЙС-ЛИСТ ТОВ КАН (загальн.)1'!H788</f>
        <v>шт.</v>
      </c>
      <c r="H198" s="113">
        <f>'ПРАЙС-ЛИСТ ТОВ КАН (загальн.)1'!I788</f>
        <v>1862</v>
      </c>
    </row>
    <row r="199" spans="1:8" s="63" customFormat="1" x14ac:dyDescent="0.2">
      <c r="A199" s="128">
        <f>'ПРАЙС-ЛИСТ ТОВ КАН (загальн.)1'!A789</f>
        <v>781</v>
      </c>
      <c r="B199" s="129" t="str">
        <f>'ПРАЙС-ЛИСТ ТОВ КАН (загальн.)1'!C789</f>
        <v>1209258004</v>
      </c>
      <c r="C199" s="113" t="str">
        <f>'ПРАЙС-ЛИСТ ТОВ КАН (загальн.)1'!D789</f>
        <v>04105225</v>
      </c>
      <c r="D199" s="41" t="str">
        <f>'ПРАЙС-ЛИСТ ТОВ КАН (загальн.)1'!E789</f>
        <v>Трійник з внутрішньою різьбою d25-1/2"</v>
      </c>
      <c r="E199" s="131">
        <f>'ПРАЙС-ЛИСТ ТОВ КАН (загальн.)1'!F789</f>
        <v>2.86</v>
      </c>
      <c r="F199" s="117">
        <f>'ПРАЙС-ЛИСТ ТОВ КАН (загальн.)1'!G789</f>
        <v>97.103999999999999</v>
      </c>
      <c r="G199" s="118" t="str">
        <f>'ПРАЙС-ЛИСТ ТОВ КАН (загальн.)1'!H789</f>
        <v>шт.</v>
      </c>
      <c r="H199" s="113">
        <f>'ПРАЙС-ЛИСТ ТОВ КАН (загальн.)1'!I789</f>
        <v>1862</v>
      </c>
    </row>
    <row r="200" spans="1:8" s="63" customFormat="1" x14ac:dyDescent="0.2">
      <c r="A200" s="128">
        <f>'ПРАЙС-ЛИСТ ТОВ КАН (загальн.)1'!A790</f>
        <v>782</v>
      </c>
      <c r="B200" s="129" t="str">
        <f>'ПРАЙС-ЛИСТ ТОВ КАН (загальн.)1'!C790</f>
        <v>1209258005</v>
      </c>
      <c r="C200" s="113" t="str">
        <f>'ПРАЙС-ЛИСТ ТОВ КАН (загальн.)1'!D790</f>
        <v>04105226</v>
      </c>
      <c r="D200" s="41" t="str">
        <f>'ПРАЙС-ЛИСТ ТОВ КАН (загальн.)1'!E790</f>
        <v>Трійник з внутрішньою різьбою d25-3/4"</v>
      </c>
      <c r="E200" s="131">
        <f>'ПРАЙС-ЛИСТ ТОВ КАН (загальн.)1'!F790</f>
        <v>3.05</v>
      </c>
      <c r="F200" s="117">
        <f>'ПРАЙС-ЛИСТ ТОВ КАН (загальн.)1'!G790</f>
        <v>103.63200000000001</v>
      </c>
      <c r="G200" s="118" t="str">
        <f>'ПРАЙС-ЛИСТ ТОВ КАН (загальн.)1'!H790</f>
        <v>шт.</v>
      </c>
      <c r="H200" s="113">
        <f>'ПРАЙС-ЛИСТ ТОВ КАН (загальн.)1'!I790</f>
        <v>1862</v>
      </c>
    </row>
    <row r="201" spans="1:8" s="63" customFormat="1" x14ac:dyDescent="0.2">
      <c r="A201" s="128">
        <f>'ПРАЙС-ЛИСТ ТОВ КАН (загальн.)1'!A791</f>
        <v>783</v>
      </c>
      <c r="B201" s="129" t="str">
        <f>'ПРАЙС-ЛИСТ ТОВ КАН (загальн.)1'!C791</f>
        <v>1209258006</v>
      </c>
      <c r="C201" s="113" t="str">
        <f>'ПРАЙС-ЛИСТ ТОВ КАН (загальн.)1'!D791</f>
        <v>04105232</v>
      </c>
      <c r="D201" s="41" t="str">
        <f>'ПРАЙС-ЛИСТ ТОВ КАН (загальн.)1'!E791</f>
        <v>Трійник з внутрішньою різьбою d32-3/4"</v>
      </c>
      <c r="E201" s="131">
        <f>'ПРАЙС-ЛИСТ ТОВ КАН (загальн.)1'!F791</f>
        <v>3.1599999999999997</v>
      </c>
      <c r="F201" s="117">
        <f>'ПРАЙС-ЛИСТ ТОВ КАН (загальн.)1'!G791</f>
        <v>107.304</v>
      </c>
      <c r="G201" s="118" t="str">
        <f>'ПРАЙС-ЛИСТ ТОВ КАН (загальн.)1'!H791</f>
        <v>шт.</v>
      </c>
      <c r="H201" s="113">
        <f>'ПРАЙС-ЛИСТ ТОВ КАН (загальн.)1'!I791</f>
        <v>1862</v>
      </c>
    </row>
    <row r="202" spans="1:8" s="63" customFormat="1" x14ac:dyDescent="0.2">
      <c r="A202" s="128">
        <f>'ПРАЙС-ЛИСТ ТОВ КАН (загальн.)1'!A792</f>
        <v>784</v>
      </c>
      <c r="B202" s="129" t="str">
        <f>'ПРАЙС-ЛИСТ ТОВ КАН (загальн.)1'!C792</f>
        <v>1209258007</v>
      </c>
      <c r="C202" s="113" t="str">
        <f>'ПРАЙС-ЛИСТ ТОВ КАН (загальн.)1'!D792</f>
        <v>04105233</v>
      </c>
      <c r="D202" s="41" t="str">
        <f>'ПРАЙС-ЛИСТ ТОВ КАН (загальн.)1'!E792</f>
        <v>Трійник з внутрішньою різьбою d32-1"</v>
      </c>
      <c r="E202" s="131">
        <f>'ПРАЙС-ЛИСТ ТОВ КАН (загальн.)1'!F792</f>
        <v>5.38</v>
      </c>
      <c r="F202" s="117">
        <f>'ПРАЙС-ЛИСТ ТОВ КАН (загальн.)1'!G792</f>
        <v>182.78399999999999</v>
      </c>
      <c r="G202" s="118" t="str">
        <f>'ПРАЙС-ЛИСТ ТОВ КАН (загальн.)1'!H792</f>
        <v>шт.</v>
      </c>
      <c r="H202" s="113">
        <f>'ПРАЙС-ЛИСТ ТОВ КАН (загальн.)1'!I792</f>
        <v>1862</v>
      </c>
    </row>
    <row r="203" spans="1:8" s="63" customFormat="1" x14ac:dyDescent="0.2">
      <c r="A203" s="128">
        <f>'ПРАЙС-ЛИСТ ТОВ КАН (загальн.)1'!A793</f>
        <v>785</v>
      </c>
      <c r="B203" s="129" t="str">
        <f>'ПРАЙС-ЛИСТ ТОВ КАН (загальн.)1'!C793</f>
        <v>1209259000</v>
      </c>
      <c r="C203" s="113" t="str">
        <f>'ПРАЙС-ЛИСТ ТОВ КАН (загальн.)1'!D793</f>
        <v>04105316</v>
      </c>
      <c r="D203" s="41" t="str">
        <f>'ПРАЙС-ЛИСТ ТОВ КАН (загальн.)1'!E793</f>
        <v>Трійник з зовнішньою різьбою d20-1/2"</v>
      </c>
      <c r="E203" s="131">
        <f>'ПРАЙС-ЛИСТ ТОВ КАН (загальн.)1'!F793</f>
        <v>3.55</v>
      </c>
      <c r="F203" s="117">
        <f>'ПРАЙС-ЛИСТ ТОВ КАН (загальн.)1'!G793</f>
        <v>120.768</v>
      </c>
      <c r="G203" s="118" t="str">
        <f>'ПРАЙС-ЛИСТ ТОВ КАН (загальн.)1'!H793</f>
        <v>шт.</v>
      </c>
      <c r="H203" s="113">
        <f>'ПРАЙС-ЛИСТ ТОВ КАН (загальн.)1'!I793</f>
        <v>1862</v>
      </c>
    </row>
    <row r="204" spans="1:8" s="63" customFormat="1" x14ac:dyDescent="0.2">
      <c r="A204" s="128">
        <f>'ПРАЙС-ЛИСТ ТОВ КАН (загальн.)1'!A794</f>
        <v>786</v>
      </c>
      <c r="B204" s="129" t="str">
        <f>'ПРАЙС-ЛИСТ ТОВ КАН (загальн.)1'!C794</f>
        <v>1209260009</v>
      </c>
      <c r="C204" s="113" t="str">
        <f>'ПРАЙС-ЛИСТ ТОВ КАН (загальн.)1'!D794</f>
        <v>1209260009</v>
      </c>
      <c r="D204" s="41" t="str">
        <f>'ПРАЙС-ЛИСТ ТОВ КАН (загальн.)1'!E794</f>
        <v>Трійник редукційний PP-R - 110/90/110</v>
      </c>
      <c r="E204" s="131">
        <f>'ПРАЙС-ЛИСТ ТОВ КАН (загальн.)1'!F794</f>
        <v>26.810000000000002</v>
      </c>
      <c r="F204" s="117">
        <f>'ПРАЙС-ЛИСТ ТОВ КАН (загальн.)1'!G794</f>
        <v>911.47199999999998</v>
      </c>
      <c r="G204" s="118" t="str">
        <f>'ПРАЙС-ЛИСТ ТОВ КАН (загальн.)1'!H794</f>
        <v>шт.</v>
      </c>
      <c r="H204" s="113">
        <f>'ПРАЙС-ЛИСТ ТОВ КАН (загальн.)1'!I794</f>
        <v>1862</v>
      </c>
    </row>
    <row r="205" spans="1:8" s="63" customFormat="1" x14ac:dyDescent="0.2">
      <c r="A205" s="128">
        <f>'ПРАЙС-ЛИСТ ТОВ КАН (загальн.)1'!A795</f>
        <v>787</v>
      </c>
      <c r="B205" s="129" t="str">
        <f>'ПРАЙС-ЛИСТ ТОВ КАН (загальн.)1'!C795</f>
        <v>1209260010</v>
      </c>
      <c r="C205" s="113" t="str">
        <f>'ПРАЙС-ЛИСТ ТОВ КАН (загальн.)1'!D795</f>
        <v>1209260010</v>
      </c>
      <c r="D205" s="41" t="str">
        <f>'ПРАЙС-ЛИСТ ТОВ КАН (загальн.)1'!E795</f>
        <v>Трійник редукційний PP-R - 110/75/110</v>
      </c>
      <c r="E205" s="131">
        <f>'ПРАЙС-ЛИСТ ТОВ КАН (загальн.)1'!F795</f>
        <v>24.76</v>
      </c>
      <c r="F205" s="117">
        <f>'ПРАЙС-ЛИСТ ТОВ КАН (загальн.)1'!G795</f>
        <v>841.70399999999995</v>
      </c>
      <c r="G205" s="118" t="str">
        <f>'ПРАЙС-ЛИСТ ТОВ КАН (загальн.)1'!H795</f>
        <v>шт.</v>
      </c>
      <c r="H205" s="113">
        <f>'ПРАЙС-ЛИСТ ТОВ КАН (загальн.)1'!I795</f>
        <v>1862</v>
      </c>
    </row>
    <row r="206" spans="1:8" s="63" customFormat="1" x14ac:dyDescent="0.2">
      <c r="A206" s="128">
        <f>'ПРАЙС-ЛИСТ ТОВ КАН (загальн.)1'!A796</f>
        <v>788</v>
      </c>
      <c r="B206" s="129" t="str">
        <f>'ПРАЙС-ЛИСТ ТОВ КАН (загальн.)1'!C796</f>
        <v>1209260011</v>
      </c>
      <c r="C206" s="113" t="str">
        <f>'ПРАЙС-ЛИСТ ТОВ КАН (загальн.)1'!D796</f>
        <v>1209260011</v>
      </c>
      <c r="D206" s="41" t="str">
        <f>'ПРАЙС-ЛИСТ ТОВ КАН (загальн.)1'!E796</f>
        <v>Трійник редукційний PP-R - 110/63/110</v>
      </c>
      <c r="E206" s="131">
        <f>'ПРАЙС-ЛИСТ ТОВ КАН (загальн.)1'!F796</f>
        <v>24.32</v>
      </c>
      <c r="F206" s="117">
        <f>'ПРАЙС-ЛИСТ ТОВ КАН (загальн.)1'!G796</f>
        <v>827.01599999999996</v>
      </c>
      <c r="G206" s="118" t="str">
        <f>'ПРАЙС-ЛИСТ ТОВ КАН (загальн.)1'!H796</f>
        <v>шт.</v>
      </c>
      <c r="H206" s="113">
        <f>'ПРАЙС-ЛИСТ ТОВ КАН (загальн.)1'!I796</f>
        <v>1862</v>
      </c>
    </row>
    <row r="207" spans="1:8" s="63" customFormat="1" x14ac:dyDescent="0.2">
      <c r="A207" s="128">
        <f>'ПРАЙС-ЛИСТ ТОВ КАН (загальн.)1'!A797</f>
        <v>789</v>
      </c>
      <c r="B207" s="129" t="str">
        <f>'ПРАЙС-ЛИСТ ТОВ КАН (загальн.)1'!C797</f>
        <v>1209260012</v>
      </c>
      <c r="C207" s="113" t="str">
        <f>'ПРАЙС-ЛИСТ ТОВ КАН (загальн.)1'!D797</f>
        <v>1209260012</v>
      </c>
      <c r="D207" s="41" t="str">
        <f>'ПРАЙС-ЛИСТ ТОВ КАН (загальн.)1'!E797</f>
        <v>Трійник редукційний PP-R - 25/20/20</v>
      </c>
      <c r="E207" s="131">
        <f>'ПРАЙС-ЛИСТ ТОВ КАН (загальн.)1'!F797</f>
        <v>0.44</v>
      </c>
      <c r="F207" s="117">
        <f>'ПРАЙС-ЛИСТ ТОВ КАН (загальн.)1'!G797</f>
        <v>15.096</v>
      </c>
      <c r="G207" s="118" t="str">
        <f>'ПРАЙС-ЛИСТ ТОВ КАН (загальн.)1'!H797</f>
        <v>шт.</v>
      </c>
      <c r="H207" s="113">
        <f>'ПРАЙС-ЛИСТ ТОВ КАН (загальн.)1'!I797</f>
        <v>1862</v>
      </c>
    </row>
    <row r="208" spans="1:8" s="63" customFormat="1" x14ac:dyDescent="0.2">
      <c r="A208" s="128">
        <f>'ПРАЙС-ЛИСТ ТОВ КАН (загальн.)1'!A798</f>
        <v>790</v>
      </c>
      <c r="B208" s="129" t="str">
        <f>'ПРАЙС-ЛИСТ ТОВ КАН (загальн.)1'!C798</f>
        <v>1209260013</v>
      </c>
      <c r="C208" s="113" t="str">
        <f>'ПРАЙС-ЛИСТ ТОВ КАН (загальн.)1'!D798</f>
        <v>1209260013</v>
      </c>
      <c r="D208" s="41" t="str">
        <f>'ПРАЙС-ЛИСТ ТОВ КАН (загальн.)1'!E798</f>
        <v>Трійник редукційний PP-R - 32/20/20</v>
      </c>
      <c r="E208" s="131">
        <f>'ПРАЙС-ЛИСТ ТОВ КАН (загальн.)1'!F798</f>
        <v>0.6</v>
      </c>
      <c r="F208" s="117">
        <f>'ПРАЙС-ЛИСТ ТОВ КАН (загальн.)1'!G798</f>
        <v>20.399999999999999</v>
      </c>
      <c r="G208" s="118" t="str">
        <f>'ПРАЙС-ЛИСТ ТОВ КАН (загальн.)1'!H798</f>
        <v>шт.</v>
      </c>
      <c r="H208" s="113">
        <f>'ПРАЙС-ЛИСТ ТОВ КАН (загальн.)1'!I798</f>
        <v>1862</v>
      </c>
    </row>
    <row r="209" spans="1:8" s="63" customFormat="1" x14ac:dyDescent="0.2">
      <c r="A209" s="128">
        <f>'ПРАЙС-ЛИСТ ТОВ КАН (загальн.)1'!A799</f>
        <v>791</v>
      </c>
      <c r="B209" s="129" t="str">
        <f>'ПРАЙС-ЛИСТ ТОВ КАН (загальн.)1'!C799</f>
        <v>1209260014</v>
      </c>
      <c r="C209" s="113" t="str">
        <f>'ПРАЙС-ЛИСТ ТОВ КАН (загальн.)1'!D799</f>
        <v>1209260014</v>
      </c>
      <c r="D209" s="41" t="str">
        <f>'ПРАЙС-ЛИСТ ТОВ КАН (загальн.)1'!E799</f>
        <v>Трійник редукційний PP-R - 25/25/20</v>
      </c>
      <c r="E209" s="131">
        <f>'ПРАЙС-ЛИСТ ТОВ КАН (загальн.)1'!F799</f>
        <v>0.44</v>
      </c>
      <c r="F209" s="117">
        <f>'ПРАЙС-ЛИСТ ТОВ КАН (загальн.)1'!G799</f>
        <v>15.096</v>
      </c>
      <c r="G209" s="118" t="str">
        <f>'ПРАЙС-ЛИСТ ТОВ КАН (загальн.)1'!H799</f>
        <v>шт.</v>
      </c>
      <c r="H209" s="113">
        <f>'ПРАЙС-ЛИСТ ТОВ КАН (загальн.)1'!I799</f>
        <v>1862</v>
      </c>
    </row>
    <row r="210" spans="1:8" s="63" customFormat="1" x14ac:dyDescent="0.2">
      <c r="A210" s="128">
        <f>'ПРАЙС-ЛИСТ ТОВ КАН (загальн.)1'!A800</f>
        <v>792</v>
      </c>
      <c r="B210" s="129" t="str">
        <f>'ПРАЙС-ЛИСТ ТОВ КАН (загальн.)1'!C800</f>
        <v>1209260015</v>
      </c>
      <c r="C210" s="113" t="str">
        <f>'ПРАЙС-ЛИСТ ТОВ КАН (загальн.)1'!D800</f>
        <v>1209260015</v>
      </c>
      <c r="D210" s="41" t="str">
        <f>'ПРАЙС-ЛИСТ ТОВ КАН (загальн.)1'!E800</f>
        <v>Трійник редукційний PP-R - 32/25/25</v>
      </c>
      <c r="E210" s="131">
        <f>'ПРАЙС-ЛИСТ ТОВ КАН (загальн.)1'!F800</f>
        <v>0.6</v>
      </c>
      <c r="F210" s="117">
        <f>'ПРАЙС-ЛИСТ ТОВ КАН (загальн.)1'!G800</f>
        <v>20.399999999999999</v>
      </c>
      <c r="G210" s="118" t="str">
        <f>'ПРАЙС-ЛИСТ ТОВ КАН (загальн.)1'!H800</f>
        <v>шт.</v>
      </c>
      <c r="H210" s="113">
        <f>'ПРАЙС-ЛИСТ ТОВ КАН (загальн.)1'!I800</f>
        <v>1862</v>
      </c>
    </row>
    <row r="211" spans="1:8" s="63" customFormat="1" x14ac:dyDescent="0.2">
      <c r="A211" s="128">
        <f>'ПРАЙС-ЛИСТ ТОВ КАН (загальн.)1'!A801</f>
        <v>793</v>
      </c>
      <c r="B211" s="129" t="str">
        <f>'ПРАЙС-ЛИСТ ТОВ КАН (загальн.)1'!C801</f>
        <v>1209269000</v>
      </c>
      <c r="C211" s="113" t="str">
        <f>'ПРАЙС-ЛИСТ ТОВ КАН (загальн.)1'!D801</f>
        <v>04102016</v>
      </c>
      <c r="D211" s="41" t="str">
        <f>'ПРАЙС-ЛИСТ ТОВ КАН (загальн.)1'!E801</f>
        <v>Обвід d16</v>
      </c>
      <c r="E211" s="131">
        <f>'ПРАЙС-ЛИСТ ТОВ КАН (загальн.)1'!F801</f>
        <v>0.87</v>
      </c>
      <c r="F211" s="117">
        <f>'ПРАЙС-ЛИСТ ТОВ КАН (загальн.)1'!G801</f>
        <v>29.783999999999999</v>
      </c>
      <c r="G211" s="118" t="str">
        <f>'ПРАЙС-ЛИСТ ТОВ КАН (загальн.)1'!H801</f>
        <v>шт.</v>
      </c>
      <c r="H211" s="113">
        <f>'ПРАЙС-ЛИСТ ТОВ КАН (загальн.)1'!I801</f>
        <v>1862</v>
      </c>
    </row>
    <row r="212" spans="1:8" s="63" customFormat="1" x14ac:dyDescent="0.2">
      <c r="A212" s="128">
        <f>'ПРАЙС-ЛИСТ ТОВ КАН (загальн.)1'!A802</f>
        <v>794</v>
      </c>
      <c r="B212" s="129" t="str">
        <f>'ПРАЙС-ЛИСТ ТОВ КАН (загальн.)1'!C802</f>
        <v>1209269001</v>
      </c>
      <c r="C212" s="113" t="str">
        <f>'ПРАЙС-ЛИСТ ТОВ КАН (загальн.)1'!D802</f>
        <v>04102020</v>
      </c>
      <c r="D212" s="41" t="str">
        <f>'ПРАЙС-ЛИСТ ТОВ КАН (загальн.)1'!E802</f>
        <v>Обвід d20</v>
      </c>
      <c r="E212" s="131">
        <f>'ПРАЙС-ЛИСТ ТОВ КАН (загальн.)1'!F802</f>
        <v>1.07</v>
      </c>
      <c r="F212" s="117">
        <f>'ПРАЙС-ЛИСТ ТОВ КАН (загальн.)1'!G802</f>
        <v>36.311999999999998</v>
      </c>
      <c r="G212" s="118" t="str">
        <f>'ПРАЙС-ЛИСТ ТОВ КАН (загальн.)1'!H802</f>
        <v>шт.</v>
      </c>
      <c r="H212" s="113">
        <f>'ПРАЙС-ЛИСТ ТОВ КАН (загальн.)1'!I802</f>
        <v>1862</v>
      </c>
    </row>
    <row r="213" spans="1:8" s="63" customFormat="1" x14ac:dyDescent="0.2">
      <c r="A213" s="128">
        <f>'ПРАЙС-ЛИСТ ТОВ КАН (загальн.)1'!A803</f>
        <v>795</v>
      </c>
      <c r="B213" s="129" t="str">
        <f>'ПРАЙС-ЛИСТ ТОВ КАН (загальн.)1'!C803</f>
        <v>1209269002</v>
      </c>
      <c r="C213" s="113" t="str">
        <f>'ПРАЙС-ЛИСТ ТОВ КАН (загальн.)1'!D803</f>
        <v>04102025</v>
      </c>
      <c r="D213" s="41" t="str">
        <f>'ПРАЙС-ЛИСТ ТОВ КАН (загальн.)1'!E803</f>
        <v>Обвід d25</v>
      </c>
      <c r="E213" s="131">
        <f>'ПРАЙС-ЛИСТ ТОВ КАН (загальн.)1'!F803</f>
        <v>1.26</v>
      </c>
      <c r="F213" s="117">
        <f>'ПРАЙС-ЛИСТ ТОВ КАН (загальн.)1'!G803</f>
        <v>42.84</v>
      </c>
      <c r="G213" s="118" t="str">
        <f>'ПРАЙС-ЛИСТ ТОВ КАН (загальн.)1'!H803</f>
        <v>шт.</v>
      </c>
      <c r="H213" s="113">
        <f>'ПРАЙС-ЛИСТ ТОВ КАН (загальн.)1'!I803</f>
        <v>1862</v>
      </c>
    </row>
    <row r="214" spans="1:8" s="63" customFormat="1" x14ac:dyDescent="0.2">
      <c r="A214" s="128">
        <f>'ПРАЙС-ЛИСТ ТОВ КАН (загальн.)1'!A804</f>
        <v>796</v>
      </c>
      <c r="B214" s="129" t="str">
        <f>'ПРАЙС-ЛИСТ ТОВ КАН (загальн.)1'!C804</f>
        <v>1209269003</v>
      </c>
      <c r="C214" s="113" t="str">
        <f>'ПРАЙС-ЛИСТ ТОВ КАН (загальн.)1'!D804</f>
        <v>04102032</v>
      </c>
      <c r="D214" s="41" t="str">
        <f>'ПРАЙС-ЛИСТ ТОВ КАН (загальн.)1'!E804</f>
        <v>Обвід d32</v>
      </c>
      <c r="E214" s="131">
        <f>'ПРАЙС-ЛИСТ ТОВ КАН (загальн.)1'!F804</f>
        <v>2.3499999999999996</v>
      </c>
      <c r="F214" s="117">
        <f>'ПРАЙС-ЛИСТ ТОВ КАН (загальн.)1'!G804</f>
        <v>79.968000000000004</v>
      </c>
      <c r="G214" s="118" t="str">
        <f>'ПРАЙС-ЛИСТ ТОВ КАН (загальн.)1'!H804</f>
        <v>шт.</v>
      </c>
      <c r="H214" s="113">
        <f>'ПРАЙС-ЛИСТ ТОВ КАН (загальн.)1'!I804</f>
        <v>1862</v>
      </c>
    </row>
    <row r="215" spans="1:8" s="63" customFormat="1" x14ac:dyDescent="0.2">
      <c r="A215" s="128">
        <f>'ПРАЙС-ЛИСТ ТОВ КАН (загальн.)1'!A805</f>
        <v>797</v>
      </c>
      <c r="B215" s="129" t="str">
        <f>'ПРАЙС-ЛИСТ ТОВ КАН (загальн.)1'!C805</f>
        <v>1209271000</v>
      </c>
      <c r="C215" s="113" t="str">
        <f>'ПРАЙС-ЛИСТ ТОВ КАН (загальн.)1'!D805</f>
        <v>04107216</v>
      </c>
      <c r="D215" s="41" t="str">
        <f>'ПРАЙС-ЛИСТ ТОВ КАН (загальн.)1'!E805</f>
        <v>З’єднувач розбірний з мет. ніпелем з ущільнюючим кільцем d16-1/2"</v>
      </c>
      <c r="E215" s="131">
        <f>'ПРАЙС-ЛИСТ ТОВ КАН (загальн.)1'!F805</f>
        <v>2.17</v>
      </c>
      <c r="F215" s="117">
        <f>'ПРАЙС-ЛИСТ ТОВ КАН (загальн.)1'!G805</f>
        <v>73.847999999999999</v>
      </c>
      <c r="G215" s="118" t="str">
        <f>'ПРАЙС-ЛИСТ ТОВ КАН (загальн.)1'!H805</f>
        <v>шт.</v>
      </c>
      <c r="H215" s="113">
        <f>'ПРАЙС-ЛИСТ ТОВ КАН (загальн.)1'!I805</f>
        <v>1862</v>
      </c>
    </row>
    <row r="216" spans="1:8" s="63" customFormat="1" x14ac:dyDescent="0.2">
      <c r="A216" s="128">
        <f>'ПРАЙС-ЛИСТ ТОВ КАН (загальн.)1'!A806</f>
        <v>798</v>
      </c>
      <c r="B216" s="129" t="str">
        <f>'ПРАЙС-ЛИСТ ТОВ КАН (загальн.)1'!C806</f>
        <v>1209271001</v>
      </c>
      <c r="C216" s="113" t="str">
        <f>'ПРАЙС-ЛИСТ ТОВ КАН (загальн.)1'!D806</f>
        <v>04107220</v>
      </c>
      <c r="D216" s="41" t="str">
        <f>'ПРАЙС-ЛИСТ ТОВ КАН (загальн.)1'!E806</f>
        <v>З’єднувач розбірний з мет. ніпелем з ущільнюючим кільцем d20-1/2"</v>
      </c>
      <c r="E216" s="131">
        <f>'ПРАЙС-ЛИСТ ТОВ КАН (загальн.)1'!F806</f>
        <v>2.13</v>
      </c>
      <c r="F216" s="117">
        <f>'ПРАЙС-ЛИСТ ТОВ КАН (загальн.)1'!G806</f>
        <v>72.623999999999995</v>
      </c>
      <c r="G216" s="118" t="str">
        <f>'ПРАЙС-ЛИСТ ТОВ КАН (загальн.)1'!H806</f>
        <v>шт.</v>
      </c>
      <c r="H216" s="113">
        <f>'ПРАЙС-ЛИСТ ТОВ КАН (загальн.)1'!I806</f>
        <v>1862</v>
      </c>
    </row>
    <row r="217" spans="1:8" s="63" customFormat="1" x14ac:dyDescent="0.2">
      <c r="A217" s="128">
        <f>'ПРАЙС-ЛИСТ ТОВ КАН (загальн.)1'!A807</f>
        <v>799</v>
      </c>
      <c r="B217" s="129" t="str">
        <f>'ПРАЙС-ЛИСТ ТОВ КАН (загальн.)1'!C807</f>
        <v>1209271002</v>
      </c>
      <c r="C217" s="113" t="str">
        <f>'ПРАЙС-ЛИСТ ТОВ КАН (загальн.)1'!D807</f>
        <v>04107221</v>
      </c>
      <c r="D217" s="41" t="str">
        <f>'ПРАЙС-ЛИСТ ТОВ КАН (загальн.)1'!E807</f>
        <v>З’єднувач розбірний з мет. ніпелем з ущільнюючим кільцем d20-3/4"</v>
      </c>
      <c r="E217" s="131">
        <f>'ПРАЙС-ЛИСТ ТОВ КАН (загальн.)1'!F807</f>
        <v>2.4299999999999997</v>
      </c>
      <c r="F217" s="117">
        <f>'ПРАЙС-ЛИСТ ТОВ КАН (загальн.)1'!G807</f>
        <v>82.823999999999998</v>
      </c>
      <c r="G217" s="118" t="str">
        <f>'ПРАЙС-ЛИСТ ТОВ КАН (загальн.)1'!H807</f>
        <v>шт.</v>
      </c>
      <c r="H217" s="113">
        <f>'ПРАЙС-ЛИСТ ТОВ КАН (загальн.)1'!I807</f>
        <v>1862</v>
      </c>
    </row>
    <row r="218" spans="1:8" s="63" customFormat="1" x14ac:dyDescent="0.2">
      <c r="A218" s="128">
        <f>'ПРАЙС-ЛИСТ ТОВ КАН (загальн.)1'!A808</f>
        <v>800</v>
      </c>
      <c r="B218" s="129" t="str">
        <f>'ПРАЙС-ЛИСТ ТОВ КАН (загальн.)1'!C808</f>
        <v>1209271003</v>
      </c>
      <c r="C218" s="113" t="str">
        <f>'ПРАЙС-ЛИСТ ТОВ КАН (загальн.)1'!D808</f>
        <v>04107226</v>
      </c>
      <c r="D218" s="41" t="str">
        <f>'ПРАЙС-ЛИСТ ТОВ КАН (загальн.)1'!E808</f>
        <v>З’єднувач розбірний з мет. ніпелем з ущільнюючим кільцем d25-1"</v>
      </c>
      <c r="E218" s="131">
        <f>'ПРАЙС-ЛИСТ ТОВ КАН (загальн.)1'!F808</f>
        <v>4.5</v>
      </c>
      <c r="F218" s="117">
        <f>'ПРАЙС-ЛИСТ ТОВ КАН (загальн.)1'!G808</f>
        <v>153</v>
      </c>
      <c r="G218" s="118" t="str">
        <f>'ПРАЙС-ЛИСТ ТОВ КАН (загальн.)1'!H808</f>
        <v>шт.</v>
      </c>
      <c r="H218" s="113">
        <f>'ПРАЙС-ЛИСТ ТОВ КАН (загальн.)1'!I808</f>
        <v>1862</v>
      </c>
    </row>
    <row r="219" spans="1:8" s="63" customFormat="1" x14ac:dyDescent="0.2">
      <c r="A219" s="128">
        <f>'ПРАЙС-ЛИСТ ТОВ КАН (загальн.)1'!A809</f>
        <v>801</v>
      </c>
      <c r="B219" s="129" t="str">
        <f>'ПРАЙС-ЛИСТ ТОВ КАН (загальн.)1'!C809</f>
        <v>1209271004</v>
      </c>
      <c r="C219" s="113" t="str">
        <f>'ПРАЙС-ЛИСТ ТОВ КАН (загальн.)1'!D809</f>
        <v>04107225</v>
      </c>
      <c r="D219" s="41" t="str">
        <f>'ПРАЙС-ЛИСТ ТОВ КАН (загальн.)1'!E809</f>
        <v>З’єднувач розбірний з мет. ніпелем з ущільнюючим кільцем d25-3/4"</v>
      </c>
      <c r="E219" s="131">
        <f>'ПРАЙС-ЛИСТ ТОВ КАН (загальн.)1'!F809</f>
        <v>3.53</v>
      </c>
      <c r="F219" s="117">
        <f>'ПРАЙС-ЛИСТ ТОВ КАН (загальн.)1'!G809</f>
        <v>119.952</v>
      </c>
      <c r="G219" s="118" t="str">
        <f>'ПРАЙС-ЛИСТ ТОВ КАН (загальн.)1'!H809</f>
        <v>шт.</v>
      </c>
      <c r="H219" s="113">
        <f>'ПРАЙС-ЛИСТ ТОВ КАН (загальн.)1'!I809</f>
        <v>1862</v>
      </c>
    </row>
    <row r="220" spans="1:8" s="63" customFormat="1" x14ac:dyDescent="0.2">
      <c r="A220" s="128">
        <f>'ПРАЙС-ЛИСТ ТОВ КАН (загальн.)1'!A810</f>
        <v>802</v>
      </c>
      <c r="B220" s="129" t="str">
        <f>'ПРАЙС-ЛИСТ ТОВ КАН (загальн.)1'!C810</f>
        <v>1209271006</v>
      </c>
      <c r="C220" s="113" t="str">
        <f>'ПРАЙС-ЛИСТ ТОВ КАН (загальн.)1'!D810</f>
        <v>1209271006</v>
      </c>
      <c r="D220" s="41" t="str">
        <f>'ПРАЙС-ЛИСТ ТОВ КАН (загальн.)1'!E810</f>
        <v xml:space="preserve">З’єднувач розбірний типу «американка»  20x1/2” </v>
      </c>
      <c r="E220" s="131">
        <f>'ПРАЙС-ЛИСТ ТОВ КАН (загальн.)1'!F810</f>
        <v>6.12</v>
      </c>
      <c r="F220" s="117">
        <f>'ПРАЙС-ЛИСТ ТОВ КАН (загальн.)1'!G810</f>
        <v>208.08</v>
      </c>
      <c r="G220" s="118" t="str">
        <f>'ПРАЙС-ЛИСТ ТОВ КАН (загальн.)1'!H810</f>
        <v>шт.</v>
      </c>
      <c r="H220" s="113">
        <f>'ПРАЙС-ЛИСТ ТОВ КАН (загальн.)1'!I810</f>
        <v>1862</v>
      </c>
    </row>
    <row r="221" spans="1:8" s="63" customFormat="1" x14ac:dyDescent="0.2">
      <c r="A221" s="128">
        <f>'ПРАЙС-ЛИСТ ТОВ КАН (загальн.)1'!A811</f>
        <v>803</v>
      </c>
      <c r="B221" s="129" t="str">
        <f>'ПРАЙС-ЛИСТ ТОВ КАН (загальн.)1'!C811</f>
        <v>1209271007</v>
      </c>
      <c r="C221" s="113" t="str">
        <f>'ПРАЙС-ЛИСТ ТОВ КАН (загальн.)1'!D811</f>
        <v>1209271007</v>
      </c>
      <c r="D221" s="41" t="str">
        <f>'ПРАЙС-ЛИСТ ТОВ КАН (загальн.)1'!E811</f>
        <v>З’єднувач розбірний типу «американка»  20x3/4”</v>
      </c>
      <c r="E221" s="131">
        <f>'ПРАЙС-ЛИСТ ТОВ КАН (загальн.)1'!F811</f>
        <v>6.54</v>
      </c>
      <c r="F221" s="117">
        <f>'ПРАЙС-ЛИСТ ТОВ КАН (загальн.)1'!G811</f>
        <v>222.36</v>
      </c>
      <c r="G221" s="118" t="str">
        <f>'ПРАЙС-ЛИСТ ТОВ КАН (загальн.)1'!H811</f>
        <v>шт.</v>
      </c>
      <c r="H221" s="113">
        <f>'ПРАЙС-ЛИСТ ТОВ КАН (загальн.)1'!I811</f>
        <v>1862</v>
      </c>
    </row>
    <row r="222" spans="1:8" s="63" customFormat="1" x14ac:dyDescent="0.2">
      <c r="A222" s="128">
        <f>'ПРАЙС-ЛИСТ ТОВ КАН (загальн.)1'!A812</f>
        <v>804</v>
      </c>
      <c r="B222" s="129" t="str">
        <f>'ПРАЙС-ЛИСТ ТОВ КАН (загальн.)1'!C812</f>
        <v>1209271008</v>
      </c>
      <c r="C222" s="113" t="str">
        <f>'ПРАЙС-ЛИСТ ТОВ КАН (загальн.)1'!D812</f>
        <v>1209271008</v>
      </c>
      <c r="D222" s="41" t="str">
        <f>'ПРАЙС-ЛИСТ ТОВ КАН (загальн.)1'!E812</f>
        <v>З’єднувач розбірний типу «американка»  25x3/4”</v>
      </c>
      <c r="E222" s="131">
        <f>'ПРАЙС-ЛИСТ ТОВ КАН (загальн.)1'!F812</f>
        <v>7.6</v>
      </c>
      <c r="F222" s="117">
        <f>'ПРАЙС-ЛИСТ ТОВ КАН (загальн.)1'!G812</f>
        <v>258.26400000000001</v>
      </c>
      <c r="G222" s="118" t="str">
        <f>'ПРАЙС-ЛИСТ ТОВ КАН (загальн.)1'!H812</f>
        <v>шт.</v>
      </c>
      <c r="H222" s="113">
        <f>'ПРАЙС-ЛИСТ ТОВ КАН (загальн.)1'!I812</f>
        <v>1862</v>
      </c>
    </row>
    <row r="223" spans="1:8" s="63" customFormat="1" x14ac:dyDescent="0.2">
      <c r="A223" s="128">
        <f>'ПРАЙС-ЛИСТ ТОВ КАН (загальн.)1'!A813</f>
        <v>805</v>
      </c>
      <c r="B223" s="129" t="str">
        <f>'ПРАЙС-ЛИСТ ТОВ КАН (загальн.)1'!C813</f>
        <v>1209272000</v>
      </c>
      <c r="C223" s="113" t="str">
        <f>'ПРАЙС-ЛИСТ ТОВ КАН (загальн.)1'!D813</f>
        <v>04107232</v>
      </c>
      <c r="D223" s="41" t="str">
        <f>'ПРАЙС-ЛИСТ ТОВ КАН (загальн.)1'!E813</f>
        <v>З’єднувач розбірний з мет. ніпелем з ущільнюючим кільцем d32-1"</v>
      </c>
      <c r="E223" s="131">
        <f>'ПРАЙС-ЛИСТ ТОВ КАН (загальн.)1'!F813</f>
        <v>10.77</v>
      </c>
      <c r="F223" s="117">
        <f>'ПРАЙС-ЛИСТ ТОВ КАН (загальн.)1'!G813</f>
        <v>366.38400000000001</v>
      </c>
      <c r="G223" s="118" t="str">
        <f>'ПРАЙС-ЛИСТ ТОВ КАН (загальн.)1'!H813</f>
        <v>шт.</v>
      </c>
      <c r="H223" s="113">
        <f>'ПРАЙС-ЛИСТ ТОВ КАН (загальн.)1'!I813</f>
        <v>1862</v>
      </c>
    </row>
    <row r="224" spans="1:8" s="63" customFormat="1" x14ac:dyDescent="0.2">
      <c r="A224" s="128">
        <f>'ПРАЙС-ЛИСТ ТОВ КАН (загальн.)1'!A814</f>
        <v>806</v>
      </c>
      <c r="B224" s="129" t="str">
        <f>'ПРАЙС-ЛИСТ ТОВ КАН (загальн.)1'!C814</f>
        <v>1209278001</v>
      </c>
      <c r="C224" s="113" t="str">
        <f>'ПРАЙС-ЛИСТ ТОВ КАН (загальн.)1'!D814</f>
        <v>04111220</v>
      </c>
      <c r="D224" s="41" t="str">
        <f>'ПРАЙС-ЛИСТ ТОВ КАН (загальн.)1'!E814</f>
        <v>Кран кульовий d20</v>
      </c>
      <c r="E224" s="131">
        <f>'ПРАЙС-ЛИСТ ТОВ КАН (загальн.)1'!F814</f>
        <v>11.049999999999999</v>
      </c>
      <c r="F224" s="117">
        <f>'ПРАЙС-ЛИСТ ТОВ КАН (загальн.)1'!G814</f>
        <v>375.76799999999997</v>
      </c>
      <c r="G224" s="118" t="str">
        <f>'ПРАЙС-ЛИСТ ТОВ КАН (загальн.)1'!H814</f>
        <v>шт.</v>
      </c>
      <c r="H224" s="113">
        <f>'ПРАЙС-ЛИСТ ТОВ КАН (загальн.)1'!I814</f>
        <v>1862</v>
      </c>
    </row>
    <row r="225" spans="1:8" s="63" customFormat="1" x14ac:dyDescent="0.2">
      <c r="A225" s="128">
        <f>'ПРАЙС-ЛИСТ ТОВ КАН (загальн.)1'!A815</f>
        <v>807</v>
      </c>
      <c r="B225" s="129" t="str">
        <f>'ПРАЙС-ЛИСТ ТОВ КАН (загальн.)1'!C815</f>
        <v>1209278002</v>
      </c>
      <c r="C225" s="113" t="str">
        <f>'ПРАЙС-ЛИСТ ТОВ КАН (загальн.)1'!D815</f>
        <v>04111225</v>
      </c>
      <c r="D225" s="41" t="str">
        <f>'ПРАЙС-ЛИСТ ТОВ КАН (загальн.)1'!E815</f>
        <v>Кран кульовий d25</v>
      </c>
      <c r="E225" s="131">
        <f>'ПРАЙС-ЛИСТ ТОВ КАН (загальн.)1'!F815</f>
        <v>13.14</v>
      </c>
      <c r="F225" s="117">
        <f>'ПРАЙС-ЛИСТ ТОВ КАН (загальн.)1'!G815</f>
        <v>446.76</v>
      </c>
      <c r="G225" s="118" t="str">
        <f>'ПРАЙС-ЛИСТ ТОВ КАН (загальн.)1'!H815</f>
        <v>шт.</v>
      </c>
      <c r="H225" s="113">
        <f>'ПРАЙС-ЛИСТ ТОВ КАН (загальн.)1'!I815</f>
        <v>1862</v>
      </c>
    </row>
    <row r="226" spans="1:8" s="63" customFormat="1" x14ac:dyDescent="0.2">
      <c r="A226" s="128">
        <f>'ПРАЙС-ЛИСТ ТОВ КАН (загальн.)1'!A816</f>
        <v>808</v>
      </c>
      <c r="B226" s="129" t="str">
        <f>'ПРАЙС-ЛИСТ ТОВ КАН (загальн.)1'!C816</f>
        <v>1209278003</v>
      </c>
      <c r="C226" s="113" t="str">
        <f>'ПРАЙС-ЛИСТ ТОВ КАН (загальн.)1'!D816</f>
        <v>04111240</v>
      </c>
      <c r="D226" s="41" t="str">
        <f>'ПРАЙС-ЛИСТ ТОВ КАН (загальн.)1'!E816</f>
        <v>Кран кульовий d40</v>
      </c>
      <c r="E226" s="131">
        <f>'ПРАЙС-ЛИСТ ТОВ КАН (загальн.)1'!F816</f>
        <v>25</v>
      </c>
      <c r="F226" s="117">
        <f>'ПРАЙС-ЛИСТ ТОВ КАН (загальн.)1'!G816</f>
        <v>849.86400000000003</v>
      </c>
      <c r="G226" s="118" t="str">
        <f>'ПРАЙС-ЛИСТ ТОВ КАН (загальн.)1'!H816</f>
        <v>шт.</v>
      </c>
      <c r="H226" s="113">
        <f>'ПРАЙС-ЛИСТ ТОВ КАН (загальн.)1'!I816</f>
        <v>1862</v>
      </c>
    </row>
    <row r="227" spans="1:8" s="63" customFormat="1" x14ac:dyDescent="0.2">
      <c r="A227" s="128">
        <f>'ПРАЙС-ЛИСТ ТОВ КАН (загальн.)1'!A817</f>
        <v>809</v>
      </c>
      <c r="B227" s="129" t="str">
        <f>'ПРАЙС-ЛИСТ ТОВ КАН (загальн.)1'!C817</f>
        <v>1209278004</v>
      </c>
      <c r="C227" s="113" t="str">
        <f>'ПРАЙС-ЛИСТ ТОВ КАН (загальн.)1'!D817</f>
        <v>04111250</v>
      </c>
      <c r="D227" s="41" t="str">
        <f>'ПРАЙС-ЛИСТ ТОВ КАН (загальн.)1'!E817</f>
        <v>Кран кульовий d50</v>
      </c>
      <c r="E227" s="131">
        <f>'ПРАЙС-ЛИСТ ТОВ КАН (загальн.)1'!F817</f>
        <v>38.18</v>
      </c>
      <c r="F227" s="117">
        <f>'ПРАЙС-ЛИСТ ТОВ КАН (загальн.)1'!G817</f>
        <v>1298.2560000000001</v>
      </c>
      <c r="G227" s="118" t="str">
        <f>'ПРАЙС-ЛИСТ ТОВ КАН (загальн.)1'!H817</f>
        <v>шт.</v>
      </c>
      <c r="H227" s="113">
        <f>'ПРАЙС-ЛИСТ ТОВ КАН (загальн.)1'!I817</f>
        <v>1862</v>
      </c>
    </row>
    <row r="228" spans="1:8" s="63" customFormat="1" x14ac:dyDescent="0.2">
      <c r="A228" s="128">
        <f>'ПРАЙС-ЛИСТ ТОВ КАН (загальн.)1'!A818</f>
        <v>810</v>
      </c>
      <c r="B228" s="129" t="str">
        <f>'ПРАЙС-ЛИСТ ТОВ КАН (загальн.)1'!C818</f>
        <v>1209278005</v>
      </c>
      <c r="C228" s="113" t="str">
        <f>'ПРАЙС-ЛИСТ ТОВ КАН (загальн.)1'!D818</f>
        <v>04111263</v>
      </c>
      <c r="D228" s="41" t="str">
        <f>'ПРАЙС-ЛИСТ ТОВ КАН (загальн.)1'!E818</f>
        <v>Кран кульовий d63</v>
      </c>
      <c r="E228" s="131">
        <f>'ПРАЙС-ЛИСТ ТОВ КАН (загальн.)1'!F818</f>
        <v>57.589999999999996</v>
      </c>
      <c r="F228" s="117">
        <f>'ПРАЙС-ЛИСТ ТОВ КАН (загальн.)1'!G818</f>
        <v>1957.992</v>
      </c>
      <c r="G228" s="118" t="str">
        <f>'ПРАЙС-ЛИСТ ТОВ КАН (загальн.)1'!H818</f>
        <v>шт.</v>
      </c>
      <c r="H228" s="113">
        <f>'ПРАЙС-ЛИСТ ТОВ КАН (загальн.)1'!I818</f>
        <v>1862</v>
      </c>
    </row>
    <row r="229" spans="1:8" s="63" customFormat="1" x14ac:dyDescent="0.2">
      <c r="A229" s="128">
        <f>'ПРАЙС-ЛИСТ ТОВ КАН (загальн.)1'!A819</f>
        <v>811</v>
      </c>
      <c r="B229" s="129" t="str">
        <f>'ПРАЙС-ЛИСТ ТОВ КАН (загальн.)1'!C819</f>
        <v>1209278006</v>
      </c>
      <c r="C229" s="113" t="str">
        <f>'ПРАЙС-ЛИСТ ТОВ КАН (загальн.)1'!D819</f>
        <v>04111275</v>
      </c>
      <c r="D229" s="41" t="str">
        <f>'ПРАЙС-ЛИСТ ТОВ КАН (загальн.)1'!E819</f>
        <v>Кран кульовий d75</v>
      </c>
      <c r="E229" s="131">
        <f>'ПРАЙС-ЛИСТ ТОВ КАН (загальн.)1'!F819</f>
        <v>98.79</v>
      </c>
      <c r="F229" s="117">
        <f>'ПРАЙС-ЛИСТ ТОВ КАН (загальн.)1'!G819</f>
        <v>3359.0639999999999</v>
      </c>
      <c r="G229" s="118" t="str">
        <f>'ПРАЙС-ЛИСТ ТОВ КАН (загальн.)1'!H819</f>
        <v>шт.</v>
      </c>
      <c r="H229" s="113">
        <f>'ПРАЙС-ЛИСТ ТОВ КАН (загальн.)1'!I819</f>
        <v>1862</v>
      </c>
    </row>
    <row r="230" spans="1:8" s="63" customFormat="1" x14ac:dyDescent="0.2">
      <c r="A230" s="128">
        <f>'ПРАЙС-ЛИСТ ТОВ КАН (загальн.)1'!A820</f>
        <v>812</v>
      </c>
      <c r="B230" s="129" t="str">
        <f>'ПРАЙС-ЛИСТ ТОВ КАН (загальн.)1'!C820</f>
        <v>1209278014</v>
      </c>
      <c r="C230" s="113" t="str">
        <f>'ПРАЙС-ЛИСТ ТОВ КАН (загальн.)1'!D820</f>
        <v>04111232</v>
      </c>
      <c r="D230" s="41" t="str">
        <f>'ПРАЙС-ЛИСТ ТОВ КАН (загальн.)1'!E820</f>
        <v>Кран кульовий d32</v>
      </c>
      <c r="E230" s="131">
        <f>'ПРАЙС-ЛИСТ ТОВ КАН (загальн.)1'!F820</f>
        <v>18.860000000000003</v>
      </c>
      <c r="F230" s="117">
        <f>'ПРАЙС-ЛИСТ ТОВ КАН (загальн.)1'!G820</f>
        <v>641.37599999999998</v>
      </c>
      <c r="G230" s="118" t="str">
        <f>'ПРАЙС-ЛИСТ ТОВ КАН (загальн.)1'!H820</f>
        <v>шт.</v>
      </c>
      <c r="H230" s="113">
        <f>'ПРАЙС-ЛИСТ ТОВ КАН (загальн.)1'!I820</f>
        <v>1862</v>
      </c>
    </row>
    <row r="231" spans="1:8" s="63" customFormat="1" x14ac:dyDescent="0.2">
      <c r="A231" s="128">
        <f>'ПРАЙС-ЛИСТ ТОВ КАН (загальн.)1'!A821</f>
        <v>813</v>
      </c>
      <c r="B231" s="129" t="str">
        <f>'ПРАЙС-ЛИСТ ТОВ КАН (загальн.)1'!C821</f>
        <v>1209280000</v>
      </c>
      <c r="C231" s="113" t="str">
        <f>'ПРАЙС-ЛИСТ ТОВ КАН (загальн.)1'!D821</f>
        <v>04112220</v>
      </c>
      <c r="D231" s="41" t="str">
        <f>'ПРАЙС-ЛИСТ ТОВ КАН (загальн.)1'!E821</f>
        <v>Запірний прохідний вентиль для відкритого монтажу 20</v>
      </c>
      <c r="E231" s="131">
        <f>'ПРАЙС-ЛИСТ ТОВ КАН (загальн.)1'!F821</f>
        <v>8.98</v>
      </c>
      <c r="F231" s="117">
        <f>'ПРАЙС-ЛИСТ ТОВ КАН (загальн.)1'!G821</f>
        <v>305.18400000000003</v>
      </c>
      <c r="G231" s="118" t="str">
        <f>'ПРАЙС-ЛИСТ ТОВ КАН (загальн.)1'!H821</f>
        <v>шт.</v>
      </c>
      <c r="H231" s="113">
        <f>'ПРАЙС-ЛИСТ ТОВ КАН (загальн.)1'!I821</f>
        <v>1862</v>
      </c>
    </row>
    <row r="232" spans="1:8" s="63" customFormat="1" x14ac:dyDescent="0.2">
      <c r="A232" s="128">
        <f>'ПРАЙС-ЛИСТ ТОВ КАН (загальн.)1'!A822</f>
        <v>814</v>
      </c>
      <c r="B232" s="129" t="str">
        <f>'ПРАЙС-ЛИСТ ТОВ КАН (загальн.)1'!C822</f>
        <v>1209280001</v>
      </c>
      <c r="C232" s="113" t="str">
        <f>'ПРАЙС-ЛИСТ ТОВ КАН (загальн.)1'!D822</f>
        <v>04112225</v>
      </c>
      <c r="D232" s="41" t="str">
        <f>'ПРАЙС-ЛИСТ ТОВ КАН (загальн.)1'!E822</f>
        <v>Запірний прохідний вентиль для відкритого монтажу 25</v>
      </c>
      <c r="E232" s="131">
        <f>'ПРАЙС-ЛИСТ ТОВ КАН (загальн.)1'!F822</f>
        <v>9.129999999999999</v>
      </c>
      <c r="F232" s="117">
        <f>'ПРАЙС-ЛИСТ ТОВ КАН (загальн.)1'!G822</f>
        <v>310.488</v>
      </c>
      <c r="G232" s="118" t="str">
        <f>'ПРАЙС-ЛИСТ ТОВ КАН (загальн.)1'!H822</f>
        <v>шт.</v>
      </c>
      <c r="H232" s="113">
        <f>'ПРАЙС-ЛИСТ ТОВ КАН (загальн.)1'!I822</f>
        <v>1862</v>
      </c>
    </row>
    <row r="233" spans="1:8" s="63" customFormat="1" x14ac:dyDescent="0.2">
      <c r="A233" s="128">
        <f>'ПРАЙС-ЛИСТ ТОВ КАН (загальн.)1'!A823</f>
        <v>815</v>
      </c>
      <c r="B233" s="129" t="str">
        <f>'ПРАЙС-ЛИСТ ТОВ КАН (загальн.)1'!C823</f>
        <v>1209280002</v>
      </c>
      <c r="C233" s="113" t="str">
        <f>'ПРАЙС-ЛИСТ ТОВ КАН (загальн.)1'!D823</f>
        <v>04112232</v>
      </c>
      <c r="D233" s="41" t="str">
        <f>'ПРАЙС-ЛИСТ ТОВ КАН (загальн.)1'!E823</f>
        <v>Запірний прохідний вентиль для відкритого монтажу 32</v>
      </c>
      <c r="E233" s="131">
        <f>'ПРАЙС-ЛИСТ ТОВ КАН (загальн.)1'!F823</f>
        <v>9.2899999999999991</v>
      </c>
      <c r="F233" s="117">
        <f>'ПРАЙС-ЛИСТ ТОВ КАН (загальн.)1'!G823</f>
        <v>315.79199999999997</v>
      </c>
      <c r="G233" s="118" t="str">
        <f>'ПРАЙС-ЛИСТ ТОВ КАН (загальн.)1'!H823</f>
        <v>шт.</v>
      </c>
      <c r="H233" s="113">
        <f>'ПРАЙС-ЛИСТ ТОВ КАН (загальн.)1'!I823</f>
        <v>1862</v>
      </c>
    </row>
    <row r="234" spans="1:8" s="63" customFormat="1" ht="16.5" x14ac:dyDescent="0.2">
      <c r="A234" s="128">
        <f>'ПРАЙС-ЛИСТ ТОВ КАН (загальн.)1'!A824</f>
        <v>816</v>
      </c>
      <c r="B234" s="129" t="str">
        <f>'ПРАЙС-ЛИСТ ТОВ КАН (загальн.)1'!C824</f>
        <v>1209280003</v>
      </c>
      <c r="C234" s="113" t="str">
        <f>'ПРАЙС-ЛИСТ ТОВ КАН (загальн.)1'!D824</f>
        <v>04114220</v>
      </c>
      <c r="D234" s="41" t="str">
        <f>'ПРАЙС-ЛИСТ ТОВ КАН (загальн.)1'!E824</f>
        <v>Запірний прохідний вентиль для зкритого монтажу з маховиком під декор. Кришкою 20</v>
      </c>
      <c r="E234" s="131">
        <f>'ПРАЙС-ЛИСТ ТОВ КАН (загальн.)1'!F824</f>
        <v>12.75</v>
      </c>
      <c r="F234" s="117">
        <f>'ПРАЙС-ЛИСТ ТОВ КАН (загальн.)1'!G824</f>
        <v>433.70400000000001</v>
      </c>
      <c r="G234" s="118" t="str">
        <f>'ПРАЙС-ЛИСТ ТОВ КАН (загальн.)1'!H824</f>
        <v>шт.</v>
      </c>
      <c r="H234" s="113">
        <f>'ПРАЙС-ЛИСТ ТОВ КАН (загальн.)1'!I824</f>
        <v>1862</v>
      </c>
    </row>
    <row r="235" spans="1:8" s="63" customFormat="1" ht="16.5" x14ac:dyDescent="0.2">
      <c r="A235" s="128">
        <f>'ПРАЙС-ЛИСТ ТОВ КАН (загальн.)1'!A825</f>
        <v>817</v>
      </c>
      <c r="B235" s="129" t="str">
        <f>'ПРАЙС-ЛИСТ ТОВ КАН (загальн.)1'!C825</f>
        <v>1209280004</v>
      </c>
      <c r="C235" s="113" t="str">
        <f>'ПРАЙС-ЛИСТ ТОВ КАН (загальн.)1'!D825</f>
        <v>04114225</v>
      </c>
      <c r="D235" s="41" t="str">
        <f>'ПРАЙС-ЛИСТ ТОВ КАН (загальн.)1'!E825</f>
        <v>Запірний прохідний вентиль для зкритого монтажу з маховиком під декор. Кришкою 25</v>
      </c>
      <c r="E235" s="131">
        <f>'ПРАЙС-ЛИСТ ТОВ КАН (загальн.)1'!F825</f>
        <v>12.94</v>
      </c>
      <c r="F235" s="117">
        <f>'ПРАЙС-ЛИСТ ТОВ КАН (загальн.)1'!G825</f>
        <v>439.82400000000001</v>
      </c>
      <c r="G235" s="118" t="str">
        <f>'ПРАЙС-ЛИСТ ТОВ КАН (загальн.)1'!H825</f>
        <v>шт.</v>
      </c>
      <c r="H235" s="113">
        <f>'ПРАЙС-ЛИСТ ТОВ КАН (загальн.)1'!I825</f>
        <v>1862</v>
      </c>
    </row>
    <row r="236" spans="1:8" s="63" customFormat="1" ht="16.5" x14ac:dyDescent="0.2">
      <c r="A236" s="128">
        <f>'ПРАЙС-ЛИСТ ТОВ КАН (загальн.)1'!A826</f>
        <v>818</v>
      </c>
      <c r="B236" s="129" t="str">
        <f>'ПРАЙС-ЛИСТ ТОВ КАН (загальн.)1'!C826</f>
        <v>1209280005</v>
      </c>
      <c r="C236" s="113" t="str">
        <f>'ПРАЙС-ЛИСТ ТОВ КАН (загальн.)1'!D826</f>
        <v>04114232</v>
      </c>
      <c r="D236" s="41" t="str">
        <f>'ПРАЙС-ЛИСТ ТОВ КАН (загальн.)1'!E826</f>
        <v>Запірний прохідний вентиль для зкритого монтажу з маховиком під декор. Кришкою 32</v>
      </c>
      <c r="E236" s="131">
        <f>'ПРАЙС-ЛИСТ ТОВ КАН (загальн.)1'!F826</f>
        <v>13.41</v>
      </c>
      <c r="F236" s="117">
        <f>'ПРАЙС-ЛИСТ ТОВ КАН (загальн.)1'!G826</f>
        <v>456.14400000000001</v>
      </c>
      <c r="G236" s="118" t="str">
        <f>'ПРАЙС-ЛИСТ ТОВ КАН (загальн.)1'!H826</f>
        <v>шт.</v>
      </c>
      <c r="H236" s="113">
        <f>'ПРАЙС-ЛИСТ ТОВ КАН (загальн.)1'!I826</f>
        <v>1862</v>
      </c>
    </row>
    <row r="237" spans="1:8" s="63" customFormat="1" x14ac:dyDescent="0.2">
      <c r="A237" s="128">
        <f>'ПРАЙС-ЛИСТ ТОВ КАН (загальн.)1'!A827</f>
        <v>819</v>
      </c>
      <c r="B237" s="129" t="str">
        <f>'ПРАЙС-ЛИСТ ТОВ КАН (загальн.)1'!C827</f>
        <v>1209280006</v>
      </c>
      <c r="C237" s="113" t="str">
        <f>'ПРАЙС-ЛИСТ ТОВ КАН (загальн.)1'!D827</f>
        <v>04113220</v>
      </c>
      <c r="D237" s="41" t="str">
        <f>'ПРАЙС-ЛИСТ ТОВ КАН (загальн.)1'!E827</f>
        <v>Запірний прохідний вентиль для зкритого монтажа з нік. маховиком 20</v>
      </c>
      <c r="E237" s="131">
        <f>'ПРАЙС-ЛИСТ ТОВ КАН (загальн.)1'!F827</f>
        <v>21.07</v>
      </c>
      <c r="F237" s="117">
        <f>'ПРАЙС-ЛИСТ ТОВ КАН (загальн.)1'!G827</f>
        <v>716.44799999999998</v>
      </c>
      <c r="G237" s="118" t="str">
        <f>'ПРАЙС-ЛИСТ ТОВ КАН (загальн.)1'!H827</f>
        <v>шт.</v>
      </c>
      <c r="H237" s="113">
        <f>'ПРАЙС-ЛИСТ ТОВ КАН (загальн.)1'!I827</f>
        <v>1862</v>
      </c>
    </row>
    <row r="238" spans="1:8" s="63" customFormat="1" x14ac:dyDescent="0.2">
      <c r="A238" s="128">
        <f>'ПРАЙС-ЛИСТ ТОВ КАН (загальн.)1'!A828</f>
        <v>820</v>
      </c>
      <c r="B238" s="129" t="str">
        <f>'ПРАЙС-ЛИСТ ТОВ КАН (загальн.)1'!C828</f>
        <v>1209280007</v>
      </c>
      <c r="C238" s="113" t="str">
        <f>'ПРАЙС-ЛИСТ ТОВ КАН (загальн.)1'!D828</f>
        <v>04113225</v>
      </c>
      <c r="D238" s="41" t="str">
        <f>'ПРАЙС-ЛИСТ ТОВ КАН (загальн.)1'!E828</f>
        <v>Запірний прохідний вентиль для зкритого монтажа з нік. маховиком 25</v>
      </c>
      <c r="E238" s="131">
        <f>'ПРАЙС-ЛИСТ ТОВ КАН (загальн.)1'!F828</f>
        <v>21.46</v>
      </c>
      <c r="F238" s="117">
        <f>'ПРАЙС-ЛИСТ ТОВ КАН (загальн.)1'!G828</f>
        <v>729.50400000000002</v>
      </c>
      <c r="G238" s="118" t="str">
        <f>'ПРАЙС-ЛИСТ ТОВ КАН (загальн.)1'!H828</f>
        <v>шт.</v>
      </c>
      <c r="H238" s="113">
        <f>'ПРАЙС-ЛИСТ ТОВ КАН (загальн.)1'!I828</f>
        <v>1862</v>
      </c>
    </row>
    <row r="239" spans="1:8" s="63" customFormat="1" x14ac:dyDescent="0.2">
      <c r="A239" s="128">
        <f>'ПРАЙС-ЛИСТ ТОВ КАН (загальн.)1'!A829</f>
        <v>821</v>
      </c>
      <c r="B239" s="129" t="str">
        <f>'ПРАЙС-ЛИСТ ТОВ КАН (загальн.)1'!C829</f>
        <v>1209280008</v>
      </c>
      <c r="C239" s="113" t="str">
        <f>'ПРАЙС-ЛИСТ ТОВ КАН (загальн.)1'!D829</f>
        <v>04113232</v>
      </c>
      <c r="D239" s="41" t="str">
        <f>'ПРАЙС-ЛИСТ ТОВ КАН (загальн.)1'!E829</f>
        <v>Запірний прохідний вентиль для зкритого монтажу з нік. маховиком 32</v>
      </c>
      <c r="E239" s="131">
        <f>'ПРАЙС-ЛИСТ ТОВ КАН (загальн.)1'!F829</f>
        <v>21.69</v>
      </c>
      <c r="F239" s="117">
        <f>'ПРАЙС-ЛИСТ ТОВ КАН (загальн.)1'!G829</f>
        <v>737.66399999999999</v>
      </c>
      <c r="G239" s="118" t="str">
        <f>'ПРАЙС-ЛИСТ ТОВ КАН (загальн.)1'!H829</f>
        <v>шт.</v>
      </c>
      <c r="H239" s="113">
        <f>'ПРАЙС-ЛИСТ ТОВ КАН (загальн.)1'!I829</f>
        <v>1862</v>
      </c>
    </row>
    <row r="240" spans="1:8" s="63" customFormat="1" x14ac:dyDescent="0.2">
      <c r="A240" s="128">
        <f>'ПРАЙС-ЛИСТ ТОВ КАН (загальн.)1'!A830</f>
        <v>822</v>
      </c>
      <c r="B240" s="129" t="str">
        <f>'ПРАЙС-ЛИСТ ТОВ КАН (загальн.)1'!C830</f>
        <v>1229203000</v>
      </c>
      <c r="C240" s="113" t="str">
        <f>'ПРАЙС-ЛИСТ ТОВ КАН (загальн.)1'!D830</f>
        <v>04000211</v>
      </c>
      <c r="D240" s="41" t="str">
        <f>'ПРАЙС-ЛИСТ ТОВ КАН (загальн.)1'!E830</f>
        <v>Труба PN 16 (в уп-ці 1 шт./ 4 м.) d110</v>
      </c>
      <c r="E240" s="131">
        <f>'ПРАЙС-ЛИСТ ТОВ КАН (загальн.)1'!F830</f>
        <v>34.479999999999997</v>
      </c>
      <c r="F240" s="117">
        <f>'ПРАЙС-ЛИСТ ТОВ КАН (загальн.)1'!G830</f>
        <v>1172.184</v>
      </c>
      <c r="G240" s="118" t="str">
        <f>'ПРАЙС-ЛИСТ ТОВ КАН (загальн.)1'!H830</f>
        <v>м.п.</v>
      </c>
      <c r="H240" s="113">
        <f>'ПРАЙС-ЛИСТ ТОВ КАН (загальн.)1'!I830</f>
        <v>1861</v>
      </c>
    </row>
    <row r="241" spans="1:8" s="63" customFormat="1" x14ac:dyDescent="0.2">
      <c r="A241" s="128">
        <f>'ПРАЙС-ЛИСТ ТОВ КАН (загальн.)1'!A831</f>
        <v>823</v>
      </c>
      <c r="B241" s="129" t="str">
        <f>'ПРАЙС-ЛИСТ ТОВ КАН (загальн.)1'!C831</f>
        <v>1229203001</v>
      </c>
      <c r="C241" s="113" t="str">
        <f>'ПРАЙС-ЛИСТ ТОВ КАН (загальн.)1'!D831</f>
        <v>04000220</v>
      </c>
      <c r="D241" s="41" t="str">
        <f>'ПРАЙС-ЛИСТ ТОВ КАН (загальн.)1'!E831</f>
        <v>Труба PN 16 (в уп-ці 40 шт./ 160 м) d20</v>
      </c>
      <c r="E241" s="131">
        <f>'ПРАЙС-ЛИСТ ТОВ КАН (загальн.)1'!F831</f>
        <v>0.94000000000000006</v>
      </c>
      <c r="F241" s="117">
        <f>'ПРАЙС-ЛИСТ ТОВ КАН (загальн.)1'!G831</f>
        <v>31.824000000000002</v>
      </c>
      <c r="G241" s="118" t="str">
        <f>'ПРАЙС-ЛИСТ ТОВ КАН (загальн.)1'!H831</f>
        <v>м.п.</v>
      </c>
      <c r="H241" s="113">
        <f>'ПРАЙС-ЛИСТ ТОВ КАН (загальн.)1'!I831</f>
        <v>1861</v>
      </c>
    </row>
    <row r="242" spans="1:8" s="63" customFormat="1" x14ac:dyDescent="0.2">
      <c r="A242" s="128">
        <f>'ПРАЙС-ЛИСТ ТОВ КАН (загальн.)1'!A832</f>
        <v>824</v>
      </c>
      <c r="B242" s="129" t="str">
        <f>'ПРАЙС-ЛИСТ ТОВ КАН (загальн.)1'!C832</f>
        <v>1229203003</v>
      </c>
      <c r="C242" s="113" t="str">
        <f>'ПРАЙС-ЛИСТ ТОВ КАН (загальн.)1'!D832</f>
        <v>04000225</v>
      </c>
      <c r="D242" s="41" t="str">
        <f>'ПРАЙС-ЛИСТ ТОВ КАН (загальн.)1'!E832</f>
        <v>Труба PN 16 (в уп-ці 25 шт./ 100 м) d25</v>
      </c>
      <c r="E242" s="131">
        <f>'ПРАЙС-ЛИСТ ТОВ КАН (загальн.)1'!F832</f>
        <v>1.39</v>
      </c>
      <c r="F242" s="117">
        <f>'ПРАЙС-ЛИСТ ТОВ КАН (загальн.)1'!G832</f>
        <v>47.328000000000003</v>
      </c>
      <c r="G242" s="118" t="str">
        <f>'ПРАЙС-ЛИСТ ТОВ КАН (загальн.)1'!H832</f>
        <v>м.п.</v>
      </c>
      <c r="H242" s="113">
        <f>'ПРАЙС-ЛИСТ ТОВ КАН (загальн.)1'!I832</f>
        <v>1861</v>
      </c>
    </row>
    <row r="243" spans="1:8" s="63" customFormat="1" x14ac:dyDescent="0.2">
      <c r="A243" s="128">
        <f>'ПРАЙС-ЛИСТ ТОВ КАН (загальн.)1'!A833</f>
        <v>825</v>
      </c>
      <c r="B243" s="129" t="str">
        <f>'ПРАЙС-ЛИСТ ТОВ КАН (загальн.)1'!C833</f>
        <v>1229203005</v>
      </c>
      <c r="C243" s="113" t="str">
        <f>'ПРАЙС-ЛИСТ ТОВ КАН (загальн.)1'!D833</f>
        <v>04000232</v>
      </c>
      <c r="D243" s="41" t="str">
        <f>'ПРАЙС-ЛИСТ ТОВ КАН (загальн.)1'!E833</f>
        <v>Труба PN 16 (в уп-ці 15 шт./ 60 м) d32</v>
      </c>
      <c r="E243" s="131">
        <f>'ПРАЙС-ЛИСТ ТОВ КАН (загальн.)1'!F833</f>
        <v>2.2999999999999998</v>
      </c>
      <c r="F243" s="117">
        <f>'ПРАЙС-ЛИСТ ТОВ КАН (загальн.)1'!G833</f>
        <v>78.335999999999999</v>
      </c>
      <c r="G243" s="118" t="str">
        <f>'ПРАЙС-ЛИСТ ТОВ КАН (загальн.)1'!H833</f>
        <v>м.п.</v>
      </c>
      <c r="H243" s="113">
        <f>'ПРАЙС-ЛИСТ ТОВ КАН (загальн.)1'!I833</f>
        <v>1861</v>
      </c>
    </row>
    <row r="244" spans="1:8" s="63" customFormat="1" x14ac:dyDescent="0.2">
      <c r="A244" s="128">
        <f>'ПРАЙС-ЛИСТ ТОВ КАН (загальн.)1'!A834</f>
        <v>826</v>
      </c>
      <c r="B244" s="129" t="str">
        <f>'ПРАЙС-ЛИСТ ТОВ КАН (загальн.)1'!C834</f>
        <v>1229203008</v>
      </c>
      <c r="C244" s="113" t="str">
        <f>'ПРАЙС-ЛИСТ ТОВ КАН (загальн.)1'!D834</f>
        <v>04000240</v>
      </c>
      <c r="D244" s="41" t="str">
        <f>'ПРАЙС-ЛИСТ ТОВ КАН (загальн.)1'!E834</f>
        <v>Труба PN 16 (в уп-ці 10 шт./ 40 м) d40</v>
      </c>
      <c r="E244" s="131">
        <f>'ПРАЙС-ЛИСТ ТОВ КАН (загальн.)1'!F834</f>
        <v>3.6399999999999997</v>
      </c>
      <c r="F244" s="117">
        <f>'ПРАЙС-ЛИСТ ТОВ КАН (загальн.)1'!G834</f>
        <v>123.624</v>
      </c>
      <c r="G244" s="118" t="str">
        <f>'ПРАЙС-ЛИСТ ТОВ КАН (загальн.)1'!H834</f>
        <v>м.п.</v>
      </c>
      <c r="H244" s="113">
        <f>'ПРАЙС-ЛИСТ ТОВ КАН (загальн.)1'!I834</f>
        <v>1861</v>
      </c>
    </row>
    <row r="245" spans="1:8" s="63" customFormat="1" x14ac:dyDescent="0.2">
      <c r="A245" s="128">
        <f>'ПРАЙС-ЛИСТ ТОВ КАН (загальн.)1'!A835</f>
        <v>827</v>
      </c>
      <c r="B245" s="129" t="str">
        <f>'ПРАЙС-ЛИСТ ТОВ КАН (загальн.)1'!C835</f>
        <v>1229203010</v>
      </c>
      <c r="C245" s="113" t="str">
        <f>'ПРАЙС-ЛИСТ ТОВ КАН (загальн.)1'!D835</f>
        <v>04000250</v>
      </c>
      <c r="D245" s="41" t="str">
        <f>'ПРАЙС-ЛИСТ ТОВ КАН (загальн.)1'!E835</f>
        <v>Труба PN 16 (в уп-ці 7 шт./ 28 м) d50</v>
      </c>
      <c r="E245" s="131">
        <f>'ПРАЙС-ЛИСТ ТОВ КАН (загальн.)1'!F835</f>
        <v>4.99</v>
      </c>
      <c r="F245" s="117">
        <f>'ПРАЙС-ЛИСТ ТОВ КАН (загальн.)1'!G835</f>
        <v>169.72800000000001</v>
      </c>
      <c r="G245" s="118" t="str">
        <f>'ПРАЙС-ЛИСТ ТОВ КАН (загальн.)1'!H835</f>
        <v>м.п.</v>
      </c>
      <c r="H245" s="113">
        <f>'ПРАЙС-ЛИСТ ТОВ КАН (загальн.)1'!I835</f>
        <v>1861</v>
      </c>
    </row>
    <row r="246" spans="1:8" s="63" customFormat="1" x14ac:dyDescent="0.2">
      <c r="A246" s="128">
        <f>'ПРАЙС-ЛИСТ ТОВ КАН (загальн.)1'!A836</f>
        <v>828</v>
      </c>
      <c r="B246" s="129" t="str">
        <f>'ПРАЙС-ЛИСТ ТОВ КАН (загальн.)1'!C836</f>
        <v>1229203012</v>
      </c>
      <c r="C246" s="113" t="str">
        <f>'ПРАЙС-ЛИСТ ТОВ КАН (загальн.)1'!D836</f>
        <v>04000263</v>
      </c>
      <c r="D246" s="41" t="str">
        <f>'ПРАЙС-ЛИСТ ТОВ КАН (загальн.)1'!E836</f>
        <v>Труба PN 16 (в уп-ці 4 шт./ 16 м) d63</v>
      </c>
      <c r="E246" s="131">
        <f>'ПРАЙС-ЛИСТ ТОВ КАН (загальн.)1'!F836</f>
        <v>7.91</v>
      </c>
      <c r="F246" s="117">
        <f>'ПРАЙС-ЛИСТ ТОВ КАН (загальн.)1'!G836</f>
        <v>268.87200000000001</v>
      </c>
      <c r="G246" s="118" t="str">
        <f>'ПРАЙС-ЛИСТ ТОВ КАН (загальн.)1'!H836</f>
        <v>м.п.</v>
      </c>
      <c r="H246" s="113">
        <f>'ПРАЙС-ЛИСТ ТОВ КАН (загальн.)1'!I836</f>
        <v>1861</v>
      </c>
    </row>
    <row r="247" spans="1:8" s="63" customFormat="1" x14ac:dyDescent="0.2">
      <c r="A247" s="128">
        <f>'ПРАЙС-ЛИСТ ТОВ КАН (загальн.)1'!A837</f>
        <v>829</v>
      </c>
      <c r="B247" s="129" t="str">
        <f>'ПРАЙС-ЛИСТ ТОВ КАН (загальн.)1'!C837</f>
        <v>1229203014</v>
      </c>
      <c r="C247" s="113" t="str">
        <f>'ПРАЙС-ЛИСТ ТОВ КАН (загальн.)1'!D837</f>
        <v>04000275</v>
      </c>
      <c r="D247" s="41" t="str">
        <f>'ПРАЙС-ЛИСТ ТОВ КАН (загальн.)1'!E837</f>
        <v>Труба PN 16 (в уп-ці 3 шт./ 12 м.) d75</v>
      </c>
      <c r="E247" s="131">
        <f>'ПРАЙС-ЛИСТ ТОВ КАН (загальн.)1'!F837</f>
        <v>11.9</v>
      </c>
      <c r="F247" s="117">
        <f>'ПРАЙС-ЛИСТ ТОВ КАН (загальн.)1'!G837</f>
        <v>404.73599999999999</v>
      </c>
      <c r="G247" s="118" t="str">
        <f>'ПРАЙС-ЛИСТ ТОВ КАН (загальн.)1'!H837</f>
        <v>м.п.</v>
      </c>
      <c r="H247" s="113">
        <f>'ПРАЙС-ЛИСТ ТОВ КАН (загальн.)1'!I837</f>
        <v>1861</v>
      </c>
    </row>
    <row r="248" spans="1:8" s="63" customFormat="1" x14ac:dyDescent="0.2">
      <c r="A248" s="128">
        <f>'ПРАЙС-ЛИСТ ТОВ КАН (загальн.)1'!A838</f>
        <v>830</v>
      </c>
      <c r="B248" s="129" t="str">
        <f>'ПРАЙС-ЛИСТ ТОВ КАН (загальн.)1'!C838</f>
        <v>1229203016</v>
      </c>
      <c r="C248" s="113" t="str">
        <f>'ПРАЙС-ЛИСТ ТОВ КАН (загальн.)1'!D838</f>
        <v>04000290</v>
      </c>
      <c r="D248" s="41" t="str">
        <f>'ПРАЙС-ЛИСТ ТОВ КАН (загальн.)1'!E838</f>
        <v>Труба PN 16 (в уп-ці 2 шт./ 8 м.) d90</v>
      </c>
      <c r="E248" s="131">
        <f>'ПРАЙС-ЛИСТ ТОВ КАН (загальн.)1'!F838</f>
        <v>18.59</v>
      </c>
      <c r="F248" s="117">
        <f>'ПРАЙС-ЛИСТ ТОВ КАН (загальн.)1'!G838</f>
        <v>631.99199999999996</v>
      </c>
      <c r="G248" s="118" t="str">
        <f>'ПРАЙС-ЛИСТ ТОВ КАН (загальн.)1'!H838</f>
        <v>м.п.</v>
      </c>
      <c r="H248" s="113">
        <f>'ПРАЙС-ЛИСТ ТОВ КАН (загальн.)1'!I838</f>
        <v>1861</v>
      </c>
    </row>
    <row r="249" spans="1:8" s="63" customFormat="1" x14ac:dyDescent="0.2">
      <c r="A249" s="128">
        <f>'ПРАЙС-ЛИСТ ТОВ КАН (загальн.)1'!A839</f>
        <v>831</v>
      </c>
      <c r="B249" s="129" t="str">
        <f>'ПРАЙС-ЛИСТ ТОВ КАН (загальн.)1'!C839</f>
        <v>1229204000</v>
      </c>
      <c r="C249" s="113" t="str">
        <f>'ПРАЙС-ЛИСТ ТОВ КАН (загальн.)1'!D839</f>
        <v>03810011</v>
      </c>
      <c r="D249" s="41" t="str">
        <f>'ПРАЙС-ЛИСТ ТОВ КАН (загальн.)1'!E839</f>
        <v>Труба stabi glass PN 16 d110</v>
      </c>
      <c r="E249" s="131">
        <f>'ПРАЙС-ЛИСТ ТОВ КАН (загальн.)1'!F839</f>
        <v>63.339999999999996</v>
      </c>
      <c r="F249" s="117">
        <f>'ПРАЙС-ЛИСТ ТОВ КАН (загальн.)1'!G839</f>
        <v>2153.424</v>
      </c>
      <c r="G249" s="118" t="str">
        <f>'ПРАЙС-ЛИСТ ТОВ КАН (загальн.)1'!H839</f>
        <v>м.п.</v>
      </c>
      <c r="H249" s="113">
        <f>'ПРАЙС-ЛИСТ ТОВ КАН (загальн.)1'!I839</f>
        <v>1861</v>
      </c>
    </row>
    <row r="250" spans="1:8" s="63" customFormat="1" x14ac:dyDescent="0.2">
      <c r="A250" s="128">
        <f>'ПРАЙС-ЛИСТ ТОВ КАН (загальн.)1'!A840</f>
        <v>832</v>
      </c>
      <c r="B250" s="129" t="str">
        <f>'ПРАЙС-ЛИСТ ТОВ КАН (загальн.)1'!C840</f>
        <v>1229204002</v>
      </c>
      <c r="C250" s="113" t="str">
        <f>'ПРАЙС-ЛИСТ ТОВ КАН (загальн.)1'!D840</f>
        <v>03810020</v>
      </c>
      <c r="D250" s="41" t="str">
        <f>'ПРАЙС-ЛИСТ ТОВ КАН (загальн.)1'!E840</f>
        <v>Труба stabi glass PN 16 (в уп-ці 25 шт./ 100 м) д.20 х 2,8 мм</v>
      </c>
      <c r="E250" s="131">
        <f>'ПРАЙС-ЛИСТ ТОВ КАН (загальн.)1'!F840</f>
        <v>1.81</v>
      </c>
      <c r="F250" s="117">
        <f>'ПРАЙС-ЛИСТ ТОВ КАН (загальн.)1'!G840</f>
        <v>61.607999999999997</v>
      </c>
      <c r="G250" s="118" t="str">
        <f>'ПРАЙС-ЛИСТ ТОВ КАН (загальн.)1'!H840</f>
        <v>м.п.</v>
      </c>
      <c r="H250" s="113">
        <f>'ПРАЙС-ЛИСТ ТОВ КАН (загальн.)1'!I840</f>
        <v>1861</v>
      </c>
    </row>
    <row r="251" spans="1:8" s="63" customFormat="1" x14ac:dyDescent="0.2">
      <c r="A251" s="128">
        <f>'ПРАЙС-ЛИСТ ТОВ КАН (загальн.)1'!A841</f>
        <v>833</v>
      </c>
      <c r="B251" s="129" t="str">
        <f>'ПРАЙС-ЛИСТ ТОВ КАН (загальн.)1'!C841</f>
        <v>1229204003</v>
      </c>
      <c r="C251" s="113" t="str">
        <f>'ПРАЙС-ЛИСТ ТОВ КАН (загальн.)1'!D841</f>
        <v>03810025</v>
      </c>
      <c r="D251" s="41" t="str">
        <f>'ПРАЙС-ЛИСТ ТОВ КАН (загальн.)1'!E841</f>
        <v>Труба stabi glass PN 16 (в уп-ці 20 шт./ 80 м) д.25 х 3,5 мм</v>
      </c>
      <c r="E251" s="131">
        <f>'ПРАЙС-ЛИСТ ТОВ КАН (загальн.)1'!F841</f>
        <v>2.5799999999999996</v>
      </c>
      <c r="F251" s="117">
        <f>'ПРАЙС-ЛИСТ ТОВ КАН (загальн.)1'!G841</f>
        <v>87.72</v>
      </c>
      <c r="G251" s="118" t="str">
        <f>'ПРАЙС-ЛИСТ ТОВ КАН (загальн.)1'!H841</f>
        <v>м.п.</v>
      </c>
      <c r="H251" s="113">
        <f>'ПРАЙС-ЛИСТ ТОВ КАН (загальн.)1'!I841</f>
        <v>1861</v>
      </c>
    </row>
    <row r="252" spans="1:8" s="63" customFormat="1" x14ac:dyDescent="0.2">
      <c r="A252" s="128">
        <f>'ПРАЙС-ЛИСТ ТОВ КАН (загальн.)1'!A842</f>
        <v>834</v>
      </c>
      <c r="B252" s="129" t="str">
        <f>'ПРАЙС-ЛИСТ ТОВ КАН (загальн.)1'!C842</f>
        <v>1229204004</v>
      </c>
      <c r="C252" s="113" t="str">
        <f>'ПРАЙС-ЛИСТ ТОВ КАН (загальн.)1'!D842</f>
        <v>03810032</v>
      </c>
      <c r="D252" s="41" t="str">
        <f>'ПРАЙС-ЛИСТ ТОВ КАН (загальн.)1'!E842</f>
        <v>Труба stabi glass PN 16 (в уп-ці 10 шт./ 40 м) д.32 х 4,4 мм</v>
      </c>
      <c r="E252" s="131">
        <f>'ПРАЙС-ЛИСТ ТОВ КАН (загальн.)1'!F842</f>
        <v>3.8699999999999997</v>
      </c>
      <c r="F252" s="117">
        <f>'ПРАЙС-ЛИСТ ТОВ КАН (загальн.)1'!G842</f>
        <v>131.78399999999999</v>
      </c>
      <c r="G252" s="118" t="str">
        <f>'ПРАЙС-ЛИСТ ТОВ КАН (загальн.)1'!H842</f>
        <v>м.п.</v>
      </c>
      <c r="H252" s="113">
        <f>'ПРАЙС-ЛИСТ ТОВ КАН (загальн.)1'!I842</f>
        <v>1861</v>
      </c>
    </row>
    <row r="253" spans="1:8" s="63" customFormat="1" x14ac:dyDescent="0.2">
      <c r="A253" s="128">
        <f>'ПРАЙС-ЛИСТ ТОВ КАН (загальн.)1'!A843</f>
        <v>835</v>
      </c>
      <c r="B253" s="129" t="str">
        <f>'ПРАЙС-ЛИСТ ТОВ КАН (загальн.)1'!C843</f>
        <v>1229204005</v>
      </c>
      <c r="C253" s="113" t="str">
        <f>'ПРАЙС-ЛИСТ ТОВ КАН (загальн.)1'!D843</f>
        <v>03810040</v>
      </c>
      <c r="D253" s="41" t="str">
        <f>'ПРАЙС-ЛИСТ ТОВ КАН (загальн.)1'!E843</f>
        <v>Труба stabi glass PN 16 (в уп-ці 7 шт./ 28 м) д.40 х 5,5 мм</v>
      </c>
      <c r="E253" s="131">
        <f>'ПРАЙС-ЛИСТ ТОВ КАН (загальн.)1'!F843</f>
        <v>6.1899999999999995</v>
      </c>
      <c r="F253" s="117">
        <f>'ПРАЙС-ЛИСТ ТОВ КАН (загальн.)1'!G843</f>
        <v>210.52799999999999</v>
      </c>
      <c r="G253" s="118" t="str">
        <f>'ПРАЙС-ЛИСТ ТОВ КАН (загальн.)1'!H843</f>
        <v>м.п.</v>
      </c>
      <c r="H253" s="113">
        <f>'ПРАЙС-ЛИСТ ТОВ КАН (загальн.)1'!I843</f>
        <v>1861</v>
      </c>
    </row>
    <row r="254" spans="1:8" s="63" customFormat="1" x14ac:dyDescent="0.2">
      <c r="A254" s="128">
        <f>'ПРАЙС-ЛИСТ ТОВ КАН (загальн.)1'!A844</f>
        <v>836</v>
      </c>
      <c r="B254" s="129" t="str">
        <f>'ПРАЙС-ЛИСТ ТОВ КАН (загальн.)1'!C844</f>
        <v>1229204006</v>
      </c>
      <c r="C254" s="113" t="str">
        <f>'ПРАЙС-ЛИСТ ТОВ КАН (загальн.)1'!D844</f>
        <v>03810050</v>
      </c>
      <c r="D254" s="41" t="str">
        <f>'ПРАЙС-ЛИСТ ТОВ КАН (загальн.)1'!E844</f>
        <v>Труба stabi glass PN 16 (в уп-ці 5 шт./ 20 м) д.50 х 6,9 мм</v>
      </c>
      <c r="E254" s="131">
        <f>'ПРАЙС-ЛИСТ ТОВ КАН (загальн.)1'!F844</f>
        <v>9.1999999999999993</v>
      </c>
      <c r="F254" s="117">
        <f>'ПРАЙС-ЛИСТ ТОВ КАН (загальн.)1'!G844</f>
        <v>312.93599999999998</v>
      </c>
      <c r="G254" s="118" t="str">
        <f>'ПРАЙС-ЛИСТ ТОВ КАН (загальн.)1'!H844</f>
        <v>м.п.</v>
      </c>
      <c r="H254" s="113">
        <f>'ПРАЙС-ЛИСТ ТОВ КАН (загальн.)1'!I844</f>
        <v>1861</v>
      </c>
    </row>
    <row r="255" spans="1:8" s="63" customFormat="1" x14ac:dyDescent="0.2">
      <c r="A255" s="128">
        <f>'ПРАЙС-ЛИСТ ТОВ КАН (загальн.)1'!A845</f>
        <v>837</v>
      </c>
      <c r="B255" s="129" t="str">
        <f>'ПРАЙС-ЛИСТ ТОВ КАН (загальн.)1'!C845</f>
        <v>1229204007</v>
      </c>
      <c r="C255" s="113" t="str">
        <f>'ПРАЙС-ЛИСТ ТОВ КАН (загальн.)1'!D845</f>
        <v>03810063</v>
      </c>
      <c r="D255" s="41" t="str">
        <f>'ПРАЙС-ЛИСТ ТОВ КАН (загальн.)1'!E845</f>
        <v>Труба stabi glass PN 16 (в уп-ці 3 шт./ 12 м) д.63 х 8,6 мм</v>
      </c>
      <c r="E255" s="131">
        <f>'ПРАЙС-ЛИСТ ТОВ КАН (загальн.)1'!F845</f>
        <v>14.51</v>
      </c>
      <c r="F255" s="117">
        <f>'ПРАЙС-ЛИСТ ТОВ КАН (загальн.)1'!G845</f>
        <v>493.27199999999999</v>
      </c>
      <c r="G255" s="118" t="str">
        <f>'ПРАЙС-ЛИСТ ТОВ КАН (загальн.)1'!H845</f>
        <v>м.п.</v>
      </c>
      <c r="H255" s="113">
        <f>'ПРАЙС-ЛИСТ ТОВ КАН (загальн.)1'!I845</f>
        <v>1861</v>
      </c>
    </row>
    <row r="256" spans="1:8" s="63" customFormat="1" x14ac:dyDescent="0.2">
      <c r="A256" s="128">
        <f>'ПРАЙС-ЛИСТ ТОВ КАН (загальн.)1'!A846</f>
        <v>838</v>
      </c>
      <c r="B256" s="129" t="str">
        <f>'ПРАЙС-ЛИСТ ТОВ КАН (загальн.)1'!C846</f>
        <v>1229204008</v>
      </c>
      <c r="C256" s="113" t="str">
        <f>'ПРАЙС-ЛИСТ ТОВ КАН (загальн.)1'!D846</f>
        <v>03810075</v>
      </c>
      <c r="D256" s="41" t="str">
        <f>'ПРАЙС-ЛИСТ ТОВ КАН (загальн.)1'!E846</f>
        <v>Труба stabi glass PN 16 d75</v>
      </c>
      <c r="E256" s="131">
        <f>'ПРАЙС-ЛИСТ ТОВ КАН (загальн.)1'!F846</f>
        <v>26.720000000000002</v>
      </c>
      <c r="F256" s="117">
        <f>'ПРАЙС-ЛИСТ ТОВ КАН (загальн.)1'!G846</f>
        <v>908.61599999999999</v>
      </c>
      <c r="G256" s="118" t="str">
        <f>'ПРАЙС-ЛИСТ ТОВ КАН (загальн.)1'!H846</f>
        <v>м.п.</v>
      </c>
      <c r="H256" s="113">
        <f>'ПРАЙС-ЛИСТ ТОВ КАН (загальн.)1'!I846</f>
        <v>1861</v>
      </c>
    </row>
    <row r="257" spans="1:8" s="63" customFormat="1" x14ac:dyDescent="0.2">
      <c r="A257" s="128">
        <f>'ПРАЙС-ЛИСТ ТОВ КАН (загальн.)1'!A847</f>
        <v>839</v>
      </c>
      <c r="B257" s="129" t="str">
        <f>'ПРАЙС-ЛИСТ ТОВ КАН (загальн.)1'!C847</f>
        <v>1229204009</v>
      </c>
      <c r="C257" s="113" t="str">
        <f>'ПРАЙС-ЛИСТ ТОВ КАН (загальн.)1'!D847</f>
        <v>03810090</v>
      </c>
      <c r="D257" s="41" t="str">
        <f>'ПРАЙС-ЛИСТ ТОВ КАН (загальн.)1'!E847</f>
        <v>Труба stabi glass PN 16 d90</v>
      </c>
      <c r="E257" s="131">
        <f>'ПРАЙС-ЛИСТ ТОВ КАН (загальн.)1'!F847</f>
        <v>42.21</v>
      </c>
      <c r="F257" s="117">
        <f>'ПРАЙС-ЛИСТ ТОВ КАН (загальн.)1'!G847</f>
        <v>1435.3440000000001</v>
      </c>
      <c r="G257" s="118" t="str">
        <f>'ПРАЙС-ЛИСТ ТОВ КАН (загальн.)1'!H847</f>
        <v>м.п.</v>
      </c>
      <c r="H257" s="113">
        <f>'ПРАЙС-ЛИСТ ТОВ КАН (загальн.)1'!I847</f>
        <v>1861</v>
      </c>
    </row>
    <row r="258" spans="1:8" s="63" customFormat="1" x14ac:dyDescent="0.2">
      <c r="A258" s="128">
        <f>'ПРАЙС-ЛИСТ ТОВ КАН (загальн.)1'!A848</f>
        <v>840</v>
      </c>
      <c r="B258" s="129" t="str">
        <f>'ПРАЙС-ЛИСТ ТОВ КАН (загальн.)1'!C848</f>
        <v>1229205000</v>
      </c>
      <c r="C258" s="113" t="str">
        <f>'ПРАЙС-ЛИСТ ТОВ КАН (загальн.)1'!D848</f>
        <v>03900090</v>
      </c>
      <c r="D258" s="41" t="str">
        <f>'ПРАЙС-ЛИСТ ТОВ КАН (загальн.)1'!E848</f>
        <v>Труба stabi PN 20 (в уп-ці 1 шт./ 4 м) d90</v>
      </c>
      <c r="E258" s="131">
        <f>'ПРАЙС-ЛИСТ ТОВ КАН (загальн.)1'!F848</f>
        <v>38.35</v>
      </c>
      <c r="F258" s="117">
        <f>'ПРАЙС-ЛИСТ ТОВ КАН (загальн.)1'!G848</f>
        <v>1303.9680000000001</v>
      </c>
      <c r="G258" s="118" t="str">
        <f>'ПРАЙС-ЛИСТ ТОВ КАН (загальн.)1'!H848</f>
        <v>м.п.</v>
      </c>
      <c r="H258" s="113">
        <f>'ПРАЙС-ЛИСТ ТОВ КАН (загальн.)1'!I848</f>
        <v>1861</v>
      </c>
    </row>
    <row r="259" spans="1:8" s="63" customFormat="1" x14ac:dyDescent="0.2">
      <c r="A259" s="128">
        <f>'ПРАЙС-ЛИСТ ТОВ КАН (загальн.)1'!A849</f>
        <v>841</v>
      </c>
      <c r="B259" s="129" t="str">
        <f>'ПРАЙС-ЛИСТ ТОВ КАН (загальн.)1'!C849</f>
        <v>1229205001</v>
      </c>
      <c r="C259" s="113" t="str">
        <f>'ПРАЙС-ЛИСТ ТОВ КАН (загальн.)1'!D849</f>
        <v>03910011</v>
      </c>
      <c r="D259" s="41" t="str">
        <f>'ПРАЙС-ЛИСТ ТОВ КАН (загальн.)1'!E849</f>
        <v>Труба stabi glass PN 20 (в уп-ці 1 шт./ 4 м) д.110 мм</v>
      </c>
      <c r="E259" s="131">
        <f>'ПРАЙС-ЛИСТ ТОВ КАН (загальн.)1'!F849</f>
        <v>70.58</v>
      </c>
      <c r="F259" s="117">
        <f>'ПРАЙС-ЛИСТ ТОВ КАН (загальн.)1'!G849</f>
        <v>2399.8560000000002</v>
      </c>
      <c r="G259" s="118" t="str">
        <f>'ПРАЙС-ЛИСТ ТОВ КАН (загальн.)1'!H849</f>
        <v>м.п.</v>
      </c>
      <c r="H259" s="113">
        <f>'ПРАЙС-ЛИСТ ТОВ КАН (загальн.)1'!I849</f>
        <v>1861</v>
      </c>
    </row>
    <row r="260" spans="1:8" s="63" customFormat="1" x14ac:dyDescent="0.2">
      <c r="A260" s="128">
        <f>'ПРАЙС-ЛИСТ ТОВ КАН (загальн.)1'!A850</f>
        <v>842</v>
      </c>
      <c r="B260" s="129" t="str">
        <f>'ПРАЙС-ЛИСТ ТОВ КАН (загальн.)1'!C850</f>
        <v>1229205002</v>
      </c>
      <c r="C260" s="113" t="str">
        <f>'ПРАЙС-ЛИСТ ТОВ КАН (загальн.)1'!D850</f>
        <v>03900011</v>
      </c>
      <c r="D260" s="41" t="str">
        <f>'ПРАЙС-ЛИСТ ТОВ КАН (загальн.)1'!E850</f>
        <v>Труба stabi PN 20 (в уп-ці 1 шт./ 4 м.) d110</v>
      </c>
      <c r="E260" s="131">
        <f>'ПРАЙС-ЛИСТ ТОВ КАН (загальн.)1'!F850</f>
        <v>60.54</v>
      </c>
      <c r="F260" s="117">
        <f>'ПРАЙС-ЛИСТ ТОВ КАН (загальн.)1'!G850</f>
        <v>2058.36</v>
      </c>
      <c r="G260" s="118" t="str">
        <f>'ПРАЙС-ЛИСТ ТОВ КАН (загальн.)1'!H850</f>
        <v>м.п.</v>
      </c>
      <c r="H260" s="113">
        <f>'ПРАЙС-ЛИСТ ТОВ КАН (загальн.)1'!I850</f>
        <v>1861</v>
      </c>
    </row>
    <row r="261" spans="1:8" s="63" customFormat="1" x14ac:dyDescent="0.2">
      <c r="A261" s="128">
        <f>'ПРАЙС-ЛИСТ ТОВ КАН (загальн.)1'!A851</f>
        <v>843</v>
      </c>
      <c r="B261" s="129" t="str">
        <f>'ПРАЙС-ЛИСТ ТОВ КАН (загальн.)1'!C851</f>
        <v>1229205003</v>
      </c>
      <c r="C261" s="113" t="str">
        <f>'ПРАЙС-ЛИСТ ТОВ КАН (загальн.)1'!D851</f>
        <v>03900016</v>
      </c>
      <c r="D261" s="41" t="str">
        <f>'ПРАЙС-ЛИСТ ТОВ КАН (загальн.)1'!E851</f>
        <v>Труба stabi PN 20 (в уп-ці 200 шт./ 800 м) d16</v>
      </c>
      <c r="E261" s="131">
        <f>'ПРАЙС-ЛИСТ ТОВ КАН (загальн.)1'!F851</f>
        <v>1.62</v>
      </c>
      <c r="F261" s="117">
        <f>'ПРАЙС-ЛИСТ ТОВ КАН (загальн.)1'!G851</f>
        <v>55.08</v>
      </c>
      <c r="G261" s="118" t="str">
        <f>'ПРАЙС-ЛИСТ ТОВ КАН (загальн.)1'!H851</f>
        <v>м.п.</v>
      </c>
      <c r="H261" s="113">
        <f>'ПРАЙС-ЛИСТ ТОВ КАН (загальн.)1'!I851</f>
        <v>1861</v>
      </c>
    </row>
    <row r="262" spans="1:8" s="63" customFormat="1" x14ac:dyDescent="0.2">
      <c r="A262" s="128">
        <f>'ПРАЙС-ЛИСТ ТОВ КАН (загальн.)1'!A852</f>
        <v>844</v>
      </c>
      <c r="B262" s="129" t="str">
        <f>'ПРАЙС-ЛИСТ ТОВ КАН (загальн.)1'!C852</f>
        <v>1229205005</v>
      </c>
      <c r="C262" s="113" t="str">
        <f>'ПРАЙС-ЛИСТ ТОВ КАН (загальн.)1'!D852</f>
        <v>03900020</v>
      </c>
      <c r="D262" s="41" t="str">
        <f>'ПРАЙС-ЛИСТ ТОВ КАН (загальн.)1'!E852</f>
        <v>Труба stabi PN 20 (в уп-ці 25 шт./ 100 м) d20</v>
      </c>
      <c r="E262" s="131">
        <f>'ПРАЙС-ЛИСТ ТОВ КАН (загальн.)1'!F852</f>
        <v>2.2599999999999998</v>
      </c>
      <c r="F262" s="117">
        <f>'ПРАЙС-ЛИСТ ТОВ КАН (загальн.)1'!G852</f>
        <v>76.703999999999994</v>
      </c>
      <c r="G262" s="118" t="str">
        <f>'ПРАЙС-ЛИСТ ТОВ КАН (загальн.)1'!H852</f>
        <v>м.п.</v>
      </c>
      <c r="H262" s="113">
        <f>'ПРАЙС-ЛИСТ ТОВ КАН (загальн.)1'!I852</f>
        <v>1861</v>
      </c>
    </row>
    <row r="263" spans="1:8" s="63" customFormat="1" x14ac:dyDescent="0.2">
      <c r="A263" s="128">
        <f>'ПРАЙС-ЛИСТ ТОВ КАН (загальн.)1'!A853</f>
        <v>845</v>
      </c>
      <c r="B263" s="129" t="str">
        <f>'ПРАЙС-ЛИСТ ТОВ КАН (загальн.)1'!C853</f>
        <v>1229205007</v>
      </c>
      <c r="C263" s="113" t="str">
        <f>'ПРАЙС-ЛИСТ ТОВ КАН (загальн.)1'!D853</f>
        <v>03900025</v>
      </c>
      <c r="D263" s="41" t="str">
        <f>'ПРАЙС-ЛИСТ ТОВ КАН (загальн.)1'!E853</f>
        <v>Труба stabi PN 20 (в уп-ці 20 шт./ 80 м) d25</v>
      </c>
      <c r="E263" s="131">
        <f>'ПРАЙС-ЛИСТ ТОВ КАН (загальн.)1'!F853</f>
        <v>3.0999999999999996</v>
      </c>
      <c r="F263" s="117">
        <f>'ПРАЙС-ЛИСТ ТОВ КАН (загальн.)1'!G853</f>
        <v>105.264</v>
      </c>
      <c r="G263" s="118" t="str">
        <f>'ПРАЙС-ЛИСТ ТОВ КАН (загальн.)1'!H853</f>
        <v>м.п.</v>
      </c>
      <c r="H263" s="113">
        <f>'ПРАЙС-ЛИСТ ТОВ КАН (загальн.)1'!I853</f>
        <v>1861</v>
      </c>
    </row>
    <row r="264" spans="1:8" s="63" customFormat="1" x14ac:dyDescent="0.2">
      <c r="A264" s="128">
        <f>'ПРАЙС-ЛИСТ ТОВ КАН (загальн.)1'!A854</f>
        <v>846</v>
      </c>
      <c r="B264" s="129" t="str">
        <f>'ПРАЙС-ЛИСТ ТОВ КАН (загальн.)1'!C854</f>
        <v>1229205009</v>
      </c>
      <c r="C264" s="113" t="str">
        <f>'ПРАЙС-ЛИСТ ТОВ КАН (загальн.)1'!D854</f>
        <v>03900032</v>
      </c>
      <c r="D264" s="41" t="str">
        <f>'ПРАЙС-ЛИСТ ТОВ КАН (загальн.)1'!E854</f>
        <v>Труба stabi PN 20 (в уп-ці 10 шт./ 40 м) d32</v>
      </c>
      <c r="E264" s="131">
        <f>'ПРАЙС-ЛИСТ ТОВ КАН (загальн.)1'!F854</f>
        <v>4.6499999999999995</v>
      </c>
      <c r="F264" s="117">
        <f>'ПРАЙС-ЛИСТ ТОВ КАН (загальн.)1'!G854</f>
        <v>158.304</v>
      </c>
      <c r="G264" s="118" t="str">
        <f>'ПРАЙС-ЛИСТ ТОВ КАН (загальн.)1'!H854</f>
        <v>м.п.</v>
      </c>
      <c r="H264" s="113">
        <f>'ПРАЙС-ЛИСТ ТОВ КАН (загальн.)1'!I854</f>
        <v>1861</v>
      </c>
    </row>
    <row r="265" spans="1:8" s="63" customFormat="1" x14ac:dyDescent="0.2">
      <c r="A265" s="128">
        <f>'ПРАЙС-ЛИСТ ТОВ КАН (загальн.)1'!A855</f>
        <v>847</v>
      </c>
      <c r="B265" s="129" t="str">
        <f>'ПРАЙС-ЛИСТ ТОВ КАН (загальн.)1'!C855</f>
        <v>1229205011</v>
      </c>
      <c r="C265" s="113" t="str">
        <f>'ПРАЙС-ЛИСТ ТОВ КАН (загальн.)1'!D855</f>
        <v>03910040</v>
      </c>
      <c r="D265" s="41" t="str">
        <f>'ПРАЙС-ЛИСТ ТОВ КАН (загальн.)1'!E855</f>
        <v>Труба stabi glass PN 20 (в уп-ці 7 шт./ 28 м) д.40 мм</v>
      </c>
      <c r="E265" s="131">
        <f>'ПРАЙС-ЛИСТ ТОВ КАН (загальн.)1'!F855</f>
        <v>6.55</v>
      </c>
      <c r="F265" s="117">
        <f>'ПРАЙС-ЛИСТ ТОВ КАН (загальн.)1'!G855</f>
        <v>222.768</v>
      </c>
      <c r="G265" s="118" t="str">
        <f>'ПРАЙС-ЛИСТ ТОВ КАН (загальн.)1'!H855</f>
        <v>м.п.</v>
      </c>
      <c r="H265" s="113">
        <f>'ПРАЙС-ЛИСТ ТОВ КАН (загальн.)1'!I855</f>
        <v>1861</v>
      </c>
    </row>
    <row r="266" spans="1:8" s="63" customFormat="1" x14ac:dyDescent="0.2">
      <c r="A266" s="128">
        <f>'ПРАЙС-ЛИСТ ТОВ КАН (загальн.)1'!A856</f>
        <v>848</v>
      </c>
      <c r="B266" s="129" t="str">
        <f>'ПРАЙС-ЛИСТ ТОВ КАН (загальн.)1'!C856</f>
        <v>1229205012</v>
      </c>
      <c r="C266" s="113" t="str">
        <f>'ПРАЙС-ЛИСТ ТОВ КАН (загальн.)1'!D856</f>
        <v>03900040</v>
      </c>
      <c r="D266" s="41" t="str">
        <f>'ПРАЙС-ЛИСТ ТОВ КАН (загальн.)1'!E856</f>
        <v>Труба stabi PN 20 (в уп-ці 7 шт./ 28 м) d40</v>
      </c>
      <c r="E266" s="131">
        <f>'ПРАЙС-ЛИСТ ТОВ КАН (загальн.)1'!F856</f>
        <v>6.3599999999999994</v>
      </c>
      <c r="F266" s="117">
        <f>'ПРАЙС-ЛИСТ ТОВ КАН (загальн.)1'!G856</f>
        <v>216.24</v>
      </c>
      <c r="G266" s="118" t="str">
        <f>'ПРАЙС-ЛИСТ ТОВ КАН (загальн.)1'!H856</f>
        <v>м.п.</v>
      </c>
      <c r="H266" s="113">
        <f>'ПРАЙС-ЛИСТ ТОВ КАН (загальн.)1'!I856</f>
        <v>1861</v>
      </c>
    </row>
    <row r="267" spans="1:8" s="63" customFormat="1" x14ac:dyDescent="0.2">
      <c r="A267" s="128">
        <f>'ПРАЙС-ЛИСТ ТОВ КАН (загальн.)1'!A857</f>
        <v>849</v>
      </c>
      <c r="B267" s="129" t="str">
        <f>'ПРАЙС-ЛИСТ ТОВ КАН (загальн.)1'!C857</f>
        <v>1229205014</v>
      </c>
      <c r="C267" s="113" t="str">
        <f>'ПРАЙС-ЛИСТ ТОВ КАН (загальн.)1'!D857</f>
        <v>03910050</v>
      </c>
      <c r="D267" s="41" t="str">
        <f>'ПРАЙС-ЛИСТ ТОВ КАН (загальн.)1'!E857</f>
        <v>Труба stabi glass PN 20 (в уп-ці 5 шт./ 20 м) д.50 мм</v>
      </c>
      <c r="E267" s="131">
        <f>'ПРАЙС-ЛИСТ ТОВ КАН (загальн.)1'!F857</f>
        <v>10.25</v>
      </c>
      <c r="F267" s="117">
        <f>'ПРАЙС-ЛИСТ ТОВ КАН (загальн.)1'!G857</f>
        <v>348.43200000000002</v>
      </c>
      <c r="G267" s="118" t="str">
        <f>'ПРАЙС-ЛИСТ ТОВ КАН (загальн.)1'!H857</f>
        <v>м.п.</v>
      </c>
      <c r="H267" s="113">
        <f>'ПРАЙС-ЛИСТ ТОВ КАН (загальн.)1'!I857</f>
        <v>1861</v>
      </c>
    </row>
    <row r="268" spans="1:8" s="63" customFormat="1" x14ac:dyDescent="0.2">
      <c r="A268" s="128">
        <f>'ПРАЙС-ЛИСТ ТОВ КАН (загальн.)1'!A858</f>
        <v>850</v>
      </c>
      <c r="B268" s="129" t="str">
        <f>'ПРАЙС-ЛИСТ ТОВ КАН (загальн.)1'!C858</f>
        <v>1229205015</v>
      </c>
      <c r="C268" s="113" t="str">
        <f>'ПРАЙС-ЛИСТ ТОВ КАН (загальн.)1'!D858</f>
        <v>03900050</v>
      </c>
      <c r="D268" s="41" t="str">
        <f>'ПРАЙС-ЛИСТ ТОВ КАН (загальн.)1'!E858</f>
        <v>Труба stabi PN 20 (в уп-ці 5 шт./ 20 м) d50</v>
      </c>
      <c r="E268" s="131">
        <f>'ПРАЙС-ЛИСТ ТОВ КАН (загальн.)1'!F858</f>
        <v>9.91</v>
      </c>
      <c r="F268" s="117">
        <f>'ПРАЙС-ЛИСТ ТОВ КАН (загальн.)1'!G858</f>
        <v>337.00799999999998</v>
      </c>
      <c r="G268" s="118" t="str">
        <f>'ПРАЙС-ЛИСТ ТОВ КАН (загальн.)1'!H858</f>
        <v>м.п.</v>
      </c>
      <c r="H268" s="113">
        <f>'ПРАЙС-ЛИСТ ТОВ КАН (загальн.)1'!I858</f>
        <v>1861</v>
      </c>
    </row>
    <row r="269" spans="1:8" s="63" customFormat="1" x14ac:dyDescent="0.2">
      <c r="A269" s="128">
        <f>'ПРАЙС-ЛИСТ ТОВ КАН (загальн.)1'!A859</f>
        <v>851</v>
      </c>
      <c r="B269" s="129" t="str">
        <f>'ПРАЙС-ЛИСТ ТОВ КАН (загальн.)1'!C859</f>
        <v>1229205017</v>
      </c>
      <c r="C269" s="113" t="str">
        <f>'ПРАЙС-ЛИСТ ТОВ КАН (загальн.)1'!D859</f>
        <v>03910063</v>
      </c>
      <c r="D269" s="41" t="str">
        <f>'ПРАЙС-ЛИСТ ТОВ КАН (загальн.)1'!E859</f>
        <v>Труба stabi glass PN 20 (в уп-ці 3 шт./ 12 м) д.63 мм</v>
      </c>
      <c r="E269" s="131">
        <f>'ПРАЙС-ЛИСТ ТОВ КАН (загальн.)1'!F859</f>
        <v>16.600000000000001</v>
      </c>
      <c r="F269" s="117">
        <f>'ПРАЙС-ЛИСТ ТОВ КАН (загальн.)1'!G859</f>
        <v>564.26400000000001</v>
      </c>
      <c r="G269" s="118" t="str">
        <f>'ПРАЙС-ЛИСТ ТОВ КАН (загальн.)1'!H859</f>
        <v>м.п.</v>
      </c>
      <c r="H269" s="113">
        <f>'ПРАЙС-ЛИСТ ТОВ КАН (загальн.)1'!I859</f>
        <v>1861</v>
      </c>
    </row>
    <row r="270" spans="1:8" s="63" customFormat="1" x14ac:dyDescent="0.2">
      <c r="A270" s="128">
        <f>'ПРАЙС-ЛИСТ ТОВ КАН (загальн.)1'!A860</f>
        <v>852</v>
      </c>
      <c r="B270" s="129" t="str">
        <f>'ПРАЙС-ЛИСТ ТОВ КАН (загальн.)1'!C860</f>
        <v>1229205018</v>
      </c>
      <c r="C270" s="113" t="str">
        <f>'ПРАЙС-ЛИСТ ТОВ КАН (загальн.)1'!D860</f>
        <v>03900063</v>
      </c>
      <c r="D270" s="41" t="str">
        <f>'ПРАЙС-ЛИСТ ТОВ КАН (загальн.)1'!E860</f>
        <v>Труба stabi PN 20 (в уп-ці 3 шт./ 12 м) d63</v>
      </c>
      <c r="E270" s="131">
        <f>'ПРАЙС-ЛИСТ ТОВ КАН (загальн.)1'!F860</f>
        <v>14.959999999999999</v>
      </c>
      <c r="F270" s="117">
        <f>'ПРАЙС-ЛИСТ ТОВ КАН (загальн.)1'!G860</f>
        <v>508.77600000000001</v>
      </c>
      <c r="G270" s="118" t="str">
        <f>'ПРАЙС-ЛИСТ ТОВ КАН (загальн.)1'!H860</f>
        <v>м.п.</v>
      </c>
      <c r="H270" s="113">
        <f>'ПРАЙС-ЛИСТ ТОВ КАН (загальн.)1'!I860</f>
        <v>1861</v>
      </c>
    </row>
    <row r="271" spans="1:8" s="63" customFormat="1" x14ac:dyDescent="0.2">
      <c r="A271" s="128">
        <f>'ПРАЙС-ЛИСТ ТОВ КАН (загальн.)1'!A861</f>
        <v>853</v>
      </c>
      <c r="B271" s="129" t="str">
        <f>'ПРАЙС-ЛИСТ ТОВ КАН (загальн.)1'!C861</f>
        <v>1229205020</v>
      </c>
      <c r="C271" s="113" t="str">
        <f>'ПРАЙС-ЛИСТ ТОВ КАН (загальн.)1'!D861</f>
        <v>03910075</v>
      </c>
      <c r="D271" s="41" t="str">
        <f>'ПРАЙС-ЛИСТ ТОВ КАН (загальн.)1'!E861</f>
        <v>Труба stabi glass PN 20 (в уп-ці 2 шт./ 8 м) д.75 мм</v>
      </c>
      <c r="E271" s="131">
        <f>'ПРАЙС-ЛИСТ ТОВ КАН (загальн.)1'!F861</f>
        <v>29.17</v>
      </c>
      <c r="F271" s="117">
        <f>'ПРАЙС-ЛИСТ ТОВ КАН (загальн.)1'!G861</f>
        <v>991.84799999999996</v>
      </c>
      <c r="G271" s="118" t="str">
        <f>'ПРАЙС-ЛИСТ ТОВ КАН (загальн.)1'!H861</f>
        <v>м.п.</v>
      </c>
      <c r="H271" s="113">
        <f>'ПРАЙС-ЛИСТ ТОВ КАН (загальн.)1'!I861</f>
        <v>1861</v>
      </c>
    </row>
    <row r="272" spans="1:8" s="63" customFormat="1" x14ac:dyDescent="0.2">
      <c r="A272" s="128">
        <f>'ПРАЙС-ЛИСТ ТОВ КАН (загальн.)1'!A862</f>
        <v>854</v>
      </c>
      <c r="B272" s="129" t="str">
        <f>'ПРАЙС-ЛИСТ ТОВ КАН (загальн.)1'!C862</f>
        <v>1229205021</v>
      </c>
      <c r="C272" s="113" t="str">
        <f>'ПРАЙС-ЛИСТ ТОВ КАН (загальн.)1'!D862</f>
        <v>03900075</v>
      </c>
      <c r="D272" s="41" t="str">
        <f>'ПРАЙС-ЛИСТ ТОВ КАН (загальн.)1'!E862</f>
        <v>Труба stabi PN 20 (в уп-ці 2 шт./ 8 м) d75</v>
      </c>
      <c r="E272" s="131">
        <f>'ПРАЙС-ЛИСТ ТОВ КАН (загальн.)1'!F862</f>
        <v>23.3</v>
      </c>
      <c r="F272" s="117">
        <f>'ПРАЙС-ЛИСТ ТОВ КАН (загальн.)1'!G862</f>
        <v>792.33600000000001</v>
      </c>
      <c r="G272" s="118" t="str">
        <f>'ПРАЙС-ЛИСТ ТОВ КАН (загальн.)1'!H862</f>
        <v>м.п.</v>
      </c>
      <c r="H272" s="113">
        <f>'ПРАЙС-ЛИСТ ТОВ КАН (загальн.)1'!I862</f>
        <v>1861</v>
      </c>
    </row>
    <row r="273" spans="1:8" s="63" customFormat="1" ht="21.95" customHeight="1" x14ac:dyDescent="0.2">
      <c r="A273" s="128">
        <f>'ПРАЙС-ЛИСТ ТОВ КАН (загальн.)1'!A863</f>
        <v>855</v>
      </c>
      <c r="B273" s="129" t="str">
        <f>'ПРАЙС-ЛИСТ ТОВ КАН (загальн.)1'!C863</f>
        <v>1229205024</v>
      </c>
      <c r="C273" s="113" t="str">
        <f>'ПРАЙС-ЛИСТ ТОВ КАН (загальн.)1'!D863</f>
        <v>03910090</v>
      </c>
      <c r="D273" s="41" t="str">
        <f>'ПРАЙС-ЛИСТ ТОВ КАН (загальн.)1'!E863</f>
        <v>Труба stabi glass PN 20 (в уп-ці 1 шт./ 4 м) д.90 мм</v>
      </c>
      <c r="E273" s="131">
        <f>'ПРАЙС-ЛИСТ ТОВ КАН (загальн.)1'!F863</f>
        <v>44.33</v>
      </c>
      <c r="F273" s="117">
        <f>'ПРАЙС-ЛИСТ ТОВ КАН (загальн.)1'!G863</f>
        <v>1507.152</v>
      </c>
      <c r="G273" s="118" t="str">
        <f>'ПРАЙС-ЛИСТ ТОВ КАН (загальн.)1'!H863</f>
        <v>м.п.</v>
      </c>
      <c r="H273" s="113">
        <f>'ПРАЙС-ЛИСТ ТОВ КАН (загальн.)1'!I863</f>
        <v>1861</v>
      </c>
    </row>
    <row r="274" spans="1:8" s="63" customFormat="1" ht="21.95" customHeight="1" x14ac:dyDescent="0.2">
      <c r="A274" s="128">
        <f>'ПРАЙС-ЛИСТ ТОВ КАН (загальн.)1'!A864</f>
        <v>856</v>
      </c>
      <c r="B274" s="129" t="str">
        <f>'ПРАЙС-ЛИСТ ТОВ КАН (загальн.)1'!C864</f>
        <v>1229205025</v>
      </c>
      <c r="C274" s="113" t="str">
        <f>'ПРАЙС-ЛИСТ ТОВ КАН (загальн.)1'!D864</f>
        <v>03910020</v>
      </c>
      <c r="D274" s="41" t="str">
        <f>'ПРАЙС-ЛИСТ ТОВ КАН (загальн.)1'!E864</f>
        <v>Труба stabi glass PN 20 (в уп-ці 25 шт./ 100 м) д.20 мм</v>
      </c>
      <c r="E274" s="131">
        <f>'ПРАЙС-ЛИСТ ТОВ КАН (загальн.)1'!F864</f>
        <v>1.9</v>
      </c>
      <c r="F274" s="117">
        <f>'ПРАЙС-ЛИСТ ТОВ КАН (загальн.)1'!G864</f>
        <v>64.463999999999999</v>
      </c>
      <c r="G274" s="118" t="str">
        <f>'ПРАЙС-ЛИСТ ТОВ КАН (загальн.)1'!H864</f>
        <v>м.п.</v>
      </c>
      <c r="H274" s="113">
        <f>'ПРАЙС-ЛИСТ ТОВ КАН (загальн.)1'!I864</f>
        <v>1861</v>
      </c>
    </row>
    <row r="275" spans="1:8" x14ac:dyDescent="0.2">
      <c r="A275" s="128">
        <f>'ПРАЙС-ЛИСТ ТОВ КАН (загальн.)1'!A865</f>
        <v>857</v>
      </c>
      <c r="B275" s="129" t="str">
        <f>'ПРАЙС-ЛИСТ ТОВ КАН (загальн.)1'!C865</f>
        <v>1229205026</v>
      </c>
      <c r="C275" s="113" t="str">
        <f>'ПРАЙС-ЛИСТ ТОВ КАН (загальн.)1'!D865</f>
        <v>03910025</v>
      </c>
      <c r="D275" s="41" t="str">
        <f>'ПРАЙС-ЛИСТ ТОВ КАН (загальн.)1'!E865</f>
        <v>Труба stabi glass PN 20 (в уп-ці 20 шт./ 80 м) д.25 мм</v>
      </c>
      <c r="E275" s="131">
        <f>'ПРАЙС-ЛИСТ ТОВ КАН (загальн.)1'!F865</f>
        <v>2.8099999999999996</v>
      </c>
      <c r="F275" s="117">
        <f>'ПРАЙС-ЛИСТ ТОВ КАН (загальн.)1'!G865</f>
        <v>95.471999999999994</v>
      </c>
      <c r="G275" s="118" t="str">
        <f>'ПРАЙС-ЛИСТ ТОВ КАН (загальн.)1'!H865</f>
        <v>м.п.</v>
      </c>
      <c r="H275" s="113">
        <f>'ПРАЙС-ЛИСТ ТОВ КАН (загальн.)1'!I865</f>
        <v>1861</v>
      </c>
    </row>
    <row r="276" spans="1:8" x14ac:dyDescent="0.2">
      <c r="A276" s="128">
        <f>'ПРАЙС-ЛИСТ ТОВ КАН (загальн.)1'!A866</f>
        <v>858</v>
      </c>
      <c r="B276" s="129" t="str">
        <f>'ПРАЙС-ЛИСТ ТОВ КАН (загальн.)1'!C866</f>
        <v>1229205027</v>
      </c>
      <c r="C276" s="113" t="str">
        <f>'ПРАЙС-ЛИСТ ТОВ КАН (загальн.)1'!D866</f>
        <v>03910032</v>
      </c>
      <c r="D276" s="41" t="str">
        <f>'ПРАЙС-ЛИСТ ТОВ КАН (загальн.)1'!E866</f>
        <v>Труба stabi glass PN 20 (в уп-ці 10 шт./ 40 м) д.32 мм</v>
      </c>
      <c r="E276" s="131">
        <f>'ПРАЙС-ЛИСТ ТОВ КАН (загальн.)1'!F866</f>
        <v>4.2799999999999994</v>
      </c>
      <c r="F276" s="117">
        <f>'ПРАЙС-ЛИСТ ТОВ КАН (загальн.)1'!G866</f>
        <v>145.65600000000001</v>
      </c>
      <c r="G276" s="118" t="str">
        <f>'ПРАЙС-ЛИСТ ТОВ КАН (загальн.)1'!H866</f>
        <v>м.п.</v>
      </c>
      <c r="H276" s="113">
        <f>'ПРАЙС-ЛИСТ ТОВ КАН (загальн.)1'!I866</f>
        <v>1861</v>
      </c>
    </row>
    <row r="277" spans="1:8" x14ac:dyDescent="0.2">
      <c r="A277" s="128">
        <f>'ПРАЙС-ЛИСТ ТОВ КАН (загальн.)1'!A867</f>
        <v>859</v>
      </c>
      <c r="B277" s="129" t="str">
        <f>'ПРАЙС-ЛИСТ ТОВ КАН (загальн.)1'!C867</f>
        <v>1229206029</v>
      </c>
      <c r="C277" s="113" t="str">
        <f>'ПРАЙС-ЛИСТ ТОВ КАН (загальн.)1'!D867</f>
        <v>04000311</v>
      </c>
      <c r="D277" s="41" t="str">
        <f>'ПРАЙС-ЛИСТ ТОВ КАН (загальн.)1'!E867</f>
        <v>Труба PN 20 (в уп-ці 1 шт./ 4 м.) d110</v>
      </c>
      <c r="E277" s="131">
        <f>'ПРАЙС-ЛИСТ ТОВ КАН (загальн.)1'!F867</f>
        <v>38.659999999999997</v>
      </c>
      <c r="F277" s="117">
        <f>'ПРАЙС-ЛИСТ ТОВ КАН (загальн.)1'!G867</f>
        <v>1314.576</v>
      </c>
      <c r="G277" s="118" t="str">
        <f>'ПРАЙС-ЛИСТ ТОВ КАН (загальн.)1'!H867</f>
        <v>м.п.</v>
      </c>
      <c r="H277" s="113">
        <f>'ПРАЙС-ЛИСТ ТОВ КАН (загальн.)1'!I867</f>
        <v>1861</v>
      </c>
    </row>
    <row r="278" spans="1:8" x14ac:dyDescent="0.2">
      <c r="A278" s="128">
        <f>'ПРАЙС-ЛИСТ ТОВ КАН (загальн.)1'!A868</f>
        <v>860</v>
      </c>
      <c r="B278" s="129" t="str">
        <f>'ПРАЙС-ЛИСТ ТОВ КАН (загальн.)1'!C868</f>
        <v>1229206031</v>
      </c>
      <c r="C278" s="113" t="str">
        <f>'ПРАЙС-ЛИСТ ТОВ КАН (загальн.)1'!D868</f>
        <v>04000316</v>
      </c>
      <c r="D278" s="41" t="str">
        <f>'ПРАЙС-ЛИСТ ТОВ КАН (загальн.)1'!E868</f>
        <v>Труба PN 20 (в уп-ці 50 шт./ 200 м) d16</v>
      </c>
      <c r="E278" s="131">
        <f>'ПРАЙС-ЛИСТ ТОВ КАН (загальн.)1'!F868</f>
        <v>0.69000000000000006</v>
      </c>
      <c r="F278" s="117">
        <f>'ПРАЙС-ЛИСТ ТОВ КАН (загальн.)1'!G868</f>
        <v>23.664000000000001</v>
      </c>
      <c r="G278" s="118" t="str">
        <f>'ПРАЙС-ЛИСТ ТОВ КАН (загальн.)1'!H868</f>
        <v>м.п.</v>
      </c>
      <c r="H278" s="113">
        <f>'ПРАЙС-ЛИСТ ТОВ КАН (загальн.)1'!I868</f>
        <v>1861</v>
      </c>
    </row>
    <row r="279" spans="1:8" x14ac:dyDescent="0.2">
      <c r="A279" s="128">
        <f>'ПРАЙС-ЛИСТ ТОВ КАН (загальн.)1'!A869</f>
        <v>861</v>
      </c>
      <c r="B279" s="129" t="str">
        <f>'ПРАЙС-ЛИСТ ТОВ КАН (загальн.)1'!C869</f>
        <v>1229206033</v>
      </c>
      <c r="C279" s="113" t="str">
        <f>'ПРАЙС-ЛИСТ ТОВ КАН (загальн.)1'!D869</f>
        <v>04000320</v>
      </c>
      <c r="D279" s="41" t="str">
        <f>'ПРАЙС-ЛИСТ ТОВ КАН (загальн.)1'!E869</f>
        <v>Труба PN 20 (в уп-ці 40 шт./ 160 м) d20</v>
      </c>
      <c r="E279" s="131">
        <f>'ПРАЙС-ЛИСТ ТОВ КАН (загальн.)1'!F869</f>
        <v>1.03</v>
      </c>
      <c r="F279" s="117">
        <f>'ПРАЙС-ЛИСТ ТОВ КАН (загальн.)1'!G869</f>
        <v>35.088000000000001</v>
      </c>
      <c r="G279" s="118" t="str">
        <f>'ПРАЙС-ЛИСТ ТОВ КАН (загальн.)1'!H869</f>
        <v>м.п.</v>
      </c>
      <c r="H279" s="113">
        <f>'ПРАЙС-ЛИСТ ТОВ КАН (загальн.)1'!I869</f>
        <v>1861</v>
      </c>
    </row>
    <row r="280" spans="1:8" x14ac:dyDescent="0.2">
      <c r="A280" s="128">
        <f>'ПРАЙС-ЛИСТ ТОВ КАН (загальн.)1'!A870</f>
        <v>862</v>
      </c>
      <c r="B280" s="129" t="str">
        <f>'ПРАЙС-ЛИСТ ТОВ КАН (загальн.)1'!C870</f>
        <v>1229206035</v>
      </c>
      <c r="C280" s="113" t="str">
        <f>'ПРАЙС-ЛИСТ ТОВ КАН (загальн.)1'!D870</f>
        <v>04000325</v>
      </c>
      <c r="D280" s="41" t="str">
        <f>'ПРАЙС-ЛИСТ ТОВ КАН (загальн.)1'!E870</f>
        <v>Труба PN 20 (в уп-ці 25 шт./ 100 м) d25</v>
      </c>
      <c r="E280" s="131">
        <f>'ПРАЙС-ЛИСТ ТОВ КАН (загальн.)1'!F870</f>
        <v>1.58</v>
      </c>
      <c r="F280" s="117">
        <f>'ПРАЙС-ЛИСТ ТОВ КАН (загальн.)1'!G870</f>
        <v>53.856000000000002</v>
      </c>
      <c r="G280" s="118" t="str">
        <f>'ПРАЙС-ЛИСТ ТОВ КАН (загальн.)1'!H870</f>
        <v>м.п.</v>
      </c>
      <c r="H280" s="113">
        <f>'ПРАЙС-ЛИСТ ТОВ КАН (загальн.)1'!I870</f>
        <v>1861</v>
      </c>
    </row>
    <row r="281" spans="1:8" x14ac:dyDescent="0.2">
      <c r="A281" s="128">
        <f>'ПРАЙС-ЛИСТ ТОВ КАН (загальн.)1'!A871</f>
        <v>863</v>
      </c>
      <c r="B281" s="129" t="str">
        <f>'ПРАЙС-ЛИСТ ТОВ КАН (загальн.)1'!C871</f>
        <v>1229206037</v>
      </c>
      <c r="C281" s="113" t="str">
        <f>'ПРАЙС-ЛИСТ ТОВ КАН (загальн.)1'!D871</f>
        <v>04000332</v>
      </c>
      <c r="D281" s="41" t="str">
        <f>'ПРАЙС-ЛИСТ ТОВ КАН (загальн.)1'!E871</f>
        <v>Труба PN 20 (в уп-ці 15 шт./ 60 м) d32</v>
      </c>
      <c r="E281" s="131">
        <f>'ПРАЙС-ЛИСТ ТОВ КАН (загальн.)1'!F871</f>
        <v>2.6199999999999997</v>
      </c>
      <c r="F281" s="117">
        <f>'ПРАЙС-ЛИСТ ТОВ КАН (загальн.)1'!G871</f>
        <v>88.944000000000003</v>
      </c>
      <c r="G281" s="118" t="str">
        <f>'ПРАЙС-ЛИСТ ТОВ КАН (загальн.)1'!H871</f>
        <v>м.п.</v>
      </c>
      <c r="H281" s="113">
        <f>'ПРАЙС-ЛИСТ ТОВ КАН (загальн.)1'!I871</f>
        <v>1861</v>
      </c>
    </row>
    <row r="282" spans="1:8" x14ac:dyDescent="0.2">
      <c r="A282" s="128">
        <f>'ПРАЙС-ЛИСТ ТОВ КАН (загальн.)1'!A872</f>
        <v>864</v>
      </c>
      <c r="B282" s="129" t="str">
        <f>'ПРАЙС-ЛИСТ ТОВ КАН (загальн.)1'!C872</f>
        <v>1229206039</v>
      </c>
      <c r="C282" s="113" t="str">
        <f>'ПРАЙС-ЛИСТ ТОВ КАН (загальн.)1'!D872</f>
        <v>04000340</v>
      </c>
      <c r="D282" s="41" t="str">
        <f>'ПРАЙС-ЛИСТ ТОВ КАН (загальн.)1'!E872</f>
        <v>Труба PN 20 (в уп-ці 10 шт./ 40 м.) d40</v>
      </c>
      <c r="E282" s="131">
        <f>'ПРАЙС-ЛИСТ ТОВ КАН (загальн.)1'!F872</f>
        <v>4.16</v>
      </c>
      <c r="F282" s="117">
        <f>'ПРАЙС-ЛИСТ ТОВ КАН (загальн.)1'!G872</f>
        <v>141.57599999999999</v>
      </c>
      <c r="G282" s="118" t="str">
        <f>'ПРАЙС-ЛИСТ ТОВ КАН (загальн.)1'!H872</f>
        <v>м.п.</v>
      </c>
      <c r="H282" s="113">
        <f>'ПРАЙС-ЛИСТ ТОВ КАН (загальн.)1'!I872</f>
        <v>1861</v>
      </c>
    </row>
    <row r="283" spans="1:8" x14ac:dyDescent="0.2">
      <c r="A283" s="128">
        <f>'ПРАЙС-ЛИСТ ТОВ КАН (загальн.)1'!A873</f>
        <v>865</v>
      </c>
      <c r="B283" s="129" t="str">
        <f>'ПРАЙС-ЛИСТ ТОВ КАН (загальн.)1'!C873</f>
        <v>1229206041</v>
      </c>
      <c r="C283" s="113" t="str">
        <f>'ПРАЙС-ЛИСТ ТОВ КАН (загальн.)1'!D873</f>
        <v>04000350</v>
      </c>
      <c r="D283" s="41" t="str">
        <f>'ПРАЙС-ЛИСТ ТОВ КАН (загальн.)1'!E873</f>
        <v>Труба PN 20 (в уп-ці 7 шт./ 28 м.) d50</v>
      </c>
      <c r="E283" s="131">
        <f>'ПРАЙС-ЛИСТ ТОВ КАН (загальн.)1'!F873</f>
        <v>7.1099999999999994</v>
      </c>
      <c r="F283" s="117">
        <f>'ПРАЙС-ЛИСТ ТОВ КАН (загальн.)1'!G873</f>
        <v>241.94399999999999</v>
      </c>
      <c r="G283" s="118" t="str">
        <f>'ПРАЙС-ЛИСТ ТОВ КАН (загальн.)1'!H873</f>
        <v>м.п.</v>
      </c>
      <c r="H283" s="113">
        <f>'ПРАЙС-ЛИСТ ТОВ КАН (загальн.)1'!I873</f>
        <v>1861</v>
      </c>
    </row>
    <row r="284" spans="1:8" x14ac:dyDescent="0.2">
      <c r="A284" s="128">
        <f>'ПРАЙС-ЛИСТ ТОВ КАН (загальн.)1'!A874</f>
        <v>866</v>
      </c>
      <c r="B284" s="129" t="str">
        <f>'ПРАЙС-ЛИСТ ТОВ КАН (загальн.)1'!C874</f>
        <v>1229206043</v>
      </c>
      <c r="C284" s="113" t="str">
        <f>'ПРАЙС-ЛИСТ ТОВ КАН (загальн.)1'!D874</f>
        <v>04000363</v>
      </c>
      <c r="D284" s="41" t="str">
        <f>'ПРАЙС-ЛИСТ ТОВ КАН (загальн.)1'!E874</f>
        <v>Труба PN 20 (в уп-ці 4 шт./ 16 м.) d63</v>
      </c>
      <c r="E284" s="131">
        <f>'ПРАЙС-ЛИСТ ТОВ КАН (загальн.)1'!F874</f>
        <v>10.549999999999999</v>
      </c>
      <c r="F284" s="117">
        <f>'ПРАЙС-ЛИСТ ТОВ КАН (загальн.)1'!G874</f>
        <v>358.63200000000001</v>
      </c>
      <c r="G284" s="118" t="str">
        <f>'ПРАЙС-ЛИСТ ТОВ КАН (загальн.)1'!H874</f>
        <v>м.п.</v>
      </c>
      <c r="H284" s="113">
        <f>'ПРАЙС-ЛИСТ ТОВ КАН (загальн.)1'!I874</f>
        <v>1861</v>
      </c>
    </row>
    <row r="285" spans="1:8" x14ac:dyDescent="0.2">
      <c r="A285" s="128">
        <f>'ПРАЙС-ЛИСТ ТОВ КАН (загальн.)1'!A875</f>
        <v>867</v>
      </c>
      <c r="B285" s="129" t="str">
        <f>'ПРАЙС-ЛИСТ ТОВ КАН (загальн.)1'!C875</f>
        <v>1229206045</v>
      </c>
      <c r="C285" s="113" t="str">
        <f>'ПРАЙС-ЛИСТ ТОВ КАН (загальн.)1'!D875</f>
        <v>04000375</v>
      </c>
      <c r="D285" s="41" t="str">
        <f>'ПРАЙС-ЛИСТ ТОВ КАН (загальн.)1'!E875</f>
        <v>Труба PN 20 (в уп-ці 3 шт./ 12 м.) d75</v>
      </c>
      <c r="E285" s="131">
        <f>'ПРАЙС-ЛИСТ ТОВ КАН (загальн.)1'!F875</f>
        <v>15.25</v>
      </c>
      <c r="F285" s="117">
        <f>'ПРАЙС-ЛИСТ ТОВ КАН (загальн.)1'!G875</f>
        <v>518.56799999999998</v>
      </c>
      <c r="G285" s="118" t="str">
        <f>'ПРАЙС-ЛИСТ ТОВ КАН (загальн.)1'!H875</f>
        <v>м.п.</v>
      </c>
      <c r="H285" s="113">
        <f>'ПРАЙС-ЛИСТ ТОВ КАН (загальн.)1'!I875</f>
        <v>1861</v>
      </c>
    </row>
    <row r="286" spans="1:8" x14ac:dyDescent="0.2">
      <c r="A286" s="128">
        <f>'ПРАЙС-ЛИСТ ТОВ КАН (загальн.)1'!A876</f>
        <v>868</v>
      </c>
      <c r="B286" s="129" t="str">
        <f>'ПРАЙС-ЛИСТ ТОВ КАН (загальн.)1'!C876</f>
        <v>1229206047</v>
      </c>
      <c r="C286" s="113" t="str">
        <f>'ПРАЙС-ЛИСТ ТОВ КАН (загальн.)1'!D876</f>
        <v>04000390</v>
      </c>
      <c r="D286" s="41" t="str">
        <f>'ПРАЙС-ЛИСТ ТОВ КАН (загальн.)1'!E876</f>
        <v>Труба PN 20 (в уп-ці 2 шт./ 8 м.) d90</v>
      </c>
      <c r="E286" s="131">
        <f>'ПРАЙС-ЛИСТ ТОВ КАН (загальн.)1'!F876</f>
        <v>25.3</v>
      </c>
      <c r="F286" s="117">
        <f>'ПРАЙС-ЛИСТ ТОВ КАН (загальн.)1'!G876</f>
        <v>860.06399999999996</v>
      </c>
      <c r="G286" s="118" t="str">
        <f>'ПРАЙС-ЛИСТ ТОВ КАН (загальн.)1'!H876</f>
        <v>м.п.</v>
      </c>
      <c r="H286" s="113">
        <f>'ПРАЙС-ЛИСТ ТОВ КАН (загальн.)1'!I876</f>
        <v>1861</v>
      </c>
    </row>
  </sheetData>
  <sheetProtection formatCells="0" insertColumns="0" insertRows="0" insertHyperlinks="0" deleteColumns="0" deleteRows="0" pivotTables="0"/>
  <autoFilter ref="A10:H275" xr:uid="{00000000-0009-0000-0000-000003000000}"/>
  <mergeCells count="1">
    <mergeCell ref="F3:H3"/>
  </mergeCells>
  <conditionalFormatting sqref="A11:H11">
    <cfRule type="cellIs" dxfId="9" priority="3" stopIfTrue="1" operator="equal">
      <formula>0</formula>
    </cfRule>
  </conditionalFormatting>
  <hyperlinks>
    <hyperlink ref="F3:H3" location="'ПРАЙС-ЛИСТ ТОВ КАН (загальн.)1'!A1" display="Повернутися до загального прайсу" xr:uid="{00000000-0004-0000-0300-000000000000}"/>
  </hyperlinks>
  <pageMargins left="0.70866141732283472" right="0.23622047244094491" top="0.74803149606299213" bottom="0.74803149606299213" header="0.31496062992125984" footer="0.31496062992125984"/>
  <pageSetup paperSize="9" scale="8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CC66"/>
  </sheetPr>
  <dimension ref="A1:H595"/>
  <sheetViews>
    <sheetView zoomScale="115" zoomScaleNormal="115" zoomScaleSheetLayoutView="85" workbookViewId="0">
      <pane ySplit="11" topLeftCell="A584" activePane="bottomLeft" state="frozen"/>
      <selection pane="bottomLeft" activeCell="A11" sqref="A11:H11"/>
    </sheetView>
  </sheetViews>
  <sheetFormatPr defaultRowHeight="12.75" x14ac:dyDescent="0.2"/>
  <cols>
    <col min="1" max="1" width="6.140625" style="34" customWidth="1"/>
    <col min="2" max="2" width="10.28515625" customWidth="1"/>
    <col min="3" max="3" width="6.85546875" customWidth="1"/>
    <col min="4" max="4" width="47.85546875" style="135" customWidth="1"/>
    <col min="5" max="5" width="8.42578125" customWidth="1"/>
    <col min="6" max="6" width="18.42578125" bestFit="1" customWidth="1"/>
    <col min="7" max="7" width="14" customWidth="1"/>
    <col min="8" max="8" width="12.140625" customWidth="1"/>
  </cols>
  <sheetData>
    <row r="1" spans="1:8" x14ac:dyDescent="0.2">
      <c r="A1" s="3"/>
      <c r="B1" s="3"/>
      <c r="C1" s="4"/>
      <c r="D1" s="147"/>
      <c r="E1" s="5"/>
      <c r="F1" s="5"/>
      <c r="G1" s="5"/>
      <c r="H1" s="6"/>
    </row>
    <row r="2" spans="1:8" ht="13.5" thickBot="1" x14ac:dyDescent="0.25">
      <c r="A2" s="7"/>
      <c r="B2" s="7"/>
      <c r="C2" s="8"/>
      <c r="D2" s="148"/>
      <c r="E2" s="9"/>
      <c r="F2" s="9"/>
      <c r="G2" s="9"/>
      <c r="H2" s="6"/>
    </row>
    <row r="3" spans="1:8" ht="13.5" thickBot="1" x14ac:dyDescent="0.25">
      <c r="A3" s="7"/>
      <c r="B3" s="7"/>
      <c r="C3" s="8"/>
      <c r="D3" s="149"/>
      <c r="E3" s="10"/>
      <c r="F3" s="202" t="s">
        <v>3770</v>
      </c>
      <c r="G3" s="203"/>
      <c r="H3" s="203"/>
    </row>
    <row r="4" spans="1:8" x14ac:dyDescent="0.2">
      <c r="A4" s="7"/>
      <c r="B4" s="7"/>
      <c r="C4" s="8"/>
      <c r="D4" s="150"/>
      <c r="E4" s="10"/>
      <c r="F4" s="10"/>
      <c r="G4" s="10"/>
      <c r="H4" s="6"/>
    </row>
    <row r="5" spans="1:8" x14ac:dyDescent="0.2">
      <c r="A5" s="7"/>
      <c r="B5" s="7"/>
      <c r="C5" s="8"/>
      <c r="D5" s="151"/>
      <c r="E5" s="10"/>
      <c r="F5" s="10"/>
      <c r="G5" s="10"/>
      <c r="H5" s="11"/>
    </row>
    <row r="6" spans="1:8" x14ac:dyDescent="0.2">
      <c r="A6" s="7"/>
      <c r="B6" s="7"/>
      <c r="C6" s="8"/>
      <c r="D6" s="151"/>
      <c r="E6" s="10"/>
      <c r="F6" s="10"/>
      <c r="G6" s="10"/>
      <c r="H6" s="11"/>
    </row>
    <row r="7" spans="1:8" x14ac:dyDescent="0.2">
      <c r="A7" s="12"/>
      <c r="B7" s="12"/>
      <c r="C7" s="13"/>
      <c r="D7" s="132"/>
      <c r="E7" s="10"/>
      <c r="F7" s="2"/>
      <c r="G7" s="2"/>
      <c r="H7" s="14"/>
    </row>
    <row r="8" spans="1:8" x14ac:dyDescent="0.2">
      <c r="A8" s="12"/>
      <c r="B8" s="12"/>
      <c r="C8" s="13"/>
      <c r="D8" s="133" t="str">
        <f>'ПРАЙС-ЛИСТ ТОВ КАН (загальн.)1'!C3</f>
        <v>Прайс-лист ТОВ "КАН-ТЕРМ ЮЕЙ" з 01.06.2021</v>
      </c>
      <c r="E8" s="10"/>
      <c r="F8" s="2"/>
      <c r="G8" s="2"/>
      <c r="H8" s="14"/>
    </row>
    <row r="9" spans="1:8" ht="13.5" thickBot="1" x14ac:dyDescent="0.25">
      <c r="A9" s="12"/>
      <c r="B9" s="12"/>
      <c r="C9" s="13"/>
      <c r="D9" s="134" t="str">
        <f>'ПРАЙС-ЛИСТ ТОВ КАН (загальн.)1'!E4</f>
        <v>Ціна орієнтовна. Кінцеві ціни уточнюйте при купівлі.</v>
      </c>
      <c r="E9" s="10"/>
      <c r="F9" s="2"/>
      <c r="G9" s="2"/>
      <c r="H9" s="14"/>
    </row>
    <row r="10" spans="1:8" ht="24.75" x14ac:dyDescent="0.2">
      <c r="A10" s="33" t="str">
        <f>'ПРАЙС-ЛИСТ ТОВ КАН (загальн.)1'!A5</f>
        <v>№</v>
      </c>
      <c r="B10" s="18" t="s">
        <v>3771</v>
      </c>
      <c r="C10" s="18" t="str">
        <f>'ПРАЙС-ЛИСТ ТОВ КАН (загальн.)1'!D5</f>
        <v>Артикул</v>
      </c>
      <c r="D10" s="123" t="str">
        <f>'ПРАЙС-ЛИСТ ТОВ КАН (загальн.)1'!E5</f>
        <v>Найменування та розмір</v>
      </c>
      <c r="E10" s="20" t="str">
        <f>'ПРАЙС-ЛИСТ ТОВ КАН (загальн.)1'!F5</f>
        <v>Ціна роздрібна з ПДВ</v>
      </c>
      <c r="F10" s="20" t="str">
        <f>'ПРАЙС-ЛИСТ ТОВ КАН (загальн.)1'!G5</f>
        <v>Ціна роздрібна з ПДВ</v>
      </c>
      <c r="G10" s="20" t="s">
        <v>5999</v>
      </c>
      <c r="H10" s="20" t="str">
        <f>'ПРАЙС-ЛИСТ ТОВ КАН (загальн.)1'!I5</f>
        <v>№ групи товара</v>
      </c>
    </row>
    <row r="11" spans="1:8" ht="15" x14ac:dyDescent="0.2">
      <c r="A11" s="125"/>
      <c r="B11" s="126"/>
      <c r="C11" s="127"/>
      <c r="D11" s="22" t="s">
        <v>9891</v>
      </c>
      <c r="E11" s="130"/>
      <c r="F11" s="126"/>
      <c r="G11" s="126"/>
      <c r="H11" s="126"/>
    </row>
    <row r="12" spans="1:8" s="136" customFormat="1" ht="22.5" customHeight="1" x14ac:dyDescent="0.2">
      <c r="A12" s="128">
        <f>'ПРАЙС-ЛИСТ ТОВ КАН (загальн.)1'!A878</f>
        <v>869</v>
      </c>
      <c r="B12" s="129" t="str">
        <f>'ПРАЙС-ЛИСТ ТОВ КАН (загальн.)1'!C878</f>
        <v>1400151001</v>
      </c>
      <c r="C12" s="113" t="str">
        <f>'ПРАЙС-ЛИСТ ТОВ КАН (загальн.)1'!D878</f>
        <v>85/834</v>
      </c>
      <c r="D12" s="41" t="str">
        <f>'ПРАЙС-ЛИСТ ТОВ КАН (загальн.)1'!E878</f>
        <v>Замок з ключем</v>
      </c>
      <c r="E12" s="131">
        <f>'ПРАЙС-ЛИСТ ТОВ КАН (загальн.)1'!F878</f>
        <v>7.04</v>
      </c>
      <c r="F12" s="117">
        <f>'ПРАЙС-ЛИСТ ТОВ КАН (загальн.)1'!G878</f>
        <v>239.49600000000001</v>
      </c>
      <c r="G12" s="118" t="str">
        <f>'ПРАЙС-ЛИСТ ТОВ КАН (загальн.)1'!H878</f>
        <v>шт.</v>
      </c>
      <c r="H12" s="113">
        <f>'ПРАЙС-ЛИСТ ТОВ КАН (загальн.)1'!I878</f>
        <v>1834</v>
      </c>
    </row>
    <row r="13" spans="1:8" s="136" customFormat="1" ht="22.5" customHeight="1" x14ac:dyDescent="0.2">
      <c r="A13" s="128">
        <f>'ПРАЙС-ЛИСТ ТОВ КАН (загальн.)1'!A879</f>
        <v>870</v>
      </c>
      <c r="B13" s="129" t="str">
        <f>'ПРАЙС-ЛИСТ ТОВ КАН (загальн.)1'!C879</f>
        <v>1406117000</v>
      </c>
      <c r="C13" s="113" t="str">
        <f>'ПРАЙС-ЛИСТ ТОВ КАН (загальн.)1'!D879</f>
        <v>SPE-6</v>
      </c>
      <c r="D13" s="41" t="str">
        <f>'ПРАЙС-ЛИСТ ТОВ КАН (загальн.)1'!E879</f>
        <v>Шафка ECO вбудована SPE-6  615-705 x 1140 x 110-175</v>
      </c>
      <c r="E13" s="131">
        <f>'ПРАЙС-ЛИСТ ТОВ КАН (загальн.)1'!F879</f>
        <v>135.44</v>
      </c>
      <c r="F13" s="117">
        <f>'ПРАЙС-ЛИСТ ТОВ КАН (загальн.)1'!G879</f>
        <v>4605.0959999999995</v>
      </c>
      <c r="G13" s="118" t="str">
        <f>'ПРАЙС-ЛИСТ ТОВ КАН (загальн.)1'!H879</f>
        <v>шт.</v>
      </c>
      <c r="H13" s="113">
        <f>'ПРАЙС-ЛИСТ ТОВ КАН (загальн.)1'!I879</f>
        <v>1839</v>
      </c>
    </row>
    <row r="14" spans="1:8" s="136" customFormat="1" ht="22.5" customHeight="1" x14ac:dyDescent="0.2">
      <c r="A14" s="128">
        <f>'ПРАЙС-ЛИСТ ТОВ КАН (загальн.)1'!A880</f>
        <v>871</v>
      </c>
      <c r="B14" s="129" t="str">
        <f>'ПРАЙС-ЛИСТ ТОВ КАН (загальн.)1'!C880</f>
        <v>1406117001</v>
      </c>
      <c r="C14" s="113" t="str">
        <f>'ПРАЙС-ЛИСТ ТОВ КАН (загальн.)1'!D880</f>
        <v>SPE-0</v>
      </c>
      <c r="D14" s="41" t="str">
        <f>'ПРАЙС-ЛИСТ ТОВ КАН (загальн.)1'!E880</f>
        <v>Шафка ECO вбудована SPE-0  615-705 x 335 x 110-175</v>
      </c>
      <c r="E14" s="131">
        <f>'ПРАЙС-ЛИСТ ТОВ КАН (загальн.)1'!F880</f>
        <v>59.309999999999995</v>
      </c>
      <c r="F14" s="117">
        <f>'ПРАЙС-ЛИСТ ТОВ КАН (загальн.)1'!G880</f>
        <v>2016.7439999999999</v>
      </c>
      <c r="G14" s="118" t="str">
        <f>'ПРАЙС-ЛИСТ ТОВ КАН (загальн.)1'!H880</f>
        <v>шт.</v>
      </c>
      <c r="H14" s="113">
        <f>'ПРАЙС-ЛИСТ ТОВ КАН (загальн.)1'!I880</f>
        <v>1839</v>
      </c>
    </row>
    <row r="15" spans="1:8" s="136" customFormat="1" ht="22.5" customHeight="1" x14ac:dyDescent="0.2">
      <c r="A15" s="128">
        <f>'ПРАЙС-ЛИСТ ТОВ КАН (загальн.)1'!A881</f>
        <v>872</v>
      </c>
      <c r="B15" s="129" t="str">
        <f>'ПРАЙС-ЛИСТ ТОВ КАН (загальн.)1'!C881</f>
        <v>1406117002</v>
      </c>
      <c r="C15" s="113" t="str">
        <f>'ПРАЙС-ЛИСТ ТОВ КАН (загальн.)1'!D881</f>
        <v>SPE-1</v>
      </c>
      <c r="D15" s="41" t="str">
        <f>'ПРАЙС-ЛИСТ ТОВ КАН (загальн.)1'!E881</f>
        <v>Шафка ECO вбудована SPE-1  615-705 x 435 x 110-175</v>
      </c>
      <c r="E15" s="131">
        <f>'ПРАЙС-ЛИСТ ТОВ КАН (загальн.)1'!F881</f>
        <v>66.63000000000001</v>
      </c>
      <c r="F15" s="117">
        <f>'ПРАЙС-ЛИСТ ТОВ КАН (загальн.)1'!G881</f>
        <v>2265.6239999999998</v>
      </c>
      <c r="G15" s="118" t="str">
        <f>'ПРАЙС-ЛИСТ ТОВ КАН (загальн.)1'!H881</f>
        <v>шт.</v>
      </c>
      <c r="H15" s="113">
        <f>'ПРАЙС-ЛИСТ ТОВ КАН (загальн.)1'!I881</f>
        <v>1839</v>
      </c>
    </row>
    <row r="16" spans="1:8" s="136" customFormat="1" ht="22.5" customHeight="1" x14ac:dyDescent="0.2">
      <c r="A16" s="128">
        <f>'ПРАЙС-ЛИСТ ТОВ КАН (загальн.)1'!A882</f>
        <v>873</v>
      </c>
      <c r="B16" s="129" t="str">
        <f>'ПРАЙС-ЛИСТ ТОВ КАН (загальн.)1'!C882</f>
        <v>1406117003</v>
      </c>
      <c r="C16" s="113" t="str">
        <f>'ПРАЙС-ЛИСТ ТОВ КАН (загальн.)1'!D882</f>
        <v>SPE-2</v>
      </c>
      <c r="D16" s="41" t="str">
        <f>'ПРАЙС-ЛИСТ ТОВ КАН (загальн.)1'!E882</f>
        <v>Шафка ECO вбудована SPE-2  615-705 x 565 x 110-175</v>
      </c>
      <c r="E16" s="131">
        <f>'ПРАЙС-ЛИСТ ТОВ КАН (загальн.)1'!F882</f>
        <v>72.070000000000007</v>
      </c>
      <c r="F16" s="117">
        <f>'ПРАЙС-ЛИСТ ТОВ КАН (загальн.)1'!G882</f>
        <v>2450.4479999999999</v>
      </c>
      <c r="G16" s="118" t="str">
        <f>'ПРАЙС-ЛИСТ ТОВ КАН (загальн.)1'!H882</f>
        <v>шт.</v>
      </c>
      <c r="H16" s="113">
        <f>'ПРАЙС-ЛИСТ ТОВ КАН (загальн.)1'!I882</f>
        <v>1839</v>
      </c>
    </row>
    <row r="17" spans="1:8" s="136" customFormat="1" ht="22.5" customHeight="1" x14ac:dyDescent="0.2">
      <c r="A17" s="128">
        <f>'ПРАЙС-ЛИСТ ТОВ КАН (загальн.)1'!A883</f>
        <v>874</v>
      </c>
      <c r="B17" s="129" t="str">
        <f>'ПРАЙС-ЛИСТ ТОВ КАН (загальн.)1'!C883</f>
        <v>1406117004</v>
      </c>
      <c r="C17" s="113" t="str">
        <f>'ПРАЙС-ЛИСТ ТОВ КАН (загальн.)1'!D883</f>
        <v>SPE-3</v>
      </c>
      <c r="D17" s="41" t="str">
        <f>'ПРАЙС-ЛИСТ ТОВ КАН (загальн.)1'!E883</f>
        <v>Шафка ECO вбудована SPE-3  615-705 x 715 x 110-175</v>
      </c>
      <c r="E17" s="131">
        <f>'ПРАЙС-ЛИСТ ТОВ КАН (загальн.)1'!F883</f>
        <v>80.98</v>
      </c>
      <c r="F17" s="117">
        <f>'ПРАЙС-ЛИСТ ТОВ КАН (загальн.)1'!G883</f>
        <v>2753.1840000000002</v>
      </c>
      <c r="G17" s="118" t="str">
        <f>'ПРАЙС-ЛИСТ ТОВ КАН (загальн.)1'!H883</f>
        <v>шт.</v>
      </c>
      <c r="H17" s="113">
        <f>'ПРАЙС-ЛИСТ ТОВ КАН (загальн.)1'!I883</f>
        <v>1839</v>
      </c>
    </row>
    <row r="18" spans="1:8" s="136" customFormat="1" ht="22.5" customHeight="1" x14ac:dyDescent="0.2">
      <c r="A18" s="128">
        <f>'ПРАЙС-ЛИСТ ТОВ КАН (загальн.)1'!A884</f>
        <v>875</v>
      </c>
      <c r="B18" s="129" t="str">
        <f>'ПРАЙС-ЛИСТ ТОВ КАН (загальн.)1'!C884</f>
        <v>1406117005</v>
      </c>
      <c r="C18" s="113" t="str">
        <f>'ПРАЙС-ЛИСТ ТОВ КАН (загальн.)1'!D884</f>
        <v>SPE-4</v>
      </c>
      <c r="D18" s="41" t="str">
        <f>'ПРАЙС-ЛИСТ ТОВ КАН (загальн.)1'!E884</f>
        <v>Шафка ECO вбудована SPE-4  615-705 x 795 x 110-175</v>
      </c>
      <c r="E18" s="131">
        <f>'ПРАЙС-ЛИСТ ТОВ КАН (загальн.)1'!F884</f>
        <v>88.490000000000009</v>
      </c>
      <c r="F18" s="117">
        <f>'ПРАЙС-ЛИСТ ТОВ КАН (загальн.)1'!G884</f>
        <v>3008.5920000000001</v>
      </c>
      <c r="G18" s="118" t="str">
        <f>'ПРАЙС-ЛИСТ ТОВ КАН (загальн.)1'!H884</f>
        <v>шт.</v>
      </c>
      <c r="H18" s="113">
        <f>'ПРАЙС-ЛИСТ ТОВ КАН (загальн.)1'!I884</f>
        <v>1839</v>
      </c>
    </row>
    <row r="19" spans="1:8" s="136" customFormat="1" ht="22.5" customHeight="1" x14ac:dyDescent="0.2">
      <c r="A19" s="128">
        <f>'ПРАЙС-ЛИСТ ТОВ КАН (загальн.)1'!A885</f>
        <v>876</v>
      </c>
      <c r="B19" s="129" t="str">
        <f>'ПРАЙС-ЛИСТ ТОВ КАН (загальн.)1'!C885</f>
        <v>1406117006</v>
      </c>
      <c r="C19" s="113" t="str">
        <f>'ПРАЙС-ЛИСТ ТОВ КАН (загальн.)1'!D885</f>
        <v>SPE-5</v>
      </c>
      <c r="D19" s="41" t="str">
        <f>'ПРАЙС-ЛИСТ ТОВ КАН (загальн.)1'!E885</f>
        <v>Шафка ECO вбудована SPE-5 615-705 x 965 x 110-175</v>
      </c>
      <c r="E19" s="131">
        <f>'ПРАЙС-ЛИСТ ТОВ КАН (загальн.)1'!F885</f>
        <v>106.9</v>
      </c>
      <c r="F19" s="117">
        <f>'ПРАЙС-ЛИСТ ТОВ КАН (загальн.)1'!G885</f>
        <v>3634.4639999999999</v>
      </c>
      <c r="G19" s="118" t="str">
        <f>'ПРАЙС-ЛИСТ ТОВ КАН (загальн.)1'!H885</f>
        <v>шт.</v>
      </c>
      <c r="H19" s="113">
        <f>'ПРАЙС-ЛИСТ ТОВ КАН (загальн.)1'!I885</f>
        <v>1839</v>
      </c>
    </row>
    <row r="20" spans="1:8" s="136" customFormat="1" ht="22.5" customHeight="1" x14ac:dyDescent="0.2">
      <c r="A20" s="128">
        <f>'ПРАЙС-ЛИСТ ТОВ КАН (загальн.)1'!A886</f>
        <v>877</v>
      </c>
      <c r="B20" s="129" t="str">
        <f>'ПРАЙС-ЛИСТ ТОВ КАН (загальн.)1'!C886</f>
        <v>1406180000</v>
      </c>
      <c r="C20" s="113" t="str">
        <f>'ПРАЙС-ЛИСТ ТОВ КАН (загальн.)1'!D886</f>
        <v>SNE-5</v>
      </c>
      <c r="D20" s="41" t="str">
        <f>'ПРАЙС-ЛИСТ ТОВ КАН (загальн.)1'!E886</f>
        <v>Шафка ECO зовнішня SNE-5  580 x 1015 x 110            </v>
      </c>
      <c r="E20" s="131">
        <f>'ПРАЙС-ЛИСТ ТОВ КАН (загальн.)1'!F886</f>
        <v>105.44000000000001</v>
      </c>
      <c r="F20" s="117">
        <f>'ПРАЙС-ЛИСТ ТОВ КАН (загальн.)1'!G886</f>
        <v>3585.096</v>
      </c>
      <c r="G20" s="118" t="str">
        <f>'ПРАЙС-ЛИСТ ТОВ КАН (загальн.)1'!H886</f>
        <v>шт.</v>
      </c>
      <c r="H20" s="113">
        <f>'ПРАЙС-ЛИСТ ТОВ КАН (загальн.)1'!I886</f>
        <v>1839</v>
      </c>
    </row>
    <row r="21" spans="1:8" s="136" customFormat="1" ht="22.5" customHeight="1" x14ac:dyDescent="0.2">
      <c r="A21" s="128">
        <f>'ПРАЙС-ЛИСТ ТОВ КАН (загальн.)1'!A887</f>
        <v>878</v>
      </c>
      <c r="B21" s="129" t="str">
        <f>'ПРАЙС-ЛИСТ ТОВ КАН (загальн.)1'!C887</f>
        <v>1406180001</v>
      </c>
      <c r="C21" s="113" t="str">
        <f>'ПРАЙС-ЛИСТ ТОВ КАН (загальн.)1'!D887</f>
        <v>SNE-6</v>
      </c>
      <c r="D21" s="41" t="str">
        <f>'ПРАЙС-ЛИСТ ТОВ КАН (загальн.)1'!E887</f>
        <v>Шафка ECO зовнішня SNE-6  580 x 1150 x 110</v>
      </c>
      <c r="E21" s="131">
        <f>'ПРАЙС-ЛИСТ ТОВ КАН (загальн.)1'!F887</f>
        <v>133.5</v>
      </c>
      <c r="F21" s="117">
        <f>'ПРАЙС-ЛИСТ ТОВ КАН (загальн.)1'!G887</f>
        <v>4539</v>
      </c>
      <c r="G21" s="118" t="str">
        <f>'ПРАЙС-ЛИСТ ТОВ КАН (загальн.)1'!H887</f>
        <v>шт.</v>
      </c>
      <c r="H21" s="113">
        <f>'ПРАЙС-ЛИСТ ТОВ КАН (загальн.)1'!I887</f>
        <v>1839</v>
      </c>
    </row>
    <row r="22" spans="1:8" s="136" customFormat="1" ht="22.5" customHeight="1" x14ac:dyDescent="0.2">
      <c r="A22" s="128">
        <f>'ПРАЙС-ЛИСТ ТОВ КАН (загальн.)1'!A888</f>
        <v>879</v>
      </c>
      <c r="B22" s="129" t="str">
        <f>'ПРАЙС-ЛИСТ ТОВ КАН (загальн.)1'!C888</f>
        <v>1406180002</v>
      </c>
      <c r="C22" s="113" t="str">
        <f>'ПРАЙС-ЛИСТ ТОВ КАН (загальн.)1'!D888</f>
        <v>SNE-0</v>
      </c>
      <c r="D22" s="41" t="str">
        <f>'ПРАЙС-ЛИСТ ТОВ КАН (загальн.)1'!E888</f>
        <v>Шафка ECO зовнішня SNE-0  580 x 385 x 110</v>
      </c>
      <c r="E22" s="131">
        <f>'ПРАЙС-ЛИСТ ТОВ КАН (загальн.)1'!F888</f>
        <v>58.65</v>
      </c>
      <c r="F22" s="117">
        <f>'ПРАЙС-ЛИСТ ТОВ КАН (загальн.)1'!G888</f>
        <v>1994.3040000000001</v>
      </c>
      <c r="G22" s="118" t="str">
        <f>'ПРАЙС-ЛИСТ ТОВ КАН (загальн.)1'!H888</f>
        <v>шт.</v>
      </c>
      <c r="H22" s="113">
        <f>'ПРАЙС-ЛИСТ ТОВ КАН (загальн.)1'!I888</f>
        <v>1839</v>
      </c>
    </row>
    <row r="23" spans="1:8" s="136" customFormat="1" ht="22.5" customHeight="1" x14ac:dyDescent="0.2">
      <c r="A23" s="128">
        <f>'ПРАЙС-ЛИСТ ТОВ КАН (загальн.)1'!A889</f>
        <v>880</v>
      </c>
      <c r="B23" s="129" t="str">
        <f>'ПРАЙС-ЛИСТ ТОВ КАН (загальн.)1'!C889</f>
        <v>1406180003</v>
      </c>
      <c r="C23" s="113" t="str">
        <f>'ПРАЙС-ЛИСТ ТОВ КАН (загальн.)1'!D889</f>
        <v>SNE-1</v>
      </c>
      <c r="D23" s="41" t="str">
        <f>'ПРАЙС-ЛИСТ ТОВ КАН (загальн.)1'!E889</f>
        <v>Шафка ECO зовнішня SNE-1 580 x 485 x 110</v>
      </c>
      <c r="E23" s="131">
        <f>'ПРАЙС-ЛИСТ ТОВ КАН (загальн.)1'!F889</f>
        <v>65.25</v>
      </c>
      <c r="F23" s="117">
        <f>'ПРАЙС-ЛИСТ ТОВ КАН (загальн.)1'!G889</f>
        <v>2218.7040000000002</v>
      </c>
      <c r="G23" s="118" t="str">
        <f>'ПРАЙС-ЛИСТ ТОВ КАН (загальн.)1'!H889</f>
        <v>шт.</v>
      </c>
      <c r="H23" s="113">
        <f>'ПРАЙС-ЛИСТ ТОВ КАН (загальн.)1'!I889</f>
        <v>1839</v>
      </c>
    </row>
    <row r="24" spans="1:8" s="136" customFormat="1" ht="22.5" customHeight="1" x14ac:dyDescent="0.2">
      <c r="A24" s="128">
        <f>'ПРАЙС-ЛИСТ ТОВ КАН (загальн.)1'!A890</f>
        <v>881</v>
      </c>
      <c r="B24" s="129" t="str">
        <f>'ПРАЙС-ЛИСТ ТОВ КАН (загальн.)1'!C890</f>
        <v>1406180004</v>
      </c>
      <c r="C24" s="113" t="str">
        <f>'ПРАЙС-ЛИСТ ТОВ КАН (загальн.)1'!D890</f>
        <v>SNE-2</v>
      </c>
      <c r="D24" s="41" t="str">
        <f>'ПРАЙС-ЛИСТ ТОВ КАН (загальн.)1'!E890</f>
        <v>Шафка ECO зовнішня SNE-2  580 x 615 x 110</v>
      </c>
      <c r="E24" s="131">
        <f>'ПРАЙС-ЛИСТ ТОВ КАН (загальн.)1'!F890</f>
        <v>70.52000000000001</v>
      </c>
      <c r="F24" s="117">
        <f>'ПРАЙС-ЛИСТ ТОВ КАН (загальн.)1'!G890</f>
        <v>2397.8159999999998</v>
      </c>
      <c r="G24" s="118" t="str">
        <f>'ПРАЙС-ЛИСТ ТОВ КАН (загальн.)1'!H890</f>
        <v>шт.</v>
      </c>
      <c r="H24" s="113">
        <f>'ПРАЙС-ЛИСТ ТОВ КАН (загальн.)1'!I890</f>
        <v>1839</v>
      </c>
    </row>
    <row r="25" spans="1:8" s="136" customFormat="1" ht="22.5" customHeight="1" x14ac:dyDescent="0.2">
      <c r="A25" s="128">
        <f>'ПРАЙС-ЛИСТ ТОВ КАН (загальн.)1'!A891</f>
        <v>882</v>
      </c>
      <c r="B25" s="129" t="str">
        <f>'ПРАЙС-ЛИСТ ТОВ КАН (загальн.)1'!C891</f>
        <v>1406180005</v>
      </c>
      <c r="C25" s="113" t="str">
        <f>'ПРАЙС-ЛИСТ ТОВ КАН (загальн.)1'!D891</f>
        <v>SNE-3</v>
      </c>
      <c r="D25" s="41" t="str">
        <f>'ПРАЙС-ЛИСТ ТОВ КАН (загальн.)1'!E891</f>
        <v>Шафка ECO зовнішня SNE-3  580 x 760 x 110</v>
      </c>
      <c r="E25" s="131">
        <f>'ПРАЙС-ЛИСТ ТОВ КАН (загальн.)1'!F891</f>
        <v>79.550000000000011</v>
      </c>
      <c r="F25" s="117">
        <f>'ПРАЙС-ЛИСТ ТОВ КАН (загальн.)1'!G891</f>
        <v>2704.6320000000001</v>
      </c>
      <c r="G25" s="118" t="str">
        <f>'ПРАЙС-ЛИСТ ТОВ КАН (загальн.)1'!H891</f>
        <v>шт.</v>
      </c>
      <c r="H25" s="113">
        <f>'ПРАЙС-ЛИСТ ТОВ КАН (загальн.)1'!I891</f>
        <v>1839</v>
      </c>
    </row>
    <row r="26" spans="1:8" s="136" customFormat="1" ht="22.5" customHeight="1" x14ac:dyDescent="0.2">
      <c r="A26" s="128">
        <f>'ПРАЙС-ЛИСТ ТОВ КАН (загальн.)1'!A892</f>
        <v>883</v>
      </c>
      <c r="B26" s="129" t="str">
        <f>'ПРАЙС-ЛИСТ ТОВ КАН (загальн.)1'!C892</f>
        <v>1406180006</v>
      </c>
      <c r="C26" s="113" t="str">
        <f>'ПРАЙС-ЛИСТ ТОВ КАН (загальн.)1'!D892</f>
        <v>SNE-4</v>
      </c>
      <c r="D26" s="41" t="str">
        <f>'ПРАЙС-ЛИСТ ТОВ КАН (загальн.)1'!E892</f>
        <v>Шафка ECO зовнішня SNE-4  580 x 385 x 110</v>
      </c>
      <c r="E26" s="131">
        <f>'ПРАЙС-ЛИСТ ТОВ КАН (загальн.)1'!F892</f>
        <v>85.78</v>
      </c>
      <c r="F26" s="117">
        <f>'ПРАЙС-ЛИСТ ТОВ КАН (загальн.)1'!G892</f>
        <v>2916.384</v>
      </c>
      <c r="G26" s="118" t="str">
        <f>'ПРАЙС-ЛИСТ ТОВ КАН (загальн.)1'!H892</f>
        <v>шт.</v>
      </c>
      <c r="H26" s="113">
        <f>'ПРАЙС-ЛИСТ ТОВ КАН (загальн.)1'!I892</f>
        <v>1839</v>
      </c>
    </row>
    <row r="27" spans="1:8" s="136" customFormat="1" ht="22.5" customHeight="1" x14ac:dyDescent="0.2">
      <c r="A27" s="128">
        <f>'ПРАЙС-ЛИСТ ТОВ КАН (загальн.)1'!A893</f>
        <v>884</v>
      </c>
      <c r="B27" s="129" t="str">
        <f>'ПРАЙС-ЛИСТ ТОВ КАН (загальн.)1'!C893</f>
        <v>1414183018</v>
      </c>
      <c r="C27" s="113" t="str">
        <f>'ПРАЙС-ЛИСТ ТОВ КАН (загальн.)1'!D893</f>
        <v>1414183018</v>
      </c>
      <c r="D27" s="41" t="str">
        <f>'ПРАЙС-ЛИСТ ТОВ КАН (загальн.)1'!E893</f>
        <v>Шафка вбудована Slim+ - 750-850x450x110-160</v>
      </c>
      <c r="E27" s="131">
        <f>'ПРАЙС-ЛИСТ ТОВ КАН (загальн.)1'!F893</f>
        <v>114.35000000000001</v>
      </c>
      <c r="F27" s="117">
        <f>'ПРАЙС-ЛИСТ ТОВ КАН (загальн.)1'!G893</f>
        <v>3887.8319999999999</v>
      </c>
      <c r="G27" s="118" t="str">
        <f>'ПРАЙС-ЛИСТ ТОВ КАН (загальн.)1'!H893</f>
        <v>шт.</v>
      </c>
      <c r="H27" s="113">
        <f>'ПРАЙС-ЛИСТ ТОВ КАН (загальн.)1'!I893</f>
        <v>1834</v>
      </c>
    </row>
    <row r="28" spans="1:8" s="136" customFormat="1" ht="22.5" customHeight="1" x14ac:dyDescent="0.2">
      <c r="A28" s="128">
        <f>'ПРАЙС-ЛИСТ ТОВ КАН (загальн.)1'!A894</f>
        <v>885</v>
      </c>
      <c r="B28" s="129" t="str">
        <f>'ПРАЙС-ЛИСТ ТОВ КАН (загальн.)1'!C894</f>
        <v>1414183019</v>
      </c>
      <c r="C28" s="113" t="str">
        <f>'ПРАЙС-ЛИСТ ТОВ КАН (загальн.)1'!D894</f>
        <v>1414183019</v>
      </c>
      <c r="D28" s="41" t="str">
        <f>'ПРАЙС-ЛИСТ ТОВ КАН (загальн.)1'!E894</f>
        <v>Шафка вбудована Slim+ - 750-850x550x110-160</v>
      </c>
      <c r="E28" s="131">
        <f>'ПРАЙС-ЛИСТ ТОВ КАН (загальн.)1'!F894</f>
        <v>125.59</v>
      </c>
      <c r="F28" s="117">
        <f>'ПРАЙС-ЛИСТ ТОВ КАН (загальн.)1'!G894</f>
        <v>4270.1279999999997</v>
      </c>
      <c r="G28" s="118" t="str">
        <f>'ПРАЙС-ЛИСТ ТОВ КАН (загальн.)1'!H894</f>
        <v>шт.</v>
      </c>
      <c r="H28" s="113">
        <f>'ПРАЙС-ЛИСТ ТОВ КАН (загальн.)1'!I894</f>
        <v>1834</v>
      </c>
    </row>
    <row r="29" spans="1:8" s="136" customFormat="1" ht="22.5" customHeight="1" x14ac:dyDescent="0.2">
      <c r="A29" s="128">
        <f>'ПРАЙС-ЛИСТ ТОВ КАН (загальн.)1'!A895</f>
        <v>886</v>
      </c>
      <c r="B29" s="129" t="str">
        <f>'ПРАЙС-ЛИСТ ТОВ КАН (загальн.)1'!C895</f>
        <v>1414183020</v>
      </c>
      <c r="C29" s="113" t="str">
        <f>'ПРАЙС-ЛИСТ ТОВ КАН (загальн.)1'!D895</f>
        <v>1414183020</v>
      </c>
      <c r="D29" s="41" t="str">
        <f>'ПРАЙС-ЛИСТ ТОВ КАН (загальн.)1'!E895</f>
        <v>Шафка вбудована Slim+ - 750-850x700x110-160</v>
      </c>
      <c r="E29" s="131">
        <f>'ПРАЙС-ЛИСТ ТОВ КАН (загальн.)1'!F895</f>
        <v>144.72</v>
      </c>
      <c r="F29" s="117">
        <f>'ПРАЙС-ЛИСТ ТОВ КАН (загальн.)1'!G895</f>
        <v>4920.4799999999996</v>
      </c>
      <c r="G29" s="118" t="str">
        <f>'ПРАЙС-ЛИСТ ТОВ КАН (загальн.)1'!H895</f>
        <v>шт.</v>
      </c>
      <c r="H29" s="113">
        <f>'ПРАЙС-ЛИСТ ТОВ КАН (загальн.)1'!I895</f>
        <v>1834</v>
      </c>
    </row>
    <row r="30" spans="1:8" s="136" customFormat="1" ht="22.5" customHeight="1" x14ac:dyDescent="0.2">
      <c r="A30" s="128">
        <f>'ПРАЙС-ЛИСТ ТОВ КАН (загальн.)1'!A896</f>
        <v>887</v>
      </c>
      <c r="B30" s="129" t="str">
        <f>'ПРАЙС-ЛИСТ ТОВ КАН (загальн.)1'!C896</f>
        <v>1414183021</v>
      </c>
      <c r="C30" s="113" t="str">
        <f>'ПРАЙС-ЛИСТ ТОВ КАН (загальн.)1'!D896</f>
        <v>1414183021</v>
      </c>
      <c r="D30" s="41" t="str">
        <f>'ПРАЙС-ЛИСТ ТОВ КАН (загальн.)1'!E896</f>
        <v>Шафка вбудована Slim+ - 750-850x850x110-160</v>
      </c>
      <c r="E30" s="131">
        <f>'ПРАЙС-ЛИСТ ТОВ КАН (загальн.)1'!F896</f>
        <v>156.41</v>
      </c>
      <c r="F30" s="117">
        <f>'ПРАЙС-ЛИСТ ТОВ КАН (загальн.)1'!G896</f>
        <v>5317.8720000000003</v>
      </c>
      <c r="G30" s="118" t="str">
        <f>'ПРАЙС-ЛИСТ ТОВ КАН (загальн.)1'!H896</f>
        <v>шт.</v>
      </c>
      <c r="H30" s="113">
        <f>'ПРАЙС-ЛИСТ ТОВ КАН (загальн.)1'!I896</f>
        <v>1834</v>
      </c>
    </row>
    <row r="31" spans="1:8" s="136" customFormat="1" ht="22.5" customHeight="1" x14ac:dyDescent="0.2">
      <c r="A31" s="128">
        <f>'ПРАЙС-ЛИСТ ТОВ КАН (загальн.)1'!A897</f>
        <v>888</v>
      </c>
      <c r="B31" s="129" t="str">
        <f>'ПРАЙС-ЛИСТ ТОВ КАН (загальн.)1'!C897</f>
        <v>1414183022</v>
      </c>
      <c r="C31" s="113" t="str">
        <f>'ПРАЙС-ЛИСТ ТОВ КАН (загальн.)1'!D897</f>
        <v>1414183022</v>
      </c>
      <c r="D31" s="41" t="str">
        <f>'ПРАЙС-ЛИСТ ТОВ КАН (загальн.)1'!E897</f>
        <v>Шафка вбудована Slim+ - 750-850x1000x110-160</v>
      </c>
      <c r="E31" s="131">
        <f>'ПРАЙС-ЛИСТ ТОВ КАН (загальн.)1'!F897</f>
        <v>181.39</v>
      </c>
      <c r="F31" s="117">
        <f>'ПРАЙС-ЛИСТ ТОВ КАН (загальн.)1'!G897</f>
        <v>6167.3280000000004</v>
      </c>
      <c r="G31" s="118" t="str">
        <f>'ПРАЙС-ЛИСТ ТОВ КАН (загальн.)1'!H897</f>
        <v>шт.</v>
      </c>
      <c r="H31" s="113">
        <f>'ПРАЙС-ЛИСТ ТОВ КАН (загальн.)1'!I897</f>
        <v>1834</v>
      </c>
    </row>
    <row r="32" spans="1:8" s="136" customFormat="1" ht="22.5" customHeight="1" x14ac:dyDescent="0.2">
      <c r="A32" s="128">
        <f>'ПРАЙС-ЛИСТ ТОВ КАН (загальн.)1'!A898</f>
        <v>889</v>
      </c>
      <c r="B32" s="129" t="str">
        <f>'ПРАЙС-ЛИСТ ТОВ КАН (загальн.)1'!C898</f>
        <v>1414183023</v>
      </c>
      <c r="C32" s="113" t="str">
        <f>'ПРАЙС-ЛИСТ ТОВ КАН (загальн.)1'!D898</f>
        <v>1414183023</v>
      </c>
      <c r="D32" s="41" t="str">
        <f>'ПРАЙС-ЛИСТ ТОВ КАН (загальн.)1'!E898</f>
        <v>Шафка вбудована Slim+ - 750-850x1200x110-160</v>
      </c>
      <c r="E32" s="131">
        <f>'ПРАЙС-ЛИСТ ТОВ КАН (загальн.)1'!F898</f>
        <v>206.81</v>
      </c>
      <c r="F32" s="117">
        <f>'ПРАЙС-ЛИСТ ТОВ КАН (загальн.)1'!G898</f>
        <v>7031.4719999999998</v>
      </c>
      <c r="G32" s="118" t="str">
        <f>'ПРАЙС-ЛИСТ ТОВ КАН (загальн.)1'!H898</f>
        <v>шт.</v>
      </c>
      <c r="H32" s="113">
        <f>'ПРАЙС-ЛИСТ ТОВ КАН (загальн.)1'!I898</f>
        <v>1834</v>
      </c>
    </row>
    <row r="33" spans="1:8" s="136" customFormat="1" ht="22.5" customHeight="1" x14ac:dyDescent="0.2">
      <c r="A33" s="128">
        <f>'ПРАЙС-ЛИСТ ТОВ КАН (загальн.)1'!A899</f>
        <v>890</v>
      </c>
      <c r="B33" s="129" t="str">
        <f>'ПРАЙС-ЛИСТ ТОВ КАН (загальн.)1'!C899</f>
        <v>1445096001</v>
      </c>
      <c r="C33" s="113" t="str">
        <f>'ПРАЙС-ЛИСТ ТОВ КАН (загальн.)1'!D899</f>
        <v>1620S</v>
      </c>
      <c r="D33" s="41" t="str">
        <f>'ПРАЙС-ЛИСТ ТОВ КАН (загальн.)1'!E899</f>
        <v>Рамка RAMS емальована з вигином кромки рамки під кутом 45° 570-625*580</v>
      </c>
      <c r="E33" s="131">
        <f>'ПРАЙС-ЛИСТ ТОВ КАН (загальн.)1'!F899</f>
        <v>75.990000000000009</v>
      </c>
      <c r="F33" s="117">
        <f>'ПРАЙС-ЛИСТ ТОВ КАН (загальн.)1'!G899</f>
        <v>2583.864</v>
      </c>
      <c r="G33" s="118" t="str">
        <f>'ПРАЙС-ЛИСТ ТОВ КАН (загальн.)1'!H899</f>
        <v>шт.</v>
      </c>
      <c r="H33" s="113">
        <f>'ПРАЙС-ЛИСТ ТОВ КАН (загальн.)1'!I899</f>
        <v>1834</v>
      </c>
    </row>
    <row r="34" spans="1:8" s="136" customFormat="1" ht="22.5" customHeight="1" x14ac:dyDescent="0.2">
      <c r="A34" s="128">
        <f>'ПРАЙС-ЛИСТ ТОВ КАН (загальн.)1'!A900</f>
        <v>891</v>
      </c>
      <c r="B34" s="129" t="str">
        <f>'ПРАЙС-ЛИСТ ТОВ КАН (загальн.)1'!C900</f>
        <v>1445096002</v>
      </c>
      <c r="C34" s="113" t="str">
        <f>'ПРАЙС-ЛИСТ ТОВ КАН (загальн.)1'!D900</f>
        <v>1630S</v>
      </c>
      <c r="D34" s="41" t="str">
        <f>'ПРАЙС-ЛИСТ ТОВ КАН (загальн.)1'!E900</f>
        <v>Рамка RAMS емальована з вигином кромки рамки під кутом 45° 570-625*780</v>
      </c>
      <c r="E34" s="131">
        <f>'ПРАЙС-ЛИСТ ТОВ КАН (загальн.)1'!F900</f>
        <v>88.18</v>
      </c>
      <c r="F34" s="117">
        <f>'ПРАЙС-ЛИСТ ТОВ КАН (загальн.)1'!G900</f>
        <v>2997.9839999999999</v>
      </c>
      <c r="G34" s="118" t="str">
        <f>'ПРАЙС-ЛИСТ ТОВ КАН (загальн.)1'!H900</f>
        <v>шт.</v>
      </c>
      <c r="H34" s="113">
        <f>'ПРАЙС-ЛИСТ ТОВ КАН (загальн.)1'!I900</f>
        <v>1834</v>
      </c>
    </row>
    <row r="35" spans="1:8" s="136" customFormat="1" ht="22.5" customHeight="1" x14ac:dyDescent="0.2">
      <c r="A35" s="128">
        <f>'ПРАЙС-ЛИСТ ТОВ КАН (загальн.)1'!A901</f>
        <v>892</v>
      </c>
      <c r="B35" s="129" t="str">
        <f>'ПРАЙС-ЛИСТ ТОВ КАН (загальн.)1'!C901</f>
        <v>1445096004</v>
      </c>
      <c r="C35" s="113" t="str">
        <f>'ПРАЙС-ЛИСТ ТОВ КАН (загальн.)1'!D901</f>
        <v>1640S</v>
      </c>
      <c r="D35" s="41" t="str">
        <f>'ПРАЙС-ЛИСТ ТОВ КАН (загальн.)1'!E901</f>
        <v>Рамка RAMS емальована з вигином кромки рамки під кутом 45° 570-625*930</v>
      </c>
      <c r="E35" s="131">
        <f>'ПРАЙС-ЛИСТ ТОВ КАН (загальн.)1'!F901</f>
        <v>92.72</v>
      </c>
      <c r="F35" s="117">
        <f>'ПРАЙС-ЛИСТ ТОВ КАН (загальн.)1'!G901</f>
        <v>3152.616</v>
      </c>
      <c r="G35" s="118" t="str">
        <f>'ПРАЙС-ЛИСТ ТОВ КАН (загальн.)1'!H901</f>
        <v>шт.</v>
      </c>
      <c r="H35" s="113">
        <f>'ПРАЙС-ЛИСТ ТОВ КАН (загальн.)1'!I901</f>
        <v>1834</v>
      </c>
    </row>
    <row r="36" spans="1:8" s="136" customFormat="1" ht="22.5" customHeight="1" x14ac:dyDescent="0.2">
      <c r="A36" s="128">
        <f>'ПРАЙС-ЛИСТ ТОВ КАН (загальн.)1'!A902</f>
        <v>893</v>
      </c>
      <c r="B36" s="129" t="str">
        <f>'ПРАЙС-ЛИСТ ТОВ КАН (загальн.)1'!C902</f>
        <v>1445096006</v>
      </c>
      <c r="C36" s="113" t="str">
        <f>'ПРАЙС-ЛИСТ ТОВ КАН (загальн.)1'!D902</f>
        <v>1600S</v>
      </c>
      <c r="D36" s="41" t="str">
        <f>'ПРАЙС-ЛИСТ ТОВ КАН (загальн.)1'!E902</f>
        <v>Рамка RAMS емальована з вигином кромки рамки під кутом 45° 570-625*350</v>
      </c>
      <c r="E36" s="131">
        <f>'ПРАЙС-ЛИСТ ТОВ КАН (загальн.)1'!F902</f>
        <v>65.400000000000006</v>
      </c>
      <c r="F36" s="117">
        <f>'ПРАЙС-ЛИСТ ТОВ КАН (загальн.)1'!G902</f>
        <v>2223.6</v>
      </c>
      <c r="G36" s="118" t="str">
        <f>'ПРАЙС-ЛИСТ ТОВ КАН (загальн.)1'!H902</f>
        <v>шт.</v>
      </c>
      <c r="H36" s="113">
        <f>'ПРАЙС-ЛИСТ ТОВ КАН (загальн.)1'!I902</f>
        <v>1834</v>
      </c>
    </row>
    <row r="37" spans="1:8" s="136" customFormat="1" ht="22.5" customHeight="1" x14ac:dyDescent="0.2">
      <c r="A37" s="128">
        <f>'ПРАЙС-ЛИСТ ТОВ КАН (загальн.)1'!A903</f>
        <v>894</v>
      </c>
      <c r="B37" s="129" t="str">
        <f>'ПРАЙС-ЛИСТ ТОВ КАН (загальн.)1'!C903</f>
        <v>1445096008</v>
      </c>
      <c r="C37" s="113" t="str">
        <f>'ПРАЙС-ЛИСТ ТОВ КАН (загальн.)1'!D903</f>
        <v>1610S</v>
      </c>
      <c r="D37" s="41" t="str">
        <f>'ПРАЙС-ЛИСТ ТОВ КАН (загальн.)1'!E903</f>
        <v>Рамка RAMS емальована з вигином кромки рамки під кутом 45° 570-625*450</v>
      </c>
      <c r="E37" s="131">
        <f>'ПРАЙС-ЛИСТ ТОВ КАН (загальн.)1'!F903</f>
        <v>71.56</v>
      </c>
      <c r="F37" s="117">
        <f>'ПРАЙС-ЛИСТ ТОВ КАН (загальн.)1'!G903</f>
        <v>2432.904</v>
      </c>
      <c r="G37" s="118" t="str">
        <f>'ПРАЙС-ЛИСТ ТОВ КАН (загальн.)1'!H903</f>
        <v>шт.</v>
      </c>
      <c r="H37" s="113">
        <f>'ПРАЙС-ЛИСТ ТОВ КАН (загальн.)1'!I903</f>
        <v>1834</v>
      </c>
    </row>
    <row r="38" spans="1:8" s="136" customFormat="1" ht="22.5" customHeight="1" x14ac:dyDescent="0.2">
      <c r="A38" s="128">
        <f>'ПРАЙС-ЛИСТ ТОВ КАН (загальн.)1'!A904</f>
        <v>895</v>
      </c>
      <c r="B38" s="129" t="str">
        <f>'ПРАЙС-ЛИСТ ТОВ КАН (загальн.)1'!C904</f>
        <v>1445096011</v>
      </c>
      <c r="C38" s="113" t="str">
        <f>'ПРАЙС-ЛИСТ ТОВ КАН (загальн.)1'!D904</f>
        <v>1620Z</v>
      </c>
      <c r="D38" s="41" t="str">
        <f>'ПРАЙС-ЛИСТ ТОВ КАН (загальн.)1'!E904</f>
        <v>Рамка RAMSE емальована з вигином кромки рамки під кутом 45° 525-560*580</v>
      </c>
      <c r="E38" s="131">
        <f>'ПРАЙС-ЛИСТ ТОВ КАН (загальн.)1'!F904</f>
        <v>60.66</v>
      </c>
      <c r="F38" s="117">
        <f>'ПРАЙС-ЛИСТ ТОВ КАН (загальн.)1'!G904</f>
        <v>2062.44</v>
      </c>
      <c r="G38" s="118" t="str">
        <f>'ПРАЙС-ЛИСТ ТОВ КАН (загальн.)1'!H904</f>
        <v>шт.</v>
      </c>
      <c r="H38" s="113">
        <f>'ПРАЙС-ЛИСТ ТОВ КАН (загальн.)1'!I904</f>
        <v>1834</v>
      </c>
    </row>
    <row r="39" spans="1:8" s="136" customFormat="1" ht="22.5" customHeight="1" x14ac:dyDescent="0.2">
      <c r="A39" s="128">
        <f>'ПРАЙС-ЛИСТ ТОВ КАН (загальн.)1'!A905</f>
        <v>896</v>
      </c>
      <c r="B39" s="129" t="str">
        <f>'ПРАЙС-ЛИСТ ТОВ КАН (загальн.)1'!C905</f>
        <v>1445096014</v>
      </c>
      <c r="C39" s="113" t="str">
        <f>'ПРАЙС-ЛИСТ ТОВ КАН (загальн.)1'!D905</f>
        <v>1630Z</v>
      </c>
      <c r="D39" s="41" t="str">
        <f>'ПРАЙС-ЛИСТ ТОВ КАН (загальн.)1'!E905</f>
        <v>Рамка RAMSE емальована з вигином кромки рамки під кутом 45° 525-560*780</v>
      </c>
      <c r="E39" s="131">
        <f>'ПРАЙС-ЛИСТ ТОВ КАН (загальн.)1'!F905</f>
        <v>69.09</v>
      </c>
      <c r="F39" s="117">
        <f>'ПРАЙС-ЛИСТ ТОВ КАН (загальн.)1'!G905</f>
        <v>2349.2640000000001</v>
      </c>
      <c r="G39" s="118" t="str">
        <f>'ПРАЙС-ЛИСТ ТОВ КАН (загальн.)1'!H905</f>
        <v>шт.</v>
      </c>
      <c r="H39" s="113">
        <f>'ПРАЙС-ЛИСТ ТОВ КАН (загальн.)1'!I905</f>
        <v>1834</v>
      </c>
    </row>
    <row r="40" spans="1:8" s="136" customFormat="1" ht="22.5" customHeight="1" x14ac:dyDescent="0.2">
      <c r="A40" s="128">
        <f>'ПРАЙС-ЛИСТ ТОВ КАН (загальн.)1'!A906</f>
        <v>897</v>
      </c>
      <c r="B40" s="129" t="str">
        <f>'ПРАЙС-ЛИСТ ТОВ КАН (загальн.)1'!C906</f>
        <v>1445096016</v>
      </c>
      <c r="C40" s="113" t="str">
        <f>'ПРАЙС-ЛИСТ ТОВ КАН (загальн.)1'!D906</f>
        <v>1640Z</v>
      </c>
      <c r="D40" s="41" t="str">
        <f>'ПРАЙС-ЛИСТ ТОВ КАН (загальн.)1'!E906</f>
        <v>Рамка RAMSE емальована з вигином кромки рамки під кутом 45° 525-560*930</v>
      </c>
      <c r="E40" s="131">
        <f>'ПРАЙС-ЛИСТ ТОВ КАН (загальн.)1'!F906</f>
        <v>76.13000000000001</v>
      </c>
      <c r="F40" s="117">
        <f>'ПРАЙС-ЛИСТ ТОВ КАН (загальн.)1'!G906</f>
        <v>2588.3519999999999</v>
      </c>
      <c r="G40" s="118" t="str">
        <f>'ПРАЙС-ЛИСТ ТОВ КАН (загальн.)1'!H906</f>
        <v>шт.</v>
      </c>
      <c r="H40" s="113">
        <f>'ПРАЙС-ЛИСТ ТОВ КАН (загальн.)1'!I906</f>
        <v>1834</v>
      </c>
    </row>
    <row r="41" spans="1:8" s="136" customFormat="1" ht="22.5" customHeight="1" x14ac:dyDescent="0.2">
      <c r="A41" s="128">
        <f>'ПРАЙС-ЛИСТ ТОВ КАН (загальн.)1'!A907</f>
        <v>898</v>
      </c>
      <c r="B41" s="129" t="str">
        <f>'ПРАЙС-ЛИСТ ТОВ КАН (загальн.)1'!C907</f>
        <v>1445096018</v>
      </c>
      <c r="C41" s="113" t="str">
        <f>'ПРАЙС-ЛИСТ ТОВ КАН (загальн.)1'!D907</f>
        <v>1600Z</v>
      </c>
      <c r="D41" s="41" t="str">
        <f>'ПРАЙС-ЛИСТ ТОВ КАН (загальн.)1'!E907</f>
        <v>Рамка RAMSE емальована з вигином кромки рамки під кутом 45° 525-560*350</v>
      </c>
      <c r="E41" s="131">
        <f>'ПРАЙС-ЛИСТ ТОВ КАН (загальн.)1'!F907</f>
        <v>50.379999999999995</v>
      </c>
      <c r="F41" s="117">
        <f>'ПРАЙС-ЛИСТ ТОВ КАН (загальн.)1'!G907</f>
        <v>1712.7840000000001</v>
      </c>
      <c r="G41" s="118" t="str">
        <f>'ПРАЙС-ЛИСТ ТОВ КАН (загальн.)1'!H907</f>
        <v>шт.</v>
      </c>
      <c r="H41" s="113">
        <f>'ПРАЙС-ЛИСТ ТОВ КАН (загальн.)1'!I907</f>
        <v>1834</v>
      </c>
    </row>
    <row r="42" spans="1:8" s="136" customFormat="1" ht="22.5" customHeight="1" x14ac:dyDescent="0.2">
      <c r="A42" s="128">
        <f>'ПРАЙС-ЛИСТ ТОВ КАН (загальн.)1'!A908</f>
        <v>899</v>
      </c>
      <c r="B42" s="129" t="str">
        <f>'ПРАЙС-ЛИСТ ТОВ КАН (загальн.)1'!C908</f>
        <v>1445096020</v>
      </c>
      <c r="C42" s="113" t="str">
        <f>'ПРАЙС-ЛИСТ ТОВ КАН (загальн.)1'!D908</f>
        <v>1610Z</v>
      </c>
      <c r="D42" s="41" t="str">
        <f>'ПРАЙС-ЛИСТ ТОВ КАН (загальн.)1'!E908</f>
        <v>Рамка RAMSE емальована з вигином кромки рамки під кутом 45° 525-560*450</v>
      </c>
      <c r="E42" s="131">
        <f>'ПРАЙС-ЛИСТ ТОВ КАН (загальн.)1'!F908</f>
        <v>55.12</v>
      </c>
      <c r="F42" s="117">
        <f>'ПРАЙС-ЛИСТ ТОВ КАН (загальн.)1'!G908</f>
        <v>1873.944</v>
      </c>
      <c r="G42" s="118" t="str">
        <f>'ПРАЙС-ЛИСТ ТОВ КАН (загальн.)1'!H908</f>
        <v>шт.</v>
      </c>
      <c r="H42" s="113">
        <f>'ПРАЙС-ЛИСТ ТОВ КАН (загальн.)1'!I908</f>
        <v>1834</v>
      </c>
    </row>
    <row r="43" spans="1:8" s="136" customFormat="1" ht="22.5" customHeight="1" x14ac:dyDescent="0.2">
      <c r="A43" s="128">
        <f>'ПРАЙС-ЛИСТ ТОВ КАН (загальн.)1'!A909</f>
        <v>900</v>
      </c>
      <c r="B43" s="129" t="str">
        <f>'ПРАЙС-ЛИСТ ТОВ КАН (загальн.)1'!C909</f>
        <v>1445117000</v>
      </c>
      <c r="C43" s="113" t="str">
        <f>'ПРАЙС-ЛИСТ ТОВ КАН (загальн.)1'!D909</f>
        <v>1300S</v>
      </c>
      <c r="D43" s="41" t="str">
        <f>'ПРАЙС-ЛИСТ ТОВ КАН (загальн.)1'!E909</f>
        <v>Шафка вбудована SWPS, з емал. рамк., з вигином кромки рамки під кутом 45° 680-780*350*110-165</v>
      </c>
      <c r="E43" s="131">
        <f>'ПРАЙС-ЛИСТ ТОВ КАН (загальн.)1'!F909</f>
        <v>95.93</v>
      </c>
      <c r="F43" s="117">
        <f>'ПРАЙС-ЛИСТ ТОВ КАН (загальн.)1'!G909</f>
        <v>3261.5520000000001</v>
      </c>
      <c r="G43" s="118" t="str">
        <f>'ПРАЙС-ЛИСТ ТОВ КАН (загальн.)1'!H909</f>
        <v>шт.</v>
      </c>
      <c r="H43" s="113">
        <f>'ПРАЙС-ЛИСТ ТОВ КАН (загальн.)1'!I909</f>
        <v>1834</v>
      </c>
    </row>
    <row r="44" spans="1:8" s="136" customFormat="1" ht="22.5" customHeight="1" x14ac:dyDescent="0.2">
      <c r="A44" s="128">
        <f>'ПРАЙС-ЛИСТ ТОВ КАН (загальн.)1'!A910</f>
        <v>901</v>
      </c>
      <c r="B44" s="129" t="str">
        <f>'ПРАЙС-ЛИСТ ТОВ КАН (загальн.)1'!C910</f>
        <v>1445117001</v>
      </c>
      <c r="C44" s="113" t="str">
        <f>'ПРАЙС-ЛИСТ ТОВ КАН (загальн.)1'!D910</f>
        <v>1310S</v>
      </c>
      <c r="D44" s="41" t="str">
        <f>'ПРАЙС-ЛИСТ ТОВ КАН (загальн.)1'!E910</f>
        <v>Шафка вбудована SWPS, з емал. рамк., з вигином кромки рамки під кутом 45° 680-780*450*110-165</v>
      </c>
      <c r="E44" s="131">
        <f>'ПРАЙС-ЛИСТ ТОВ КАН (загальн.)1'!F910</f>
        <v>103.33</v>
      </c>
      <c r="F44" s="117">
        <f>'ПРАЙС-ЛИСТ ТОВ КАН (загальн.)1'!G910</f>
        <v>3513.288</v>
      </c>
      <c r="G44" s="118" t="str">
        <f>'ПРАЙС-ЛИСТ ТОВ КАН (загальн.)1'!H910</f>
        <v>шт.</v>
      </c>
      <c r="H44" s="113">
        <f>'ПРАЙС-ЛИСТ ТОВ КАН (загальн.)1'!I910</f>
        <v>1834</v>
      </c>
    </row>
    <row r="45" spans="1:8" s="136" customFormat="1" ht="22.5" customHeight="1" x14ac:dyDescent="0.2">
      <c r="A45" s="128">
        <f>'ПРАЙС-ЛИСТ ТОВ КАН (загальн.)1'!A911</f>
        <v>902</v>
      </c>
      <c r="B45" s="129" t="str">
        <f>'ПРАЙС-ЛИСТ ТОВ КАН (загальн.)1'!C911</f>
        <v>1445117002</v>
      </c>
      <c r="C45" s="113" t="str">
        <f>'ПРАЙС-ЛИСТ ТОВ КАН (загальн.)1'!D911</f>
        <v>1320S</v>
      </c>
      <c r="D45" s="41" t="str">
        <f>'ПРАЙС-ЛИСТ ТОВ КАН (загальн.)1'!E911</f>
        <v>Шафка вбудована SWPS, з емал. рамк., з вигином кромки рамки під кутом 45° 680-780*580*110-165</v>
      </c>
      <c r="E45" s="131">
        <f>'ПРАЙС-ЛИСТ ТОВ КАН (загальн.)1'!F911</f>
        <v>114.93</v>
      </c>
      <c r="F45" s="117">
        <f>'ПРАЙС-ЛИСТ ТОВ КАН (загальн.)1'!G911</f>
        <v>3907.8240000000001</v>
      </c>
      <c r="G45" s="118" t="str">
        <f>'ПРАЙС-ЛИСТ ТОВ КАН (загальн.)1'!H911</f>
        <v>шт.</v>
      </c>
      <c r="H45" s="113">
        <f>'ПРАЙС-ЛИСТ ТОВ КАН (загальн.)1'!I911</f>
        <v>1834</v>
      </c>
    </row>
    <row r="46" spans="1:8" s="136" customFormat="1" ht="22.5" customHeight="1" x14ac:dyDescent="0.2">
      <c r="A46" s="128">
        <f>'ПРАЙС-ЛИСТ ТОВ КАН (загальн.)1'!A912</f>
        <v>903</v>
      </c>
      <c r="B46" s="129" t="str">
        <f>'ПРАЙС-ЛИСТ ТОВ КАН (загальн.)1'!C912</f>
        <v>1445117003</v>
      </c>
      <c r="C46" s="113" t="str">
        <f>'ПРАЙС-ЛИСТ ТОВ КАН (загальн.)1'!D912</f>
        <v>1330S</v>
      </c>
      <c r="D46" s="41" t="str">
        <f>'ПРАЙС-ЛИСТ ТОВ КАН (загальн.)1'!E912</f>
        <v>Шафка вбудована SWPS, з емал. рамк., з вигином кромки рамки під кутом 45° 680-780*780*110-165</v>
      </c>
      <c r="E46" s="131">
        <f>'ПРАЙС-ЛИСТ ТОВ КАН (загальн.)1'!F912</f>
        <v>130.45999999999998</v>
      </c>
      <c r="F46" s="117">
        <f>'ПРАЙС-ЛИСТ ТОВ КАН (загальн.)1'!G912</f>
        <v>4435.7759999999998</v>
      </c>
      <c r="G46" s="118" t="str">
        <f>'ПРАЙС-ЛИСТ ТОВ КАН (загальн.)1'!H912</f>
        <v>шт.</v>
      </c>
      <c r="H46" s="113">
        <f>'ПРАЙС-ЛИСТ ТОВ КАН (загальн.)1'!I912</f>
        <v>1834</v>
      </c>
    </row>
    <row r="47" spans="1:8" s="136" customFormat="1" ht="22.5" customHeight="1" x14ac:dyDescent="0.2">
      <c r="A47" s="128">
        <f>'ПРАЙС-ЛИСТ ТОВ КАН (загальн.)1'!A913</f>
        <v>904</v>
      </c>
      <c r="B47" s="129" t="str">
        <f>'ПРАЙС-ЛИСТ ТОВ КАН (загальн.)1'!C913</f>
        <v>1445117004</v>
      </c>
      <c r="C47" s="113" t="str">
        <f>'ПРАЙС-ЛИСТ ТОВ КАН (загальн.)1'!D913</f>
        <v>1340S</v>
      </c>
      <c r="D47" s="41" t="str">
        <f>'ПРАЙС-ЛИСТ ТОВ КАН (загальн.)1'!E913</f>
        <v>Шафка вбудована SWPS, з емал. рамк., з вигином кромки рамки під кутом 45° 680-780*930*110-165</v>
      </c>
      <c r="E47" s="131">
        <f>'ПРАЙС-ЛИСТ ТОВ КАН (загальн.)1'!F913</f>
        <v>137.26999999999998</v>
      </c>
      <c r="F47" s="117">
        <f>'ПРАЙС-ЛИСТ ТОВ КАН (загальн.)1'!G913</f>
        <v>4667.1120000000001</v>
      </c>
      <c r="G47" s="118" t="str">
        <f>'ПРАЙС-ЛИСТ ТОВ КАН (загальн.)1'!H913</f>
        <v>шт.</v>
      </c>
      <c r="H47" s="113">
        <f>'ПРАЙС-ЛИСТ ТОВ КАН (загальн.)1'!I913</f>
        <v>1834</v>
      </c>
    </row>
    <row r="48" spans="1:8" s="136" customFormat="1" ht="22.5" customHeight="1" x14ac:dyDescent="0.2">
      <c r="A48" s="128">
        <f>'ПРАЙС-ЛИСТ ТОВ КАН (загальн.)1'!A914</f>
        <v>905</v>
      </c>
      <c r="B48" s="129" t="str">
        <f>'ПРАЙС-ЛИСТ ТОВ КАН (загальн.)1'!C914</f>
        <v>1445117011</v>
      </c>
      <c r="C48" s="113" t="str">
        <f>'ПРАЙС-ЛИСТ ТОВ КАН (загальн.)1'!D914</f>
        <v>1320Z</v>
      </c>
      <c r="D48" s="41" t="str">
        <f>'ПРАЙС-ЛИСТ ТОВ КАН (загальн.)1'!E914</f>
        <v>Шафка нова вбудов. SWPSE, з емал. рамк., з вигином кромки під кутом 45° 560-660*580*110-165</v>
      </c>
      <c r="E48" s="131">
        <f>'ПРАЙС-ЛИСТ ТОВ КАН (загальн.)1'!F914</f>
        <v>96.48</v>
      </c>
      <c r="F48" s="117">
        <f>'ПРАЙС-ЛИСТ ТОВ КАН (загальн.)1'!G914</f>
        <v>3280.32</v>
      </c>
      <c r="G48" s="118" t="str">
        <f>'ПРАЙС-ЛИСТ ТОВ КАН (загальн.)1'!H914</f>
        <v>шт.</v>
      </c>
      <c r="H48" s="113">
        <f>'ПРАЙС-ЛИСТ ТОВ КАН (загальн.)1'!I914</f>
        <v>1834</v>
      </c>
    </row>
    <row r="49" spans="1:8" s="136" customFormat="1" ht="22.5" customHeight="1" x14ac:dyDescent="0.2">
      <c r="A49" s="128">
        <f>'ПРАЙС-ЛИСТ ТОВ КАН (загальн.)1'!A915</f>
        <v>906</v>
      </c>
      <c r="B49" s="129" t="str">
        <f>'ПРАЙС-ЛИСТ ТОВ КАН (загальн.)1'!C915</f>
        <v>1445117012</v>
      </c>
      <c r="C49" s="113" t="str">
        <f>'ПРАЙС-ЛИСТ ТОВ КАН (загальн.)1'!D915</f>
        <v>1330Z</v>
      </c>
      <c r="D49" s="41" t="str">
        <f>'ПРАЙС-ЛИСТ ТОВ КАН (загальн.)1'!E915</f>
        <v>Шафка нова вбудов. SWPSE, з емал. рамк., з вигином кромки під кутом 45° 560-660*780*110-165</v>
      </c>
      <c r="E49" s="131">
        <f>'ПРАЙС-ЛИСТ ТОВ КАН (загальн.)1'!F915</f>
        <v>109.89</v>
      </c>
      <c r="F49" s="117">
        <f>'ПРАЙС-ЛИСТ ТОВ КАН (загальн.)1'!G915</f>
        <v>3736.4639999999999</v>
      </c>
      <c r="G49" s="118" t="str">
        <f>'ПРАЙС-ЛИСТ ТОВ КАН (загальн.)1'!H915</f>
        <v>шт.</v>
      </c>
      <c r="H49" s="113">
        <f>'ПРАЙС-ЛИСТ ТОВ КАН (загальн.)1'!I915</f>
        <v>1834</v>
      </c>
    </row>
    <row r="50" spans="1:8" s="136" customFormat="1" ht="22.5" customHeight="1" x14ac:dyDescent="0.2">
      <c r="A50" s="128">
        <f>'ПРАЙС-ЛИСТ ТОВ КАН (загальн.)1'!A916</f>
        <v>907</v>
      </c>
      <c r="B50" s="129" t="str">
        <f>'ПРАЙС-ЛИСТ ТОВ КАН (загальн.)1'!C916</f>
        <v>1445117013</v>
      </c>
      <c r="C50" s="113" t="str">
        <f>'ПРАЙС-ЛИСТ ТОВ КАН (загальн.)1'!D916</f>
        <v>1310Z</v>
      </c>
      <c r="D50" s="41" t="str">
        <f>'ПРАЙС-ЛИСТ ТОВ КАН (загальн.)1'!E916</f>
        <v>Шафка нова вбудов. SWPSE, з емал. рамк., з вигином кромки під кутом 45° 560-660*450*110-165</v>
      </c>
      <c r="E50" s="131">
        <f>'ПРАЙС-ЛИСТ ТОВ КАН (загальн.)1'!F916</f>
        <v>88.65</v>
      </c>
      <c r="F50" s="117">
        <f>'ПРАЙС-ЛИСТ ТОВ КАН (загальн.)1'!G916</f>
        <v>3014.3040000000001</v>
      </c>
      <c r="G50" s="118" t="str">
        <f>'ПРАЙС-ЛИСТ ТОВ КАН (загальн.)1'!H916</f>
        <v>шт.</v>
      </c>
      <c r="H50" s="113">
        <f>'ПРАЙС-ЛИСТ ТОВ КАН (загальн.)1'!I916</f>
        <v>1834</v>
      </c>
    </row>
    <row r="51" spans="1:8" s="136" customFormat="1" ht="22.5" customHeight="1" x14ac:dyDescent="0.2">
      <c r="A51" s="128">
        <f>'ПРАЙС-ЛИСТ ТОВ КАН (загальн.)1'!A917</f>
        <v>908</v>
      </c>
      <c r="B51" s="129" t="str">
        <f>'ПРАЙС-ЛИСТ ТОВ КАН (загальн.)1'!C917</f>
        <v>1445117014</v>
      </c>
      <c r="C51" s="113" t="str">
        <f>'ПРАЙС-ЛИСТ ТОВ КАН (загальн.)1'!D917</f>
        <v>1340Z</v>
      </c>
      <c r="D51" s="41" t="str">
        <f>'ПРАЙС-ЛИСТ ТОВ КАН (загальн.)1'!E917</f>
        <v>Шафка нова вбудов. SWPSE, з емал. рамк., з вигином кромки під кутом 45° 560-660*930*110-165</v>
      </c>
      <c r="E51" s="131">
        <f>'ПРАЙС-ЛИСТ ТОВ КАН (загальн.)1'!F917</f>
        <v>115.7</v>
      </c>
      <c r="F51" s="117">
        <f>'ПРАЙС-ЛИСТ ТОВ КАН (загальн.)1'!G917</f>
        <v>3933.9360000000001</v>
      </c>
      <c r="G51" s="118" t="str">
        <f>'ПРАЙС-ЛИСТ ТОВ КАН (загальн.)1'!H917</f>
        <v>шт.</v>
      </c>
      <c r="H51" s="113">
        <f>'ПРАЙС-ЛИСТ ТОВ КАН (загальн.)1'!I917</f>
        <v>1834</v>
      </c>
    </row>
    <row r="52" spans="1:8" s="136" customFormat="1" ht="22.5" customHeight="1" x14ac:dyDescent="0.2">
      <c r="A52" s="128">
        <f>'ПРАЙС-ЛИСТ ТОВ КАН (загальн.)1'!A918</f>
        <v>909</v>
      </c>
      <c r="B52" s="129" t="str">
        <f>'ПРАЙС-ЛИСТ ТОВ КАН (загальн.)1'!C918</f>
        <v>1445117016</v>
      </c>
      <c r="C52" s="113" t="str">
        <f>'ПРАЙС-ЛИСТ ТОВ КАН (загальн.)1'!D918</f>
        <v>1330G</v>
      </c>
      <c r="D52" s="41" t="str">
        <f>'ПРАЙС-ЛИСТ ТОВ КАН (загальн.)1'!E918</f>
        <v>Шафка нова вбудована SWPG з можливістю обробки керамічною плиткою 450*780*110-165</v>
      </c>
      <c r="E52" s="131">
        <f>'ПРАЙС-ЛИСТ ТОВ КАН (загальн.)1'!F918</f>
        <v>100.91000000000001</v>
      </c>
      <c r="F52" s="117">
        <f>'ПРАЙС-ЛИСТ ТОВ КАН (загальн.)1'!G918</f>
        <v>3430.8719999999998</v>
      </c>
      <c r="G52" s="118" t="str">
        <f>'ПРАЙС-ЛИСТ ТОВ КАН (загальн.)1'!H918</f>
        <v>шт.</v>
      </c>
      <c r="H52" s="113">
        <f>'ПРАЙС-ЛИСТ ТОВ КАН (загальн.)1'!I918</f>
        <v>1834</v>
      </c>
    </row>
    <row r="53" spans="1:8" s="136" customFormat="1" ht="22.5" customHeight="1" x14ac:dyDescent="0.2">
      <c r="A53" s="128">
        <f>'ПРАЙС-ЛИСТ ТОВ КАН (загальн.)1'!A919</f>
        <v>910</v>
      </c>
      <c r="B53" s="129" t="str">
        <f>'ПРАЙС-ЛИСТ ТОВ КАН (загальн.)1'!C919</f>
        <v>1445117017</v>
      </c>
      <c r="C53" s="113" t="str">
        <f>'ПРАЙС-ЛИСТ ТОВ КАН (загальн.)1'!D919</f>
        <v>1300G</v>
      </c>
      <c r="D53" s="41" t="str">
        <f>'ПРАЙС-ЛИСТ ТОВ КАН (загальн.)1'!E919</f>
        <v>Шафка нова вбудована SWPG з можливістю обробки керамічною плиткою 450*350*110-165</v>
      </c>
      <c r="E53" s="131">
        <f>'ПРАЙС-ЛИСТ ТОВ КАН (загальн.)1'!F919</f>
        <v>81.410000000000011</v>
      </c>
      <c r="F53" s="117">
        <f>'ПРАЙС-ЛИСТ ТОВ КАН (загальн.)1'!G919</f>
        <v>2767.8719999999998</v>
      </c>
      <c r="G53" s="118" t="str">
        <f>'ПРАЙС-ЛИСТ ТОВ КАН (загальн.)1'!H919</f>
        <v>шт.</v>
      </c>
      <c r="H53" s="113">
        <f>'ПРАЙС-ЛИСТ ТОВ КАН (загальн.)1'!I919</f>
        <v>1834</v>
      </c>
    </row>
    <row r="54" spans="1:8" s="136" customFormat="1" ht="22.5" customHeight="1" x14ac:dyDescent="0.2">
      <c r="A54" s="128">
        <f>'ПРАЙС-ЛИСТ ТОВ КАН (загальн.)1'!A920</f>
        <v>911</v>
      </c>
      <c r="B54" s="129" t="str">
        <f>'ПРАЙС-ЛИСТ ТОВ КАН (загальн.)1'!C920</f>
        <v>1445117024</v>
      </c>
      <c r="C54" s="113" t="str">
        <f>'ПРАЙС-ЛИСТ ТОВ КАН (загальн.)1'!D920</f>
        <v>1300Z</v>
      </c>
      <c r="D54" s="41" t="str">
        <f>'ПРАЙС-ЛИСТ ТОВ КАН (загальн.)1'!E920</f>
        <v>Шафка нова вбудов. SWPSE, з емал. рамк., з вигином кромки під кутом 45° 560-660*350*110-165</v>
      </c>
      <c r="E54" s="131">
        <f>'ПРАЙС-ЛИСТ ТОВ КАН (загальн.)1'!F920</f>
        <v>82.960000000000008</v>
      </c>
      <c r="F54" s="117">
        <f>'ПРАЙС-ЛИСТ ТОВ КАН (загальн.)1'!G920</f>
        <v>2820.5039999999999</v>
      </c>
      <c r="G54" s="118" t="str">
        <f>'ПРАЙС-ЛИСТ ТОВ КАН (загальн.)1'!H920</f>
        <v>шт.</v>
      </c>
      <c r="H54" s="113">
        <f>'ПРАЙС-ЛИСТ ТОВ КАН (загальн.)1'!I920</f>
        <v>1834</v>
      </c>
    </row>
    <row r="55" spans="1:8" s="136" customFormat="1" ht="22.5" customHeight="1" x14ac:dyDescent="0.2">
      <c r="A55" s="128">
        <f>'ПРАЙС-ЛИСТ ТОВ КАН (загальн.)1'!A921</f>
        <v>912</v>
      </c>
      <c r="B55" s="129" t="str">
        <f>'ПРАЙС-ЛИСТ ТОВ КАН (загальн.)1'!C921</f>
        <v>1445117036</v>
      </c>
      <c r="C55" s="113" t="str">
        <f>'ПРАЙС-ЛИСТ ТОВ КАН (загальн.)1'!D921</f>
        <v>1445117036</v>
      </c>
      <c r="D55" s="41" t="str">
        <f>'ПРАЙС-ЛИСТ ТОВ КАН (загальн.)1'!E921</f>
        <v>Шафка вбудована Slim безрамкова для розподілювача без/з змішувальною системою - 4</v>
      </c>
      <c r="E55" s="131">
        <f>'ПРАЙС-ЛИСТ ТОВ КАН (загальн.)1'!F921</f>
        <v>67.31</v>
      </c>
      <c r="F55" s="117">
        <f>'ПРАЙС-ЛИСТ ТОВ КАН (загальн.)1'!G921</f>
        <v>2288.4720000000002</v>
      </c>
      <c r="G55" s="118" t="str">
        <f>'ПРАЙС-ЛИСТ ТОВ КАН (загальн.)1'!H921</f>
        <v>шт.</v>
      </c>
      <c r="H55" s="113">
        <f>'ПРАЙС-ЛИСТ ТОВ КАН (загальн.)1'!I921</f>
        <v>1834</v>
      </c>
    </row>
    <row r="56" spans="1:8" s="136" customFormat="1" ht="22.5" customHeight="1" x14ac:dyDescent="0.2">
      <c r="A56" s="128">
        <f>'ПРАЙС-ЛИСТ ТОВ КАН (загальн.)1'!A922</f>
        <v>913</v>
      </c>
      <c r="B56" s="129" t="str">
        <f>'ПРАЙС-ЛИСТ ТОВ КАН (загальн.)1'!C922</f>
        <v>1445117037</v>
      </c>
      <c r="C56" s="113" t="str">
        <f>'ПРАЙС-ЛИСТ ТОВ КАН (загальн.)1'!D922</f>
        <v>1445117037</v>
      </c>
      <c r="D56" s="41" t="str">
        <f>'ПРАЙС-ЛИСТ ТОВ КАН (загальн.)1'!E922</f>
        <v>Шафка вбудована Slim безрамкова для розподілювача без/з змішувальною системою - 6</v>
      </c>
      <c r="E56" s="131">
        <f>'ПРАЙС-ЛИСТ ТОВ КАН (загальн.)1'!F922</f>
        <v>74.760000000000005</v>
      </c>
      <c r="F56" s="117">
        <f>'ПРАЙС-ЛИСТ ТОВ КАН (загальн.)1'!G922</f>
        <v>2541.84</v>
      </c>
      <c r="G56" s="118" t="str">
        <f>'ПРАЙС-ЛИСТ ТОВ КАН (загальн.)1'!H922</f>
        <v>шт.</v>
      </c>
      <c r="H56" s="113">
        <f>'ПРАЙС-ЛИСТ ТОВ КАН (загальн.)1'!I922</f>
        <v>1834</v>
      </c>
    </row>
    <row r="57" spans="1:8" s="136" customFormat="1" ht="22.5" customHeight="1" x14ac:dyDescent="0.2">
      <c r="A57" s="128">
        <f>'ПРАЙС-ЛИСТ ТОВ КАН (загальн.)1'!A923</f>
        <v>914</v>
      </c>
      <c r="B57" s="129" t="str">
        <f>'ПРАЙС-ЛИСТ ТОВ КАН (загальн.)1'!C923</f>
        <v>1445117038</v>
      </c>
      <c r="C57" s="113" t="str">
        <f>'ПРАЙС-ЛИСТ ТОВ КАН (загальн.)1'!D923</f>
        <v>1445117038</v>
      </c>
      <c r="D57" s="41" t="str">
        <f>'ПРАЙС-ЛИСТ ТОВ КАН (загальн.)1'!E923</f>
        <v>Шафка вбудована Slim безрамкова для розподілювача без/з змішувальною системою - 10/3</v>
      </c>
      <c r="E57" s="131">
        <f>'ПРАЙС-ЛИСТ ТОВ КАН (загальн.)1'!F923</f>
        <v>84.600000000000009</v>
      </c>
      <c r="F57" s="117">
        <f>'ПРАЙС-ЛИСТ ТОВ КАН (загальн.)1'!G923</f>
        <v>2876.4</v>
      </c>
      <c r="G57" s="118" t="str">
        <f>'ПРАЙС-ЛИСТ ТОВ КАН (загальн.)1'!H923</f>
        <v>шт.</v>
      </c>
      <c r="H57" s="113">
        <f>'ПРАЙС-ЛИСТ ТОВ КАН (загальн.)1'!I923</f>
        <v>1834</v>
      </c>
    </row>
    <row r="58" spans="1:8" s="136" customFormat="1" ht="22.5" customHeight="1" x14ac:dyDescent="0.2">
      <c r="A58" s="128">
        <f>'ПРАЙС-ЛИСТ ТОВ КАН (загальн.)1'!A924</f>
        <v>915</v>
      </c>
      <c r="B58" s="129" t="str">
        <f>'ПРАЙС-ЛИСТ ТОВ КАН (загальн.)1'!C924</f>
        <v>1445117039</v>
      </c>
      <c r="C58" s="113" t="str">
        <f>'ПРАЙС-ЛИСТ ТОВ КАН (загальн.)1'!D924</f>
        <v>1445117039</v>
      </c>
      <c r="D58" s="41" t="str">
        <f>'ПРАЙС-ЛИСТ ТОВ КАН (загальн.)1'!E924</f>
        <v>Шафка вбудована Slim безрамкова для розподілювача без/з змішувальною системою - 13/7</v>
      </c>
      <c r="E58" s="131">
        <f>'ПРАЙС-ЛИСТ ТОВ КАН (загальн.)1'!F924</f>
        <v>98.01</v>
      </c>
      <c r="F58" s="117">
        <f>'ПРАЙС-ЛИСТ ТОВ КАН (загальн.)1'!G924</f>
        <v>3332.5439999999999</v>
      </c>
      <c r="G58" s="118" t="str">
        <f>'ПРАЙС-ЛИСТ ТОВ КАН (загальн.)1'!H924</f>
        <v>шт.</v>
      </c>
      <c r="H58" s="113">
        <f>'ПРАЙС-ЛИСТ ТОВ КАН (загальн.)1'!I924</f>
        <v>1834</v>
      </c>
    </row>
    <row r="59" spans="1:8" s="136" customFormat="1" ht="22.5" customHeight="1" x14ac:dyDescent="0.2">
      <c r="A59" s="128">
        <f>'ПРАЙС-ЛИСТ ТОВ КАН (загальн.)1'!A925</f>
        <v>916</v>
      </c>
      <c r="B59" s="129" t="str">
        <f>'ПРАЙС-ЛИСТ ТОВ КАН (загальн.)1'!C925</f>
        <v>1445117040</v>
      </c>
      <c r="C59" s="113" t="str">
        <f>'ПРАЙС-ЛИСТ ТОВ КАН (загальн.)1'!D925</f>
        <v>1445117040</v>
      </c>
      <c r="D59" s="41" t="str">
        <f>'ПРАЙС-ЛИСТ ТОВ КАН (загальн.)1'!E925</f>
        <v>Шафка вбудована Slim безрамкова для розподілювача без/з змішувальною системою - 15/10</v>
      </c>
      <c r="E59" s="131">
        <f>'ПРАЙС-ЛИСТ ТОВ КАН (загальн.)1'!F925</f>
        <v>116.76</v>
      </c>
      <c r="F59" s="117">
        <f>'ПРАЙС-ЛИСТ ТОВ КАН (загальн.)1'!G925</f>
        <v>3969.84</v>
      </c>
      <c r="G59" s="118" t="str">
        <f>'ПРАЙС-ЛИСТ ТОВ КАН (загальн.)1'!H925</f>
        <v>шт.</v>
      </c>
      <c r="H59" s="113">
        <f>'ПРАЙС-ЛИСТ ТОВ КАН (загальн.)1'!I925</f>
        <v>1834</v>
      </c>
    </row>
    <row r="60" spans="1:8" s="136" customFormat="1" ht="22.5" customHeight="1" x14ac:dyDescent="0.2">
      <c r="A60" s="128">
        <f>'ПРАЙС-ЛИСТ ТОВ КАН (загальн.)1'!A926</f>
        <v>917</v>
      </c>
      <c r="B60" s="129" t="str">
        <f>'ПРАЙС-ЛИСТ ТОВ КАН (загальн.)1'!C926</f>
        <v>1445180000</v>
      </c>
      <c r="C60" s="113" t="str">
        <f>'ПРАЙС-ЛИСТ ТОВ КАН (загальн.)1'!D926</f>
        <v>1130Z</v>
      </c>
      <c r="D60" s="41" t="str">
        <f>'ПРАЙС-ЛИСТ ТОВ КАН (загальн.)1'!E926</f>
        <v>Шафка нова зовнішня SWNE емальована для розподілювача без змішувальної системи 585*650*110</v>
      </c>
      <c r="E60" s="131">
        <f>'ПРАЙС-ЛИСТ ТОВ КАН (загальн.)1'!F926</f>
        <v>110.62</v>
      </c>
      <c r="F60" s="117">
        <f>'ПРАЙС-ЛИСТ ТОВ КАН (загальн.)1'!G926</f>
        <v>3760.944</v>
      </c>
      <c r="G60" s="118" t="str">
        <f>'ПРАЙС-ЛИСТ ТОВ КАН (загальн.)1'!H926</f>
        <v>шт.</v>
      </c>
      <c r="H60" s="113">
        <f>'ПРАЙС-ЛИСТ ТОВ КАН (загальн.)1'!I926</f>
        <v>1834</v>
      </c>
    </row>
    <row r="61" spans="1:8" s="136" customFormat="1" ht="22.5" customHeight="1" x14ac:dyDescent="0.2">
      <c r="A61" s="128">
        <f>'ПРАЙС-ЛИСТ ТОВ КАН (загальн.)1'!A927</f>
        <v>918</v>
      </c>
      <c r="B61" s="129" t="str">
        <f>'ПРАЙС-ЛИСТ ТОВ КАН (загальн.)1'!C927</f>
        <v>1445180001</v>
      </c>
      <c r="C61" s="113" t="str">
        <f>'ПРАЙС-ЛИСТ ТОВ КАН (загальн.)1'!D927</f>
        <v>1140Z</v>
      </c>
      <c r="D61" s="41" t="str">
        <f>'ПРАЙС-ЛИСТ ТОВ КАН (загальн.)1'!E927</f>
        <v>Шафка нова зовнішня SWNE емальована для розподілювача без змішувальної системи 585*800*110</v>
      </c>
      <c r="E61" s="131">
        <f>'ПРАЙС-ЛИСТ ТОВ КАН (загальн.)1'!F927</f>
        <v>119.43</v>
      </c>
      <c r="F61" s="117">
        <f>'ПРАЙС-ЛИСТ ТОВ КАН (загальн.)1'!G927</f>
        <v>4060.8240000000001</v>
      </c>
      <c r="G61" s="118" t="str">
        <f>'ПРАЙС-ЛИСТ ТОВ КАН (загальн.)1'!H927</f>
        <v>шт.</v>
      </c>
      <c r="H61" s="113">
        <f>'ПРАЙС-ЛИСТ ТОВ КАН (загальн.)1'!I927</f>
        <v>1834</v>
      </c>
    </row>
    <row r="62" spans="1:8" s="136" customFormat="1" ht="22.5" customHeight="1" x14ac:dyDescent="0.2">
      <c r="A62" s="128">
        <f>'ПРАЙС-ЛИСТ ТОВ КАН (загальн.)1'!A928</f>
        <v>919</v>
      </c>
      <c r="B62" s="129" t="str">
        <f>'ПРАЙС-ЛИСТ ТОВ КАН (загальн.)1'!C928</f>
        <v>1445180002</v>
      </c>
      <c r="C62" s="113" t="str">
        <f>'ПРАЙС-ЛИСТ ТОВ КАН (загальн.)1'!D928</f>
        <v>1100Z</v>
      </c>
      <c r="D62" s="41" t="str">
        <f>'ПРАЙС-ЛИСТ ТОВ КАН (загальн.)1'!E928</f>
        <v>Шафка нова зовнішня SWNE емальована для розподілювача без змішувальної системи 585*350*110</v>
      </c>
      <c r="E62" s="131">
        <f>'ПРАЙС-ЛИСТ ТОВ КАН (загальн.)1'!F928</f>
        <v>76.75</v>
      </c>
      <c r="F62" s="117">
        <f>'ПРАЙС-ЛИСТ ТОВ КАН (загальн.)1'!G928</f>
        <v>2609.5680000000002</v>
      </c>
      <c r="G62" s="118" t="str">
        <f>'ПРАЙС-ЛИСТ ТОВ КАН (загальн.)1'!H928</f>
        <v>шт.</v>
      </c>
      <c r="H62" s="113">
        <f>'ПРАЙС-ЛИСТ ТОВ КАН (загальн.)1'!I928</f>
        <v>1834</v>
      </c>
    </row>
    <row r="63" spans="1:8" s="136" customFormat="1" ht="22.5" customHeight="1" x14ac:dyDescent="0.2">
      <c r="A63" s="128">
        <f>'ПРАЙС-ЛИСТ ТОВ КАН (загальн.)1'!A929</f>
        <v>920</v>
      </c>
      <c r="B63" s="129" t="str">
        <f>'ПРАЙС-ЛИСТ ТОВ КАН (загальн.)1'!C929</f>
        <v>1445180003</v>
      </c>
      <c r="C63" s="113" t="str">
        <f>'ПРАЙС-ЛИСТ ТОВ КАН (загальн.)1'!D929</f>
        <v>1110Z</v>
      </c>
      <c r="D63" s="41" t="str">
        <f>'ПРАЙС-ЛИСТ ТОВ КАН (загальн.)1'!E929</f>
        <v>Шафка нова зовнішня SWNE емальована для розподілювача без змішувальної системи 585*450*110</v>
      </c>
      <c r="E63" s="131">
        <f>'ПРАЙС-ЛИСТ ТОВ КАН (загальн.)1'!F929</f>
        <v>85.67</v>
      </c>
      <c r="F63" s="117">
        <f>'ПРАЙС-ЛИСТ ТОВ КАН (загальн.)1'!G929</f>
        <v>2912.712</v>
      </c>
      <c r="G63" s="118" t="str">
        <f>'ПРАЙС-ЛИСТ ТОВ КАН (загальн.)1'!H929</f>
        <v>шт.</v>
      </c>
      <c r="H63" s="113">
        <f>'ПРАЙС-ЛИСТ ТОВ КАН (загальн.)1'!I929</f>
        <v>1834</v>
      </c>
    </row>
    <row r="64" spans="1:8" s="136" customFormat="1" ht="22.5" customHeight="1" x14ac:dyDescent="0.2">
      <c r="A64" s="128">
        <f>'ПРАЙС-ЛИСТ ТОВ КАН (загальн.)1'!A930</f>
        <v>921</v>
      </c>
      <c r="B64" s="129" t="str">
        <f>'ПРАЙС-ЛИСТ ТОВ КАН (загальн.)1'!C930</f>
        <v>1445180004</v>
      </c>
      <c r="C64" s="113" t="str">
        <f>'ПРАЙС-ЛИСТ ТОВ КАН (загальн.)1'!D930</f>
        <v>1120Z</v>
      </c>
      <c r="D64" s="41" t="str">
        <f>'ПРАЙС-ЛИСТ ТОВ КАН (загальн.)1'!E930</f>
        <v>Шафка нова зовнішня SWNE емальована для розподілювача без змішувальної системи 585*550*110</v>
      </c>
      <c r="E64" s="131">
        <f>'ПРАЙС-ЛИСТ ТОВ КАН (загальн.)1'!F930</f>
        <v>92.350000000000009</v>
      </c>
      <c r="F64" s="117">
        <f>'ПРАЙС-ЛИСТ ТОВ КАН (загальн.)1'!G930</f>
        <v>3139.9679999999998</v>
      </c>
      <c r="G64" s="118" t="str">
        <f>'ПРАЙС-ЛИСТ ТОВ КАН (загальн.)1'!H930</f>
        <v>шт.</v>
      </c>
      <c r="H64" s="113">
        <f>'ПРАЙС-ЛИСТ ТОВ КАН (загальн.)1'!I930</f>
        <v>1834</v>
      </c>
    </row>
    <row r="65" spans="1:8" s="136" customFormat="1" ht="22.5" customHeight="1" x14ac:dyDescent="0.2">
      <c r="A65" s="128">
        <f>'ПРАЙС-ЛИСТ ТОВ КАН (загальн.)1'!A931</f>
        <v>922</v>
      </c>
      <c r="B65" s="129" t="str">
        <f>'ПРАЙС-ЛИСТ ТОВ КАН (загальн.)1'!C931</f>
        <v>1445180006</v>
      </c>
      <c r="C65" s="113" t="str">
        <f>'ПРАЙС-ЛИСТ ТОВ КАН (загальн.)1'!D931</f>
        <v>1130S</v>
      </c>
      <c r="D65" s="41" t="str">
        <f>'ПРАЙС-ЛИСТ ТОВ КАН (загальн.)1'!E931</f>
        <v>Шафка зовнішня SWN емальована для розподілювача без змішувальної системи 630*650*110</v>
      </c>
      <c r="E65" s="131">
        <f>'ПРАЙС-ЛИСТ ТОВ КАН (загальн.)1'!F931</f>
        <v>127.76</v>
      </c>
      <c r="F65" s="117">
        <f>'ПРАЙС-ЛИСТ ТОВ КАН (загальн.)1'!G931</f>
        <v>4343.9759999999997</v>
      </c>
      <c r="G65" s="118" t="str">
        <f>'ПРАЙС-ЛИСТ ТОВ КАН (загальн.)1'!H931</f>
        <v>шт.</v>
      </c>
      <c r="H65" s="113">
        <f>'ПРАЙС-ЛИСТ ТОВ КАН (загальн.)1'!I931</f>
        <v>1834</v>
      </c>
    </row>
    <row r="66" spans="1:8" s="136" customFormat="1" ht="22.5" customHeight="1" x14ac:dyDescent="0.2">
      <c r="A66" s="128">
        <f>'ПРАЙС-ЛИСТ ТОВ КАН (загальн.)1'!A932</f>
        <v>923</v>
      </c>
      <c r="B66" s="129" t="str">
        <f>'ПРАЙС-ЛИСТ ТОВ КАН (загальн.)1'!C932</f>
        <v>1445180007</v>
      </c>
      <c r="C66" s="113" t="str">
        <f>'ПРАЙС-ЛИСТ ТОВ КАН (загальн.)1'!D932</f>
        <v>1140S</v>
      </c>
      <c r="D66" s="41" t="str">
        <f>'ПРАЙС-ЛИСТ ТОВ КАН (загальн.)1'!E932</f>
        <v>Шафка зовнішня SWN емальована для розподілювача без змішувальної системи 630*800*110</v>
      </c>
      <c r="E66" s="131">
        <f>'ПРАЙС-ЛИСТ ТОВ КАН (загальн.)1'!F932</f>
        <v>137.14999999999998</v>
      </c>
      <c r="F66" s="117">
        <f>'ПРАЙС-ЛИСТ ТОВ КАН (загальн.)1'!G932</f>
        <v>4663.0320000000002</v>
      </c>
      <c r="G66" s="118" t="str">
        <f>'ПРАЙС-ЛИСТ ТОВ КАН (загальн.)1'!H932</f>
        <v>шт.</v>
      </c>
      <c r="H66" s="113">
        <f>'ПРАЙС-ЛИСТ ТОВ КАН (загальн.)1'!I932</f>
        <v>1834</v>
      </c>
    </row>
    <row r="67" spans="1:8" s="136" customFormat="1" ht="22.5" customHeight="1" x14ac:dyDescent="0.2">
      <c r="A67" s="128">
        <f>'ПРАЙС-ЛИСТ ТОВ КАН (загальн.)1'!A933</f>
        <v>924</v>
      </c>
      <c r="B67" s="129" t="str">
        <f>'ПРАЙС-ЛИСТ ТОВ КАН (загальн.)1'!C933</f>
        <v>1445180008</v>
      </c>
      <c r="C67" s="113" t="str">
        <f>'ПРАЙС-ЛИСТ ТОВ КАН (загальн.)1'!D933</f>
        <v>1100S</v>
      </c>
      <c r="D67" s="41" t="str">
        <f>'ПРАЙС-ЛИСТ ТОВ КАН (загальн.)1'!E933</f>
        <v>Шафка зовнішня SWN емальована для розподілювача без змішувальної системи 630*350*110</v>
      </c>
      <c r="E67" s="131">
        <f>'ПРАЙС-ЛИСТ ТОВ КАН (загальн.)1'!F933</f>
        <v>90.2</v>
      </c>
      <c r="F67" s="117">
        <f>'ПРАЙС-ЛИСТ ТОВ КАН (загальн.)1'!G933</f>
        <v>3066.9360000000001</v>
      </c>
      <c r="G67" s="118" t="str">
        <f>'ПРАЙС-ЛИСТ ТОВ КАН (загальн.)1'!H933</f>
        <v>шт.</v>
      </c>
      <c r="H67" s="113">
        <f>'ПРАЙС-ЛИСТ ТОВ КАН (загальн.)1'!I933</f>
        <v>1834</v>
      </c>
    </row>
    <row r="68" spans="1:8" s="136" customFormat="1" ht="22.5" customHeight="1" x14ac:dyDescent="0.2">
      <c r="A68" s="128">
        <f>'ПРАЙС-ЛИСТ ТОВ КАН (загальн.)1'!A934</f>
        <v>925</v>
      </c>
      <c r="B68" s="129" t="str">
        <f>'ПРАЙС-ЛИСТ ТОВ КАН (загальн.)1'!C934</f>
        <v>1445180009</v>
      </c>
      <c r="C68" s="113" t="str">
        <f>'ПРАЙС-ЛИСТ ТОВ КАН (загальн.)1'!D934</f>
        <v>1110S</v>
      </c>
      <c r="D68" s="41" t="str">
        <f>'ПРАЙС-ЛИСТ ТОВ КАН (загальн.)1'!E934</f>
        <v>Шафка зовнішня SWN емальована для розподілювача без змішувальної системи 630*450*110</v>
      </c>
      <c r="E68" s="131">
        <f>'ПРАЙС-ЛИСТ ТОВ КАН (загальн.)1'!F934</f>
        <v>100.10000000000001</v>
      </c>
      <c r="F68" s="117">
        <f>'ПРАЙС-ЛИСТ ТОВ КАН (загальн.)1'!G934</f>
        <v>3403.5360000000001</v>
      </c>
      <c r="G68" s="118" t="str">
        <f>'ПРАЙС-ЛИСТ ТОВ КАН (загальн.)1'!H934</f>
        <v>шт.</v>
      </c>
      <c r="H68" s="113">
        <f>'ПРАЙС-ЛИСТ ТОВ КАН (загальн.)1'!I934</f>
        <v>1834</v>
      </c>
    </row>
    <row r="69" spans="1:8" s="136" customFormat="1" ht="22.5" customHeight="1" x14ac:dyDescent="0.2">
      <c r="A69" s="128">
        <f>'ПРАЙС-ЛИСТ ТОВ КАН (загальн.)1'!A935</f>
        <v>926</v>
      </c>
      <c r="B69" s="129" t="str">
        <f>'ПРАЙС-ЛИСТ ТОВ КАН (загальн.)1'!C935</f>
        <v>1445180010</v>
      </c>
      <c r="C69" s="113" t="str">
        <f>'ПРАЙС-ЛИСТ ТОВ КАН (загальн.)1'!D935</f>
        <v>1120S</v>
      </c>
      <c r="D69" s="41" t="str">
        <f>'ПРАЙС-ЛИСТ ТОВ КАН (загальн.)1'!E935</f>
        <v>Шафка зовнішня SWN емальована для розподілювача без змішувальної системи 630*550*110</v>
      </c>
      <c r="E69" s="131">
        <f>'ПРАЙС-ЛИСТ ТОВ КАН (загальн.)1'!F935</f>
        <v>108.07000000000001</v>
      </c>
      <c r="F69" s="117">
        <f>'ПРАЙС-ЛИСТ ТОВ КАН (загальн.)1'!G935</f>
        <v>3674.4479999999999</v>
      </c>
      <c r="G69" s="118" t="str">
        <f>'ПРАЙС-ЛИСТ ТОВ КАН (загальн.)1'!H935</f>
        <v>шт.</v>
      </c>
      <c r="H69" s="113">
        <f>'ПРАЙС-ЛИСТ ТОВ КАН (загальн.)1'!I935</f>
        <v>1834</v>
      </c>
    </row>
    <row r="70" spans="1:8" s="136" customFormat="1" ht="22.5" customHeight="1" x14ac:dyDescent="0.2">
      <c r="A70" s="128">
        <f>'ПРАЙС-ЛИСТ ТОВ КАН (загальн.)1'!A936</f>
        <v>927</v>
      </c>
      <c r="B70" s="129" t="str">
        <f>'ПРАЙС-ЛИСТ ТОВ КАН (загальн.)1'!C936</f>
        <v>1445180026</v>
      </c>
      <c r="C70" s="113" t="str">
        <f>'ПРАЙС-ЛИСТ ТОВ КАН (загальн.)1'!D936</f>
        <v>1445180026</v>
      </c>
      <c r="D70" s="41" t="str">
        <f>'ПРАЙС-ЛИСТ ТОВ КАН (загальн.)1'!E936</f>
        <v>Шафка для лічильників води РММ 640х310х150</v>
      </c>
      <c r="E70" s="131">
        <f>'ПРАЙС-ЛИСТ ТОВ КАН (загальн.)1'!F936</f>
        <v>112.53</v>
      </c>
      <c r="F70" s="117">
        <f>'ПРАЙС-ЛИСТ ТОВ КАН (загальн.)1'!G936</f>
        <v>3826.2240000000002</v>
      </c>
      <c r="G70" s="118" t="str">
        <f>'ПРАЙС-ЛИСТ ТОВ КАН (загальн.)1'!H936</f>
        <v>шт.</v>
      </c>
      <c r="H70" s="113">
        <f>'ПРАЙС-ЛИСТ ТОВ КАН (загальн.)1'!I936</f>
        <v>1834</v>
      </c>
    </row>
    <row r="71" spans="1:8" s="136" customFormat="1" ht="22.5" customHeight="1" x14ac:dyDescent="0.2">
      <c r="A71" s="128">
        <f>'ПРАЙС-ЛИСТ ТОВ КАН (загальн.)1'!A937</f>
        <v>928</v>
      </c>
      <c r="B71" s="129" t="str">
        <f>'ПРАЙС-ЛИСТ ТОВ КАН (загальн.)1'!C937</f>
        <v>1445180027</v>
      </c>
      <c r="C71" s="113" t="str">
        <f>'ПРАЙС-ЛИСТ ТОВ КАН (загальн.)1'!D937</f>
        <v>1445180027</v>
      </c>
      <c r="D71" s="41" t="str">
        <f>'ПРАЙС-ЛИСТ ТОВ КАН (загальн.)1'!E937</f>
        <v>Шафка для лічильників води РММ 740х450х150</v>
      </c>
      <c r="E71" s="131">
        <f>'ПРАЙС-ЛИСТ ТОВ КАН (загальн.)1'!F937</f>
        <v>138.12</v>
      </c>
      <c r="F71" s="117">
        <f>'ПРАЙС-ЛИСТ ТОВ КАН (загальн.)1'!G937</f>
        <v>4696.08</v>
      </c>
      <c r="G71" s="118" t="str">
        <f>'ПРАЙС-ЛИСТ ТОВ КАН (загальн.)1'!H937</f>
        <v>шт.</v>
      </c>
      <c r="H71" s="113">
        <f>'ПРАЙС-ЛИСТ ТОВ КАН (загальн.)1'!I937</f>
        <v>1834</v>
      </c>
    </row>
    <row r="72" spans="1:8" s="136" customFormat="1" ht="22.5" customHeight="1" x14ac:dyDescent="0.2">
      <c r="A72" s="128">
        <f>'ПРАЙС-ЛИСТ ТОВ КАН (загальн.)1'!A938</f>
        <v>929</v>
      </c>
      <c r="B72" s="129" t="str">
        <f>'ПРАЙС-ЛИСТ ТОВ КАН (загальн.)1'!C938</f>
        <v>1445180028</v>
      </c>
      <c r="C72" s="113" t="str">
        <f>'ПРАЙС-ЛИСТ ТОВ КАН (загальн.)1'!D938</f>
        <v>1445180028</v>
      </c>
      <c r="D72" s="41" t="str">
        <f>'ПРАЙС-ЛИСТ ТОВ КАН (загальн.)1'!E938</f>
        <v>Шафка для лічильників води РММ 890х550х150</v>
      </c>
      <c r="E72" s="131">
        <f>'ПРАЙС-ЛИСТ ТОВ КАН (загальн.)1'!F938</f>
        <v>164.35</v>
      </c>
      <c r="F72" s="117">
        <f>'ПРАЙС-ЛИСТ ТОВ КАН (загальн.)1'!G938</f>
        <v>5587.9679999999998</v>
      </c>
      <c r="G72" s="118" t="str">
        <f>'ПРАЙС-ЛИСТ ТОВ КАН (загальн.)1'!H938</f>
        <v>шт.</v>
      </c>
      <c r="H72" s="113">
        <f>'ПРАЙС-ЛИСТ ТОВ КАН (загальн.)1'!I938</f>
        <v>1834</v>
      </c>
    </row>
    <row r="73" spans="1:8" s="136" customFormat="1" ht="22.5" customHeight="1" x14ac:dyDescent="0.2">
      <c r="A73" s="128">
        <f>'ПРАЙС-ЛИСТ ТОВ КАН (загальн.)1'!A939</f>
        <v>930</v>
      </c>
      <c r="B73" s="129" t="str">
        <f>'ПРАЙС-ЛИСТ ТОВ КАН (загальн.)1'!C939</f>
        <v>1445180029</v>
      </c>
      <c r="C73" s="113" t="str">
        <f>'ПРАЙС-ЛИСТ ТОВ КАН (загальн.)1'!D939</f>
        <v>1445180029</v>
      </c>
      <c r="D73" s="41" t="str">
        <f>'ПРАЙС-ЛИСТ ТОВ КАН (загальн.)1'!E939</f>
        <v>Шафка для лічильників води РММ 1040х660х150</v>
      </c>
      <c r="E73" s="131">
        <f>'ПРАЙС-ЛИСТ ТОВ КАН (загальн.)1'!F939</f>
        <v>191.32999999999998</v>
      </c>
      <c r="F73" s="117">
        <f>'ПРАЙС-ЛИСТ ТОВ КАН (загальн.)1'!G939</f>
        <v>6505.152</v>
      </c>
      <c r="G73" s="118" t="str">
        <f>'ПРАЙС-ЛИСТ ТОВ КАН (загальн.)1'!H939</f>
        <v>шт.</v>
      </c>
      <c r="H73" s="113">
        <f>'ПРАЙС-ЛИСТ ТОВ КАН (загальн.)1'!I939</f>
        <v>1834</v>
      </c>
    </row>
    <row r="74" spans="1:8" s="136" customFormat="1" ht="22.5" customHeight="1" x14ac:dyDescent="0.2">
      <c r="A74" s="128">
        <f>'ПРАЙС-ЛИСТ ТОВ КАН (загальн.)1'!A940</f>
        <v>931</v>
      </c>
      <c r="B74" s="129" t="str">
        <f>'ПРАЙС-ЛИСТ ТОВ КАН (загальн.)1'!C940</f>
        <v>1446117000</v>
      </c>
      <c r="C74" s="113" t="str">
        <f>'ПРАЙС-ЛИСТ ТОВ КАН (загальн.)1'!D940</f>
        <v>1320G-OP</v>
      </c>
      <c r="D74" s="41" t="str">
        <f>'ПРАЙС-ЛИСТ ТОВ КАН (загальн.)1'!E940</f>
        <v>Шафка вбудована під оздоблення керамічною плиткою SWPG-ОР 710Х930Х140</v>
      </c>
      <c r="E74" s="131">
        <f>'ПРАЙС-ЛИСТ ТОВ КАН (загальн.)1'!F940</f>
        <v>150.72999999999999</v>
      </c>
      <c r="F74" s="117">
        <f>'ПРАЙС-ЛИСТ ТОВ КАН (загальн.)1'!G940</f>
        <v>5124.8879999999999</v>
      </c>
      <c r="G74" s="118" t="str">
        <f>'ПРАЙС-ЛИСТ ТОВ КАН (загальн.)1'!H940</f>
        <v>шт.</v>
      </c>
      <c r="H74" s="113">
        <f>'ПРАЙС-ЛИСТ ТОВ КАН (загальн.)1'!I940</f>
        <v>1834</v>
      </c>
    </row>
    <row r="75" spans="1:8" s="136" customFormat="1" ht="22.5" customHeight="1" x14ac:dyDescent="0.2">
      <c r="A75" s="128">
        <f>'ПРАЙС-ЛИСТ ТОВ КАН (загальн.)1'!A941</f>
        <v>932</v>
      </c>
      <c r="B75" s="129" t="str">
        <f>'ПРАЙС-ЛИСТ ТОВ КАН (загальн.)1'!C941</f>
        <v>1446117001</v>
      </c>
      <c r="C75" s="113" t="str">
        <f>'ПРАЙС-ЛИСТ ТОВ КАН (загальн.)1'!D941</f>
        <v>1310G-OP</v>
      </c>
      <c r="D75" s="41" t="str">
        <f>'ПРАЙС-ЛИСТ ТОВ КАН (загальн.)1'!E941</f>
        <v>Шафка вбудована під оздоблення керамічною плиткою SWPG-ОР 710Х780Х140</v>
      </c>
      <c r="E75" s="131">
        <f>'ПРАЙС-ЛИСТ ТОВ КАН (загальн.)1'!F941</f>
        <v>134.29999999999998</v>
      </c>
      <c r="F75" s="117">
        <f>'ПРАЙС-ЛИСТ ТОВ КАН (загальн.)1'!G941</f>
        <v>4566.3360000000002</v>
      </c>
      <c r="G75" s="118" t="str">
        <f>'ПРАЙС-ЛИСТ ТОВ КАН (загальн.)1'!H941</f>
        <v>шт.</v>
      </c>
      <c r="H75" s="113">
        <f>'ПРАЙС-ЛИСТ ТОВ КАН (загальн.)1'!I941</f>
        <v>1834</v>
      </c>
    </row>
    <row r="76" spans="1:8" s="136" customFormat="1" ht="22.5" customHeight="1" x14ac:dyDescent="0.2">
      <c r="A76" s="128">
        <f>'ПРАЙС-ЛИСТ ТОВ КАН (загальн.)1'!A942</f>
        <v>933</v>
      </c>
      <c r="B76" s="129" t="str">
        <f>'ПРАЙС-ЛИСТ ТОВ КАН (загальн.)1'!C942</f>
        <v>1446117002</v>
      </c>
      <c r="C76" s="113" t="str">
        <f>'ПРАЙС-ЛИСТ ТОВ КАН (загальн.)1'!D942</f>
        <v>1300G-OP</v>
      </c>
      <c r="D76" s="41" t="str">
        <f>'ПРАЙС-ЛИСТ ТОВ КАН (загальн.)1'!E942</f>
        <v>Шафка вбудована під оздоблення керамічною плиткою SWPG-ОР 710Х580Х140</v>
      </c>
      <c r="E76" s="131">
        <f>'ПРАЙС-ЛИСТ ТОВ КАН (загальн.)1'!F942</f>
        <v>108.25</v>
      </c>
      <c r="F76" s="117">
        <f>'ПРАЙС-ЛИСТ ТОВ КАН (загальн.)1'!G942</f>
        <v>3680.5680000000002</v>
      </c>
      <c r="G76" s="118" t="str">
        <f>'ПРАЙС-ЛИСТ ТОВ КАН (загальн.)1'!H942</f>
        <v>шт.</v>
      </c>
      <c r="H76" s="113">
        <f>'ПРАЙС-ЛИСТ ТОВ КАН (загальн.)1'!I942</f>
        <v>1834</v>
      </c>
    </row>
    <row r="77" spans="1:8" s="136" customFormat="1" ht="22.5" customHeight="1" x14ac:dyDescent="0.2">
      <c r="A77" s="128">
        <f>'ПРАЙС-ЛИСТ ТОВ КАН (загальн.)1'!A943</f>
        <v>934</v>
      </c>
      <c r="B77" s="129" t="str">
        <f>'ПРАЙС-ЛИСТ ТОВ КАН (загальн.)1'!C943</f>
        <v>1446117003</v>
      </c>
      <c r="C77" s="113" t="str">
        <f>'ПРАЙС-ЛИСТ ТОВ КАН (загальн.)1'!D943</f>
        <v>1300-OP</v>
      </c>
      <c r="D77" s="41" t="str">
        <f>'ПРАЙС-ЛИСТ ТОВ КАН (загальн.)1'!E943</f>
        <v>Шафка вбудована SWР-ОР для розподілювача без і зі змішувальною системою 750-850Х580Х110-165</v>
      </c>
      <c r="E77" s="131">
        <f>'ПРАЙС-ЛИСТ ТОВ КАН (загальн.)1'!F943</f>
        <v>145.01</v>
      </c>
      <c r="F77" s="117">
        <f>'ПРАЙС-ЛИСТ ТОВ КАН (загальн.)1'!G943</f>
        <v>4930.2719999999999</v>
      </c>
      <c r="G77" s="118" t="str">
        <f>'ПРАЙС-ЛИСТ ТОВ КАН (загальн.)1'!H943</f>
        <v>шт.</v>
      </c>
      <c r="H77" s="113">
        <f>'ПРАЙС-ЛИСТ ТОВ КАН (загальн.)1'!I943</f>
        <v>1834</v>
      </c>
    </row>
    <row r="78" spans="1:8" s="136" customFormat="1" ht="22.5" customHeight="1" x14ac:dyDescent="0.2">
      <c r="A78" s="128">
        <f>'ПРАЙС-ЛИСТ ТОВ КАН (загальн.)1'!A944</f>
        <v>935</v>
      </c>
      <c r="B78" s="129" t="str">
        <f>'ПРАЙС-ЛИСТ ТОВ КАН (загальн.)1'!C944</f>
        <v>1446117004</v>
      </c>
      <c r="C78" s="113" t="str">
        <f>'ПРАЙС-ЛИСТ ТОВ КАН (загальн.)1'!D944</f>
        <v>1310-OP</v>
      </c>
      <c r="D78" s="41" t="str">
        <f>'ПРАЙС-ЛИСТ ТОВ КАН (загальн.)1'!E944</f>
        <v>Шафка вбудована SWР-ОР для розподілювача без і зі змішувальною системою 750-850Х780Х110-165</v>
      </c>
      <c r="E78" s="131">
        <f>'ПРАЙС-ЛИСТ ТОВ КАН (загальн.)1'!F944</f>
        <v>168.91</v>
      </c>
      <c r="F78" s="117">
        <f>'ПРАЙС-ЛИСТ ТОВ КАН (загальн.)1'!G944</f>
        <v>5743.0079999999998</v>
      </c>
      <c r="G78" s="118" t="str">
        <f>'ПРАЙС-ЛИСТ ТОВ КАН (загальн.)1'!H944</f>
        <v>шт.</v>
      </c>
      <c r="H78" s="113">
        <f>'ПРАЙС-ЛИСТ ТОВ КАН (загальн.)1'!I944</f>
        <v>1834</v>
      </c>
    </row>
    <row r="79" spans="1:8" s="136" customFormat="1" ht="22.5" customHeight="1" x14ac:dyDescent="0.2">
      <c r="A79" s="128">
        <f>'ПРАЙС-ЛИСТ ТОВ КАН (загальн.)1'!A945</f>
        <v>936</v>
      </c>
      <c r="B79" s="129" t="str">
        <f>'ПРАЙС-ЛИСТ ТОВ КАН (загальн.)1'!C945</f>
        <v>1446117005</v>
      </c>
      <c r="C79" s="113" t="str">
        <f>'ПРАЙС-ЛИСТ ТОВ КАН (загальн.)1'!D945</f>
        <v>1320-OP</v>
      </c>
      <c r="D79" s="41" t="str">
        <f>'ПРАЙС-ЛИСТ ТОВ КАН (загальн.)1'!E945</f>
        <v>Шафка вбудована SWР-ОР для розподілювача без і зі змішувальною системою 750-850Х930Х110-165</v>
      </c>
      <c r="E79" s="131">
        <f>'ПРАЙС-ЛИСТ ТОВ КАН (загальн.)1'!F945</f>
        <v>176.04999999999998</v>
      </c>
      <c r="F79" s="117">
        <f>'ПРАЙС-ЛИСТ ТОВ КАН (загальн.)1'!G945</f>
        <v>5985.768</v>
      </c>
      <c r="G79" s="118" t="str">
        <f>'ПРАЙС-ЛИСТ ТОВ КАН (загальн.)1'!H945</f>
        <v>шт.</v>
      </c>
      <c r="H79" s="113">
        <f>'ПРАЙС-ЛИСТ ТОВ КАН (загальн.)1'!I945</f>
        <v>1834</v>
      </c>
    </row>
    <row r="80" spans="1:8" s="136" customFormat="1" ht="22.5" customHeight="1" x14ac:dyDescent="0.2">
      <c r="A80" s="128">
        <f>'ПРАЙС-ЛИСТ ТОВ КАН (загальн.)1'!A946</f>
        <v>937</v>
      </c>
      <c r="B80" s="129" t="str">
        <f>'ПРАЙС-ЛИСТ ТОВ КАН (загальн.)1'!C946</f>
        <v>1446180000</v>
      </c>
      <c r="C80" s="113" t="str">
        <f>'ПРАЙС-ЛИСТ ТОВ КАН (загальн.)1'!D946</f>
        <v>1100-OP</v>
      </c>
      <c r="D80" s="41" t="str">
        <f>'ПРАЙС-ЛИСТ ТОВ КАН (загальн.)1'!E946</f>
        <v>Шафка зовнішня SWN-ОР для розподілювача без і зі змішувальною системою 710Х580Х140</v>
      </c>
      <c r="E80" s="131">
        <f>'ПРАЙС-ЛИСТ ТОВ КАН (загальн.)1'!F946</f>
        <v>135.76999999999998</v>
      </c>
      <c r="F80" s="117">
        <f>'ПРАЙС-ЛИСТ ТОВ КАН (загальн.)1'!G946</f>
        <v>4616.1120000000001</v>
      </c>
      <c r="G80" s="118" t="str">
        <f>'ПРАЙС-ЛИСТ ТОВ КАН (загальн.)1'!H946</f>
        <v>шт.</v>
      </c>
      <c r="H80" s="113">
        <f>'ПРАЙС-ЛИСТ ТОВ КАН (загальн.)1'!I946</f>
        <v>1834</v>
      </c>
    </row>
    <row r="81" spans="1:8" s="136" customFormat="1" ht="22.5" customHeight="1" x14ac:dyDescent="0.2">
      <c r="A81" s="128">
        <f>'ПРАЙС-ЛИСТ ТОВ КАН (загальн.)1'!A947</f>
        <v>938</v>
      </c>
      <c r="B81" s="129" t="str">
        <f>'ПРАЙС-ЛИСТ ТОВ КАН (загальн.)1'!C947</f>
        <v>1446180001</v>
      </c>
      <c r="C81" s="113" t="str">
        <f>'ПРАЙС-ЛИСТ ТОВ КАН (загальн.)1'!D947</f>
        <v>1110-OP</v>
      </c>
      <c r="D81" s="41" t="str">
        <f>'ПРАЙС-ЛИСТ ТОВ КАН (загальн.)1'!E947</f>
        <v>Шафка зовнішня SWN-ОР для розподілювача без і зі змішувальною системою 710Х780Х140</v>
      </c>
      <c r="E81" s="131">
        <f>'ПРАЙС-ЛИСТ ТОВ КАН (загальн.)1'!F947</f>
        <v>163.45999999999998</v>
      </c>
      <c r="F81" s="117">
        <f>'ПРАЙС-ЛИСТ ТОВ КАН (загальн.)1'!G947</f>
        <v>5557.7759999999998</v>
      </c>
      <c r="G81" s="118" t="str">
        <f>'ПРАЙС-ЛИСТ ТОВ КАН (загальн.)1'!H947</f>
        <v>шт.</v>
      </c>
      <c r="H81" s="113">
        <f>'ПРАЙС-ЛИСТ ТОВ КАН (загальн.)1'!I947</f>
        <v>1834</v>
      </c>
    </row>
    <row r="82" spans="1:8" s="136" customFormat="1" ht="22.5" customHeight="1" x14ac:dyDescent="0.2">
      <c r="A82" s="128">
        <f>'ПРАЙС-ЛИСТ ТОВ КАН (загальн.)1'!A948</f>
        <v>939</v>
      </c>
      <c r="B82" s="129" t="str">
        <f>'ПРАЙС-ЛИСТ ТОВ КАН (загальн.)1'!C948</f>
        <v>1446180002</v>
      </c>
      <c r="C82" s="113" t="str">
        <f>'ПРАЙС-ЛИСТ ТОВ КАН (загальн.)1'!D948</f>
        <v>1120-OP</v>
      </c>
      <c r="D82" s="41" t="str">
        <f>'ПРАЙС-ЛИСТ ТОВ КАН (загальн.)1'!E948</f>
        <v>Шафка зовнішня SWN-ОР для розподілювача без і зі змішувальною системою 710Х930Х140</v>
      </c>
      <c r="E82" s="131">
        <f>'ПРАЙС-ЛИСТ ТОВ КАН (загальн.)1'!F948</f>
        <v>184.7</v>
      </c>
      <c r="F82" s="117">
        <f>'ПРАЙС-ЛИСТ ТОВ КАН (загальн.)1'!G948</f>
        <v>6279.9359999999997</v>
      </c>
      <c r="G82" s="118" t="str">
        <f>'ПРАЙС-ЛИСТ ТОВ КАН (загальн.)1'!H948</f>
        <v>шт.</v>
      </c>
      <c r="H82" s="113">
        <f>'ПРАЙС-ЛИСТ ТОВ КАН (загальн.)1'!I948</f>
        <v>1834</v>
      </c>
    </row>
    <row r="83" spans="1:8" s="136" customFormat="1" ht="22.5" customHeight="1" x14ac:dyDescent="0.2">
      <c r="A83" s="128">
        <f>'ПРАЙС-ЛИСТ ТОВ КАН (загальн.)1'!A949</f>
        <v>940</v>
      </c>
      <c r="B83" s="129" t="str">
        <f>'ПРАЙС-ЛИСТ ТОВ КАН (загальн.)1'!C949</f>
        <v>1300005000</v>
      </c>
      <c r="C83" s="113" t="str">
        <f>'ПРАЙС-ЛИСТ ТОВ КАН (загальн.)1'!D949</f>
        <v>0.52071</v>
      </c>
      <c r="D83" s="41" t="str">
        <f>'ПРАЙС-ЛИСТ ТОВ КАН (загальн.)1'!E949</f>
        <v>Автоматичний повітровипускний клапан з перекриваючим вентилем G1/2"</v>
      </c>
      <c r="E83" s="131">
        <f>'ПРАЙС-ЛИСТ ТОВ КАН (загальн.)1'!F949</f>
        <v>12.4</v>
      </c>
      <c r="F83" s="117">
        <f>'ПРАЙС-ЛИСТ ТОВ КАН (загальн.)1'!G949</f>
        <v>421.464</v>
      </c>
      <c r="G83" s="118" t="str">
        <f>'ПРАЙС-ЛИСТ ТОВ КАН (загальн.)1'!H949</f>
        <v>шт.</v>
      </c>
      <c r="H83" s="113">
        <f>'ПРАЙС-ЛИСТ ТОВ КАН (загальн.)1'!I949</f>
        <v>1833</v>
      </c>
    </row>
    <row r="84" spans="1:8" s="136" customFormat="1" ht="22.5" customHeight="1" x14ac:dyDescent="0.2">
      <c r="A84" s="128">
        <f>'ПРАЙС-ЛИСТ ТОВ КАН (загальн.)1'!A950</f>
        <v>941</v>
      </c>
      <c r="B84" s="129" t="str">
        <f>'ПРАЙС-ЛИСТ ТОВ КАН (загальн.)1'!C950</f>
        <v>1300005003</v>
      </c>
      <c r="C84" s="113" t="str">
        <f>'ПРАЙС-ЛИСТ ТОВ КАН (загальн.)1'!D950</f>
        <v>10612</v>
      </c>
      <c r="D84" s="41" t="str">
        <f>'ПРАЙС-ЛИСТ ТОВ КАН (загальн.)1'!E950</f>
        <v>Клапан спускний - повітря випускний - виконання полімерне G1/2"</v>
      </c>
      <c r="E84" s="131">
        <f>'ПРАЙС-ЛИСТ ТОВ КАН (загальн.)1'!F950</f>
        <v>11.87</v>
      </c>
      <c r="F84" s="117">
        <f>'ПРАЙС-ЛИСТ ТОВ КАН (загальн.)1'!G950</f>
        <v>403.512</v>
      </c>
      <c r="G84" s="118" t="str">
        <f>'ПРАЙС-ЛИСТ ТОВ КАН (загальн.)1'!H950</f>
        <v>шт.</v>
      </c>
      <c r="H84" s="113">
        <f>'ПРАЙС-ЛИСТ ТОВ КАН (загальн.)1'!I950</f>
        <v>1833</v>
      </c>
    </row>
    <row r="85" spans="1:8" s="136" customFormat="1" ht="22.5" customHeight="1" x14ac:dyDescent="0.2">
      <c r="A85" s="128">
        <f>'ПРАЙС-ЛИСТ ТОВ КАН (загальн.)1'!A951</f>
        <v>942</v>
      </c>
      <c r="B85" s="129" t="str">
        <f>'ПРАЙС-ЛИСТ ТОВ КАН (загальн.)1'!C951</f>
        <v>1300005004</v>
      </c>
      <c r="C85" s="113" t="str">
        <f>'ПРАЙС-ЛИСТ ТОВ КАН (загальн.)1'!D951</f>
        <v>5322</v>
      </c>
      <c r="D85" s="41" t="str">
        <f>'ПРАЙС-ЛИСТ ТОВ КАН (загальн.)1'!E951</f>
        <v>Повітряно-випускний клапан ручний G1/2"</v>
      </c>
      <c r="E85" s="131">
        <f>'ПРАЙС-ЛИСТ ТОВ КАН (загальн.)1'!F951</f>
        <v>2.69</v>
      </c>
      <c r="F85" s="117">
        <f>'ПРАЙС-ЛИСТ ТОВ КАН (загальн.)1'!G951</f>
        <v>91.391999999999996</v>
      </c>
      <c r="G85" s="118" t="str">
        <f>'ПРАЙС-ЛИСТ ТОВ КАН (загальн.)1'!H951</f>
        <v>шт.</v>
      </c>
      <c r="H85" s="113">
        <f>'ПРАЙС-ЛИСТ ТОВ КАН (загальн.)1'!I951</f>
        <v>1833</v>
      </c>
    </row>
    <row r="86" spans="1:8" s="136" customFormat="1" ht="22.5" customHeight="1" x14ac:dyDescent="0.2">
      <c r="A86" s="128">
        <f>'ПРАЙС-ЛИСТ ТОВ КАН (загальн.)1'!A952</f>
        <v>943</v>
      </c>
      <c r="B86" s="129" t="str">
        <f>'ПРАЙС-ЛИСТ ТОВ КАН (загальн.)1'!C952</f>
        <v>1300025002</v>
      </c>
      <c r="C86" s="113" t="str">
        <f>'ПРАЙС-ЛИСТ ТОВ КАН (загальн.)1'!D952</f>
        <v>6095.43</v>
      </c>
      <c r="D86" s="41" t="str">
        <f>'ПРАЙС-ЛИСТ ТОВ КАН (загальн.)1'!E952</f>
        <v>Заглушка з зовнішньою різьбою G1"</v>
      </c>
      <c r="E86" s="131">
        <f>'ПРАЙС-ЛИСТ ТОВ КАН (загальн.)1'!F952</f>
        <v>3.1799999999999997</v>
      </c>
      <c r="F86" s="117">
        <f>'ПРАЙС-ЛИСТ ТОВ КАН (загальн.)1'!G952</f>
        <v>108.12</v>
      </c>
      <c r="G86" s="118" t="str">
        <f>'ПРАЙС-ЛИСТ ТОВ КАН (загальн.)1'!H952</f>
        <v>шт.</v>
      </c>
      <c r="H86" s="113">
        <f>'ПРАЙС-ЛИСТ ТОВ КАН (загальн.)1'!I952</f>
        <v>1833</v>
      </c>
    </row>
    <row r="87" spans="1:8" s="136" customFormat="1" ht="22.5" customHeight="1" x14ac:dyDescent="0.2">
      <c r="A87" s="128">
        <f>'ПРАЙС-ЛИСТ ТОВ КАН (загальн.)1'!A953</f>
        <v>944</v>
      </c>
      <c r="B87" s="129" t="str">
        <f>'ПРАЙС-ЛИСТ ТОВ КАН (загальн.)1'!C953</f>
        <v>1300079002</v>
      </c>
      <c r="C87" s="113" t="str">
        <f>'ПРАЙС-ЛИСТ ТОВ КАН (загальн.)1'!D953</f>
        <v>512</v>
      </c>
      <c r="D87" s="41" t="str">
        <f>'ПРАЙС-ЛИСТ ТОВ КАН (загальн.)1'!E953</f>
        <v>Елемент колектора з регулюючим вентилем G 1" L=50мм G 1" L=50мм</v>
      </c>
      <c r="E87" s="131">
        <f>'ПРАЙС-ЛИСТ ТОВ КАН (загальн.)1'!F953</f>
        <v>24.6</v>
      </c>
      <c r="F87" s="117">
        <f>'ПРАЙС-ЛИСТ ТОВ КАН (загальн.)1'!G953</f>
        <v>836.4</v>
      </c>
      <c r="G87" s="118" t="str">
        <f>'ПРАЙС-ЛИСТ ТОВ КАН (загальн.)1'!H953</f>
        <v>шт.</v>
      </c>
      <c r="H87" s="113">
        <f>'ПРАЙС-ЛИСТ ТОВ КАН (загальн.)1'!I953</f>
        <v>1833</v>
      </c>
    </row>
    <row r="88" spans="1:8" s="136" customFormat="1" ht="22.5" customHeight="1" x14ac:dyDescent="0.2">
      <c r="A88" s="128">
        <f>'ПРАЙС-ЛИСТ ТОВ КАН (загальн.)1'!A954</f>
        <v>945</v>
      </c>
      <c r="B88" s="129" t="str">
        <f>'ПРАЙС-ЛИСТ ТОВ КАН (загальн.)1'!C954</f>
        <v>1300079003</v>
      </c>
      <c r="C88" s="113" t="str">
        <f>'ПРАЙС-ЛИСТ ТОВ КАН (загальн.)1'!D954</f>
        <v>712</v>
      </c>
      <c r="D88" s="41" t="str">
        <f>'ПРАЙС-ЛИСТ ТОВ КАН (загальн.)1'!E954</f>
        <v>Елемент колектора з запірним вентилем для сервоприводу G 1" L=50мм G 1" L=50мм</v>
      </c>
      <c r="E88" s="131">
        <f>'ПРАЙС-ЛИСТ ТОВ КАН (загальн.)1'!F954</f>
        <v>24.6</v>
      </c>
      <c r="F88" s="117">
        <f>'ПРАЙС-ЛИСТ ТОВ КАН (загальн.)1'!G954</f>
        <v>836.4</v>
      </c>
      <c r="G88" s="118" t="str">
        <f>'ПРАЙС-ЛИСТ ТОВ КАН (загальн.)1'!H954</f>
        <v>шт.</v>
      </c>
      <c r="H88" s="113">
        <f>'ПРАЙС-ЛИСТ ТОВ КАН (загальн.)1'!I954</f>
        <v>1833</v>
      </c>
    </row>
    <row r="89" spans="1:8" s="136" customFormat="1" ht="22.5" customHeight="1" x14ac:dyDescent="0.2">
      <c r="A89" s="128">
        <f>'ПРАЙС-ЛИСТ ТОВ КАН (загальн.)1'!A955</f>
        <v>946</v>
      </c>
      <c r="B89" s="129" t="str">
        <f>'ПРАЙС-ЛИСТ ТОВ КАН (загальн.)1'!C955</f>
        <v>1300079005</v>
      </c>
      <c r="C89" s="113" t="str">
        <f>'ПРАЙС-ЛИСТ ТОВ КАН (загальн.)1'!D955</f>
        <v>752</v>
      </c>
      <c r="D89" s="41" t="str">
        <f>'ПРАЙС-ЛИСТ ТОВ КАН (загальн.)1'!E955</f>
        <v>Елемент колектора з витратоміром G 1" L=50мм G 1" L=50мм</v>
      </c>
      <c r="E89" s="131">
        <f>'ПРАЙС-ЛИСТ ТОВ КАН (загальн.)1'!F955</f>
        <v>68.100000000000009</v>
      </c>
      <c r="F89" s="117">
        <f>'ПРАЙС-ЛИСТ ТОВ КАН (загальн.)1'!G955</f>
        <v>2315.4</v>
      </c>
      <c r="G89" s="118" t="str">
        <f>'ПРАЙС-ЛИСТ ТОВ КАН (загальн.)1'!H955</f>
        <v>шт.</v>
      </c>
      <c r="H89" s="113">
        <f>'ПРАЙС-ЛИСТ ТОВ КАН (загальн.)1'!I955</f>
        <v>1833</v>
      </c>
    </row>
    <row r="90" spans="1:8" s="136" customFormat="1" ht="22.5" customHeight="1" x14ac:dyDescent="0.2">
      <c r="A90" s="128">
        <f>'ПРАЙС-ЛИСТ ТОВ КАН (загальн.)1'!A956</f>
        <v>947</v>
      </c>
      <c r="B90" s="129" t="str">
        <f>'ПРАЙС-ЛИСТ ТОВ КАН (загальн.)1'!C956</f>
        <v>1300103001</v>
      </c>
      <c r="C90" s="113" t="str">
        <f>'ПРАЙС-ЛИСТ ТОВ КАН (загальн.)1'!D956</f>
        <v>K-803003</v>
      </c>
      <c r="D90" s="41" t="str">
        <f>'ПРАЙС-ЛИСТ ТОВ КАН (загальн.)1'!E956</f>
        <v>Насосна група з термостат. триходовим змішувальним клапаном (регулююч. темпер. діапазон 35-60 град.; Kvs = 1.6)</v>
      </c>
      <c r="E90" s="131">
        <f>'ПРАЙС-ЛИСТ ТОВ КАН (загальн.)1'!F956</f>
        <v>796.47</v>
      </c>
      <c r="F90" s="117">
        <f>'ПРАЙС-ЛИСТ ТОВ КАН (загальн.)1'!G956</f>
        <v>27080.184000000001</v>
      </c>
      <c r="G90" s="118" t="str">
        <f>'ПРАЙС-ЛИСТ ТОВ КАН (загальн.)1'!H956</f>
        <v>шт.</v>
      </c>
      <c r="H90" s="113">
        <f>'ПРАЙС-ЛИСТ ТОВ КАН (загальн.)1'!I956</f>
        <v>1835</v>
      </c>
    </row>
    <row r="91" spans="1:8" s="136" customFormat="1" ht="22.5" customHeight="1" x14ac:dyDescent="0.2">
      <c r="A91" s="128">
        <f>'ПРАЙС-ЛИСТ ТОВ КАН (загальн.)1'!A957</f>
        <v>948</v>
      </c>
      <c r="B91" s="129" t="str">
        <f>'ПРАЙС-ЛИСТ ТОВ КАН (загальн.)1'!C957</f>
        <v>1300103003</v>
      </c>
      <c r="C91" s="113" t="str">
        <f>'ПРАЙС-ЛИСТ ТОВ КАН (загальн.)1'!D957</f>
        <v>K-803005</v>
      </c>
      <c r="D91" s="41" t="str">
        <f>'ПРАЙС-ЛИСТ ТОВ КАН (загальн.)1'!E957</f>
        <v>Насосна група з термостат. триходовим змішувальним клапаном (регулююч. темпер. діапазон 20-43 град.; Kvs = 1.6)</v>
      </c>
      <c r="E91" s="131">
        <f>'ПРАЙС-ЛИСТ ТОВ КАН (загальн.)1'!F957</f>
        <v>808</v>
      </c>
      <c r="F91" s="117">
        <f>'ПРАЙС-ЛИСТ ТОВ КАН (загальн.)1'!G957</f>
        <v>27471.864000000001</v>
      </c>
      <c r="G91" s="118" t="str">
        <f>'ПРАЙС-ЛИСТ ТОВ КАН (загальн.)1'!H957</f>
        <v>шт.</v>
      </c>
      <c r="H91" s="113">
        <f>'ПРАЙС-ЛИСТ ТОВ КАН (загальн.)1'!I957</f>
        <v>1835</v>
      </c>
    </row>
    <row r="92" spans="1:8" s="136" customFormat="1" ht="22.5" customHeight="1" x14ac:dyDescent="0.2">
      <c r="A92" s="128">
        <f>'ПРАЙС-ЛИСТ ТОВ КАН (загальн.)1'!A958</f>
        <v>949</v>
      </c>
      <c r="B92" s="129" t="str">
        <f>'ПРАЙС-ЛИСТ ТОВ КАН (загальн.)1'!C958</f>
        <v>1300105000</v>
      </c>
      <c r="C92" s="113" t="str">
        <f>'ПРАЙС-ЛИСТ ТОВ КАН (загальн.)1'!D958</f>
        <v>91000</v>
      </c>
      <c r="D92" s="41" t="str">
        <f>'ПРАЙС-ЛИСТ ТОВ КАН (загальн.)1'!E958</f>
        <v>З'єднувач для розподілювача серії 91 1 1/4"x1"</v>
      </c>
      <c r="E92" s="131">
        <f>'ПРАЙС-ЛИСТ ТОВ КАН (загальн.)1'!F958</f>
        <v>12.549999999999999</v>
      </c>
      <c r="F92" s="117">
        <f>'ПРАЙС-ЛИСТ ТОВ КАН (загальн.)1'!G958</f>
        <v>426.76799999999997</v>
      </c>
      <c r="G92" s="118" t="str">
        <f>'ПРАЙС-ЛИСТ ТОВ КАН (загальн.)1'!H958</f>
        <v>шт.</v>
      </c>
      <c r="H92" s="113">
        <f>'ПРАЙС-ЛИСТ ТОВ КАН (загальн.)1'!I958</f>
        <v>1833</v>
      </c>
    </row>
    <row r="93" spans="1:8" s="136" customFormat="1" ht="22.5" customHeight="1" x14ac:dyDescent="0.2">
      <c r="A93" s="128">
        <f>'ПРАЙС-ЛИСТ ТОВ КАН (загальн.)1'!A959</f>
        <v>950</v>
      </c>
      <c r="B93" s="129" t="str">
        <f>'ПРАЙС-ЛИСТ ТОВ КАН (загальн.)1'!C959</f>
        <v>1300105001</v>
      </c>
      <c r="C93" s="113" t="str">
        <f>'ПРАЙС-ЛИСТ ТОВ КАН (загальн.)1'!D959</f>
        <v>91001</v>
      </c>
      <c r="D93" s="41" t="str">
        <f>'ПРАЙС-ЛИСТ ТОВ КАН (загальн.)1'!E959</f>
        <v>З'єднувач для розподілювача серії 91 1 1/4"x3/4"</v>
      </c>
      <c r="E93" s="131">
        <f>'ПРАЙС-ЛИСТ ТОВ КАН (загальн.)1'!F959</f>
        <v>11.18</v>
      </c>
      <c r="F93" s="117">
        <f>'ПРАЙС-ЛИСТ ТОВ КАН (загальн.)1'!G959</f>
        <v>380.25599999999997</v>
      </c>
      <c r="G93" s="118" t="str">
        <f>'ПРАЙС-ЛИСТ ТОВ КАН (загальн.)1'!H959</f>
        <v>шт.</v>
      </c>
      <c r="H93" s="113">
        <f>'ПРАЙС-ЛИСТ ТОВ КАН (загальн.)1'!I959</f>
        <v>1833</v>
      </c>
    </row>
    <row r="94" spans="1:8" s="136" customFormat="1" ht="22.5" customHeight="1" x14ac:dyDescent="0.2">
      <c r="A94" s="128">
        <f>'ПРАЙС-ЛИСТ ТОВ КАН (загальн.)1'!A960</f>
        <v>951</v>
      </c>
      <c r="B94" s="129" t="str">
        <f>'ПРАЙС-ЛИСТ ТОВ КАН (загальн.)1'!C960</f>
        <v>1300154000</v>
      </c>
      <c r="C94" s="113" t="str">
        <f>'ПРАЙС-ЛИСТ ТОВ КАН (загальн.)1'!D960</f>
        <v>1.02</v>
      </c>
      <c r="D94" s="41" t="str">
        <f>'ПРАЙС-ЛИСТ ТОВ КАН (загальн.)1'!E960</f>
        <v>Труба колектора розподіл. з проф. 1" для ц.о. (серія 1) з отвором G1/2" для повітро-вип. клапана 2</v>
      </c>
      <c r="E94" s="131">
        <f>'ПРАЙС-ЛИСТ ТОВ КАН (загальн.)1'!F960</f>
        <v>16.600000000000001</v>
      </c>
      <c r="F94" s="117">
        <f>'ПРАЙС-ЛИСТ ТОВ КАН (загальн.)1'!G960</f>
        <v>564.26400000000001</v>
      </c>
      <c r="G94" s="118" t="str">
        <f>'ПРАЙС-ЛИСТ ТОВ КАН (загальн.)1'!H960</f>
        <v>шт.</v>
      </c>
      <c r="H94" s="113">
        <f>'ПРАЙС-ЛИСТ ТОВ КАН (загальн.)1'!I960</f>
        <v>1833</v>
      </c>
    </row>
    <row r="95" spans="1:8" s="136" customFormat="1" ht="22.5" customHeight="1" x14ac:dyDescent="0.2">
      <c r="A95" s="128">
        <f>'ПРАЙС-ЛИСТ ТОВ КАН (загальн.)1'!A961</f>
        <v>952</v>
      </c>
      <c r="B95" s="129" t="str">
        <f>'ПРАЙС-ЛИСТ ТОВ КАН (загальн.)1'!C961</f>
        <v>1300154001</v>
      </c>
      <c r="C95" s="113" t="str">
        <f>'ПРАЙС-ЛИСТ ТОВ КАН (загальн.)1'!D961</f>
        <v>1.03</v>
      </c>
      <c r="D95" s="41" t="str">
        <f>'ПРАЙС-ЛИСТ ТОВ КАН (загальн.)1'!E961</f>
        <v>Труба колектора розподіл. з проф. 1" для ц.о. (серія 1) з отвором G1/2" для повітро-вип. клапана 3</v>
      </c>
      <c r="E95" s="131">
        <f>'ПРАЙС-ЛИСТ ТОВ КАН (загальн.)1'!F961</f>
        <v>24.46</v>
      </c>
      <c r="F95" s="117">
        <f>'ПРАЙС-ЛИСТ ТОВ КАН (загальн.)1'!G961</f>
        <v>831.50400000000002</v>
      </c>
      <c r="G95" s="118" t="str">
        <f>'ПРАЙС-ЛИСТ ТОВ КАН (загальн.)1'!H961</f>
        <v>шт.</v>
      </c>
      <c r="H95" s="113">
        <f>'ПРАЙС-ЛИСТ ТОВ КАН (загальн.)1'!I961</f>
        <v>1833</v>
      </c>
    </row>
    <row r="96" spans="1:8" s="136" customFormat="1" ht="22.5" customHeight="1" x14ac:dyDescent="0.2">
      <c r="A96" s="128">
        <f>'ПРАЙС-ЛИСТ ТОВ КАН (загальн.)1'!A962</f>
        <v>953</v>
      </c>
      <c r="B96" s="129" t="str">
        <f>'ПРАЙС-ЛИСТ ТОВ КАН (загальн.)1'!C962</f>
        <v>1300154002</v>
      </c>
      <c r="C96" s="113" t="str">
        <f>'ПРАЙС-ЛИСТ ТОВ КАН (загальн.)1'!D962</f>
        <v>1.04</v>
      </c>
      <c r="D96" s="41" t="str">
        <f>'ПРАЙС-ЛИСТ ТОВ КАН (загальн.)1'!E962</f>
        <v>Труба колектора розподіл. з проф. 1" для ц.о. (серія 1) з отвором G1/2" для повітро-вип. клапана 4</v>
      </c>
      <c r="E96" s="131">
        <f>'ПРАЙС-ЛИСТ ТОВ КАН (загальн.)1'!F962</f>
        <v>31.46</v>
      </c>
      <c r="F96" s="117">
        <f>'ПРАЙС-ЛИСТ ТОВ КАН (загальн.)1'!G962</f>
        <v>1069.7760000000001</v>
      </c>
      <c r="G96" s="118" t="str">
        <f>'ПРАЙС-ЛИСТ ТОВ КАН (загальн.)1'!H962</f>
        <v>шт.</v>
      </c>
      <c r="H96" s="113">
        <f>'ПРАЙС-ЛИСТ ТОВ КАН (загальн.)1'!I962</f>
        <v>1833</v>
      </c>
    </row>
    <row r="97" spans="1:8" s="136" customFormat="1" ht="22.5" customHeight="1" x14ac:dyDescent="0.2">
      <c r="A97" s="128">
        <f>'ПРАЙС-ЛИСТ ТОВ КАН (загальн.)1'!A963</f>
        <v>954</v>
      </c>
      <c r="B97" s="129" t="str">
        <f>'ПРАЙС-ЛИСТ ТОВ КАН (загальн.)1'!C963</f>
        <v>1300154003</v>
      </c>
      <c r="C97" s="113" t="str">
        <f>'ПРАЙС-ЛИСТ ТОВ КАН (загальн.)1'!D963</f>
        <v>1.05</v>
      </c>
      <c r="D97" s="41" t="str">
        <f>'ПРАЙС-ЛИСТ ТОВ КАН (загальн.)1'!E963</f>
        <v>Труба колектора розподіл. з проф. 1" для ц.о. (серія 1) з отвором G1/2" для повітро-вип. клапана 5</v>
      </c>
      <c r="E97" s="131">
        <f>'ПРАЙС-ЛИСТ ТОВ КАН (загальн.)1'!F963</f>
        <v>39.78</v>
      </c>
      <c r="F97" s="117">
        <f>'ПРАЙС-ЛИСТ ТОВ КАН (загальн.)1'!G963</f>
        <v>1352.52</v>
      </c>
      <c r="G97" s="118" t="str">
        <f>'ПРАЙС-ЛИСТ ТОВ КАН (загальн.)1'!H963</f>
        <v>шт.</v>
      </c>
      <c r="H97" s="113">
        <f>'ПРАЙС-ЛИСТ ТОВ КАН (загальн.)1'!I963</f>
        <v>1833</v>
      </c>
    </row>
    <row r="98" spans="1:8" s="136" customFormat="1" ht="22.5" customHeight="1" x14ac:dyDescent="0.2">
      <c r="A98" s="128">
        <f>'ПРАЙС-ЛИСТ ТОВ КАН (загальн.)1'!A964</f>
        <v>955</v>
      </c>
      <c r="B98" s="129" t="str">
        <f>'ПРАЙС-ЛИСТ ТОВ КАН (загальн.)1'!C964</f>
        <v>1300154004</v>
      </c>
      <c r="C98" s="113" t="str">
        <f>'ПРАЙС-ЛИСТ ТОВ КАН (загальн.)1'!D964</f>
        <v>1.06</v>
      </c>
      <c r="D98" s="41" t="str">
        <f>'ПРАЙС-ЛИСТ ТОВ КАН (загальн.)1'!E964</f>
        <v>Труба колектора розподіл. з проф. 1" для ц.о. (серія 1) з отвором G1/2" для повітро-вип. клапана 6</v>
      </c>
      <c r="E98" s="131">
        <f>'ПРАЙС-ЛИСТ ТОВ КАН (загальн.)1'!F964</f>
        <v>47.71</v>
      </c>
      <c r="F98" s="117">
        <f>'ПРАЙС-ЛИСТ ТОВ КАН (загальн.)1'!G964</f>
        <v>1622.2080000000001</v>
      </c>
      <c r="G98" s="118" t="str">
        <f>'ПРАЙС-ЛИСТ ТОВ КАН (загальн.)1'!H964</f>
        <v>шт.</v>
      </c>
      <c r="H98" s="113">
        <f>'ПРАЙС-ЛИСТ ТОВ КАН (загальн.)1'!I964</f>
        <v>1833</v>
      </c>
    </row>
    <row r="99" spans="1:8" s="136" customFormat="1" ht="22.5" customHeight="1" x14ac:dyDescent="0.2">
      <c r="A99" s="128">
        <f>'ПРАЙС-ЛИСТ ТОВ КАН (загальн.)1'!A965</f>
        <v>956</v>
      </c>
      <c r="B99" s="129" t="str">
        <f>'ПРАЙС-ЛИСТ ТОВ КАН (загальн.)1'!C965</f>
        <v>1300154005</v>
      </c>
      <c r="C99" s="113" t="str">
        <f>'ПРАЙС-ЛИСТ ТОВ КАН (загальн.)1'!D965</f>
        <v>1.07</v>
      </c>
      <c r="D99" s="41" t="str">
        <f>'ПРАЙС-ЛИСТ ТОВ КАН (загальн.)1'!E965</f>
        <v>Труба колектора розподіл. з проф. 1" для ц.о. (серія 1) з отвором G1/2" для повітро-вип. клапана 7</v>
      </c>
      <c r="E99" s="131">
        <f>'ПРАЙС-ЛИСТ ТОВ КАН (загальн.)1'!F965</f>
        <v>55.419999999999995</v>
      </c>
      <c r="F99" s="117">
        <f>'ПРАЙС-ЛИСТ ТОВ КАН (загальн.)1'!G965</f>
        <v>1884.144</v>
      </c>
      <c r="G99" s="118" t="str">
        <f>'ПРАЙС-ЛИСТ ТОВ КАН (загальн.)1'!H965</f>
        <v>шт.</v>
      </c>
      <c r="H99" s="113">
        <f>'ПРАЙС-ЛИСТ ТОВ КАН (загальн.)1'!I965</f>
        <v>1833</v>
      </c>
    </row>
    <row r="100" spans="1:8" s="136" customFormat="1" ht="22.5" customHeight="1" x14ac:dyDescent="0.2">
      <c r="A100" s="128">
        <f>'ПРАЙС-ЛИСТ ТОВ КАН (загальн.)1'!A966</f>
        <v>957</v>
      </c>
      <c r="B100" s="129" t="str">
        <f>'ПРАЙС-ЛИСТ ТОВ КАН (загальн.)1'!C966</f>
        <v>1300154006</v>
      </c>
      <c r="C100" s="113" t="str">
        <f>'ПРАЙС-ЛИСТ ТОВ КАН (загальн.)1'!D966</f>
        <v>1.08</v>
      </c>
      <c r="D100" s="41" t="str">
        <f>'ПРАЙС-ЛИСТ ТОВ КАН (загальн.)1'!E966</f>
        <v>Труба колектора розподіл. з проф. 1" для ц.о. (серія 1) з отвором G1/2" для повітро-вип. клапана 8</v>
      </c>
      <c r="E100" s="131">
        <f>'ПРАЙС-ЛИСТ ТОВ КАН (загальн.)1'!F966</f>
        <v>63.269999999999996</v>
      </c>
      <c r="F100" s="117">
        <f>'ПРАЙС-ЛИСТ ТОВ КАН (загальн.)1'!G966</f>
        <v>2151.384</v>
      </c>
      <c r="G100" s="118" t="str">
        <f>'ПРАЙС-ЛИСТ ТОВ КАН (загальн.)1'!H966</f>
        <v>шт.</v>
      </c>
      <c r="H100" s="113">
        <f>'ПРАЙС-ЛИСТ ТОВ КАН (загальн.)1'!I966</f>
        <v>1833</v>
      </c>
    </row>
    <row r="101" spans="1:8" s="136" customFormat="1" ht="22.5" customHeight="1" x14ac:dyDescent="0.2">
      <c r="A101" s="128">
        <f>'ПРАЙС-ЛИСТ ТОВ КАН (загальн.)1'!A967</f>
        <v>958</v>
      </c>
      <c r="B101" s="129" t="str">
        <f>'ПРАЙС-ЛИСТ ТОВ КАН (загальн.)1'!C967</f>
        <v>1300154007</v>
      </c>
      <c r="C101" s="113" t="str">
        <f>'ПРАЙС-ЛИСТ ТОВ КАН (загальн.)1'!D967</f>
        <v>1.09</v>
      </c>
      <c r="D101" s="41" t="str">
        <f>'ПРАЙС-ЛИСТ ТОВ КАН (загальн.)1'!E967</f>
        <v>Труба колектора розподіл. з проф. 1" для ц.о. (серія 1) з отвором G1/2" для повітро-вип. клапана 9</v>
      </c>
      <c r="E101" s="131">
        <f>'ПРАЙС-ЛИСТ ТОВ КАН (загальн.)1'!F967</f>
        <v>63.48</v>
      </c>
      <c r="F101" s="117">
        <f>'ПРАЙС-ЛИСТ ТОВ КАН (загальн.)1'!G967</f>
        <v>2158.3200000000002</v>
      </c>
      <c r="G101" s="118" t="str">
        <f>'ПРАЙС-ЛИСТ ТОВ КАН (загальн.)1'!H967</f>
        <v>шт.</v>
      </c>
      <c r="H101" s="113">
        <f>'ПРАЙС-ЛИСТ ТОВ КАН (загальн.)1'!I967</f>
        <v>1833</v>
      </c>
    </row>
    <row r="102" spans="1:8" s="136" customFormat="1" ht="22.5" customHeight="1" x14ac:dyDescent="0.2">
      <c r="A102" s="128">
        <f>'ПРАЙС-ЛИСТ ТОВ КАН (загальн.)1'!A968</f>
        <v>959</v>
      </c>
      <c r="B102" s="129" t="str">
        <f>'ПРАЙС-ЛИСТ ТОВ КАН (загальн.)1'!C968</f>
        <v>1300154008</v>
      </c>
      <c r="C102" s="113" t="str">
        <f>'ПРАЙС-ЛИСТ ТОВ КАН (загальн.)1'!D968</f>
        <v>1.10</v>
      </c>
      <c r="D102" s="41" t="str">
        <f>'ПРАЙС-ЛИСТ ТОВ КАН (загальн.)1'!E968</f>
        <v>Труба колектора розподіл. з проф. 1" для ц.о. (серія 1) з отвором G1/2" для повітро-вип. клапана 10</v>
      </c>
      <c r="E102" s="131">
        <f>'ПРАЙС-ЛИСТ ТОВ КАН (загальн.)1'!F968</f>
        <v>79.09</v>
      </c>
      <c r="F102" s="117">
        <f>'ПРАЙС-ЛИСТ ТОВ КАН (загальн.)1'!G968</f>
        <v>2689.1280000000002</v>
      </c>
      <c r="G102" s="118" t="str">
        <f>'ПРАЙС-ЛИСТ ТОВ КАН (загальн.)1'!H968</f>
        <v>шт.</v>
      </c>
      <c r="H102" s="113">
        <f>'ПРАЙС-ЛИСТ ТОВ КАН (загальн.)1'!I968</f>
        <v>1833</v>
      </c>
    </row>
    <row r="103" spans="1:8" s="136" customFormat="1" ht="22.5" customHeight="1" x14ac:dyDescent="0.2">
      <c r="A103" s="128">
        <f>'ПРАЙС-ЛИСТ ТОВ КАН (загальн.)1'!A969</f>
        <v>960</v>
      </c>
      <c r="B103" s="129" t="str">
        <f>'ПРАЙС-ЛИСТ ТОВ КАН (загальн.)1'!C969</f>
        <v>1300154009</v>
      </c>
      <c r="C103" s="113" t="str">
        <f>'ПРАЙС-ЛИСТ ТОВ КАН (загальн.)1'!D969</f>
        <v>1.11</v>
      </c>
      <c r="D103" s="41" t="str">
        <f>'ПРАЙС-ЛИСТ ТОВ КАН (загальн.)1'!E969</f>
        <v>Труба колектора розподіл. з проф. 1" для ц.о. (серія 1) з отвором G1/2" для повітро-вип. клапана 11</v>
      </c>
      <c r="E103" s="131">
        <f>'ПРАЙС-ЛИСТ ТОВ КАН (загальн.)1'!F969</f>
        <v>87.960000000000008</v>
      </c>
      <c r="F103" s="117">
        <f>'ПРАЙС-ЛИСТ ТОВ КАН (загальн.)1'!G969</f>
        <v>2990.64</v>
      </c>
      <c r="G103" s="118" t="str">
        <f>'ПРАЙС-ЛИСТ ТОВ КАН (загальн.)1'!H969</f>
        <v>шт.</v>
      </c>
      <c r="H103" s="113">
        <f>'ПРАЙС-ЛИСТ ТОВ КАН (загальн.)1'!I969</f>
        <v>1833</v>
      </c>
    </row>
    <row r="104" spans="1:8" s="136" customFormat="1" ht="22.5" customHeight="1" x14ac:dyDescent="0.2">
      <c r="A104" s="128">
        <f>'ПРАЙС-ЛИСТ ТОВ КАН (загальн.)1'!A970</f>
        <v>961</v>
      </c>
      <c r="B104" s="129" t="str">
        <f>'ПРАЙС-ЛИСТ ТОВ КАН (загальн.)1'!C970</f>
        <v>1300154010</v>
      </c>
      <c r="C104" s="113" t="str">
        <f>'ПРАЙС-ЛИСТ ТОВ КАН (загальн.)1'!D970</f>
        <v>1.12</v>
      </c>
      <c r="D104" s="41" t="str">
        <f>'ПРАЙС-ЛИСТ ТОВ КАН (загальн.)1'!E970</f>
        <v>Труба колектора розподіл. з проф. 1" для ц.о. (серія 1) з отвором G1/2" для повітро-вип. клапана 12</v>
      </c>
      <c r="E104" s="131">
        <f>'ПРАЙС-ЛИСТ ТОВ КАН (загальн.)1'!F970</f>
        <v>95.73</v>
      </c>
      <c r="F104" s="117">
        <f>'ПРАЙС-ЛИСТ ТОВ КАН (загальн.)1'!G970</f>
        <v>3255.0239999999999</v>
      </c>
      <c r="G104" s="118" t="str">
        <f>'ПРАЙС-ЛИСТ ТОВ КАН (загальн.)1'!H970</f>
        <v>шт.</v>
      </c>
      <c r="H104" s="113">
        <f>'ПРАЙС-ЛИСТ ТОВ КАН (загальн.)1'!I970</f>
        <v>1833</v>
      </c>
    </row>
    <row r="105" spans="1:8" s="136" customFormat="1" ht="22.5" customHeight="1" x14ac:dyDescent="0.2">
      <c r="A105" s="128">
        <f>'ПРАЙС-ЛИСТ ТОВ КАН (загальн.)1'!A971</f>
        <v>962</v>
      </c>
      <c r="B105" s="129" t="str">
        <f>'ПРАЙС-ЛИСТ ТОВ КАН (загальн.)1'!C971</f>
        <v>1300154037</v>
      </c>
      <c r="C105" s="113" t="str">
        <f>'ПРАЙС-ЛИСТ ТОВ КАН (загальн.)1'!D971</f>
        <v>2.02</v>
      </c>
      <c r="D105" s="41" t="str">
        <f>'ПРАЙС-ЛИСТ ТОВ КАН (загальн.)1'!E971</f>
        <v>Труба колектора розподіл. з проф. 1" для водопост. (серія 2) без отвору для повітро-вип. клапана 2</v>
      </c>
      <c r="E105" s="131">
        <f>'ПРАЙС-ЛИСТ ТОВ КАН (загальн.)1'!F971</f>
        <v>16.64</v>
      </c>
      <c r="F105" s="117">
        <f>'ПРАЙС-ЛИСТ ТОВ КАН (загальн.)1'!G971</f>
        <v>565.89599999999996</v>
      </c>
      <c r="G105" s="118" t="str">
        <f>'ПРАЙС-ЛИСТ ТОВ КАН (загальн.)1'!H971</f>
        <v>шт.</v>
      </c>
      <c r="H105" s="113">
        <f>'ПРАЙС-ЛИСТ ТОВ КАН (загальн.)1'!I971</f>
        <v>1833</v>
      </c>
    </row>
    <row r="106" spans="1:8" s="136" customFormat="1" ht="22.5" customHeight="1" x14ac:dyDescent="0.2">
      <c r="A106" s="128">
        <f>'ПРАЙС-ЛИСТ ТОВ КАН (загальн.)1'!A972</f>
        <v>963</v>
      </c>
      <c r="B106" s="129" t="str">
        <f>'ПРАЙС-ЛИСТ ТОВ КАН (загальн.)1'!C972</f>
        <v>1300154038</v>
      </c>
      <c r="C106" s="113" t="str">
        <f>'ПРАЙС-ЛИСТ ТОВ КАН (загальн.)1'!D972</f>
        <v>2.03</v>
      </c>
      <c r="D106" s="41" t="str">
        <f>'ПРАЙС-ЛИСТ ТОВ КАН (загальн.)1'!E972</f>
        <v>Труба колектора розподіл. з проф. 1" для водопост. (серія 2) без отвору для повітро-вип. клапана 3</v>
      </c>
      <c r="E106" s="131">
        <f>'ПРАЙС-ЛИСТ ТОВ КАН (загальн.)1'!F972</f>
        <v>23.85</v>
      </c>
      <c r="F106" s="117">
        <f>'ПРАЙС-ЛИСТ ТОВ КАН (загальн.)1'!G972</f>
        <v>811.10400000000004</v>
      </c>
      <c r="G106" s="118" t="str">
        <f>'ПРАЙС-ЛИСТ ТОВ КАН (загальн.)1'!H972</f>
        <v>шт.</v>
      </c>
      <c r="H106" s="113">
        <f>'ПРАЙС-ЛИСТ ТОВ КАН (загальн.)1'!I972</f>
        <v>1833</v>
      </c>
    </row>
    <row r="107" spans="1:8" s="136" customFormat="1" ht="22.5" customHeight="1" x14ac:dyDescent="0.2">
      <c r="A107" s="128">
        <f>'ПРАЙС-ЛИСТ ТОВ КАН (загальн.)1'!A973</f>
        <v>964</v>
      </c>
      <c r="B107" s="129" t="str">
        <f>'ПРАЙС-ЛИСТ ТОВ КАН (загальн.)1'!C973</f>
        <v>1300154039</v>
      </c>
      <c r="C107" s="113" t="str">
        <f>'ПРАЙС-ЛИСТ ТОВ КАН (загальн.)1'!D973</f>
        <v>2.04</v>
      </c>
      <c r="D107" s="41" t="str">
        <f>'ПРАЙС-ЛИСТ ТОВ КАН (загальн.)1'!E973</f>
        <v>Труба колектора розподіл. з проф. 1" для водопост. (серія 2) без отвору для повітро-вип. клапана 4</v>
      </c>
      <c r="E107" s="131">
        <f>'ПРАЙС-ЛИСТ ТОВ КАН (загальн.)1'!F973</f>
        <v>31.810000000000002</v>
      </c>
      <c r="F107" s="117">
        <f>'ПРАЙС-ЛИСТ ТОВ КАН (загальн.)1'!G973</f>
        <v>1081.6079999999999</v>
      </c>
      <c r="G107" s="118" t="str">
        <f>'ПРАЙС-ЛИСТ ТОВ КАН (загальн.)1'!H973</f>
        <v>шт.</v>
      </c>
      <c r="H107" s="113">
        <f>'ПРАЙС-ЛИСТ ТОВ КАН (загальн.)1'!I973</f>
        <v>1833</v>
      </c>
    </row>
    <row r="108" spans="1:8" s="136" customFormat="1" ht="22.5" customHeight="1" x14ac:dyDescent="0.2">
      <c r="A108" s="128">
        <f>'ПРАЙС-ЛИСТ ТОВ КАН (загальн.)1'!A974</f>
        <v>965</v>
      </c>
      <c r="B108" s="129" t="str">
        <f>'ПРАЙС-ЛИСТ ТОВ КАН (загальн.)1'!C974</f>
        <v>1300154040</v>
      </c>
      <c r="C108" s="113" t="str">
        <f>'ПРАЙС-ЛИСТ ТОВ КАН (загальн.)1'!D974</f>
        <v>2.05</v>
      </c>
      <c r="D108" s="41" t="str">
        <f>'ПРАЙС-ЛИСТ ТОВ КАН (загальн.)1'!E974</f>
        <v>Труба колектора розподіл. з проф. 1" для водопост. (серія 2) без отвору для повітро-вип. клапана 5</v>
      </c>
      <c r="E108" s="131">
        <f>'ПРАЙС-ЛИСТ ТОВ КАН (загальн.)1'!F974</f>
        <v>39.619999999999997</v>
      </c>
      <c r="F108" s="117">
        <f>'ПРАЙС-ЛИСТ ТОВ КАН (загальн.)1'!G974</f>
        <v>1347.2159999999999</v>
      </c>
      <c r="G108" s="118" t="str">
        <f>'ПРАЙС-ЛИСТ ТОВ КАН (загальн.)1'!H974</f>
        <v>шт.</v>
      </c>
      <c r="H108" s="113">
        <f>'ПРАЙС-ЛИСТ ТОВ КАН (загальн.)1'!I974</f>
        <v>1833</v>
      </c>
    </row>
    <row r="109" spans="1:8" s="136" customFormat="1" ht="22.5" customHeight="1" x14ac:dyDescent="0.2">
      <c r="A109" s="128">
        <f>'ПРАЙС-ЛИСТ ТОВ КАН (загальн.)1'!A975</f>
        <v>966</v>
      </c>
      <c r="B109" s="129" t="str">
        <f>'ПРАЙС-ЛИСТ ТОВ КАН (загальн.)1'!C975</f>
        <v>1300154041</v>
      </c>
      <c r="C109" s="113" t="str">
        <f>'ПРАЙС-ЛИСТ ТОВ КАН (загальн.)1'!D975</f>
        <v>2.06</v>
      </c>
      <c r="D109" s="41" t="str">
        <f>'ПРАЙС-ЛИСТ ТОВ КАН (загальн.)1'!E975</f>
        <v>Труба колектора розподіл. з проф. 1" для водопост. (серія 2) без отвору для повітро-вип. клапана 6</v>
      </c>
      <c r="E109" s="131">
        <f>'ПРАЙС-ЛИСТ ТОВ КАН (загальн.)1'!F975</f>
        <v>47.71</v>
      </c>
      <c r="F109" s="117">
        <f>'ПРАЙС-ЛИСТ ТОВ КАН (загальн.)1'!G975</f>
        <v>1622.2080000000001</v>
      </c>
      <c r="G109" s="118" t="str">
        <f>'ПРАЙС-ЛИСТ ТОВ КАН (загальн.)1'!H975</f>
        <v>шт.</v>
      </c>
      <c r="H109" s="113">
        <f>'ПРАЙС-ЛИСТ ТОВ КАН (загальн.)1'!I975</f>
        <v>1833</v>
      </c>
    </row>
    <row r="110" spans="1:8" s="136" customFormat="1" ht="22.5" customHeight="1" x14ac:dyDescent="0.2">
      <c r="A110" s="128">
        <f>'ПРАЙС-ЛИСТ ТОВ КАН (загальн.)1'!A976</f>
        <v>967</v>
      </c>
      <c r="B110" s="129" t="str">
        <f>'ПРАЙС-ЛИСТ ТОВ КАН (загальн.)1'!C976</f>
        <v>1300154042</v>
      </c>
      <c r="C110" s="113" t="str">
        <f>'ПРАЙС-ЛИСТ ТОВ КАН (загальн.)1'!D976</f>
        <v>2.07</v>
      </c>
      <c r="D110" s="41" t="str">
        <f>'ПРАЙС-ЛИСТ ТОВ КАН (загальн.)1'!E976</f>
        <v>Труба колектора розподіл. з проф. 1" для водопост. (серія 2) без отвору для повітро-вип. клапана 7</v>
      </c>
      <c r="E110" s="131">
        <f>'ПРАЙС-ЛИСТ ТОВ КАН (загальн.)1'!F976</f>
        <v>55.21</v>
      </c>
      <c r="F110" s="117">
        <f>'ПРАЙС-ЛИСТ ТОВ КАН (загальн.)1'!G976</f>
        <v>1877.2080000000001</v>
      </c>
      <c r="G110" s="118" t="str">
        <f>'ПРАЙС-ЛИСТ ТОВ КАН (загальн.)1'!H976</f>
        <v>шт.</v>
      </c>
      <c r="H110" s="113">
        <f>'ПРАЙС-ЛИСТ ТОВ КАН (загальн.)1'!I976</f>
        <v>1833</v>
      </c>
    </row>
    <row r="111" spans="1:8" s="136" customFormat="1" ht="22.5" customHeight="1" x14ac:dyDescent="0.2">
      <c r="A111" s="128">
        <f>'ПРАЙС-ЛИСТ ТОВ КАН (загальн.)1'!A977</f>
        <v>968</v>
      </c>
      <c r="B111" s="129" t="str">
        <f>'ПРАЙС-ЛИСТ ТОВ КАН (загальн.)1'!C977</f>
        <v>1300154043</v>
      </c>
      <c r="C111" s="113" t="str">
        <f>'ПРАЙС-ЛИСТ ТОВ КАН (загальн.)1'!D977</f>
        <v>2.08</v>
      </c>
      <c r="D111" s="41" t="str">
        <f>'ПРАЙС-ЛИСТ ТОВ КАН (загальн.)1'!E977</f>
        <v>Труба колектора розподіл. з проф. 1" для водопост. (серія 2) без отвору для повітро-вип. клапана 8</v>
      </c>
      <c r="E111" s="131">
        <f>'ПРАЙС-ЛИСТ ТОВ КАН (загальн.)1'!F977</f>
        <v>62.98</v>
      </c>
      <c r="F111" s="117">
        <f>'ПРАЙС-ЛИСТ ТОВ КАН (загальн.)1'!G977</f>
        <v>2141.1840000000002</v>
      </c>
      <c r="G111" s="118" t="str">
        <f>'ПРАЙС-ЛИСТ ТОВ КАН (загальн.)1'!H977</f>
        <v>шт.</v>
      </c>
      <c r="H111" s="113">
        <f>'ПРАЙС-ЛИСТ ТОВ КАН (загальн.)1'!I977</f>
        <v>1833</v>
      </c>
    </row>
    <row r="112" spans="1:8" s="136" customFormat="1" ht="22.5" customHeight="1" x14ac:dyDescent="0.2">
      <c r="A112" s="128">
        <f>'ПРАЙС-ЛИСТ ТОВ КАН (загальн.)1'!A978</f>
        <v>969</v>
      </c>
      <c r="B112" s="129" t="str">
        <f>'ПРАЙС-ЛИСТ ТОВ КАН (загальн.)1'!C978</f>
        <v>1300154044</v>
      </c>
      <c r="C112" s="113" t="str">
        <f>'ПРАЙС-ЛИСТ ТОВ КАН (загальн.)1'!D978</f>
        <v>2.09</v>
      </c>
      <c r="D112" s="41" t="str">
        <f>'ПРАЙС-ЛИСТ ТОВ КАН (загальн.)1'!E978</f>
        <v>Труба колектора розподіл. з проф. 1" для водопост. (серія 2) без отвору для повітро-вип. клапана 9</v>
      </c>
      <c r="E112" s="131">
        <f>'ПРАЙС-ЛИСТ ТОВ КАН (загальн.)1'!F978</f>
        <v>70.83</v>
      </c>
      <c r="F112" s="117">
        <f>'ПРАЙС-ЛИСТ ТОВ КАН (загальн.)1'!G978</f>
        <v>2408.424</v>
      </c>
      <c r="G112" s="118" t="str">
        <f>'ПРАЙС-ЛИСТ ТОВ КАН (загальн.)1'!H978</f>
        <v>шт.</v>
      </c>
      <c r="H112" s="113">
        <f>'ПРАЙС-ЛИСТ ТОВ КАН (загальн.)1'!I978</f>
        <v>1833</v>
      </c>
    </row>
    <row r="113" spans="1:8" s="136" customFormat="1" ht="22.5" customHeight="1" x14ac:dyDescent="0.2">
      <c r="A113" s="128">
        <f>'ПРАЙС-ЛИСТ ТОВ КАН (загальн.)1'!A979</f>
        <v>970</v>
      </c>
      <c r="B113" s="129" t="str">
        <f>'ПРАЙС-ЛИСТ ТОВ КАН (загальн.)1'!C979</f>
        <v>1300154045</v>
      </c>
      <c r="C113" s="113" t="str">
        <f>'ПРАЙС-ЛИСТ ТОВ КАН (загальн.)1'!D979</f>
        <v>2.10</v>
      </c>
      <c r="D113" s="41" t="str">
        <f>'ПРАЙС-ЛИСТ ТОВ КАН (загальн.)1'!E979</f>
        <v>Труба колектора розподіл. з проф. 1" для водопост. (серія 2) без отвору для повітро-вип. клапана 10</v>
      </c>
      <c r="E113" s="131">
        <f>'ПРАЙС-ЛИСТ ТОВ КАН (загальн.)1'!F979</f>
        <v>78.62</v>
      </c>
      <c r="F113" s="117">
        <f>'ПРАЙС-ЛИСТ ТОВ КАН (загальн.)1'!G979</f>
        <v>2673.2159999999999</v>
      </c>
      <c r="G113" s="118" t="str">
        <f>'ПРАЙС-ЛИСТ ТОВ КАН (загальн.)1'!H979</f>
        <v>шт.</v>
      </c>
      <c r="H113" s="113">
        <f>'ПРАЙС-ЛИСТ ТОВ КАН (загальн.)1'!I979</f>
        <v>1833</v>
      </c>
    </row>
    <row r="114" spans="1:8" s="136" customFormat="1" ht="22.5" customHeight="1" x14ac:dyDescent="0.2">
      <c r="A114" s="128">
        <f>'ПРАЙС-ЛИСТ ТОВ КАН (загальн.)1'!A980</f>
        <v>971</v>
      </c>
      <c r="B114" s="129" t="str">
        <f>'ПРАЙС-ЛИСТ ТОВ КАН (загальн.)1'!C980</f>
        <v>1300154046</v>
      </c>
      <c r="C114" s="113" t="str">
        <f>'ПРАЙС-ЛИСТ ТОВ КАН (загальн.)1'!D980</f>
        <v>2.11</v>
      </c>
      <c r="D114" s="41" t="str">
        <f>'ПРАЙС-ЛИСТ ТОВ КАН (загальн.)1'!E980</f>
        <v>Труба колектора розподіл. з проф. 1" для водопост. (серія 2) без отвору для повітро-вип. клапана 11</v>
      </c>
      <c r="E114" s="131">
        <f>'ПРАЙС-ЛИСТ ТОВ КАН (загальн.)1'!F980</f>
        <v>87.64</v>
      </c>
      <c r="F114" s="117">
        <f>'ПРАЙС-ЛИСТ ТОВ КАН (загальн.)1'!G980</f>
        <v>2979.6239999999998</v>
      </c>
      <c r="G114" s="118" t="str">
        <f>'ПРАЙС-ЛИСТ ТОВ КАН (загальн.)1'!H980</f>
        <v>шт.</v>
      </c>
      <c r="H114" s="113">
        <f>'ПРАЙС-ЛИСТ ТОВ КАН (загальн.)1'!I980</f>
        <v>1833</v>
      </c>
    </row>
    <row r="115" spans="1:8" s="136" customFormat="1" ht="22.5" customHeight="1" x14ac:dyDescent="0.2">
      <c r="A115" s="128">
        <f>'ПРАЙС-ЛИСТ ТОВ КАН (загальн.)1'!A981</f>
        <v>972</v>
      </c>
      <c r="B115" s="129" t="str">
        <f>'ПРАЙС-ЛИСТ ТОВ КАН (загальн.)1'!C981</f>
        <v>1300154047</v>
      </c>
      <c r="C115" s="113" t="str">
        <f>'ПРАЙС-ЛИСТ ТОВ КАН (загальн.)1'!D981</f>
        <v>2.12</v>
      </c>
      <c r="D115" s="41" t="str">
        <f>'ПРАЙС-ЛИСТ ТОВ КАН (загальн.)1'!E981</f>
        <v>Труба колектора розподіл. з проф. 1" для водопост. (серія 2) без отвору для повітро-вип. клапана 12</v>
      </c>
      <c r="E115" s="131">
        <f>'ПРАЙС-ЛИСТ ТОВ КАН (загальн.)1'!F981</f>
        <v>95.460000000000008</v>
      </c>
      <c r="F115" s="117">
        <f>'ПРАЙС-ЛИСТ ТОВ КАН (загальн.)1'!G981</f>
        <v>3245.64</v>
      </c>
      <c r="G115" s="118" t="str">
        <f>'ПРАЙС-ЛИСТ ТОВ КАН (загальн.)1'!H981</f>
        <v>шт.</v>
      </c>
      <c r="H115" s="113">
        <f>'ПРАЙС-ЛИСТ ТОВ КАН (загальн.)1'!I981</f>
        <v>1833</v>
      </c>
    </row>
    <row r="116" spans="1:8" s="136" customFormat="1" ht="22.5" customHeight="1" x14ac:dyDescent="0.2">
      <c r="A116" s="128">
        <f>'ПРАЙС-ЛИСТ ТОВ КАН (загальн.)1'!A982</f>
        <v>973</v>
      </c>
      <c r="B116" s="129" t="str">
        <f>'ПРАЙС-ЛИСТ ТОВ КАН (загальн.)1'!C982</f>
        <v>1300154128</v>
      </c>
      <c r="C116" s="113" t="str">
        <f>'ПРАЙС-ЛИСТ ТОВ КАН (загальн.)1'!D982</f>
        <v>S3.03</v>
      </c>
      <c r="D116" s="41" t="str">
        <f>'ПРАЙС-ЛИСТ ТОВ КАН (загальн.)1'!E982</f>
        <v>Балка сталевого розподілювача 1 1/4" - 3</v>
      </c>
      <c r="E116" s="131">
        <f>'ПРАЙС-ЛИСТ ТОВ КАН (загальн.)1'!F982</f>
        <v>18.860000000000003</v>
      </c>
      <c r="F116" s="117">
        <f>'ПРАЙС-ЛИСТ ТОВ КАН (загальн.)1'!G982</f>
        <v>641.37599999999998</v>
      </c>
      <c r="G116" s="118" t="str">
        <f>'ПРАЙС-ЛИСТ ТОВ КАН (загальн.)1'!H982</f>
        <v>шт.</v>
      </c>
      <c r="H116" s="113">
        <f>'ПРАЙС-ЛИСТ ТОВ КАН (загальн.)1'!I982</f>
        <v>1833</v>
      </c>
    </row>
    <row r="117" spans="1:8" s="136" customFormat="1" ht="22.5" customHeight="1" x14ac:dyDescent="0.2">
      <c r="A117" s="128">
        <f>'ПРАЙС-ЛИСТ ТОВ КАН (загальн.)1'!A983</f>
        <v>974</v>
      </c>
      <c r="B117" s="129" t="str">
        <f>'ПРАЙС-ЛИСТ ТОВ КАН (загальн.)1'!C983</f>
        <v>1300154129</v>
      </c>
      <c r="C117" s="113" t="str">
        <f>'ПРАЙС-ЛИСТ ТОВ КАН (загальн.)1'!D983</f>
        <v>S3.04</v>
      </c>
      <c r="D117" s="41" t="str">
        <f>'ПРАЙС-ЛИСТ ТОВ КАН (загальн.)1'!E983</f>
        <v>Балка сталевого розподілювача 1 1/4" - 4</v>
      </c>
      <c r="E117" s="131">
        <f>'ПРАЙС-ЛИСТ ТОВ КАН (загальн.)1'!F983</f>
        <v>24</v>
      </c>
      <c r="F117" s="117">
        <f>'ПРАЙС-ЛИСТ ТОВ КАН (загальн.)1'!G983</f>
        <v>816</v>
      </c>
      <c r="G117" s="118" t="str">
        <f>'ПРАЙС-ЛИСТ ТОВ КАН (загальн.)1'!H983</f>
        <v>шт.</v>
      </c>
      <c r="H117" s="113">
        <f>'ПРАЙС-ЛИСТ ТОВ КАН (загальн.)1'!I983</f>
        <v>1833</v>
      </c>
    </row>
    <row r="118" spans="1:8" s="136" customFormat="1" ht="22.5" customHeight="1" x14ac:dyDescent="0.2">
      <c r="A118" s="128">
        <f>'ПРАЙС-ЛИСТ ТОВ КАН (загальн.)1'!A984</f>
        <v>975</v>
      </c>
      <c r="B118" s="129" t="str">
        <f>'ПРАЙС-ЛИСТ ТОВ КАН (загальн.)1'!C984</f>
        <v>1300154130</v>
      </c>
      <c r="C118" s="113" t="str">
        <f>'ПРАЙС-ЛИСТ ТОВ КАН (загальн.)1'!D984</f>
        <v>S3.05</v>
      </c>
      <c r="D118" s="41" t="str">
        <f>'ПРАЙС-ЛИСТ ТОВ КАН (загальн.)1'!E984</f>
        <v>Балка сталевого розподілювача 1 1/4" - 5</v>
      </c>
      <c r="E118" s="131">
        <f>'ПРАЙС-ЛИСТ ТОВ КАН (загальн.)1'!F984</f>
        <v>28.400000000000002</v>
      </c>
      <c r="F118" s="117">
        <f>'ПРАЙС-ЛИСТ ТОВ КАН (загальн.)1'!G984</f>
        <v>965.73599999999999</v>
      </c>
      <c r="G118" s="118" t="str">
        <f>'ПРАЙС-ЛИСТ ТОВ КАН (загальн.)1'!H984</f>
        <v>шт.</v>
      </c>
      <c r="H118" s="113">
        <f>'ПРАЙС-ЛИСТ ТОВ КАН (загальн.)1'!I984</f>
        <v>1833</v>
      </c>
    </row>
    <row r="119" spans="1:8" s="136" customFormat="1" ht="22.5" customHeight="1" x14ac:dyDescent="0.2">
      <c r="A119" s="128">
        <f>'ПРАЙС-ЛИСТ ТОВ КАН (загальн.)1'!A985</f>
        <v>976</v>
      </c>
      <c r="B119" s="129" t="str">
        <f>'ПРАЙС-ЛИСТ ТОВ КАН (загальн.)1'!C985</f>
        <v>1300174003</v>
      </c>
      <c r="C119" s="113" t="str">
        <f>'ПРАЙС-ЛИСТ ТОВ КАН (загальн.)1'!D985</f>
        <v>P06</v>
      </c>
      <c r="D119" s="41" t="str">
        <f>'ПРАЙС-ЛИСТ ТОВ КАН (загальн.)1'!E985</f>
        <v>Ніпель для розподілювача або для труби колектора з герметизуючою прокладкою типу O-Ring G3/4"xG1/2"</v>
      </c>
      <c r="E119" s="131">
        <f>'ПРАЙС-ЛИСТ ТОВ КАН (загальн.)1'!F985</f>
        <v>4.08</v>
      </c>
      <c r="F119" s="117">
        <f>'ПРАЙС-ЛИСТ ТОВ КАН (загальн.)1'!G985</f>
        <v>138.72</v>
      </c>
      <c r="G119" s="118" t="str">
        <f>'ПРАЙС-ЛИСТ ТОВ КАН (загальн.)1'!H985</f>
        <v>шт.</v>
      </c>
      <c r="H119" s="113">
        <f>'ПРАЙС-ЛИСТ ТОВ КАН (загальн.)1'!I985</f>
        <v>1833</v>
      </c>
    </row>
    <row r="120" spans="1:8" s="136" customFormat="1" ht="22.5" customHeight="1" x14ac:dyDescent="0.2">
      <c r="A120" s="128">
        <f>'ПРАЙС-ЛИСТ ТОВ КАН (загальн.)1'!A986</f>
        <v>977</v>
      </c>
      <c r="B120" s="129" t="str">
        <f>'ПРАЙС-ЛИСТ ТОВ КАН (загальн.)1'!C986</f>
        <v>1300174012</v>
      </c>
      <c r="C120" s="113" t="str">
        <f>'ПРАЙС-ЛИСТ ТОВ КАН (загальн.)1'!D986</f>
        <v>P07</v>
      </c>
      <c r="D120" s="41" t="str">
        <f>'ПРАЙС-ЛИСТ ТОВ КАН (загальн.)1'!E986</f>
        <v>З'єднувач ніпельний до розподілювача серії 75а</v>
      </c>
      <c r="E120" s="131">
        <f>'ПРАЙС-ЛИСТ ТОВ КАН (загальн.)1'!F986</f>
        <v>7.59</v>
      </c>
      <c r="F120" s="117">
        <f>'ПРАЙС-ЛИСТ ТОВ КАН (загальн.)1'!G986</f>
        <v>258.26400000000001</v>
      </c>
      <c r="G120" s="118" t="str">
        <f>'ПРАЙС-ЛИСТ ТОВ КАН (загальн.)1'!H986</f>
        <v>шт.</v>
      </c>
      <c r="H120" s="113">
        <f>'ПРАЙС-ЛИСТ ТОВ КАН (загальн.)1'!I986</f>
        <v>1833</v>
      </c>
    </row>
    <row r="121" spans="1:8" s="136" customFormat="1" ht="22.5" customHeight="1" x14ac:dyDescent="0.2">
      <c r="A121" s="128">
        <f>'ПРАЙС-ЛИСТ ТОВ КАН (загальн.)1'!A987</f>
        <v>978</v>
      </c>
      <c r="B121" s="129" t="str">
        <f>'ПРАЙС-ЛИСТ ТОВ КАН (загальн.)1'!C987</f>
        <v>1300174015</v>
      </c>
      <c r="C121" s="113" t="str">
        <f>'ПРАЙС-ЛИСТ ТОВ КАН (загальн.)1'!D987</f>
        <v>P08</v>
      </c>
      <c r="D121" s="41" t="str">
        <f>'ПРАЙС-ЛИСТ ТОВ КАН (загальн.)1'!E987</f>
        <v>З'єднувач ніпельний до розподілювача серії 77а</v>
      </c>
      <c r="E121" s="131">
        <f>'ПРАЙС-ЛИСТ ТОВ КАН (загальн.)1'!F987</f>
        <v>7.59</v>
      </c>
      <c r="F121" s="117">
        <f>'ПРАЙС-ЛИСТ ТОВ КАН (загальн.)1'!G987</f>
        <v>258.26400000000001</v>
      </c>
      <c r="G121" s="118" t="str">
        <f>'ПРАЙС-ЛИСТ ТОВ КАН (загальн.)1'!H987</f>
        <v>шт.</v>
      </c>
      <c r="H121" s="113">
        <f>'ПРАЙС-ЛИСТ ТОВ КАН (загальн.)1'!I987</f>
        <v>1833</v>
      </c>
    </row>
    <row r="122" spans="1:8" s="136" customFormat="1" ht="22.5" customHeight="1" x14ac:dyDescent="0.2">
      <c r="A122" s="128">
        <f>'ПРАЙС-ЛИСТ ТОВ КАН (загальн.)1'!A988</f>
        <v>979</v>
      </c>
      <c r="B122" s="129" t="str">
        <f>'ПРАЙС-ЛИСТ ТОВ КАН (загальн.)1'!C988</f>
        <v>1300174018</v>
      </c>
      <c r="C122" s="113" t="str">
        <f>'ПРАЙС-ЛИСТ ТОВ КАН (загальн.)1'!D988</f>
        <v>P09</v>
      </c>
      <c r="D122" s="41" t="str">
        <f>'ПРАЙС-ЛИСТ ТОВ КАН (загальн.)1'!E988</f>
        <v>Ніпель для сталевого розподілювача або для труби колектора з герметизуючою прокладкою типу O-Ring G3</v>
      </c>
      <c r="E122" s="131">
        <f>'ПРАЙС-ЛИСТ ТОВ КАН (загальн.)1'!F988</f>
        <v>4.0299999999999994</v>
      </c>
      <c r="F122" s="117">
        <f>'ПРАЙС-ЛИСТ ТОВ КАН (загальн.)1'!G988</f>
        <v>137.08799999999999</v>
      </c>
      <c r="G122" s="118" t="str">
        <f>'ПРАЙС-ЛИСТ ТОВ КАН (загальн.)1'!H988</f>
        <v>шт.</v>
      </c>
      <c r="H122" s="113">
        <f>'ПРАЙС-ЛИСТ ТОВ КАН (загальн.)1'!I988</f>
        <v>1833</v>
      </c>
    </row>
    <row r="123" spans="1:8" s="136" customFormat="1" ht="22.5" customHeight="1" x14ac:dyDescent="0.2">
      <c r="A123" s="128">
        <f>'ПРАЙС-ЛИСТ ТОВ КАН (загальн.)1'!A989</f>
        <v>980</v>
      </c>
      <c r="B123" s="129" t="str">
        <f>'ПРАЙС-ЛИСТ ТОВ КАН (загальн.)1'!C989</f>
        <v>1300174020</v>
      </c>
      <c r="C123" s="113" t="str">
        <f>'ПРАЙС-ЛИСТ ТОВ КАН (загальн.)1'!D989</f>
        <v>P12</v>
      </c>
      <c r="D123" s="41" t="str">
        <f>'ПРАЙС-ЛИСТ ТОВ КАН (загальн.)1'!E989</f>
        <v>Ніпель для розподілювача з герметиз. прокладкою типу O-Ring G1/2" x G1/2" (універсальн.)</v>
      </c>
      <c r="E123" s="131">
        <f>'ПРАЙС-ЛИСТ ТОВ КАН (загальн.)1'!F989</f>
        <v>3.8299999999999996</v>
      </c>
      <c r="F123" s="117">
        <f>'ПРАЙС-ЛИСТ ТОВ КАН (загальн.)1'!G989</f>
        <v>130.15199999999999</v>
      </c>
      <c r="G123" s="118" t="str">
        <f>'ПРАЙС-ЛИСТ ТОВ КАН (загальн.)1'!H989</f>
        <v>шт.</v>
      </c>
      <c r="H123" s="113">
        <f>'ПРАЙС-ЛИСТ ТОВ КАН (загальн.)1'!I989</f>
        <v>1833</v>
      </c>
    </row>
    <row r="124" spans="1:8" s="136" customFormat="1" ht="22.5" customHeight="1" x14ac:dyDescent="0.2">
      <c r="A124" s="128">
        <f>'ПРАЙС-ЛИСТ ТОВ КАН (загальн.)1'!A990</f>
        <v>981</v>
      </c>
      <c r="B124" s="129" t="str">
        <f>'ПРАЙС-ЛИСТ ТОВ КАН (загальн.)1'!C990</f>
        <v>1300174028</v>
      </c>
      <c r="C124" s="113" t="str">
        <f>'ПРАЙС-ЛИСТ ТОВ КАН (загальн.)1'!D990</f>
        <v>R543</v>
      </c>
      <c r="D124" s="41" t="str">
        <f>'ПРАЙС-ЛИСТ ТОВ КАН (загальн.)1'!E990</f>
        <v>Ніпель зі спеціальною прокладкою G1" x G1"</v>
      </c>
      <c r="E124" s="131">
        <f>'ПРАЙС-ЛИСТ ТОВ КАН (загальн.)1'!F990</f>
        <v>11.65</v>
      </c>
      <c r="F124" s="117">
        <f>'ПРАЙС-ЛИСТ ТОВ КАН (загальн.)1'!G990</f>
        <v>396.16800000000001</v>
      </c>
      <c r="G124" s="118" t="str">
        <f>'ПРАЙС-ЛИСТ ТОВ КАН (загальн.)1'!H990</f>
        <v>шт.</v>
      </c>
      <c r="H124" s="113">
        <f>'ПРАЙС-ЛИСТ ТОВ КАН (загальн.)1'!I990</f>
        <v>1833</v>
      </c>
    </row>
    <row r="125" spans="1:8" s="136" customFormat="1" ht="22.5" customHeight="1" x14ac:dyDescent="0.2">
      <c r="A125" s="128">
        <f>'ПРАЙС-ЛИСТ ТОВ КАН (загальн.)1'!A991</f>
        <v>982</v>
      </c>
      <c r="B125" s="129" t="str">
        <f>'ПРАЙС-ЛИСТ ТОВ КАН (загальн.)1'!C991</f>
        <v>1300183001</v>
      </c>
      <c r="C125" s="113" t="str">
        <f>'ПРАЙС-ЛИСТ ТОВ КАН (загальн.)1'!D991</f>
        <v>6095.28</v>
      </c>
      <c r="D125" s="41" t="str">
        <f>'ПРАЙС-ЛИСТ ТОВ КАН (загальн.)1'!E991</f>
        <v>ковпачок латунний для розподілювача M28x1,5</v>
      </c>
      <c r="E125" s="131">
        <f>'ПРАЙС-ЛИСТ ТОВ КАН (загальн.)1'!F991</f>
        <v>6.3999999999999995</v>
      </c>
      <c r="F125" s="117">
        <f>'ПРАЙС-ЛИСТ ТОВ КАН (загальн.)1'!G991</f>
        <v>217.464</v>
      </c>
      <c r="G125" s="118" t="str">
        <f>'ПРАЙС-ЛИСТ ТОВ КАН (загальн.)1'!H991</f>
        <v>шт.</v>
      </c>
      <c r="H125" s="113">
        <f>'ПРАЙС-ЛИСТ ТОВ КАН (загальн.)1'!I991</f>
        <v>1833</v>
      </c>
    </row>
    <row r="126" spans="1:8" s="136" customFormat="1" ht="22.5" customHeight="1" x14ac:dyDescent="0.2">
      <c r="A126" s="128">
        <f>'ПРАЙС-ЛИСТ ТОВ КАН (загальн.)1'!A992</f>
        <v>983</v>
      </c>
      <c r="B126" s="129" t="str">
        <f>'ПРАЙС-ЛИСТ ТОВ КАН (загальн.)1'!C992</f>
        <v>1300183002</v>
      </c>
      <c r="C126" s="113" t="str">
        <f>'ПРАЙС-ЛИСТ ТОВ КАН (загальн.)1'!D992</f>
        <v>6095.30</v>
      </c>
      <c r="D126" s="41" t="str">
        <f>'ПРАЙС-ЛИСТ ТОВ КАН (загальн.)1'!E992</f>
        <v>ковпачок латунний для розподілювача M30x1,5</v>
      </c>
      <c r="E126" s="131">
        <f>'ПРАЙС-ЛИСТ ТОВ КАН (загальн.)1'!F992</f>
        <v>6.3999999999999995</v>
      </c>
      <c r="F126" s="117">
        <f>'ПРАЙС-ЛИСТ ТОВ КАН (загальн.)1'!G992</f>
        <v>217.464</v>
      </c>
      <c r="G126" s="118" t="str">
        <f>'ПРАЙС-ЛИСТ ТОВ КАН (загальн.)1'!H992</f>
        <v>шт.</v>
      </c>
      <c r="H126" s="113">
        <f>'ПРАЙС-ЛИСТ ТОВ КАН (загальн.)1'!I992</f>
        <v>1833</v>
      </c>
    </row>
    <row r="127" spans="1:8" s="136" customFormat="1" ht="22.5" customHeight="1" x14ac:dyDescent="0.2">
      <c r="A127" s="128">
        <f>'ПРАЙС-ЛИСТ ТОВ КАН (загальн.)1'!A993</f>
        <v>984</v>
      </c>
      <c r="B127" s="129" t="str">
        <f>'ПРАЙС-ЛИСТ ТОВ КАН (загальн.)1'!C993</f>
        <v>1300183006</v>
      </c>
      <c r="C127" s="113" t="str">
        <f>'ПРАЙС-ЛИСТ ТОВ КАН (загальн.)1'!D993</f>
        <v>K-600400</v>
      </c>
      <c r="D127" s="41" t="str">
        <f>'ПРАЙС-ЛИСТ ТОВ КАН (загальн.)1'!E993</f>
        <v>Вузол прямий SET-P G1" X G1"</v>
      </c>
      <c r="E127" s="131">
        <f>'ПРАЙС-ЛИСТ ТОВ КАН (загальн.)1'!F993</f>
        <v>35.799999999999997</v>
      </c>
      <c r="F127" s="117">
        <f>'ПРАЙС-ЛИСТ ТОВ КАН (загальн.)1'!G993</f>
        <v>1217.0640000000001</v>
      </c>
      <c r="G127" s="118" t="str">
        <f>'ПРАЙС-ЛИСТ ТОВ КАН (загальн.)1'!H993</f>
        <v>шт.</v>
      </c>
      <c r="H127" s="113">
        <f>'ПРАЙС-ЛИСТ ТОВ КАН (загальн.)1'!I993</f>
        <v>1833</v>
      </c>
    </row>
    <row r="128" spans="1:8" s="136" customFormat="1" ht="22.5" customHeight="1" x14ac:dyDescent="0.2">
      <c r="A128" s="128">
        <f>'ПРАЙС-ЛИСТ ТОВ КАН (загальн.)1'!A994</f>
        <v>985</v>
      </c>
      <c r="B128" s="129" t="str">
        <f>'ПРАЙС-ЛИСТ ТОВ КАН (загальн.)1'!C994</f>
        <v>1300183007</v>
      </c>
      <c r="C128" s="113" t="str">
        <f>'ПРАЙС-ЛИСТ ТОВ КАН (загальн.)1'!D994</f>
        <v>K-600500</v>
      </c>
      <c r="D128" s="41" t="str">
        <f>'ПРАЙС-ЛИСТ ТОВ КАН (загальн.)1'!E994</f>
        <v>Вузол кутовий SET-K G1" X G1"</v>
      </c>
      <c r="E128" s="131">
        <f>'ПРАЙС-ЛИСТ ТОВ КАН (загальн.)1'!F994</f>
        <v>59.12</v>
      </c>
      <c r="F128" s="117">
        <f>'ПРАЙС-ЛИСТ ТОВ КАН (загальн.)1'!G994</f>
        <v>2010.2159999999999</v>
      </c>
      <c r="G128" s="118" t="str">
        <f>'ПРАЙС-ЛИСТ ТОВ КАН (загальн.)1'!H994</f>
        <v>шт.</v>
      </c>
      <c r="H128" s="113">
        <f>'ПРАЙС-ЛИСТ ТОВ КАН (загальн.)1'!I994</f>
        <v>1833</v>
      </c>
    </row>
    <row r="129" spans="1:8" s="136" customFormat="1" ht="22.5" customHeight="1" x14ac:dyDescent="0.2">
      <c r="A129" s="128">
        <f>'ПРАЙС-ЛИСТ ТОВ КАН (загальн.)1'!A995</f>
        <v>986</v>
      </c>
      <c r="B129" s="129" t="str">
        <f>'ПРАЙС-ЛИСТ ТОВ КАН (загальн.)1'!C995</f>
        <v>1300220000</v>
      </c>
      <c r="C129" s="113" t="str">
        <f>'ПРАЙС-ЛИСТ ТОВ КАН (загальн.)1'!D995</f>
        <v>22</v>
      </c>
      <c r="D129" s="41" t="str">
        <f>'ПРАЙС-ЛИСТ ТОВ КАН (загальн.)1'!E995</f>
        <v>Перехідник G1/2" x G1/4"</v>
      </c>
      <c r="E129" s="131">
        <f>'ПРАЙС-ЛИСТ ТОВ КАН (загальн.)1'!F995</f>
        <v>2.3499999999999996</v>
      </c>
      <c r="F129" s="117">
        <f>'ПРАЙС-ЛИСТ ТОВ КАН (загальн.)1'!G995</f>
        <v>79.968000000000004</v>
      </c>
      <c r="G129" s="118" t="str">
        <f>'ПРАЙС-ЛИСТ ТОВ КАН (загальн.)1'!H995</f>
        <v>шт.</v>
      </c>
      <c r="H129" s="113">
        <f>'ПРАЙС-ЛИСТ ТОВ КАН (загальн.)1'!I995</f>
        <v>1833</v>
      </c>
    </row>
    <row r="130" spans="1:8" s="136" customFormat="1" ht="22.5" customHeight="1" x14ac:dyDescent="0.2">
      <c r="A130" s="128">
        <f>'ПРАЙС-ЛИСТ ТОВ КАН (загальн.)1'!A996</f>
        <v>987</v>
      </c>
      <c r="B130" s="129" t="str">
        <f>'ПРАЙС-ЛИСТ ТОВ КАН (загальн.)1'!C996</f>
        <v>1300220002</v>
      </c>
      <c r="C130" s="113" t="str">
        <f>'ПРАЙС-ЛИСТ ТОВ КАН (загальн.)1'!D996</f>
        <v>4.12</v>
      </c>
      <c r="D130" s="41" t="str">
        <f>'ПРАЙС-ЛИСТ ТОВ КАН (загальн.)1'!E996</f>
        <v>Перехідник до розподілювача G1" x G1/2"</v>
      </c>
      <c r="E130" s="131">
        <f>'ПРАЙС-ЛИСТ ТОВ КАН (загальн.)1'!F996</f>
        <v>4.21</v>
      </c>
      <c r="F130" s="117">
        <f>'ПРАЙС-ЛИСТ ТОВ КАН (загальн.)1'!G996</f>
        <v>143.208</v>
      </c>
      <c r="G130" s="118" t="str">
        <f>'ПРАЙС-ЛИСТ ТОВ КАН (загальн.)1'!H996</f>
        <v>шт.</v>
      </c>
      <c r="H130" s="113">
        <f>'ПРАЙС-ЛИСТ ТОВ КАН (загальн.)1'!I996</f>
        <v>1833</v>
      </c>
    </row>
    <row r="131" spans="1:8" s="136" customFormat="1" ht="22.5" customHeight="1" x14ac:dyDescent="0.2">
      <c r="A131" s="128">
        <f>'ПРАЙС-ЛИСТ ТОВ КАН (загальн.)1'!A997</f>
        <v>988</v>
      </c>
      <c r="B131" s="129" t="str">
        <f>'ПРАЙС-ЛИСТ ТОВ КАН (загальн.)1'!C997</f>
        <v>1300220003</v>
      </c>
      <c r="C131" s="113" t="str">
        <f>'ПРАЙС-ЛИСТ ТОВ КАН (загальн.)1'!D997</f>
        <v>4.13</v>
      </c>
      <c r="D131" s="41" t="str">
        <f>'ПРАЙС-ЛИСТ ТОВ КАН (загальн.)1'!E997</f>
        <v>Перехідник до розподілювача G1" x G3/4"</v>
      </c>
      <c r="E131" s="131">
        <f>'ПРАЙС-ЛИСТ ТОВ КАН (загальн.)1'!F997</f>
        <v>4.21</v>
      </c>
      <c r="F131" s="117">
        <f>'ПРАЙС-ЛИСТ ТОВ КАН (загальн.)1'!G997</f>
        <v>143.208</v>
      </c>
      <c r="G131" s="118" t="str">
        <f>'ПРАЙС-ЛИСТ ТОВ КАН (загальн.)1'!H997</f>
        <v>шт.</v>
      </c>
      <c r="H131" s="113">
        <f>'ПРАЙС-ЛИСТ ТОВ КАН (загальн.)1'!I997</f>
        <v>1833</v>
      </c>
    </row>
    <row r="132" spans="1:8" s="136" customFormat="1" ht="22.5" customHeight="1" x14ac:dyDescent="0.2">
      <c r="A132" s="128">
        <f>'ПРАЙС-ЛИСТ ТОВ КАН (загальн.)1'!A998</f>
        <v>989</v>
      </c>
      <c r="B132" s="129" t="str">
        <f>'ПРАЙС-ЛИСТ ТОВ КАН (загальн.)1'!C998</f>
        <v>1300250019</v>
      </c>
      <c r="C132" s="113" t="str">
        <f>'ПРАЙС-ЛИСТ ТОВ КАН (загальн.)1'!D998</f>
        <v>6095.32</v>
      </c>
      <c r="D132" s="41" t="str">
        <f>'ПРАЙС-ЛИСТ ТОВ КАН (загальн.)1'!E998</f>
        <v>Заглушка з зовнішньою різьбою G3/4"</v>
      </c>
      <c r="E132" s="131">
        <f>'ПРАЙС-ЛИСТ ТОВ КАН (загальн.)1'!F998</f>
        <v>2.5399999999999996</v>
      </c>
      <c r="F132" s="117">
        <f>'ПРАЙС-ЛИСТ ТОВ КАН (загальн.)1'!G998</f>
        <v>86.495999999999995</v>
      </c>
      <c r="G132" s="118" t="str">
        <f>'ПРАЙС-ЛИСТ ТОВ КАН (загальн.)1'!H998</f>
        <v>шт.</v>
      </c>
      <c r="H132" s="113">
        <f>'ПРАЙС-ЛИСТ ТОВ КАН (загальн.)1'!I998</f>
        <v>1833</v>
      </c>
    </row>
    <row r="133" spans="1:8" s="136" customFormat="1" ht="22.5" customHeight="1" x14ac:dyDescent="0.2">
      <c r="A133" s="128">
        <f>'ПРАЙС-ЛИСТ ТОВ КАН (загальн.)1'!A999</f>
        <v>990</v>
      </c>
      <c r="B133" s="129" t="str">
        <f>'ПРАЙС-ЛИСТ ТОВ КАН (загальн.)1'!C999</f>
        <v>1300257001</v>
      </c>
      <c r="C133" s="113" t="str">
        <f>'ПРАЙС-ЛИСТ ТОВ КАН (загальн.)1'!D999</f>
        <v>R542</v>
      </c>
      <c r="D133" s="41" t="str">
        <f>'ПРАЙС-ЛИСТ ТОВ КАН (загальн.)1'!E999</f>
        <v>Трійник зі спеціальною прокладкою G1"/G1/2"/G1/2"</v>
      </c>
      <c r="E133" s="131">
        <f>'ПРАЙС-ЛИСТ ТОВ КАН (загальн.)1'!F999</f>
        <v>9.43</v>
      </c>
      <c r="F133" s="117">
        <f>'ПРАЙС-ЛИСТ ТОВ КАН (загальн.)1'!G999</f>
        <v>320.68799999999999</v>
      </c>
      <c r="G133" s="118" t="str">
        <f>'ПРАЙС-ЛИСТ ТОВ КАН (загальн.)1'!H999</f>
        <v>шт.</v>
      </c>
      <c r="H133" s="113">
        <f>'ПРАЙС-ЛИСТ ТОВ КАН (загальн.)1'!I999</f>
        <v>1833</v>
      </c>
    </row>
    <row r="134" spans="1:8" s="136" customFormat="1" ht="22.5" customHeight="1" x14ac:dyDescent="0.2">
      <c r="A134" s="128">
        <f>'ПРАЙС-ЛИСТ ТОВ КАН (загальн.)1'!A1000</f>
        <v>991</v>
      </c>
      <c r="B134" s="129" t="str">
        <f>'ПРАЙС-ЛИСТ ТОВ КАН (загальн.)1'!C1000</f>
        <v>1300257002</v>
      </c>
      <c r="C134" s="113" t="str">
        <f>'ПРАЙС-ЛИСТ ТОВ КАН (загальн.)1'!D1000</f>
        <v>R5541</v>
      </c>
      <c r="D134" s="41" t="str">
        <f>'ПРАЙС-ЛИСТ ТОВ КАН (загальн.)1'!E1000</f>
        <v>Трійник з повітрявипускним автоматичним клапаном і спускним вентилем G1"</v>
      </c>
      <c r="E134" s="131">
        <f>'ПРАЙС-ЛИСТ ТОВ КАН (загальн.)1'!F1000</f>
        <v>32.1</v>
      </c>
      <c r="F134" s="117">
        <f>'ПРАЙС-ЛИСТ ТОВ КАН (загальн.)1'!G1000</f>
        <v>1091.4000000000001</v>
      </c>
      <c r="G134" s="118" t="str">
        <f>'ПРАЙС-ЛИСТ ТОВ КАН (загальн.)1'!H1000</f>
        <v>шт.</v>
      </c>
      <c r="H134" s="113">
        <f>'ПРАЙС-ЛИСТ ТОВ КАН (загальн.)1'!I1000</f>
        <v>1833</v>
      </c>
    </row>
    <row r="135" spans="1:8" s="136" customFormat="1" ht="22.5" customHeight="1" x14ac:dyDescent="0.2">
      <c r="A135" s="128">
        <f>'ПРАЙС-ЛИСТ ТОВ КАН (загальн.)1'!A1001</f>
        <v>992</v>
      </c>
      <c r="B135" s="129" t="str">
        <f>'ПРАЙС-ЛИСТ ТОВ КАН (загальн.)1'!C1001</f>
        <v>1300264001</v>
      </c>
      <c r="C135" s="113" t="str">
        <f>'ПРАЙС-ЛИСТ ТОВ КАН (загальн.)1'!D1001</f>
        <v>K-601400</v>
      </c>
      <c r="D135" s="41" t="str">
        <f>'ПРАЙС-ЛИСТ ТОВ КАН (загальн.)1'!E1001</f>
        <v>Термометр торцевий 100°C червоний</v>
      </c>
      <c r="E135" s="131">
        <f>'ПРАЙС-ЛИСТ ТОВ КАН (загальн.)1'!F1001</f>
        <v>10.5</v>
      </c>
      <c r="F135" s="117">
        <f>'ПРАЙС-ЛИСТ ТОВ КАН (загальн.)1'!G1001</f>
        <v>357</v>
      </c>
      <c r="G135" s="118" t="str">
        <f>'ПРАЙС-ЛИСТ ТОВ КАН (загальн.)1'!H1001</f>
        <v>шт.</v>
      </c>
      <c r="H135" s="113">
        <f>'ПРАЙС-ЛИСТ ТОВ КАН (загальн.)1'!I1001</f>
        <v>1833</v>
      </c>
    </row>
    <row r="136" spans="1:8" s="136" customFormat="1" ht="22.5" customHeight="1" x14ac:dyDescent="0.2">
      <c r="A136" s="128">
        <f>'ПРАЙС-ЛИСТ ТОВ КАН (загальн.)1'!A1002</f>
        <v>993</v>
      </c>
      <c r="B136" s="129" t="str">
        <f>'ПРАЙС-ЛИСТ ТОВ КАН (загальн.)1'!C1002</f>
        <v>1300264002</v>
      </c>
      <c r="C136" s="113" t="str">
        <f>'ПРАЙС-ЛИСТ ТОВ КАН (загальн.)1'!D1002</f>
        <v>K-601401</v>
      </c>
      <c r="D136" s="41" t="str">
        <f>'ПРАЙС-ЛИСТ ТОВ КАН (загальн.)1'!E1002</f>
        <v>Термометр торцевий 100°C блакитний</v>
      </c>
      <c r="E136" s="131">
        <f>'ПРАЙС-ЛИСТ ТОВ КАН (загальн.)1'!F1002</f>
        <v>10.5</v>
      </c>
      <c r="F136" s="117">
        <f>'ПРАЙС-ЛИСТ ТОВ КАН (загальн.)1'!G1002</f>
        <v>357</v>
      </c>
      <c r="G136" s="118" t="str">
        <f>'ПРАЙС-ЛИСТ ТОВ КАН (загальн.)1'!H1002</f>
        <v>шт.</v>
      </c>
      <c r="H136" s="113">
        <f>'ПРАЙС-ЛИСТ ТОВ КАН (загальн.)1'!I1002</f>
        <v>1833</v>
      </c>
    </row>
    <row r="137" spans="1:8" s="136" customFormat="1" ht="22.5" customHeight="1" x14ac:dyDescent="0.2">
      <c r="A137" s="128">
        <f>'ПРАЙС-ЛИСТ ТОВ КАН (загальн.)1'!A1003</f>
        <v>994</v>
      </c>
      <c r="B137" s="129" t="str">
        <f>'ПРАЙС-ЛИСТ ТОВ КАН (загальн.)1'!C1003</f>
        <v>1300277000</v>
      </c>
      <c r="C137" s="113" t="str">
        <f>'ПРАЙС-ЛИСТ ТОВ КАН (загальн.)1'!D1003</f>
        <v>1305.11</v>
      </c>
      <c r="D137" s="41" t="str">
        <f>'ПРАЙС-ЛИСТ ТОВ КАН (загальн.)1'!E1003</f>
        <v>Клапан спускний - повітря випускний G1/2"</v>
      </c>
      <c r="E137" s="131">
        <f>'ПРАЙС-ЛИСТ ТОВ КАН (загальн.)1'!F1003</f>
        <v>13.93</v>
      </c>
      <c r="F137" s="117">
        <f>'ПРАЙС-ЛИСТ ТОВ КАН (загальн.)1'!G1003</f>
        <v>473.68799999999999</v>
      </c>
      <c r="G137" s="118" t="str">
        <f>'ПРАЙС-ЛИСТ ТОВ КАН (загальн.)1'!H1003</f>
        <v>шт.</v>
      </c>
      <c r="H137" s="113">
        <f>'ПРАЙС-ЛИСТ ТОВ КАН (загальн.)1'!I1003</f>
        <v>1833</v>
      </c>
    </row>
    <row r="138" spans="1:8" s="136" customFormat="1" ht="22.5" customHeight="1" x14ac:dyDescent="0.2">
      <c r="A138" s="128">
        <f>'ПРАЙС-ЛИСТ ТОВ КАН (загальн.)1'!A1004</f>
        <v>995</v>
      </c>
      <c r="B138" s="129" t="str">
        <f>'ПРАЙС-ЛИСТ ТОВ КАН (загальн.)1'!C1004</f>
        <v>1316156000</v>
      </c>
      <c r="C138" s="113" t="str">
        <f>'ПРАЙС-ЛИСТ ТОВ КАН (загальн.)1'!D1004</f>
        <v>1316156000</v>
      </c>
      <c r="D138" s="41" t="str">
        <f>'ПРАЙС-ЛИСТ ТОВ КАН (загальн.)1'!E1004</f>
        <v>Колекторна група InoxFlow без оснащення (серія RBB) - 2 відведення</v>
      </c>
      <c r="E138" s="131">
        <f>'ПРАЙС-ЛИСТ ТОВ КАН (загальн.)1'!F1004</f>
        <v>36.11</v>
      </c>
      <c r="F138" s="117">
        <f>'ПРАЙС-ЛИСТ ТОВ КАН (загальн.)1'!G1004</f>
        <v>1227.672</v>
      </c>
      <c r="G138" s="118" t="str">
        <f>'ПРАЙС-ЛИСТ ТОВ КАН (загальн.)1'!H1004</f>
        <v>шт.</v>
      </c>
      <c r="H138" s="113">
        <f>'ПРАЙС-ЛИСТ ТОВ КАН (загальн.)1'!I1004</f>
        <v>1833</v>
      </c>
    </row>
    <row r="139" spans="1:8" s="136" customFormat="1" ht="22.5" customHeight="1" x14ac:dyDescent="0.2">
      <c r="A139" s="128">
        <f>'ПРАЙС-ЛИСТ ТОВ КАН (загальн.)1'!A1005</f>
        <v>996</v>
      </c>
      <c r="B139" s="129" t="str">
        <f>'ПРАЙС-ЛИСТ ТОВ КАН (загальн.)1'!C1005</f>
        <v>1316156001</v>
      </c>
      <c r="C139" s="113" t="str">
        <f>'ПРАЙС-ЛИСТ ТОВ КАН (загальн.)1'!D1005</f>
        <v>1316156001</v>
      </c>
      <c r="D139" s="41" t="str">
        <f>'ПРАЙС-ЛИСТ ТОВ КАН (загальн.)1'!E1005</f>
        <v>Колекторна група InoxFlow без оснащення (серія RBB) - 3 відведення</v>
      </c>
      <c r="E139" s="131">
        <f>'ПРАЙС-ЛИСТ ТОВ КАН (загальн.)1'!F1005</f>
        <v>52.87</v>
      </c>
      <c r="F139" s="117">
        <f>'ПРАЙС-ЛИСТ ТОВ КАН (загальн.)1'!G1005</f>
        <v>1797.6479999999999</v>
      </c>
      <c r="G139" s="118" t="str">
        <f>'ПРАЙС-ЛИСТ ТОВ КАН (загальн.)1'!H1005</f>
        <v>шт.</v>
      </c>
      <c r="H139" s="113">
        <f>'ПРАЙС-ЛИСТ ТОВ КАН (загальн.)1'!I1005</f>
        <v>1833</v>
      </c>
    </row>
    <row r="140" spans="1:8" s="136" customFormat="1" ht="22.5" customHeight="1" x14ac:dyDescent="0.2">
      <c r="A140" s="128">
        <f>'ПРАЙС-ЛИСТ ТОВ КАН (загальн.)1'!A1006</f>
        <v>997</v>
      </c>
      <c r="B140" s="129" t="str">
        <f>'ПРАЙС-ЛИСТ ТОВ КАН (загальн.)1'!C1006</f>
        <v>1316156002</v>
      </c>
      <c r="C140" s="113" t="str">
        <f>'ПРАЙС-ЛИСТ ТОВ КАН (загальн.)1'!D1006</f>
        <v>1316156002</v>
      </c>
      <c r="D140" s="41" t="str">
        <f>'ПРАЙС-ЛИСТ ТОВ КАН (загальн.)1'!E1006</f>
        <v>Колекторна група InoxFlow без оснащення (серія RBB) - 4 відведення</v>
      </c>
      <c r="E140" s="131">
        <f>'ПРАЙС-ЛИСТ ТОВ КАН (загальн.)1'!F1006</f>
        <v>63.29</v>
      </c>
      <c r="F140" s="117">
        <f>'ПРАЙС-ЛИСТ ТОВ КАН (загальн.)1'!G1006</f>
        <v>2151.7919999999999</v>
      </c>
      <c r="G140" s="118" t="str">
        <f>'ПРАЙС-ЛИСТ ТОВ КАН (загальн.)1'!H1006</f>
        <v>шт.</v>
      </c>
      <c r="H140" s="113">
        <f>'ПРАЙС-ЛИСТ ТОВ КАН (загальн.)1'!I1006</f>
        <v>1833</v>
      </c>
    </row>
    <row r="141" spans="1:8" s="136" customFormat="1" ht="22.5" customHeight="1" x14ac:dyDescent="0.2">
      <c r="A141" s="128">
        <f>'ПРАЙС-ЛИСТ ТОВ КАН (загальн.)1'!A1007</f>
        <v>998</v>
      </c>
      <c r="B141" s="129" t="str">
        <f>'ПРАЙС-ЛИСТ ТОВ КАН (загальн.)1'!C1007</f>
        <v>1316156003</v>
      </c>
      <c r="C141" s="113" t="str">
        <f>'ПРАЙС-ЛИСТ ТОВ КАН (загальн.)1'!D1007</f>
        <v>1316156003</v>
      </c>
      <c r="D141" s="41" t="str">
        <f>'ПРАЙС-ЛИСТ ТОВ КАН (загальн.)1'!E1007</f>
        <v>Колекторна група InoxFlow без оснащення (серія RBB) - 5 відводів</v>
      </c>
      <c r="E141" s="131">
        <f>'ПРАЙС-ЛИСТ ТОВ КАН (загальн.)1'!F1007</f>
        <v>67.58</v>
      </c>
      <c r="F141" s="117">
        <f>'ПРАЙС-ЛИСТ ТОВ КАН (загальн.)1'!G1007</f>
        <v>2297.8560000000002</v>
      </c>
      <c r="G141" s="118" t="str">
        <f>'ПРАЙС-ЛИСТ ТОВ КАН (загальн.)1'!H1007</f>
        <v>шт.</v>
      </c>
      <c r="H141" s="113">
        <f>'ПРАЙС-ЛИСТ ТОВ КАН (загальн.)1'!I1007</f>
        <v>1833</v>
      </c>
    </row>
    <row r="142" spans="1:8" s="136" customFormat="1" ht="22.5" customHeight="1" x14ac:dyDescent="0.2">
      <c r="A142" s="128">
        <f>'ПРАЙС-ЛИСТ ТОВ КАН (загальн.)1'!A1008</f>
        <v>999</v>
      </c>
      <c r="B142" s="129" t="str">
        <f>'ПРАЙС-ЛИСТ ТОВ КАН (загальн.)1'!C1008</f>
        <v>1316156004</v>
      </c>
      <c r="C142" s="113" t="str">
        <f>'ПРАЙС-ЛИСТ ТОВ КАН (загальн.)1'!D1008</f>
        <v>1316156004</v>
      </c>
      <c r="D142" s="41" t="str">
        <f>'ПРАЙС-ЛИСТ ТОВ КАН (загальн.)1'!E1008</f>
        <v>Колекторна група InoxFlow без оснащення (серія RBB) - 6 відводів</v>
      </c>
      <c r="E142" s="131">
        <f>'ПРАЙС-ЛИСТ ТОВ КАН (загальн.)1'!F1008</f>
        <v>73.800000000000011</v>
      </c>
      <c r="F142" s="117">
        <f>'ПРАЙС-ЛИСТ ТОВ КАН (загальн.)1'!G1008</f>
        <v>2509.1999999999998</v>
      </c>
      <c r="G142" s="118" t="str">
        <f>'ПРАЙС-ЛИСТ ТОВ КАН (загальн.)1'!H1008</f>
        <v>шт.</v>
      </c>
      <c r="H142" s="113">
        <f>'ПРАЙС-ЛИСТ ТОВ КАН (загальн.)1'!I1008</f>
        <v>1833</v>
      </c>
    </row>
    <row r="143" spans="1:8" s="136" customFormat="1" ht="22.5" customHeight="1" x14ac:dyDescent="0.2">
      <c r="A143" s="128">
        <f>'ПРАЙС-ЛИСТ ТОВ КАН (загальн.)1'!A1009</f>
        <v>1000</v>
      </c>
      <c r="B143" s="129" t="str">
        <f>'ПРАЙС-ЛИСТ ТОВ КАН (загальн.)1'!C1009</f>
        <v>1316156005</v>
      </c>
      <c r="C143" s="113" t="str">
        <f>'ПРАЙС-ЛИСТ ТОВ КАН (загальн.)1'!D1009</f>
        <v>1316156005</v>
      </c>
      <c r="D143" s="41" t="str">
        <f>'ПРАЙС-ЛИСТ ТОВ КАН (загальн.)1'!E1009</f>
        <v>Колекторна група InoxFlow без оснащення (серія RBB) - 7 відводів</v>
      </c>
      <c r="E143" s="131">
        <f>'ПРАЙС-ЛИСТ ТОВ КАН (загальн.)1'!F1009</f>
        <v>82.12</v>
      </c>
      <c r="F143" s="117">
        <f>'ПРАЙС-ЛИСТ ТОВ КАН (загальн.)1'!G1009</f>
        <v>2791.944</v>
      </c>
      <c r="G143" s="118" t="str">
        <f>'ПРАЙС-ЛИСТ ТОВ КАН (загальн.)1'!H1009</f>
        <v>шт.</v>
      </c>
      <c r="H143" s="113">
        <f>'ПРАЙС-ЛИСТ ТОВ КАН (загальн.)1'!I1009</f>
        <v>1833</v>
      </c>
    </row>
    <row r="144" spans="1:8" s="136" customFormat="1" ht="22.5" customHeight="1" x14ac:dyDescent="0.2">
      <c r="A144" s="128">
        <f>'ПРАЙС-ЛИСТ ТОВ КАН (загальн.)1'!A1010</f>
        <v>1001</v>
      </c>
      <c r="B144" s="129" t="str">
        <f>'ПРАЙС-ЛИСТ ТОВ КАН (загальн.)1'!C1010</f>
        <v>1316156006</v>
      </c>
      <c r="C144" s="113" t="str">
        <f>'ПРАЙС-ЛИСТ ТОВ КАН (загальн.)1'!D1010</f>
        <v>1316156006</v>
      </c>
      <c r="D144" s="41" t="str">
        <f>'ПРАЙС-ЛИСТ ТОВ КАН (загальн.)1'!E1010</f>
        <v>Колекторна група InoxFlow без оснащення (серія RBB) - 8 відводів</v>
      </c>
      <c r="E144" s="131">
        <f>'ПРАЙС-ЛИСТ ТОВ КАН (загальн.)1'!F1010</f>
        <v>88.660000000000011</v>
      </c>
      <c r="F144" s="117">
        <f>'ПРАЙС-ЛИСТ ТОВ КАН (загальн.)1'!G1010</f>
        <v>3014.3040000000001</v>
      </c>
      <c r="G144" s="118" t="str">
        <f>'ПРАЙС-ЛИСТ ТОВ КАН (загальн.)1'!H1010</f>
        <v>шт.</v>
      </c>
      <c r="H144" s="113">
        <f>'ПРАЙС-ЛИСТ ТОВ КАН (загальн.)1'!I1010</f>
        <v>1833</v>
      </c>
    </row>
    <row r="145" spans="1:8" s="136" customFormat="1" ht="22.5" customHeight="1" x14ac:dyDescent="0.2">
      <c r="A145" s="128">
        <f>'ПРАЙС-ЛИСТ ТОВ КАН (загальн.)1'!A1011</f>
        <v>1002</v>
      </c>
      <c r="B145" s="129" t="str">
        <f>'ПРАЙС-ЛИСТ ТОВ КАН (загальн.)1'!C1011</f>
        <v>1316156007</v>
      </c>
      <c r="C145" s="113" t="str">
        <f>'ПРАЙС-ЛИСТ ТОВ КАН (загальн.)1'!D1011</f>
        <v>1316156007</v>
      </c>
      <c r="D145" s="41" t="str">
        <f>'ПРАЙС-ЛИСТ ТОВ КАН (загальн.)1'!E1011</f>
        <v>Колекторна група InoxFlow без оснащення (серія RBB) - 9 відводів</v>
      </c>
      <c r="E145" s="131">
        <f>'ПРАЙС-ЛИСТ ТОВ КАН (загальн.)1'!F1011</f>
        <v>96.93</v>
      </c>
      <c r="F145" s="117">
        <f>'ПРАЙС-ЛИСТ ТОВ КАН (загальн.)1'!G1011</f>
        <v>3295.8240000000001</v>
      </c>
      <c r="G145" s="118" t="str">
        <f>'ПРАЙС-ЛИСТ ТОВ КАН (загальн.)1'!H1011</f>
        <v>шт.</v>
      </c>
      <c r="H145" s="113">
        <f>'ПРАЙС-ЛИСТ ТОВ КАН (загальн.)1'!I1011</f>
        <v>1833</v>
      </c>
    </row>
    <row r="146" spans="1:8" s="136" customFormat="1" ht="22.5" customHeight="1" x14ac:dyDescent="0.2">
      <c r="A146" s="128">
        <f>'ПРАЙС-ЛИСТ ТОВ КАН (загальн.)1'!A1012</f>
        <v>1003</v>
      </c>
      <c r="B146" s="129" t="str">
        <f>'ПРАЙС-ЛИСТ ТОВ КАН (загальн.)1'!C1012</f>
        <v>1316156008</v>
      </c>
      <c r="C146" s="113" t="str">
        <f>'ПРАЙС-ЛИСТ ТОВ КАН (загальн.)1'!D1012</f>
        <v>1316156008</v>
      </c>
      <c r="D146" s="41" t="str">
        <f>'ПРАЙС-ЛИСТ ТОВ КАН (загальн.)1'!E1012</f>
        <v>Колекторна група InoxFlow без оснащення (серія RBB) - 10 відводів</v>
      </c>
      <c r="E146" s="131">
        <f>'ПРАЙС-ЛИСТ ТОВ КАН (загальн.)1'!F1012</f>
        <v>101.61</v>
      </c>
      <c r="F146" s="117">
        <f>'ПРАЙС-ЛИСТ ТОВ КАН (загальн.)1'!G1012</f>
        <v>3454.944</v>
      </c>
      <c r="G146" s="118" t="str">
        <f>'ПРАЙС-ЛИСТ ТОВ КАН (загальн.)1'!H1012</f>
        <v>шт.</v>
      </c>
      <c r="H146" s="113">
        <f>'ПРАЙС-ЛИСТ ТОВ КАН (загальн.)1'!I1012</f>
        <v>1833</v>
      </c>
    </row>
    <row r="147" spans="1:8" s="136" customFormat="1" ht="22.5" customHeight="1" x14ac:dyDescent="0.2">
      <c r="A147" s="128">
        <f>'ПРАЙС-ЛИСТ ТОВ КАН (загальн.)1'!A1013</f>
        <v>1004</v>
      </c>
      <c r="B147" s="129" t="str">
        <f>'ПРАЙС-ЛИСТ ТОВ КАН (загальн.)1'!C1013</f>
        <v>1316156009</v>
      </c>
      <c r="C147" s="113" t="str">
        <f>'ПРАЙС-ЛИСТ ТОВ КАН (загальн.)1'!D1013</f>
        <v>1316156009</v>
      </c>
      <c r="D147" s="41" t="str">
        <f>'ПРАЙС-ЛИСТ ТОВ КАН (загальн.)1'!E1013</f>
        <v>Колекторна група InoxFlow без оснащення (серія RBB) - 11 відводів</v>
      </c>
      <c r="E147" s="131">
        <f>'ПРАЙС-ЛИСТ ТОВ КАН (загальн.)1'!F1013</f>
        <v>110.24000000000001</v>
      </c>
      <c r="F147" s="117">
        <f>'ПРАЙС-ЛИСТ ТОВ КАН (загальн.)1'!G1013</f>
        <v>3748.2959999999998</v>
      </c>
      <c r="G147" s="118" t="str">
        <f>'ПРАЙС-ЛИСТ ТОВ КАН (загальн.)1'!H1013</f>
        <v>шт.</v>
      </c>
      <c r="H147" s="113">
        <f>'ПРАЙС-ЛИСТ ТОВ КАН (загальн.)1'!I1013</f>
        <v>1833</v>
      </c>
    </row>
    <row r="148" spans="1:8" s="136" customFormat="1" ht="22.5" customHeight="1" x14ac:dyDescent="0.2">
      <c r="A148" s="128">
        <f>'ПРАЙС-ЛИСТ ТОВ КАН (загальн.)1'!A1014</f>
        <v>1005</v>
      </c>
      <c r="B148" s="129" t="str">
        <f>'ПРАЙС-ЛИСТ ТОВ КАН (загальн.)1'!C1014</f>
        <v>1316156010</v>
      </c>
      <c r="C148" s="113" t="str">
        <f>'ПРАЙС-ЛИСТ ТОВ КАН (загальн.)1'!D1014</f>
        <v>1316156010</v>
      </c>
      <c r="D148" s="41" t="str">
        <f>'ПРАЙС-ЛИСТ ТОВ КАН (загальн.)1'!E1014</f>
        <v>Колекторна група InoxFlow без оснащення (серія RBB) - 12 відводів</v>
      </c>
      <c r="E148" s="131">
        <f>'ПРАЙС-ЛИСТ ТОВ КАН (загальн.)1'!F1014</f>
        <v>114.74000000000001</v>
      </c>
      <c r="F148" s="117">
        <f>'ПРАЙС-ЛИСТ ТОВ КАН (загальн.)1'!G1014</f>
        <v>3901.2959999999998</v>
      </c>
      <c r="G148" s="118" t="str">
        <f>'ПРАЙС-ЛИСТ ТОВ КАН (загальн.)1'!H1014</f>
        <v>шт.</v>
      </c>
      <c r="H148" s="113">
        <f>'ПРАЙС-ЛИСТ ТОВ КАН (загальн.)1'!I1014</f>
        <v>1833</v>
      </c>
    </row>
    <row r="149" spans="1:8" s="136" customFormat="1" ht="22.5" customHeight="1" x14ac:dyDescent="0.2">
      <c r="A149" s="128">
        <f>'ПРАЙС-ЛИСТ ТОВ КАН (загальн.)1'!A1015</f>
        <v>1006</v>
      </c>
      <c r="B149" s="129" t="str">
        <f>'ПРАЙС-ЛИСТ ТОВ КАН (загальн.)1'!C1015</f>
        <v>1316157022</v>
      </c>
      <c r="C149" s="113" t="str">
        <f>'ПРАЙС-ЛИСТ ТОВ КАН (загальн.)1'!D1015</f>
        <v>N75020A</v>
      </c>
      <c r="D149" s="41" t="str">
        <f>'ПРАЙС-ЛИСТ ТОВ КАН (загальн.)1'!E1015</f>
        <v>Розподілювач з проф. 1" для підлог.опал.з вент.для сервомот.і витратомірами(серія 75A) 12 326x500x80</v>
      </c>
      <c r="E149" s="131">
        <f>'ПРАЙС-ЛИСТ ТОВ КАН (загальн.)1'!F1015</f>
        <v>145.32</v>
      </c>
      <c r="F149" s="117">
        <f>'ПРАЙС-ЛИСТ ТОВ КАН (загальн.)1'!G1015</f>
        <v>4940.88</v>
      </c>
      <c r="G149" s="118" t="str">
        <f>'ПРАЙС-ЛИСТ ТОВ КАН (загальн.)1'!H1015</f>
        <v>шт.</v>
      </c>
      <c r="H149" s="113">
        <f>'ПРАЙС-ЛИСТ ТОВ КАН (загальн.)1'!I1015</f>
        <v>1833</v>
      </c>
    </row>
    <row r="150" spans="1:8" s="136" customFormat="1" ht="22.5" customHeight="1" x14ac:dyDescent="0.2">
      <c r="A150" s="128">
        <f>'ПРАЙС-ЛИСТ ТОВ КАН (загальн.)1'!A1016</f>
        <v>1007</v>
      </c>
      <c r="B150" s="129" t="str">
        <f>'ПРАЙС-ЛИСТ ТОВ КАН (загальн.)1'!C1016</f>
        <v>1316157024</v>
      </c>
      <c r="C150" s="113" t="str">
        <f>'ПРАЙС-ЛИСТ ТОВ КАН (загальн.)1'!D1016</f>
        <v>N75020E</v>
      </c>
      <c r="D150" s="41" t="str">
        <f>'ПРАЙС-ЛИСТ ТОВ КАН (загальн.)1'!E1016</f>
        <v>Розподільник з нерж. сталі з витратомірами вентилями для сервоприводів - 2 відв. (серія N75E)</v>
      </c>
      <c r="E150" s="131">
        <f>'ПРАЙС-ЛИСТ ТОВ КАН (загальн.)1'!F1016</f>
        <v>125.55000000000001</v>
      </c>
      <c r="F150" s="117">
        <f>'ПРАЙС-ЛИСТ ТОВ КАН (загальн.)1'!G1016</f>
        <v>4268.9040000000005</v>
      </c>
      <c r="G150" s="118" t="str">
        <f>'ПРАЙС-ЛИСТ ТОВ КАН (загальн.)1'!H1016</f>
        <v>шт.</v>
      </c>
      <c r="H150" s="113">
        <f>'ПРАЙС-ЛИСТ ТОВ КАН (загальн.)1'!I1016</f>
        <v>1833</v>
      </c>
    </row>
    <row r="151" spans="1:8" s="136" customFormat="1" ht="22.5" customHeight="1" x14ac:dyDescent="0.2">
      <c r="A151" s="128">
        <f>'ПРАЙС-ЛИСТ ТОВ КАН (загальн.)1'!A1017</f>
        <v>1008</v>
      </c>
      <c r="B151" s="129" t="str">
        <f>'ПРАЙС-ЛИСТ ТОВ КАН (загальн.)1'!C1017</f>
        <v>1316157025</v>
      </c>
      <c r="C151" s="113" t="str">
        <f>'ПРАЙС-ЛИСТ ТОВ КАН (загальн.)1'!D1017</f>
        <v>N75030A</v>
      </c>
      <c r="D151" s="41" t="str">
        <f>'ПРАЙС-ЛИСТ ТОВ КАН (загальн.)1'!E1017</f>
        <v>Розподілювач з проф. 1" для підлог.опал.з вент.для сервомот.і витратомірами(серія 75A) 12 326x500x80</v>
      </c>
      <c r="E151" s="131">
        <f>'ПРАЙС-ЛИСТ ТОВ КАН (загальн.)1'!F1017</f>
        <v>187.89</v>
      </c>
      <c r="F151" s="117">
        <f>'ПРАЙС-ЛИСТ ТОВ КАН (загальн.)1'!G1017</f>
        <v>6388.4639999999999</v>
      </c>
      <c r="G151" s="118" t="str">
        <f>'ПРАЙС-ЛИСТ ТОВ КАН (загальн.)1'!H1017</f>
        <v>шт.</v>
      </c>
      <c r="H151" s="113">
        <f>'ПРАЙС-ЛИСТ ТОВ КАН (загальн.)1'!I1017</f>
        <v>1833</v>
      </c>
    </row>
    <row r="152" spans="1:8" s="136" customFormat="1" ht="22.5" customHeight="1" x14ac:dyDescent="0.2">
      <c r="A152" s="128">
        <f>'ПРАЙС-ЛИСТ ТОВ КАН (загальн.)1'!A1018</f>
        <v>1009</v>
      </c>
      <c r="B152" s="129" t="str">
        <f>'ПРАЙС-ЛИСТ ТОВ КАН (загальн.)1'!C1018</f>
        <v>1316157027</v>
      </c>
      <c r="C152" s="113" t="str">
        <f>'ПРАЙС-ЛИСТ ТОВ КАН (загальн.)1'!D1018</f>
        <v>N75030E</v>
      </c>
      <c r="D152" s="41" t="str">
        <f>'ПРАЙС-ЛИСТ ТОВ КАН (загальн.)1'!E1018</f>
        <v>Розподільник з нерж. сталі з витратомірами вентилями для сервоприводів - 3 відв. (серія N75E)</v>
      </c>
      <c r="E152" s="131">
        <f>'ПРАЙС-ЛИСТ ТОВ КАН (загальн.)1'!F1018</f>
        <v>162.35</v>
      </c>
      <c r="F152" s="117">
        <f>'ПРАЙС-ЛИСТ ТОВ КАН (загальн.)1'!G1018</f>
        <v>5519.8320000000003</v>
      </c>
      <c r="G152" s="118" t="str">
        <f>'ПРАЙС-ЛИСТ ТОВ КАН (загальн.)1'!H1018</f>
        <v>шт.</v>
      </c>
      <c r="H152" s="113">
        <f>'ПРАЙС-ЛИСТ ТОВ КАН (загальн.)1'!I1018</f>
        <v>1833</v>
      </c>
    </row>
    <row r="153" spans="1:8" s="136" customFormat="1" ht="22.5" customHeight="1" x14ac:dyDescent="0.2">
      <c r="A153" s="128">
        <f>'ПРАЙС-ЛИСТ ТОВ КАН (загальн.)1'!A1019</f>
        <v>1010</v>
      </c>
      <c r="B153" s="129" t="str">
        <f>'ПРАЙС-ЛИСТ ТОВ КАН (загальн.)1'!C1019</f>
        <v>1316157028</v>
      </c>
      <c r="C153" s="113" t="str">
        <f>'ПРАЙС-ЛИСТ ТОВ КАН (загальн.)1'!D1019</f>
        <v>N75040A</v>
      </c>
      <c r="D153" s="41" t="str">
        <f>'ПРАЙС-ЛИСТ ТОВ КАН (загальн.)1'!E1019</f>
        <v>Розподілювач з проф. 1" для підлог.опал.з вент.для сервомот.і витратомірами(серія 75A) 12 326x500x80</v>
      </c>
      <c r="E153" s="131">
        <f>'ПРАЙС-ЛИСТ ТОВ КАН (загальн.)1'!F1019</f>
        <v>223.2</v>
      </c>
      <c r="F153" s="117">
        <f>'ПРАЙС-ЛИСТ ТОВ КАН (загальн.)1'!G1019</f>
        <v>7588.8</v>
      </c>
      <c r="G153" s="118" t="str">
        <f>'ПРАЙС-ЛИСТ ТОВ КАН (загальн.)1'!H1019</f>
        <v>шт.</v>
      </c>
      <c r="H153" s="113">
        <f>'ПРАЙС-ЛИСТ ТОВ КАН (загальн.)1'!I1019</f>
        <v>1833</v>
      </c>
    </row>
    <row r="154" spans="1:8" s="136" customFormat="1" ht="22.5" customHeight="1" x14ac:dyDescent="0.2">
      <c r="A154" s="128">
        <f>'ПРАЙС-ЛИСТ ТОВ КАН (загальн.)1'!A1020</f>
        <v>1011</v>
      </c>
      <c r="B154" s="129" t="str">
        <f>'ПРАЙС-ЛИСТ ТОВ КАН (загальн.)1'!C1020</f>
        <v>1316157030</v>
      </c>
      <c r="C154" s="113" t="str">
        <f>'ПРАЙС-ЛИСТ ТОВ КАН (загальн.)1'!D1020</f>
        <v>N75040E</v>
      </c>
      <c r="D154" s="41" t="str">
        <f>'ПРАЙС-ЛИСТ ТОВ КАН (загальн.)1'!E1020</f>
        <v>Розподільник з нерж. сталі з витратомірами вентилями для сервоприводів - 4 відв. (серія N75E)</v>
      </c>
      <c r="E154" s="131">
        <f>'ПРАЙС-ЛИСТ ТОВ КАН (загальн.)1'!F1020</f>
        <v>201.47</v>
      </c>
      <c r="F154" s="117">
        <f>'ПРАЙС-ЛИСТ ТОВ КАН (загальн.)1'!G1020</f>
        <v>6849.9120000000003</v>
      </c>
      <c r="G154" s="118" t="str">
        <f>'ПРАЙС-ЛИСТ ТОВ КАН (загальн.)1'!H1020</f>
        <v>шт.</v>
      </c>
      <c r="H154" s="113">
        <f>'ПРАЙС-ЛИСТ ТОВ КАН (загальн.)1'!I1020</f>
        <v>1833</v>
      </c>
    </row>
    <row r="155" spans="1:8" s="136" customFormat="1" ht="22.5" customHeight="1" x14ac:dyDescent="0.2">
      <c r="A155" s="128">
        <f>'ПРАЙС-ЛИСТ ТОВ КАН (загальн.)1'!A1021</f>
        <v>1012</v>
      </c>
      <c r="B155" s="129" t="str">
        <f>'ПРАЙС-ЛИСТ ТОВ КАН (загальн.)1'!C1021</f>
        <v>1316157031</v>
      </c>
      <c r="C155" s="113" t="str">
        <f>'ПРАЙС-ЛИСТ ТОВ КАН (загальн.)1'!D1021</f>
        <v>N75050A</v>
      </c>
      <c r="D155" s="41" t="str">
        <f>'ПРАЙС-ЛИСТ ТОВ КАН (загальн.)1'!E1021</f>
        <v>Розподілювач з проф. 1" для підлог.опал.з вент.для сервомот.і витратомірами(серія 75A) 12 326x500x80</v>
      </c>
      <c r="E155" s="131">
        <f>'ПРАЙС-ЛИСТ ТОВ КАН (загальн.)1'!F1021</f>
        <v>271.95999999999998</v>
      </c>
      <c r="F155" s="117">
        <f>'ПРАЙС-ЛИСТ ТОВ КАН (загальн.)1'!G1021</f>
        <v>9246.5040000000008</v>
      </c>
      <c r="G155" s="118" t="str">
        <f>'ПРАЙС-ЛИСТ ТОВ КАН (загальн.)1'!H1021</f>
        <v>шт.</v>
      </c>
      <c r="H155" s="113">
        <f>'ПРАЙС-ЛИСТ ТОВ КАН (загальн.)1'!I1021</f>
        <v>1833</v>
      </c>
    </row>
    <row r="156" spans="1:8" s="136" customFormat="1" ht="22.5" customHeight="1" x14ac:dyDescent="0.2">
      <c r="A156" s="128">
        <f>'ПРАЙС-ЛИСТ ТОВ КАН (загальн.)1'!A1022</f>
        <v>1013</v>
      </c>
      <c r="B156" s="129" t="str">
        <f>'ПРАЙС-ЛИСТ ТОВ КАН (загальн.)1'!C1022</f>
        <v>1316157033</v>
      </c>
      <c r="C156" s="113" t="str">
        <f>'ПРАЙС-ЛИСТ ТОВ КАН (загальн.)1'!D1022</f>
        <v>N75050E</v>
      </c>
      <c r="D156" s="41" t="str">
        <f>'ПРАЙС-ЛИСТ ТОВ КАН (загальн.)1'!E1022</f>
        <v>Розподільник з нерж. сталі з витратомірами вентилями для сервоприводів - 5 відв. (серія N75E)</v>
      </c>
      <c r="E156" s="131">
        <f>'ПРАЙС-ЛИСТ ТОВ КАН (загальн.)1'!F1022</f>
        <v>257.74</v>
      </c>
      <c r="F156" s="117">
        <f>'ПРАЙС-ЛИСТ ТОВ КАН (загальн.)1'!G1022</f>
        <v>8763.0239999999994</v>
      </c>
      <c r="G156" s="118" t="str">
        <f>'ПРАЙС-ЛИСТ ТОВ КАН (загальн.)1'!H1022</f>
        <v>шт.</v>
      </c>
      <c r="H156" s="113">
        <f>'ПРАЙС-ЛИСТ ТОВ КАН (загальн.)1'!I1022</f>
        <v>1833</v>
      </c>
    </row>
    <row r="157" spans="1:8" s="136" customFormat="1" ht="22.5" customHeight="1" x14ac:dyDescent="0.2">
      <c r="A157" s="128">
        <f>'ПРАЙС-ЛИСТ ТОВ КАН (загальн.)1'!A1023</f>
        <v>1014</v>
      </c>
      <c r="B157" s="129" t="str">
        <f>'ПРАЙС-ЛИСТ ТОВ КАН (загальн.)1'!C1023</f>
        <v>1316157034</v>
      </c>
      <c r="C157" s="113" t="str">
        <f>'ПРАЙС-ЛИСТ ТОВ КАН (загальн.)1'!D1023</f>
        <v>N75060A</v>
      </c>
      <c r="D157" s="41" t="str">
        <f>'ПРАЙС-ЛИСТ ТОВ КАН (загальн.)1'!E1023</f>
        <v>Розподілювач з проф. 1" для підлог.опал.з вент.для сервомот.і витратомірами(серія 75A) 12 326x500x80</v>
      </c>
      <c r="E157" s="131">
        <f>'ПРАЙС-ЛИСТ ТОВ КАН (загальн.)1'!F1023</f>
        <v>308.45999999999998</v>
      </c>
      <c r="F157" s="117">
        <f>'ПРАЙС-ЛИСТ ТОВ КАН (загальн.)1'!G1023</f>
        <v>10487.64</v>
      </c>
      <c r="G157" s="118" t="str">
        <f>'ПРАЙС-ЛИСТ ТОВ КАН (загальн.)1'!H1023</f>
        <v>шт.</v>
      </c>
      <c r="H157" s="113">
        <f>'ПРАЙС-ЛИСТ ТОВ КАН (загальн.)1'!I1023</f>
        <v>1833</v>
      </c>
    </row>
    <row r="158" spans="1:8" s="136" customFormat="1" ht="22.5" customHeight="1" x14ac:dyDescent="0.2">
      <c r="A158" s="128">
        <f>'ПРАЙС-ЛИСТ ТОВ КАН (загальн.)1'!A1024</f>
        <v>1015</v>
      </c>
      <c r="B158" s="129" t="str">
        <f>'ПРАЙС-ЛИСТ ТОВ КАН (загальн.)1'!C1024</f>
        <v>1316157036</v>
      </c>
      <c r="C158" s="113" t="str">
        <f>'ПРАЙС-ЛИСТ ТОВ КАН (загальн.)1'!D1024</f>
        <v>N75060E</v>
      </c>
      <c r="D158" s="41" t="str">
        <f>'ПРАЙС-ЛИСТ ТОВ КАН (загальн.)1'!E1024</f>
        <v>Розподільник з нерж. сталі з витратомірами вентилями для сервоприводів - 6 відв. (серія N75E)</v>
      </c>
      <c r="E158" s="131">
        <f>'ПРАЙС-ЛИСТ ТОВ КАН (загальн.)1'!F1024</f>
        <v>292.39</v>
      </c>
      <c r="F158" s="117">
        <f>'ПРАЙС-ЛИСТ ТОВ КАН (загальн.)1'!G1024</f>
        <v>9941.3279999999995</v>
      </c>
      <c r="G158" s="118" t="str">
        <f>'ПРАЙС-ЛИСТ ТОВ КАН (загальн.)1'!H1024</f>
        <v>шт.</v>
      </c>
      <c r="H158" s="113">
        <f>'ПРАЙС-ЛИСТ ТОВ КАН (загальн.)1'!I1024</f>
        <v>1833</v>
      </c>
    </row>
    <row r="159" spans="1:8" s="136" customFormat="1" ht="22.5" customHeight="1" x14ac:dyDescent="0.2">
      <c r="A159" s="128">
        <f>'ПРАЙС-ЛИСТ ТОВ КАН (загальн.)1'!A1025</f>
        <v>1016</v>
      </c>
      <c r="B159" s="129" t="str">
        <f>'ПРАЙС-ЛИСТ ТОВ КАН (загальн.)1'!C1025</f>
        <v>1316157037</v>
      </c>
      <c r="C159" s="113" t="str">
        <f>'ПРАЙС-ЛИСТ ТОВ КАН (загальн.)1'!D1025</f>
        <v>N75070A</v>
      </c>
      <c r="D159" s="41" t="str">
        <f>'ПРАЙС-ЛИСТ ТОВ КАН (загальн.)1'!E1025</f>
        <v>Розподілювач з проф. 1" для підлог.опал.з вент.для сервомот.і витратомірами(серія 75A) 12 326x500x80</v>
      </c>
      <c r="E159" s="131">
        <f>'ПРАЙС-ЛИСТ ТОВ КАН (загальн.)1'!F1025</f>
        <v>348.90999999999997</v>
      </c>
      <c r="F159" s="117">
        <f>'ПРАЙС-ЛИСТ ТОВ КАН (загальн.)1'!G1025</f>
        <v>11863.008</v>
      </c>
      <c r="G159" s="118" t="str">
        <f>'ПРАЙС-ЛИСТ ТОВ КАН (загальн.)1'!H1025</f>
        <v>шт.</v>
      </c>
      <c r="H159" s="113">
        <f>'ПРАЙС-ЛИСТ ТОВ КАН (загальн.)1'!I1025</f>
        <v>1833</v>
      </c>
    </row>
    <row r="160" spans="1:8" s="136" customFormat="1" ht="22.5" customHeight="1" x14ac:dyDescent="0.2">
      <c r="A160" s="128">
        <f>'ПРАЙС-ЛИСТ ТОВ КАН (загальн.)1'!A1026</f>
        <v>1017</v>
      </c>
      <c r="B160" s="129" t="str">
        <f>'ПРАЙС-ЛИСТ ТОВ КАН (загальн.)1'!C1026</f>
        <v>1316157039</v>
      </c>
      <c r="C160" s="113" t="str">
        <f>'ПРАЙС-ЛИСТ ТОВ КАН (загальн.)1'!D1026</f>
        <v>N75070E</v>
      </c>
      <c r="D160" s="41" t="str">
        <f>'ПРАЙС-ЛИСТ ТОВ КАН (загальн.)1'!E1026</f>
        <v>Розподільник з нерж. сталі з витратомірами вентилями для сервоприводів - 7 відв. (серія N75E)</v>
      </c>
      <c r="E160" s="131">
        <f>'ПРАЙС-ЛИСТ ТОВ КАН (загальн.)1'!F1026</f>
        <v>334.71999999999997</v>
      </c>
      <c r="F160" s="117">
        <f>'ПРАЙС-ЛИСТ ТОВ КАН (загальн.)1'!G1026</f>
        <v>11380.343999999999</v>
      </c>
      <c r="G160" s="118" t="str">
        <f>'ПРАЙС-ЛИСТ ТОВ КАН (загальн.)1'!H1026</f>
        <v>шт.</v>
      </c>
      <c r="H160" s="113">
        <f>'ПРАЙС-ЛИСТ ТОВ КАН (загальн.)1'!I1026</f>
        <v>1833</v>
      </c>
    </row>
    <row r="161" spans="1:8" s="136" customFormat="1" ht="22.5" customHeight="1" x14ac:dyDescent="0.2">
      <c r="A161" s="128">
        <f>'ПРАЙС-ЛИСТ ТОВ КАН (загальн.)1'!A1027</f>
        <v>1018</v>
      </c>
      <c r="B161" s="129" t="str">
        <f>'ПРАЙС-ЛИСТ ТОВ КАН (загальн.)1'!C1027</f>
        <v>1316157040</v>
      </c>
      <c r="C161" s="113" t="str">
        <f>'ПРАЙС-ЛИСТ ТОВ КАН (загальн.)1'!D1027</f>
        <v>N75080A</v>
      </c>
      <c r="D161" s="41" t="str">
        <f>'ПРАЙС-ЛИСТ ТОВ КАН (загальн.)1'!E1027</f>
        <v>Розподілювач з проф. 1" для підлог.опал.з вент.для сервомот.і витратомірами(серія 75A) 12 326x500x80</v>
      </c>
      <c r="E161" s="131">
        <f>'ПРАЙС-ЛИСТ ТОВ КАН (загальн.)1'!F1027</f>
        <v>406.37</v>
      </c>
      <c r="F161" s="117">
        <f>'ПРАЙС-ЛИСТ ТОВ КАН (загальн.)1'!G1027</f>
        <v>13816.512000000001</v>
      </c>
      <c r="G161" s="118" t="str">
        <f>'ПРАЙС-ЛИСТ ТОВ КАН (загальн.)1'!H1027</f>
        <v>шт.</v>
      </c>
      <c r="H161" s="113">
        <f>'ПРАЙС-ЛИСТ ТОВ КАН (загальн.)1'!I1027</f>
        <v>1833</v>
      </c>
    </row>
    <row r="162" spans="1:8" s="136" customFormat="1" ht="22.5" customHeight="1" x14ac:dyDescent="0.2">
      <c r="A162" s="128">
        <f>'ПРАЙС-ЛИСТ ТОВ КАН (загальн.)1'!A1028</f>
        <v>1019</v>
      </c>
      <c r="B162" s="129" t="str">
        <f>'ПРАЙС-ЛИСТ ТОВ КАН (загальн.)1'!C1028</f>
        <v>1316157042</v>
      </c>
      <c r="C162" s="113" t="str">
        <f>'ПРАЙС-ЛИСТ ТОВ КАН (загальн.)1'!D1028</f>
        <v>N75080E</v>
      </c>
      <c r="D162" s="41" t="str">
        <f>'ПРАЙС-ЛИСТ ТОВ КАН (загальн.)1'!E1028</f>
        <v>Розподільник з нерж. сталі з витратомірами вентилями для сервоприводів - 8 відв. (серія N75E)</v>
      </c>
      <c r="E162" s="131">
        <f>'ПРАЙС-ЛИСТ ТОВ КАН (загальн.)1'!F1028</f>
        <v>393.68</v>
      </c>
      <c r="F162" s="117">
        <f>'ПРАЙС-ЛИСТ ТОВ КАН (загальн.)1'!G1028</f>
        <v>13385.255999999999</v>
      </c>
      <c r="G162" s="118" t="str">
        <f>'ПРАЙС-ЛИСТ ТОВ КАН (загальн.)1'!H1028</f>
        <v>шт.</v>
      </c>
      <c r="H162" s="113">
        <f>'ПРАЙС-ЛИСТ ТОВ КАН (загальн.)1'!I1028</f>
        <v>1833</v>
      </c>
    </row>
    <row r="163" spans="1:8" s="136" customFormat="1" ht="22.5" customHeight="1" x14ac:dyDescent="0.2">
      <c r="A163" s="128">
        <f>'ПРАЙС-ЛИСТ ТОВ КАН (загальн.)1'!A1029</f>
        <v>1020</v>
      </c>
      <c r="B163" s="129" t="str">
        <f>'ПРАЙС-ЛИСТ ТОВ КАН (загальн.)1'!C1029</f>
        <v>1316157043</v>
      </c>
      <c r="C163" s="113" t="str">
        <f>'ПРАЙС-ЛИСТ ТОВ КАН (загальн.)1'!D1029</f>
        <v>N75090A</v>
      </c>
      <c r="D163" s="41" t="str">
        <f>'ПРАЙС-ЛИСТ ТОВ КАН (загальн.)1'!E1029</f>
        <v>Розподілювач з проф. 1" для підлог.опал.з вент.для сервомот.і витратомірами(серія 75A) 12 326x500x80</v>
      </c>
      <c r="E163" s="131">
        <f>'ПРАЙС-ЛИСТ ТОВ КАН (загальн.)1'!F1029</f>
        <v>447.26</v>
      </c>
      <c r="F163" s="117">
        <f>'ПРАЙС-ЛИСТ ТОВ КАН (загальн.)1'!G1029</f>
        <v>15206.976000000001</v>
      </c>
      <c r="G163" s="118" t="str">
        <f>'ПРАЙС-ЛИСТ ТОВ КАН (загальн.)1'!H1029</f>
        <v>шт.</v>
      </c>
      <c r="H163" s="113">
        <f>'ПРАЙС-ЛИСТ ТОВ КАН (загальн.)1'!I1029</f>
        <v>1833</v>
      </c>
    </row>
    <row r="164" spans="1:8" s="136" customFormat="1" ht="22.5" customHeight="1" x14ac:dyDescent="0.2">
      <c r="A164" s="128">
        <f>'ПРАЙС-ЛИСТ ТОВ КАН (загальн.)1'!A1030</f>
        <v>1021</v>
      </c>
      <c r="B164" s="129" t="str">
        <f>'ПРАЙС-ЛИСТ ТОВ КАН (загальн.)1'!C1030</f>
        <v>1316157045</v>
      </c>
      <c r="C164" s="113" t="str">
        <f>'ПРАЙС-ЛИСТ ТОВ КАН (загальн.)1'!D1030</f>
        <v>N75090E</v>
      </c>
      <c r="D164" s="41" t="str">
        <f>'ПРАЙС-ЛИСТ ТОВ КАН (загальн.)1'!E1030</f>
        <v>Розподільник з нерж. сталі з витратомірами вентилями для сервоприводів - 9 відв. (серія N75E)</v>
      </c>
      <c r="E164" s="131">
        <f>'ПРАЙС-ЛИСТ ТОВ КАН (загальн.)1'!F1030</f>
        <v>442.74</v>
      </c>
      <c r="F164" s="117">
        <f>'ПРАЙС-ЛИСТ ТОВ КАН (загальн.)1'!G1030</f>
        <v>15053.16</v>
      </c>
      <c r="G164" s="118" t="str">
        <f>'ПРАЙС-ЛИСТ ТОВ КАН (загальн.)1'!H1030</f>
        <v>шт.</v>
      </c>
      <c r="H164" s="113">
        <f>'ПРАЙС-ЛИСТ ТОВ КАН (загальн.)1'!I1030</f>
        <v>1833</v>
      </c>
    </row>
    <row r="165" spans="1:8" s="136" customFormat="1" ht="22.5" customHeight="1" x14ac:dyDescent="0.2">
      <c r="A165" s="128">
        <f>'ПРАЙС-ЛИСТ ТОВ КАН (загальн.)1'!A1031</f>
        <v>1022</v>
      </c>
      <c r="B165" s="129" t="str">
        <f>'ПРАЙС-ЛИСТ ТОВ КАН (загальн.)1'!C1031</f>
        <v>1316157046</v>
      </c>
      <c r="C165" s="113" t="str">
        <f>'ПРАЙС-ЛИСТ ТОВ КАН (загальн.)1'!D1031</f>
        <v>N75100A</v>
      </c>
      <c r="D165" s="41" t="str">
        <f>'ПРАЙС-ЛИСТ ТОВ КАН (загальн.)1'!E1031</f>
        <v>Розподілювач з проф. 1" для підлог.опал.з вент.для сервомот.і витратомірами(серія 75A) 12 326x500x80</v>
      </c>
      <c r="E165" s="131">
        <f>'ПРАЙС-ЛИСТ ТОВ КАН (загальн.)1'!F1031</f>
        <v>481.15999999999997</v>
      </c>
      <c r="F165" s="117">
        <f>'ПРАЙС-ЛИСТ ТОВ КАН (загальн.)1'!G1031</f>
        <v>16359.575999999999</v>
      </c>
      <c r="G165" s="118" t="str">
        <f>'ПРАЙС-ЛИСТ ТОВ КАН (загальн.)1'!H1031</f>
        <v>шт.</v>
      </c>
      <c r="H165" s="113">
        <f>'ПРАЙС-ЛИСТ ТОВ КАН (загальн.)1'!I1031</f>
        <v>1833</v>
      </c>
    </row>
    <row r="166" spans="1:8" s="136" customFormat="1" ht="22.5" customHeight="1" x14ac:dyDescent="0.2">
      <c r="A166" s="128">
        <f>'ПРАЙС-ЛИСТ ТОВ КАН (загальн.)1'!A1032</f>
        <v>1023</v>
      </c>
      <c r="B166" s="129" t="str">
        <f>'ПРАЙС-ЛИСТ ТОВ КАН (загальн.)1'!C1032</f>
        <v>1316157048</v>
      </c>
      <c r="C166" s="113" t="str">
        <f>'ПРАЙС-ЛИСТ ТОВ КАН (загальн.)1'!D1032</f>
        <v>N75100E</v>
      </c>
      <c r="D166" s="41" t="str">
        <f>'ПРАЙС-ЛИСТ ТОВ КАН (загальн.)1'!E1032</f>
        <v>Розподільник з нерж. сталі з витратомірами вентилями для сервоприводів - 10 відв. (серія N75E)</v>
      </c>
      <c r="E166" s="131">
        <f>'ПРАЙС-ЛИСТ ТОВ КАН (загальн.)1'!F1032</f>
        <v>481.39</v>
      </c>
      <c r="F166" s="117">
        <f>'ПРАЙС-ЛИСТ ТОВ КАН (загальн.)1'!G1032</f>
        <v>16367.328</v>
      </c>
      <c r="G166" s="118" t="str">
        <f>'ПРАЙС-ЛИСТ ТОВ КАН (загальн.)1'!H1032</f>
        <v>шт.</v>
      </c>
      <c r="H166" s="113">
        <f>'ПРАЙС-ЛИСТ ТОВ КАН (загальн.)1'!I1032</f>
        <v>1833</v>
      </c>
    </row>
    <row r="167" spans="1:8" s="136" customFormat="1" ht="22.5" customHeight="1" x14ac:dyDescent="0.2">
      <c r="A167" s="128">
        <f>'ПРАЙС-ЛИСТ ТОВ КАН (загальн.)1'!A1033</f>
        <v>1024</v>
      </c>
      <c r="B167" s="129" t="str">
        <f>'ПРАЙС-ЛИСТ ТОВ КАН (загальн.)1'!C1033</f>
        <v>1316157049</v>
      </c>
      <c r="C167" s="113" t="str">
        <f>'ПРАЙС-ЛИСТ ТОВ КАН (загальн.)1'!D1033</f>
        <v>N75110A</v>
      </c>
      <c r="D167" s="41" t="str">
        <f>'ПРАЙС-ЛИСТ ТОВ КАН (загальн.)1'!E1033</f>
        <v>Розподілювач з проф. 1" для підлог.опал.з вент.для сервомот.і витратомірами(серія 75A) 12 326x550x80</v>
      </c>
      <c r="E167" s="131">
        <f>'ПРАЙС-ЛИСТ ТОВ КАН (загальн.)1'!F1033</f>
        <v>536.75</v>
      </c>
      <c r="F167" s="117">
        <f>'ПРАЙС-ЛИСТ ТОВ КАН (загальн.)1'!G1033</f>
        <v>18249.432000000001</v>
      </c>
      <c r="G167" s="118" t="str">
        <f>'ПРАЙС-ЛИСТ ТОВ КАН (загальн.)1'!H1033</f>
        <v>шт.</v>
      </c>
      <c r="H167" s="113">
        <f>'ПРАЙС-ЛИСТ ТОВ КАН (загальн.)1'!I1033</f>
        <v>1833</v>
      </c>
    </row>
    <row r="168" spans="1:8" s="136" customFormat="1" ht="22.5" customHeight="1" x14ac:dyDescent="0.2">
      <c r="A168" s="128">
        <f>'ПРАЙС-ЛИСТ ТОВ КАН (загальн.)1'!A1034</f>
        <v>1025</v>
      </c>
      <c r="B168" s="129" t="str">
        <f>'ПРАЙС-ЛИСТ ТОВ КАН (загальн.)1'!C1034</f>
        <v>1316157051</v>
      </c>
      <c r="C168" s="113" t="str">
        <f>'ПРАЙС-ЛИСТ ТОВ КАН (загальн.)1'!D1034</f>
        <v>N75110E</v>
      </c>
      <c r="D168" s="41" t="str">
        <f>'ПРАЙС-ЛИСТ ТОВ КАН (загальн.)1'!E1034</f>
        <v>Розподільник з нерж. сталі з витратомірами вентилями для сервоприводів - 11 відв. (серія N75E)</v>
      </c>
      <c r="E168" s="131">
        <f>'ПРАЙС-ЛИСТ ТОВ КАН (загальн.)1'!F1034</f>
        <v>537.02</v>
      </c>
      <c r="F168" s="117">
        <f>'ПРАЙС-ЛИСТ ТОВ КАН (загальн.)1'!G1034</f>
        <v>18258.815999999999</v>
      </c>
      <c r="G168" s="118" t="str">
        <f>'ПРАЙС-ЛИСТ ТОВ КАН (загальн.)1'!H1034</f>
        <v>шт.</v>
      </c>
      <c r="H168" s="113">
        <f>'ПРАЙС-ЛИСТ ТОВ КАН (загальн.)1'!I1034</f>
        <v>1833</v>
      </c>
    </row>
    <row r="169" spans="1:8" s="136" customFormat="1" ht="22.5" customHeight="1" x14ac:dyDescent="0.2">
      <c r="A169" s="128">
        <f>'ПРАЙС-ЛИСТ ТОВ КАН (загальн.)1'!A1035</f>
        <v>1026</v>
      </c>
      <c r="B169" s="129" t="str">
        <f>'ПРАЙС-ЛИСТ ТОВ КАН (загальн.)1'!C1035</f>
        <v>1316157052</v>
      </c>
      <c r="C169" s="113" t="str">
        <f>'ПРАЙС-ЛИСТ ТОВ КАН (загальн.)1'!D1035</f>
        <v>N75120A</v>
      </c>
      <c r="D169" s="41" t="str">
        <f>'ПРАЙС-ЛИСТ ТОВ КАН (загальн.)1'!E1035</f>
        <v>Розподілювач з проф. 1" для підлог.опал.з вент.для сервомот.і витратомірами(серія 75A) 12 326x600x80</v>
      </c>
      <c r="E169" s="131">
        <f>'ПРАЙС-ЛИСТ ТОВ КАН (загальн.)1'!F1035</f>
        <v>583.12</v>
      </c>
      <c r="F169" s="117">
        <f>'ПРАЙС-ЛИСТ ТОВ КАН (загальн.)1'!G1035</f>
        <v>19825.944</v>
      </c>
      <c r="G169" s="118" t="str">
        <f>'ПРАЙС-ЛИСТ ТОВ КАН (загальн.)1'!H1035</f>
        <v>шт.</v>
      </c>
      <c r="H169" s="113">
        <f>'ПРАЙС-ЛИСТ ТОВ КАН (загальн.)1'!I1035</f>
        <v>1833</v>
      </c>
    </row>
    <row r="170" spans="1:8" s="136" customFormat="1" ht="22.5" customHeight="1" x14ac:dyDescent="0.2">
      <c r="A170" s="128">
        <f>'ПРАЙС-ЛИСТ ТОВ КАН (загальн.)1'!A1036</f>
        <v>1027</v>
      </c>
      <c r="B170" s="129" t="str">
        <f>'ПРАЙС-ЛИСТ ТОВ КАН (загальн.)1'!C1036</f>
        <v>1316157054</v>
      </c>
      <c r="C170" s="113" t="str">
        <f>'ПРАЙС-ЛИСТ ТОВ КАН (загальн.)1'!D1036</f>
        <v>N75120E</v>
      </c>
      <c r="D170" s="41" t="str">
        <f>'ПРАЙС-ЛИСТ ТОВ КАН (загальн.)1'!E1036</f>
        <v>Розподільник з нерж. сталі з витратомірами вентилями для сервоприводів - 12 відв. (серія N75E)</v>
      </c>
      <c r="E170" s="131">
        <f>'ПРАЙС-ЛИСТ ТОВ КАН (загальн.)1'!F1036</f>
        <v>583.37</v>
      </c>
      <c r="F170" s="117">
        <f>'ПРАЙС-ЛИСТ ТОВ КАН (загальн.)1'!G1036</f>
        <v>19834.511999999999</v>
      </c>
      <c r="G170" s="118" t="str">
        <f>'ПРАЙС-ЛИСТ ТОВ КАН (загальн.)1'!H1036</f>
        <v>шт.</v>
      </c>
      <c r="H170" s="113">
        <f>'ПРАЙС-ЛИСТ ТОВ КАН (загальн.)1'!I1036</f>
        <v>1833</v>
      </c>
    </row>
    <row r="171" spans="1:8" s="136" customFormat="1" ht="22.5" customHeight="1" x14ac:dyDescent="0.2">
      <c r="A171" s="128">
        <f>'ПРАЙС-ЛИСТ ТОВ КАН (загальн.)1'!A1037</f>
        <v>1028</v>
      </c>
      <c r="B171" s="129" t="str">
        <f>'ПРАЙС-ЛИСТ ТОВ КАН (загальн.)1'!C1037</f>
        <v>1316157055</v>
      </c>
      <c r="C171" s="113" t="str">
        <f>'ПРАЙС-ЛИСТ ТОВ КАН (загальн.)1'!D1037</f>
        <v>1316157055</v>
      </c>
      <c r="D171" s="41" t="str">
        <f>'ПРАЙС-ЛИСТ ТОВ КАН (загальн.)1'!E1037</f>
        <v>Колекторна група InoxFlow з витратомірами (серія UFN) - 2 відведення</v>
      </c>
      <c r="E171" s="131">
        <f>'ПРАЙС-ЛИСТ ТОВ КАН (загальн.)1'!F1037</f>
        <v>71.680000000000007</v>
      </c>
      <c r="F171" s="117">
        <f>'ПРАЙС-ЛИСТ ТОВ КАН (загальн.)1'!G1037</f>
        <v>2436.9839999999999</v>
      </c>
      <c r="G171" s="118" t="str">
        <f>'ПРАЙС-ЛИСТ ТОВ КАН (загальн.)1'!H1037</f>
        <v>шт.</v>
      </c>
      <c r="H171" s="113">
        <f>'ПРАЙС-ЛИСТ ТОВ КАН (загальн.)1'!I1037</f>
        <v>1833</v>
      </c>
    </row>
    <row r="172" spans="1:8" s="136" customFormat="1" ht="22.5" customHeight="1" x14ac:dyDescent="0.2">
      <c r="A172" s="128">
        <f>'ПРАЙС-ЛИСТ ТОВ КАН (загальн.)1'!A1038</f>
        <v>1029</v>
      </c>
      <c r="B172" s="129" t="str">
        <f>'ПРАЙС-ЛИСТ ТОВ КАН (загальн.)1'!C1038</f>
        <v>1316157056</v>
      </c>
      <c r="C172" s="113" t="str">
        <f>'ПРАЙС-ЛИСТ ТОВ КАН (загальн.)1'!D1038</f>
        <v>1316157056</v>
      </c>
      <c r="D172" s="41" t="str">
        <f>'ПРАЙС-ЛИСТ ТОВ КАН (загальн.)1'!E1038</f>
        <v>Колекторна група InoxFlow з витратомірами (серія UFN) - 3 відведення</v>
      </c>
      <c r="E172" s="131">
        <f>'ПРАЙС-ЛИСТ ТОВ КАН (загальн.)1'!F1038</f>
        <v>93.710000000000008</v>
      </c>
      <c r="F172" s="117">
        <f>'ПРАЙС-ЛИСТ ТОВ КАН (загальн.)1'!G1038</f>
        <v>3186.0720000000001</v>
      </c>
      <c r="G172" s="118" t="str">
        <f>'ПРАЙС-ЛИСТ ТОВ КАН (загальн.)1'!H1038</f>
        <v>шт.</v>
      </c>
      <c r="H172" s="113">
        <f>'ПРАЙС-ЛИСТ ТОВ КАН (загальн.)1'!I1038</f>
        <v>1833</v>
      </c>
    </row>
    <row r="173" spans="1:8" s="136" customFormat="1" ht="22.5" customHeight="1" x14ac:dyDescent="0.2">
      <c r="A173" s="128">
        <f>'ПРАЙС-ЛИСТ ТОВ КАН (загальн.)1'!A1039</f>
        <v>1030</v>
      </c>
      <c r="B173" s="129" t="str">
        <f>'ПРАЙС-ЛИСТ ТОВ КАН (загальн.)1'!C1039</f>
        <v>1316157057</v>
      </c>
      <c r="C173" s="113" t="str">
        <f>'ПРАЙС-ЛИСТ ТОВ КАН (загальн.)1'!D1039</f>
        <v>1316157057</v>
      </c>
      <c r="D173" s="41" t="str">
        <f>'ПРАЙС-ЛИСТ ТОВ КАН (загальн.)1'!E1039</f>
        <v>Колекторна група InoxFlow з витратомірами (серія UFN) - 4 відведення</v>
      </c>
      <c r="E173" s="131">
        <f>'ПРАЙС-ЛИСТ ТОВ КАН (загальн.)1'!F1039</f>
        <v>115.16000000000001</v>
      </c>
      <c r="F173" s="117">
        <f>'ПРАЙС-ЛИСТ ТОВ КАН (загальн.)1'!G1039</f>
        <v>3915.576</v>
      </c>
      <c r="G173" s="118" t="str">
        <f>'ПРАЙС-ЛИСТ ТОВ КАН (загальн.)1'!H1039</f>
        <v>шт.</v>
      </c>
      <c r="H173" s="113">
        <f>'ПРАЙС-ЛИСТ ТОВ КАН (загальн.)1'!I1039</f>
        <v>1833</v>
      </c>
    </row>
    <row r="174" spans="1:8" s="136" customFormat="1" ht="22.5" customHeight="1" x14ac:dyDescent="0.2">
      <c r="A174" s="128">
        <f>'ПРАЙС-ЛИСТ ТОВ КАН (загальн.)1'!A1040</f>
        <v>1031</v>
      </c>
      <c r="B174" s="129" t="str">
        <f>'ПРАЙС-ЛИСТ ТОВ КАН (загальн.)1'!C1040</f>
        <v>1316157058</v>
      </c>
      <c r="C174" s="113" t="str">
        <f>'ПРАЙС-ЛИСТ ТОВ КАН (загальн.)1'!D1040</f>
        <v>1316157058</v>
      </c>
      <c r="D174" s="41" t="str">
        <f>'ПРАЙС-ЛИСТ ТОВ КАН (загальн.)1'!E1040</f>
        <v>Колекторна група InoxFlow з витратомірами (серія UFN) - 5 відводів</v>
      </c>
      <c r="E174" s="131">
        <f>'ПРАЙС-ЛИСТ ТОВ КАН (загальн.)1'!F1040</f>
        <v>133.79</v>
      </c>
      <c r="F174" s="117">
        <f>'ПРАЙС-ЛИСТ ТОВ КАН (загальн.)1'!G1040</f>
        <v>4548.7920000000004</v>
      </c>
      <c r="G174" s="118" t="str">
        <f>'ПРАЙС-ЛИСТ ТОВ КАН (загальн.)1'!H1040</f>
        <v>шт.</v>
      </c>
      <c r="H174" s="113">
        <f>'ПРАЙС-ЛИСТ ТОВ КАН (загальн.)1'!I1040</f>
        <v>1833</v>
      </c>
    </row>
    <row r="175" spans="1:8" s="136" customFormat="1" ht="22.5" customHeight="1" x14ac:dyDescent="0.2">
      <c r="A175" s="128">
        <f>'ПРАЙС-ЛИСТ ТОВ КАН (загальн.)1'!A1041</f>
        <v>1032</v>
      </c>
      <c r="B175" s="129" t="str">
        <f>'ПРАЙС-ЛИСТ ТОВ КАН (загальн.)1'!C1041</f>
        <v>1316157059</v>
      </c>
      <c r="C175" s="113" t="str">
        <f>'ПРАЙС-ЛИСТ ТОВ КАН (загальн.)1'!D1041</f>
        <v>1316157059</v>
      </c>
      <c r="D175" s="41" t="str">
        <f>'ПРАЙС-ЛИСТ ТОВ КАН (загальн.)1'!E1041</f>
        <v>Колекторна група InoxFlow з витратомірами (серія UFN) - 6 відводів</v>
      </c>
      <c r="E175" s="131">
        <f>'ПРАЙС-ЛИСТ ТОВ КАН (загальн.)1'!F1041</f>
        <v>154.76999999999998</v>
      </c>
      <c r="F175" s="117">
        <f>'ПРАЙС-ЛИСТ ТОВ КАН (загальн.)1'!G1041</f>
        <v>5262.384</v>
      </c>
      <c r="G175" s="118" t="str">
        <f>'ПРАЙС-ЛИСТ ТОВ КАН (загальн.)1'!H1041</f>
        <v>шт.</v>
      </c>
      <c r="H175" s="113">
        <f>'ПРАЙС-ЛИСТ ТОВ КАН (загальн.)1'!I1041</f>
        <v>1833</v>
      </c>
    </row>
    <row r="176" spans="1:8" s="136" customFormat="1" ht="22.5" customHeight="1" x14ac:dyDescent="0.2">
      <c r="A176" s="128">
        <f>'ПРАЙС-ЛИСТ ТОВ КАН (загальн.)1'!A1042</f>
        <v>1033</v>
      </c>
      <c r="B176" s="129" t="str">
        <f>'ПРАЙС-ЛИСТ ТОВ КАН (загальн.)1'!C1042</f>
        <v>1316157060</v>
      </c>
      <c r="C176" s="113" t="str">
        <f>'ПРАЙС-ЛИСТ ТОВ КАН (загальн.)1'!D1042</f>
        <v>1316157060</v>
      </c>
      <c r="D176" s="41" t="str">
        <f>'ПРАЙС-ЛИСТ ТОВ КАН (загальн.)1'!E1042</f>
        <v>Колекторна група InoxFlow з витратомірами (серія UFN) - 7 відводів</v>
      </c>
      <c r="E176" s="131">
        <f>'ПРАЙС-ЛИСТ ТОВ КАН (загальн.)1'!F1042</f>
        <v>177.73999999999998</v>
      </c>
      <c r="F176" s="117">
        <f>'ПРАЙС-ЛИСТ ТОВ КАН (загальн.)1'!G1042</f>
        <v>6043.2960000000003</v>
      </c>
      <c r="G176" s="118" t="str">
        <f>'ПРАЙС-ЛИСТ ТОВ КАН (загальн.)1'!H1042</f>
        <v>шт.</v>
      </c>
      <c r="H176" s="113">
        <f>'ПРАЙС-ЛИСТ ТОВ КАН (загальн.)1'!I1042</f>
        <v>1833</v>
      </c>
    </row>
    <row r="177" spans="1:8" s="136" customFormat="1" ht="22.5" customHeight="1" x14ac:dyDescent="0.2">
      <c r="A177" s="128">
        <f>'ПРАЙС-ЛИСТ ТОВ КАН (загальн.)1'!A1043</f>
        <v>1034</v>
      </c>
      <c r="B177" s="129" t="str">
        <f>'ПРАЙС-ЛИСТ ТОВ КАН (загальн.)1'!C1043</f>
        <v>1316157061</v>
      </c>
      <c r="C177" s="113" t="str">
        <f>'ПРАЙС-ЛИСТ ТОВ КАН (загальн.)1'!D1043</f>
        <v>1316157061</v>
      </c>
      <c r="D177" s="41" t="str">
        <f>'ПРАЙС-ЛИСТ ТОВ КАН (загальн.)1'!E1043</f>
        <v>Колекторна група InoxFlow з витратомірами (серія UFN) - 8 відводів</v>
      </c>
      <c r="E177" s="131">
        <f>'ПРАЙС-ЛИСТ ТОВ КАН (загальн.)1'!F1043</f>
        <v>199.07999999999998</v>
      </c>
      <c r="F177" s="117">
        <f>'ПРАЙС-ЛИСТ ТОВ КАН (загальн.)1'!G1043</f>
        <v>6768.72</v>
      </c>
      <c r="G177" s="118" t="str">
        <f>'ПРАЙС-ЛИСТ ТОВ КАН (загальн.)1'!H1043</f>
        <v>шт.</v>
      </c>
      <c r="H177" s="113">
        <f>'ПРАЙС-ЛИСТ ТОВ КАН (загальн.)1'!I1043</f>
        <v>1833</v>
      </c>
    </row>
    <row r="178" spans="1:8" s="136" customFormat="1" ht="22.5" customHeight="1" x14ac:dyDescent="0.2">
      <c r="A178" s="128">
        <f>'ПРАЙС-ЛИСТ ТОВ КАН (загальн.)1'!A1044</f>
        <v>1035</v>
      </c>
      <c r="B178" s="129" t="str">
        <f>'ПРАЙС-ЛИСТ ТОВ КАН (загальн.)1'!C1044</f>
        <v>1316157062</v>
      </c>
      <c r="C178" s="113" t="str">
        <f>'ПРАЙС-ЛИСТ ТОВ КАН (загальн.)1'!D1044</f>
        <v>1316157062</v>
      </c>
      <c r="D178" s="41" t="str">
        <f>'ПРАЙС-ЛИСТ ТОВ КАН (загальн.)1'!E1044</f>
        <v>Колекторна група InoxFlow з витратомірами (серія UFN) - 9 відводів</v>
      </c>
      <c r="E178" s="131">
        <f>'ПРАЙС-ЛИСТ ТОВ КАН (загальн.)1'!F1044</f>
        <v>222.04999999999998</v>
      </c>
      <c r="F178" s="117">
        <f>'ПРАЙС-ЛИСТ ТОВ КАН (загальн.)1'!G1044</f>
        <v>7549.6319999999996</v>
      </c>
      <c r="G178" s="118" t="str">
        <f>'ПРАЙС-ЛИСТ ТОВ КАН (загальн.)1'!H1044</f>
        <v>шт.</v>
      </c>
      <c r="H178" s="113">
        <f>'ПРАЙС-ЛИСТ ТОВ КАН (загальн.)1'!I1044</f>
        <v>1833</v>
      </c>
    </row>
    <row r="179" spans="1:8" s="136" customFormat="1" ht="22.5" customHeight="1" x14ac:dyDescent="0.2">
      <c r="A179" s="128">
        <f>'ПРАЙС-ЛИСТ ТОВ КАН (загальн.)1'!A1045</f>
        <v>1036</v>
      </c>
      <c r="B179" s="129" t="str">
        <f>'ПРАЙС-ЛИСТ ТОВ КАН (загальн.)1'!C1045</f>
        <v>1316157063</v>
      </c>
      <c r="C179" s="113" t="str">
        <f>'ПРАЙС-ЛИСТ ТОВ КАН (загальн.)1'!D1045</f>
        <v>1316157063</v>
      </c>
      <c r="D179" s="41" t="str">
        <f>'ПРАЙС-ЛИСТ ТОВ КАН (загальн.)1'!E1045</f>
        <v>Колекторна група InoxFlow з витратомірами (серія UFN) - 10 відводів</v>
      </c>
      <c r="E179" s="131">
        <f>'ПРАЙС-ЛИСТ ТОВ КАН (загальн.)1'!F1045</f>
        <v>241.54</v>
      </c>
      <c r="F179" s="117">
        <f>'ПРАЙС-ЛИСТ ТОВ КАН (загальн.)1'!G1045</f>
        <v>8212.2240000000002</v>
      </c>
      <c r="G179" s="118" t="str">
        <f>'ПРАЙС-ЛИСТ ТОВ КАН (загальн.)1'!H1045</f>
        <v>шт.</v>
      </c>
      <c r="H179" s="113">
        <f>'ПРАЙС-ЛИСТ ТОВ КАН (загальн.)1'!I1045</f>
        <v>1833</v>
      </c>
    </row>
    <row r="180" spans="1:8" s="136" customFormat="1" ht="22.5" customHeight="1" x14ac:dyDescent="0.2">
      <c r="A180" s="128">
        <f>'ПРАЙС-ЛИСТ ТОВ КАН (загальн.)1'!A1046</f>
        <v>1037</v>
      </c>
      <c r="B180" s="129" t="str">
        <f>'ПРАЙС-ЛИСТ ТОВ КАН (загальн.)1'!C1046</f>
        <v>1316157064</v>
      </c>
      <c r="C180" s="113" t="str">
        <f>'ПРАЙС-ЛИСТ ТОВ КАН (загальн.)1'!D1046</f>
        <v>1316157064</v>
      </c>
      <c r="D180" s="41" t="str">
        <f>'ПРАЙС-ЛИСТ ТОВ КАН (загальн.)1'!E1046</f>
        <v>Колекторна група InoxFlow з витратомірами (серія UFN) - 11 відводів</v>
      </c>
      <c r="E180" s="131">
        <f>'ПРАЙС-ЛИСТ ТОВ КАН (загальн.)1'!F1046</f>
        <v>264.82</v>
      </c>
      <c r="F180" s="117">
        <f>'ПРАЙС-ЛИСТ ТОВ КАН (загальн.)1'!G1046</f>
        <v>9003.7440000000006</v>
      </c>
      <c r="G180" s="118" t="str">
        <f>'ПРАЙС-ЛИСТ ТОВ КАН (загальн.)1'!H1046</f>
        <v>шт.</v>
      </c>
      <c r="H180" s="113">
        <f>'ПРАЙС-ЛИСТ ТОВ КАН (загальн.)1'!I1046</f>
        <v>1833</v>
      </c>
    </row>
    <row r="181" spans="1:8" s="136" customFormat="1" ht="22.5" customHeight="1" x14ac:dyDescent="0.2">
      <c r="A181" s="128">
        <f>'ПРАЙС-ЛИСТ ТОВ КАН (загальн.)1'!A1047</f>
        <v>1038</v>
      </c>
      <c r="B181" s="129" t="str">
        <f>'ПРАЙС-ЛИСТ ТОВ КАН (загальн.)1'!C1047</f>
        <v>1316157065</v>
      </c>
      <c r="C181" s="113" t="str">
        <f>'ПРАЙС-ЛИСТ ТОВ КАН (загальн.)1'!D1047</f>
        <v>1316157065</v>
      </c>
      <c r="D181" s="41" t="str">
        <f>'ПРАЙС-ЛИСТ ТОВ КАН (загальн.)1'!E1047</f>
        <v>Колекторна група InoxFlow з витратомірами (серія UFN) - 12 відводів</v>
      </c>
      <c r="E181" s="131">
        <f>'ПРАЙС-ЛИСТ ТОВ КАН (загальн.)1'!F1047</f>
        <v>284.18</v>
      </c>
      <c r="F181" s="117">
        <f>'ПРАЙС-ЛИСТ ТОВ КАН (загальн.)1'!G1047</f>
        <v>9662.2559999999994</v>
      </c>
      <c r="G181" s="118" t="str">
        <f>'ПРАЙС-ЛИСТ ТОВ КАН (загальн.)1'!H1047</f>
        <v>шт.</v>
      </c>
      <c r="H181" s="113">
        <f>'ПРАЙС-ЛИСТ ТОВ КАН (загальн.)1'!I1047</f>
        <v>1833</v>
      </c>
    </row>
    <row r="182" spans="1:8" s="136" customFormat="1" ht="22.5" customHeight="1" x14ac:dyDescent="0.2">
      <c r="A182" s="128">
        <f>'ПРАЙС-ЛИСТ ТОВ КАН (загальн.)1'!A1048</f>
        <v>1039</v>
      </c>
      <c r="B182" s="129" t="str">
        <f>'ПРАЙС-ЛИСТ ТОВ КАН (загальн.)1'!C1048</f>
        <v>1316157066</v>
      </c>
      <c r="C182" s="113" t="str">
        <f>'ПРАЙС-ЛИСТ ТОВ КАН (загальн.)1'!D1048</f>
        <v>1316157066</v>
      </c>
      <c r="D182" s="41" t="str">
        <f>'ПРАЙС-ЛИСТ ТОВ КАН (загальн.)1'!E1048</f>
        <v>Колекторна група InoxFlow з вентилями для сервоприводів і витратомірами (серія UFS) - 2 відведення</v>
      </c>
      <c r="E182" s="131">
        <f>'ПРАЙС-ЛИСТ ТОВ КАН (загальн.)1'!F1048</f>
        <v>73.62</v>
      </c>
      <c r="F182" s="117">
        <f>'ПРАЙС-ЛИСТ ТОВ КАН (загальн.)1'!G1048</f>
        <v>2503.08</v>
      </c>
      <c r="G182" s="118" t="str">
        <f>'ПРАЙС-ЛИСТ ТОВ КАН (загальн.)1'!H1048</f>
        <v>шт.</v>
      </c>
      <c r="H182" s="113">
        <f>'ПРАЙС-ЛИСТ ТОВ КАН (загальн.)1'!I1048</f>
        <v>1833</v>
      </c>
    </row>
    <row r="183" spans="1:8" s="136" customFormat="1" ht="22.5" customHeight="1" x14ac:dyDescent="0.2">
      <c r="A183" s="128">
        <f>'ПРАЙС-ЛИСТ ТОВ КАН (загальн.)1'!A1049</f>
        <v>1040</v>
      </c>
      <c r="B183" s="129" t="str">
        <f>'ПРАЙС-ЛИСТ ТОВ КАН (загальн.)1'!C1049</f>
        <v>1316157067</v>
      </c>
      <c r="C183" s="113" t="str">
        <f>'ПРАЙС-ЛИСТ ТОВ КАН (загальн.)1'!D1049</f>
        <v>1316157067</v>
      </c>
      <c r="D183" s="41" t="str">
        <f>'ПРАЙС-ЛИСТ ТОВ КАН (загальн.)1'!E1049</f>
        <v>Колекторна група InoxFlow з вентилями для сервоприводів і витратомірами (серія UFS) - 3 відведення</v>
      </c>
      <c r="E183" s="131">
        <f>'ПРАЙС-ЛИСТ ТОВ КАН (загальн.)1'!F1049</f>
        <v>97.240000000000009</v>
      </c>
      <c r="F183" s="117">
        <f>'ПРАЙС-ЛИСТ ТОВ КАН (загальн.)1'!G1049</f>
        <v>3306.0239999999999</v>
      </c>
      <c r="G183" s="118" t="str">
        <f>'ПРАЙС-ЛИСТ ТОВ КАН (загальн.)1'!H1049</f>
        <v>шт.</v>
      </c>
      <c r="H183" s="113">
        <f>'ПРАЙС-ЛИСТ ТОВ КАН (загальн.)1'!I1049</f>
        <v>1833</v>
      </c>
    </row>
    <row r="184" spans="1:8" s="136" customFormat="1" ht="22.5" customHeight="1" x14ac:dyDescent="0.2">
      <c r="A184" s="128">
        <f>'ПРАЙС-ЛИСТ ТОВ КАН (загальн.)1'!A1050</f>
        <v>1041</v>
      </c>
      <c r="B184" s="129" t="str">
        <f>'ПРАЙС-ЛИСТ ТОВ КАН (загальн.)1'!C1050</f>
        <v>1316157068</v>
      </c>
      <c r="C184" s="113" t="str">
        <f>'ПРАЙС-ЛИСТ ТОВ КАН (загальн.)1'!D1050</f>
        <v>1316157068</v>
      </c>
      <c r="D184" s="41" t="str">
        <f>'ПРАЙС-ЛИСТ ТОВ КАН (загальн.)1'!E1050</f>
        <v>Колекторна група InoxFlow з вентилями для сервоприводів і витратомірами (серія UFS) - 4 відведення</v>
      </c>
      <c r="E184" s="131">
        <f>'ПРАЙС-ЛИСТ ТОВ КАН (загальн.)1'!F1050</f>
        <v>124.97</v>
      </c>
      <c r="F184" s="117">
        <f>'ПРАЙС-ЛИСТ ТОВ КАН (загальн.)1'!G1050</f>
        <v>4248.9120000000003</v>
      </c>
      <c r="G184" s="118" t="str">
        <f>'ПРАЙС-ЛИСТ ТОВ КАН (загальн.)1'!H1050</f>
        <v>шт.</v>
      </c>
      <c r="H184" s="113">
        <f>'ПРАЙС-ЛИСТ ТОВ КАН (загальн.)1'!I1050</f>
        <v>1833</v>
      </c>
    </row>
    <row r="185" spans="1:8" s="136" customFormat="1" ht="22.5" customHeight="1" x14ac:dyDescent="0.2">
      <c r="A185" s="128">
        <f>'ПРАЙС-ЛИСТ ТОВ КАН (загальн.)1'!A1051</f>
        <v>1042</v>
      </c>
      <c r="B185" s="129" t="str">
        <f>'ПРАЙС-ЛИСТ ТОВ КАН (загальн.)1'!C1051</f>
        <v>1316157069</v>
      </c>
      <c r="C185" s="113" t="str">
        <f>'ПРАЙС-ЛИСТ ТОВ КАН (загальн.)1'!D1051</f>
        <v>1316157069</v>
      </c>
      <c r="D185" s="41" t="str">
        <f>'ПРАЙС-ЛИСТ ТОВ КАН (загальн.)1'!E1051</f>
        <v>Колекторна група InoxFlow з вентилями для сервоприводів і витратомірами (серія UFS) - 5 відведень</v>
      </c>
      <c r="E185" s="131">
        <f>'ПРАЙС-ЛИСТ ТОВ КАН (загальн.)1'!F1051</f>
        <v>154.29999999999998</v>
      </c>
      <c r="F185" s="117">
        <f>'ПРАЙС-ЛИСТ ТОВ КАН (загальн.)1'!G1051</f>
        <v>5246.0640000000003</v>
      </c>
      <c r="G185" s="118" t="str">
        <f>'ПРАЙС-ЛИСТ ТОВ КАН (загальн.)1'!H1051</f>
        <v>шт.</v>
      </c>
      <c r="H185" s="113">
        <f>'ПРАЙС-ЛИСТ ТОВ КАН (загальн.)1'!I1051</f>
        <v>1833</v>
      </c>
    </row>
    <row r="186" spans="1:8" s="136" customFormat="1" ht="22.5" customHeight="1" x14ac:dyDescent="0.2">
      <c r="A186" s="128">
        <f>'ПРАЙС-ЛИСТ ТОВ КАН (загальн.)1'!A1052</f>
        <v>1043</v>
      </c>
      <c r="B186" s="129" t="str">
        <f>'ПРАЙС-ЛИСТ ТОВ КАН (загальн.)1'!C1052</f>
        <v>1316157070</v>
      </c>
      <c r="C186" s="113" t="str">
        <f>'ПРАЙС-ЛИСТ ТОВ КАН (загальн.)1'!D1052</f>
        <v>1316157070</v>
      </c>
      <c r="D186" s="41" t="str">
        <f>'ПРАЙС-ЛИСТ ТОВ КАН (загальн.)1'!E1052</f>
        <v>Колекторна група InoxFlow з вентилями для сервоприводів і витратомірами (серія UFS) - 6 відведень</v>
      </c>
      <c r="E186" s="131">
        <f>'ПРАЙС-ЛИСТ ТОВ КАН (загальн.)1'!F1052</f>
        <v>184.35</v>
      </c>
      <c r="F186" s="117">
        <f>'ПРАЙС-ЛИСТ ТОВ КАН (загальн.)1'!G1052</f>
        <v>6268.1040000000003</v>
      </c>
      <c r="G186" s="118" t="str">
        <f>'ПРАЙС-ЛИСТ ТОВ КАН (загальн.)1'!H1052</f>
        <v>шт.</v>
      </c>
      <c r="H186" s="113">
        <f>'ПРАЙС-ЛИСТ ТОВ КАН (загальн.)1'!I1052</f>
        <v>1833</v>
      </c>
    </row>
    <row r="187" spans="1:8" s="136" customFormat="1" ht="22.5" customHeight="1" x14ac:dyDescent="0.2">
      <c r="A187" s="128">
        <f>'ПРАЙС-ЛИСТ ТОВ КАН (загальн.)1'!A1053</f>
        <v>1044</v>
      </c>
      <c r="B187" s="129" t="str">
        <f>'ПРАЙС-ЛИСТ ТОВ КАН (загальн.)1'!C1053</f>
        <v>1316157071</v>
      </c>
      <c r="C187" s="113" t="str">
        <f>'ПРАЙС-ЛИСТ ТОВ КАН (загальн.)1'!D1053</f>
        <v>1316157071</v>
      </c>
      <c r="D187" s="41" t="str">
        <f>'ПРАЙС-ЛИСТ ТОВ КАН (загальн.)1'!E1053</f>
        <v>Колекторна група InoxFlow з вентилями для сервоприводів і витратомірами (серія UFS) - 7 відведень</v>
      </c>
      <c r="E187" s="131">
        <f>'ПРАЙС-ЛИСТ ТОВ КАН (загальн.)1'!F1053</f>
        <v>208.92</v>
      </c>
      <c r="F187" s="117">
        <f>'ПРАЙС-ЛИСТ ТОВ КАН (загальн.)1'!G1053</f>
        <v>7103.28</v>
      </c>
      <c r="G187" s="118" t="str">
        <f>'ПРАЙС-ЛИСТ ТОВ КАН (загальн.)1'!H1053</f>
        <v>шт.</v>
      </c>
      <c r="H187" s="113">
        <f>'ПРАЙС-ЛИСТ ТОВ КАН (загальн.)1'!I1053</f>
        <v>1833</v>
      </c>
    </row>
    <row r="188" spans="1:8" s="136" customFormat="1" ht="22.5" customHeight="1" x14ac:dyDescent="0.2">
      <c r="A188" s="128">
        <f>'ПРАЙС-ЛИСТ ТОВ КАН (загальн.)1'!A1054</f>
        <v>1045</v>
      </c>
      <c r="B188" s="129" t="str">
        <f>'ПРАЙС-ЛИСТ ТОВ КАН (загальн.)1'!C1054</f>
        <v>1316157072</v>
      </c>
      <c r="C188" s="113" t="str">
        <f>'ПРАЙС-ЛИСТ ТОВ КАН (загальн.)1'!D1054</f>
        <v>1316157072</v>
      </c>
      <c r="D188" s="41" t="str">
        <f>'ПРАЙС-ЛИСТ ТОВ КАН (загальн.)1'!E1054</f>
        <v>Колекторна група InoxFlow з вентилями для сервоприводів і витратомірами (серія UFS) - 8 відведень</v>
      </c>
      <c r="E188" s="131">
        <f>'ПРАЙС-ЛИСТ ТОВ КАН (загальн.)1'!F1054</f>
        <v>241.14999999999998</v>
      </c>
      <c r="F188" s="117">
        <f>'ПРАЙС-ЛИСТ ТОВ КАН (загальн.)1'!G1054</f>
        <v>8199.1679999999997</v>
      </c>
      <c r="G188" s="118" t="str">
        <f>'ПРАЙС-ЛИСТ ТОВ КАН (загальн.)1'!H1054</f>
        <v>шт.</v>
      </c>
      <c r="H188" s="113">
        <f>'ПРАЙС-ЛИСТ ТОВ КАН (загальн.)1'!I1054</f>
        <v>1833</v>
      </c>
    </row>
    <row r="189" spans="1:8" s="136" customFormat="1" ht="22.5" customHeight="1" x14ac:dyDescent="0.2">
      <c r="A189" s="128">
        <f>'ПРАЙС-ЛИСТ ТОВ КАН (загальн.)1'!A1055</f>
        <v>1046</v>
      </c>
      <c r="B189" s="129" t="str">
        <f>'ПРАЙС-ЛИСТ ТОВ КАН (загальн.)1'!C1055</f>
        <v>1316157073</v>
      </c>
      <c r="C189" s="113" t="str">
        <f>'ПРАЙС-ЛИСТ ТОВ КАН (загальн.)1'!D1055</f>
        <v>1316157073</v>
      </c>
      <c r="D189" s="41" t="str">
        <f>'ПРАЙС-ЛИСТ ТОВ КАН (загальн.)1'!E1055</f>
        <v>Колекторна група InoxFlow з вентилями для сервоприводів і витратомірами (серія UFS) - 9 відведень</v>
      </c>
      <c r="E189" s="131">
        <f>'ПРАЙС-ЛИСТ ТОВ КАН (загальн.)1'!F1055</f>
        <v>270.28999999999996</v>
      </c>
      <c r="F189" s="117">
        <f>'ПРАЙС-ЛИСТ ТОВ КАН (загальн.)1'!G1055</f>
        <v>9189.7919999999995</v>
      </c>
      <c r="G189" s="118" t="str">
        <f>'ПРАЙС-ЛИСТ ТОВ КАН (загальн.)1'!H1055</f>
        <v>шт.</v>
      </c>
      <c r="H189" s="113">
        <f>'ПРАЙС-ЛИСТ ТОВ КАН (загальн.)1'!I1055</f>
        <v>1833</v>
      </c>
    </row>
    <row r="190" spans="1:8" s="136" customFormat="1" ht="22.5" customHeight="1" x14ac:dyDescent="0.2">
      <c r="A190" s="128">
        <f>'ПРАЙС-ЛИСТ ТОВ КАН (загальн.)1'!A1056</f>
        <v>1047</v>
      </c>
      <c r="B190" s="129" t="str">
        <f>'ПРАЙС-ЛИСТ ТОВ КАН (загальн.)1'!C1056</f>
        <v>1316157074</v>
      </c>
      <c r="C190" s="113" t="str">
        <f>'ПРАЙС-ЛИСТ ТОВ КАН (загальн.)1'!D1056</f>
        <v>1316157074</v>
      </c>
      <c r="D190" s="41" t="str">
        <f>'ПРАЙС-ЛИСТ ТОВ КАН (загальн.)1'!E1056</f>
        <v>Колекторна група InoxFlow з вентилями для сервоприводів і витратомірами (серія UFS) - 10 відведень</v>
      </c>
      <c r="E190" s="131">
        <f>'ПРАЙС-ЛИСТ ТОВ КАН (загальн.)1'!F1056</f>
        <v>301.15999999999997</v>
      </c>
      <c r="F190" s="117">
        <f>'ПРАЙС-ЛИСТ ТОВ КАН (загальн.)1'!G1056</f>
        <v>10239.575999999999</v>
      </c>
      <c r="G190" s="118" t="str">
        <f>'ПРАЙС-ЛИСТ ТОВ КАН (загальн.)1'!H1056</f>
        <v>шт.</v>
      </c>
      <c r="H190" s="113">
        <f>'ПРАЙС-ЛИСТ ТОВ КАН (загальн.)1'!I1056</f>
        <v>1833</v>
      </c>
    </row>
    <row r="191" spans="1:8" s="136" customFormat="1" ht="22.5" customHeight="1" x14ac:dyDescent="0.2">
      <c r="A191" s="128">
        <f>'ПРАЙС-ЛИСТ ТОВ КАН (загальн.)1'!A1057</f>
        <v>1048</v>
      </c>
      <c r="B191" s="129" t="str">
        <f>'ПРАЙС-ЛИСТ ТОВ КАН (загальн.)1'!C1057</f>
        <v>1316157075</v>
      </c>
      <c r="C191" s="113" t="str">
        <f>'ПРАЙС-ЛИСТ ТОВ КАН (загальн.)1'!D1057</f>
        <v>1316157075</v>
      </c>
      <c r="D191" s="41" t="str">
        <f>'ПРАЙС-ЛИСТ ТОВ КАН (загальн.)1'!E1057</f>
        <v>Колекторна група InoxFlow з вентилями для сервоприводів і витратомірами (серія UFS) - 11 відведень</v>
      </c>
      <c r="E191" s="131">
        <f>'ПРАЙС-ЛИСТ ТОВ КАН (загальн.)1'!F1057</f>
        <v>343.62</v>
      </c>
      <c r="F191" s="117">
        <f>'ПРАЙС-ЛИСТ ТОВ КАН (загальн.)1'!G1057</f>
        <v>11683.08</v>
      </c>
      <c r="G191" s="118" t="str">
        <f>'ПРАЙС-ЛИСТ ТОВ КАН (загальн.)1'!H1057</f>
        <v>шт.</v>
      </c>
      <c r="H191" s="113">
        <f>'ПРАЙС-ЛИСТ ТОВ КАН (загальн.)1'!I1057</f>
        <v>1833</v>
      </c>
    </row>
    <row r="192" spans="1:8" s="136" customFormat="1" ht="22.5" customHeight="1" x14ac:dyDescent="0.2">
      <c r="A192" s="128">
        <f>'ПРАЙС-ЛИСТ ТОВ КАН (загальн.)1'!A1058</f>
        <v>1049</v>
      </c>
      <c r="B192" s="129" t="str">
        <f>'ПРАЙС-ЛИСТ ТОВ КАН (загальн.)1'!C1058</f>
        <v>1316157076</v>
      </c>
      <c r="C192" s="113" t="str">
        <f>'ПРАЙС-ЛИСТ ТОВ КАН (загальн.)1'!D1058</f>
        <v>1316157076</v>
      </c>
      <c r="D192" s="41" t="str">
        <f>'ПРАЙС-ЛИСТ ТОВ КАН (загальн.)1'!E1058</f>
        <v>Колекторна група InoxFlow з вентилями для сервоприводів і витратомірами (серія UFS) - 12 відведень</v>
      </c>
      <c r="E192" s="131">
        <f>'ПРАЙС-ЛИСТ ТОВ КАН (загальн.)1'!F1058</f>
        <v>356.3</v>
      </c>
      <c r="F192" s="117">
        <f>'ПРАЙС-ЛИСТ ТОВ КАН (загальн.)1'!G1058</f>
        <v>12114.335999999999</v>
      </c>
      <c r="G192" s="118" t="str">
        <f>'ПРАЙС-ЛИСТ ТОВ КАН (загальн.)1'!H1058</f>
        <v>шт.</v>
      </c>
      <c r="H192" s="113">
        <f>'ПРАЙС-ЛИСТ ТОВ КАН (загальн.)1'!I1058</f>
        <v>1833</v>
      </c>
    </row>
    <row r="193" spans="1:8" s="136" customFormat="1" ht="22.5" customHeight="1" x14ac:dyDescent="0.2">
      <c r="A193" s="128">
        <f>'ПРАЙС-ЛИСТ ТОВ КАН (загальн.)1'!A1059</f>
        <v>1050</v>
      </c>
      <c r="B193" s="129" t="str">
        <f>'ПРАЙС-ЛИСТ ТОВ КАН (загальн.)1'!C1059</f>
        <v>1316157077</v>
      </c>
      <c r="C193" s="113" t="str">
        <f>'ПРАЙС-ЛИСТ ТОВ КАН (загальн.)1'!D1059</f>
        <v>1316157077</v>
      </c>
      <c r="D193" s="41" t="str">
        <f>'ПРАЙС-ЛИСТ ТОВ КАН (загальн.)1'!E1059</f>
        <v>Колекторна група InoxFlow з вентилями для сервоприводів і витратомірами (серія UFST) - 2 відведення</v>
      </c>
      <c r="E193" s="131">
        <f>'ПРАЙС-ЛИСТ ТОВ КАН (загальн.)1'!F1059</f>
        <v>111.13000000000001</v>
      </c>
      <c r="F193" s="117">
        <f>'ПРАЙС-ЛИСТ ТОВ КАН (загальн.)1'!G1059</f>
        <v>3778.4879999999998</v>
      </c>
      <c r="G193" s="118" t="str">
        <f>'ПРАЙС-ЛИСТ ТОВ КАН (загальн.)1'!H1059</f>
        <v>шт.</v>
      </c>
      <c r="H193" s="113">
        <f>'ПРАЙС-ЛИСТ ТОВ КАН (загальн.)1'!I1059</f>
        <v>1833</v>
      </c>
    </row>
    <row r="194" spans="1:8" s="136" customFormat="1" ht="22.5" customHeight="1" x14ac:dyDescent="0.2">
      <c r="A194" s="128">
        <f>'ПРАЙС-ЛИСТ ТОВ КАН (загальн.)1'!A1060</f>
        <v>1051</v>
      </c>
      <c r="B194" s="129" t="str">
        <f>'ПРАЙС-ЛИСТ ТОВ КАН (загальн.)1'!C1060</f>
        <v>1316157078</v>
      </c>
      <c r="C194" s="113" t="str">
        <f>'ПРАЙС-ЛИСТ ТОВ КАН (загальн.)1'!D1060</f>
        <v>1316157078</v>
      </c>
      <c r="D194" s="41" t="str">
        <f>'ПРАЙС-ЛИСТ ТОВ КАН (загальн.)1'!E1060</f>
        <v>Колекторна група InoxFlow з вентилями для сервоприводів і витратомірами (серія UFST) - 3 відведення</v>
      </c>
      <c r="E194" s="131">
        <f>'ПРАЙС-ЛИСТ ТОВ КАН (загальн.)1'!F1060</f>
        <v>143.69999999999999</v>
      </c>
      <c r="F194" s="117">
        <f>'ПРАЙС-ЛИСТ ТОВ КАН (загальн.)1'!G1060</f>
        <v>4885.8</v>
      </c>
      <c r="G194" s="118" t="str">
        <f>'ПРАЙС-ЛИСТ ТОВ КАН (загальн.)1'!H1060</f>
        <v>шт.</v>
      </c>
      <c r="H194" s="113">
        <f>'ПРАЙС-ЛИСТ ТОВ КАН (загальн.)1'!I1060</f>
        <v>1833</v>
      </c>
    </row>
    <row r="195" spans="1:8" s="136" customFormat="1" ht="22.5" customHeight="1" x14ac:dyDescent="0.2">
      <c r="A195" s="128">
        <f>'ПРАЙС-ЛИСТ ТОВ КАН (загальн.)1'!A1061</f>
        <v>1052</v>
      </c>
      <c r="B195" s="129" t="str">
        <f>'ПРАЙС-ЛИСТ ТОВ КАН (загальн.)1'!C1061</f>
        <v>1316157079</v>
      </c>
      <c r="C195" s="113" t="str">
        <f>'ПРАЙС-ЛИСТ ТОВ КАН (загальн.)1'!D1061</f>
        <v>1316157079</v>
      </c>
      <c r="D195" s="41" t="str">
        <f>'ПРАЙС-ЛИСТ ТОВ КАН (загальн.)1'!E1061</f>
        <v>Колекторна група InoxFlow з вентилями для сервоприводів і витратомірами (серія UFST) - 4 відведення</v>
      </c>
      <c r="E195" s="131">
        <f>'ПРАЙС-ЛИСТ ТОВ КАН (загальн.)1'!F1061</f>
        <v>170.73</v>
      </c>
      <c r="F195" s="117">
        <f>'ПРАЙС-ЛИСТ ТОВ КАН (загальн.)1'!G1061</f>
        <v>5805.0240000000003</v>
      </c>
      <c r="G195" s="118" t="str">
        <f>'ПРАЙС-ЛИСТ ТОВ КАН (загальн.)1'!H1061</f>
        <v>шт.</v>
      </c>
      <c r="H195" s="113">
        <f>'ПРАЙС-ЛИСТ ТОВ КАН (загальн.)1'!I1061</f>
        <v>1833</v>
      </c>
    </row>
    <row r="196" spans="1:8" s="136" customFormat="1" ht="22.5" customHeight="1" x14ac:dyDescent="0.2">
      <c r="A196" s="128">
        <f>'ПРАЙС-ЛИСТ ТОВ КАН (загальн.)1'!A1062</f>
        <v>1053</v>
      </c>
      <c r="B196" s="129" t="str">
        <f>'ПРАЙС-ЛИСТ ТОВ КАН (загальн.)1'!C1062</f>
        <v>1316157080</v>
      </c>
      <c r="C196" s="113" t="str">
        <f>'ПРАЙС-ЛИСТ ТОВ КАН (загальн.)1'!D1062</f>
        <v>1316157080</v>
      </c>
      <c r="D196" s="41" t="str">
        <f>'ПРАЙС-ЛИСТ ТОВ КАН (загальн.)1'!E1062</f>
        <v>Колекторна група InoxFlow з вентилями для сервоприводів і витратомірами (серія UFST) - 5 відведень</v>
      </c>
      <c r="E196" s="131">
        <f>'ПРАЙС-ЛИСТ ТОВ КАН (загальн.)1'!F1062</f>
        <v>203.95</v>
      </c>
      <c r="F196" s="117">
        <f>'ПРАЙС-ЛИСТ ТОВ КАН (загальн.)1'!G1062</f>
        <v>6934.3680000000004</v>
      </c>
      <c r="G196" s="118" t="str">
        <f>'ПРАЙС-ЛИСТ ТОВ КАН (загальн.)1'!H1062</f>
        <v>шт.</v>
      </c>
      <c r="H196" s="113">
        <f>'ПРАЙС-ЛИСТ ТОВ КАН (загальн.)1'!I1062</f>
        <v>1833</v>
      </c>
    </row>
    <row r="197" spans="1:8" s="136" customFormat="1" ht="22.5" customHeight="1" x14ac:dyDescent="0.2">
      <c r="A197" s="128">
        <f>'ПРАЙС-ЛИСТ ТОВ КАН (загальн.)1'!A1063</f>
        <v>1054</v>
      </c>
      <c r="B197" s="129" t="str">
        <f>'ПРАЙС-ЛИСТ ТОВ КАН (загальн.)1'!C1063</f>
        <v>1316157081</v>
      </c>
      <c r="C197" s="113" t="str">
        <f>'ПРАЙС-ЛИСТ ТОВ КАН (загальн.)1'!D1063</f>
        <v>1316157081</v>
      </c>
      <c r="D197" s="41" t="str">
        <f>'ПРАЙС-ЛИСТ ТОВ КАН (загальн.)1'!E1063</f>
        <v>Колекторна група InoxFlow з вентилями для сервоприводів і витратомірами (серія UFST) - 6 відведень</v>
      </c>
      <c r="E197" s="131">
        <f>'ПРАЙС-ЛИСТ ТОВ КАН (загальн.)1'!F1063</f>
        <v>234.01</v>
      </c>
      <c r="F197" s="117">
        <f>'ПРАЙС-ЛИСТ ТОВ КАН (загальн.)1'!G1063</f>
        <v>7956.4080000000004</v>
      </c>
      <c r="G197" s="118" t="str">
        <f>'ПРАЙС-ЛИСТ ТОВ КАН (загальн.)1'!H1063</f>
        <v>шт.</v>
      </c>
      <c r="H197" s="113">
        <f>'ПРАЙС-ЛИСТ ТОВ КАН (загальн.)1'!I1063</f>
        <v>1833</v>
      </c>
    </row>
    <row r="198" spans="1:8" s="136" customFormat="1" ht="22.5" customHeight="1" x14ac:dyDescent="0.2">
      <c r="A198" s="128">
        <f>'ПРАЙС-ЛИСТ ТОВ КАН (загальн.)1'!A1064</f>
        <v>1055</v>
      </c>
      <c r="B198" s="129" t="str">
        <f>'ПРАЙС-ЛИСТ ТОВ КАН (загальн.)1'!C1064</f>
        <v>1316157082</v>
      </c>
      <c r="C198" s="113" t="str">
        <f>'ПРАЙС-ЛИСТ ТОВ КАН (загальн.)1'!D1064</f>
        <v>1316157082</v>
      </c>
      <c r="D198" s="41" t="str">
        <f>'ПРАЙС-ЛИСТ ТОВ КАН (загальн.)1'!E1064</f>
        <v>Колекторна група InoxFlow з вентилями для сервоприводів і витратомірами (серія UFST) - 7 відведень</v>
      </c>
      <c r="E198" s="131">
        <f>'ПРАЙС-ЛИСТ ТОВ КАН (загальн.)1'!F1064</f>
        <v>262.55</v>
      </c>
      <c r="F198" s="117">
        <f>'ПРАЙС-ЛИСТ ТОВ КАН (загальн.)1'!G1064</f>
        <v>8926.6319999999996</v>
      </c>
      <c r="G198" s="118" t="str">
        <f>'ПРАЙС-ЛИСТ ТОВ КАН (загальн.)1'!H1064</f>
        <v>шт.</v>
      </c>
      <c r="H198" s="113">
        <f>'ПРАЙС-ЛИСТ ТОВ КАН (загальн.)1'!I1064</f>
        <v>1833</v>
      </c>
    </row>
    <row r="199" spans="1:8" s="136" customFormat="1" ht="22.5" customHeight="1" x14ac:dyDescent="0.2">
      <c r="A199" s="128">
        <f>'ПРАЙС-ЛИСТ ТОВ КАН (загальн.)1'!A1065</f>
        <v>1056</v>
      </c>
      <c r="B199" s="129" t="str">
        <f>'ПРАЙС-ЛИСТ ТОВ КАН (загальн.)1'!C1065</f>
        <v>1316157083</v>
      </c>
      <c r="C199" s="113" t="str">
        <f>'ПРАЙС-ЛИСТ ТОВ КАН (загальн.)1'!D1065</f>
        <v>1316157083</v>
      </c>
      <c r="D199" s="41" t="str">
        <f>'ПРАЙС-ЛИСТ ТОВ КАН (загальн.)1'!E1065</f>
        <v>Колекторна група InoxFlow з вентилями для сервоприводів і витратомірами (серія UFST) - 8 відведень</v>
      </c>
      <c r="E199" s="131">
        <f>'ПРАЙС-ЛИСТ ТОВ КАН (загальн.)1'!F1065</f>
        <v>292.63</v>
      </c>
      <c r="F199" s="117">
        <f>'ПРАЙС-ЛИСТ ТОВ КАН (загальн.)1'!G1065</f>
        <v>9949.4879999999994</v>
      </c>
      <c r="G199" s="118" t="str">
        <f>'ПРАЙС-ЛИСТ ТОВ КАН (загальн.)1'!H1065</f>
        <v>шт.</v>
      </c>
      <c r="H199" s="113">
        <f>'ПРАЙС-ЛИСТ ТОВ КАН (загальн.)1'!I1065</f>
        <v>1833</v>
      </c>
    </row>
    <row r="200" spans="1:8" s="136" customFormat="1" ht="22.5" customHeight="1" x14ac:dyDescent="0.2">
      <c r="A200" s="128">
        <f>'ПРАЙС-ЛИСТ ТОВ КАН (загальн.)1'!A1066</f>
        <v>1057</v>
      </c>
      <c r="B200" s="129" t="str">
        <f>'ПРАЙС-ЛИСТ ТОВ КАН (загальн.)1'!C1066</f>
        <v>1316157084</v>
      </c>
      <c r="C200" s="113" t="str">
        <f>'ПРАЙС-ЛИСТ ТОВ КАН (загальн.)1'!D1066</f>
        <v>1316157084</v>
      </c>
      <c r="D200" s="41" t="str">
        <f>'ПРАЙС-ЛИСТ ТОВ КАН (загальн.)1'!E1066</f>
        <v>Колекторна група InoxFlow з вентилями для сервоприводів і витратомірами (серія UFST) - 9 відведень</v>
      </c>
      <c r="E200" s="131">
        <f>'ПРАЙС-ЛИСТ ТОВ КАН (загальн.)1'!F1066</f>
        <v>319.20999999999998</v>
      </c>
      <c r="F200" s="117">
        <f>'ПРАЙС-ЛИСТ ТОВ КАН (загальн.)1'!G1066</f>
        <v>10853.208000000001</v>
      </c>
      <c r="G200" s="118" t="str">
        <f>'ПРАЙС-ЛИСТ ТОВ КАН (загальн.)1'!H1066</f>
        <v>шт.</v>
      </c>
      <c r="H200" s="113">
        <f>'ПРАЙС-ЛИСТ ТОВ КАН (загальн.)1'!I1066</f>
        <v>1833</v>
      </c>
    </row>
    <row r="201" spans="1:8" s="136" customFormat="1" ht="22.5" customHeight="1" x14ac:dyDescent="0.2">
      <c r="A201" s="128">
        <f>'ПРАЙС-ЛИСТ ТОВ КАН (загальн.)1'!A1067</f>
        <v>1058</v>
      </c>
      <c r="B201" s="129" t="str">
        <f>'ПРАЙС-ЛИСТ ТОВ КАН (загальн.)1'!C1067</f>
        <v>1316157085</v>
      </c>
      <c r="C201" s="113" t="str">
        <f>'ПРАЙС-ЛИСТ ТОВ КАН (загальн.)1'!D1067</f>
        <v>1316157085</v>
      </c>
      <c r="D201" s="41" t="str">
        <f>'ПРАЙС-ЛИСТ ТОВ КАН (загальн.)1'!E1067</f>
        <v>Колекторна група InoxFlow з вентилями для сервоприводів і витратомірами (серія UFST) - 10 відведень</v>
      </c>
      <c r="E201" s="131">
        <f>'ПРАЙС-ЛИСТ ТОВ КАН (загальн.)1'!F1067</f>
        <v>349.65999999999997</v>
      </c>
      <c r="F201" s="117">
        <f>'ПРАЙС-ЛИСТ ТОВ КАН (загальн.)1'!G1067</f>
        <v>11888.304</v>
      </c>
      <c r="G201" s="118" t="str">
        <f>'ПРАЙС-ЛИСТ ТОВ КАН (загальн.)1'!H1067</f>
        <v>шт.</v>
      </c>
      <c r="H201" s="113">
        <f>'ПРАЙС-ЛИСТ ТОВ КАН (загальн.)1'!I1067</f>
        <v>1833</v>
      </c>
    </row>
    <row r="202" spans="1:8" s="136" customFormat="1" ht="22.5" customHeight="1" x14ac:dyDescent="0.2">
      <c r="A202" s="128">
        <f>'ПРАЙС-ЛИСТ ТОВ КАН (загальн.)1'!A1068</f>
        <v>1059</v>
      </c>
      <c r="B202" s="129" t="str">
        <f>'ПРАЙС-ЛИСТ ТОВ КАН (загальн.)1'!C1068</f>
        <v>1316157086</v>
      </c>
      <c r="C202" s="113" t="str">
        <f>'ПРАЙС-ЛИСТ ТОВ КАН (загальн.)1'!D1068</f>
        <v>1316157086</v>
      </c>
      <c r="D202" s="41" t="str">
        <f>'ПРАЙС-ЛИСТ ТОВ КАН (загальн.)1'!E1068</f>
        <v>Колекторна група InoxFlow з вентилями для сервоприводів і витратомірами (серія UFST) - 11 відведень</v>
      </c>
      <c r="E202" s="131">
        <f>'ПРАЙС-ЛИСТ ТОВ КАН (загальн.)1'!F1068</f>
        <v>376.13</v>
      </c>
      <c r="F202" s="117">
        <f>'ПРАЙС-ЛИСТ ТОВ КАН (загальн.)1'!G1068</f>
        <v>12788.352000000001</v>
      </c>
      <c r="G202" s="118" t="str">
        <f>'ПРАЙС-ЛИСТ ТОВ КАН (загальн.)1'!H1068</f>
        <v>шт.</v>
      </c>
      <c r="H202" s="113">
        <f>'ПРАЙС-ЛИСТ ТОВ КАН (загальн.)1'!I1068</f>
        <v>1833</v>
      </c>
    </row>
    <row r="203" spans="1:8" s="136" customFormat="1" ht="22.5" customHeight="1" x14ac:dyDescent="0.2">
      <c r="A203" s="128">
        <f>'ПРАЙС-ЛИСТ ТОВ КАН (загальн.)1'!A1069</f>
        <v>1060</v>
      </c>
      <c r="B203" s="129" t="str">
        <f>'ПРАЙС-ЛИСТ ТОВ КАН (загальн.)1'!C1069</f>
        <v>1316157087</v>
      </c>
      <c r="C203" s="113" t="str">
        <f>'ПРАЙС-ЛИСТ ТОВ КАН (загальн.)1'!D1069</f>
        <v>1316157087</v>
      </c>
      <c r="D203" s="41" t="str">
        <f>'ПРАЙС-ЛИСТ ТОВ КАН (загальн.)1'!E1069</f>
        <v>Колекторна група InoxFlow з вентилями для сервоприводів і витратомірами (серія UFST) - 12 відведень</v>
      </c>
      <c r="E203" s="131">
        <f>'ПРАЙС-ЛИСТ ТОВ КАН (загальн.)1'!F1069</f>
        <v>414.17</v>
      </c>
      <c r="F203" s="117">
        <f>'ПРАЙС-ЛИСТ ТОВ КАН (загальн.)1'!G1069</f>
        <v>14081.712</v>
      </c>
      <c r="G203" s="118" t="str">
        <f>'ПРАЙС-ЛИСТ ТОВ КАН (загальн.)1'!H1069</f>
        <v>шт.</v>
      </c>
      <c r="H203" s="113">
        <f>'ПРАЙС-ЛИСТ ТОВ КАН (загальн.)1'!I1069</f>
        <v>1833</v>
      </c>
    </row>
    <row r="204" spans="1:8" s="136" customFormat="1" ht="22.5" customHeight="1" x14ac:dyDescent="0.2">
      <c r="A204" s="128">
        <f>'ПРАЙС-ЛИСТ ТОВ КАН (загальн.)1'!A1070</f>
        <v>1061</v>
      </c>
      <c r="B204" s="129" t="str">
        <f>'ПРАЙС-ЛИСТ ТОВ КАН (загальн.)1'!C1070</f>
        <v>1316157088</v>
      </c>
      <c r="C204" s="113" t="str">
        <f>'ПРАЙС-ЛИСТ ТОВ КАН (загальн.)1'!D1070</f>
        <v>1316157088</v>
      </c>
      <c r="D204" s="41" t="str">
        <f>'ПРАЙС-ЛИСТ ТОВ КАН (загальн.)1'!E1070</f>
        <v>Колекторна група InoxFlow зі змішувальної системою (серія USFP) - 2 відведення</v>
      </c>
      <c r="E204" s="131">
        <f>'ПРАЙС-ЛИСТ ТОВ КАН (загальн.)1'!F1070</f>
        <v>575.87</v>
      </c>
      <c r="F204" s="117">
        <f>'ПРАЙС-ЛИСТ ТОВ КАН (загальн.)1'!G1070</f>
        <v>19579.511999999999</v>
      </c>
      <c r="G204" s="118" t="str">
        <f>'ПРАЙС-ЛИСТ ТОВ КАН (загальн.)1'!H1070</f>
        <v>шт.</v>
      </c>
      <c r="H204" s="113">
        <f>'ПРАЙС-ЛИСТ ТОВ КАН (загальн.)1'!I1070</f>
        <v>1833</v>
      </c>
    </row>
    <row r="205" spans="1:8" s="136" customFormat="1" ht="22.5" customHeight="1" x14ac:dyDescent="0.2">
      <c r="A205" s="128">
        <f>'ПРАЙС-ЛИСТ ТОВ КАН (загальн.)1'!A1071</f>
        <v>1062</v>
      </c>
      <c r="B205" s="129" t="str">
        <f>'ПРАЙС-ЛИСТ ТОВ КАН (загальн.)1'!C1071</f>
        <v>1316157089</v>
      </c>
      <c r="C205" s="113" t="str">
        <f>'ПРАЙС-ЛИСТ ТОВ КАН (загальн.)1'!D1071</f>
        <v>1316157089</v>
      </c>
      <c r="D205" s="41" t="str">
        <f>'ПРАЙС-ЛИСТ ТОВ КАН (загальн.)1'!E1071</f>
        <v>Колекторна група InoxFlow зі змішувальної системою (серія USFP) - 3 відведення</v>
      </c>
      <c r="E205" s="131">
        <f>'ПРАЙС-ЛИСТ ТОВ КАН (загальн.)1'!F1071</f>
        <v>655.17999999999995</v>
      </c>
      <c r="F205" s="117">
        <f>'ПРАЙС-ЛИСТ ТОВ КАН (загальн.)1'!G1071</f>
        <v>22275.984</v>
      </c>
      <c r="G205" s="118" t="str">
        <f>'ПРАЙС-ЛИСТ ТОВ КАН (загальн.)1'!H1071</f>
        <v>шт.</v>
      </c>
      <c r="H205" s="113">
        <f>'ПРАЙС-ЛИСТ ТОВ КАН (загальн.)1'!I1071</f>
        <v>1833</v>
      </c>
    </row>
    <row r="206" spans="1:8" s="136" customFormat="1" ht="22.5" customHeight="1" x14ac:dyDescent="0.2">
      <c r="A206" s="128">
        <f>'ПРАЙС-ЛИСТ ТОВ КАН (загальн.)1'!A1072</f>
        <v>1063</v>
      </c>
      <c r="B206" s="129" t="str">
        <f>'ПРАЙС-ЛИСТ ТОВ КАН (загальн.)1'!C1072</f>
        <v>1316157090</v>
      </c>
      <c r="C206" s="113" t="str">
        <f>'ПРАЙС-ЛИСТ ТОВ КАН (загальн.)1'!D1072</f>
        <v>1316157090</v>
      </c>
      <c r="D206" s="41" t="str">
        <f>'ПРАЙС-ЛИСТ ТОВ КАН (загальн.)1'!E1072</f>
        <v>Колекторна група InoxFlow зі змішувальної системою (серія USFP) - 4 відведення</v>
      </c>
      <c r="E206" s="131">
        <f>'ПРАЙС-ЛИСТ ТОВ КАН (загальн.)1'!F1072</f>
        <v>698.37</v>
      </c>
      <c r="F206" s="117">
        <f>'ПРАЙС-ЛИСТ ТОВ КАН (загальн.)1'!G1072</f>
        <v>23744.784</v>
      </c>
      <c r="G206" s="118" t="str">
        <f>'ПРАЙС-ЛИСТ ТОВ КАН (загальн.)1'!H1072</f>
        <v>шт.</v>
      </c>
      <c r="H206" s="113">
        <f>'ПРАЙС-ЛИСТ ТОВ КАН (загальн.)1'!I1072</f>
        <v>1833</v>
      </c>
    </row>
    <row r="207" spans="1:8" s="136" customFormat="1" ht="22.5" customHeight="1" x14ac:dyDescent="0.2">
      <c r="A207" s="128">
        <f>'ПРАЙС-ЛИСТ ТОВ КАН (загальн.)1'!A1073</f>
        <v>1064</v>
      </c>
      <c r="B207" s="129" t="str">
        <f>'ПРАЙС-ЛИСТ ТОВ КАН (загальн.)1'!C1073</f>
        <v>1316157091</v>
      </c>
      <c r="C207" s="113" t="str">
        <f>'ПРАЙС-ЛИСТ ТОВ КАН (загальн.)1'!D1073</f>
        <v>1316157091</v>
      </c>
      <c r="D207" s="41" t="str">
        <f>'ПРАЙС-ЛИСТ ТОВ КАН (загальн.)1'!E1073</f>
        <v>Колекторна група InoxFlow зі змішувальної системою (серія USFP) - 5 відводів</v>
      </c>
      <c r="E207" s="131">
        <f>'ПРАЙС-ЛИСТ ТОВ КАН (загальн.)1'!F1073</f>
        <v>724.74</v>
      </c>
      <c r="F207" s="117">
        <f>'ПРАЙС-ЛИСТ ТОВ КАН (загальн.)1'!G1073</f>
        <v>24641.16</v>
      </c>
      <c r="G207" s="118" t="str">
        <f>'ПРАЙС-ЛИСТ ТОВ КАН (загальн.)1'!H1073</f>
        <v>шт.</v>
      </c>
      <c r="H207" s="113">
        <f>'ПРАЙС-ЛИСТ ТОВ КАН (загальн.)1'!I1073</f>
        <v>1833</v>
      </c>
    </row>
    <row r="208" spans="1:8" s="136" customFormat="1" ht="22.5" customHeight="1" x14ac:dyDescent="0.2">
      <c r="A208" s="128">
        <f>'ПРАЙС-ЛИСТ ТОВ КАН (загальн.)1'!A1074</f>
        <v>1065</v>
      </c>
      <c r="B208" s="129" t="str">
        <f>'ПРАЙС-ЛИСТ ТОВ КАН (загальн.)1'!C1074</f>
        <v>1316157092</v>
      </c>
      <c r="C208" s="113" t="str">
        <f>'ПРАЙС-ЛИСТ ТОВ КАН (загальн.)1'!D1074</f>
        <v>1316157092</v>
      </c>
      <c r="D208" s="41" t="str">
        <f>'ПРАЙС-ЛИСТ ТОВ КАН (загальн.)1'!E1074</f>
        <v>Колекторна група InoxFlow зі змішувальної системою (серія USFP) - 6 відводів</v>
      </c>
      <c r="E208" s="131">
        <f>'ПРАЙС-ЛИСТ ТОВ КАН (загальн.)1'!F1074</f>
        <v>754.77</v>
      </c>
      <c r="F208" s="117">
        <f>'ПРАЙС-ЛИСТ ТОВ КАН (загальн.)1'!G1074</f>
        <v>25662.383999999998</v>
      </c>
      <c r="G208" s="118" t="str">
        <f>'ПРАЙС-ЛИСТ ТОВ КАН (загальн.)1'!H1074</f>
        <v>шт.</v>
      </c>
      <c r="H208" s="113">
        <f>'ПРАЙС-ЛИСТ ТОВ КАН (загальн.)1'!I1074</f>
        <v>1833</v>
      </c>
    </row>
    <row r="209" spans="1:8" s="136" customFormat="1" ht="22.5" customHeight="1" x14ac:dyDescent="0.2">
      <c r="A209" s="128">
        <f>'ПРАЙС-ЛИСТ ТОВ КАН (загальн.)1'!A1075</f>
        <v>1066</v>
      </c>
      <c r="B209" s="129" t="str">
        <f>'ПРАЙС-ЛИСТ ТОВ КАН (загальн.)1'!C1075</f>
        <v>1316157093</v>
      </c>
      <c r="C209" s="113" t="str">
        <f>'ПРАЙС-ЛИСТ ТОВ КАН (загальн.)1'!D1075</f>
        <v>1316157093</v>
      </c>
      <c r="D209" s="41" t="str">
        <f>'ПРАЙС-ЛИСТ ТОВ КАН (загальн.)1'!E1075</f>
        <v>Колекторна група InoxFlow зі змішувальної системою (серія USFP) - 7 відводів</v>
      </c>
      <c r="E209" s="131">
        <f>'ПРАЙС-ЛИСТ ТОВ КАН (загальн.)1'!F1075</f>
        <v>786.11</v>
      </c>
      <c r="F209" s="117">
        <f>'ПРАЙС-ЛИСТ ТОВ КАН (загальн.)1'!G1075</f>
        <v>26727.671999999999</v>
      </c>
      <c r="G209" s="118" t="str">
        <f>'ПРАЙС-ЛИСТ ТОВ КАН (загальн.)1'!H1075</f>
        <v>шт.</v>
      </c>
      <c r="H209" s="113">
        <f>'ПРАЙС-ЛИСТ ТОВ КАН (загальн.)1'!I1075</f>
        <v>1833</v>
      </c>
    </row>
    <row r="210" spans="1:8" s="136" customFormat="1" ht="22.5" customHeight="1" x14ac:dyDescent="0.2">
      <c r="A210" s="128">
        <f>'ПРАЙС-ЛИСТ ТОВ КАН (загальн.)1'!A1076</f>
        <v>1067</v>
      </c>
      <c r="B210" s="129" t="str">
        <f>'ПРАЙС-ЛИСТ ТОВ КАН (загальн.)1'!C1076</f>
        <v>1316157094</v>
      </c>
      <c r="C210" s="113" t="str">
        <f>'ПРАЙС-ЛИСТ ТОВ КАН (загальн.)1'!D1076</f>
        <v>1316157094</v>
      </c>
      <c r="D210" s="41" t="str">
        <f>'ПРАЙС-ЛИСТ ТОВ КАН (загальн.)1'!E1076</f>
        <v>Колекторна група InoxFlow зі змішувальної системою (серія USFP) - 8 відводів</v>
      </c>
      <c r="E210" s="131">
        <f>'ПРАЙС-ЛИСТ ТОВ КАН (загальн.)1'!F1076</f>
        <v>816.35</v>
      </c>
      <c r="F210" s="117">
        <f>'ПРАЙС-ЛИСТ ТОВ КАН (загальн.)1'!G1076</f>
        <v>27755.831999999999</v>
      </c>
      <c r="G210" s="118" t="str">
        <f>'ПРАЙС-ЛИСТ ТОВ КАН (загальн.)1'!H1076</f>
        <v>шт.</v>
      </c>
      <c r="H210" s="113">
        <f>'ПРАЙС-ЛИСТ ТОВ КАН (загальн.)1'!I1076</f>
        <v>1833</v>
      </c>
    </row>
    <row r="211" spans="1:8" s="136" customFormat="1" ht="22.5" customHeight="1" x14ac:dyDescent="0.2">
      <c r="A211" s="128">
        <f>'ПРАЙС-ЛИСТ ТОВ КАН (загальн.)1'!A1077</f>
        <v>1068</v>
      </c>
      <c r="B211" s="129" t="str">
        <f>'ПРАЙС-ЛИСТ ТОВ КАН (загальн.)1'!C1077</f>
        <v>1316157095</v>
      </c>
      <c r="C211" s="113" t="str">
        <f>'ПРАЙС-ЛИСТ ТОВ КАН (загальн.)1'!D1077</f>
        <v>1316157095</v>
      </c>
      <c r="D211" s="41" t="str">
        <f>'ПРАЙС-ЛИСТ ТОВ КАН (загальн.)1'!E1077</f>
        <v>Колекторна група InoxFlow зі змішувальної системою (серія USFP) - 9 відводів</v>
      </c>
      <c r="E211" s="131">
        <f>'ПРАЙС-ЛИСТ ТОВ КАН (загальн.)1'!F1077</f>
        <v>849.6</v>
      </c>
      <c r="F211" s="117">
        <f>'ПРАЙС-ЛИСТ ТОВ КАН (загальн.)1'!G1077</f>
        <v>28886.400000000001</v>
      </c>
      <c r="G211" s="118" t="str">
        <f>'ПРАЙС-ЛИСТ ТОВ КАН (загальн.)1'!H1077</f>
        <v>шт.</v>
      </c>
      <c r="H211" s="113">
        <f>'ПРАЙС-ЛИСТ ТОВ КАН (загальн.)1'!I1077</f>
        <v>1833</v>
      </c>
    </row>
    <row r="212" spans="1:8" s="136" customFormat="1" ht="22.5" customHeight="1" x14ac:dyDescent="0.2">
      <c r="A212" s="128">
        <f>'ПРАЙС-ЛИСТ ТОВ КАН (загальн.)1'!A1078</f>
        <v>1069</v>
      </c>
      <c r="B212" s="129" t="str">
        <f>'ПРАЙС-ЛИСТ ТОВ КАН (загальн.)1'!C1078</f>
        <v>1316157096</v>
      </c>
      <c r="C212" s="113" t="str">
        <f>'ПРАЙС-ЛИСТ ТОВ КАН (загальн.)1'!D1078</f>
        <v>1316157096</v>
      </c>
      <c r="D212" s="41" t="str">
        <f>'ПРАЙС-ЛИСТ ТОВ КАН (загальн.)1'!E1078</f>
        <v>Колекторна група InoxFlow зі змішувальної системою (серія USFP) - 10 відводів</v>
      </c>
      <c r="E212" s="131">
        <f>'ПРАЙС-ЛИСТ ТОВ КАН (загальн.)1'!F1078</f>
        <v>878.95</v>
      </c>
      <c r="F212" s="117">
        <f>'ПРАЙС-ЛИСТ ТОВ КАН (загальн.)1'!G1078</f>
        <v>29884.367999999999</v>
      </c>
      <c r="G212" s="118" t="str">
        <f>'ПРАЙС-ЛИСТ ТОВ КАН (загальн.)1'!H1078</f>
        <v>шт.</v>
      </c>
      <c r="H212" s="113">
        <f>'ПРАЙС-ЛИСТ ТОВ КАН (загальн.)1'!I1078</f>
        <v>1833</v>
      </c>
    </row>
    <row r="213" spans="1:8" s="136" customFormat="1" ht="22.5" customHeight="1" x14ac:dyDescent="0.2">
      <c r="A213" s="128">
        <f>'ПРАЙС-ЛИСТ ТОВ КАН (загальн.)1'!A1079</f>
        <v>1070</v>
      </c>
      <c r="B213" s="129" t="str">
        <f>'ПРАЙС-ЛИСТ ТОВ КАН (загальн.)1'!C1079</f>
        <v>1316157128</v>
      </c>
      <c r="C213" s="113" t="str">
        <f>'ПРАЙС-ЛИСТ ТОВ КАН (загальн.)1'!D1079</f>
        <v>1316157128</v>
      </c>
      <c r="D213" s="41" t="str">
        <f>'ПРАЙС-ЛИСТ ТОВ КАН (загальн.)1'!E1079</f>
        <v xml:space="preserve">Розподілювач InoxFlow з вентилями для сервомоторів і регулюючими вентилями (серія UVST) - 2 </v>
      </c>
      <c r="E213" s="131">
        <f>'ПРАЙС-ЛИСТ ТОВ КАН (загальн.)1'!F1079</f>
        <v>89.050000000000011</v>
      </c>
      <c r="F213" s="117">
        <f>'ПРАЙС-ЛИСТ ТОВ КАН (загальн.)1'!G1079</f>
        <v>3027.768</v>
      </c>
      <c r="G213" s="118" t="str">
        <f>'ПРАЙС-ЛИСТ ТОВ КАН (загальн.)1'!H1079</f>
        <v>шт.</v>
      </c>
      <c r="H213" s="113">
        <f>'ПРАЙС-ЛИСТ ТОВ КАН (загальн.)1'!I1079</f>
        <v>1833</v>
      </c>
    </row>
    <row r="214" spans="1:8" s="136" customFormat="1" ht="22.5" customHeight="1" x14ac:dyDescent="0.2">
      <c r="A214" s="128">
        <f>'ПРАЙС-ЛИСТ ТОВ КАН (загальн.)1'!A1080</f>
        <v>1071</v>
      </c>
      <c r="B214" s="129" t="str">
        <f>'ПРАЙС-ЛИСТ ТОВ КАН (загальн.)1'!C1080</f>
        <v>1316157129</v>
      </c>
      <c r="C214" s="113" t="str">
        <f>'ПРАЙС-ЛИСТ ТОВ КАН (загальн.)1'!D1080</f>
        <v>1316157129</v>
      </c>
      <c r="D214" s="41" t="str">
        <f>'ПРАЙС-ЛИСТ ТОВ КАН (загальн.)1'!E1080</f>
        <v xml:space="preserve">Розподілювач InoxFlow з вентилями для сервомоторів і регулюючими вентилями (серія UVST) - 3 </v>
      </c>
      <c r="E214" s="131">
        <f>'ПРАЙС-ЛИСТ ТОВ КАН (загальн.)1'!F1080</f>
        <v>111.11</v>
      </c>
      <c r="F214" s="117">
        <f>'ПРАЙС-ЛИСТ ТОВ КАН (загальн.)1'!G1080</f>
        <v>3777.672</v>
      </c>
      <c r="G214" s="118" t="str">
        <f>'ПРАЙС-ЛИСТ ТОВ КАН (загальн.)1'!H1080</f>
        <v>шт.</v>
      </c>
      <c r="H214" s="113">
        <f>'ПРАЙС-ЛИСТ ТОВ КАН (загальн.)1'!I1080</f>
        <v>1833</v>
      </c>
    </row>
    <row r="215" spans="1:8" s="136" customFormat="1" ht="22.5" customHeight="1" x14ac:dyDescent="0.2">
      <c r="A215" s="128">
        <f>'ПРАЙС-ЛИСТ ТОВ КАН (загальн.)1'!A1081</f>
        <v>1072</v>
      </c>
      <c r="B215" s="129" t="str">
        <f>'ПРАЙС-ЛИСТ ТОВ КАН (загальн.)1'!C1081</f>
        <v>1316157130</v>
      </c>
      <c r="C215" s="113" t="str">
        <f>'ПРАЙС-ЛИСТ ТОВ КАН (загальн.)1'!D1081</f>
        <v>1316157130</v>
      </c>
      <c r="D215" s="41" t="str">
        <f>'ПРАЙС-ЛИСТ ТОВ КАН (загальн.)1'!E1081</f>
        <v>Розподілювач InoxFlow з вентилями для сервомоторів і регулюючими вентилями (серія UVST) - 4</v>
      </c>
      <c r="E215" s="131">
        <f>'ПРАЙС-ЛИСТ ТОВ КАН (загальн.)1'!F1081</f>
        <v>134.22999999999999</v>
      </c>
      <c r="F215" s="117">
        <f>'ПРАЙС-ЛИСТ ТОВ КАН (загальн.)1'!G1081</f>
        <v>4563.8879999999999</v>
      </c>
      <c r="G215" s="118" t="str">
        <f>'ПРАЙС-ЛИСТ ТОВ КАН (загальн.)1'!H1081</f>
        <v>шт.</v>
      </c>
      <c r="H215" s="113">
        <f>'ПРАЙС-ЛИСТ ТОВ КАН (загальн.)1'!I1081</f>
        <v>1833</v>
      </c>
    </row>
    <row r="216" spans="1:8" s="136" customFormat="1" ht="22.5" customHeight="1" x14ac:dyDescent="0.2">
      <c r="A216" s="128">
        <f>'ПРАЙС-ЛИСТ ТОВ КАН (загальн.)1'!A1082</f>
        <v>1073</v>
      </c>
      <c r="B216" s="129" t="str">
        <f>'ПРАЙС-ЛИСТ ТОВ КАН (загальн.)1'!C1082</f>
        <v>1316157131</v>
      </c>
      <c r="C216" s="113" t="str">
        <f>'ПРАЙС-ЛИСТ ТОВ КАН (загальн.)1'!D1082</f>
        <v>1316157131</v>
      </c>
      <c r="D216" s="41" t="str">
        <f>'ПРАЙС-ЛИСТ ТОВ КАН (загальн.)1'!E1082</f>
        <v>Розподілювач InoxFlow з вентилями для сервомоторів і регулюючими вентилями (серія UVST) - 5</v>
      </c>
      <c r="E216" s="131">
        <f>'ПРАЙС-ЛИСТ ТОВ КАН (загальн.)1'!F1082</f>
        <v>157.12</v>
      </c>
      <c r="F216" s="117">
        <f>'ПРАЙС-ЛИСТ ТОВ КАН (загальн.)1'!G1082</f>
        <v>5341.9440000000004</v>
      </c>
      <c r="G216" s="118" t="str">
        <f>'ПРАЙС-ЛИСТ ТОВ КАН (загальн.)1'!H1082</f>
        <v>шт.</v>
      </c>
      <c r="H216" s="113">
        <f>'ПРАЙС-ЛИСТ ТОВ КАН (загальн.)1'!I1082</f>
        <v>1833</v>
      </c>
    </row>
    <row r="217" spans="1:8" s="136" customFormat="1" ht="22.5" customHeight="1" x14ac:dyDescent="0.2">
      <c r="A217" s="128">
        <f>'ПРАЙС-ЛИСТ ТОВ КАН (загальн.)1'!A1083</f>
        <v>1074</v>
      </c>
      <c r="B217" s="129" t="str">
        <f>'ПРАЙС-ЛИСТ ТОВ КАН (загальн.)1'!C1083</f>
        <v>1316157132</v>
      </c>
      <c r="C217" s="113" t="str">
        <f>'ПРАЙС-ЛИСТ ТОВ КАН (загальн.)1'!D1083</f>
        <v>1316157132</v>
      </c>
      <c r="D217" s="41" t="str">
        <f>'ПРАЙС-ЛИСТ ТОВ КАН (загальн.)1'!E1083</f>
        <v>Розподілювач InoxFlow з вентилями для сервомоторів і регулюючими вентилями (серія UVST) - 6</v>
      </c>
      <c r="E217" s="131">
        <f>'ПРАЙС-ЛИСТ ТОВ КАН (загальн.)1'!F1083</f>
        <v>180.14</v>
      </c>
      <c r="F217" s="117">
        <f>'ПРАЙС-ЛИСТ ТОВ КАН (загальн.)1'!G1083</f>
        <v>6124.8959999999997</v>
      </c>
      <c r="G217" s="118" t="str">
        <f>'ПРАЙС-ЛИСТ ТОВ КАН (загальн.)1'!H1083</f>
        <v>шт.</v>
      </c>
      <c r="H217" s="113">
        <f>'ПРАЙС-ЛИСТ ТОВ КАН (загальн.)1'!I1083</f>
        <v>1833</v>
      </c>
    </row>
    <row r="218" spans="1:8" s="136" customFormat="1" ht="22.5" customHeight="1" x14ac:dyDescent="0.2">
      <c r="A218" s="128">
        <f>'ПРАЙС-ЛИСТ ТОВ КАН (загальн.)1'!A1084</f>
        <v>1075</v>
      </c>
      <c r="B218" s="129" t="str">
        <f>'ПРАЙС-ЛИСТ ТОВ КАН (загальн.)1'!C1084</f>
        <v>1316157133</v>
      </c>
      <c r="C218" s="113" t="str">
        <f>'ПРАЙС-ЛИСТ ТОВ КАН (загальн.)1'!D1084</f>
        <v>1316157133</v>
      </c>
      <c r="D218" s="41" t="str">
        <f>'ПРАЙС-ЛИСТ ТОВ КАН (загальн.)1'!E1084</f>
        <v>Розподілювач InoxFlow з вентилями для сервомоторів і регулюючими вентилями (серія UVST) - 7</v>
      </c>
      <c r="E218" s="131">
        <f>'ПРАЙС-ЛИСТ ТОВ КАН (загальн.)1'!F1084</f>
        <v>203.19</v>
      </c>
      <c r="F218" s="117">
        <f>'ПРАЙС-ЛИСТ ТОВ КАН (загальн.)1'!G1084</f>
        <v>6908.6639999999998</v>
      </c>
      <c r="G218" s="118" t="str">
        <f>'ПРАЙС-ЛИСТ ТОВ КАН (загальн.)1'!H1084</f>
        <v>шт.</v>
      </c>
      <c r="H218" s="113">
        <f>'ПРАЙС-ЛИСТ ТОВ КАН (загальн.)1'!I1084</f>
        <v>1833</v>
      </c>
    </row>
    <row r="219" spans="1:8" s="136" customFormat="1" ht="22.5" customHeight="1" x14ac:dyDescent="0.2">
      <c r="A219" s="128">
        <f>'ПРАЙС-ЛИСТ ТОВ КАН (загальн.)1'!A1085</f>
        <v>1076</v>
      </c>
      <c r="B219" s="129" t="str">
        <f>'ПРАЙС-ЛИСТ ТОВ КАН (загальн.)1'!C1085</f>
        <v>1316157134</v>
      </c>
      <c r="C219" s="113" t="str">
        <f>'ПРАЙС-ЛИСТ ТОВ КАН (загальн.)1'!D1085</f>
        <v>1316157134</v>
      </c>
      <c r="D219" s="41" t="str">
        <f>'ПРАЙС-ЛИСТ ТОВ КАН (загальн.)1'!E1085</f>
        <v>Розподілювач InoxFlow з вентилями для сервомоторів і регулюючими вентилями (серія UVST) - 8</v>
      </c>
      <c r="E219" s="131">
        <f>'ПРАЙС-ЛИСТ ТОВ КАН (загальн.)1'!F1085</f>
        <v>227</v>
      </c>
      <c r="F219" s="117">
        <f>'ПРАЙС-ЛИСТ ТОВ КАН (загальн.)1'!G1085</f>
        <v>7718.1360000000004</v>
      </c>
      <c r="G219" s="118" t="str">
        <f>'ПРАЙС-ЛИСТ ТОВ КАН (загальн.)1'!H1085</f>
        <v>шт.</v>
      </c>
      <c r="H219" s="113">
        <f>'ПРАЙС-ЛИСТ ТОВ КАН (загальн.)1'!I1085</f>
        <v>1833</v>
      </c>
    </row>
    <row r="220" spans="1:8" s="136" customFormat="1" ht="22.5" customHeight="1" x14ac:dyDescent="0.2">
      <c r="A220" s="128">
        <f>'ПРАЙС-ЛИСТ ТОВ КАН (загальн.)1'!A1086</f>
        <v>1077</v>
      </c>
      <c r="B220" s="129" t="str">
        <f>'ПРАЙС-ЛИСТ ТОВ КАН (загальн.)1'!C1086</f>
        <v>1316157135</v>
      </c>
      <c r="C220" s="113" t="str">
        <f>'ПРАЙС-ЛИСТ ТОВ КАН (загальн.)1'!D1086</f>
        <v>1316157135</v>
      </c>
      <c r="D220" s="41" t="str">
        <f>'ПРАЙС-ЛИСТ ТОВ КАН (загальн.)1'!E1086</f>
        <v>Розподілювач InoxFlow з вентилями для сервомоторів і регулюючими вентилями (серія UVST) - 9</v>
      </c>
      <c r="E220" s="131">
        <f>'ПРАЙС-ЛИСТ ТОВ КАН (загальн.)1'!F1086</f>
        <v>251.04</v>
      </c>
      <c r="F220" s="117">
        <f>'ПРАЙС-ЛИСТ ТОВ КАН (загальн.)1'!G1086</f>
        <v>8535.36</v>
      </c>
      <c r="G220" s="118" t="str">
        <f>'ПРАЙС-ЛИСТ ТОВ КАН (загальн.)1'!H1086</f>
        <v>шт.</v>
      </c>
      <c r="H220" s="113">
        <f>'ПРАЙС-ЛИСТ ТОВ КАН (загальн.)1'!I1086</f>
        <v>1833</v>
      </c>
    </row>
    <row r="221" spans="1:8" s="136" customFormat="1" ht="22.5" customHeight="1" x14ac:dyDescent="0.2">
      <c r="A221" s="128">
        <f>'ПРАЙС-ЛИСТ ТОВ КАН (загальн.)1'!A1087</f>
        <v>1078</v>
      </c>
      <c r="B221" s="129" t="str">
        <f>'ПРАЙС-ЛИСТ ТОВ КАН (загальн.)1'!C1087</f>
        <v>1316157136</v>
      </c>
      <c r="C221" s="113" t="str">
        <f>'ПРАЙС-ЛИСТ ТОВ КАН (загальн.)1'!D1087</f>
        <v>1316157136</v>
      </c>
      <c r="D221" s="41" t="str">
        <f>'ПРАЙС-ЛИСТ ТОВ КАН (загальн.)1'!E1087</f>
        <v>Розподілювач InoxFlow з вентилями для сервомоторів і регулюючими вентилями (серія UVST) - 10</v>
      </c>
      <c r="E221" s="131">
        <f>'ПРАЙС-ЛИСТ ТОВ КАН (загальн.)1'!F1087</f>
        <v>274.83999999999997</v>
      </c>
      <c r="F221" s="117">
        <f>'ПРАЙС-ЛИСТ ТОВ КАН (загальн.)1'!G1087</f>
        <v>9344.4240000000009</v>
      </c>
      <c r="G221" s="118" t="str">
        <f>'ПРАЙС-ЛИСТ ТОВ КАН (загальн.)1'!H1087</f>
        <v>шт.</v>
      </c>
      <c r="H221" s="113">
        <f>'ПРАЙС-ЛИСТ ТОВ КАН (загальн.)1'!I1087</f>
        <v>1833</v>
      </c>
    </row>
    <row r="222" spans="1:8" s="136" customFormat="1" ht="22.5" customHeight="1" x14ac:dyDescent="0.2">
      <c r="A222" s="128">
        <f>'ПРАЙС-ЛИСТ ТОВ КАН (загальн.)1'!A1088</f>
        <v>1079</v>
      </c>
      <c r="B222" s="129" t="str">
        <f>'ПРАЙС-ЛИСТ ТОВ КАН (загальн.)1'!C1088</f>
        <v>1316157137</v>
      </c>
      <c r="C222" s="113" t="str">
        <f>'ПРАЙС-ЛИСТ ТОВ КАН (загальн.)1'!D1088</f>
        <v>1316157137</v>
      </c>
      <c r="D222" s="41" t="str">
        <f>'ПРАЙС-ЛИСТ ТОВ КАН (загальн.)1'!E1088</f>
        <v>Розподілювач InoxFlow з вентилями для сервомоторів і регулюючими вентилями (серія UVST) - 11</v>
      </c>
      <c r="E222" s="131">
        <f>'ПРАЙС-ЛИСТ ТОВ КАН (загальн.)1'!F1088</f>
        <v>303.36</v>
      </c>
      <c r="F222" s="117">
        <f>'ПРАЙС-ЛИСТ ТОВ КАН (загальн.)1'!G1088</f>
        <v>10314.24</v>
      </c>
      <c r="G222" s="118" t="str">
        <f>'ПРАЙС-ЛИСТ ТОВ КАН (загальн.)1'!H1088</f>
        <v>шт.</v>
      </c>
      <c r="H222" s="113">
        <f>'ПРАЙС-ЛИСТ ТОВ КАН (загальн.)1'!I1088</f>
        <v>1833</v>
      </c>
    </row>
    <row r="223" spans="1:8" s="136" customFormat="1" ht="22.5" customHeight="1" x14ac:dyDescent="0.2">
      <c r="A223" s="128">
        <f>'ПРАЙС-ЛИСТ ТОВ КАН (загальн.)1'!A1089</f>
        <v>1080</v>
      </c>
      <c r="B223" s="129" t="str">
        <f>'ПРАЙС-ЛИСТ ТОВ КАН (загальн.)1'!C1089</f>
        <v>1316157138</v>
      </c>
      <c r="C223" s="113" t="str">
        <f>'ПРАЙС-ЛИСТ ТОВ КАН (загальн.)1'!D1089</f>
        <v>1316157138</v>
      </c>
      <c r="D223" s="41" t="str">
        <f>'ПРАЙС-ЛИСТ ТОВ КАН (загальн.)1'!E1089</f>
        <v>Розподілювач InoxFlow з вентилями для сервомоторів і регулюючими вентилями (серія UVST) - 12</v>
      </c>
      <c r="E223" s="131">
        <f>'ПРАЙС-ЛИСТ ТОВ КАН (загальн.)1'!F1089</f>
        <v>327.27</v>
      </c>
      <c r="F223" s="117">
        <f>'ПРАЙС-ЛИСТ ТОВ КАН (загальн.)1'!G1089</f>
        <v>11127.384</v>
      </c>
      <c r="G223" s="118" t="str">
        <f>'ПРАЙС-ЛИСТ ТОВ КАН (загальн.)1'!H1089</f>
        <v>шт.</v>
      </c>
      <c r="H223" s="113">
        <f>'ПРАЙС-ЛИСТ ТОВ КАН (загальн.)1'!I1089</f>
        <v>1833</v>
      </c>
    </row>
    <row r="224" spans="1:8" s="136" customFormat="1" ht="22.5" customHeight="1" x14ac:dyDescent="0.2">
      <c r="A224" s="128">
        <f>'ПРАЙС-ЛИСТ ТОВ КАН (загальн.)1'!A1090</f>
        <v>1081</v>
      </c>
      <c r="B224" s="129" t="str">
        <f>'ПРАЙС-ЛИСТ ТОВ КАН (загальн.)1'!C1090</f>
        <v>1316157139</v>
      </c>
      <c r="C224" s="113" t="str">
        <f>'ПРАЙС-ЛИСТ ТОВ КАН (загальн.)1'!D1090</f>
        <v>1316157139</v>
      </c>
      <c r="D224" s="41" t="str">
        <f>'ПРАЙС-ЛИСТ ТОВ КАН (загальн.)1'!E1090</f>
        <v>Колекторна група InoxFlow з вентилями для сервоприводів і витратомірами (серія UFST MAX) - 2 відведення</v>
      </c>
      <c r="E224" s="131">
        <f>'ПРАЙС-ЛИСТ ТОВ КАН (загальн.)1'!F1090</f>
        <v>121.54</v>
      </c>
      <c r="F224" s="117">
        <f>'ПРАЙС-ЛИСТ ТОВ КАН (загальн.)1'!G1090</f>
        <v>4132.2240000000002</v>
      </c>
      <c r="G224" s="118" t="str">
        <f>'ПРАЙС-ЛИСТ ТОВ КАН (загальн.)1'!H1090</f>
        <v>шт.</v>
      </c>
      <c r="H224" s="113">
        <f>'ПРАЙС-ЛИСТ ТОВ КАН (загальн.)1'!I1090</f>
        <v>1833</v>
      </c>
    </row>
    <row r="225" spans="1:8" s="136" customFormat="1" ht="22.5" customHeight="1" x14ac:dyDescent="0.2">
      <c r="A225" s="128">
        <f>'ПРАЙС-ЛИСТ ТОВ КАН (загальн.)1'!A1091</f>
        <v>1082</v>
      </c>
      <c r="B225" s="129" t="str">
        <f>'ПРАЙС-ЛИСТ ТОВ КАН (загальн.)1'!C1091</f>
        <v>1316157140</v>
      </c>
      <c r="C225" s="113" t="str">
        <f>'ПРАЙС-ЛИСТ ТОВ КАН (загальн.)1'!D1091</f>
        <v>1316157140</v>
      </c>
      <c r="D225" s="41" t="str">
        <f>'ПРАЙС-ЛИСТ ТОВ КАН (загальн.)1'!E1091</f>
        <v>Колекторна група InoxFlow з вентилями для сервоприводів і витратомірами (серія UFST MAX) - 3 відведення</v>
      </c>
      <c r="E225" s="131">
        <f>'ПРАЙС-ЛИСТ ТОВ КАН (загальн.)1'!F1091</f>
        <v>150.13999999999999</v>
      </c>
      <c r="F225" s="117">
        <f>'ПРАЙС-ЛИСТ ТОВ КАН (загальн.)1'!G1091</f>
        <v>5104.8959999999997</v>
      </c>
      <c r="G225" s="118" t="str">
        <f>'ПРАЙС-ЛИСТ ТОВ КАН (загальн.)1'!H1091</f>
        <v>шт.</v>
      </c>
      <c r="H225" s="113">
        <f>'ПРАЙС-ЛИСТ ТОВ КАН (загальн.)1'!I1091</f>
        <v>1833</v>
      </c>
    </row>
    <row r="226" spans="1:8" s="136" customFormat="1" ht="22.5" customHeight="1" x14ac:dyDescent="0.2">
      <c r="A226" s="128">
        <f>'ПРАЙС-ЛИСТ ТОВ КАН (загальн.)1'!A1092</f>
        <v>1083</v>
      </c>
      <c r="B226" s="129" t="str">
        <f>'ПРАЙС-ЛИСТ ТОВ КАН (загальн.)1'!C1092</f>
        <v>1316157141</v>
      </c>
      <c r="C226" s="113" t="str">
        <f>'ПРАЙС-ЛИСТ ТОВ КАН (загальн.)1'!D1092</f>
        <v>1316157141</v>
      </c>
      <c r="D226" s="41" t="str">
        <f>'ПРАЙС-ЛИСТ ТОВ КАН (загальн.)1'!E1092</f>
        <v>Колекторна група InoxFlow з вентилями для сервоприводів і витратомірами (серія UFST MAX) - 4 відведення</v>
      </c>
      <c r="E226" s="131">
        <f>'ПРАЙС-ЛИСТ ТОВ КАН (загальн.)1'!F1092</f>
        <v>175.92999999999998</v>
      </c>
      <c r="F226" s="117">
        <f>'ПРАЙС-ЛИСТ ТОВ КАН (загальн.)1'!G1092</f>
        <v>5981.6880000000001</v>
      </c>
      <c r="G226" s="118" t="str">
        <f>'ПРАЙС-ЛИСТ ТОВ КАН (загальн.)1'!H1092</f>
        <v>шт.</v>
      </c>
      <c r="H226" s="113">
        <f>'ПРАЙС-ЛИСТ ТОВ КАН (загальн.)1'!I1092</f>
        <v>1833</v>
      </c>
    </row>
    <row r="227" spans="1:8" s="136" customFormat="1" ht="22.5" customHeight="1" x14ac:dyDescent="0.2">
      <c r="A227" s="128">
        <f>'ПРАЙС-ЛИСТ ТОВ КАН (загальн.)1'!A1093</f>
        <v>1084</v>
      </c>
      <c r="B227" s="129" t="str">
        <f>'ПРАЙС-ЛИСТ ТОВ КАН (загальн.)1'!C1093</f>
        <v>1316157142</v>
      </c>
      <c r="C227" s="113" t="str">
        <f>'ПРАЙС-ЛИСТ ТОВ КАН (загальн.)1'!D1093</f>
        <v>1316157142</v>
      </c>
      <c r="D227" s="41" t="str">
        <f>'ПРАЙС-ЛИСТ ТОВ КАН (загальн.)1'!E1093</f>
        <v>Колекторна група InoxFlow з вентилями для сервоприводів і витратомірами (серія UFST MAX) - 5 відведень</v>
      </c>
      <c r="E227" s="131">
        <f>'ПРАЙС-ЛИСТ ТОВ КАН (загальн.)1'!F1093</f>
        <v>204.04999999999998</v>
      </c>
      <c r="F227" s="117">
        <f>'ПРАЙС-ЛИСТ ТОВ КАН (загальн.)1'!G1093</f>
        <v>6937.6319999999996</v>
      </c>
      <c r="G227" s="118" t="str">
        <f>'ПРАЙС-ЛИСТ ТОВ КАН (загальн.)1'!H1093</f>
        <v>шт.</v>
      </c>
      <c r="H227" s="113">
        <f>'ПРАЙС-ЛИСТ ТОВ КАН (загальн.)1'!I1093</f>
        <v>1833</v>
      </c>
    </row>
    <row r="228" spans="1:8" s="136" customFormat="1" ht="22.5" customHeight="1" x14ac:dyDescent="0.2">
      <c r="A228" s="128">
        <f>'ПРАЙС-ЛИСТ ТОВ КАН (загальн.)1'!A1094</f>
        <v>1085</v>
      </c>
      <c r="B228" s="129" t="str">
        <f>'ПРАЙС-ЛИСТ ТОВ КАН (загальн.)1'!C1094</f>
        <v>1316157143</v>
      </c>
      <c r="C228" s="113" t="str">
        <f>'ПРАЙС-ЛИСТ ТОВ КАН (загальн.)1'!D1094</f>
        <v>1316157143</v>
      </c>
      <c r="D228" s="41" t="str">
        <f>'ПРАЙС-ЛИСТ ТОВ КАН (загальн.)1'!E1094</f>
        <v>Колекторна група InoxFlow з вентилями для сервоприводів і витратомірами (серія UFST MAX) - 6 відведень</v>
      </c>
      <c r="E228" s="131">
        <f>'ПРАЙС-ЛИСТ ТОВ КАН (загальн.)1'!F1094</f>
        <v>234.10999999999999</v>
      </c>
      <c r="F228" s="117">
        <f>'ПРАЙС-ЛИСТ ТОВ КАН (загальн.)1'!G1094</f>
        <v>7959.6719999999996</v>
      </c>
      <c r="G228" s="118" t="str">
        <f>'ПРАЙС-ЛИСТ ТОВ КАН (загальн.)1'!H1094</f>
        <v>шт.</v>
      </c>
      <c r="H228" s="113">
        <f>'ПРАЙС-ЛИСТ ТОВ КАН (загальн.)1'!I1094</f>
        <v>1833</v>
      </c>
    </row>
    <row r="229" spans="1:8" s="136" customFormat="1" ht="22.5" customHeight="1" x14ac:dyDescent="0.2">
      <c r="A229" s="128">
        <f>'ПРАЙС-ЛИСТ ТОВ КАН (загальн.)1'!A1095</f>
        <v>1086</v>
      </c>
      <c r="B229" s="129" t="str">
        <f>'ПРАЙС-ЛИСТ ТОВ КАН (загальн.)1'!C1095</f>
        <v>1316157144</v>
      </c>
      <c r="C229" s="113" t="str">
        <f>'ПРАЙС-ЛИСТ ТОВ КАН (загальн.)1'!D1095</f>
        <v>1316157144</v>
      </c>
      <c r="D229" s="41" t="str">
        <f>'ПРАЙС-ЛИСТ ТОВ КАН (загальн.)1'!E1095</f>
        <v>Колекторна група InoxFlow з вентилями для сервоприводів і витратомірами (серія UFST MAX) - 7 відведень</v>
      </c>
      <c r="E229" s="131">
        <f>'ПРАЙС-ЛИСТ ТОВ КАН (загальн.)1'!F1095</f>
        <v>262.68</v>
      </c>
      <c r="F229" s="117">
        <f>'ПРАЙС-ЛИСТ ТОВ КАН (загальн.)1'!G1095</f>
        <v>8931.1200000000008</v>
      </c>
      <c r="G229" s="118" t="str">
        <f>'ПРАЙС-ЛИСТ ТОВ КАН (загальн.)1'!H1095</f>
        <v>шт.</v>
      </c>
      <c r="H229" s="113">
        <f>'ПРАЙС-ЛИСТ ТОВ КАН (загальн.)1'!I1095</f>
        <v>1833</v>
      </c>
    </row>
    <row r="230" spans="1:8" s="136" customFormat="1" ht="22.5" customHeight="1" x14ac:dyDescent="0.2">
      <c r="A230" s="128">
        <f>'ПРАЙС-ЛИСТ ТОВ КАН (загальн.)1'!A1096</f>
        <v>1087</v>
      </c>
      <c r="B230" s="129" t="str">
        <f>'ПРАЙС-ЛИСТ ТОВ КАН (загальн.)1'!C1096</f>
        <v>1316157145</v>
      </c>
      <c r="C230" s="113" t="str">
        <f>'ПРАЙС-ЛИСТ ТОВ КАН (загальн.)1'!D1096</f>
        <v>1316157145</v>
      </c>
      <c r="D230" s="41" t="str">
        <f>'ПРАЙС-ЛИСТ ТОВ КАН (загальн.)1'!E1096</f>
        <v>Колекторна група InoxFlow з вентилями для сервоприводів і витратомірами (серія UFST MAX) - 8 відведень</v>
      </c>
      <c r="E230" s="131">
        <f>'ПРАЙС-ЛИСТ ТОВ КАН (загальн.)1'!F1096</f>
        <v>292.81</v>
      </c>
      <c r="F230" s="117">
        <f>'ПРАЙС-ЛИСТ ТОВ КАН (загальн.)1'!G1096</f>
        <v>9955.6080000000002</v>
      </c>
      <c r="G230" s="118" t="str">
        <f>'ПРАЙС-ЛИСТ ТОВ КАН (загальн.)1'!H1096</f>
        <v>шт.</v>
      </c>
      <c r="H230" s="113">
        <f>'ПРАЙС-ЛИСТ ТОВ КАН (загальн.)1'!I1096</f>
        <v>1833</v>
      </c>
    </row>
    <row r="231" spans="1:8" s="136" customFormat="1" ht="22.5" customHeight="1" x14ac:dyDescent="0.2">
      <c r="A231" s="128">
        <f>'ПРАЙС-ЛИСТ ТОВ КАН (загальн.)1'!A1097</f>
        <v>1088</v>
      </c>
      <c r="B231" s="129" t="str">
        <f>'ПРАЙС-ЛИСТ ТОВ КАН (загальн.)1'!C1097</f>
        <v>1316157146</v>
      </c>
      <c r="C231" s="113" t="str">
        <f>'ПРАЙС-ЛИСТ ТОВ КАН (загальн.)1'!D1097</f>
        <v>1316157146</v>
      </c>
      <c r="D231" s="41" t="str">
        <f>'ПРАЙС-ЛИСТ ТОВ КАН (загальн.)1'!E1097</f>
        <v>Колекторна група InoxFlow з вентилями для сервоприводів і витратомірами (серія UFST MAX) - 9 відведень</v>
      </c>
      <c r="E231" s="131">
        <f>'ПРАЙС-ЛИСТ ТОВ КАН (загальн.)1'!F1097</f>
        <v>319.39</v>
      </c>
      <c r="F231" s="117">
        <f>'ПРАЙС-ЛИСТ ТОВ КАН (загальн.)1'!G1097</f>
        <v>10859.328</v>
      </c>
      <c r="G231" s="118" t="str">
        <f>'ПРАЙС-ЛИСТ ТОВ КАН (загальн.)1'!H1097</f>
        <v>шт.</v>
      </c>
      <c r="H231" s="113">
        <f>'ПРАЙС-ЛИСТ ТОВ КАН (загальн.)1'!I1097</f>
        <v>1833</v>
      </c>
    </row>
    <row r="232" spans="1:8" s="136" customFormat="1" ht="22.5" customHeight="1" x14ac:dyDescent="0.2">
      <c r="A232" s="128">
        <f>'ПРАЙС-ЛИСТ ТОВ КАН (загальн.)1'!A1098</f>
        <v>1089</v>
      </c>
      <c r="B232" s="129" t="str">
        <f>'ПРАЙС-ЛИСТ ТОВ КАН (загальн.)1'!C1098</f>
        <v>1316157147</v>
      </c>
      <c r="C232" s="113" t="str">
        <f>'ПРАЙС-ЛИСТ ТОВ КАН (загальн.)1'!D1098</f>
        <v>1316157147</v>
      </c>
      <c r="D232" s="41" t="str">
        <f>'ПРАЙС-ЛИСТ ТОВ КАН (загальн.)1'!E1098</f>
        <v>Колекторна група InoxFlow з вентилями для сервоприводів і витратомірами (серія UFST MAX) - 10 відведень</v>
      </c>
      <c r="E232" s="131">
        <f>'ПРАЙС-ЛИСТ ТОВ КАН (загальн.)1'!F1098</f>
        <v>349.84</v>
      </c>
      <c r="F232" s="117">
        <f>'ПРАЙС-ЛИСТ ТОВ КАН (загальн.)1'!G1098</f>
        <v>11894.424000000001</v>
      </c>
      <c r="G232" s="118" t="str">
        <f>'ПРАЙС-ЛИСТ ТОВ КАН (загальн.)1'!H1098</f>
        <v>шт.</v>
      </c>
      <c r="H232" s="113">
        <f>'ПРАЙС-ЛИСТ ТОВ КАН (загальн.)1'!I1098</f>
        <v>1833</v>
      </c>
    </row>
    <row r="233" spans="1:8" s="136" customFormat="1" ht="22.5" customHeight="1" x14ac:dyDescent="0.2">
      <c r="A233" s="128">
        <f>'ПРАЙС-ЛИСТ ТОВ КАН (загальн.)1'!A1099</f>
        <v>1090</v>
      </c>
      <c r="B233" s="129" t="str">
        <f>'ПРАЙС-ЛИСТ ТОВ КАН (загальн.)1'!C1099</f>
        <v>1316157148</v>
      </c>
      <c r="C233" s="113" t="str">
        <f>'ПРАЙС-ЛИСТ ТОВ КАН (загальн.)1'!D1099</f>
        <v>1316157148</v>
      </c>
      <c r="D233" s="41" t="str">
        <f>'ПРАЙС-ЛИСТ ТОВ КАН (загальн.)1'!E1099</f>
        <v>Колекторна група InoxFlow з вентилями для сервоприводів і витратомірами (серія UFST MAX) - 11 відведень</v>
      </c>
      <c r="E233" s="131">
        <f>'ПРАЙС-ЛИСТ ТОВ КАН (загальн.)1'!F1099</f>
        <v>376.34</v>
      </c>
      <c r="F233" s="117">
        <f>'ПРАЙС-ЛИСТ ТОВ КАН (загальн.)1'!G1099</f>
        <v>12795.696</v>
      </c>
      <c r="G233" s="118" t="str">
        <f>'ПРАЙС-ЛИСТ ТОВ КАН (загальн.)1'!H1099</f>
        <v>шт.</v>
      </c>
      <c r="H233" s="113">
        <f>'ПРАЙС-ЛИСТ ТОВ КАН (загальн.)1'!I1099</f>
        <v>1833</v>
      </c>
    </row>
    <row r="234" spans="1:8" s="136" customFormat="1" ht="22.5" customHeight="1" x14ac:dyDescent="0.2">
      <c r="A234" s="128">
        <f>'ПРАЙС-ЛИСТ ТОВ КАН (загальн.)1'!A1100</f>
        <v>1091</v>
      </c>
      <c r="B234" s="129" t="str">
        <f>'ПРАЙС-ЛИСТ ТОВ КАН (загальн.)1'!C1100</f>
        <v>1316157149</v>
      </c>
      <c r="C234" s="113" t="str">
        <f>'ПРАЙС-ЛИСТ ТОВ КАН (загальн.)1'!D1100</f>
        <v>1316157149</v>
      </c>
      <c r="D234" s="41" t="str">
        <f>'ПРАЙС-ЛИСТ ТОВ КАН (загальн.)1'!E1100</f>
        <v>Колекторна група InoxFlow з вентилями для сервоприводів і витратомірами (серія UFST MAX) - 12 відведень</v>
      </c>
      <c r="E234" s="131">
        <f>'ПРАЙС-ЛИСТ ТОВ КАН (загальн.)1'!F1100</f>
        <v>414.40999999999997</v>
      </c>
      <c r="F234" s="117">
        <f>'ПРАЙС-ЛИСТ ТОВ КАН (загальн.)1'!G1100</f>
        <v>14089.871999999999</v>
      </c>
      <c r="G234" s="118" t="str">
        <f>'ПРАЙС-ЛИСТ ТОВ КАН (загальн.)1'!H1100</f>
        <v>шт.</v>
      </c>
      <c r="H234" s="113">
        <f>'ПРАЙС-ЛИСТ ТОВ КАН (загальн.)1'!I1100</f>
        <v>1833</v>
      </c>
    </row>
    <row r="235" spans="1:8" s="136" customFormat="1" ht="22.5" customHeight="1" x14ac:dyDescent="0.2">
      <c r="A235" s="128">
        <f>'ПРАЙС-ЛИСТ ТОВ КАН (загальн.)1'!A1101</f>
        <v>1092</v>
      </c>
      <c r="B235" s="129" t="str">
        <f>'ПРАЙС-ЛИСТ ТОВ КАН (загальн.)1'!C1101</f>
        <v>1316157159</v>
      </c>
      <c r="C235" s="113" t="str">
        <f>'ПРАЙС-ЛИСТ ТОВ КАН (загальн.)1'!D1101</f>
        <v>1316157159</v>
      </c>
      <c r="D235" s="41" t="str">
        <f>'ПРАЙС-ЛИСТ ТОВ КАН (загальн.)1'!E1101</f>
        <v>Колекторна група InoxFlow зі змішувальної системою (серія USFP) - 2 відвода</v>
      </c>
      <c r="E235" s="131">
        <f>'ПРАЙС-ЛИСТ ТОВ КАН (загальн.)1'!F1101</f>
        <v>486.5</v>
      </c>
      <c r="F235" s="117">
        <f>'ПРАЙС-ЛИСТ ТОВ КАН (загальн.)1'!G1101</f>
        <v>16541.135999999999</v>
      </c>
      <c r="G235" s="118" t="str">
        <f>'ПРАЙС-ЛИСТ ТОВ КАН (загальн.)1'!H1101</f>
        <v>шт.</v>
      </c>
      <c r="H235" s="113">
        <f>'ПРАЙС-ЛИСТ ТОВ КАН (загальн.)1'!I1101</f>
        <v>1833</v>
      </c>
    </row>
    <row r="236" spans="1:8" s="136" customFormat="1" ht="22.5" customHeight="1" x14ac:dyDescent="0.2">
      <c r="A236" s="128">
        <f>'ПРАЙС-ЛИСТ ТОВ КАН (загальн.)1'!A1102</f>
        <v>1093</v>
      </c>
      <c r="B236" s="129" t="str">
        <f>'ПРАЙС-ЛИСТ ТОВ КАН (загальн.)1'!C1102</f>
        <v>1316157160</v>
      </c>
      <c r="C236" s="113" t="str">
        <f>'ПРАЙС-ЛИСТ ТОВ КАН (загальн.)1'!D1102</f>
        <v>1316157160</v>
      </c>
      <c r="D236" s="41" t="str">
        <f>'ПРАЙС-ЛИСТ ТОВ КАН (загальн.)1'!E1102</f>
        <v>Колекторна група InoxFlow зі змішувальної системою (серія USFP) - 3 відвода</v>
      </c>
      <c r="E236" s="131">
        <f>'ПРАЙС-ЛИСТ ТОВ КАН (загальн.)1'!F1102</f>
        <v>559.1</v>
      </c>
      <c r="F236" s="117">
        <f>'ПРАЙС-ЛИСТ ТОВ КАН (загальн.)1'!G1102</f>
        <v>19009.536</v>
      </c>
      <c r="G236" s="118" t="str">
        <f>'ПРАЙС-ЛИСТ ТОВ КАН (загальн.)1'!H1102</f>
        <v>шт.</v>
      </c>
      <c r="H236" s="113">
        <f>'ПРАЙС-ЛИСТ ТОВ КАН (загальн.)1'!I1102</f>
        <v>1833</v>
      </c>
    </row>
    <row r="237" spans="1:8" s="136" customFormat="1" ht="22.5" customHeight="1" x14ac:dyDescent="0.2">
      <c r="A237" s="128">
        <f>'ПРАЙС-ЛИСТ ТОВ КАН (загальн.)1'!A1103</f>
        <v>1094</v>
      </c>
      <c r="B237" s="129" t="str">
        <f>'ПРАЙС-ЛИСТ ТОВ КАН (загальн.)1'!C1103</f>
        <v>1316157161</v>
      </c>
      <c r="C237" s="113" t="str">
        <f>'ПРАЙС-ЛИСТ ТОВ КАН (загальн.)1'!D1103</f>
        <v>1316157161</v>
      </c>
      <c r="D237" s="41" t="str">
        <f>'ПРАЙС-ЛИСТ ТОВ КАН (загальн.)1'!E1103</f>
        <v>Колекторна група InoxFlow зі змішувальної системою (серія USFP) - 4 відвода</v>
      </c>
      <c r="E237" s="131">
        <f>'ПРАЙС-ЛИСТ ТОВ КАН (загальн.)1'!F1103</f>
        <v>601.81999999999994</v>
      </c>
      <c r="F237" s="117">
        <f>'ПРАЙС-ЛИСТ ТОВ КАН (загальн.)1'!G1103</f>
        <v>20462.016</v>
      </c>
      <c r="G237" s="118" t="str">
        <f>'ПРАЙС-ЛИСТ ТОВ КАН (загальн.)1'!H1103</f>
        <v>шт.</v>
      </c>
      <c r="H237" s="113">
        <f>'ПРАЙС-ЛИСТ ТОВ КАН (загальн.)1'!I1103</f>
        <v>1833</v>
      </c>
    </row>
    <row r="238" spans="1:8" s="136" customFormat="1" ht="22.5" customHeight="1" x14ac:dyDescent="0.2">
      <c r="A238" s="128">
        <f>'ПРАЙС-ЛИСТ ТОВ КАН (загальн.)1'!A1104</f>
        <v>1095</v>
      </c>
      <c r="B238" s="129" t="str">
        <f>'ПРАЙС-ЛИСТ ТОВ КАН (загальн.)1'!C1104</f>
        <v>1316157162</v>
      </c>
      <c r="C238" s="113" t="str">
        <f>'ПРАЙС-ЛИСТ ТОВ КАН (загальн.)1'!D1104</f>
        <v>1316157162</v>
      </c>
      <c r="D238" s="41" t="str">
        <f>'ПРАЙС-ЛИСТ ТОВ КАН (загальн.)1'!E1104</f>
        <v>Колекторна група InoxFlow зі змішувальної системою (серія USFP) - 5 відводів</v>
      </c>
      <c r="E238" s="131">
        <f>'ПРАЙС-ЛИСТ ТОВ КАН (загальн.)1'!F1104</f>
        <v>629.52</v>
      </c>
      <c r="F238" s="117">
        <f>'ПРАЙС-ЛИСТ ТОВ КАН (загальн.)1'!G1104</f>
        <v>21403.68</v>
      </c>
      <c r="G238" s="118" t="str">
        <f>'ПРАЙС-ЛИСТ ТОВ КАН (загальн.)1'!H1104</f>
        <v>шт.</v>
      </c>
      <c r="H238" s="113">
        <f>'ПРАЙС-ЛИСТ ТОВ КАН (загальн.)1'!I1104</f>
        <v>1833</v>
      </c>
    </row>
    <row r="239" spans="1:8" s="136" customFormat="1" ht="22.5" customHeight="1" x14ac:dyDescent="0.2">
      <c r="A239" s="128">
        <f>'ПРАЙС-ЛИСТ ТОВ КАН (загальн.)1'!A1105</f>
        <v>1096</v>
      </c>
      <c r="B239" s="129" t="str">
        <f>'ПРАЙС-ЛИСТ ТОВ КАН (загальн.)1'!C1105</f>
        <v>1316157163</v>
      </c>
      <c r="C239" s="113" t="str">
        <f>'ПРАЙС-ЛИСТ ТОВ КАН (загальн.)1'!D1105</f>
        <v>1316157163</v>
      </c>
      <c r="D239" s="41" t="str">
        <f>'ПРАЙС-ЛИСТ ТОВ КАН (загальн.)1'!E1105</f>
        <v>Колекторна група InoxFlow зі змішувальної системою (серія USFP) - 6 відводів</v>
      </c>
      <c r="E239" s="131">
        <f>'ПРАЙС-ЛИСТ ТОВ КАН (загальн.)1'!F1105</f>
        <v>660.89</v>
      </c>
      <c r="F239" s="117">
        <f>'ПРАЙС-ЛИСТ ТОВ КАН (загальн.)1'!G1105</f>
        <v>22470.191999999999</v>
      </c>
      <c r="G239" s="118" t="str">
        <f>'ПРАЙС-ЛИСТ ТОВ КАН (загальн.)1'!H1105</f>
        <v>шт.</v>
      </c>
      <c r="H239" s="113">
        <f>'ПРАЙС-ЛИСТ ТОВ КАН (загальн.)1'!I1105</f>
        <v>1833</v>
      </c>
    </row>
    <row r="240" spans="1:8" s="136" customFormat="1" ht="22.5" customHeight="1" x14ac:dyDescent="0.2">
      <c r="A240" s="128">
        <f>'ПРАЙС-ЛИСТ ТОВ КАН (загальн.)1'!A1106</f>
        <v>1097</v>
      </c>
      <c r="B240" s="129" t="str">
        <f>'ПРАЙС-ЛИСТ ТОВ КАН (загальн.)1'!C1106</f>
        <v>1316157164</v>
      </c>
      <c r="C240" s="113" t="str">
        <f>'ПРАЙС-ЛИСТ ТОВ КАН (загальн.)1'!D1106</f>
        <v>1316157164</v>
      </c>
      <c r="D240" s="41" t="str">
        <f>'ПРАЙС-ЛИСТ ТОВ КАН (загальн.)1'!E1106</f>
        <v>Колекторна група InoxFlow зі змішувальної системою (серія USFP) - 7 відводів</v>
      </c>
      <c r="E240" s="131">
        <f>'ПРАЙС-ЛИСТ ТОВ КАН (загальн.)1'!F1106</f>
        <v>693.06</v>
      </c>
      <c r="F240" s="117">
        <f>'ПРАЙС-ЛИСТ ТОВ КАН (загальн.)1'!G1106</f>
        <v>23564.04</v>
      </c>
      <c r="G240" s="118" t="str">
        <f>'ПРАЙС-ЛИСТ ТОВ КАН (загальн.)1'!H1106</f>
        <v>шт.</v>
      </c>
      <c r="H240" s="113">
        <f>'ПРАЙС-ЛИСТ ТОВ КАН (загальн.)1'!I1106</f>
        <v>1833</v>
      </c>
    </row>
    <row r="241" spans="1:8" s="136" customFormat="1" ht="22.5" customHeight="1" x14ac:dyDescent="0.2">
      <c r="A241" s="128">
        <f>'ПРАЙС-ЛИСТ ТОВ КАН (загальн.)1'!A1107</f>
        <v>1098</v>
      </c>
      <c r="B241" s="129" t="str">
        <f>'ПРАЙС-ЛИСТ ТОВ КАН (загальн.)1'!C1107</f>
        <v>1316157165</v>
      </c>
      <c r="C241" s="113" t="str">
        <f>'ПРАЙС-ЛИСТ ТОВ КАН (загальн.)1'!D1107</f>
        <v>1316157165</v>
      </c>
      <c r="D241" s="41" t="str">
        <f>'ПРАЙС-ЛИСТ ТОВ КАН (загальн.)1'!E1107</f>
        <v>Колекторна група InoxFlow зі змішувальної системою (серія USFP) - 8 відводів</v>
      </c>
      <c r="E241" s="131">
        <f>'ПРАЙС-ЛИСТ ТОВ КАН (загальн.)1'!F1107</f>
        <v>724.53</v>
      </c>
      <c r="F241" s="117">
        <f>'ПРАЙС-ЛИСТ ТОВ КАН (загальн.)1'!G1107</f>
        <v>24634.223999999998</v>
      </c>
      <c r="G241" s="118" t="str">
        <f>'ПРАЙС-ЛИСТ ТОВ КАН (загальн.)1'!H1107</f>
        <v>шт.</v>
      </c>
      <c r="H241" s="113">
        <f>'ПРАЙС-ЛИСТ ТОВ КАН (загальн.)1'!I1107</f>
        <v>1833</v>
      </c>
    </row>
    <row r="242" spans="1:8" s="136" customFormat="1" ht="22.5" customHeight="1" x14ac:dyDescent="0.2">
      <c r="A242" s="128">
        <f>'ПРАЙС-ЛИСТ ТОВ КАН (загальн.)1'!A1108</f>
        <v>1099</v>
      </c>
      <c r="B242" s="129" t="str">
        <f>'ПРАЙС-ЛИСТ ТОВ КАН (загальн.)1'!C1108</f>
        <v>1316157166</v>
      </c>
      <c r="C242" s="113" t="str">
        <f>'ПРАЙС-ЛИСТ ТОВ КАН (загальн.)1'!D1108</f>
        <v>1316157166</v>
      </c>
      <c r="D242" s="41" t="str">
        <f>'ПРАЙС-ЛИСТ ТОВ КАН (загальн.)1'!E1108</f>
        <v>Колекторна група InoxFlow зі змішувальної системою (серія USFP) - 9 відводів</v>
      </c>
      <c r="E242" s="131">
        <f>'ПРАЙС-ЛИСТ ТОВ КАН (загальн.)1'!F1108</f>
        <v>759.06</v>
      </c>
      <c r="F242" s="117">
        <f>'ПРАЙС-ЛИСТ ТОВ КАН (загальн.)1'!G1108</f>
        <v>25808.04</v>
      </c>
      <c r="G242" s="118" t="str">
        <f>'ПРАЙС-ЛИСТ ТОВ КАН (загальн.)1'!H1108</f>
        <v>шт.</v>
      </c>
      <c r="H242" s="113">
        <f>'ПРАЙС-ЛИСТ ТОВ КАН (загальн.)1'!I1108</f>
        <v>1833</v>
      </c>
    </row>
    <row r="243" spans="1:8" s="136" customFormat="1" ht="22.5" customHeight="1" x14ac:dyDescent="0.2">
      <c r="A243" s="128">
        <f>'ПРАЙС-ЛИСТ ТОВ КАН (загальн.)1'!A1109</f>
        <v>1100</v>
      </c>
      <c r="B243" s="129" t="str">
        <f>'ПРАЙС-ЛИСТ ТОВ КАН (загальн.)1'!C1109</f>
        <v>1316157167</v>
      </c>
      <c r="C243" s="113" t="str">
        <f>'ПРАЙС-ЛИСТ ТОВ КАН (загальн.)1'!D1109</f>
        <v>1316157167</v>
      </c>
      <c r="D243" s="41" t="str">
        <f>'ПРАЙС-ЛИСТ ТОВ КАН (загальн.)1'!E1109</f>
        <v>Колекторна група InoxFlow зі змішувальної системою (серія USFP) - 10 відводів</v>
      </c>
      <c r="E243" s="131">
        <f>'ПРАЙС-ЛИСТ ТОВ КАН (загальн.)1'!F1109</f>
        <v>790.4</v>
      </c>
      <c r="F243" s="117">
        <f>'ПРАЙС-ЛИСТ ТОВ КАН (загальн.)1'!G1109</f>
        <v>26873.736000000001</v>
      </c>
      <c r="G243" s="118" t="str">
        <f>'ПРАЙС-ЛИСТ ТОВ КАН (загальн.)1'!H1109</f>
        <v>шт.</v>
      </c>
      <c r="H243" s="113">
        <f>'ПРАЙС-ЛИСТ ТОВ КАН (загальн.)1'!I1109</f>
        <v>1833</v>
      </c>
    </row>
    <row r="244" spans="1:8" s="136" customFormat="1" ht="22.5" customHeight="1" x14ac:dyDescent="0.2">
      <c r="A244" s="128">
        <f>'ПРАЙС-ЛИСТ ТОВ КАН (загальн.)1'!A1110</f>
        <v>1101</v>
      </c>
      <c r="B244" s="129" t="str">
        <f>'ПРАЙС-ЛИСТ ТОВ КАН (загальн.)1'!C1110</f>
        <v>1316158000</v>
      </c>
      <c r="C244" s="113" t="str">
        <f>'ПРАЙС-ЛИСТ ТОВ КАН (загальн.)1'!D1110</f>
        <v>1316158000</v>
      </c>
      <c r="D244" s="41" t="str">
        <f>'ПРАЙС-ЛИСТ ТОВ КАН (загальн.)1'!E1110</f>
        <v>Колекторна група InoxFlow з ніпелями для конусних з'єднувачів (серія RNN) - 2 відведення</v>
      </c>
      <c r="E244" s="131">
        <f>'ПРАЙС-ЛИСТ ТОВ КАН (загальн.)1'!F1110</f>
        <v>45.47</v>
      </c>
      <c r="F244" s="117">
        <f>'ПРАЙС-ЛИСТ ТОВ КАН (загальн.)1'!G1110</f>
        <v>1545.912</v>
      </c>
      <c r="G244" s="118" t="str">
        <f>'ПРАЙС-ЛИСТ ТОВ КАН (загальн.)1'!H1110</f>
        <v>шт.</v>
      </c>
      <c r="H244" s="113">
        <f>'ПРАЙС-ЛИСТ ТОВ КАН (загальн.)1'!I1110</f>
        <v>1833</v>
      </c>
    </row>
    <row r="245" spans="1:8" s="136" customFormat="1" ht="22.5" customHeight="1" x14ac:dyDescent="0.2">
      <c r="A245" s="128">
        <f>'ПРАЙС-ЛИСТ ТОВ КАН (загальн.)1'!A1111</f>
        <v>1102</v>
      </c>
      <c r="B245" s="129" t="str">
        <f>'ПРАЙС-ЛИСТ ТОВ КАН (загальн.)1'!C1111</f>
        <v>1316158001</v>
      </c>
      <c r="C245" s="113" t="str">
        <f>'ПРАЙС-ЛИСТ ТОВ КАН (загальн.)1'!D1111</f>
        <v>1316158001</v>
      </c>
      <c r="D245" s="41" t="str">
        <f>'ПРАЙС-ЛИСТ ТОВ КАН (загальн.)1'!E1111</f>
        <v>Колекторна група InoxFlow з ніпелями для конусних з'єднувачів (серія RNN) - 3 відведення</v>
      </c>
      <c r="E245" s="131">
        <f>'ПРАЙС-ЛИСТ ТОВ КАН (загальн.)1'!F1111</f>
        <v>61.85</v>
      </c>
      <c r="F245" s="117">
        <f>'ПРАЙС-ЛИСТ ТОВ КАН (загальн.)1'!G1111</f>
        <v>2102.8319999999999</v>
      </c>
      <c r="G245" s="118" t="str">
        <f>'ПРАЙС-ЛИСТ ТОВ КАН (загальн.)1'!H1111</f>
        <v>шт.</v>
      </c>
      <c r="H245" s="113">
        <f>'ПРАЙС-ЛИСТ ТОВ КАН (загальн.)1'!I1111</f>
        <v>1833</v>
      </c>
    </row>
    <row r="246" spans="1:8" s="136" customFormat="1" ht="22.5" customHeight="1" x14ac:dyDescent="0.2">
      <c r="A246" s="128">
        <f>'ПРАЙС-ЛИСТ ТОВ КАН (загальн.)1'!A1112</f>
        <v>1103</v>
      </c>
      <c r="B246" s="129" t="str">
        <f>'ПРАЙС-ЛИСТ ТОВ КАН (загальн.)1'!C1112</f>
        <v>1316158002</v>
      </c>
      <c r="C246" s="113" t="str">
        <f>'ПРАЙС-ЛИСТ ТОВ КАН (загальн.)1'!D1112</f>
        <v>1316158002</v>
      </c>
      <c r="D246" s="41" t="str">
        <f>'ПРАЙС-ЛИСТ ТОВ КАН (загальн.)1'!E1112</f>
        <v>Колекторна група InoxFlow з ніпелями для конусних з'єднувачів (серія RNN) - 4 відведення</v>
      </c>
      <c r="E246" s="131">
        <f>'ПРАЙС-ЛИСТ ТОВ КАН (загальн.)1'!F1112</f>
        <v>75.37</v>
      </c>
      <c r="F246" s="117">
        <f>'ПРАЙС-ЛИСТ ТОВ КАН (загальн.)1'!G1112</f>
        <v>2562.6480000000001</v>
      </c>
      <c r="G246" s="118" t="str">
        <f>'ПРАЙС-ЛИСТ ТОВ КАН (загальн.)1'!H1112</f>
        <v>шт.</v>
      </c>
      <c r="H246" s="113">
        <f>'ПРАЙС-ЛИСТ ТОВ КАН (загальн.)1'!I1112</f>
        <v>1833</v>
      </c>
    </row>
    <row r="247" spans="1:8" s="136" customFormat="1" ht="22.5" customHeight="1" x14ac:dyDescent="0.2">
      <c r="A247" s="128">
        <f>'ПРАЙС-ЛИСТ ТОВ КАН (загальн.)1'!A1113</f>
        <v>1104</v>
      </c>
      <c r="B247" s="129" t="str">
        <f>'ПРАЙС-ЛИСТ ТОВ КАН (загальн.)1'!C1113</f>
        <v>1316158003</v>
      </c>
      <c r="C247" s="113" t="str">
        <f>'ПРАЙС-ЛИСТ ТОВ КАН (загальн.)1'!D1113</f>
        <v>1316158003</v>
      </c>
      <c r="D247" s="41" t="str">
        <f>'ПРАЙС-ЛИСТ ТОВ КАН (загальн.)1'!E1113</f>
        <v>Колекторна група InoxFlow з ніпелями для конусних з'єднувачів (серія RNN) - 5 відводів</v>
      </c>
      <c r="E247" s="131">
        <f>'ПРАЙС-ЛИСТ ТОВ КАН (загальн.)1'!F1113</f>
        <v>91.02000000000001</v>
      </c>
      <c r="F247" s="117">
        <f>'ПРАЙС-ЛИСТ ТОВ КАН (загальн.)1'!G1113</f>
        <v>3094.68</v>
      </c>
      <c r="G247" s="118" t="str">
        <f>'ПРАЙС-ЛИСТ ТОВ КАН (загальн.)1'!H1113</f>
        <v>шт.</v>
      </c>
      <c r="H247" s="113">
        <f>'ПРАЙС-ЛИСТ ТОВ КАН (загальн.)1'!I1113</f>
        <v>1833</v>
      </c>
    </row>
    <row r="248" spans="1:8" s="136" customFormat="1" ht="22.5" customHeight="1" x14ac:dyDescent="0.2">
      <c r="A248" s="128">
        <f>'ПРАЙС-ЛИСТ ТОВ КАН (загальн.)1'!A1114</f>
        <v>1105</v>
      </c>
      <c r="B248" s="129" t="str">
        <f>'ПРАЙС-ЛИСТ ТОВ КАН (загальн.)1'!C1114</f>
        <v>1316158004</v>
      </c>
      <c r="C248" s="113" t="str">
        <f>'ПРАЙС-ЛИСТ ТОВ КАН (загальн.)1'!D1114</f>
        <v>1316158004</v>
      </c>
      <c r="D248" s="41" t="str">
        <f>'ПРАЙС-ЛИСТ ТОВ КАН (загальн.)1'!E1114</f>
        <v>Колекторна група InoxFlow з ніпелями для конусних з'єднувачів (серія RNN) - 6 відводів</v>
      </c>
      <c r="E248" s="131">
        <f>'ПРАЙС-ЛИСТ ТОВ КАН (загальн.)1'!F1114</f>
        <v>101.87</v>
      </c>
      <c r="F248" s="117">
        <f>'ПРАЙС-ЛИСТ ТОВ КАН (загальн.)1'!G1114</f>
        <v>3463.5120000000002</v>
      </c>
      <c r="G248" s="118" t="str">
        <f>'ПРАЙС-ЛИСТ ТОВ КАН (загальн.)1'!H1114</f>
        <v>шт.</v>
      </c>
      <c r="H248" s="113">
        <f>'ПРАЙС-ЛИСТ ТОВ КАН (загальн.)1'!I1114</f>
        <v>1833</v>
      </c>
    </row>
    <row r="249" spans="1:8" s="136" customFormat="1" ht="22.5" customHeight="1" x14ac:dyDescent="0.2">
      <c r="A249" s="128">
        <f>'ПРАЙС-ЛИСТ ТОВ КАН (загальн.)1'!A1115</f>
        <v>1106</v>
      </c>
      <c r="B249" s="129" t="str">
        <f>'ПРАЙС-ЛИСТ ТОВ КАН (загальн.)1'!C1115</f>
        <v>1316158005</v>
      </c>
      <c r="C249" s="113" t="str">
        <f>'ПРАЙС-ЛИСТ ТОВ КАН (загальн.)1'!D1115</f>
        <v>1316158005</v>
      </c>
      <c r="D249" s="41" t="str">
        <f>'ПРАЙС-ЛИСТ ТОВ КАН (загальн.)1'!E1115</f>
        <v>Колекторна група InoxFlow з ніпелями для конусних з'єднувачів (серія RNN) - 7 відводів</v>
      </c>
      <c r="E249" s="131">
        <f>'ПРАЙС-ЛИСТ ТОВ КАН (загальн.)1'!F1115</f>
        <v>114.80000000000001</v>
      </c>
      <c r="F249" s="117">
        <f>'ПРАЙС-ЛИСТ ТОВ КАН (загальн.)1'!G1115</f>
        <v>3903.3359999999998</v>
      </c>
      <c r="G249" s="118" t="str">
        <f>'ПРАЙС-ЛИСТ ТОВ КАН (загальн.)1'!H1115</f>
        <v>шт.</v>
      </c>
      <c r="H249" s="113">
        <f>'ПРАЙС-ЛИСТ ТОВ КАН (загальн.)1'!I1115</f>
        <v>1833</v>
      </c>
    </row>
    <row r="250" spans="1:8" s="136" customFormat="1" ht="22.5" customHeight="1" x14ac:dyDescent="0.2">
      <c r="A250" s="128">
        <f>'ПРАЙС-ЛИСТ ТОВ КАН (загальн.)1'!A1116</f>
        <v>1107</v>
      </c>
      <c r="B250" s="129" t="str">
        <f>'ПРАЙС-ЛИСТ ТОВ КАН (загальн.)1'!C1116</f>
        <v>1316158006</v>
      </c>
      <c r="C250" s="113" t="str">
        <f>'ПРАЙС-ЛИСТ ТОВ КАН (загальн.)1'!D1116</f>
        <v>1316158006</v>
      </c>
      <c r="D250" s="41" t="str">
        <f>'ПРАЙС-ЛИСТ ТОВ КАН (загальн.)1'!E1116</f>
        <v>Колекторна група InoxFlow з ніпелями для конусних з'єднувачів (серія RNN) - 8 відводів</v>
      </c>
      <c r="E250" s="131">
        <f>'ПРАЙС-ЛИСТ ТОВ КАН (загальн.)1'!F1116</f>
        <v>126.02000000000001</v>
      </c>
      <c r="F250" s="117">
        <f>'ПРАЙС-ЛИСТ ТОВ КАН (загальн.)1'!G1116</f>
        <v>4284.8159999999998</v>
      </c>
      <c r="G250" s="118" t="str">
        <f>'ПРАЙС-ЛИСТ ТОВ КАН (загальн.)1'!H1116</f>
        <v>шт.</v>
      </c>
      <c r="H250" s="113">
        <f>'ПРАЙС-ЛИСТ ТОВ КАН (загальн.)1'!I1116</f>
        <v>1833</v>
      </c>
    </row>
    <row r="251" spans="1:8" s="136" customFormat="1" ht="22.5" customHeight="1" x14ac:dyDescent="0.2">
      <c r="A251" s="128">
        <f>'ПРАЙС-ЛИСТ ТОВ КАН (загальн.)1'!A1117</f>
        <v>1108</v>
      </c>
      <c r="B251" s="129" t="str">
        <f>'ПРАЙС-ЛИСТ ТОВ КАН (загальн.)1'!C1117</f>
        <v>1316158007</v>
      </c>
      <c r="C251" s="113" t="str">
        <f>'ПРАЙС-ЛИСТ ТОВ КАН (загальн.)1'!D1117</f>
        <v>1316158007</v>
      </c>
      <c r="D251" s="41" t="str">
        <f>'ПРАЙС-ЛИСТ ТОВ КАН (загальн.)1'!E1117</f>
        <v>Колекторна група InoxFlow з ніпелями для конусних з'єднувачів (серія RNN) - 9 відводів</v>
      </c>
      <c r="E251" s="131">
        <f>'ПРАЙС-ЛИСТ ТОВ КАН (загальн.)1'!F1117</f>
        <v>138.91</v>
      </c>
      <c r="F251" s="117">
        <f>'ПРАЙС-ЛИСТ ТОВ КАН (загальн.)1'!G1117</f>
        <v>4723.0079999999998</v>
      </c>
      <c r="G251" s="118" t="str">
        <f>'ПРАЙС-ЛИСТ ТОВ КАН (загальн.)1'!H1117</f>
        <v>шт.</v>
      </c>
      <c r="H251" s="113">
        <f>'ПРАЙС-ЛИСТ ТОВ КАН (загальн.)1'!I1117</f>
        <v>1833</v>
      </c>
    </row>
    <row r="252" spans="1:8" s="136" customFormat="1" ht="22.5" customHeight="1" x14ac:dyDescent="0.2">
      <c r="A252" s="128">
        <f>'ПРАЙС-ЛИСТ ТОВ КАН (загальн.)1'!A1118</f>
        <v>1109</v>
      </c>
      <c r="B252" s="129" t="str">
        <f>'ПРАЙС-ЛИСТ ТОВ КАН (загальн.)1'!C1118</f>
        <v>1316158008</v>
      </c>
      <c r="C252" s="113" t="str">
        <f>'ПРАЙС-ЛИСТ ТОВ КАН (загальн.)1'!D1118</f>
        <v>1316158008</v>
      </c>
      <c r="D252" s="41" t="str">
        <f>'ПРАЙС-ЛИСТ ТОВ КАН (загальн.)1'!E1118</f>
        <v>Колекторна група InoxFlow з ніпелями для конусних з'єднувачів (серія RNN) - 10 відводів</v>
      </c>
      <c r="E252" s="131">
        <f>'ПРАЙС-ЛИСТ ТОВ КАН (загальн.)1'!F1118</f>
        <v>148.19999999999999</v>
      </c>
      <c r="F252" s="117">
        <f>'ПРАЙС-ЛИСТ ТОВ КАН (загальн.)1'!G1118</f>
        <v>5038.8</v>
      </c>
      <c r="G252" s="118" t="str">
        <f>'ПРАЙС-ЛИСТ ТОВ КАН (загальн.)1'!H1118</f>
        <v>шт.</v>
      </c>
      <c r="H252" s="113">
        <f>'ПРАЙС-ЛИСТ ТОВ КАН (загальн.)1'!I1118</f>
        <v>1833</v>
      </c>
    </row>
    <row r="253" spans="1:8" s="136" customFormat="1" ht="22.5" customHeight="1" x14ac:dyDescent="0.2">
      <c r="A253" s="128">
        <f>'ПРАЙС-ЛИСТ ТОВ КАН (загальн.)1'!A1119</f>
        <v>1110</v>
      </c>
      <c r="B253" s="129" t="str">
        <f>'ПРАЙС-ЛИСТ ТОВ КАН (загальн.)1'!C1119</f>
        <v>1316158009</v>
      </c>
      <c r="C253" s="113" t="str">
        <f>'ПРАЙС-ЛИСТ ТОВ КАН (загальн.)1'!D1119</f>
        <v>1316158009</v>
      </c>
      <c r="D253" s="41" t="str">
        <f>'ПРАЙС-ЛИСТ ТОВ КАН (загальн.)1'!E1119</f>
        <v>Колекторна група InoxFlow з ніпелями для конусних з'єднувачів (серія RNN) - 11 відводів</v>
      </c>
      <c r="E253" s="131">
        <f>'ПРАЙС-ЛИСТ ТОВ КАН (загальн.)1'!F1119</f>
        <v>161.48999999999998</v>
      </c>
      <c r="F253" s="117">
        <f>'ПРАЙС-ЛИСТ ТОВ КАН (загальн.)1'!G1119</f>
        <v>5490.8639999999996</v>
      </c>
      <c r="G253" s="118" t="str">
        <f>'ПРАЙС-ЛИСТ ТОВ КАН (загальн.)1'!H1119</f>
        <v>шт.</v>
      </c>
      <c r="H253" s="113">
        <f>'ПРАЙС-ЛИСТ ТОВ КАН (загальн.)1'!I1119</f>
        <v>1833</v>
      </c>
    </row>
    <row r="254" spans="1:8" s="136" customFormat="1" ht="22.5" customHeight="1" x14ac:dyDescent="0.2">
      <c r="A254" s="128">
        <f>'ПРАЙС-ЛИСТ ТОВ КАН (загальн.)1'!A1120</f>
        <v>1111</v>
      </c>
      <c r="B254" s="129" t="str">
        <f>'ПРАЙС-ЛИСТ ТОВ КАН (загальн.)1'!C1120</f>
        <v>1316158010</v>
      </c>
      <c r="C254" s="113" t="str">
        <f>'ПРАЙС-ЛИСТ ТОВ КАН (загальн.)1'!D1120</f>
        <v>1316158010</v>
      </c>
      <c r="D254" s="41" t="str">
        <f>'ПРАЙС-ЛИСТ ТОВ КАН (загальн.)1'!E1120</f>
        <v>Колекторна група InoxFlow з ніпелями для конусних з'єднувачів (серія RNN) - 12 відводів</v>
      </c>
      <c r="E254" s="131">
        <f>'ПРАЙС-ЛИСТ ТОВ КАН (загальн.)1'!F1120</f>
        <v>170.59</v>
      </c>
      <c r="F254" s="117">
        <f>'ПРАЙС-ЛИСТ ТОВ КАН (загальн.)1'!G1120</f>
        <v>5800.1279999999997</v>
      </c>
      <c r="G254" s="118" t="str">
        <f>'ПРАЙС-ЛИСТ ТОВ КАН (загальн.)1'!H1120</f>
        <v>шт.</v>
      </c>
      <c r="H254" s="113">
        <f>'ПРАЙС-ЛИСТ ТОВ КАН (загальн.)1'!I1120</f>
        <v>1833</v>
      </c>
    </row>
    <row r="255" spans="1:8" s="136" customFormat="1" ht="22.5" customHeight="1" x14ac:dyDescent="0.2">
      <c r="A255" s="128">
        <f>'ПРАЙС-ЛИСТ ТОВ КАН (загальн.)1'!A1121</f>
        <v>1112</v>
      </c>
      <c r="B255" s="129" t="str">
        <f>'ПРАЙС-ЛИСТ ТОВ КАН (загальн.)1'!C1121</f>
        <v>1316160022</v>
      </c>
      <c r="C255" s="113" t="str">
        <f>'ПРАЙС-ЛИСТ ТОВ КАН (загальн.)1'!D1121</f>
        <v>1316160022</v>
      </c>
      <c r="D255" s="41" t="str">
        <f>'ПРАЙС-ЛИСТ ТОВ КАН (загальн.)1'!E1121</f>
        <v>Колекторна група InoxFlow з регулюючими вентилями (серія UVN) - 2 відведення</v>
      </c>
      <c r="E255" s="131">
        <f>'ПРАЙС-ЛИСТ ТОВ КАН (загальн.)1'!F1121</f>
        <v>62.68</v>
      </c>
      <c r="F255" s="117">
        <f>'ПРАЙС-ЛИСТ ТОВ КАН (загальн.)1'!G1121</f>
        <v>2130.9839999999999</v>
      </c>
      <c r="G255" s="118" t="str">
        <f>'ПРАЙС-ЛИСТ ТОВ КАН (загальн.)1'!H1121</f>
        <v>шт.</v>
      </c>
      <c r="H255" s="113">
        <f>'ПРАЙС-ЛИСТ ТОВ КАН (загальн.)1'!I1121</f>
        <v>1833</v>
      </c>
    </row>
    <row r="256" spans="1:8" s="136" customFormat="1" ht="22.5" customHeight="1" x14ac:dyDescent="0.2">
      <c r="A256" s="128">
        <f>'ПРАЙС-ЛИСТ ТОВ КАН (загальн.)1'!A1122</f>
        <v>1113</v>
      </c>
      <c r="B256" s="129" t="str">
        <f>'ПРАЙС-ЛИСТ ТОВ КАН (загальн.)1'!C1122</f>
        <v>1316160023</v>
      </c>
      <c r="C256" s="113" t="str">
        <f>'ПРАЙС-ЛИСТ ТОВ КАН (загальн.)1'!D1122</f>
        <v>1316160023</v>
      </c>
      <c r="D256" s="41" t="str">
        <f>'ПРАЙС-ЛИСТ ТОВ КАН (загальн.)1'!E1122</f>
        <v>Колекторна група InoxFlow з регулюючими вентилями (серія UVN) - 3 відведення</v>
      </c>
      <c r="E256" s="131">
        <f>'ПРАЙС-ЛИСТ ТОВ КАН (загальн.)1'!F1122</f>
        <v>80.08</v>
      </c>
      <c r="F256" s="117">
        <f>'ПРАЙС-ЛИСТ ТОВ КАН (загальн.)1'!G1122</f>
        <v>2722.5839999999998</v>
      </c>
      <c r="G256" s="118" t="str">
        <f>'ПРАЙС-ЛИСТ ТОВ КАН (загальн.)1'!H1122</f>
        <v>шт.</v>
      </c>
      <c r="H256" s="113">
        <f>'ПРАЙС-ЛИСТ ТОВ КАН (загальн.)1'!I1122</f>
        <v>1833</v>
      </c>
    </row>
    <row r="257" spans="1:8" s="136" customFormat="1" ht="22.5" customHeight="1" x14ac:dyDescent="0.2">
      <c r="A257" s="128">
        <f>'ПРАЙС-ЛИСТ ТОВ КАН (загальн.)1'!A1123</f>
        <v>1114</v>
      </c>
      <c r="B257" s="129" t="str">
        <f>'ПРАЙС-ЛИСТ ТОВ КАН (загальн.)1'!C1123</f>
        <v>1316160024</v>
      </c>
      <c r="C257" s="113" t="str">
        <f>'ПРАЙС-ЛИСТ ТОВ КАН (загальн.)1'!D1123</f>
        <v>1316160024</v>
      </c>
      <c r="D257" s="41" t="str">
        <f>'ПРАЙС-ЛИСТ ТОВ КАН (загальн.)1'!E1123</f>
        <v>Колекторна група InoxFlow з регулюючими вентилями (серія UVN) - 4 відведення</v>
      </c>
      <c r="E257" s="131">
        <f>'ПРАЙС-ЛИСТ ТОВ КАН (загальн.)1'!F1123</f>
        <v>96.88000000000001</v>
      </c>
      <c r="F257" s="117">
        <f>'ПРАЙС-ЛИСТ ТОВ КАН (загальн.)1'!G1123</f>
        <v>3293.7840000000001</v>
      </c>
      <c r="G257" s="118" t="str">
        <f>'ПРАЙС-ЛИСТ ТОВ КАН (загальн.)1'!H1123</f>
        <v>шт.</v>
      </c>
      <c r="H257" s="113">
        <f>'ПРАЙС-ЛИСТ ТОВ КАН (загальн.)1'!I1123</f>
        <v>1833</v>
      </c>
    </row>
    <row r="258" spans="1:8" s="136" customFormat="1" ht="22.5" customHeight="1" x14ac:dyDescent="0.2">
      <c r="A258" s="128">
        <f>'ПРАЙС-ЛИСТ ТОВ КАН (загальн.)1'!A1124</f>
        <v>1115</v>
      </c>
      <c r="B258" s="129" t="str">
        <f>'ПРАЙС-ЛИСТ ТОВ КАН (загальн.)1'!C1124</f>
        <v>1316160025</v>
      </c>
      <c r="C258" s="113" t="str">
        <f>'ПРАЙС-ЛИСТ ТОВ КАН (загальн.)1'!D1124</f>
        <v>1316160025</v>
      </c>
      <c r="D258" s="41" t="str">
        <f>'ПРАЙС-ЛИСТ ТОВ КАН (загальн.)1'!E1124</f>
        <v>Колекторна група InoxFlow з регулюючими вентилями (серія UVN) - 5 відводів</v>
      </c>
      <c r="E258" s="131">
        <f>'ПРАЙС-ЛИСТ ТОВ КАН (загальн.)1'!F1124</f>
        <v>110.9</v>
      </c>
      <c r="F258" s="117">
        <f>'ПРАЙС-ЛИСТ ТОВ КАН (загальн.)1'!G1124</f>
        <v>3770.7359999999999</v>
      </c>
      <c r="G258" s="118" t="str">
        <f>'ПРАЙС-ЛИСТ ТОВ КАН (загальн.)1'!H1124</f>
        <v>шт.</v>
      </c>
      <c r="H258" s="113">
        <f>'ПРАЙС-ЛИСТ ТОВ КАН (загальн.)1'!I1124</f>
        <v>1833</v>
      </c>
    </row>
    <row r="259" spans="1:8" s="136" customFormat="1" ht="22.5" customHeight="1" x14ac:dyDescent="0.2">
      <c r="A259" s="128">
        <f>'ПРАЙС-ЛИСТ ТОВ КАН (загальн.)1'!A1125</f>
        <v>1116</v>
      </c>
      <c r="B259" s="129" t="str">
        <f>'ПРАЙС-ЛИСТ ТОВ КАН (загальн.)1'!C1125</f>
        <v>1316160026</v>
      </c>
      <c r="C259" s="113" t="str">
        <f>'ПРАЙС-ЛИСТ ТОВ КАН (загальн.)1'!D1125</f>
        <v>1316160026</v>
      </c>
      <c r="D259" s="41" t="str">
        <f>'ПРАЙС-ЛИСТ ТОВ КАН (загальн.)1'!E1125</f>
        <v>Колекторна група InoxFlow з регулюючими вентилями (серія UVN) - 6 відводів</v>
      </c>
      <c r="E259" s="131">
        <f>'ПРАЙС-ЛИСТ ТОВ КАН (загальн.)1'!F1125</f>
        <v>127.25</v>
      </c>
      <c r="F259" s="117">
        <f>'ПРАЙС-ЛИСТ ТОВ КАН (загальн.)1'!G1125</f>
        <v>4326.4319999999998</v>
      </c>
      <c r="G259" s="118" t="str">
        <f>'ПРАЙС-ЛИСТ ТОВ КАН (загальн.)1'!H1125</f>
        <v>шт.</v>
      </c>
      <c r="H259" s="113">
        <f>'ПРАЙС-ЛИСТ ТОВ КАН (загальн.)1'!I1125</f>
        <v>1833</v>
      </c>
    </row>
    <row r="260" spans="1:8" s="136" customFormat="1" ht="22.5" customHeight="1" x14ac:dyDescent="0.2">
      <c r="A260" s="128">
        <f>'ПРАЙС-ЛИСТ ТОВ КАН (загальн.)1'!A1126</f>
        <v>1117</v>
      </c>
      <c r="B260" s="129" t="str">
        <f>'ПРАЙС-ЛИСТ ТОВ КАН (загальн.)1'!C1126</f>
        <v>1316160027</v>
      </c>
      <c r="C260" s="113" t="str">
        <f>'ПРАЙС-ЛИСТ ТОВ КАН (загальн.)1'!D1126</f>
        <v>1316160027</v>
      </c>
      <c r="D260" s="41" t="str">
        <f>'ПРАЙС-ЛИСТ ТОВ КАН (загальн.)1'!E1126</f>
        <v>Колекторна група InoxFlow з регулюючими вентилями (серія UVN) - 7 відводів</v>
      </c>
      <c r="E260" s="131">
        <f>'ПРАЙС-ЛИСТ ТОВ КАН (загальн.)1'!F1126</f>
        <v>145.56</v>
      </c>
      <c r="F260" s="117">
        <f>'ПРАЙС-ЛИСТ ТОВ КАН (загальн.)1'!G1126</f>
        <v>4949.04</v>
      </c>
      <c r="G260" s="118" t="str">
        <f>'ПРАЙС-ЛИСТ ТОВ КАН (загальн.)1'!H1126</f>
        <v>шт.</v>
      </c>
      <c r="H260" s="113">
        <f>'ПРАЙС-ЛИСТ ТОВ КАН (загальн.)1'!I1126</f>
        <v>1833</v>
      </c>
    </row>
    <row r="261" spans="1:8" s="136" customFormat="1" ht="22.5" customHeight="1" x14ac:dyDescent="0.2">
      <c r="A261" s="128">
        <f>'ПРАЙС-ЛИСТ ТОВ КАН (загальн.)1'!A1127</f>
        <v>1118</v>
      </c>
      <c r="B261" s="129" t="str">
        <f>'ПРАЙС-ЛИСТ ТОВ КАН (загальн.)1'!C1127</f>
        <v>1316160028</v>
      </c>
      <c r="C261" s="113" t="str">
        <f>'ПРАЙС-ЛИСТ ТОВ КАН (загальн.)1'!D1127</f>
        <v>1316160028</v>
      </c>
      <c r="D261" s="41" t="str">
        <f>'ПРАЙС-ЛИСТ ТОВ КАН (загальн.)1'!E1127</f>
        <v>Колекторна група InoxFlow з регулюючими вентилями (серія UVN) - 8 відводів</v>
      </c>
      <c r="E261" s="131">
        <f>'ПРАЙС-ЛИСТ ТОВ КАН (загальн.)1'!F1127</f>
        <v>162.25</v>
      </c>
      <c r="F261" s="117">
        <f>'ПРАЙС-ЛИСТ ТОВ КАН (загальн.)1'!G1127</f>
        <v>5516.5680000000002</v>
      </c>
      <c r="G261" s="118" t="str">
        <f>'ПРАЙС-ЛИСТ ТОВ КАН (загальн.)1'!H1127</f>
        <v>шт.</v>
      </c>
      <c r="H261" s="113">
        <f>'ПРАЙС-ЛИСТ ТОВ КАН (загальн.)1'!I1127</f>
        <v>1833</v>
      </c>
    </row>
    <row r="262" spans="1:8" s="136" customFormat="1" ht="22.5" customHeight="1" x14ac:dyDescent="0.2">
      <c r="A262" s="128">
        <f>'ПРАЙС-ЛИСТ ТОВ КАН (загальн.)1'!A1128</f>
        <v>1119</v>
      </c>
      <c r="B262" s="129" t="str">
        <f>'ПРАЙС-ЛИСТ ТОВ КАН (загальн.)1'!C1128</f>
        <v>1316160029</v>
      </c>
      <c r="C262" s="113" t="str">
        <f>'ПРАЙС-ЛИСТ ТОВ КАН (загальн.)1'!D1128</f>
        <v>1316160029</v>
      </c>
      <c r="D262" s="41" t="str">
        <f>'ПРАЙС-ЛИСТ ТОВ КАН (загальн.)1'!E1128</f>
        <v>Колекторна група InoxFlow з регулюючими вентилями (серія UVN) - 9 відводів</v>
      </c>
      <c r="E262" s="131">
        <f>'ПРАЙС-ЛИСТ ТОВ КАН (загальн.)1'!F1128</f>
        <v>180.59</v>
      </c>
      <c r="F262" s="117">
        <f>'ПРАЙС-ЛИСТ ТОВ КАН (загальн.)1'!G1128</f>
        <v>6139.9920000000002</v>
      </c>
      <c r="G262" s="118" t="str">
        <f>'ПРАЙС-ЛИСТ ТОВ КАН (загальн.)1'!H1128</f>
        <v>шт.</v>
      </c>
      <c r="H262" s="113">
        <f>'ПРАЙС-ЛИСТ ТОВ КАН (загальн.)1'!I1128</f>
        <v>1833</v>
      </c>
    </row>
    <row r="263" spans="1:8" s="136" customFormat="1" ht="22.5" customHeight="1" x14ac:dyDescent="0.2">
      <c r="A263" s="128">
        <f>'ПРАЙС-ЛИСТ ТОВ КАН (загальн.)1'!A1129</f>
        <v>1120</v>
      </c>
      <c r="B263" s="129" t="str">
        <f>'ПРАЙС-ЛИСТ ТОВ КАН (загальн.)1'!C1129</f>
        <v>1316160030</v>
      </c>
      <c r="C263" s="113" t="str">
        <f>'ПРАЙС-ЛИСТ ТОВ КАН (загальн.)1'!D1129</f>
        <v>1316160030</v>
      </c>
      <c r="D263" s="41" t="str">
        <f>'ПРАЙС-ЛИСТ ТОВ КАН (загальн.)1'!E1129</f>
        <v>Колекторна група InoxFlow з регулюючими вентилями (серія UVN) - 10 відводів</v>
      </c>
      <c r="E263" s="131">
        <f>'ПРАЙС-ЛИСТ ТОВ КАН (загальн.)1'!F1129</f>
        <v>195.45</v>
      </c>
      <c r="F263" s="117">
        <f>'ПРАЙС-ЛИСТ ТОВ КАН (загальн.)1'!G1129</f>
        <v>6645.5039999999999</v>
      </c>
      <c r="G263" s="118" t="str">
        <f>'ПРАЙС-ЛИСТ ТОВ КАН (загальн.)1'!H1129</f>
        <v>шт.</v>
      </c>
      <c r="H263" s="113">
        <f>'ПРАЙС-ЛИСТ ТОВ КАН (загальн.)1'!I1129</f>
        <v>1833</v>
      </c>
    </row>
    <row r="264" spans="1:8" s="136" customFormat="1" ht="22.5" customHeight="1" x14ac:dyDescent="0.2">
      <c r="A264" s="128">
        <f>'ПРАЙС-ЛИСТ ТОВ КАН (загальн.)1'!A1130</f>
        <v>1121</v>
      </c>
      <c r="B264" s="129" t="str">
        <f>'ПРАЙС-ЛИСТ ТОВ КАН (загальн.)1'!C1130</f>
        <v>1316160031</v>
      </c>
      <c r="C264" s="113" t="str">
        <f>'ПРАЙС-ЛИСТ ТОВ КАН (загальн.)1'!D1130</f>
        <v>1316160031</v>
      </c>
      <c r="D264" s="41" t="str">
        <f>'ПРАЙС-ЛИСТ ТОВ КАН (загальн.)1'!E1130</f>
        <v>Колекторна група InoxFlow з регулюючими вентилями (серія UVN) - 11 відводів</v>
      </c>
      <c r="E264" s="131">
        <f>'ПРАЙС-ЛИСТ ТОВ КАН (загальн.)1'!F1130</f>
        <v>214.1</v>
      </c>
      <c r="F264" s="117">
        <f>'ПРАЙС-ЛИСТ ТОВ КАН (загальн.)1'!G1130</f>
        <v>7279.5360000000001</v>
      </c>
      <c r="G264" s="118" t="str">
        <f>'ПРАЙС-ЛИСТ ТОВ КАН (загальн.)1'!H1130</f>
        <v>шт.</v>
      </c>
      <c r="H264" s="113">
        <f>'ПРАЙС-ЛИСТ ТОВ КАН (загальн.)1'!I1130</f>
        <v>1833</v>
      </c>
    </row>
    <row r="265" spans="1:8" s="136" customFormat="1" ht="22.5" customHeight="1" x14ac:dyDescent="0.2">
      <c r="A265" s="128">
        <f>'ПРАЙС-ЛИСТ ТОВ КАН (загальн.)1'!A1131</f>
        <v>1122</v>
      </c>
      <c r="B265" s="129" t="str">
        <f>'ПРАЙС-ЛИСТ ТОВ КАН (загальн.)1'!C1131</f>
        <v>1316160032</v>
      </c>
      <c r="C265" s="113" t="str">
        <f>'ПРАЙС-ЛИСТ ТОВ КАН (загальн.)1'!D1131</f>
        <v>1316160032</v>
      </c>
      <c r="D265" s="41" t="str">
        <f>'ПРАЙС-ЛИСТ ТОВ КАН (загальн.)1'!E1131</f>
        <v>Колекторна група InoxFlow з регулюючими вентилями (серія UVN) - 12 відводів</v>
      </c>
      <c r="E265" s="131">
        <f>'ПРАЙС-ЛИСТ ТОВ КАН (загальн.)1'!F1131</f>
        <v>228.82999999999998</v>
      </c>
      <c r="F265" s="117">
        <f>'ПРАЙС-ЛИСТ ТОВ КАН (загальн.)1'!G1131</f>
        <v>7780.152</v>
      </c>
      <c r="G265" s="118" t="str">
        <f>'ПРАЙС-ЛИСТ ТОВ КАН (загальн.)1'!H1131</f>
        <v>шт.</v>
      </c>
      <c r="H265" s="113">
        <f>'ПРАЙС-ЛИСТ ТОВ КАН (загальн.)1'!I1131</f>
        <v>1833</v>
      </c>
    </row>
    <row r="266" spans="1:8" s="136" customFormat="1" ht="22.5" customHeight="1" x14ac:dyDescent="0.2">
      <c r="A266" s="128">
        <f>'ПРАЙС-ЛИСТ ТОВ КАН (загальн.)1'!A1132</f>
        <v>1123</v>
      </c>
      <c r="B266" s="129" t="str">
        <f>'ПРАЙС-ЛИСТ ТОВ КАН (загальн.)1'!C1132</f>
        <v>1316160033</v>
      </c>
      <c r="C266" s="113" t="str">
        <f>'ПРАЙС-ЛИСТ ТОВ КАН (загальн.)1'!D1132</f>
        <v>1316160033</v>
      </c>
      <c r="D266" s="41" t="str">
        <f>'ПРАЙС-ЛИСТ ТОВ КАН (загальн.)1'!E1132</f>
        <v>Колекторна група InoxFlow з вентилями для сервоприводів і регулюючими (серія UVS) - 2 відведення</v>
      </c>
      <c r="E266" s="131">
        <f>'ПРАЙС-ЛИСТ ТОВ КАН (загальн.)1'!F1132</f>
        <v>59.23</v>
      </c>
      <c r="F266" s="117">
        <f>'ПРАЙС-ЛИСТ ТОВ КАН (загальн.)1'!G1132</f>
        <v>2013.8879999999999</v>
      </c>
      <c r="G266" s="118" t="str">
        <f>'ПРАЙС-ЛИСТ ТОВ КАН (загальн.)1'!H1132</f>
        <v>шт.</v>
      </c>
      <c r="H266" s="113">
        <f>'ПРАЙС-ЛИСТ ТОВ КАН (загальн.)1'!I1132</f>
        <v>1833</v>
      </c>
    </row>
    <row r="267" spans="1:8" s="136" customFormat="1" ht="22.5" customHeight="1" x14ac:dyDescent="0.2">
      <c r="A267" s="128">
        <f>'ПРАЙС-ЛИСТ ТОВ КАН (загальн.)1'!A1133</f>
        <v>1124</v>
      </c>
      <c r="B267" s="129" t="str">
        <f>'ПРАЙС-ЛИСТ ТОВ КАН (загальн.)1'!C1133</f>
        <v>1316160034</v>
      </c>
      <c r="C267" s="113" t="str">
        <f>'ПРАЙС-ЛИСТ ТОВ КАН (загальн.)1'!D1133</f>
        <v>1316160034</v>
      </c>
      <c r="D267" s="41" t="str">
        <f>'ПРАЙС-ЛИСТ ТОВ КАН (загальн.)1'!E1133</f>
        <v>Колекторна група InoxFlow з вентилями для сервоприводів і регулюючими (серія UVS) - 3 відведення</v>
      </c>
      <c r="E267" s="131">
        <f>'ПРАЙС-ЛИСТ ТОВ КАН (загальн.)1'!F1133</f>
        <v>78.59</v>
      </c>
      <c r="F267" s="117">
        <f>'ПРАЙС-ЛИСТ ТОВ КАН (загальн.)1'!G1133</f>
        <v>2671.9920000000002</v>
      </c>
      <c r="G267" s="118" t="str">
        <f>'ПРАЙС-ЛИСТ ТОВ КАН (загальн.)1'!H1133</f>
        <v>шт.</v>
      </c>
      <c r="H267" s="113">
        <f>'ПРАЙС-ЛИСТ ТОВ КАН (загальн.)1'!I1133</f>
        <v>1833</v>
      </c>
    </row>
    <row r="268" spans="1:8" s="136" customFormat="1" ht="22.5" customHeight="1" x14ac:dyDescent="0.2">
      <c r="A268" s="128">
        <f>'ПРАЙС-ЛИСТ ТОВ КАН (загальн.)1'!A1134</f>
        <v>1125</v>
      </c>
      <c r="B268" s="129" t="str">
        <f>'ПРАЙС-ЛИСТ ТОВ КАН (загальн.)1'!C1134</f>
        <v>1316160035</v>
      </c>
      <c r="C268" s="113" t="str">
        <f>'ПРАЙС-ЛИСТ ТОВ КАН (загальн.)1'!D1134</f>
        <v>1316160035</v>
      </c>
      <c r="D268" s="41" t="str">
        <f>'ПРАЙС-ЛИСТ ТОВ КАН (загальн.)1'!E1134</f>
        <v>Колекторна група InoxFlow з вентилями для сервоприводів і регулюючими (серія UVS) - 4 відведення</v>
      </c>
      <c r="E268" s="131">
        <f>'ПРАЙС-ЛИСТ ТОВ КАН (загальн.)1'!F1134</f>
        <v>101.69000000000001</v>
      </c>
      <c r="F268" s="117">
        <f>'ПРАЙС-ЛИСТ ТОВ КАН (загальн.)1'!G1134</f>
        <v>3457.3919999999998</v>
      </c>
      <c r="G268" s="118" t="str">
        <f>'ПРАЙС-ЛИСТ ТОВ КАН (загальн.)1'!H1134</f>
        <v>шт.</v>
      </c>
      <c r="H268" s="113">
        <f>'ПРАЙС-ЛИСТ ТОВ КАН (загальн.)1'!I1134</f>
        <v>1833</v>
      </c>
    </row>
    <row r="269" spans="1:8" s="136" customFormat="1" ht="22.5" customHeight="1" x14ac:dyDescent="0.2">
      <c r="A269" s="128">
        <f>'ПРАЙС-ЛИСТ ТОВ КАН (загальн.)1'!A1135</f>
        <v>1126</v>
      </c>
      <c r="B269" s="129" t="str">
        <f>'ПРАЙС-ЛИСТ ТОВ КАН (загальн.)1'!C1135</f>
        <v>1316160036</v>
      </c>
      <c r="C269" s="113" t="str">
        <f>'ПРАЙС-ЛИСТ ТОВ КАН (загальн.)1'!D1135</f>
        <v>1316160036</v>
      </c>
      <c r="D269" s="41" t="str">
        <f>'ПРАЙС-ЛИСТ ТОВ КАН (загальн.)1'!E1135</f>
        <v>Колекторна група InoxFlow з вентилями для сервоприводів і регулюючими (серія UVS) - 5 відведень</v>
      </c>
      <c r="E269" s="131">
        <f>'ПРАЙС-ЛИСТ ТОВ КАН (загальн.)1'!F1135</f>
        <v>124.55000000000001</v>
      </c>
      <c r="F269" s="117">
        <f>'ПРАЙС-ЛИСТ ТОВ КАН (загальн.)1'!G1135</f>
        <v>4234.6319999999996</v>
      </c>
      <c r="G269" s="118" t="str">
        <f>'ПРАЙС-ЛИСТ ТОВ КАН (загальн.)1'!H1135</f>
        <v>шт.</v>
      </c>
      <c r="H269" s="113">
        <f>'ПРАЙС-ЛИСТ ТОВ КАН (загальн.)1'!I1135</f>
        <v>1833</v>
      </c>
    </row>
    <row r="270" spans="1:8" s="136" customFormat="1" ht="22.5" customHeight="1" x14ac:dyDescent="0.2">
      <c r="A270" s="128">
        <f>'ПРАЙС-ЛИСТ ТОВ КАН (загальн.)1'!A1136</f>
        <v>1127</v>
      </c>
      <c r="B270" s="129" t="str">
        <f>'ПРАЙС-ЛИСТ ТОВ КАН (загальн.)1'!C1136</f>
        <v>1316160037</v>
      </c>
      <c r="C270" s="113" t="str">
        <f>'ПРАЙС-ЛИСТ ТОВ КАН (загальн.)1'!D1136</f>
        <v>1316160037</v>
      </c>
      <c r="D270" s="41" t="str">
        <f>'ПРАЙС-ЛИСТ ТОВ КАН (загальн.)1'!E1136</f>
        <v>Колекторна група InoxFlow з вентилями для сервоприводів і регулюючими (серія UVS) - 6 відведень</v>
      </c>
      <c r="E270" s="131">
        <f>'ПРАЙС-ЛИСТ ТОВ КАН (загальн.)1'!F1136</f>
        <v>147.57</v>
      </c>
      <c r="F270" s="117">
        <f>'ПРАЙС-ЛИСТ ТОВ КАН (загальн.)1'!G1136</f>
        <v>5017.5839999999998</v>
      </c>
      <c r="G270" s="118" t="str">
        <f>'ПРАЙС-ЛИСТ ТОВ КАН (загальн.)1'!H1136</f>
        <v>шт.</v>
      </c>
      <c r="H270" s="113">
        <f>'ПРАЙС-ЛИСТ ТОВ КАН (загальн.)1'!I1136</f>
        <v>1833</v>
      </c>
    </row>
    <row r="271" spans="1:8" s="136" customFormat="1" ht="22.5" customHeight="1" x14ac:dyDescent="0.2">
      <c r="A271" s="128">
        <f>'ПРАЙС-ЛИСТ ТОВ КАН (загальн.)1'!A1137</f>
        <v>1128</v>
      </c>
      <c r="B271" s="129" t="str">
        <f>'ПРАЙС-ЛИСТ ТОВ КАН (загальн.)1'!C1137</f>
        <v>1316160038</v>
      </c>
      <c r="C271" s="113" t="str">
        <f>'ПРАЙС-ЛИСТ ТОВ КАН (загальн.)1'!D1137</f>
        <v>1316160038</v>
      </c>
      <c r="D271" s="41" t="str">
        <f>'ПРАЙС-ЛИСТ ТОВ КАН (загальн.)1'!E1137</f>
        <v>Колекторна група InoxFlow з вентилями для сервоприводів і регулюючими (серія UVS) - 7 відведень</v>
      </c>
      <c r="E271" s="131">
        <f>'ПРАЙС-ЛИСТ ТОВ КАН (загальн.)1'!F1137</f>
        <v>170.64999999999998</v>
      </c>
      <c r="F271" s="117">
        <f>'ПРАЙС-ЛИСТ ТОВ КАН (загальн.)1'!G1137</f>
        <v>5802.1679999999997</v>
      </c>
      <c r="G271" s="118" t="str">
        <f>'ПРАЙС-ЛИСТ ТОВ КАН (загальн.)1'!H1137</f>
        <v>шт.</v>
      </c>
      <c r="H271" s="113">
        <f>'ПРАЙС-ЛИСТ ТОВ КАН (загальн.)1'!I1137</f>
        <v>1833</v>
      </c>
    </row>
    <row r="272" spans="1:8" s="136" customFormat="1" ht="22.5" customHeight="1" x14ac:dyDescent="0.2">
      <c r="A272" s="128">
        <f>'ПРАЙС-ЛИСТ ТОВ КАН (загальн.)1'!A1138</f>
        <v>1129</v>
      </c>
      <c r="B272" s="129" t="str">
        <f>'ПРАЙС-ЛИСТ ТОВ КАН (загальн.)1'!C1138</f>
        <v>1316160039</v>
      </c>
      <c r="C272" s="113" t="str">
        <f>'ПРАЙС-ЛИСТ ТОВ КАН (загальн.)1'!D1138</f>
        <v>1316160039</v>
      </c>
      <c r="D272" s="41" t="str">
        <f>'ПРАЙС-ЛИСТ ТОВ КАН (загальн.)1'!E1138</f>
        <v>Колекторна група InoxFlow з вентилями для сервоприводів і регулюючими (серія UVS) - 8 відведень</v>
      </c>
      <c r="E272" s="131">
        <f>'ПРАЙС-ЛИСТ ТОВ КАН (загальн.)1'!F1138</f>
        <v>194.48</v>
      </c>
      <c r="F272" s="117">
        <f>'ПРАЙС-ЛИСТ ТОВ КАН (загальн.)1'!G1138</f>
        <v>6612.4560000000001</v>
      </c>
      <c r="G272" s="118" t="str">
        <f>'ПРАЙС-ЛИСТ ТОВ КАН (загальн.)1'!H1138</f>
        <v>шт.</v>
      </c>
      <c r="H272" s="113">
        <f>'ПРАЙС-ЛИСТ ТОВ КАН (загальн.)1'!I1138</f>
        <v>1833</v>
      </c>
    </row>
    <row r="273" spans="1:8" s="136" customFormat="1" ht="22.5" customHeight="1" x14ac:dyDescent="0.2">
      <c r="A273" s="128">
        <f>'ПРАЙС-ЛИСТ ТОВ КАН (загальн.)1'!A1139</f>
        <v>1130</v>
      </c>
      <c r="B273" s="129" t="str">
        <f>'ПРАЙС-ЛИСТ ТОВ КАН (загальн.)1'!C1139</f>
        <v>1316160040</v>
      </c>
      <c r="C273" s="113" t="str">
        <f>'ПРАЙС-ЛИСТ ТОВ КАН (загальн.)1'!D1139</f>
        <v>1316160040</v>
      </c>
      <c r="D273" s="41" t="str">
        <f>'ПРАЙС-ЛИСТ ТОВ КАН (загальн.)1'!E1139</f>
        <v>Колекторна група InoxFlow з вентилями для сервоприводів і регулюючими (серія UVS) - 9 відведень</v>
      </c>
      <c r="E273" s="131">
        <f>'ПРАЙС-ЛИСТ ТОВ КАН (загальн.)1'!F1139</f>
        <v>218.47</v>
      </c>
      <c r="F273" s="117">
        <f>'ПРАЙС-ЛИСТ ТОВ КАН (загальн.)1'!G1139</f>
        <v>7428.0479999999998</v>
      </c>
      <c r="G273" s="118" t="str">
        <f>'ПРАЙС-ЛИСТ ТОВ КАН (загальн.)1'!H1139</f>
        <v>шт.</v>
      </c>
      <c r="H273" s="113">
        <f>'ПРАЙС-ЛИСТ ТОВ КАН (загальн.)1'!I1139</f>
        <v>1833</v>
      </c>
    </row>
    <row r="274" spans="1:8" s="136" customFormat="1" ht="22.5" customHeight="1" x14ac:dyDescent="0.2">
      <c r="A274" s="128">
        <f>'ПРАЙС-ЛИСТ ТОВ КАН (загальн.)1'!A1140</f>
        <v>1131</v>
      </c>
      <c r="B274" s="129" t="str">
        <f>'ПРАЙС-ЛИСТ ТОВ КАН (загальн.)1'!C1140</f>
        <v>1316160041</v>
      </c>
      <c r="C274" s="113" t="str">
        <f>'ПРАЙС-ЛИСТ ТОВ КАН (загальн.)1'!D1140</f>
        <v>1316160041</v>
      </c>
      <c r="D274" s="41" t="str">
        <f>'ПРАЙС-ЛИСТ ТОВ КАН (загальн.)1'!E1140</f>
        <v>Колекторна група InoxFlow з вентилями для сервоприводів і регулюючими (серія UVS) - 10 відведень</v>
      </c>
      <c r="E274" s="131">
        <f>'ПРАЙС-ЛИСТ ТОВ КАН (загальн.)1'!F1140</f>
        <v>242.26999999999998</v>
      </c>
      <c r="F274" s="117">
        <f>'ПРАЙС-ЛИСТ ТОВ КАН (загальн.)1'!G1140</f>
        <v>8237.1119999999992</v>
      </c>
      <c r="G274" s="118" t="str">
        <f>'ПРАЙС-ЛИСТ ТОВ КАН (загальн.)1'!H1140</f>
        <v>шт.</v>
      </c>
      <c r="H274" s="113">
        <f>'ПРАЙС-ЛИСТ ТОВ КАН (загальн.)1'!I1140</f>
        <v>1833</v>
      </c>
    </row>
    <row r="275" spans="1:8" s="136" customFormat="1" ht="22.5" customHeight="1" x14ac:dyDescent="0.2">
      <c r="A275" s="128">
        <f>'ПРАЙС-ЛИСТ ТОВ КАН (загальн.)1'!A1141</f>
        <v>1132</v>
      </c>
      <c r="B275" s="129" t="str">
        <f>'ПРАЙС-ЛИСТ ТОВ КАН (загальн.)1'!C1141</f>
        <v>1316160042</v>
      </c>
      <c r="C275" s="113" t="str">
        <f>'ПРАЙС-ЛИСТ ТОВ КАН (загальн.)1'!D1141</f>
        <v>1316160042</v>
      </c>
      <c r="D275" s="41" t="str">
        <f>'ПРАЙС-ЛИСТ ТОВ КАН (загальн.)1'!E1141</f>
        <v>Колекторна група InoxFlow з вентилями для сервоприводів і регулюючими (серія UVS) - 11 відведень</v>
      </c>
      <c r="E275" s="131">
        <f>'ПРАЙС-ЛИСТ ТОВ КАН (загальн.)1'!F1141</f>
        <v>270.83999999999997</v>
      </c>
      <c r="F275" s="117">
        <f>'ПРАЙС-ЛИСТ ТОВ КАН (загальн.)1'!G1141</f>
        <v>9208.56</v>
      </c>
      <c r="G275" s="118" t="str">
        <f>'ПРАЙС-ЛИСТ ТОВ КАН (загальн.)1'!H1141</f>
        <v>шт.</v>
      </c>
      <c r="H275" s="113">
        <f>'ПРАЙС-ЛИСТ ТОВ КАН (загальн.)1'!I1141</f>
        <v>1833</v>
      </c>
    </row>
    <row r="276" spans="1:8" s="136" customFormat="1" ht="22.5" customHeight="1" x14ac:dyDescent="0.2">
      <c r="A276" s="128">
        <f>'ПРАЙС-ЛИСТ ТОВ КАН (загальн.)1'!A1142</f>
        <v>1133</v>
      </c>
      <c r="B276" s="129" t="str">
        <f>'ПРАЙС-ЛИСТ ТОВ КАН (загальн.)1'!C1142</f>
        <v>1316160043</v>
      </c>
      <c r="C276" s="113" t="str">
        <f>'ПРАЙС-ЛИСТ ТОВ КАН (загальн.)1'!D1142</f>
        <v>1316160043</v>
      </c>
      <c r="D276" s="41" t="str">
        <f>'ПРАЙС-ЛИСТ ТОВ КАН (загальн.)1'!E1142</f>
        <v>Колекторна група InoxFlow з вентилями для сервоприводів і регулюючими (серія UVS) - 12 відведень</v>
      </c>
      <c r="E276" s="131">
        <f>'ПРАЙС-ЛИСТ ТОВ КАН (загальн.)1'!F1142</f>
        <v>294.71999999999997</v>
      </c>
      <c r="F276" s="117">
        <f>'ПРАЙС-ЛИСТ ТОВ КАН (загальн.)1'!G1142</f>
        <v>10020.48</v>
      </c>
      <c r="G276" s="118" t="str">
        <f>'ПРАЙС-ЛИСТ ТОВ КАН (загальн.)1'!H1142</f>
        <v>шт.</v>
      </c>
      <c r="H276" s="113">
        <f>'ПРАЙС-ЛИСТ ТОВ КАН (загальн.)1'!I1142</f>
        <v>1833</v>
      </c>
    </row>
    <row r="277" spans="1:8" s="136" customFormat="1" ht="22.5" customHeight="1" x14ac:dyDescent="0.2">
      <c r="A277" s="128">
        <f>'ПРАЙС-ЛИСТ ТОВ КАН (загальн.)1'!A1143</f>
        <v>1134</v>
      </c>
      <c r="B277" s="129" t="str">
        <f>'ПРАЙС-ЛИСТ ТОВ КАН (загальн.)1'!C1143</f>
        <v>1316160044</v>
      </c>
      <c r="C277" s="113" t="str">
        <f>'ПРАЙС-ЛИСТ ТОВ КАН (загальн.)1'!D1143</f>
        <v>1316160044</v>
      </c>
      <c r="D277" s="41" t="str">
        <f>'ПРАЙС-ЛИСТ ТОВ КАН (загальн.)1'!E1143</f>
        <v>Колекторна група InoxFlow зі змішувальної системою (серія USVP) - 2 відведення</v>
      </c>
      <c r="E277" s="131">
        <f>'ПРАЙС-ЛИСТ ТОВ КАН (загальн.)1'!F1143</f>
        <v>575.87</v>
      </c>
      <c r="F277" s="117">
        <f>'ПРАЙС-ЛИСТ ТОВ КАН (загальн.)1'!G1143</f>
        <v>19579.511999999999</v>
      </c>
      <c r="G277" s="118" t="str">
        <f>'ПРАЙС-ЛИСТ ТОВ КАН (загальн.)1'!H1143</f>
        <v>шт.</v>
      </c>
      <c r="H277" s="113">
        <f>'ПРАЙС-ЛИСТ ТОВ КАН (загальн.)1'!I1143</f>
        <v>1833</v>
      </c>
    </row>
    <row r="278" spans="1:8" s="136" customFormat="1" ht="22.5" customHeight="1" x14ac:dyDescent="0.2">
      <c r="A278" s="128">
        <f>'ПРАЙС-ЛИСТ ТОВ КАН (загальн.)1'!A1144</f>
        <v>1135</v>
      </c>
      <c r="B278" s="129" t="str">
        <f>'ПРАЙС-ЛИСТ ТОВ КАН (загальн.)1'!C1144</f>
        <v>1316160045</v>
      </c>
      <c r="C278" s="113" t="str">
        <f>'ПРАЙС-ЛИСТ ТОВ КАН (загальн.)1'!D1144</f>
        <v>1316160045</v>
      </c>
      <c r="D278" s="41" t="str">
        <f>'ПРАЙС-ЛИСТ ТОВ КАН (загальн.)1'!E1144</f>
        <v>Колекторна група InoxFlow зі змішувальної системою (серія USVP) - 3 відведення</v>
      </c>
      <c r="E278" s="131">
        <f>'ПРАЙС-ЛИСТ ТОВ КАН (загальн.)1'!F1144</f>
        <v>604.77</v>
      </c>
      <c r="F278" s="117">
        <f>'ПРАЙС-ЛИСТ ТОВ КАН (загальн.)1'!G1144</f>
        <v>20562.383999999998</v>
      </c>
      <c r="G278" s="118" t="str">
        <f>'ПРАЙС-ЛИСТ ТОВ КАН (загальн.)1'!H1144</f>
        <v>шт.</v>
      </c>
      <c r="H278" s="113">
        <f>'ПРАЙС-ЛИСТ ТОВ КАН (загальн.)1'!I1144</f>
        <v>1833</v>
      </c>
    </row>
    <row r="279" spans="1:8" s="136" customFormat="1" ht="22.5" customHeight="1" x14ac:dyDescent="0.2">
      <c r="A279" s="128">
        <f>'ПРАЙС-ЛИСТ ТОВ КАН (загальн.)1'!A1145</f>
        <v>1136</v>
      </c>
      <c r="B279" s="129" t="str">
        <f>'ПРАЙС-ЛИСТ ТОВ КАН (загальн.)1'!C1145</f>
        <v>1316160046</v>
      </c>
      <c r="C279" s="113" t="str">
        <f>'ПРАЙС-ЛИСТ ТОВ КАН (загальн.)1'!D1145</f>
        <v>1316160046</v>
      </c>
      <c r="D279" s="41" t="str">
        <f>'ПРАЙС-ЛИСТ ТОВ КАН (загальн.)1'!E1145</f>
        <v>Колекторна група InoxFlow зі змішувальної системою (серія USVP) - 4 відведення</v>
      </c>
      <c r="E279" s="131">
        <f>'ПРАЙС-ЛИСТ ТОВ КАН (загальн.)1'!F1145</f>
        <v>627.53</v>
      </c>
      <c r="F279" s="117">
        <f>'ПРАЙС-ЛИСТ ТОВ КАН (загальн.)1'!G1145</f>
        <v>21335.952000000001</v>
      </c>
      <c r="G279" s="118" t="str">
        <f>'ПРАЙС-ЛИСТ ТОВ КАН (загальн.)1'!H1145</f>
        <v>шт.</v>
      </c>
      <c r="H279" s="113">
        <f>'ПРАЙС-ЛИСТ ТОВ КАН (загальн.)1'!I1145</f>
        <v>1833</v>
      </c>
    </row>
    <row r="280" spans="1:8" s="136" customFormat="1" ht="22.5" customHeight="1" x14ac:dyDescent="0.2">
      <c r="A280" s="128">
        <f>'ПРАЙС-ЛИСТ ТОВ КАН (загальн.)1'!A1146</f>
        <v>1137</v>
      </c>
      <c r="B280" s="129" t="str">
        <f>'ПРАЙС-ЛИСТ ТОВ КАН (загальн.)1'!C1146</f>
        <v>1316160047</v>
      </c>
      <c r="C280" s="113" t="str">
        <f>'ПРАЙС-ЛИСТ ТОВ КАН (загальн.)1'!D1146</f>
        <v>1316160047</v>
      </c>
      <c r="D280" s="41" t="str">
        <f>'ПРАЙС-ЛИСТ ТОВ КАН (загальн.)1'!E1146</f>
        <v>Колекторна група InoxFlow зі змішувальної системою (серія USVP) - 5 відводів</v>
      </c>
      <c r="E280" s="131">
        <f>'ПРАЙС-ЛИСТ ТОВ КАН (загальн.)1'!F1146</f>
        <v>655.65</v>
      </c>
      <c r="F280" s="117">
        <f>'ПРАЙС-ЛИСТ ТОВ КАН (загальн.)1'!G1146</f>
        <v>22292.304</v>
      </c>
      <c r="G280" s="118" t="str">
        <f>'ПРАЙС-ЛИСТ ТОВ КАН (загальн.)1'!H1146</f>
        <v>шт.</v>
      </c>
      <c r="H280" s="113">
        <f>'ПРАЙС-ЛИСТ ТОВ КАН (загальн.)1'!I1146</f>
        <v>1833</v>
      </c>
    </row>
    <row r="281" spans="1:8" s="136" customFormat="1" ht="22.5" customHeight="1" x14ac:dyDescent="0.2">
      <c r="A281" s="128">
        <f>'ПРАЙС-ЛИСТ ТОВ КАН (загальн.)1'!A1147</f>
        <v>1138</v>
      </c>
      <c r="B281" s="129" t="str">
        <f>'ПРАЙС-ЛИСТ ТОВ КАН (загальн.)1'!C1147</f>
        <v>1316160048</v>
      </c>
      <c r="C281" s="113" t="str">
        <f>'ПРАЙС-ЛИСТ ТОВ КАН (загальн.)1'!D1147</f>
        <v>1316160048</v>
      </c>
      <c r="D281" s="41" t="str">
        <f>'ПРАЙС-ЛИСТ ТОВ КАН (загальн.)1'!E1147</f>
        <v>Колекторна група InoxFlow зі змішувальної системою (серія USVP) - 6 відводів</v>
      </c>
      <c r="E281" s="131">
        <f>'ПРАЙС-ЛИСТ ТОВ КАН (загальн.)1'!F1147</f>
        <v>681.47</v>
      </c>
      <c r="F281" s="117">
        <f>'ПРАЙС-ЛИСТ ТОВ КАН (загальн.)1'!G1147</f>
        <v>23169.912</v>
      </c>
      <c r="G281" s="118" t="str">
        <f>'ПРАЙС-ЛИСТ ТОВ КАН (загальн.)1'!H1147</f>
        <v>шт.</v>
      </c>
      <c r="H281" s="113">
        <f>'ПРАЙС-ЛИСТ ТОВ КАН (загальн.)1'!I1147</f>
        <v>1833</v>
      </c>
    </row>
    <row r="282" spans="1:8" s="136" customFormat="1" ht="22.5" customHeight="1" x14ac:dyDescent="0.2">
      <c r="A282" s="128">
        <f>'ПРАЙС-ЛИСТ ТОВ КАН (загальн.)1'!A1148</f>
        <v>1139</v>
      </c>
      <c r="B282" s="129" t="str">
        <f>'ПРАЙС-ЛИСТ ТОВ КАН (загальн.)1'!C1148</f>
        <v>1316160049</v>
      </c>
      <c r="C282" s="113" t="str">
        <f>'ПРАЙС-ЛИСТ ТОВ КАН (загальн.)1'!D1148</f>
        <v>1316160049</v>
      </c>
      <c r="D282" s="41" t="str">
        <f>'ПРАЙС-ЛИСТ ТОВ КАН (загальн.)1'!E1148</f>
        <v>Колекторна група InoxFlow зі змішувальної системою (серія USVP) - 7 відводів</v>
      </c>
      <c r="E282" s="131">
        <f>'ПРАЙС-ЛИСТ ТОВ КАН (загальн.)1'!F1148</f>
        <v>698.29</v>
      </c>
      <c r="F282" s="117">
        <f>'ПРАЙС-ЛИСТ ТОВ КАН (загальн.)1'!G1148</f>
        <v>23741.928</v>
      </c>
      <c r="G282" s="118" t="str">
        <f>'ПРАЙС-ЛИСТ ТОВ КАН (загальн.)1'!H1148</f>
        <v>шт.</v>
      </c>
      <c r="H282" s="113">
        <f>'ПРАЙС-ЛИСТ ТОВ КАН (загальн.)1'!I1148</f>
        <v>1833</v>
      </c>
    </row>
    <row r="283" spans="1:8" s="136" customFormat="1" ht="22.5" customHeight="1" x14ac:dyDescent="0.2">
      <c r="A283" s="128">
        <f>'ПРАЙС-ЛИСТ ТОВ КАН (загальн.)1'!A1149</f>
        <v>1140</v>
      </c>
      <c r="B283" s="129" t="str">
        <f>'ПРАЙС-ЛИСТ ТОВ КАН (загальн.)1'!C1149</f>
        <v>1316160050</v>
      </c>
      <c r="C283" s="113" t="str">
        <f>'ПРАЙС-ЛИСТ ТОВ КАН (загальн.)1'!D1149</f>
        <v>1316160050</v>
      </c>
      <c r="D283" s="41" t="str">
        <f>'ПРАЙС-ЛИСТ ТОВ КАН (загальн.)1'!E1149</f>
        <v>Колекторна група InoxFlow зі змішувальної системою (серія USVP) - 8 відводів</v>
      </c>
      <c r="E283" s="131">
        <f>'ПРАЙС-ЛИСТ ТОВ КАН (загальн.)1'!F1149</f>
        <v>732.3</v>
      </c>
      <c r="F283" s="117">
        <f>'ПРАЙС-ЛИСТ ТОВ КАН (загальн.)1'!G1149</f>
        <v>24898.2</v>
      </c>
      <c r="G283" s="118" t="str">
        <f>'ПРАЙС-ЛИСТ ТОВ КАН (загальн.)1'!H1149</f>
        <v>шт.</v>
      </c>
      <c r="H283" s="113">
        <f>'ПРАЙС-ЛИСТ ТОВ КАН (загальн.)1'!I1149</f>
        <v>1833</v>
      </c>
    </row>
    <row r="284" spans="1:8" s="136" customFormat="1" ht="22.5" customHeight="1" x14ac:dyDescent="0.2">
      <c r="A284" s="128">
        <f>'ПРАЙС-ЛИСТ ТОВ КАН (загальн.)1'!A1150</f>
        <v>1141</v>
      </c>
      <c r="B284" s="129" t="str">
        <f>'ПРАЙС-ЛИСТ ТОВ КАН (загальн.)1'!C1150</f>
        <v>1316160051</v>
      </c>
      <c r="C284" s="113" t="str">
        <f>'ПРАЙС-ЛИСТ ТОВ КАН (загальн.)1'!D1150</f>
        <v>1316160051</v>
      </c>
      <c r="D284" s="41" t="str">
        <f>'ПРАЙС-ЛИСТ ТОВ КАН (загальн.)1'!E1150</f>
        <v>Колекторна група InoxFlow зі змішувальної системою (серія USVP) - 9 відводів</v>
      </c>
      <c r="E284" s="131">
        <f>'ПРАЙС-ЛИСТ ТОВ КАН (загальн.)1'!F1150</f>
        <v>761.08</v>
      </c>
      <c r="F284" s="117">
        <f>'ПРАЙС-ЛИСТ ТОВ КАН (загальн.)1'!G1150</f>
        <v>25876.583999999999</v>
      </c>
      <c r="G284" s="118" t="str">
        <f>'ПРАЙС-ЛИСТ ТОВ КАН (загальн.)1'!H1150</f>
        <v>шт.</v>
      </c>
      <c r="H284" s="113">
        <f>'ПРАЙС-ЛИСТ ТОВ КАН (загальн.)1'!I1150</f>
        <v>1833</v>
      </c>
    </row>
    <row r="285" spans="1:8" s="136" customFormat="1" ht="22.5" customHeight="1" x14ac:dyDescent="0.2">
      <c r="A285" s="128">
        <f>'ПРАЙС-ЛИСТ ТОВ КАН (загальн.)1'!A1151</f>
        <v>1142</v>
      </c>
      <c r="B285" s="129" t="str">
        <f>'ПРАЙС-ЛИСТ ТОВ КАН (загальн.)1'!C1151</f>
        <v>1316160052</v>
      </c>
      <c r="C285" s="113" t="str">
        <f>'ПРАЙС-ЛИСТ ТОВ КАН (загальн.)1'!D1151</f>
        <v>1316160052</v>
      </c>
      <c r="D285" s="41" t="str">
        <f>'ПРАЙС-ЛИСТ ТОВ КАН (загальн.)1'!E1151</f>
        <v>Колекторна група InoxFlow зі змішувальної системою (серія USVP) - 10 відводів</v>
      </c>
      <c r="E285" s="131">
        <f>'ПРАЙС-ЛИСТ ТОВ КАН (загальн.)1'!F1151</f>
        <v>776.3</v>
      </c>
      <c r="F285" s="117">
        <f>'ПРАЙС-ЛИСТ ТОВ КАН (загальн.)1'!G1151</f>
        <v>26394.335999999999</v>
      </c>
      <c r="G285" s="118" t="str">
        <f>'ПРАЙС-ЛИСТ ТОВ КАН (загальн.)1'!H1151</f>
        <v>шт.</v>
      </c>
      <c r="H285" s="113">
        <f>'ПРАЙС-ЛИСТ ТОВ КАН (загальн.)1'!I1151</f>
        <v>1833</v>
      </c>
    </row>
    <row r="286" spans="1:8" s="136" customFormat="1" ht="22.5" customHeight="1" x14ac:dyDescent="0.2">
      <c r="A286" s="128">
        <f>'ПРАЙС-ЛИСТ ТОВ КАН (загальн.)1'!A1152</f>
        <v>1143</v>
      </c>
      <c r="B286" s="129" t="str">
        <f>'ПРАЙС-ЛИСТ ТОВ КАН (загальн.)1'!C1152</f>
        <v>1316161000</v>
      </c>
      <c r="C286" s="113" t="str">
        <f>'ПРАЙС-ЛИСТ ТОВ КАН (загальн.)1'!D1152</f>
        <v>1316161000</v>
      </c>
      <c r="D286" s="41" t="str">
        <f>'ПРАЙС-ЛИСТ ТОВ КАН (загальн.)1'!E1152</f>
        <v>Колекторна група InoxFlow з запірними вентилями (серія RVV) - 2 відведення</v>
      </c>
      <c r="E286" s="131">
        <f>'ПРАЙС-ЛИСТ ТОВ КАН (загальн.)1'!F1152</f>
        <v>65.460000000000008</v>
      </c>
      <c r="F286" s="117">
        <f>'ПРАЙС-ЛИСТ ТОВ КАН (загальн.)1'!G1152</f>
        <v>2225.64</v>
      </c>
      <c r="G286" s="118" t="str">
        <f>'ПРАЙС-ЛИСТ ТОВ КАН (загальн.)1'!H1152</f>
        <v>шт.</v>
      </c>
      <c r="H286" s="113">
        <f>'ПРАЙС-ЛИСТ ТОВ КАН (загальн.)1'!I1152</f>
        <v>1833</v>
      </c>
    </row>
    <row r="287" spans="1:8" s="136" customFormat="1" ht="22.5" customHeight="1" x14ac:dyDescent="0.2">
      <c r="A287" s="128">
        <f>'ПРАЙС-ЛИСТ ТОВ КАН (загальн.)1'!A1153</f>
        <v>1144</v>
      </c>
      <c r="B287" s="129" t="str">
        <f>'ПРАЙС-ЛИСТ ТОВ КАН (загальн.)1'!C1153</f>
        <v>1316161001</v>
      </c>
      <c r="C287" s="113" t="str">
        <f>'ПРАЙС-ЛИСТ ТОВ КАН (загальн.)1'!D1153</f>
        <v>1316161001</v>
      </c>
      <c r="D287" s="41" t="str">
        <f>'ПРАЙС-ЛИСТ ТОВ КАН (загальн.)1'!E1153</f>
        <v>Колекторна група InoxFlow з запірними вентилями (серія RVV) - 3 відведення</v>
      </c>
      <c r="E287" s="131">
        <f>'ПРАЙС-ЛИСТ ТОВ КАН (загальн.)1'!F1153</f>
        <v>84.190000000000012</v>
      </c>
      <c r="F287" s="117">
        <f>'ПРАЙС-ЛИСТ ТОВ КАН (загальн.)1'!G1153</f>
        <v>2862.5279999999998</v>
      </c>
      <c r="G287" s="118" t="str">
        <f>'ПРАЙС-ЛИСТ ТОВ КАН (загальн.)1'!H1153</f>
        <v>шт.</v>
      </c>
      <c r="H287" s="113">
        <f>'ПРАЙС-ЛИСТ ТОВ КАН (загальн.)1'!I1153</f>
        <v>1833</v>
      </c>
    </row>
    <row r="288" spans="1:8" s="136" customFormat="1" ht="22.5" customHeight="1" x14ac:dyDescent="0.2">
      <c r="A288" s="128">
        <f>'ПРАЙС-ЛИСТ ТОВ КАН (загальн.)1'!A1154</f>
        <v>1145</v>
      </c>
      <c r="B288" s="129" t="str">
        <f>'ПРАЙС-ЛИСТ ТОВ КАН (загальн.)1'!C1154</f>
        <v>1316161002</v>
      </c>
      <c r="C288" s="113" t="str">
        <f>'ПРАЙС-ЛИСТ ТОВ КАН (загальн.)1'!D1154</f>
        <v>1316161002</v>
      </c>
      <c r="D288" s="41" t="str">
        <f>'ПРАЙС-ЛИСТ ТОВ КАН (загальн.)1'!E1154</f>
        <v>Колекторна група InoxFlow з запірними вентилями (серія RVV) - 4 відведення</v>
      </c>
      <c r="E288" s="131">
        <f>'ПРАЙС-ЛИСТ ТОВ КАН (загальн.)1'!F1154</f>
        <v>102.34</v>
      </c>
      <c r="F288" s="117">
        <f>'ПРАЙС-ЛИСТ ТОВ КАН (загальн.)1'!G1154</f>
        <v>3479.424</v>
      </c>
      <c r="G288" s="118" t="str">
        <f>'ПРАЙС-ЛИСТ ТОВ КАН (загальн.)1'!H1154</f>
        <v>шт.</v>
      </c>
      <c r="H288" s="113">
        <f>'ПРАЙС-ЛИСТ ТОВ КАН (загальн.)1'!I1154</f>
        <v>1833</v>
      </c>
    </row>
    <row r="289" spans="1:8" s="136" customFormat="1" ht="22.5" customHeight="1" x14ac:dyDescent="0.2">
      <c r="A289" s="128">
        <f>'ПРАЙС-ЛИСТ ТОВ КАН (загальн.)1'!A1155</f>
        <v>1146</v>
      </c>
      <c r="B289" s="129" t="str">
        <f>'ПРАЙС-ЛИСТ ТОВ КАН (загальн.)1'!C1155</f>
        <v>1316161003</v>
      </c>
      <c r="C289" s="113" t="str">
        <f>'ПРАЙС-ЛИСТ ТОВ КАН (загальн.)1'!D1155</f>
        <v>1316161003</v>
      </c>
      <c r="D289" s="41" t="str">
        <f>'ПРАЙС-ЛИСТ ТОВ КАН (загальн.)1'!E1155</f>
        <v>Колекторна група InoxFlow з запірними вентилями (серія RVV) - 5 відводів</v>
      </c>
      <c r="E289" s="131">
        <f>'ПРАЙС-ЛИСТ ТОВ КАН (загальн.)1'!F1155</f>
        <v>117.72</v>
      </c>
      <c r="F289" s="117">
        <f>'ПРАЙС-ЛИСТ ТОВ КАН (загальн.)1'!G1155</f>
        <v>4002.48</v>
      </c>
      <c r="G289" s="118" t="str">
        <f>'ПРАЙС-ЛИСТ ТОВ КАН (загальн.)1'!H1155</f>
        <v>шт.</v>
      </c>
      <c r="H289" s="113">
        <f>'ПРАЙС-ЛИСТ ТОВ КАН (загальн.)1'!I1155</f>
        <v>1833</v>
      </c>
    </row>
    <row r="290" spans="1:8" s="136" customFormat="1" ht="22.5" customHeight="1" x14ac:dyDescent="0.2">
      <c r="A290" s="128">
        <f>'ПРАЙС-ЛИСТ ТОВ КАН (загальн.)1'!A1156</f>
        <v>1147</v>
      </c>
      <c r="B290" s="129" t="str">
        <f>'ПРАЙС-ЛИСТ ТОВ КАН (загальн.)1'!C1156</f>
        <v>1316161004</v>
      </c>
      <c r="C290" s="113" t="str">
        <f>'ПРАЙС-ЛИСТ ТОВ КАН (загальн.)1'!D1156</f>
        <v>1316161004</v>
      </c>
      <c r="D290" s="41" t="str">
        <f>'ПРАЙС-ЛИСТ ТОВ КАН (загальн.)1'!E1156</f>
        <v>Колекторна група InoxFlow з запірними вентилями (серія RVV) - 6 відводів</v>
      </c>
      <c r="E290" s="131">
        <f>'ПРАЙС-ЛИСТ ТОВ КАН (загальн.)1'!F1156</f>
        <v>135.44</v>
      </c>
      <c r="F290" s="117">
        <f>'ПРАЙС-ЛИСТ ТОВ КАН (загальн.)1'!G1156</f>
        <v>4605.0959999999995</v>
      </c>
      <c r="G290" s="118" t="str">
        <f>'ПРАЙС-ЛИСТ ТОВ КАН (загальн.)1'!H1156</f>
        <v>шт.</v>
      </c>
      <c r="H290" s="113">
        <f>'ПРАЙС-ЛИСТ ТОВ КАН (загальн.)1'!I1156</f>
        <v>1833</v>
      </c>
    </row>
    <row r="291" spans="1:8" s="136" customFormat="1" ht="22.5" customHeight="1" x14ac:dyDescent="0.2">
      <c r="A291" s="128">
        <f>'ПРАЙС-ЛИСТ ТОВ КАН (загальн.)1'!A1157</f>
        <v>1148</v>
      </c>
      <c r="B291" s="129" t="str">
        <f>'ПРАЙС-ЛИСТ ТОВ КАН (загальн.)1'!C1157</f>
        <v>1316161005</v>
      </c>
      <c r="C291" s="113" t="str">
        <f>'ПРАЙС-ЛИСТ ТОВ КАН (загальн.)1'!D1157</f>
        <v>1316161005</v>
      </c>
      <c r="D291" s="41" t="str">
        <f>'ПРАЙС-ЛИСТ ТОВ КАН (загальн.)1'!E1157</f>
        <v>Колекторна група InoxFlow з запірними вентилями (серія RVV) - 7 відводів</v>
      </c>
      <c r="E291" s="131">
        <f>'ПРАЙС-ЛИСТ ТОВ КАН (загальн.)1'!F1157</f>
        <v>155.13</v>
      </c>
      <c r="F291" s="117">
        <f>'ПРАЙС-ЛИСТ ТОВ КАН (загальн.)1'!G1157</f>
        <v>5274.6239999999998</v>
      </c>
      <c r="G291" s="118" t="str">
        <f>'ПРАЙС-ЛИСТ ТОВ КАН (загальн.)1'!H1157</f>
        <v>шт.</v>
      </c>
      <c r="H291" s="113">
        <f>'ПРАЙС-ЛИСТ ТОВ КАН (загальн.)1'!I1157</f>
        <v>1833</v>
      </c>
    </row>
    <row r="292" spans="1:8" s="136" customFormat="1" ht="22.5" customHeight="1" x14ac:dyDescent="0.2">
      <c r="A292" s="128">
        <f>'ПРАЙС-ЛИСТ ТОВ КАН (загальн.)1'!A1158</f>
        <v>1149</v>
      </c>
      <c r="B292" s="129" t="str">
        <f>'ПРАЙС-ЛИСТ ТОВ КАН (загальн.)1'!C1158</f>
        <v>1316161006</v>
      </c>
      <c r="C292" s="113" t="str">
        <f>'ПРАЙС-ЛИСТ ТОВ КАН (загальн.)1'!D1158</f>
        <v>1316161006</v>
      </c>
      <c r="D292" s="41" t="str">
        <f>'ПРАЙС-ЛИСТ ТОВ КАН (загальн.)1'!E1158</f>
        <v>Колекторна група InoxFlow з запірними вентилями (серія RVV) - 8 відводів</v>
      </c>
      <c r="E292" s="131">
        <f>'ПРАЙС-ЛИСТ ТОВ КАН (загальн.)1'!F1158</f>
        <v>173.20999999999998</v>
      </c>
      <c r="F292" s="117">
        <f>'ПРАЙС-ЛИСТ ТОВ КАН (загальн.)1'!G1158</f>
        <v>5889.0720000000001</v>
      </c>
      <c r="G292" s="118" t="str">
        <f>'ПРАЙС-ЛИСТ ТОВ КАН (загальн.)1'!H1158</f>
        <v>шт.</v>
      </c>
      <c r="H292" s="113">
        <f>'ПРАЙС-ЛИСТ ТОВ КАН (загальн.)1'!I1158</f>
        <v>1833</v>
      </c>
    </row>
    <row r="293" spans="1:8" s="136" customFormat="1" ht="22.5" customHeight="1" x14ac:dyDescent="0.2">
      <c r="A293" s="128">
        <f>'ПРАЙС-ЛИСТ ТОВ КАН (загальн.)1'!A1159</f>
        <v>1150</v>
      </c>
      <c r="B293" s="129" t="str">
        <f>'ПРАЙС-ЛИСТ ТОВ КАН (загальн.)1'!C1159</f>
        <v>1316161007</v>
      </c>
      <c r="C293" s="113" t="str">
        <f>'ПРАЙС-ЛИСТ ТОВ КАН (загальн.)1'!D1159</f>
        <v>1316161007</v>
      </c>
      <c r="D293" s="41" t="str">
        <f>'ПРАЙС-ЛИСТ ТОВ КАН (загальн.)1'!E1159</f>
        <v>Колекторна група InoxFlow з запірними вентилями (серія RVV) - 9 відводів</v>
      </c>
      <c r="E293" s="131">
        <f>'ПРАЙС-ЛИСТ ТОВ КАН (загальн.)1'!F1159</f>
        <v>192.88</v>
      </c>
      <c r="F293" s="117">
        <f>'ПРАЙС-ЛИСТ ТОВ КАН (загальн.)1'!G1159</f>
        <v>6557.7839999999997</v>
      </c>
      <c r="G293" s="118" t="str">
        <f>'ПРАЙС-ЛИСТ ТОВ КАН (загальн.)1'!H1159</f>
        <v>шт.</v>
      </c>
      <c r="H293" s="113">
        <f>'ПРАЙС-ЛИСТ ТОВ КАН (загальн.)1'!I1159</f>
        <v>1833</v>
      </c>
    </row>
    <row r="294" spans="1:8" s="136" customFormat="1" ht="22.5" customHeight="1" x14ac:dyDescent="0.2">
      <c r="A294" s="128">
        <f>'ПРАЙС-ЛИСТ ТОВ КАН (загальн.)1'!A1160</f>
        <v>1151</v>
      </c>
      <c r="B294" s="129" t="str">
        <f>'ПРАЙС-ЛИСТ ТОВ КАН (загальн.)1'!C1160</f>
        <v>1316161008</v>
      </c>
      <c r="C294" s="113" t="str">
        <f>'ПРАЙС-ЛИСТ ТОВ КАН (загальн.)1'!D1160</f>
        <v>1316161008</v>
      </c>
      <c r="D294" s="41" t="str">
        <f>'ПРАЙС-ЛИСТ ТОВ КАН (загальн.)1'!E1160</f>
        <v>Колекторна група InoxFlow з запірними вентилями (серія RVV) - 10 відводів</v>
      </c>
      <c r="E294" s="131">
        <f>'ПРАЙС-ЛИСТ ТОВ КАН (загальн.)1'!F1160</f>
        <v>209.1</v>
      </c>
      <c r="F294" s="117">
        <f>'ПРАЙС-ЛИСТ ТОВ КАН (загальн.)1'!G1160</f>
        <v>7109.4</v>
      </c>
      <c r="G294" s="118" t="str">
        <f>'ПРАЙС-ЛИСТ ТОВ КАН (загальн.)1'!H1160</f>
        <v>шт.</v>
      </c>
      <c r="H294" s="113">
        <f>'ПРАЙС-ЛИСТ ТОВ КАН (загальн.)1'!I1160</f>
        <v>1833</v>
      </c>
    </row>
    <row r="295" spans="1:8" s="136" customFormat="1" ht="22.5" customHeight="1" x14ac:dyDescent="0.2">
      <c r="A295" s="128">
        <f>'ПРАЙС-ЛИСТ ТОВ КАН (загальн.)1'!A1161</f>
        <v>1152</v>
      </c>
      <c r="B295" s="129" t="str">
        <f>'ПРАЙС-ЛИСТ ТОВ КАН (загальн.)1'!C1161</f>
        <v>1316161009</v>
      </c>
      <c r="C295" s="113" t="str">
        <f>'ПРАЙС-ЛИСТ ТОВ КАН (загальн.)1'!D1161</f>
        <v>1316161009</v>
      </c>
      <c r="D295" s="41" t="str">
        <f>'ПРАЙС-ЛИСТ ТОВ КАН (загальн.)1'!E1161</f>
        <v>Колекторна група InoxFlow з запірними вентилями (серія RVV) - 11 відводів</v>
      </c>
      <c r="E295" s="131">
        <f>'ПРАЙС-ЛИСТ ТОВ КАН (загальн.)1'!F1161</f>
        <v>229.14</v>
      </c>
      <c r="F295" s="117">
        <f>'ПРАЙС-ЛИСТ ТОВ КАН (загальн.)1'!G1161</f>
        <v>7790.76</v>
      </c>
      <c r="G295" s="118" t="str">
        <f>'ПРАЙС-ЛИСТ ТОВ КАН (загальн.)1'!H1161</f>
        <v>шт.</v>
      </c>
      <c r="H295" s="113">
        <f>'ПРАЙС-ЛИСТ ТОВ КАН (загальн.)1'!I1161</f>
        <v>1833</v>
      </c>
    </row>
    <row r="296" spans="1:8" s="136" customFormat="1" ht="22.5" customHeight="1" x14ac:dyDescent="0.2">
      <c r="A296" s="128">
        <f>'ПРАЙС-ЛИСТ ТОВ КАН (загальн.)1'!A1162</f>
        <v>1153</v>
      </c>
      <c r="B296" s="129" t="str">
        <f>'ПРАЙС-ЛИСТ ТОВ КАН (загальн.)1'!C1162</f>
        <v>1316161010</v>
      </c>
      <c r="C296" s="113" t="str">
        <f>'ПРАЙС-ЛИСТ ТОВ КАН (загальн.)1'!D1162</f>
        <v>1316161010</v>
      </c>
      <c r="D296" s="41" t="str">
        <f>'ПРАЙС-ЛИСТ ТОВ КАН (загальн.)1'!E1162</f>
        <v>Колекторна група InoxFlow з запірними вентилями (серія RVV) - 12 відводів</v>
      </c>
      <c r="E296" s="131">
        <f>'ПРАЙС-ЛИСТ ТОВ КАН (загальн.)1'!F1162</f>
        <v>245.2</v>
      </c>
      <c r="F296" s="117">
        <f>'ПРАЙС-ЛИСТ ТОВ КАН (загальн.)1'!G1162</f>
        <v>8336.6640000000007</v>
      </c>
      <c r="G296" s="118" t="str">
        <f>'ПРАЙС-ЛИСТ ТОВ КАН (загальн.)1'!H1162</f>
        <v>шт.</v>
      </c>
      <c r="H296" s="113">
        <f>'ПРАЙС-ЛИСТ ТОВ КАН (загальн.)1'!I1162</f>
        <v>1833</v>
      </c>
    </row>
    <row r="297" spans="1:8" s="136" customFormat="1" ht="22.5" customHeight="1" x14ac:dyDescent="0.2">
      <c r="A297" s="128">
        <f>'ПРАЙС-ЛИСТ ТОВ КАН (загальн.)1'!A1163</f>
        <v>1154</v>
      </c>
      <c r="B297" s="129" t="str">
        <f>'ПРАЙС-ЛИСТ ТОВ КАН (загальн.)1'!C1163</f>
        <v>1316161020</v>
      </c>
      <c r="C297" s="113" t="str">
        <f>'ПРАЙС-ЛИСТ ТОВ КАН (загальн.)1'!D1163</f>
        <v>1316161020</v>
      </c>
      <c r="D297" s="41" t="str">
        <f>'ПРАЙС-ЛИСТ ТОВ КАН (загальн.)1'!E1163</f>
        <v>Колекторна група InoxFlow зі змішувальної системою (серія USVP) - 2 відвода</v>
      </c>
      <c r="E297" s="131">
        <f>'ПРАЙС-ЛИСТ ТОВ КАН (загальн.)1'!F1163</f>
        <v>485.27</v>
      </c>
      <c r="F297" s="117">
        <f>'ПРАЙС-ЛИСТ ТОВ КАН (загальн.)1'!G1163</f>
        <v>16499.112000000001</v>
      </c>
      <c r="G297" s="118" t="str">
        <f>'ПРАЙС-ЛИСТ ТОВ КАН (загальн.)1'!H1163</f>
        <v>шт.</v>
      </c>
      <c r="H297" s="113">
        <f>'ПРАЙС-ЛИСТ ТОВ КАН (загальн.)1'!I1163</f>
        <v>1833</v>
      </c>
    </row>
    <row r="298" spans="1:8" s="136" customFormat="1" ht="22.5" customHeight="1" x14ac:dyDescent="0.2">
      <c r="A298" s="128">
        <f>'ПРАЙС-ЛИСТ ТОВ КАН (загальн.)1'!A1164</f>
        <v>1155</v>
      </c>
      <c r="B298" s="129" t="str">
        <f>'ПРАЙС-ЛИСТ ТОВ КАН (загальн.)1'!C1164</f>
        <v>1316161021</v>
      </c>
      <c r="C298" s="113" t="str">
        <f>'ПРАЙС-ЛИСТ ТОВ КАН (загальн.)1'!D1164</f>
        <v>1316161021</v>
      </c>
      <c r="D298" s="41" t="str">
        <f>'ПРАЙС-ЛИСТ ТОВ КАН (загальн.)1'!E1164</f>
        <v>Колекторна група InoxFlow зі змішувальної системою (серія USVP) - 3 відвода</v>
      </c>
      <c r="E298" s="131">
        <f>'ПРАЙС-ЛИСТ ТОВ КАН (загальн.)1'!F1164</f>
        <v>514.6</v>
      </c>
      <c r="F298" s="117">
        <f>'ПРАЙС-ЛИСТ ТОВ КАН (загальн.)1'!G1164</f>
        <v>17496.263999999999</v>
      </c>
      <c r="G298" s="118" t="str">
        <f>'ПРАЙС-ЛИСТ ТОВ КАН (загальн.)1'!H1164</f>
        <v>шт.</v>
      </c>
      <c r="H298" s="113">
        <f>'ПРАЙС-ЛИСТ ТОВ КАН (загальн.)1'!I1164</f>
        <v>1833</v>
      </c>
    </row>
    <row r="299" spans="1:8" s="136" customFormat="1" ht="22.5" customHeight="1" x14ac:dyDescent="0.2">
      <c r="A299" s="128">
        <f>'ПРАЙС-ЛИСТ ТОВ КАН (загальн.)1'!A1165</f>
        <v>1156</v>
      </c>
      <c r="B299" s="129" t="str">
        <f>'ПРАЙС-ЛИСТ ТОВ КАН (загальн.)1'!C1165</f>
        <v>1316161022</v>
      </c>
      <c r="C299" s="113" t="str">
        <f>'ПРАЙС-ЛИСТ ТОВ КАН (загальн.)1'!D1165</f>
        <v>1316161022</v>
      </c>
      <c r="D299" s="41" t="str">
        <f>'ПРАЙС-ЛИСТ ТОВ КАН (загальн.)1'!E1165</f>
        <v>Колекторна група InoxFlow зі змішувальної системою (серія USVP) - 4 відвода</v>
      </c>
      <c r="E299" s="131">
        <f>'ПРАЙС-ЛИСТ ТОВ КАН (загальн.)1'!F1165</f>
        <v>538.77</v>
      </c>
      <c r="F299" s="117">
        <f>'ПРАЙС-ЛИСТ ТОВ КАН (загальн.)1'!G1165</f>
        <v>18318.383999999998</v>
      </c>
      <c r="G299" s="118" t="str">
        <f>'ПРАЙС-ЛИСТ ТОВ КАН (загальн.)1'!H1165</f>
        <v>шт.</v>
      </c>
      <c r="H299" s="113">
        <f>'ПРАЙС-ЛИСТ ТОВ КАН (загальн.)1'!I1165</f>
        <v>1833</v>
      </c>
    </row>
    <row r="300" spans="1:8" s="136" customFormat="1" ht="22.5" customHeight="1" x14ac:dyDescent="0.2">
      <c r="A300" s="128">
        <f>'ПРАЙС-ЛИСТ ТОВ КАН (загальн.)1'!A1166</f>
        <v>1157</v>
      </c>
      <c r="B300" s="129" t="str">
        <f>'ПРАЙС-ЛИСТ ТОВ КАН (загальн.)1'!C1166</f>
        <v>1316161023</v>
      </c>
      <c r="C300" s="113" t="str">
        <f>'ПРАЙС-ЛИСТ ТОВ КАН (загальн.)1'!D1166</f>
        <v>1316161023</v>
      </c>
      <c r="D300" s="41" t="str">
        <f>'ПРАЙС-ЛИСТ ТОВ КАН (загальн.)1'!E1166</f>
        <v>Колекторна група InoxFlow зі змішувальної системою (серія USVP) - 5 відводів</v>
      </c>
      <c r="E300" s="131">
        <f>'ПРАЙС-ЛИСТ ТОВ КАН (загальн.)1'!F1166</f>
        <v>566.89</v>
      </c>
      <c r="F300" s="117">
        <f>'ПРАЙС-ЛИСТ ТОВ КАН (загальн.)1'!G1166</f>
        <v>19274.328000000001</v>
      </c>
      <c r="G300" s="118" t="str">
        <f>'ПРАЙС-ЛИСТ ТОВ КАН (загальн.)1'!H1166</f>
        <v>шт.</v>
      </c>
      <c r="H300" s="113">
        <f>'ПРАЙС-ЛИСТ ТОВ КАН (загальн.)1'!I1166</f>
        <v>1833</v>
      </c>
    </row>
    <row r="301" spans="1:8" s="136" customFormat="1" ht="22.5" customHeight="1" x14ac:dyDescent="0.2">
      <c r="A301" s="128">
        <f>'ПРАЙС-ЛИСТ ТОВ КАН (загальн.)1'!A1167</f>
        <v>1158</v>
      </c>
      <c r="B301" s="129" t="str">
        <f>'ПРАЙС-ЛИСТ ТОВ КАН (загальн.)1'!C1167</f>
        <v>1316161024</v>
      </c>
      <c r="C301" s="113" t="str">
        <f>'ПРАЙС-ЛИСТ ТОВ КАН (загальн.)1'!D1167</f>
        <v>1316161024</v>
      </c>
      <c r="D301" s="41" t="str">
        <f>'ПРАЙС-ЛИСТ ТОВ КАН (загальн.)1'!E1167</f>
        <v>Колекторна група InoxFlow зі змішувальної системою (серія USVP) - 6 відводів</v>
      </c>
      <c r="E301" s="131">
        <f>'ПРАЙС-ЛИСТ ТОВ КАН (загальн.)1'!F1167</f>
        <v>593.67999999999995</v>
      </c>
      <c r="F301" s="117">
        <f>'ПРАЙС-ЛИСТ ТОВ КАН (загальн.)1'!G1167</f>
        <v>20184.984</v>
      </c>
      <c r="G301" s="118" t="str">
        <f>'ПРАЙС-ЛИСТ ТОВ КАН (загальн.)1'!H1167</f>
        <v>шт.</v>
      </c>
      <c r="H301" s="113">
        <f>'ПРАЙС-ЛИСТ ТОВ КАН (загальн.)1'!I1167</f>
        <v>1833</v>
      </c>
    </row>
    <row r="302" spans="1:8" s="136" customFormat="1" ht="22.5" customHeight="1" x14ac:dyDescent="0.2">
      <c r="A302" s="128">
        <f>'ПРАЙС-ЛИСТ ТОВ КАН (загальн.)1'!A1168</f>
        <v>1159</v>
      </c>
      <c r="B302" s="129" t="str">
        <f>'ПРАЙС-ЛИСТ ТОВ КАН (загальн.)1'!C1168</f>
        <v>1316161025</v>
      </c>
      <c r="C302" s="113" t="str">
        <f>'ПРАЙС-ЛИСТ ТОВ КАН (загальн.)1'!D1168</f>
        <v>1316161025</v>
      </c>
      <c r="D302" s="41" t="str">
        <f>'ПРАЙС-ЛИСТ ТОВ КАН (загальн.)1'!E1168</f>
        <v>Колекторна група InoxFlow зі змішувальної системою (серія USVP) - 7 відводів</v>
      </c>
      <c r="E302" s="131">
        <f>'ПРАЙС-ЛИСТ ТОВ КАН (загальн.)1'!F1168</f>
        <v>622.79999999999995</v>
      </c>
      <c r="F302" s="117">
        <f>'ПРАЙС-ЛИСТ ТОВ КАН (загальн.)1'!G1168</f>
        <v>21175.200000000001</v>
      </c>
      <c r="G302" s="118" t="str">
        <f>'ПРАЙС-ЛИСТ ТОВ КАН (загальн.)1'!H1168</f>
        <v>шт.</v>
      </c>
      <c r="H302" s="113">
        <f>'ПРАЙС-ЛИСТ ТОВ КАН (загальн.)1'!I1168</f>
        <v>1833</v>
      </c>
    </row>
    <row r="303" spans="1:8" s="136" customFormat="1" ht="22.5" customHeight="1" x14ac:dyDescent="0.2">
      <c r="A303" s="128">
        <f>'ПРАЙС-ЛИСТ ТОВ КАН (загальн.)1'!A1169</f>
        <v>1160</v>
      </c>
      <c r="B303" s="129" t="str">
        <f>'ПРАЙС-ЛИСТ ТОВ КАН (загальн.)1'!C1169</f>
        <v>1316161026</v>
      </c>
      <c r="C303" s="113" t="str">
        <f>'ПРАЙС-ЛИСТ ТОВ КАН (загальн.)1'!D1169</f>
        <v>1316161026</v>
      </c>
      <c r="D303" s="41" t="str">
        <f>'ПРАЙС-ЛИСТ ТОВ КАН (загальн.)1'!E1169</f>
        <v>Колекторна група InoxFlow зі змішувальної системою (серія USVP) - 8 відводів</v>
      </c>
      <c r="E303" s="131">
        <f>'ПРАЙС-ЛИСТ ТОВ КАН (загальн.)1'!F1169</f>
        <v>646.16</v>
      </c>
      <c r="F303" s="117">
        <f>'ПРАЙС-ЛИСТ ТОВ КАН (загальн.)1'!G1169</f>
        <v>21969.576000000001</v>
      </c>
      <c r="G303" s="118" t="str">
        <f>'ПРАЙС-ЛИСТ ТОВ КАН (загальн.)1'!H1169</f>
        <v>шт.</v>
      </c>
      <c r="H303" s="113">
        <f>'ПРАЙС-ЛИСТ ТОВ КАН (загальн.)1'!I1169</f>
        <v>1833</v>
      </c>
    </row>
    <row r="304" spans="1:8" s="136" customFormat="1" ht="22.5" customHeight="1" x14ac:dyDescent="0.2">
      <c r="A304" s="128">
        <f>'ПРАЙС-ЛИСТ ТОВ КАН (загальн.)1'!A1170</f>
        <v>1161</v>
      </c>
      <c r="B304" s="129" t="str">
        <f>'ПРАЙС-ЛИСТ ТОВ КАН (загальн.)1'!C1170</f>
        <v>1316161027</v>
      </c>
      <c r="C304" s="113" t="str">
        <f>'ПРАЙС-ЛИСТ ТОВ КАН (загальн.)1'!D1170</f>
        <v>1316161027</v>
      </c>
      <c r="D304" s="41" t="str">
        <f>'ПРАЙС-ЛИСТ ТОВ КАН (загальн.)1'!E1170</f>
        <v>Колекторна група InoxFlow зі змішувальної системою (серія USVP) - 9 відводів</v>
      </c>
      <c r="E304" s="131">
        <f>'ПРАЙС-ЛИСТ ТОВ КАН (загальн.)1'!F1170</f>
        <v>675.85</v>
      </c>
      <c r="F304" s="117">
        <f>'ПРАЙС-ЛИСТ ТОВ КАН (загальн.)1'!G1170</f>
        <v>22978.968000000001</v>
      </c>
      <c r="G304" s="118" t="str">
        <f>'ПРАЙС-ЛИСТ ТОВ КАН (загальн.)1'!H1170</f>
        <v>шт.</v>
      </c>
      <c r="H304" s="113">
        <f>'ПРАЙС-ЛИСТ ТОВ КАН (загальн.)1'!I1170</f>
        <v>1833</v>
      </c>
    </row>
    <row r="305" spans="1:8" s="136" customFormat="1" ht="22.5" customHeight="1" x14ac:dyDescent="0.2">
      <c r="A305" s="128">
        <f>'ПРАЙС-ЛИСТ ТОВ КАН (загальн.)1'!A1171</f>
        <v>1162</v>
      </c>
      <c r="B305" s="129" t="str">
        <f>'ПРАЙС-ЛИСТ ТОВ КАН (загальн.)1'!C1171</f>
        <v>1316161028</v>
      </c>
      <c r="C305" s="113" t="str">
        <f>'ПРАЙС-ЛИСТ ТОВ КАН (загальн.)1'!D1171</f>
        <v>1316161028</v>
      </c>
      <c r="D305" s="41" t="str">
        <f>'ПРАЙС-ЛИСТ ТОВ КАН (загальн.)1'!E1171</f>
        <v>Колекторна група InoxFlow зі змішувальної системою (серія USVP) - 10 відводів</v>
      </c>
      <c r="E305" s="131">
        <f>'ПРАЙС-ЛИСТ ТОВ КАН (загальн.)1'!F1171</f>
        <v>693.77</v>
      </c>
      <c r="F305" s="117">
        <f>'ПРАЙС-ЛИСТ ТОВ КАН (загальн.)1'!G1171</f>
        <v>23588.112000000001</v>
      </c>
      <c r="G305" s="118" t="str">
        <f>'ПРАЙС-ЛИСТ ТОВ КАН (загальн.)1'!H1171</f>
        <v>шт.</v>
      </c>
      <c r="H305" s="113">
        <f>'ПРАЙС-ЛИСТ ТОВ КАН (загальн.)1'!I1171</f>
        <v>1833</v>
      </c>
    </row>
    <row r="306" spans="1:8" s="136" customFormat="1" ht="22.5" customHeight="1" x14ac:dyDescent="0.2">
      <c r="A306" s="128">
        <f>'ПРАЙС-ЛИСТ ТОВ КАН (загальн.)1'!A1172</f>
        <v>1163</v>
      </c>
      <c r="B306" s="129" t="str">
        <f>'ПРАЙС-ЛИСТ ТОВ КАН (загальн.)1'!C1172</f>
        <v>1343183007</v>
      </c>
      <c r="C306" s="113" t="str">
        <f>'ПРАЙС-ЛИСТ ТОВ КАН (загальн.)1'!D1172</f>
        <v>82020</v>
      </c>
      <c r="D306" s="41" t="str">
        <f>'ПРАЙС-ЛИСТ ТОВ КАН (загальн.)1'!E1172</f>
        <v>Розподілювач з профілем 1" для спец. призначення без оснастки (серія 82) 2</v>
      </c>
      <c r="E306" s="131">
        <f>'ПРАЙС-ЛИСТ ТОВ КАН (загальн.)1'!F1172</f>
        <v>87.09</v>
      </c>
      <c r="F306" s="117">
        <f>'ПРАЙС-ЛИСТ ТОВ КАН (загальн.)1'!G1172</f>
        <v>2961.2640000000001</v>
      </c>
      <c r="G306" s="118" t="str">
        <f>'ПРАЙС-ЛИСТ ТОВ КАН (загальн.)1'!H1172</f>
        <v>шт.</v>
      </c>
      <c r="H306" s="113">
        <f>'ПРАЙС-ЛИСТ ТОВ КАН (загальн.)1'!I1172</f>
        <v>1833</v>
      </c>
    </row>
    <row r="307" spans="1:8" s="136" customFormat="1" ht="22.5" customHeight="1" x14ac:dyDescent="0.2">
      <c r="A307" s="128">
        <f>'ПРАЙС-ЛИСТ ТОВ КАН (загальн.)1'!A1173</f>
        <v>1164</v>
      </c>
      <c r="B307" s="129" t="str">
        <f>'ПРАЙС-ЛИСТ ТОВ КАН (загальн.)1'!C1173</f>
        <v>1343183008</v>
      </c>
      <c r="C307" s="113" t="str">
        <f>'ПРАЙС-ЛИСТ ТОВ КАН (загальн.)1'!D1173</f>
        <v>82030</v>
      </c>
      <c r="D307" s="41" t="str">
        <f>'ПРАЙС-ЛИСТ ТОВ КАН (загальн.)1'!E1173</f>
        <v>Розподілювач з профілем 1" для спец. призначення без оснастки (серія 82) 3</v>
      </c>
      <c r="E307" s="131">
        <f>'ПРАЙС-ЛИСТ ТОВ КАН (загальн.)1'!F1173</f>
        <v>114.67</v>
      </c>
      <c r="F307" s="117">
        <f>'ПРАЙС-ЛИСТ ТОВ КАН (загальн.)1'!G1173</f>
        <v>3898.848</v>
      </c>
      <c r="G307" s="118" t="str">
        <f>'ПРАЙС-ЛИСТ ТОВ КАН (загальн.)1'!H1173</f>
        <v>шт.</v>
      </c>
      <c r="H307" s="113">
        <f>'ПРАЙС-ЛИСТ ТОВ КАН (загальн.)1'!I1173</f>
        <v>1833</v>
      </c>
    </row>
    <row r="308" spans="1:8" s="136" customFormat="1" ht="22.5" customHeight="1" x14ac:dyDescent="0.2">
      <c r="A308" s="128">
        <f>'ПРАЙС-ЛИСТ ТОВ КАН (загальн.)1'!A1174</f>
        <v>1165</v>
      </c>
      <c r="B308" s="129" t="str">
        <f>'ПРАЙС-ЛИСТ ТОВ КАН (загальн.)1'!C1174</f>
        <v>1343183009</v>
      </c>
      <c r="C308" s="113" t="str">
        <f>'ПРАЙС-ЛИСТ ТОВ КАН (загальн.)1'!D1174</f>
        <v>82040</v>
      </c>
      <c r="D308" s="41" t="str">
        <f>'ПРАЙС-ЛИСТ ТОВ КАН (загальн.)1'!E1174</f>
        <v>Розподілювач з профілем 1" для спец. призначення без оснастки (серія 82) 4</v>
      </c>
      <c r="E308" s="131">
        <f>'ПРАЙС-ЛИСТ ТОВ КАН (загальн.)1'!F1174</f>
        <v>143.01999999999998</v>
      </c>
      <c r="F308" s="117">
        <f>'ПРАЙС-ЛИСТ ТОВ КАН (загальн.)1'!G1174</f>
        <v>4862.5439999999999</v>
      </c>
      <c r="G308" s="118" t="str">
        <f>'ПРАЙС-ЛИСТ ТОВ КАН (загальн.)1'!H1174</f>
        <v>шт.</v>
      </c>
      <c r="H308" s="113">
        <f>'ПРАЙС-ЛИСТ ТОВ КАН (загальн.)1'!I1174</f>
        <v>1833</v>
      </c>
    </row>
    <row r="309" spans="1:8" s="136" customFormat="1" ht="22.5" customHeight="1" x14ac:dyDescent="0.2">
      <c r="A309" s="128">
        <f>'ПРАЙС-ЛИСТ ТОВ КАН (загальн.)1'!A1175</f>
        <v>1166</v>
      </c>
      <c r="B309" s="129" t="str">
        <f>'ПРАЙС-ЛИСТ ТОВ КАН (загальн.)1'!C1175</f>
        <v>1343183013</v>
      </c>
      <c r="C309" s="113" t="str">
        <f>'ПРАЙС-ЛИСТ ТОВ КАН (загальн.)1'!D1175</f>
        <v>1343183013</v>
      </c>
      <c r="D309" s="41" t="str">
        <f>'ПРАЙС-ЛИСТ ТОВ КАН (загальн.)1'!E1175</f>
        <v>Модуль квартирних розподілювачей на 2 квартири</v>
      </c>
      <c r="E309" s="131">
        <f>'ПРАЙС-ЛИСТ ТОВ КАН (загальн.)1'!F1175</f>
        <v>1141.47</v>
      </c>
      <c r="F309" s="117">
        <f>'ПРАЙС-ЛИСТ ТОВ КАН (загальн.)1'!G1175</f>
        <v>38810.184000000001</v>
      </c>
      <c r="G309" s="118" t="str">
        <f>'ПРАЙС-ЛИСТ ТОВ КАН (загальн.)1'!H1175</f>
        <v>шт.</v>
      </c>
      <c r="H309" s="113">
        <f>'ПРАЙС-ЛИСТ ТОВ КАН (загальн.)1'!I1175</f>
        <v>1833</v>
      </c>
    </row>
    <row r="310" spans="1:8" s="136" customFormat="1" ht="22.5" customHeight="1" x14ac:dyDescent="0.2">
      <c r="A310" s="128">
        <f>'ПРАЙС-ЛИСТ ТОВ КАН (загальн.)1'!A1176</f>
        <v>1167</v>
      </c>
      <c r="B310" s="129" t="str">
        <f>'ПРАЙС-ЛИСТ ТОВ КАН (загальн.)1'!C1176</f>
        <v>1343183014</v>
      </c>
      <c r="C310" s="113" t="str">
        <f>'ПРАЙС-ЛИСТ ТОВ КАН (загальн.)1'!D1176</f>
        <v>1343183014</v>
      </c>
      <c r="D310" s="41" t="str">
        <f>'ПРАЙС-ЛИСТ ТОВ КАН (загальн.)1'!E1176</f>
        <v>Модуль квартирних розподілювачей на 3 квартири</v>
      </c>
      <c r="E310" s="131">
        <f>'ПРАЙС-ЛИСТ ТОВ КАН (загальн.)1'!F1176</f>
        <v>1591.61</v>
      </c>
      <c r="F310" s="117">
        <f>'ПРАЙС-ЛИСТ ТОВ КАН (загальн.)1'!G1176</f>
        <v>54114.671999999999</v>
      </c>
      <c r="G310" s="118" t="str">
        <f>'ПРАЙС-ЛИСТ ТОВ КАН (загальн.)1'!H1176</f>
        <v>шт.</v>
      </c>
      <c r="H310" s="113">
        <f>'ПРАЙС-ЛИСТ ТОВ КАН (загальн.)1'!I1176</f>
        <v>1833</v>
      </c>
    </row>
    <row r="311" spans="1:8" s="136" customFormat="1" ht="22.5" customHeight="1" x14ac:dyDescent="0.2">
      <c r="A311" s="128">
        <f>'ПРАЙС-ЛИСТ ТОВ КАН (загальн.)1'!A1177</f>
        <v>1168</v>
      </c>
      <c r="B311" s="129" t="str">
        <f>'ПРАЙС-ЛИСТ ТОВ КАН (загальн.)1'!C1177</f>
        <v>1343183015</v>
      </c>
      <c r="C311" s="113" t="str">
        <f>'ПРАЙС-ЛИСТ ТОВ КАН (загальн.)1'!D1177</f>
        <v>1343183015</v>
      </c>
      <c r="D311" s="41" t="str">
        <f>'ПРАЙС-ЛИСТ ТОВ КАН (загальн.)1'!E1177</f>
        <v>Модуль квартирних розподілювачей на 4 квартири</v>
      </c>
      <c r="E311" s="131">
        <f>'ПРАЙС-ЛИСТ ТОВ КАН (загальн.)1'!F1177</f>
        <v>1931.87</v>
      </c>
      <c r="F311" s="117">
        <f>'ПРАЙС-ЛИСТ ТОВ КАН (загальн.)1'!G1177</f>
        <v>65683.512000000002</v>
      </c>
      <c r="G311" s="118" t="str">
        <f>'ПРАЙС-ЛИСТ ТОВ КАН (загальн.)1'!H1177</f>
        <v>шт.</v>
      </c>
      <c r="H311" s="113">
        <f>'ПРАЙС-ЛИСТ ТОВ КАН (загальн.)1'!I1177</f>
        <v>1833</v>
      </c>
    </row>
    <row r="312" spans="1:8" s="136" customFormat="1" ht="22.5" customHeight="1" x14ac:dyDescent="0.2">
      <c r="A312" s="128">
        <f>'ПРАЙС-ЛИСТ ТОВ КАН (загальн.)1'!A1178</f>
        <v>1169</v>
      </c>
      <c r="B312" s="129" t="str">
        <f>'ПРАЙС-ЛИСТ ТОВ КАН (загальн.)1'!C1178</f>
        <v>1343183016</v>
      </c>
      <c r="C312" s="113" t="str">
        <f>'ПРАЙС-ЛИСТ ТОВ КАН (загальн.)1'!D1178</f>
        <v>1343183016</v>
      </c>
      <c r="D312" s="41" t="str">
        <f>'ПРАЙС-ЛИСТ ТОВ КАН (загальн.)1'!E1178</f>
        <v>Модуль квартирних розподілювачей на 5 квартир</v>
      </c>
      <c r="E312" s="131">
        <f>'ПРАЙС-ЛИСТ ТОВ КАН (загальн.)1'!F1178</f>
        <v>2270.1400000000003</v>
      </c>
      <c r="F312" s="117">
        <f>'ПРАЙС-ЛИСТ ТОВ КАН (загальн.)1'!G1178</f>
        <v>77184.623999999996</v>
      </c>
      <c r="G312" s="118" t="str">
        <f>'ПРАЙС-ЛИСТ ТОВ КАН (загальн.)1'!H1178</f>
        <v>шт.</v>
      </c>
      <c r="H312" s="113">
        <f>'ПРАЙС-ЛИСТ ТОВ КАН (загальн.)1'!I1178</f>
        <v>1833</v>
      </c>
    </row>
    <row r="313" spans="1:8" s="136" customFormat="1" ht="22.5" customHeight="1" x14ac:dyDescent="0.2">
      <c r="A313" s="128">
        <f>'ПРАЙС-ЛИСТ ТОВ КАН (загальн.)1'!A1179</f>
        <v>1170</v>
      </c>
      <c r="B313" s="129" t="str">
        <f>'ПРАЙС-ЛИСТ ТОВ КАН (загальн.)1'!C1179</f>
        <v>1343183017</v>
      </c>
      <c r="C313" s="113" t="str">
        <f>'ПРАЙС-ЛИСТ ТОВ КАН (загальн.)1'!D1179</f>
        <v>1343183017</v>
      </c>
      <c r="D313" s="41" t="str">
        <f>'ПРАЙС-ЛИСТ ТОВ КАН (загальн.)1'!E1179</f>
        <v>Модуль квартирних розподілювачей на 6 квартир</v>
      </c>
      <c r="E313" s="131">
        <f>'ПРАЙС-ЛИСТ ТОВ КАН (загальн.)1'!F1179</f>
        <v>2449.5800000000004</v>
      </c>
      <c r="F313" s="117">
        <f>'ПРАЙС-ЛИСТ ТОВ КАН (загальн.)1'!G1179</f>
        <v>83285.856</v>
      </c>
      <c r="G313" s="118" t="str">
        <f>'ПРАЙС-ЛИСТ ТОВ КАН (загальн.)1'!H1179</f>
        <v>шт.</v>
      </c>
      <c r="H313" s="113">
        <f>'ПРАЙС-ЛИСТ ТОВ КАН (загальн.)1'!I1179</f>
        <v>1833</v>
      </c>
    </row>
    <row r="314" spans="1:8" s="136" customFormat="1" ht="22.5" customHeight="1" x14ac:dyDescent="0.2">
      <c r="A314" s="128">
        <f>'ПРАЙС-ЛИСТ ТОВ КАН (загальн.)1'!A1180</f>
        <v>1171</v>
      </c>
      <c r="B314" s="129" t="str">
        <f>'ПРАЙС-ЛИСТ ТОВ КАН (загальн.)1'!C1180</f>
        <v>1343183018</v>
      </c>
      <c r="C314" s="113" t="str">
        <f>'ПРАЙС-ЛИСТ ТОВ КАН (загальн.)1'!D1180</f>
        <v>1343183018</v>
      </c>
      <c r="D314" s="41" t="str">
        <f>'ПРАЙС-ЛИСТ ТОВ КАН (загальн.)1'!E1180</f>
        <v>Модуль квартирних розподілювачей на 7 квартир</v>
      </c>
      <c r="E314" s="131">
        <f>'ПРАЙС-ЛИСТ ТОВ КАН (загальн.)1'!F1180</f>
        <v>2819.8</v>
      </c>
      <c r="F314" s="117">
        <f>'ПРАЙС-ЛИСТ ТОВ КАН (загальн.)1'!G1180</f>
        <v>95873.063999999998</v>
      </c>
      <c r="G314" s="118" t="str">
        <f>'ПРАЙС-ЛИСТ ТОВ КАН (загальн.)1'!H1180</f>
        <v>шт.</v>
      </c>
      <c r="H314" s="113">
        <f>'ПРАЙС-ЛИСТ ТОВ КАН (загальн.)1'!I1180</f>
        <v>1833</v>
      </c>
    </row>
    <row r="315" spans="1:8" s="136" customFormat="1" ht="22.5" customHeight="1" x14ac:dyDescent="0.2">
      <c r="A315" s="128">
        <f>'ПРАЙС-ЛИСТ ТОВ КАН (загальн.)1'!A1181</f>
        <v>1172</v>
      </c>
      <c r="B315" s="129" t="str">
        <f>'ПРАЙС-ЛИСТ ТОВ КАН (загальн.)1'!C1181</f>
        <v>1343183019</v>
      </c>
      <c r="C315" s="113" t="str">
        <f>'ПРАЙС-ЛИСТ ТОВ КАН (загальн.)1'!D1181</f>
        <v>1343183019</v>
      </c>
      <c r="D315" s="41" t="str">
        <f>'ПРАЙС-ЛИСТ ТОВ КАН (загальн.)1'!E1181</f>
        <v>Модуль квартирних розподілювачей на 8 квартир</v>
      </c>
      <c r="E315" s="131">
        <f>'ПРАЙС-ЛИСТ ТОВ КАН (загальн.)1'!F1181</f>
        <v>3123.26</v>
      </c>
      <c r="F315" s="117">
        <f>'ПРАЙС-ЛИСТ ТОВ КАН (загальн.)1'!G1181</f>
        <v>106190.976</v>
      </c>
      <c r="G315" s="118" t="str">
        <f>'ПРАЙС-ЛИСТ ТОВ КАН (загальн.)1'!H1181</f>
        <v>шт.</v>
      </c>
      <c r="H315" s="113">
        <f>'ПРАЙС-ЛИСТ ТОВ КАН (загальн.)1'!I1181</f>
        <v>1833</v>
      </c>
    </row>
    <row r="316" spans="1:8" s="136" customFormat="1" ht="22.5" customHeight="1" x14ac:dyDescent="0.2">
      <c r="A316" s="128">
        <f>'ПРАЙС-ЛИСТ ТОВ КАН (загальн.)1'!A1182</f>
        <v>1173</v>
      </c>
      <c r="B316" s="129" t="str">
        <f>'ПРАЙС-ЛИСТ ТОВ КАН (загальн.)1'!C1182</f>
        <v>1345156007</v>
      </c>
      <c r="C316" s="113" t="str">
        <f>'ПРАЙС-ЛИСТ ТОВ КАН (загальн.)1'!D1182</f>
        <v>81020</v>
      </c>
      <c r="D316" s="41" t="str">
        <f>'ПРАЙС-ЛИСТ ТОВ КАН (загальн.)1'!E1182</f>
        <v>Розподілювач з профілем 1" для центрального опалення без оснащення (серія 81) 2 326x100x80</v>
      </c>
      <c r="E316" s="131">
        <f>'ПРАЙС-ЛИСТ ТОВ КАН (загальн.)1'!F1182</f>
        <v>37.51</v>
      </c>
      <c r="F316" s="117">
        <f>'ПРАЙС-ЛИСТ ТОВ КАН (загальн.)1'!G1182</f>
        <v>1275.4079999999999</v>
      </c>
      <c r="G316" s="118" t="str">
        <f>'ПРАЙС-ЛИСТ ТОВ КАН (загальн.)1'!H1182</f>
        <v>шт.</v>
      </c>
      <c r="H316" s="113">
        <f>'ПРАЙС-ЛИСТ ТОВ КАН (загальн.)1'!I1182</f>
        <v>1833</v>
      </c>
    </row>
    <row r="317" spans="1:8" s="136" customFormat="1" ht="22.5" customHeight="1" x14ac:dyDescent="0.2">
      <c r="A317" s="128">
        <f>'ПРАЙС-ЛИСТ ТОВ КАН (загальн.)1'!A1183</f>
        <v>1174</v>
      </c>
      <c r="B317" s="129" t="str">
        <f>'ПРАЙС-ЛИСТ ТОВ КАН (загальн.)1'!C1183</f>
        <v>1345156008</v>
      </c>
      <c r="C317" s="113" t="str">
        <f>'ПРАЙС-ЛИСТ ТОВ КАН (загальн.)1'!D1183</f>
        <v>81030</v>
      </c>
      <c r="D317" s="41" t="str">
        <f>'ПРАЙС-ЛИСТ ТОВ КАН (загальн.)1'!E1183</f>
        <v>Розподілювач з профілем 1" для центрального опалення без оснащення (серія 81) 3 326x150x80</v>
      </c>
      <c r="E317" s="131">
        <f>'ПРАЙС-ЛИСТ ТОВ КАН (загальн.)1'!F1183</f>
        <v>54.08</v>
      </c>
      <c r="F317" s="117">
        <f>'ПРАЙС-ЛИСТ ТОВ КАН (загальн.)1'!G1183</f>
        <v>1838.856</v>
      </c>
      <c r="G317" s="118" t="str">
        <f>'ПРАЙС-ЛИСТ ТОВ КАН (загальн.)1'!H1183</f>
        <v>шт.</v>
      </c>
      <c r="H317" s="113">
        <f>'ПРАЙС-ЛИСТ ТОВ КАН (загальн.)1'!I1183</f>
        <v>1833</v>
      </c>
    </row>
    <row r="318" spans="1:8" s="136" customFormat="1" ht="22.5" customHeight="1" x14ac:dyDescent="0.2">
      <c r="A318" s="128">
        <f>'ПРАЙС-ЛИСТ ТОВ КАН (загальн.)1'!A1184</f>
        <v>1175</v>
      </c>
      <c r="B318" s="129" t="str">
        <f>'ПРАЙС-ЛИСТ ТОВ КАН (загальн.)1'!C1184</f>
        <v>1345156009</v>
      </c>
      <c r="C318" s="113" t="str">
        <f>'ПРАЙС-ЛИСТ ТОВ КАН (загальн.)1'!D1184</f>
        <v>81040</v>
      </c>
      <c r="D318" s="41" t="str">
        <f>'ПРАЙС-ЛИСТ ТОВ КАН (загальн.)1'!E1184</f>
        <v>Розподілювач з профілем 1" для центрального опалення без оснащення (серія 81) 4 814x200x80</v>
      </c>
      <c r="E318" s="131">
        <f>'ПРАЙС-ЛИСТ ТОВ КАН (загальн.)1'!F1184</f>
        <v>67.06</v>
      </c>
      <c r="F318" s="117">
        <f>'ПРАЙС-ЛИСТ ТОВ КАН (загальн.)1'!G1184</f>
        <v>2279.904</v>
      </c>
      <c r="G318" s="118" t="str">
        <f>'ПРАЙС-ЛИСТ ТОВ КАН (загальн.)1'!H1184</f>
        <v>шт.</v>
      </c>
      <c r="H318" s="113">
        <f>'ПРАЙС-ЛИСТ ТОВ КАН (загальн.)1'!I1184</f>
        <v>1833</v>
      </c>
    </row>
    <row r="319" spans="1:8" s="136" customFormat="1" ht="22.5" customHeight="1" x14ac:dyDescent="0.2">
      <c r="A319" s="128">
        <f>'ПРАЙС-ЛИСТ ТОВ КАН (загальн.)1'!A1185</f>
        <v>1176</v>
      </c>
      <c r="B319" s="129" t="str">
        <f>'ПРАЙС-ЛИСТ ТОВ КАН (загальн.)1'!C1185</f>
        <v>1345156010</v>
      </c>
      <c r="C319" s="113" t="str">
        <f>'ПРАЙС-ЛИСТ ТОВ КАН (загальн.)1'!D1185</f>
        <v>81050</v>
      </c>
      <c r="D319" s="41" t="str">
        <f>'ПРАЙС-ЛИСТ ТОВ КАН (загальн.)1'!E1185</f>
        <v>Розподілювач з профілем 1" для центрального опалення без оснащення (серія 81) 5 326x250x80</v>
      </c>
      <c r="E319" s="131">
        <f>'ПРАЙС-ЛИСТ ТОВ КАН (загальн.)1'!F1185</f>
        <v>80.600000000000009</v>
      </c>
      <c r="F319" s="117">
        <f>'ПРАЙС-ЛИСТ ТОВ КАН (загальн.)1'!G1185</f>
        <v>2740.5360000000001</v>
      </c>
      <c r="G319" s="118" t="str">
        <f>'ПРАЙС-ЛИСТ ТОВ КАН (загальн.)1'!H1185</f>
        <v>шт.</v>
      </c>
      <c r="H319" s="113">
        <f>'ПРАЙС-ЛИСТ ТОВ КАН (загальн.)1'!I1185</f>
        <v>1833</v>
      </c>
    </row>
    <row r="320" spans="1:8" s="136" customFormat="1" ht="22.5" customHeight="1" x14ac:dyDescent="0.2">
      <c r="A320" s="128">
        <f>'ПРАЙС-ЛИСТ ТОВ КАН (загальн.)1'!A1186</f>
        <v>1177</v>
      </c>
      <c r="B320" s="129" t="str">
        <f>'ПРАЙС-ЛИСТ ТОВ КАН (загальн.)1'!C1186</f>
        <v>1345156011</v>
      </c>
      <c r="C320" s="113" t="str">
        <f>'ПРАЙС-ЛИСТ ТОВ КАН (загальн.)1'!D1186</f>
        <v>81060</v>
      </c>
      <c r="D320" s="41" t="str">
        <f>'ПРАЙС-ЛИСТ ТОВ КАН (загальн.)1'!E1186</f>
        <v>Розподілювач з профілем 1" для центрального опалення без оснащення (серія 81) 6 326x300x80</v>
      </c>
      <c r="E320" s="131">
        <f>'ПРАЙС-ЛИСТ ТОВ КАН (загальн.)1'!F1186</f>
        <v>92.65</v>
      </c>
      <c r="F320" s="117">
        <f>'ПРАЙС-ЛИСТ ТОВ КАН (загальн.)1'!G1186</f>
        <v>3150.1680000000001</v>
      </c>
      <c r="G320" s="118" t="str">
        <f>'ПРАЙС-ЛИСТ ТОВ КАН (загальн.)1'!H1186</f>
        <v>шт.</v>
      </c>
      <c r="H320" s="113">
        <f>'ПРАЙС-ЛИСТ ТОВ КАН (загальн.)1'!I1186</f>
        <v>1833</v>
      </c>
    </row>
    <row r="321" spans="1:8" s="136" customFormat="1" ht="22.5" customHeight="1" x14ac:dyDescent="0.2">
      <c r="A321" s="128">
        <f>'ПРАЙС-ЛИСТ ТОВ КАН (загальн.)1'!A1187</f>
        <v>1178</v>
      </c>
      <c r="B321" s="129" t="str">
        <f>'ПРАЙС-ЛИСТ ТОВ КАН (загальн.)1'!C1187</f>
        <v>1345156012</v>
      </c>
      <c r="C321" s="113" t="str">
        <f>'ПРАЙС-ЛИСТ ТОВ КАН (загальн.)1'!D1187</f>
        <v>81070</v>
      </c>
      <c r="D321" s="41" t="str">
        <f>'ПРАЙС-ЛИСТ ТОВ КАН (загальн.)1'!E1187</f>
        <v>Розподілювач з профілем 1" для центрального опалення без оснащення (серія 81) 7 326x350x80</v>
      </c>
      <c r="E321" s="131">
        <f>'ПРАЙС-ЛИСТ ТОВ КАН (загальн.)1'!F1187</f>
        <v>106.81</v>
      </c>
      <c r="F321" s="117">
        <f>'ПРАЙС-ЛИСТ ТОВ КАН (загальн.)1'!G1187</f>
        <v>3631.6080000000002</v>
      </c>
      <c r="G321" s="118" t="str">
        <f>'ПРАЙС-ЛИСТ ТОВ КАН (загальн.)1'!H1187</f>
        <v>шт.</v>
      </c>
      <c r="H321" s="113">
        <f>'ПРАЙС-ЛИСТ ТОВ КАН (загальн.)1'!I1187</f>
        <v>1833</v>
      </c>
    </row>
    <row r="322" spans="1:8" s="136" customFormat="1" ht="22.5" customHeight="1" x14ac:dyDescent="0.2">
      <c r="A322" s="128">
        <f>'ПРАЙС-ЛИСТ ТОВ КАН (загальн.)1'!A1188</f>
        <v>1179</v>
      </c>
      <c r="B322" s="129" t="str">
        <f>'ПРАЙС-ЛИСТ ТОВ КАН (загальн.)1'!C1188</f>
        <v>1345156013</v>
      </c>
      <c r="C322" s="113" t="str">
        <f>'ПРАЙС-ЛИСТ ТОВ КАН (загальн.)1'!D1188</f>
        <v>81080</v>
      </c>
      <c r="D322" s="41" t="str">
        <f>'ПРАЙС-ЛИСТ ТОВ КАН (загальн.)1'!E1188</f>
        <v>Розподілювач з профілем 1" для центрального опалення без оснащення (серія 81) 8 326x400x80</v>
      </c>
      <c r="E322" s="131">
        <f>'ПРАЙС-ЛИСТ ТОВ КАН (загальн.)1'!F1188</f>
        <v>125.72</v>
      </c>
      <c r="F322" s="117">
        <f>'ПРАЙС-ЛИСТ ТОВ КАН (загальн.)1'!G1188</f>
        <v>4274.616</v>
      </c>
      <c r="G322" s="118" t="str">
        <f>'ПРАЙС-ЛИСТ ТОВ КАН (загальн.)1'!H1188</f>
        <v>шт.</v>
      </c>
      <c r="H322" s="113">
        <f>'ПРАЙС-ЛИСТ ТОВ КАН (загальн.)1'!I1188</f>
        <v>1833</v>
      </c>
    </row>
    <row r="323" spans="1:8" s="136" customFormat="1" ht="22.5" customHeight="1" x14ac:dyDescent="0.2">
      <c r="A323" s="128">
        <f>'ПРАЙС-ЛИСТ ТОВ КАН (загальн.)1'!A1189</f>
        <v>1180</v>
      </c>
      <c r="B323" s="129" t="str">
        <f>'ПРАЙС-ЛИСТ ТОВ КАН (загальн.)1'!C1189</f>
        <v>1345156014</v>
      </c>
      <c r="C323" s="113" t="str">
        <f>'ПРАЙС-ЛИСТ ТОВ КАН (загальн.)1'!D1189</f>
        <v>81090</v>
      </c>
      <c r="D323" s="41" t="str">
        <f>'ПРАЙС-ЛИСТ ТОВ КАН (загальн.)1'!E1189</f>
        <v>Розподілювач з профілем 1" для центрального опалення без оснащення (серія 81) 9 326x450x80</v>
      </c>
      <c r="E323" s="131">
        <f>'ПРАЙС-ЛИСТ ТОВ КАН (загальн.)1'!F1189</f>
        <v>132.47999999999999</v>
      </c>
      <c r="F323" s="117">
        <f>'ПРАЙС-ЛИСТ ТОВ КАН (загальн.)1'!G1189</f>
        <v>4504.32</v>
      </c>
      <c r="G323" s="118" t="str">
        <f>'ПРАЙС-ЛИСТ ТОВ КАН (загальн.)1'!H1189</f>
        <v>шт.</v>
      </c>
      <c r="H323" s="113">
        <f>'ПРАЙС-ЛИСТ ТОВ КАН (загальн.)1'!I1189</f>
        <v>1833</v>
      </c>
    </row>
    <row r="324" spans="1:8" s="136" customFormat="1" ht="22.5" customHeight="1" x14ac:dyDescent="0.2">
      <c r="A324" s="128">
        <f>'ПРАЙС-ЛИСТ ТОВ КАН (загальн.)1'!A1190</f>
        <v>1181</v>
      </c>
      <c r="B324" s="129" t="str">
        <f>'ПРАЙС-ЛИСТ ТОВ КАН (загальн.)1'!C1190</f>
        <v>1345156015</v>
      </c>
      <c r="C324" s="113" t="str">
        <f>'ПРАЙС-ЛИСТ ТОВ КАН (загальн.)1'!D1190</f>
        <v>81100</v>
      </c>
      <c r="D324" s="41" t="str">
        <f>'ПРАЙС-ЛИСТ ТОВ КАН (загальн.)1'!E1190</f>
        <v>Розподілювач з профілем 1" для центрального опалення без оснащення (серія 81) 10 326x500x80</v>
      </c>
      <c r="E324" s="131">
        <f>'ПРАЙС-ЛИСТ ТОВ КАН (загальн.)1'!F1190</f>
        <v>145.70999999999998</v>
      </c>
      <c r="F324" s="117">
        <f>'ПРАЙС-ЛИСТ ТОВ КАН (загальн.)1'!G1190</f>
        <v>4954.3440000000001</v>
      </c>
      <c r="G324" s="118" t="str">
        <f>'ПРАЙС-ЛИСТ ТОВ КАН (загальн.)1'!H1190</f>
        <v>шт.</v>
      </c>
      <c r="H324" s="113">
        <f>'ПРАЙС-ЛИСТ ТОВ КАН (загальн.)1'!I1190</f>
        <v>1833</v>
      </c>
    </row>
    <row r="325" spans="1:8" s="136" customFormat="1" ht="22.5" customHeight="1" x14ac:dyDescent="0.2">
      <c r="A325" s="128">
        <f>'ПРАЙС-ЛИСТ ТОВ КАН (загальн.)1'!A1191</f>
        <v>1182</v>
      </c>
      <c r="B325" s="129" t="str">
        <f>'ПРАЙС-ЛИСТ ТОВ КАН (загальн.)1'!C1191</f>
        <v>1345156016</v>
      </c>
      <c r="C325" s="113" t="str">
        <f>'ПРАЙС-ЛИСТ ТОВ КАН (загальн.)1'!D1191</f>
        <v>81110</v>
      </c>
      <c r="D325" s="41" t="str">
        <f>'ПРАЙС-ЛИСТ ТОВ КАН (загальн.)1'!E1191</f>
        <v>Розподілювач з профілем 1" для центрального опалення без оснащення (серія 81) 11 326x550x80</v>
      </c>
      <c r="E325" s="131">
        <f>'ПРАЙС-ЛИСТ ТОВ КАН (загальн.)1'!F1191</f>
        <v>160.6</v>
      </c>
      <c r="F325" s="117">
        <f>'ПРАЙС-ЛИСТ ТОВ КАН (загальн.)1'!G1191</f>
        <v>5460.2640000000001</v>
      </c>
      <c r="G325" s="118" t="str">
        <f>'ПРАЙС-ЛИСТ ТОВ КАН (загальн.)1'!H1191</f>
        <v>шт.</v>
      </c>
      <c r="H325" s="113">
        <f>'ПРАЙС-ЛИСТ ТОВ КАН (загальн.)1'!I1191</f>
        <v>1833</v>
      </c>
    </row>
    <row r="326" spans="1:8" s="136" customFormat="1" ht="22.5" customHeight="1" x14ac:dyDescent="0.2">
      <c r="A326" s="128">
        <f>'ПРАЙС-ЛИСТ ТОВ КАН (загальн.)1'!A1192</f>
        <v>1183</v>
      </c>
      <c r="B326" s="129" t="str">
        <f>'ПРАЙС-ЛИСТ ТОВ КАН (загальн.)1'!C1192</f>
        <v>1345156017</v>
      </c>
      <c r="C326" s="113" t="str">
        <f>'ПРАЙС-ЛИСТ ТОВ КАН (загальн.)1'!D1192</f>
        <v>81120</v>
      </c>
      <c r="D326" s="41" t="str">
        <f>'ПРАЙС-ЛИСТ ТОВ КАН (загальн.)1'!E1192</f>
        <v>Розподілювач з профілем 1" для центрального опалення без оснащення (серія 81) 12 326x600x80</v>
      </c>
      <c r="E326" s="131">
        <f>'ПРАЙС-ЛИСТ ТОВ КАН (загальн.)1'!F1192</f>
        <v>173.76</v>
      </c>
      <c r="F326" s="117">
        <f>'ПРАЙС-ЛИСТ ТОВ КАН (загальн.)1'!G1192</f>
        <v>5907.84</v>
      </c>
      <c r="G326" s="118" t="str">
        <f>'ПРАЙС-ЛИСТ ТОВ КАН (загальн.)1'!H1192</f>
        <v>шт.</v>
      </c>
      <c r="H326" s="113">
        <f>'ПРАЙС-ЛИСТ ТОВ КАН (загальн.)1'!I1192</f>
        <v>1833</v>
      </c>
    </row>
    <row r="327" spans="1:8" s="136" customFormat="1" ht="22.5" customHeight="1" x14ac:dyDescent="0.2">
      <c r="A327" s="128">
        <f>'ПРАЙС-ЛИСТ ТОВ КАН (загальн.)1'!A1193</f>
        <v>1184</v>
      </c>
      <c r="B327" s="129" t="str">
        <f>'ПРАЙС-ЛИСТ ТОВ КАН (загальн.)1'!C1193</f>
        <v>1345158007</v>
      </c>
      <c r="C327" s="113" t="str">
        <f>'ПРАЙС-ЛИСТ ТОВ КАН (загальн.)1'!D1193</f>
        <v>61020</v>
      </c>
      <c r="D327" s="41" t="str">
        <f>'ПРАЙС-ЛИСТ ТОВ КАН (загальн.)1'!E1193</f>
        <v>Розподілювач з профілем 1" для ц.о. з ніпелями для конусних з'єднувачів (серія 61) 2 326x100x80</v>
      </c>
      <c r="E327" s="131">
        <f>'ПРАЙС-ЛИСТ ТОВ КАН (загальн.)1'!F1193</f>
        <v>45.61</v>
      </c>
      <c r="F327" s="117">
        <f>'ПРАЙС-ЛИСТ ТОВ КАН (загальн.)1'!G1193</f>
        <v>1550.808</v>
      </c>
      <c r="G327" s="118" t="str">
        <f>'ПРАЙС-ЛИСТ ТОВ КАН (загальн.)1'!H1193</f>
        <v>шт.</v>
      </c>
      <c r="H327" s="113">
        <f>'ПРАЙС-ЛИСТ ТОВ КАН (загальн.)1'!I1193</f>
        <v>1833</v>
      </c>
    </row>
    <row r="328" spans="1:8" s="136" customFormat="1" ht="22.5" customHeight="1" x14ac:dyDescent="0.2">
      <c r="A328" s="128">
        <f>'ПРАЙС-ЛИСТ ТОВ КАН (загальн.)1'!A1194</f>
        <v>1185</v>
      </c>
      <c r="B328" s="129" t="str">
        <f>'ПРАЙС-ЛИСТ ТОВ КАН (загальн.)1'!C1194</f>
        <v>1345158008</v>
      </c>
      <c r="C328" s="113" t="str">
        <f>'ПРАЙС-ЛИСТ ТОВ КАН (загальн.)1'!D1194</f>
        <v>61030</v>
      </c>
      <c r="D328" s="41" t="str">
        <f>'ПРАЙС-ЛИСТ ТОВ КАН (загальн.)1'!E1194</f>
        <v>Розподілювач з профілем 1" для ц.о. з ніпелями для конусних з'єднувачів (серія 61) 3 326x150x80</v>
      </c>
      <c r="E328" s="131">
        <f>'ПРАЙС-ЛИСТ ТОВ КАН (загальн.)1'!F1194</f>
        <v>68.040000000000006</v>
      </c>
      <c r="F328" s="117">
        <f>'ПРАЙС-ЛИСТ ТОВ КАН (загальн.)1'!G1194</f>
        <v>2313.36</v>
      </c>
      <c r="G328" s="118" t="str">
        <f>'ПРАЙС-ЛИСТ ТОВ КАН (загальн.)1'!H1194</f>
        <v>шт.</v>
      </c>
      <c r="H328" s="113">
        <f>'ПРАЙС-ЛИСТ ТОВ КАН (загальн.)1'!I1194</f>
        <v>1833</v>
      </c>
    </row>
    <row r="329" spans="1:8" s="136" customFormat="1" ht="22.5" customHeight="1" x14ac:dyDescent="0.2">
      <c r="A329" s="128">
        <f>'ПРАЙС-ЛИСТ ТОВ КАН (загальн.)1'!A1195</f>
        <v>1186</v>
      </c>
      <c r="B329" s="129" t="str">
        <f>'ПРАЙС-ЛИСТ ТОВ КАН (загальн.)1'!C1195</f>
        <v>1345158009</v>
      </c>
      <c r="C329" s="113" t="str">
        <f>'ПРАЙС-ЛИСТ ТОВ КАН (загальн.)1'!D1195</f>
        <v>61040</v>
      </c>
      <c r="D329" s="41" t="str">
        <f>'ПРАЙС-ЛИСТ ТОВ КАН (загальн.)1'!E1195</f>
        <v>Розподілювач з профілем 1" для ц.о. з ніпелями для конусних з'єднувачів (серія 61) 4 326x200x80</v>
      </c>
      <c r="E329" s="131">
        <f>'ПРАЙС-ЛИСТ ТОВ КАН (загальн.)1'!F1195</f>
        <v>85.15</v>
      </c>
      <c r="F329" s="117">
        <f>'ПРАЙС-ЛИСТ ТОВ КАН (загальн.)1'!G1195</f>
        <v>2895.1680000000001</v>
      </c>
      <c r="G329" s="118" t="str">
        <f>'ПРАЙС-ЛИСТ ТОВ КАН (загальн.)1'!H1195</f>
        <v>шт.</v>
      </c>
      <c r="H329" s="113">
        <f>'ПРАЙС-ЛИСТ ТОВ КАН (загальн.)1'!I1195</f>
        <v>1833</v>
      </c>
    </row>
    <row r="330" spans="1:8" s="136" customFormat="1" ht="22.5" customHeight="1" x14ac:dyDescent="0.2">
      <c r="A330" s="128">
        <f>'ПРАЙС-ЛИСТ ТОВ КАН (загальн.)1'!A1196</f>
        <v>1187</v>
      </c>
      <c r="B330" s="129" t="str">
        <f>'ПРАЙС-ЛИСТ ТОВ КАН (загальн.)1'!C1196</f>
        <v>1345158010</v>
      </c>
      <c r="C330" s="113" t="str">
        <f>'ПРАЙС-ЛИСТ ТОВ КАН (загальн.)1'!D1196</f>
        <v>61050</v>
      </c>
      <c r="D330" s="41" t="str">
        <f>'ПРАЙС-ЛИСТ ТОВ КАН (загальн.)1'!E1196</f>
        <v>Розподілювач з профілем 1" для ц.о. з ніпелями для конусних з'єднувачів (серія 61) 5 326x250x80</v>
      </c>
      <c r="E330" s="131">
        <f>'ПРАЙС-ЛИСТ ТОВ КАН (загальн.)1'!F1196</f>
        <v>102.85000000000001</v>
      </c>
      <c r="F330" s="117">
        <f>'ПРАЙС-ЛИСТ ТОВ КАН (загальн.)1'!G1196</f>
        <v>3496.9679999999998</v>
      </c>
      <c r="G330" s="118" t="str">
        <f>'ПРАЙС-ЛИСТ ТОВ КАН (загальн.)1'!H1196</f>
        <v>шт.</v>
      </c>
      <c r="H330" s="113">
        <f>'ПРАЙС-ЛИСТ ТОВ КАН (загальн.)1'!I1196</f>
        <v>1833</v>
      </c>
    </row>
    <row r="331" spans="1:8" s="136" customFormat="1" ht="22.5" customHeight="1" x14ac:dyDescent="0.2">
      <c r="A331" s="128">
        <f>'ПРАЙС-ЛИСТ ТОВ КАН (загальн.)1'!A1197</f>
        <v>1188</v>
      </c>
      <c r="B331" s="129" t="str">
        <f>'ПРАЙС-ЛИСТ ТОВ КАН (загальн.)1'!C1197</f>
        <v>1345158011</v>
      </c>
      <c r="C331" s="113" t="str">
        <f>'ПРАЙС-ЛИСТ ТОВ КАН (загальн.)1'!D1197</f>
        <v>61060</v>
      </c>
      <c r="D331" s="41" t="str">
        <f>'ПРАЙС-ЛИСТ ТОВ КАН (загальн.)1'!E1197</f>
        <v>Розподілювач з профілем 1" для ц.о. з ніпелями для конусних з'єднувачів (серія 61) 6 326x300x80</v>
      </c>
      <c r="E331" s="131">
        <f>'ПРАЙС-ЛИСТ ТОВ КАН (загальн.)1'!F1197</f>
        <v>120.81</v>
      </c>
      <c r="F331" s="117">
        <f>'ПРАЙС-ЛИСТ ТОВ КАН (загальн.)1'!G1197</f>
        <v>4107.7439999999997</v>
      </c>
      <c r="G331" s="118" t="str">
        <f>'ПРАЙС-ЛИСТ ТОВ КАН (загальн.)1'!H1197</f>
        <v>шт.</v>
      </c>
      <c r="H331" s="113">
        <f>'ПРАЙС-ЛИСТ ТОВ КАН (загальн.)1'!I1197</f>
        <v>1833</v>
      </c>
    </row>
    <row r="332" spans="1:8" s="136" customFormat="1" ht="22.5" customHeight="1" x14ac:dyDescent="0.2">
      <c r="A332" s="128">
        <f>'ПРАЙС-ЛИСТ ТОВ КАН (загальн.)1'!A1198</f>
        <v>1189</v>
      </c>
      <c r="B332" s="129" t="str">
        <f>'ПРАЙС-ЛИСТ ТОВ КАН (загальн.)1'!C1198</f>
        <v>1345158012</v>
      </c>
      <c r="C332" s="113" t="str">
        <f>'ПРАЙС-ЛИСТ ТОВ КАН (загальн.)1'!D1198</f>
        <v>61070</v>
      </c>
      <c r="D332" s="41" t="str">
        <f>'ПРАЙС-ЛИСТ ТОВ КАН (загальн.)1'!E1198</f>
        <v>Розподілювач з профілем 1" для ц.о. з ніпелями для конусних з'єднувачів (серія 61) 7 326x350x80</v>
      </c>
      <c r="E332" s="131">
        <f>'ПРАЙС-ЛИСТ ТОВ КАН (загальн.)1'!F1198</f>
        <v>139.75</v>
      </c>
      <c r="F332" s="117">
        <f>'ПРАЙС-ЛИСТ ТОВ КАН (загальн.)1'!G1198</f>
        <v>4751.5680000000002</v>
      </c>
      <c r="G332" s="118" t="str">
        <f>'ПРАЙС-ЛИСТ ТОВ КАН (загальн.)1'!H1198</f>
        <v>шт.</v>
      </c>
      <c r="H332" s="113">
        <f>'ПРАЙС-ЛИСТ ТОВ КАН (загальн.)1'!I1198</f>
        <v>1833</v>
      </c>
    </row>
    <row r="333" spans="1:8" s="136" customFormat="1" ht="22.5" customHeight="1" x14ac:dyDescent="0.2">
      <c r="A333" s="128">
        <f>'ПРАЙС-ЛИСТ ТОВ КАН (загальн.)1'!A1199</f>
        <v>1190</v>
      </c>
      <c r="B333" s="129" t="str">
        <f>'ПРАЙС-ЛИСТ ТОВ КАН (загальн.)1'!C1199</f>
        <v>1345158013</v>
      </c>
      <c r="C333" s="113" t="str">
        <f>'ПРАЙС-ЛИСТ ТОВ КАН (загальн.)1'!D1199</f>
        <v>61080</v>
      </c>
      <c r="D333" s="41" t="str">
        <f>'ПРАЙС-ЛИСТ ТОВ КАН (загальн.)1'!E1199</f>
        <v>Розподілювач з профілем 1" для ц.о. з ніпелями для конусних з'єднувачів (серія 61) 8 326x400x80</v>
      </c>
      <c r="E333" s="131">
        <f>'ПРАЙС-ЛИСТ ТОВ КАН (загальн.)1'!F1199</f>
        <v>156.44</v>
      </c>
      <c r="F333" s="117">
        <f>'ПРАЙС-ЛИСТ ТОВ КАН (загальн.)1'!G1199</f>
        <v>5319.0959999999995</v>
      </c>
      <c r="G333" s="118" t="str">
        <f>'ПРАЙС-ЛИСТ ТОВ КАН (загальн.)1'!H1199</f>
        <v>шт.</v>
      </c>
      <c r="H333" s="113">
        <f>'ПРАЙС-ЛИСТ ТОВ КАН (загальн.)1'!I1199</f>
        <v>1833</v>
      </c>
    </row>
    <row r="334" spans="1:8" s="136" customFormat="1" ht="22.5" customHeight="1" x14ac:dyDescent="0.2">
      <c r="A334" s="128">
        <f>'ПРАЙС-ЛИСТ ТОВ КАН (загальн.)1'!A1200</f>
        <v>1191</v>
      </c>
      <c r="B334" s="129" t="str">
        <f>'ПРАЙС-ЛИСТ ТОВ КАН (загальн.)1'!C1200</f>
        <v>1345158014</v>
      </c>
      <c r="C334" s="113" t="str">
        <f>'ПРАЙС-ЛИСТ ТОВ КАН (загальн.)1'!D1200</f>
        <v>61090</v>
      </c>
      <c r="D334" s="41" t="str">
        <f>'ПРАЙС-ЛИСТ ТОВ КАН (загальн.)1'!E1200</f>
        <v>Розподілювач з профілем 1" для ц.о. з ніпелями для конусних з'єднувачів (серія 61) 9 326x450x80</v>
      </c>
      <c r="E334" s="131">
        <f>'ПРАЙС-ЛИСТ ТОВ КАН (загальн.)1'!F1200</f>
        <v>175.98999999999998</v>
      </c>
      <c r="F334" s="117">
        <f>'ПРАЙС-ЛИСТ ТОВ КАН (загальн.)1'!G1200</f>
        <v>5983.7280000000001</v>
      </c>
      <c r="G334" s="118" t="str">
        <f>'ПРАЙС-ЛИСТ ТОВ КАН (загальн.)1'!H1200</f>
        <v>шт.</v>
      </c>
      <c r="H334" s="113">
        <f>'ПРАЙС-ЛИСТ ТОВ КАН (загальн.)1'!I1200</f>
        <v>1833</v>
      </c>
    </row>
    <row r="335" spans="1:8" s="136" customFormat="1" ht="22.5" customHeight="1" x14ac:dyDescent="0.2">
      <c r="A335" s="128">
        <f>'ПРАЙС-ЛИСТ ТОВ КАН (загальн.)1'!A1201</f>
        <v>1192</v>
      </c>
      <c r="B335" s="129" t="str">
        <f>'ПРАЙС-ЛИСТ ТОВ КАН (загальн.)1'!C1201</f>
        <v>1345158015</v>
      </c>
      <c r="C335" s="113" t="str">
        <f>'ПРАЙС-ЛИСТ ТОВ КАН (загальн.)1'!D1201</f>
        <v>61100</v>
      </c>
      <c r="D335" s="41" t="str">
        <f>'ПРАЙС-ЛИСТ ТОВ КАН (загальн.)1'!E1201</f>
        <v>Розподілювач з профілем 1" для ц.о. з ніпелями для конусних з'єднувачів (серія 61) 10 326x500x80</v>
      </c>
      <c r="E335" s="131">
        <f>'ПРАЙС-ЛИСТ ТОВ КАН (загальн.)1'!F1201</f>
        <v>196.66</v>
      </c>
      <c r="F335" s="117">
        <f>'ПРАЙС-ЛИСТ ТОВ КАН (загальн.)1'!G1201</f>
        <v>6686.3040000000001</v>
      </c>
      <c r="G335" s="118" t="str">
        <f>'ПРАЙС-ЛИСТ ТОВ КАН (загальн.)1'!H1201</f>
        <v>шт.</v>
      </c>
      <c r="H335" s="113">
        <f>'ПРАЙС-ЛИСТ ТОВ КАН (загальн.)1'!I1201</f>
        <v>1833</v>
      </c>
    </row>
    <row r="336" spans="1:8" s="136" customFormat="1" ht="22.5" customHeight="1" x14ac:dyDescent="0.2">
      <c r="A336" s="128">
        <f>'ПРАЙС-ЛИСТ ТОВ КАН (загальн.)1'!A1202</f>
        <v>1193</v>
      </c>
      <c r="B336" s="129" t="str">
        <f>'ПРАЙС-ЛИСТ ТОВ КАН (загальн.)1'!C1202</f>
        <v>1345158016</v>
      </c>
      <c r="C336" s="113" t="str">
        <f>'ПРАЙС-ЛИСТ ТОВ КАН (загальн.)1'!D1202</f>
        <v>61110</v>
      </c>
      <c r="D336" s="41" t="str">
        <f>'ПРАЙС-ЛИСТ ТОВ КАН (загальн.)1'!E1202</f>
        <v>Розподілювач з профілем 1" для ц.о. з ніпелями для конусних з'єднувачів (серія 61) 11 326x550x80</v>
      </c>
      <c r="E336" s="131">
        <f>'ПРАЙС-ЛИСТ ТОВ КАН (загальн.)1'!F1202</f>
        <v>222.2</v>
      </c>
      <c r="F336" s="117">
        <f>'ПРАЙС-ЛИСТ ТОВ КАН (загальн.)1'!G1202</f>
        <v>7554.9359999999997</v>
      </c>
      <c r="G336" s="118" t="str">
        <f>'ПРАЙС-ЛИСТ ТОВ КАН (загальн.)1'!H1202</f>
        <v>шт.</v>
      </c>
      <c r="H336" s="113">
        <f>'ПРАЙС-ЛИСТ ТОВ КАН (загальн.)1'!I1202</f>
        <v>1833</v>
      </c>
    </row>
    <row r="337" spans="1:8" s="136" customFormat="1" ht="22.5" customHeight="1" x14ac:dyDescent="0.2">
      <c r="A337" s="128">
        <f>'ПРАЙС-ЛИСТ ТОВ КАН (загальн.)1'!A1203</f>
        <v>1194</v>
      </c>
      <c r="B337" s="129" t="str">
        <f>'ПРАЙС-ЛИСТ ТОВ КАН (загальн.)1'!C1203</f>
        <v>1345158017</v>
      </c>
      <c r="C337" s="113" t="str">
        <f>'ПРАЙС-ЛИСТ ТОВ КАН (загальн.)1'!D1203</f>
        <v>61120</v>
      </c>
      <c r="D337" s="41" t="str">
        <f>'ПРАЙС-ЛИСТ ТОВ КАН (загальн.)1'!E1203</f>
        <v>Розподілювач з профілем 1" для ц.о. з ніпелями для конусних з'єднувачів (серія 61) 12 326x600x80</v>
      </c>
      <c r="E337" s="131">
        <f>'ПРАЙС-ЛИСТ ТОВ КАН (загальн.)1'!F1203</f>
        <v>239.98</v>
      </c>
      <c r="F337" s="117">
        <f>'ПРАЙС-ЛИСТ ТОВ КАН (загальн.)1'!G1203</f>
        <v>8159.1840000000002</v>
      </c>
      <c r="G337" s="118" t="str">
        <f>'ПРАЙС-ЛИСТ ТОВ КАН (загальн.)1'!H1203</f>
        <v>шт.</v>
      </c>
      <c r="H337" s="113">
        <f>'ПРАЙС-ЛИСТ ТОВ КАН (загальн.)1'!I1203</f>
        <v>1833</v>
      </c>
    </row>
    <row r="338" spans="1:8" s="136" customFormat="1" ht="22.5" customHeight="1" x14ac:dyDescent="0.2">
      <c r="A338" s="128">
        <f>'ПРАЙС-ЛИСТ ТОВ КАН (загальн.)1'!A1204</f>
        <v>1195</v>
      </c>
      <c r="B338" s="129" t="str">
        <f>'ПРАЙС-ЛИСТ ТОВ КАН (загальн.)1'!C1204</f>
        <v>1345158019</v>
      </c>
      <c r="C338" s="113" t="str">
        <f>'ПРАЙС-ЛИСТ ТОВ КАН (загальн.)1'!D1204</f>
        <v>91020</v>
      </c>
      <c r="D338" s="41" t="str">
        <f>'ПРАЙС-ЛИСТ ТОВ КАН (загальн.)1'!E1204</f>
        <v>Розподілювач з кругл. труби 1 1/4" для ц.о. з ніп. для конусн. з'єднувачів (серія 91) 2 297x117x80</v>
      </c>
      <c r="E338" s="131">
        <f>'ПРАЙС-ЛИСТ ТОВ КАН (загальн.)1'!F1204</f>
        <v>87.89</v>
      </c>
      <c r="F338" s="117">
        <f>'ПРАЙС-ЛИСТ ТОВ КАН (загальн.)1'!G1204</f>
        <v>2988.192</v>
      </c>
      <c r="G338" s="118" t="str">
        <f>'ПРАЙС-ЛИСТ ТОВ КАН (загальн.)1'!H1204</f>
        <v>шт.</v>
      </c>
      <c r="H338" s="113">
        <f>'ПРАЙС-ЛИСТ ТОВ КАН (загальн.)1'!I1204</f>
        <v>1833</v>
      </c>
    </row>
    <row r="339" spans="1:8" s="136" customFormat="1" ht="22.5" customHeight="1" x14ac:dyDescent="0.2">
      <c r="A339" s="128">
        <f>'ПРАЙС-ЛИСТ ТОВ КАН (загальн.)1'!A1205</f>
        <v>1196</v>
      </c>
      <c r="B339" s="129" t="str">
        <f>'ПРАЙС-ЛИСТ ТОВ КАН (загальн.)1'!C1205</f>
        <v>1345158020</v>
      </c>
      <c r="C339" s="113" t="str">
        <f>'ПРАЙС-ЛИСТ ТОВ КАН (загальн.)1'!D1205</f>
        <v>91030</v>
      </c>
      <c r="D339" s="41" t="str">
        <f>'ПРАЙС-ЛИСТ ТОВ КАН (загальн.)1'!E1205</f>
        <v>Розподілювач з кругл. труби 1 1/4" для ц.о. з ніп. для конусн. з'єднувачів (серія 91) 3 297x167x80</v>
      </c>
      <c r="E339" s="131">
        <f>'ПРАЙС-ЛИСТ ТОВ КАН (загальн.)1'!F1205</f>
        <v>122.02000000000001</v>
      </c>
      <c r="F339" s="117">
        <f>'ПРАЙС-ЛИСТ ТОВ КАН (загальн.)1'!G1205</f>
        <v>4148.5439999999999</v>
      </c>
      <c r="G339" s="118" t="str">
        <f>'ПРАЙС-ЛИСТ ТОВ КАН (загальн.)1'!H1205</f>
        <v>шт.</v>
      </c>
      <c r="H339" s="113">
        <f>'ПРАЙС-ЛИСТ ТОВ КАН (загальн.)1'!I1205</f>
        <v>1833</v>
      </c>
    </row>
    <row r="340" spans="1:8" s="136" customFormat="1" ht="22.5" customHeight="1" x14ac:dyDescent="0.2">
      <c r="A340" s="128">
        <f>'ПРАЙС-ЛИСТ ТОВ КАН (загальн.)1'!A1206</f>
        <v>1197</v>
      </c>
      <c r="B340" s="129" t="str">
        <f>'ПРАЙС-ЛИСТ ТОВ КАН (загальн.)1'!C1206</f>
        <v>1345158021</v>
      </c>
      <c r="C340" s="113" t="str">
        <f>'ПРАЙС-ЛИСТ ТОВ КАН (загальн.)1'!D1206</f>
        <v>91040</v>
      </c>
      <c r="D340" s="41" t="str">
        <f>'ПРАЙС-ЛИСТ ТОВ КАН (загальн.)1'!E1206</f>
        <v>Розподілювач з кругл. труби 1 1/4" для ц.о. з ніп. для конусн. з'єднувачів (серія 91) 4 297x217x80</v>
      </c>
      <c r="E340" s="131">
        <f>'ПРАЙС-ЛИСТ ТОВ КАН (загальн.)1'!F1206</f>
        <v>143.37</v>
      </c>
      <c r="F340" s="117">
        <f>'ПРАЙС-ЛИСТ ТОВ КАН (загальн.)1'!G1206</f>
        <v>4874.7839999999997</v>
      </c>
      <c r="G340" s="118" t="str">
        <f>'ПРАЙС-ЛИСТ ТОВ КАН (загальн.)1'!H1206</f>
        <v>шт.</v>
      </c>
      <c r="H340" s="113">
        <f>'ПРАЙС-ЛИСТ ТОВ КАН (загальн.)1'!I1206</f>
        <v>1833</v>
      </c>
    </row>
    <row r="341" spans="1:8" s="136" customFormat="1" ht="22.5" customHeight="1" x14ac:dyDescent="0.2">
      <c r="A341" s="128">
        <f>'ПРАЙС-ЛИСТ ТОВ КАН (загальн.)1'!A1207</f>
        <v>1198</v>
      </c>
      <c r="B341" s="129" t="str">
        <f>'ПРАЙС-ЛИСТ ТОВ КАН (загальн.)1'!C1207</f>
        <v>1345158022</v>
      </c>
      <c r="C341" s="113" t="str">
        <f>'ПРАЙС-ЛИСТ ТОВ КАН (загальн.)1'!D1207</f>
        <v>91050</v>
      </c>
      <c r="D341" s="41" t="str">
        <f>'ПРАЙС-ЛИСТ ТОВ КАН (загальн.)1'!E1207</f>
        <v>Розподілювач з кругл. труби 1 1/4" для ц.о. з ніп. для конусн. з'єднувачів (серія 91) 5 297x267x80</v>
      </c>
      <c r="E341" s="131">
        <f>'ПРАЙС-ЛИСТ ТОВ КАН (загальн.)1'!F1207</f>
        <v>164.67999999999998</v>
      </c>
      <c r="F341" s="117">
        <f>'ПРАЙС-ЛИСТ ТОВ КАН (загальн.)1'!G1207</f>
        <v>5598.9840000000004</v>
      </c>
      <c r="G341" s="118" t="str">
        <f>'ПРАЙС-ЛИСТ ТОВ КАН (загальн.)1'!H1207</f>
        <v>шт.</v>
      </c>
      <c r="H341" s="113">
        <f>'ПРАЙС-ЛИСТ ТОВ КАН (загальн.)1'!I1207</f>
        <v>1833</v>
      </c>
    </row>
    <row r="342" spans="1:8" s="136" customFormat="1" ht="22.5" customHeight="1" x14ac:dyDescent="0.2">
      <c r="A342" s="128">
        <f>'ПРАЙС-ЛИСТ ТОВ КАН (загальн.)1'!A1208</f>
        <v>1199</v>
      </c>
      <c r="B342" s="129" t="str">
        <f>'ПРАЙС-ЛИСТ ТОВ КАН (загальн.)1'!C1208</f>
        <v>1345158023</v>
      </c>
      <c r="C342" s="113" t="str">
        <f>'ПРАЙС-ЛИСТ ТОВ КАН (загальн.)1'!D1208</f>
        <v>91060</v>
      </c>
      <c r="D342" s="41" t="str">
        <f>'ПРАЙС-ЛИСТ ТОВ КАН (загальн.)1'!E1208</f>
        <v>Розподілювач з кругл. труби 1 1/4" для ц.о. з ніп. для конусн. з'єднувачів (серія 91) 6 297x317x80</v>
      </c>
      <c r="E342" s="131">
        <f>'ПРАЙС-ЛИСТ ТОВ КАН (загальн.)1'!F1208</f>
        <v>183.41</v>
      </c>
      <c r="F342" s="117">
        <f>'ПРАЙС-ЛИСТ ТОВ КАН (загальн.)1'!G1208</f>
        <v>6235.8720000000003</v>
      </c>
      <c r="G342" s="118" t="str">
        <f>'ПРАЙС-ЛИСТ ТОВ КАН (загальн.)1'!H1208</f>
        <v>шт.</v>
      </c>
      <c r="H342" s="113">
        <f>'ПРАЙС-ЛИСТ ТОВ КАН (загальн.)1'!I1208</f>
        <v>1833</v>
      </c>
    </row>
    <row r="343" spans="1:8" s="136" customFormat="1" ht="22.5" customHeight="1" x14ac:dyDescent="0.2">
      <c r="A343" s="128">
        <f>'ПРАЙС-ЛИСТ ТОВ КАН (загальн.)1'!A1209</f>
        <v>1200</v>
      </c>
      <c r="B343" s="129" t="str">
        <f>'ПРАЙС-ЛИСТ ТОВ КАН (загальн.)1'!C1209</f>
        <v>1345158024</v>
      </c>
      <c r="C343" s="113" t="str">
        <f>'ПРАЙС-ЛИСТ ТОВ КАН (загальн.)1'!D1209</f>
        <v>91070</v>
      </c>
      <c r="D343" s="41" t="str">
        <f>'ПРАЙС-ЛИСТ ТОВ КАН (загальн.)1'!E1209</f>
        <v>Розподілювач з кругл. труби 1 1/4" для ц.о. з ніп. для конусн. з'єднувачів (серія 91) 7 297x367x80</v>
      </c>
      <c r="E343" s="131">
        <f>'ПРАЙС-ЛИСТ ТОВ КАН (загальн.)1'!F1209</f>
        <v>207.66</v>
      </c>
      <c r="F343" s="117">
        <f>'ПРАЙС-ЛИСТ ТОВ КАН (загальн.)1'!G1209</f>
        <v>7060.44</v>
      </c>
      <c r="G343" s="118" t="str">
        <f>'ПРАЙС-ЛИСТ ТОВ КАН (загальн.)1'!H1209</f>
        <v>шт.</v>
      </c>
      <c r="H343" s="113">
        <f>'ПРАЙС-ЛИСТ ТОВ КАН (загальн.)1'!I1209</f>
        <v>1833</v>
      </c>
    </row>
    <row r="344" spans="1:8" s="136" customFormat="1" ht="22.5" customHeight="1" x14ac:dyDescent="0.2">
      <c r="A344" s="128">
        <f>'ПРАЙС-ЛИСТ ТОВ КАН (загальн.)1'!A1210</f>
        <v>1201</v>
      </c>
      <c r="B344" s="129" t="str">
        <f>'ПРАЙС-ЛИСТ ТОВ КАН (загальн.)1'!C1210</f>
        <v>1345158025</v>
      </c>
      <c r="C344" s="113" t="str">
        <f>'ПРАЙС-ЛИСТ ТОВ КАН (загальн.)1'!D1210</f>
        <v>91080</v>
      </c>
      <c r="D344" s="41" t="str">
        <f>'ПРАЙС-ЛИСТ ТОВ КАН (загальн.)1'!E1210</f>
        <v>Розподілювач з кругл. труби 1 1/4" для ц.о. з ніп. для конусн. з'єднувачів (серія 91) 8 297x417x80</v>
      </c>
      <c r="E344" s="131">
        <f>'ПРАЙС-ЛИСТ ТОВ КАН (загальн.)1'!F1210</f>
        <v>233.17999999999998</v>
      </c>
      <c r="F344" s="117">
        <f>'ПРАЙС-ЛИСТ ТОВ КАН (загальн.)1'!G1210</f>
        <v>7928.2560000000003</v>
      </c>
      <c r="G344" s="118" t="str">
        <f>'ПРАЙС-ЛИСТ ТОВ КАН (загальн.)1'!H1210</f>
        <v>шт.</v>
      </c>
      <c r="H344" s="113">
        <f>'ПРАЙС-ЛИСТ ТОВ КАН (загальн.)1'!I1210</f>
        <v>1833</v>
      </c>
    </row>
    <row r="345" spans="1:8" s="136" customFormat="1" ht="22.5" customHeight="1" x14ac:dyDescent="0.2">
      <c r="A345" s="128">
        <f>'ПРАЙС-ЛИСТ ТОВ КАН (загальн.)1'!A1211</f>
        <v>1202</v>
      </c>
      <c r="B345" s="129" t="str">
        <f>'ПРАЙС-ЛИСТ ТОВ КАН (загальн.)1'!C1211</f>
        <v>1345158026</v>
      </c>
      <c r="C345" s="113" t="str">
        <f>'ПРАЙС-ЛИСТ ТОВ КАН (загальн.)1'!D1211</f>
        <v>91090</v>
      </c>
      <c r="D345" s="41" t="str">
        <f>'ПРАЙС-ЛИСТ ТОВ КАН (загальн.)1'!E1211</f>
        <v>Розподілювач з кругл. труби 1 1/4" для ц.о. з ніп. для конусн. з'єднувачів (серія 91) 9 297x467x80</v>
      </c>
      <c r="E345" s="131">
        <f>'ПРАЙС-ЛИСТ ТОВ КАН (загальн.)1'!F1211</f>
        <v>260.39999999999998</v>
      </c>
      <c r="F345" s="117">
        <f>'ПРАЙС-ЛИСТ ТОВ КАН (загальн.)1'!G1211</f>
        <v>8853.6</v>
      </c>
      <c r="G345" s="118" t="str">
        <f>'ПРАЙС-ЛИСТ ТОВ КАН (загальн.)1'!H1211</f>
        <v>шт.</v>
      </c>
      <c r="H345" s="113">
        <f>'ПРАЙС-ЛИСТ ТОВ КАН (загальн.)1'!I1211</f>
        <v>1833</v>
      </c>
    </row>
    <row r="346" spans="1:8" s="136" customFormat="1" ht="22.5" customHeight="1" x14ac:dyDescent="0.2">
      <c r="A346" s="128">
        <f>'ПРАЙС-ЛИСТ ТОВ КАН (загальн.)1'!A1212</f>
        <v>1203</v>
      </c>
      <c r="B346" s="129" t="str">
        <f>'ПРАЙС-ЛИСТ ТОВ КАН (загальн.)1'!C1212</f>
        <v>1345158027</v>
      </c>
      <c r="C346" s="113" t="str">
        <f>'ПРАЙС-ЛИСТ ТОВ КАН (загальн.)1'!D1212</f>
        <v>91100</v>
      </c>
      <c r="D346" s="41" t="str">
        <f>'ПРАЙС-ЛИСТ ТОВ КАН (загальн.)1'!E1212</f>
        <v>Розподілювач з кругл. труби 1 1/4" для ц.о. з ніп. для конусн. з'єднувачів (серія 91) 10 297x517x80</v>
      </c>
      <c r="E346" s="131">
        <f>'ПРАЙС-ЛИСТ ТОВ КАН (загальн.)1'!F1212</f>
        <v>284.33</v>
      </c>
      <c r="F346" s="117">
        <f>'ПРАЙС-ЛИСТ ТОВ КАН (загальн.)1'!G1212</f>
        <v>9667.152</v>
      </c>
      <c r="G346" s="118" t="str">
        <f>'ПРАЙС-ЛИСТ ТОВ КАН (загальн.)1'!H1212</f>
        <v>шт.</v>
      </c>
      <c r="H346" s="113">
        <f>'ПРАЙС-ЛИСТ ТОВ КАН (загальн.)1'!I1212</f>
        <v>1833</v>
      </c>
    </row>
    <row r="347" spans="1:8" s="136" customFormat="1" ht="22.5" customHeight="1" x14ac:dyDescent="0.2">
      <c r="A347" s="128">
        <f>'ПРАЙС-ЛИСТ ТОВ КАН (загальн.)1'!A1213</f>
        <v>1204</v>
      </c>
      <c r="B347" s="129" t="str">
        <f>'ПРАЙС-ЛИСТ ТОВ КАН (загальн.)1'!C1213</f>
        <v>1345158028</v>
      </c>
      <c r="C347" s="113" t="str">
        <f>'ПРАЙС-ЛИСТ ТОВ КАН (загальн.)1'!D1213</f>
        <v>91110</v>
      </c>
      <c r="D347" s="41" t="str">
        <f>'ПРАЙС-ЛИСТ ТОВ КАН (загальн.)1'!E1213</f>
        <v>Розподілювач з кругл. труби 1 1/4" для ц.о. з ніп. для конусн. з'єднувачів (серія 91) 11 297x567x80</v>
      </c>
      <c r="E347" s="131">
        <f>'ПРАЙС-ЛИСТ ТОВ КАН (загальн.)1'!F1213</f>
        <v>313.20999999999998</v>
      </c>
      <c r="F347" s="117">
        <f>'ПРАЙС-ЛИСТ ТОВ КАН (загальн.)1'!G1213</f>
        <v>10649.208000000001</v>
      </c>
      <c r="G347" s="118" t="str">
        <f>'ПРАЙС-ЛИСТ ТОВ КАН (загальн.)1'!H1213</f>
        <v>шт.</v>
      </c>
      <c r="H347" s="113">
        <f>'ПРАЙС-ЛИСТ ТОВ КАН (загальн.)1'!I1213</f>
        <v>1833</v>
      </c>
    </row>
    <row r="348" spans="1:8" s="136" customFormat="1" ht="22.5" customHeight="1" x14ac:dyDescent="0.2">
      <c r="A348" s="128">
        <f>'ПРАЙС-ЛИСТ ТОВ КАН (загальн.)1'!A1214</f>
        <v>1205</v>
      </c>
      <c r="B348" s="129" t="str">
        <f>'ПРАЙС-ЛИСТ ТОВ КАН (загальн.)1'!C1214</f>
        <v>1345158029</v>
      </c>
      <c r="C348" s="113" t="str">
        <f>'ПРАЙС-ЛИСТ ТОВ КАН (загальн.)1'!D1214</f>
        <v>91120</v>
      </c>
      <c r="D348" s="41" t="str">
        <f>'ПРАЙС-ЛИСТ ТОВ КАН (загальн.)1'!E1214</f>
        <v>Розподілювач з кругл. труби 1 1/4" для ц.о. з ніп. для конусн. з'єднувачів (серія 91) 12 297x617x80</v>
      </c>
      <c r="E348" s="131">
        <f>'ПРАЙС-ЛИСТ ТОВ КАН (загальн.)1'!F1214</f>
        <v>343.48</v>
      </c>
      <c r="F348" s="117">
        <f>'ПРАЙС-ЛИСТ ТОВ КАН (загальн.)1'!G1214</f>
        <v>11678.183999999999</v>
      </c>
      <c r="G348" s="118" t="str">
        <f>'ПРАЙС-ЛИСТ ТОВ КАН (загальн.)1'!H1214</f>
        <v>шт.</v>
      </c>
      <c r="H348" s="113">
        <f>'ПРАЙС-ЛИСТ ТОВ КАН (загальн.)1'!I1214</f>
        <v>1833</v>
      </c>
    </row>
    <row r="349" spans="1:8" s="136" customFormat="1" ht="22.5" customHeight="1" x14ac:dyDescent="0.2">
      <c r="A349" s="128">
        <f>'ПРАЙС-ЛИСТ ТОВ КАН (загальн.)1'!A1215</f>
        <v>1206</v>
      </c>
      <c r="B349" s="129" t="str">
        <f>'ПРАЙС-ЛИСТ ТОВ КАН (загальн.)1'!C1215</f>
        <v>1345161000</v>
      </c>
      <c r="C349" s="113" t="str">
        <f>'ПРАЙС-ЛИСТ ТОВ КАН (загальн.)1'!D1215</f>
        <v>74020</v>
      </c>
      <c r="D349" s="41" t="str">
        <f>'ПРАЙС-ЛИСТ ТОВ КАН (загальн.)1'!E1215</f>
        <v>Розподілювач з профілем 1" для центрального опалення з запірними вентилями (серія 74) 2 326x100x80</v>
      </c>
      <c r="E349" s="131">
        <f>'ПРАЙС-ЛИСТ ТОВ КАН (загальн.)1'!F1215</f>
        <v>72.490000000000009</v>
      </c>
      <c r="F349" s="117">
        <f>'ПРАЙС-ЛИСТ ТОВ КАН (загальн.)1'!G1215</f>
        <v>2464.7280000000001</v>
      </c>
      <c r="G349" s="118" t="str">
        <f>'ПРАЙС-ЛИСТ ТОВ КАН (загальн.)1'!H1215</f>
        <v>шт.</v>
      </c>
      <c r="H349" s="113">
        <f>'ПРАЙС-ЛИСТ ТОВ КАН (загальн.)1'!I1215</f>
        <v>1833</v>
      </c>
    </row>
    <row r="350" spans="1:8" s="136" customFormat="1" ht="22.5" customHeight="1" x14ac:dyDescent="0.2">
      <c r="A350" s="128">
        <f>'ПРАЙС-ЛИСТ ТОВ КАН (загальн.)1'!A1216</f>
        <v>1207</v>
      </c>
      <c r="B350" s="129" t="str">
        <f>'ПРАЙС-ЛИСТ ТОВ КАН (загальн.)1'!C1216</f>
        <v>1345161002</v>
      </c>
      <c r="C350" s="113" t="str">
        <f>'ПРАЙС-ЛИСТ ТОВ КАН (загальн.)1'!D1216</f>
        <v>74030</v>
      </c>
      <c r="D350" s="41" t="str">
        <f>'ПРАЙС-ЛИСТ ТОВ КАН (загальн.)1'!E1216</f>
        <v>Розподілювач з профілем 1" для центрального опалення з запірними вентилями (серія 74) 3 326x150x80</v>
      </c>
      <c r="E350" s="131">
        <f>'ПРАЙС-ЛИСТ ТОВ КАН (загальн.)1'!F1216</f>
        <v>106.45</v>
      </c>
      <c r="F350" s="117">
        <f>'ПРАЙС-ЛИСТ ТОВ КАН (загальн.)1'!G1216</f>
        <v>3619.3679999999999</v>
      </c>
      <c r="G350" s="118" t="str">
        <f>'ПРАЙС-ЛИСТ ТОВ КАН (загальн.)1'!H1216</f>
        <v>шт.</v>
      </c>
      <c r="H350" s="113">
        <f>'ПРАЙС-ЛИСТ ТОВ КАН (загальн.)1'!I1216</f>
        <v>1833</v>
      </c>
    </row>
    <row r="351" spans="1:8" s="136" customFormat="1" ht="22.5" customHeight="1" x14ac:dyDescent="0.2">
      <c r="A351" s="128">
        <f>'ПРАЙС-ЛИСТ ТОВ КАН (загальн.)1'!A1217</f>
        <v>1208</v>
      </c>
      <c r="B351" s="129" t="str">
        <f>'ПРАЙС-ЛИСТ ТОВ КАН (загальн.)1'!C1217</f>
        <v>1345161004</v>
      </c>
      <c r="C351" s="113" t="str">
        <f>'ПРАЙС-ЛИСТ ТОВ КАН (загальн.)1'!D1217</f>
        <v>74040</v>
      </c>
      <c r="D351" s="41" t="str">
        <f>'ПРАЙС-ЛИСТ ТОВ КАН (загальн.)1'!E1217</f>
        <v>Розподілювач з профілем 1" для центрального опалення з запірними вентилями (серія 74) 4 326x200x80</v>
      </c>
      <c r="E351" s="131">
        <f>'ПРАЙС-ЛИСТ ТОВ КАН (загальн.)1'!F1217</f>
        <v>136.35</v>
      </c>
      <c r="F351" s="117">
        <f>'ПРАЙС-ЛИСТ ТОВ КАН (загальн.)1'!G1217</f>
        <v>4636.1040000000003</v>
      </c>
      <c r="G351" s="118" t="str">
        <f>'ПРАЙС-ЛИСТ ТОВ КАН (загальн.)1'!H1217</f>
        <v>шт.</v>
      </c>
      <c r="H351" s="113">
        <f>'ПРАЙС-ЛИСТ ТОВ КАН (загальн.)1'!I1217</f>
        <v>1833</v>
      </c>
    </row>
    <row r="352" spans="1:8" s="136" customFormat="1" ht="22.5" customHeight="1" x14ac:dyDescent="0.2">
      <c r="A352" s="128">
        <f>'ПРАЙС-ЛИСТ ТОВ КАН (загальн.)1'!A1218</f>
        <v>1209</v>
      </c>
      <c r="B352" s="129" t="str">
        <f>'ПРАЙС-ЛИСТ ТОВ КАН (загальн.)1'!C1218</f>
        <v>1345161006</v>
      </c>
      <c r="C352" s="113" t="str">
        <f>'ПРАЙС-ЛИСТ ТОВ КАН (загальн.)1'!D1218</f>
        <v>74050</v>
      </c>
      <c r="D352" s="41" t="str">
        <f>'ПРАЙС-ЛИСТ ТОВ КАН (загальн.)1'!E1218</f>
        <v>Розподілювач з профілем 1" для центрального опалення з запірними вентилями (серія 74) 5 326x250x80</v>
      </c>
      <c r="E352" s="131">
        <f>'ПРАЙС-ЛИСТ ТОВ КАН (загальн.)1'!F1218</f>
        <v>166.29</v>
      </c>
      <c r="F352" s="117">
        <f>'ПРАЙС-ЛИСТ ТОВ КАН (загальн.)1'!G1218</f>
        <v>5654.0640000000003</v>
      </c>
      <c r="G352" s="118" t="str">
        <f>'ПРАЙС-ЛИСТ ТОВ КАН (загальн.)1'!H1218</f>
        <v>шт.</v>
      </c>
      <c r="H352" s="113">
        <f>'ПРАЙС-ЛИСТ ТОВ КАН (загальн.)1'!I1218</f>
        <v>1833</v>
      </c>
    </row>
    <row r="353" spans="1:8" s="136" customFormat="1" ht="22.5" customHeight="1" x14ac:dyDescent="0.2">
      <c r="A353" s="128">
        <f>'ПРАЙС-ЛИСТ ТОВ КАН (загальн.)1'!A1219</f>
        <v>1210</v>
      </c>
      <c r="B353" s="129" t="str">
        <f>'ПРАЙС-ЛИСТ ТОВ КАН (загальн.)1'!C1219</f>
        <v>1345161008</v>
      </c>
      <c r="C353" s="113" t="str">
        <f>'ПРАЙС-ЛИСТ ТОВ КАН (загальн.)1'!D1219</f>
        <v>74060</v>
      </c>
      <c r="D353" s="41" t="str">
        <f>'ПРАЙС-ЛИСТ ТОВ КАН (загальн.)1'!E1219</f>
        <v>Розподілювач з профілем 1" для центрального опалення з запірними вентилями (серія 74) 6 326x300x80</v>
      </c>
      <c r="E353" s="131">
        <f>'ПРАЙС-ЛИСТ ТОВ КАН (загальн.)1'!F1219</f>
        <v>196.98</v>
      </c>
      <c r="F353" s="117">
        <f>'ПРАЙС-ЛИСТ ТОВ КАН (загальн.)1'!G1219</f>
        <v>6697.32</v>
      </c>
      <c r="G353" s="118" t="str">
        <f>'ПРАЙС-ЛИСТ ТОВ КАН (загальн.)1'!H1219</f>
        <v>шт.</v>
      </c>
      <c r="H353" s="113">
        <f>'ПРАЙС-ЛИСТ ТОВ КАН (загальн.)1'!I1219</f>
        <v>1833</v>
      </c>
    </row>
    <row r="354" spans="1:8" s="136" customFormat="1" ht="22.5" customHeight="1" x14ac:dyDescent="0.2">
      <c r="A354" s="128">
        <f>'ПРАЙС-ЛИСТ ТОВ КАН (загальн.)1'!A1220</f>
        <v>1211</v>
      </c>
      <c r="B354" s="129" t="str">
        <f>'ПРАЙС-ЛИСТ ТОВ КАН (загальн.)1'!C1220</f>
        <v>1345161010</v>
      </c>
      <c r="C354" s="113" t="str">
        <f>'ПРАЙС-ЛИСТ ТОВ КАН (загальн.)1'!D1220</f>
        <v>74070</v>
      </c>
      <c r="D354" s="41" t="str">
        <f>'ПРАЙС-ЛИСТ ТОВ КАН (загальн.)1'!E1220</f>
        <v>Розподілювач з профілем 1" для центрального опалення з запірними вентилями (серія 74) 7 326x350x80</v>
      </c>
      <c r="E354" s="131">
        <f>'ПРАЙС-ЛИСТ ТОВ КАН (загальн.)1'!F1220</f>
        <v>227.54</v>
      </c>
      <c r="F354" s="117">
        <f>'ПРАЙС-ЛИСТ ТОВ КАН (загальн.)1'!G1220</f>
        <v>7736.4960000000001</v>
      </c>
      <c r="G354" s="118" t="str">
        <f>'ПРАЙС-ЛИСТ ТОВ КАН (загальн.)1'!H1220</f>
        <v>шт.</v>
      </c>
      <c r="H354" s="113">
        <f>'ПРАЙС-ЛИСТ ТОВ КАН (загальн.)1'!I1220</f>
        <v>1833</v>
      </c>
    </row>
    <row r="355" spans="1:8" s="136" customFormat="1" ht="22.5" customHeight="1" x14ac:dyDescent="0.2">
      <c r="A355" s="128">
        <f>'ПРАЙС-ЛИСТ ТОВ КАН (загальн.)1'!A1221</f>
        <v>1212</v>
      </c>
      <c r="B355" s="129" t="str">
        <f>'ПРАЙС-ЛИСТ ТОВ КАН (загальн.)1'!C1221</f>
        <v>1345161012</v>
      </c>
      <c r="C355" s="113" t="str">
        <f>'ПРАЙС-ЛИСТ ТОВ КАН (загальн.)1'!D1221</f>
        <v>74080</v>
      </c>
      <c r="D355" s="41" t="str">
        <f>'ПРАЙС-ЛИСТ ТОВ КАН (загальн.)1'!E1221</f>
        <v>Розподілювач з профілем 1" для центрального опалення з запірними вентилями (серія 74) 8 326x400x80</v>
      </c>
      <c r="E355" s="131">
        <f>'ПРАЙС-ЛИСТ ТОВ КАН (загальн.)1'!F1221</f>
        <v>258.43</v>
      </c>
      <c r="F355" s="117">
        <f>'ПРАЙС-ЛИСТ ТОВ КАН (загальн.)1'!G1221</f>
        <v>8786.6880000000001</v>
      </c>
      <c r="G355" s="118" t="str">
        <f>'ПРАЙС-ЛИСТ ТОВ КАН (загальн.)1'!H1221</f>
        <v>шт.</v>
      </c>
      <c r="H355" s="113">
        <f>'ПРАЙС-ЛИСТ ТОВ КАН (загальн.)1'!I1221</f>
        <v>1833</v>
      </c>
    </row>
    <row r="356" spans="1:8" s="136" customFormat="1" ht="22.5" customHeight="1" x14ac:dyDescent="0.2">
      <c r="A356" s="128">
        <f>'ПРАЙС-ЛИСТ ТОВ КАН (загальн.)1'!A1222</f>
        <v>1213</v>
      </c>
      <c r="B356" s="129" t="str">
        <f>'ПРАЙС-ЛИСТ ТОВ КАН (загальн.)1'!C1222</f>
        <v>1345161014</v>
      </c>
      <c r="C356" s="113" t="str">
        <f>'ПРАЙС-ЛИСТ ТОВ КАН (загальн.)1'!D1222</f>
        <v>74090</v>
      </c>
      <c r="D356" s="41" t="str">
        <f>'ПРАЙС-ЛИСТ ТОВ КАН (загальн.)1'!E1222</f>
        <v>Розподілювач з профілем 1" для центрального опалення з запірними вентилями (серія 74) 9 326x450x80</v>
      </c>
      <c r="E356" s="131">
        <f>'ПРАЙС-ЛИСТ ТОВ КАН (загальн.)1'!F1222</f>
        <v>294.71999999999997</v>
      </c>
      <c r="F356" s="117">
        <f>'ПРАЙС-ЛИСТ ТОВ КАН (загальн.)1'!G1222</f>
        <v>10020.48</v>
      </c>
      <c r="G356" s="118" t="str">
        <f>'ПРАЙС-ЛИСТ ТОВ КАН (загальн.)1'!H1222</f>
        <v>шт.</v>
      </c>
      <c r="H356" s="113">
        <f>'ПРАЙС-ЛИСТ ТОВ КАН (загальн.)1'!I1222</f>
        <v>1833</v>
      </c>
    </row>
    <row r="357" spans="1:8" s="136" customFormat="1" ht="22.5" customHeight="1" x14ac:dyDescent="0.2">
      <c r="A357" s="128">
        <f>'ПРАЙС-ЛИСТ ТОВ КАН (загальн.)1'!A1223</f>
        <v>1214</v>
      </c>
      <c r="B357" s="129" t="str">
        <f>'ПРАЙС-ЛИСТ ТОВ КАН (загальн.)1'!C1223</f>
        <v>1345161016</v>
      </c>
      <c r="C357" s="113" t="str">
        <f>'ПРАЙС-ЛИСТ ТОВ КАН (загальн.)1'!D1223</f>
        <v>74100</v>
      </c>
      <c r="D357" s="41" t="str">
        <f>'ПРАЙС-ЛИСТ ТОВ КАН (загальн.)1'!E1223</f>
        <v>Розподілювач з профілем 1" для центрального опалення з запірними вентилями (серія 74) 10 326x500x80</v>
      </c>
      <c r="E357" s="131">
        <f>'ПРАЙС-ЛИСТ ТОВ КАН (загальн.)1'!F1223</f>
        <v>329.28999999999996</v>
      </c>
      <c r="F357" s="117">
        <f>'ПРАЙС-ЛИСТ ТОВ КАН (загальн.)1'!G1223</f>
        <v>11195.928</v>
      </c>
      <c r="G357" s="118" t="str">
        <f>'ПРАЙС-ЛИСТ ТОВ КАН (загальн.)1'!H1223</f>
        <v>шт.</v>
      </c>
      <c r="H357" s="113">
        <f>'ПРАЙС-ЛИСТ ТОВ КАН (загальн.)1'!I1223</f>
        <v>1833</v>
      </c>
    </row>
    <row r="358" spans="1:8" s="136" customFormat="1" ht="22.5" customHeight="1" x14ac:dyDescent="0.2">
      <c r="A358" s="128">
        <f>'ПРАЙС-ЛИСТ ТОВ КАН (загальн.)1'!A1224</f>
        <v>1215</v>
      </c>
      <c r="B358" s="129" t="str">
        <f>'ПРАЙС-ЛИСТ ТОВ КАН (загальн.)1'!C1224</f>
        <v>1345161018</v>
      </c>
      <c r="C358" s="113" t="str">
        <f>'ПРАЙС-ЛИСТ ТОВ КАН (загальн.)1'!D1224</f>
        <v>74110</v>
      </c>
      <c r="D358" s="41" t="str">
        <f>'ПРАЙС-ЛИСТ ТОВ КАН (загальн.)1'!E1224</f>
        <v>Розподілювач з профілем 1" для центрального опалення з запірними вентилями (серія 74) 11 326x550x80</v>
      </c>
      <c r="E358" s="131">
        <f>'ПРАЙС-ЛИСТ ТОВ КАН (загальн.)1'!F1224</f>
        <v>365.56</v>
      </c>
      <c r="F358" s="117">
        <f>'ПРАЙС-ЛИСТ ТОВ КАН (загальн.)1'!G1224</f>
        <v>12428.904</v>
      </c>
      <c r="G358" s="118" t="str">
        <f>'ПРАЙС-ЛИСТ ТОВ КАН (загальн.)1'!H1224</f>
        <v>шт.</v>
      </c>
      <c r="H358" s="113">
        <f>'ПРАЙС-ЛИСТ ТОВ КАН (загальн.)1'!I1224</f>
        <v>1833</v>
      </c>
    </row>
    <row r="359" spans="1:8" s="136" customFormat="1" ht="22.5" customHeight="1" x14ac:dyDescent="0.2">
      <c r="A359" s="128">
        <f>'ПРАЙС-ЛИСТ ТОВ КАН (загальн.)1'!A1225</f>
        <v>1216</v>
      </c>
      <c r="B359" s="129" t="str">
        <f>'ПРАЙС-ЛИСТ ТОВ КАН (загальн.)1'!C1225</f>
        <v>1345161020</v>
      </c>
      <c r="C359" s="113" t="str">
        <f>'ПРАЙС-ЛИСТ ТОВ КАН (загальн.)1'!D1225</f>
        <v>74120</v>
      </c>
      <c r="D359" s="41" t="str">
        <f>'ПРАЙС-ЛИСТ ТОВ КАН (загальн.)1'!E1225</f>
        <v>Розподілювач з профілем 1" для центрального опалення з запірними вентилями (серія 74) 12 326x600x80</v>
      </c>
      <c r="E359" s="131">
        <f>'ПРАЙС-ЛИСТ ТОВ КАН (загальн.)1'!F1225</f>
        <v>400.46</v>
      </c>
      <c r="F359" s="117">
        <f>'ПРАЙС-ЛИСТ ТОВ КАН (загальн.)1'!G1225</f>
        <v>13615.776</v>
      </c>
      <c r="G359" s="118" t="str">
        <f>'ПРАЙС-ЛИСТ ТОВ КАН (загальн.)1'!H1225</f>
        <v>шт.</v>
      </c>
      <c r="H359" s="113">
        <f>'ПРАЙС-ЛИСТ ТОВ КАН (загальн.)1'!I1225</f>
        <v>1833</v>
      </c>
    </row>
    <row r="360" spans="1:8" s="136" customFormat="1" ht="22.5" customHeight="1" x14ac:dyDescent="0.2">
      <c r="A360" s="128">
        <f>'ПРАЙС-ЛИСТ ТОВ КАН (загальн.)1'!A1226</f>
        <v>1217</v>
      </c>
      <c r="B360" s="129" t="str">
        <f>'ПРАЙС-ЛИСТ ТОВ КАН (загальн.)1'!C1226</f>
        <v>1346103000</v>
      </c>
      <c r="C360" s="113" t="str">
        <f>'ПРАЙС-ЛИСТ ТОВ КАН (загальн.)1'!D1226</f>
        <v>K-803002</v>
      </c>
      <c r="D360" s="41" t="str">
        <f>'ПРАЙС-ЛИСТ ТОВ КАН (загальн.)1'!E1226</f>
        <v>Насосна група PL з електронним насосом</v>
      </c>
      <c r="E360" s="131">
        <f>'ПРАЙС-ЛИСТ ТОВ КАН (загальн.)1'!F1226</f>
        <v>778.67</v>
      </c>
      <c r="F360" s="117">
        <f>'ПРАЙС-ЛИСТ ТОВ КАН (загальн.)1'!G1226</f>
        <v>26474.712</v>
      </c>
      <c r="G360" s="118" t="str">
        <f>'ПРАЙС-ЛИСТ ТОВ КАН (загальн.)1'!H1226</f>
        <v>шт.</v>
      </c>
      <c r="H360" s="113">
        <f>'ПРАЙС-ЛИСТ ТОВ КАН (загальн.)1'!I1226</f>
        <v>1835</v>
      </c>
    </row>
    <row r="361" spans="1:8" s="136" customFormat="1" ht="22.5" customHeight="1" x14ac:dyDescent="0.2">
      <c r="A361" s="128">
        <f>'ПРАЙС-ЛИСТ ТОВ КАН (загальн.)1'!A1227</f>
        <v>1218</v>
      </c>
      <c r="B361" s="129" t="str">
        <f>'ПРАЙС-ЛИСТ ТОВ КАН (загальн.)1'!C1227</f>
        <v>1346103005</v>
      </c>
      <c r="C361" s="113" t="str">
        <f>'ПРАЙС-ЛИСТ ТОВ КАН (загальн.)1'!D1227</f>
        <v>1346103005</v>
      </c>
      <c r="D361" s="41" t="str">
        <f>'ПРАЙС-ЛИСТ ТОВ КАН (загальн.)1'!E1227</f>
        <v>Насосна група з термостат. триходовим змішувальним клапаном (регулююч. темпер. діапазон 20-43 град.; Kvs = 2.5)</v>
      </c>
      <c r="E361" s="131">
        <f>'ПРАЙС-ЛИСТ ТОВ КАН (загальн.)1'!F1227</f>
        <v>808</v>
      </c>
      <c r="F361" s="117">
        <f>'ПРАЙС-ЛИСТ ТОВ КАН (загальн.)1'!G1227</f>
        <v>27471.864000000001</v>
      </c>
      <c r="G361" s="118" t="str">
        <f>'ПРАЙС-ЛИСТ ТОВ КАН (загальн.)1'!H1227</f>
        <v>шт.</v>
      </c>
      <c r="H361" s="113">
        <f>'ПРАЙС-ЛИСТ ТОВ КАН (загальн.)1'!I1227</f>
        <v>1835</v>
      </c>
    </row>
    <row r="362" spans="1:8" s="136" customFormat="1" ht="22.5" customHeight="1" x14ac:dyDescent="0.2">
      <c r="A362" s="128">
        <f>'ПРАЙС-ЛИСТ ТОВ КАН (загальн.)1'!A1228</f>
        <v>1219</v>
      </c>
      <c r="B362" s="129" t="str">
        <f>'ПРАЙС-ЛИСТ ТОВ КАН (загальн.)1'!C1228</f>
        <v>1346157000</v>
      </c>
      <c r="C362" s="113" t="str">
        <f>'ПРАЙС-ЛИСТ ТОВ КАН (загальн.)1'!D1228</f>
        <v>55020A</v>
      </c>
      <c r="D362" s="41" t="str">
        <f>'ПРАЙС-ЛИСТ ТОВ КАН (загальн.)1'!E1228</f>
        <v>Розподілювач з профілем 1" для підлогового опалення з витратомірами (серія 55A) 2 326x100x80</v>
      </c>
      <c r="E362" s="131">
        <f>'ПРАЙС-ЛИСТ ТОВ КАН (загальн.)1'!F1228</f>
        <v>108.19000000000001</v>
      </c>
      <c r="F362" s="117">
        <f>'ПРАЙС-ЛИСТ ТОВ КАН (загальн.)1'!G1228</f>
        <v>3678.5279999999998</v>
      </c>
      <c r="G362" s="118" t="str">
        <f>'ПРАЙС-ЛИСТ ТОВ КАН (загальн.)1'!H1228</f>
        <v>шт.</v>
      </c>
      <c r="H362" s="113">
        <f>'ПРАЙС-ЛИСТ ТОВ КАН (загальн.)1'!I1228</f>
        <v>1833</v>
      </c>
    </row>
    <row r="363" spans="1:8" s="136" customFormat="1" ht="22.5" customHeight="1" x14ac:dyDescent="0.2">
      <c r="A363" s="128">
        <f>'ПРАЙС-ЛИСТ ТОВ КАН (загальн.)1'!A1229</f>
        <v>1220</v>
      </c>
      <c r="B363" s="129" t="str">
        <f>'ПРАЙС-ЛИСТ ТОВ КАН (загальн.)1'!C1229</f>
        <v>1346157001</v>
      </c>
      <c r="C363" s="113" t="str">
        <f>'ПРАЙС-ЛИСТ ТОВ КАН (загальн.)1'!D1229</f>
        <v>55030A</v>
      </c>
      <c r="D363" s="41" t="str">
        <f>'ПРАЙС-ЛИСТ ТОВ КАН (загальн.)1'!E1229</f>
        <v>Розподілювач з профілем 1" для підлогового опалення з витратомірами (серія 55A) 3 326x150x80</v>
      </c>
      <c r="E363" s="131">
        <f>'ПРАЙС-ЛИСТ ТОВ КАН (загальн.)1'!F1229</f>
        <v>157.01</v>
      </c>
      <c r="F363" s="117">
        <f>'ПРАЙС-ЛИСТ ТОВ КАН (загальн.)1'!G1229</f>
        <v>5338.2719999999999</v>
      </c>
      <c r="G363" s="118" t="str">
        <f>'ПРАЙС-ЛИСТ ТОВ КАН (загальн.)1'!H1229</f>
        <v>шт.</v>
      </c>
      <c r="H363" s="113">
        <f>'ПРАЙС-ЛИСТ ТОВ КАН (загальн.)1'!I1229</f>
        <v>1833</v>
      </c>
    </row>
    <row r="364" spans="1:8" s="136" customFormat="1" ht="22.5" customHeight="1" x14ac:dyDescent="0.2">
      <c r="A364" s="128">
        <f>'ПРАЙС-ЛИСТ ТОВ КАН (загальн.)1'!A1230</f>
        <v>1221</v>
      </c>
      <c r="B364" s="129" t="str">
        <f>'ПРАЙС-ЛИСТ ТОВ КАН (загальн.)1'!C1230</f>
        <v>1346157002</v>
      </c>
      <c r="C364" s="113" t="str">
        <f>'ПРАЙС-ЛИСТ ТОВ КАН (загальн.)1'!D1230</f>
        <v>55040A</v>
      </c>
      <c r="D364" s="41" t="str">
        <f>'ПРАЙС-ЛИСТ ТОВ КАН (загальн.)1'!E1230</f>
        <v>Розподілювач з профілем 1" для підлогового опалення з витратомірами (серія 55A) 4 326x200x80</v>
      </c>
      <c r="E364" s="131">
        <f>'ПРАЙС-ЛИСТ ТОВ КАН (загальн.)1'!F1230</f>
        <v>195.92999999999998</v>
      </c>
      <c r="F364" s="117">
        <f>'ПРАЙС-ЛИСТ ТОВ КАН (загальн.)1'!G1230</f>
        <v>6661.8239999999996</v>
      </c>
      <c r="G364" s="118" t="str">
        <f>'ПРАЙС-ЛИСТ ТОВ КАН (загальн.)1'!H1230</f>
        <v>шт.</v>
      </c>
      <c r="H364" s="113">
        <f>'ПРАЙС-ЛИСТ ТОВ КАН (загальн.)1'!I1230</f>
        <v>1833</v>
      </c>
    </row>
    <row r="365" spans="1:8" s="136" customFormat="1" ht="22.5" customHeight="1" x14ac:dyDescent="0.2">
      <c r="A365" s="128">
        <f>'ПРАЙС-ЛИСТ ТОВ КАН (загальн.)1'!A1231</f>
        <v>1222</v>
      </c>
      <c r="B365" s="129" t="str">
        <f>'ПРАЙС-ЛИСТ ТОВ КАН (загальн.)1'!C1231</f>
        <v>1346157003</v>
      </c>
      <c r="C365" s="113" t="str">
        <f>'ПРАЙС-ЛИСТ ТОВ КАН (загальн.)1'!D1231</f>
        <v>55050A</v>
      </c>
      <c r="D365" s="41" t="str">
        <f>'ПРАЙС-ЛИСТ ТОВ КАН (загальн.)1'!E1231</f>
        <v>Розподілювач з профілем 1" для підлогового опалення з витратомірами (серія 55A) 5 326x250x80</v>
      </c>
      <c r="E365" s="131">
        <f>'ПРАЙС-ЛИСТ ТОВ КАН (загальн.)1'!F1231</f>
        <v>239.06</v>
      </c>
      <c r="F365" s="117">
        <f>'ПРАЙС-ЛИСТ ТОВ КАН (загальн.)1'!G1231</f>
        <v>8128.1760000000004</v>
      </c>
      <c r="G365" s="118" t="str">
        <f>'ПРАЙС-ЛИСТ ТОВ КАН (загальн.)1'!H1231</f>
        <v>шт.</v>
      </c>
      <c r="H365" s="113">
        <f>'ПРАЙС-ЛИСТ ТОВ КАН (загальн.)1'!I1231</f>
        <v>1833</v>
      </c>
    </row>
    <row r="366" spans="1:8" s="136" customFormat="1" ht="22.5" customHeight="1" x14ac:dyDescent="0.2">
      <c r="A366" s="128">
        <f>'ПРАЙС-ЛИСТ ТОВ КАН (загальн.)1'!A1232</f>
        <v>1223</v>
      </c>
      <c r="B366" s="129" t="str">
        <f>'ПРАЙС-ЛИСТ ТОВ КАН (загальн.)1'!C1232</f>
        <v>1346157004</v>
      </c>
      <c r="C366" s="113" t="str">
        <f>'ПРАЙС-ЛИСТ ТОВ КАН (загальн.)1'!D1232</f>
        <v>55060A</v>
      </c>
      <c r="D366" s="41" t="str">
        <f>'ПРАЙС-ЛИСТ ТОВ КАН (загальн.)1'!E1232</f>
        <v>Розподілювач з профілем 1" для підлогового опалення з витратомірами (серія 55A) 6 326x300x80</v>
      </c>
      <c r="E366" s="131">
        <f>'ПРАЙС-ЛИСТ ТОВ КАН (загальн.)1'!F1232</f>
        <v>275.69</v>
      </c>
      <c r="F366" s="117">
        <f>'ПРАЙС-ЛИСТ ТОВ КАН (загальн.)1'!G1232</f>
        <v>9373.3919999999998</v>
      </c>
      <c r="G366" s="118" t="str">
        <f>'ПРАЙС-ЛИСТ ТОВ КАН (загальн.)1'!H1232</f>
        <v>шт.</v>
      </c>
      <c r="H366" s="113">
        <f>'ПРАЙС-ЛИСТ ТОВ КАН (загальн.)1'!I1232</f>
        <v>1833</v>
      </c>
    </row>
    <row r="367" spans="1:8" s="136" customFormat="1" ht="22.5" customHeight="1" x14ac:dyDescent="0.2">
      <c r="A367" s="128">
        <f>'ПРАЙС-ЛИСТ ТОВ КАН (загальн.)1'!A1233</f>
        <v>1224</v>
      </c>
      <c r="B367" s="129" t="str">
        <f>'ПРАЙС-ЛИСТ ТОВ КАН (загальн.)1'!C1233</f>
        <v>1346157005</v>
      </c>
      <c r="C367" s="113" t="str">
        <f>'ПРАЙС-ЛИСТ ТОВ КАН (загальн.)1'!D1233</f>
        <v>55070A</v>
      </c>
      <c r="D367" s="41" t="str">
        <f>'ПРАЙС-ЛИСТ ТОВ КАН (загальн.)1'!E1233</f>
        <v>Розподілювач з профілем 1" для підлогового опалення з витратомірами (серія 55A) 7 326x350x80</v>
      </c>
      <c r="E367" s="131">
        <f>'ПРАЙС-ЛИСТ ТОВ КАН (загальн.)1'!F1233</f>
        <v>317.36</v>
      </c>
      <c r="F367" s="117">
        <f>'ПРАЙС-ЛИСТ ТОВ КАН (загальн.)1'!G1233</f>
        <v>10790.376</v>
      </c>
      <c r="G367" s="118" t="str">
        <f>'ПРАЙС-ЛИСТ ТОВ КАН (загальн.)1'!H1233</f>
        <v>шт.</v>
      </c>
      <c r="H367" s="113">
        <f>'ПРАЙС-ЛИСТ ТОВ КАН (загальн.)1'!I1233</f>
        <v>1833</v>
      </c>
    </row>
    <row r="368" spans="1:8" s="136" customFormat="1" ht="22.5" customHeight="1" x14ac:dyDescent="0.2">
      <c r="A368" s="128">
        <f>'ПРАЙС-ЛИСТ ТОВ КАН (загальн.)1'!A1234</f>
        <v>1225</v>
      </c>
      <c r="B368" s="129" t="str">
        <f>'ПРАЙС-ЛИСТ ТОВ КАН (загальн.)1'!C1234</f>
        <v>1346157006</v>
      </c>
      <c r="C368" s="113" t="str">
        <f>'ПРАЙС-ЛИСТ ТОВ КАН (загальн.)1'!D1234</f>
        <v>55080A</v>
      </c>
      <c r="D368" s="41" t="str">
        <f>'ПРАЙС-ЛИСТ ТОВ КАН (загальн.)1'!E1234</f>
        <v>Розподілювач з профілем 1" для підлогового опалення з витратомірами (серія 55A) 8 326x400x80</v>
      </c>
      <c r="E368" s="131">
        <f>'ПРАЙС-ЛИСТ ТОВ КАН (загальн.)1'!F1234</f>
        <v>360.81</v>
      </c>
      <c r="F368" s="117">
        <f>'ПРАЙС-ЛИСТ ТОВ КАН (загальн.)1'!G1234</f>
        <v>12267.744000000001</v>
      </c>
      <c r="G368" s="118" t="str">
        <f>'ПРАЙС-ЛИСТ ТОВ КАН (загальн.)1'!H1234</f>
        <v>шт.</v>
      </c>
      <c r="H368" s="113">
        <f>'ПРАЙС-ЛИСТ ТОВ КАН (загальн.)1'!I1234</f>
        <v>1833</v>
      </c>
    </row>
    <row r="369" spans="1:8" s="136" customFormat="1" ht="22.5" customHeight="1" x14ac:dyDescent="0.2">
      <c r="A369" s="128">
        <f>'ПРАЙС-ЛИСТ ТОВ КАН (загальн.)1'!A1235</f>
        <v>1226</v>
      </c>
      <c r="B369" s="129" t="str">
        <f>'ПРАЙС-ЛИСТ ТОВ КАН (загальн.)1'!C1235</f>
        <v>1346157007</v>
      </c>
      <c r="C369" s="113" t="str">
        <f>'ПРАЙС-ЛИСТ ТОВ КАН (загальн.)1'!D1235</f>
        <v>55090A</v>
      </c>
      <c r="D369" s="41" t="str">
        <f>'ПРАЙС-ЛИСТ ТОВ КАН (загальн.)1'!E1235</f>
        <v>Розподілювач з профілем 1" для підлогового опалення з витратомірами (серія 55A) 9 326x450x80</v>
      </c>
      <c r="E369" s="131">
        <f>'ПРАЙС-ЛИСТ ТОВ КАН (загальн.)1'!F1235</f>
        <v>404.40999999999997</v>
      </c>
      <c r="F369" s="117">
        <f>'ПРАЙС-ЛИСТ ТОВ КАН (загальн.)1'!G1235</f>
        <v>13750.008</v>
      </c>
      <c r="G369" s="118" t="str">
        <f>'ПРАЙС-ЛИСТ ТОВ КАН (загальн.)1'!H1235</f>
        <v>шт.</v>
      </c>
      <c r="H369" s="113">
        <f>'ПРАЙС-ЛИСТ ТОВ КАН (загальн.)1'!I1235</f>
        <v>1833</v>
      </c>
    </row>
    <row r="370" spans="1:8" s="136" customFormat="1" ht="22.5" customHeight="1" x14ac:dyDescent="0.2">
      <c r="A370" s="128">
        <f>'ПРАЙС-ЛИСТ ТОВ КАН (загальн.)1'!A1236</f>
        <v>1227</v>
      </c>
      <c r="B370" s="129" t="str">
        <f>'ПРАЙС-ЛИСТ ТОВ КАН (загальн.)1'!C1236</f>
        <v>1346157008</v>
      </c>
      <c r="C370" s="113" t="str">
        <f>'ПРАЙС-ЛИСТ ТОВ КАН (загальн.)1'!D1236</f>
        <v>55100A</v>
      </c>
      <c r="D370" s="41" t="str">
        <f>'ПРАЙС-ЛИСТ ТОВ КАН (загальн.)1'!E1236</f>
        <v>Розподілювач з профілем 1" для підлогового опалення з витратомірами (серія 55A) 10 326x500x80</v>
      </c>
      <c r="E370" s="131">
        <f>'ПРАЙС-ЛИСТ ТОВ КАН (загальн.)1'!F1236</f>
        <v>444.88</v>
      </c>
      <c r="F370" s="117">
        <f>'ПРАЙС-ЛИСТ ТОВ КАН (загальн.)1'!G1236</f>
        <v>15125.784</v>
      </c>
      <c r="G370" s="118" t="str">
        <f>'ПРАЙС-ЛИСТ ТОВ КАН (загальн.)1'!H1236</f>
        <v>шт.</v>
      </c>
      <c r="H370" s="113">
        <f>'ПРАЙС-ЛИСТ ТОВ КАН (загальн.)1'!I1236</f>
        <v>1833</v>
      </c>
    </row>
    <row r="371" spans="1:8" s="136" customFormat="1" ht="22.5" customHeight="1" x14ac:dyDescent="0.2">
      <c r="A371" s="128">
        <f>'ПРАЙС-ЛИСТ ТОВ КАН (загальн.)1'!A1237</f>
        <v>1228</v>
      </c>
      <c r="B371" s="129" t="str">
        <f>'ПРАЙС-ЛИСТ ТОВ КАН (загальн.)1'!C1237</f>
        <v>1346157009</v>
      </c>
      <c r="C371" s="113" t="str">
        <f>'ПРАЙС-ЛИСТ ТОВ КАН (загальн.)1'!D1237</f>
        <v>55110A</v>
      </c>
      <c r="D371" s="41" t="str">
        <f>'ПРАЙС-ЛИСТ ТОВ КАН (загальн.)1'!E1237</f>
        <v>Розподілювач з профілем 1" для підлогового опалення з витратомірами (серія 55A) 11 326x500x80</v>
      </c>
      <c r="E371" s="131">
        <f>'ПРАЙС-ЛИСТ ТОВ КАН (загальн.)1'!F1237</f>
        <v>490.62</v>
      </c>
      <c r="F371" s="117">
        <f>'ПРАЙС-ЛИСТ ТОВ КАН (загальн.)1'!G1237</f>
        <v>16681.080000000002</v>
      </c>
      <c r="G371" s="118" t="str">
        <f>'ПРАЙС-ЛИСТ ТОВ КАН (загальн.)1'!H1237</f>
        <v>шт.</v>
      </c>
      <c r="H371" s="113">
        <f>'ПРАЙС-ЛИСТ ТОВ КАН (загальн.)1'!I1237</f>
        <v>1833</v>
      </c>
    </row>
    <row r="372" spans="1:8" s="136" customFormat="1" ht="22.5" customHeight="1" x14ac:dyDescent="0.2">
      <c r="A372" s="128">
        <f>'ПРАЙС-ЛИСТ ТОВ КАН (загальн.)1'!A1238</f>
        <v>1229</v>
      </c>
      <c r="B372" s="129" t="str">
        <f>'ПРАЙС-ЛИСТ ТОВ КАН (загальн.)1'!C1238</f>
        <v>1346157010</v>
      </c>
      <c r="C372" s="113" t="str">
        <f>'ПРАЙС-ЛИСТ ТОВ КАН (загальн.)1'!D1238</f>
        <v>55120A</v>
      </c>
      <c r="D372" s="41" t="str">
        <f>'ПРАЙС-ЛИСТ ТОВ КАН (загальн.)1'!E1238</f>
        <v>Розподілювач з профілем 1" для підлогового опалення з витратомірами (серія 55A) 12 326x500x80</v>
      </c>
      <c r="E372" s="131">
        <f>'ПРАЙС-ЛИСТ ТОВ КАН (загальн.)1'!F1238</f>
        <v>553.92999999999995</v>
      </c>
      <c r="F372" s="117">
        <f>'ПРАЙС-ЛИСТ ТОВ КАН (загальн.)1'!G1238</f>
        <v>18833.687999999998</v>
      </c>
      <c r="G372" s="118" t="str">
        <f>'ПРАЙС-ЛИСТ ТОВ КАН (загальн.)1'!H1238</f>
        <v>шт.</v>
      </c>
      <c r="H372" s="113">
        <f>'ПРАЙС-ЛИСТ ТОВ КАН (загальн.)1'!I1238</f>
        <v>1833</v>
      </c>
    </row>
    <row r="373" spans="1:8" s="136" customFormat="1" ht="22.5" customHeight="1" x14ac:dyDescent="0.2">
      <c r="A373" s="128">
        <f>'ПРАЙС-ЛИСТ ТОВ КАН (загальн.)1'!A1239</f>
        <v>1230</v>
      </c>
      <c r="B373" s="129" t="str">
        <f>'ПРАЙС-ЛИСТ ТОВ КАН (загальн.)1'!C1239</f>
        <v>1346157011</v>
      </c>
      <c r="C373" s="113" t="str">
        <f>'ПРАЙС-ЛИСТ ТОВ КАН (загальн.)1'!D1239</f>
        <v>75020A</v>
      </c>
      <c r="D373" s="41" t="str">
        <f>'ПРАЙС-ЛИСТ ТОВ КАН (загальн.)1'!E1239</f>
        <v>Розподілювач з проф. 1" для підлог.опал.з вент.для сервомот.і витратомірами (серія 75A) 2 326x100x80</v>
      </c>
      <c r="E373" s="131">
        <f>'ПРАЙС-ЛИСТ ТОВ КАН (загальн.)1'!F1239</f>
        <v>92.210000000000008</v>
      </c>
      <c r="F373" s="117">
        <f>'ПРАЙС-ЛИСТ ТОВ КАН (загальн.)1'!G1239</f>
        <v>3135.0720000000001</v>
      </c>
      <c r="G373" s="118" t="str">
        <f>'ПРАЙС-ЛИСТ ТОВ КАН (загальн.)1'!H1239</f>
        <v>шт.</v>
      </c>
      <c r="H373" s="113">
        <f>'ПРАЙС-ЛИСТ ТОВ КАН (загальн.)1'!I1239</f>
        <v>1833</v>
      </c>
    </row>
    <row r="374" spans="1:8" s="136" customFormat="1" ht="22.5" customHeight="1" x14ac:dyDescent="0.2">
      <c r="A374" s="128">
        <f>'ПРАЙС-ЛИСТ ТОВ КАН (загальн.)1'!A1240</f>
        <v>1231</v>
      </c>
      <c r="B374" s="129" t="str">
        <f>'ПРАЙС-ЛИСТ ТОВ КАН (загальн.)1'!C1240</f>
        <v>1346157012</v>
      </c>
      <c r="C374" s="113" t="str">
        <f>'ПРАЙС-ЛИСТ ТОВ КАН (загальн.)1'!D1240</f>
        <v>75030A</v>
      </c>
      <c r="D374" s="41" t="str">
        <f>'ПРАЙС-ЛИСТ ТОВ КАН (загальн.)1'!E1240</f>
        <v>Розподілювач з проф. 1" для підлог.опал.з вент.для сервомот.і витратомірами (серія 75A) 3 326x150x80</v>
      </c>
      <c r="E374" s="131">
        <f>'ПРАЙС-ЛИСТ ТОВ КАН (загальн.)1'!F1240</f>
        <v>129.82999999999998</v>
      </c>
      <c r="F374" s="117">
        <f>'ПРАЙС-ЛИСТ ТОВ КАН (загальн.)1'!G1240</f>
        <v>4414.152</v>
      </c>
      <c r="G374" s="118" t="str">
        <f>'ПРАЙС-ЛИСТ ТОВ КАН (загальн.)1'!H1240</f>
        <v>шт.</v>
      </c>
      <c r="H374" s="113">
        <f>'ПРАЙС-ЛИСТ ТОВ КАН (загальн.)1'!I1240</f>
        <v>1833</v>
      </c>
    </row>
    <row r="375" spans="1:8" s="136" customFormat="1" ht="22.5" customHeight="1" x14ac:dyDescent="0.2">
      <c r="A375" s="128">
        <f>'ПРАЙС-ЛИСТ ТОВ КАН (загальн.)1'!A1241</f>
        <v>1232</v>
      </c>
      <c r="B375" s="129" t="str">
        <f>'ПРАЙС-ЛИСТ ТОВ КАН (загальн.)1'!C1241</f>
        <v>1346157013</v>
      </c>
      <c r="C375" s="113" t="str">
        <f>'ПРАЙС-ЛИСТ ТОВ КАН (загальн.)1'!D1241</f>
        <v>75040A</v>
      </c>
      <c r="D375" s="41" t="str">
        <f>'ПРАЙС-ЛИСТ ТОВ КАН (загальн.)1'!E1241</f>
        <v>Розподілювач з проф. 1" для підлог.опал.з вент.для сервомот.і витратомірами (серія 75A) 4 326x200x80</v>
      </c>
      <c r="E375" s="131">
        <f>'ПРАЙС-ЛИСТ ТОВ КАН (загальн.)1'!F1241</f>
        <v>168.88</v>
      </c>
      <c r="F375" s="117">
        <f>'ПРАЙС-ЛИСТ ТОВ КАН (загальн.)1'!G1241</f>
        <v>5741.7839999999997</v>
      </c>
      <c r="G375" s="118" t="str">
        <f>'ПРАЙС-ЛИСТ ТОВ КАН (загальн.)1'!H1241</f>
        <v>шт.</v>
      </c>
      <c r="H375" s="113">
        <f>'ПРАЙС-ЛИСТ ТОВ КАН (загальн.)1'!I1241</f>
        <v>1833</v>
      </c>
    </row>
    <row r="376" spans="1:8" s="136" customFormat="1" ht="22.5" customHeight="1" x14ac:dyDescent="0.2">
      <c r="A376" s="128">
        <f>'ПРАЙС-ЛИСТ ТОВ КАН (загальн.)1'!A1242</f>
        <v>1233</v>
      </c>
      <c r="B376" s="129" t="str">
        <f>'ПРАЙС-ЛИСТ ТОВ КАН (загальн.)1'!C1242</f>
        <v>1346157014</v>
      </c>
      <c r="C376" s="113" t="str">
        <f>'ПРАЙС-ЛИСТ ТОВ КАН (загальн.)1'!D1242</f>
        <v>75050A</v>
      </c>
      <c r="D376" s="41" t="str">
        <f>'ПРАЙС-ЛИСТ ТОВ КАН (загальн.)1'!E1242</f>
        <v>Розподілювач з проф. 1" для підлог.опал.з вент.для сервомот.і витратомірами (серія 75A) 5 326x250x80</v>
      </c>
      <c r="E376" s="131">
        <f>'ПРАЙС-ЛИСТ ТОВ КАН (загальн.)1'!F1242</f>
        <v>206.26999999999998</v>
      </c>
      <c r="F376" s="117">
        <f>'ПРАЙС-ЛИСТ ТОВ КАН (загальн.)1'!G1242</f>
        <v>7013.1120000000001</v>
      </c>
      <c r="G376" s="118" t="str">
        <f>'ПРАЙС-ЛИСТ ТОВ КАН (загальн.)1'!H1242</f>
        <v>шт.</v>
      </c>
      <c r="H376" s="113">
        <f>'ПРАЙС-ЛИСТ ТОВ КАН (загальн.)1'!I1242</f>
        <v>1833</v>
      </c>
    </row>
    <row r="377" spans="1:8" s="136" customFormat="1" ht="22.5" customHeight="1" x14ac:dyDescent="0.2">
      <c r="A377" s="128">
        <f>'ПРАЙС-ЛИСТ ТОВ КАН (загальн.)1'!A1243</f>
        <v>1234</v>
      </c>
      <c r="B377" s="129" t="str">
        <f>'ПРАЙС-ЛИСТ ТОВ КАН (загальн.)1'!C1243</f>
        <v>1346157015</v>
      </c>
      <c r="C377" s="113" t="str">
        <f>'ПРАЙС-ЛИСТ ТОВ КАН (загальн.)1'!D1243</f>
        <v>75060A</v>
      </c>
      <c r="D377" s="41" t="str">
        <f>'ПРАЙС-ЛИСТ ТОВ КАН (загальн.)1'!E1243</f>
        <v>Розподілювач з проф. 1" для підлог.опал.з вент.для сервомот.і витратомірами (серія 75A) 6 326x300x80</v>
      </c>
      <c r="E377" s="131">
        <f>'ПРАЙС-ЛИСТ ТОВ КАН (загальн.)1'!F1243</f>
        <v>246.54</v>
      </c>
      <c r="F377" s="117">
        <f>'ПРАЙС-ЛИСТ ТОВ КАН (загальн.)1'!G1243</f>
        <v>8382.36</v>
      </c>
      <c r="G377" s="118" t="str">
        <f>'ПРАЙС-ЛИСТ ТОВ КАН (загальн.)1'!H1243</f>
        <v>шт.</v>
      </c>
      <c r="H377" s="113">
        <f>'ПРАЙС-ЛИСТ ТОВ КАН (загальн.)1'!I1243</f>
        <v>1833</v>
      </c>
    </row>
    <row r="378" spans="1:8" s="136" customFormat="1" ht="22.5" customHeight="1" x14ac:dyDescent="0.2">
      <c r="A378" s="128">
        <f>'ПРАЙС-ЛИСТ ТОВ КАН (загальн.)1'!A1244</f>
        <v>1235</v>
      </c>
      <c r="B378" s="129" t="str">
        <f>'ПРАЙС-ЛИСТ ТОВ КАН (загальн.)1'!C1244</f>
        <v>1346157016</v>
      </c>
      <c r="C378" s="113" t="str">
        <f>'ПРАЙС-ЛИСТ ТОВ КАН (загальн.)1'!D1244</f>
        <v>75070A</v>
      </c>
      <c r="D378" s="41" t="str">
        <f>'ПРАЙС-ЛИСТ ТОВ КАН (загальн.)1'!E1244</f>
        <v>Розподілювач з проф. 1" для підлог.опал.з вент.для сервомот.і витратомірами (серія 75A) 7 326x350x80</v>
      </c>
      <c r="E378" s="131">
        <f>'ПРАЙС-ЛИСТ ТОВ КАН (загальн.)1'!F1244</f>
        <v>284.12</v>
      </c>
      <c r="F378" s="117">
        <f>'ПРАЙС-ЛИСТ ТОВ КАН (загальн.)1'!G1244</f>
        <v>9660.2160000000003</v>
      </c>
      <c r="G378" s="118" t="str">
        <f>'ПРАЙС-ЛИСТ ТОВ КАН (загальн.)1'!H1244</f>
        <v>шт.</v>
      </c>
      <c r="H378" s="113">
        <f>'ПРАЙС-ЛИСТ ТОВ КАН (загальн.)1'!I1244</f>
        <v>1833</v>
      </c>
    </row>
    <row r="379" spans="1:8" s="136" customFormat="1" ht="22.5" customHeight="1" x14ac:dyDescent="0.2">
      <c r="A379" s="128">
        <f>'ПРАЙС-ЛИСТ ТОВ КАН (загальн.)1'!A1245</f>
        <v>1236</v>
      </c>
      <c r="B379" s="129" t="str">
        <f>'ПРАЙС-ЛИСТ ТОВ КАН (загальн.)1'!C1245</f>
        <v>1346157017</v>
      </c>
      <c r="C379" s="113" t="str">
        <f>'ПРАЙС-ЛИСТ ТОВ КАН (загальн.)1'!D1245</f>
        <v>75080A</v>
      </c>
      <c r="D379" s="41" t="str">
        <f>'ПРАЙС-ЛИСТ ТОВ КАН (загальн.)1'!E1245</f>
        <v>Розподілювач з проф. 1" для підлог.опал.з вент.для сервомот.і витратомірами (серія 75A) 8 326x400x80</v>
      </c>
      <c r="E379" s="131">
        <f>'ПРАЙС-ЛИСТ ТОВ КАН (загальн.)1'!F1245</f>
        <v>324.32</v>
      </c>
      <c r="F379" s="117">
        <f>'ПРАЙС-ЛИСТ ТОВ КАН (загальн.)1'!G1245</f>
        <v>11027.016</v>
      </c>
      <c r="G379" s="118" t="str">
        <f>'ПРАЙС-ЛИСТ ТОВ КАН (загальн.)1'!H1245</f>
        <v>шт.</v>
      </c>
      <c r="H379" s="113">
        <f>'ПРАЙС-ЛИСТ ТОВ КАН (загальн.)1'!I1245</f>
        <v>1833</v>
      </c>
    </row>
    <row r="380" spans="1:8" s="136" customFormat="1" ht="22.5" customHeight="1" x14ac:dyDescent="0.2">
      <c r="A380" s="128">
        <f>'ПРАЙС-ЛИСТ ТОВ КАН (загальн.)1'!A1246</f>
        <v>1237</v>
      </c>
      <c r="B380" s="129" t="str">
        <f>'ПРАЙС-ЛИСТ ТОВ КАН (загальн.)1'!C1246</f>
        <v>1346157018</v>
      </c>
      <c r="C380" s="113" t="str">
        <f>'ПРАЙС-ЛИСТ ТОВ КАН (загальн.)1'!D1246</f>
        <v>75090A</v>
      </c>
      <c r="D380" s="41" t="str">
        <f>'ПРАЙС-ЛИСТ ТОВ КАН (загальн.)1'!E1246</f>
        <v>Розподілювач з проф. 1" для підлог.опал.з вент.для сервомот.і витратомірами (серія 75A) 9 326x450x80</v>
      </c>
      <c r="E380" s="131">
        <f>'ПРАЙС-ЛИСТ ТОВ КАН (загальн.)1'!F1246</f>
        <v>359.64</v>
      </c>
      <c r="F380" s="117">
        <f>'ПРАЙС-ЛИСТ ТОВ КАН (загальн.)1'!G1246</f>
        <v>12227.76</v>
      </c>
      <c r="G380" s="118" t="str">
        <f>'ПРАЙС-ЛИСТ ТОВ КАН (загальн.)1'!H1246</f>
        <v>шт.</v>
      </c>
      <c r="H380" s="113">
        <f>'ПРАЙС-ЛИСТ ТОВ КАН (загальн.)1'!I1246</f>
        <v>1833</v>
      </c>
    </row>
    <row r="381" spans="1:8" s="136" customFormat="1" ht="22.5" customHeight="1" x14ac:dyDescent="0.2">
      <c r="A381" s="128">
        <f>'ПРАЙС-ЛИСТ ТОВ КАН (загальн.)1'!A1247</f>
        <v>1238</v>
      </c>
      <c r="B381" s="129" t="str">
        <f>'ПРАЙС-ЛИСТ ТОВ КАН (загальн.)1'!C1247</f>
        <v>1346157019</v>
      </c>
      <c r="C381" s="113" t="str">
        <f>'ПРАЙС-ЛИСТ ТОВ КАН (загальн.)1'!D1247</f>
        <v>75100A</v>
      </c>
      <c r="D381" s="41" t="str">
        <f>'ПРАЙС-ЛИСТ ТОВ КАН (загальн.)1'!E1247</f>
        <v>Розподілювач з проф. 1" для підлог.опал.з вент.для сервомот.і витратомірами(серія 75A) 10 326x500x80</v>
      </c>
      <c r="E381" s="131">
        <f>'ПРАЙС-ЛИСТ ТОВ КАН (загальн.)1'!F1247</f>
        <v>399.82</v>
      </c>
      <c r="F381" s="117">
        <f>'ПРАЙС-ЛИСТ ТОВ КАН (загальн.)1'!G1247</f>
        <v>13593.744000000001</v>
      </c>
      <c r="G381" s="118" t="str">
        <f>'ПРАЙС-ЛИСТ ТОВ КАН (загальн.)1'!H1247</f>
        <v>шт.</v>
      </c>
      <c r="H381" s="113">
        <f>'ПРАЙС-ЛИСТ ТОВ КАН (загальн.)1'!I1247</f>
        <v>1833</v>
      </c>
    </row>
    <row r="382" spans="1:8" s="136" customFormat="1" ht="22.5" customHeight="1" x14ac:dyDescent="0.2">
      <c r="A382" s="128">
        <f>'ПРАЙС-ЛИСТ ТОВ КАН (загальн.)1'!A1248</f>
        <v>1239</v>
      </c>
      <c r="B382" s="129" t="str">
        <f>'ПРАЙС-ЛИСТ ТОВ КАН (загальн.)1'!C1248</f>
        <v>1346157020</v>
      </c>
      <c r="C382" s="113" t="str">
        <f>'ПРАЙС-ЛИСТ ТОВ КАН (загальн.)1'!D1248</f>
        <v>75110A</v>
      </c>
      <c r="D382" s="41" t="str">
        <f>'ПРАЙС-ЛИСТ ТОВ КАН (загальн.)1'!E1248</f>
        <v>Розподілювач з проф. 1" для підлог.опал.з вент.для сервомот.і витратомірами(серія 75A) 11 326x550x80</v>
      </c>
      <c r="E382" s="131">
        <f>'ПРАЙС-ЛИСТ ТОВ КАН (загальн.)1'!F1248</f>
        <v>440.81</v>
      </c>
      <c r="F382" s="117">
        <f>'ПРАЙС-ЛИСТ ТОВ КАН (загальн.)1'!G1248</f>
        <v>14987.472</v>
      </c>
      <c r="G382" s="118" t="str">
        <f>'ПРАЙС-ЛИСТ ТОВ КАН (загальн.)1'!H1248</f>
        <v>шт.</v>
      </c>
      <c r="H382" s="113">
        <f>'ПРАЙС-ЛИСТ ТОВ КАН (загальн.)1'!I1248</f>
        <v>1833</v>
      </c>
    </row>
    <row r="383" spans="1:8" s="136" customFormat="1" ht="22.5" customHeight="1" x14ac:dyDescent="0.2">
      <c r="A383" s="128">
        <f>'ПРАЙС-ЛИСТ ТОВ КАН (загальн.)1'!A1249</f>
        <v>1240</v>
      </c>
      <c r="B383" s="129" t="str">
        <f>'ПРАЙС-ЛИСТ ТОВ КАН (загальн.)1'!C1249</f>
        <v>1346157021</v>
      </c>
      <c r="C383" s="113" t="str">
        <f>'ПРАЙС-ЛИСТ ТОВ КАН (загальн.)1'!D1249</f>
        <v>75120A</v>
      </c>
      <c r="D383" s="41" t="str">
        <f>'ПРАЙС-ЛИСТ ТОВ КАН (загальн.)1'!E1249</f>
        <v>Розподілювач з проф. 1" для підлог.опал.з вент.для сервомот.і витратомірами(серія 75A) 12 326x600x80</v>
      </c>
      <c r="E383" s="131">
        <f>'ПРАЙС-ЛИСТ ТОВ КАН (загальн.)1'!F1249</f>
        <v>481.28999999999996</v>
      </c>
      <c r="F383" s="117">
        <f>'ПРАЙС-ЛИСТ ТОВ КАН (загальн.)1'!G1249</f>
        <v>16364.064</v>
      </c>
      <c r="G383" s="118" t="str">
        <f>'ПРАЙС-ЛИСТ ТОВ КАН (загальн.)1'!H1249</f>
        <v>шт.</v>
      </c>
      <c r="H383" s="113">
        <f>'ПРАЙС-ЛИСТ ТОВ КАН (загальн.)1'!I1249</f>
        <v>1833</v>
      </c>
    </row>
    <row r="384" spans="1:8" s="136" customFormat="1" ht="22.5" customHeight="1" x14ac:dyDescent="0.2">
      <c r="A384" s="128">
        <f>'ПРАЙС-ЛИСТ ТОВ КАН (загальн.)1'!A1250</f>
        <v>1241</v>
      </c>
      <c r="B384" s="129" t="str">
        <f>'ПРАЙС-ЛИСТ ТОВ КАН (загальн.)1'!C1250</f>
        <v>1346159009</v>
      </c>
      <c r="C384" s="113" t="str">
        <f>'ПРАЙС-ЛИСТ ТОВ КАН (загальн.)1'!D1250</f>
        <v>7702A</v>
      </c>
      <c r="D384" s="41" t="str">
        <f>'ПРАЙС-ЛИСТ ТОВ КАН (загальн.)1'!E1250</f>
        <v>Розподілювач з проф. 1" для підлог.опал.зі зміш.сист.і витратомірами(серія 77A) отв. 2 410х451х123</v>
      </c>
      <c r="E384" s="131">
        <f>'ПРАЙС-ЛИСТ ТОВ КАН (загальн.)1'!F1250</f>
        <v>607</v>
      </c>
      <c r="F384" s="117">
        <f>'ПРАЙС-ЛИСТ ТОВ КАН (загальн.)1'!G1250</f>
        <v>20637.864000000001</v>
      </c>
      <c r="G384" s="118" t="str">
        <f>'ПРАЙС-ЛИСТ ТОВ КАН (загальн.)1'!H1250</f>
        <v>шт.</v>
      </c>
      <c r="H384" s="113">
        <f>'ПРАЙС-ЛИСТ ТОВ КАН (загальн.)1'!I1250</f>
        <v>1833</v>
      </c>
    </row>
    <row r="385" spans="1:8" s="136" customFormat="1" ht="22.5" customHeight="1" x14ac:dyDescent="0.2">
      <c r="A385" s="128">
        <f>'ПРАЙС-ЛИСТ ТОВ КАН (загальн.)1'!A1251</f>
        <v>1242</v>
      </c>
      <c r="B385" s="129" t="str">
        <f>'ПРАЙС-ЛИСТ ТОВ КАН (загальн.)1'!C1251</f>
        <v>1346159012</v>
      </c>
      <c r="C385" s="113" t="str">
        <f>'ПРАЙС-ЛИСТ ТОВ КАН (загальн.)1'!D1251</f>
        <v>7705A</v>
      </c>
      <c r="D385" s="41" t="str">
        <f>'ПРАЙС-ЛИСТ ТОВ КАН (загальн.)1'!E1251</f>
        <v>Розподілювач з проф. 1" для підлог.опал.зі зміш.сист.і витратомірами(серія 77A) отв. 5 410х601х123</v>
      </c>
      <c r="E385" s="131">
        <f>'ПРАЙС-ЛИСТ ТОВ КАН (загальн.)1'!F1251</f>
        <v>773.79</v>
      </c>
      <c r="F385" s="117">
        <f>'ПРАЙС-ЛИСТ ТОВ КАН (загальн.)1'!G1251</f>
        <v>26309.063999999998</v>
      </c>
      <c r="G385" s="118" t="str">
        <f>'ПРАЙС-ЛИСТ ТОВ КАН (загальн.)1'!H1251</f>
        <v>шт.</v>
      </c>
      <c r="H385" s="113">
        <f>'ПРАЙС-ЛИСТ ТОВ КАН (загальн.)1'!I1251</f>
        <v>1833</v>
      </c>
    </row>
    <row r="386" spans="1:8" s="136" customFormat="1" ht="22.5" customHeight="1" x14ac:dyDescent="0.2">
      <c r="A386" s="128">
        <f>'ПРАЙС-ЛИСТ ТОВ КАН (загальн.)1'!A1252</f>
        <v>1243</v>
      </c>
      <c r="B386" s="129" t="str">
        <f>'ПРАЙС-ЛИСТ ТОВ КАН (загальн.)1'!C1252</f>
        <v>1346159014</v>
      </c>
      <c r="C386" s="113" t="str">
        <f>'ПРАЙС-ЛИСТ ТОВ КАН (загальн.)1'!D1252</f>
        <v>7707A</v>
      </c>
      <c r="D386" s="41" t="str">
        <f>'ПРАЙС-ЛИСТ ТОВ КАН (загальн.)1'!E1252</f>
        <v>Розподілювач з проф. 1" для підлог.опал.зі зміш.сист.і витратомірами(серія 77A) отв. 7 410х701х123</v>
      </c>
      <c r="E386" s="131">
        <f>'ПРАЙС-ЛИСТ ТОВ КАН (загальн.)1'!F1252</f>
        <v>879.05</v>
      </c>
      <c r="F386" s="117">
        <f>'ПРАЙС-ЛИСТ ТОВ КАН (загальн.)1'!G1252</f>
        <v>29887.632000000001</v>
      </c>
      <c r="G386" s="118" t="str">
        <f>'ПРАЙС-ЛИСТ ТОВ КАН (загальн.)1'!H1252</f>
        <v>шт.</v>
      </c>
      <c r="H386" s="113">
        <f>'ПРАЙС-ЛИСТ ТОВ КАН (загальн.)1'!I1252</f>
        <v>1833</v>
      </c>
    </row>
    <row r="387" spans="1:8" s="136" customFormat="1" ht="22.5" customHeight="1" x14ac:dyDescent="0.2">
      <c r="A387" s="128">
        <f>'ПРАЙС-ЛИСТ ТОВ КАН (загальн.)1'!A1253</f>
        <v>1244</v>
      </c>
      <c r="B387" s="129" t="str">
        <f>'ПРАЙС-ЛИСТ ТОВ КАН (загальн.)1'!C1253</f>
        <v>1346160000</v>
      </c>
      <c r="C387" s="113" t="str">
        <f>'ПРАЙС-ЛИСТ ТОВ КАН (загальн.)1'!D1253</f>
        <v>51020A</v>
      </c>
      <c r="D387" s="41" t="str">
        <f>'ПРАЙС-ЛИСТ ТОВ КАН (загальн.)1'!E1253</f>
        <v>Розподілювач з профілем 1" для підлог. опал. з регул. вентилями на зворот. (серія 51A) 2 326x100x80</v>
      </c>
      <c r="E387" s="131">
        <f>'ПРАЙС-ЛИСТ ТОВ КАН (загальн.)1'!F1253</f>
        <v>62.85</v>
      </c>
      <c r="F387" s="117">
        <f>'ПРАЙС-ЛИСТ ТОВ КАН (загальн.)1'!G1253</f>
        <v>2137.1039999999998</v>
      </c>
      <c r="G387" s="118" t="str">
        <f>'ПРАЙС-ЛИСТ ТОВ КАН (загальн.)1'!H1253</f>
        <v>шт.</v>
      </c>
      <c r="H387" s="113">
        <f>'ПРАЙС-ЛИСТ ТОВ КАН (загальн.)1'!I1253</f>
        <v>1833</v>
      </c>
    </row>
    <row r="388" spans="1:8" s="136" customFormat="1" ht="22.5" customHeight="1" x14ac:dyDescent="0.2">
      <c r="A388" s="128">
        <f>'ПРАЙС-ЛИСТ ТОВ КАН (загальн.)1'!A1254</f>
        <v>1245</v>
      </c>
      <c r="B388" s="129" t="str">
        <f>'ПРАЙС-ЛИСТ ТОВ КАН (загальн.)1'!C1254</f>
        <v>1346160001</v>
      </c>
      <c r="C388" s="113" t="str">
        <f>'ПРАЙС-ЛИСТ ТОВ КАН (загальн.)1'!D1254</f>
        <v>51030A</v>
      </c>
      <c r="D388" s="41" t="str">
        <f>'ПРАЙС-ЛИСТ ТОВ КАН (загальн.)1'!E1254</f>
        <v>Розподілювач з профілем 1" для підлог. опал. з регул. вентилями на зворот. (серія 51A) 3 326x150x80</v>
      </c>
      <c r="E388" s="131">
        <f>'ПРАЙС-ЛИСТ ТОВ КАН (загальн.)1'!F1254</f>
        <v>96.100000000000009</v>
      </c>
      <c r="F388" s="117">
        <f>'ПРАЙС-ЛИСТ ТОВ КАН (загальн.)1'!G1254</f>
        <v>3267.2640000000001</v>
      </c>
      <c r="G388" s="118" t="str">
        <f>'ПРАЙС-ЛИСТ ТОВ КАН (загальн.)1'!H1254</f>
        <v>шт.</v>
      </c>
      <c r="H388" s="113">
        <f>'ПРАЙС-ЛИСТ ТОВ КАН (загальн.)1'!I1254</f>
        <v>1833</v>
      </c>
    </row>
    <row r="389" spans="1:8" s="136" customFormat="1" ht="22.5" customHeight="1" x14ac:dyDescent="0.2">
      <c r="A389" s="128">
        <f>'ПРАЙС-ЛИСТ ТОВ КАН (загальн.)1'!A1255</f>
        <v>1246</v>
      </c>
      <c r="B389" s="129" t="str">
        <f>'ПРАЙС-ЛИСТ ТОВ КАН (загальн.)1'!C1255</f>
        <v>1346160002</v>
      </c>
      <c r="C389" s="113" t="str">
        <f>'ПРАЙС-ЛИСТ ТОВ КАН (загальн.)1'!D1255</f>
        <v>51040A</v>
      </c>
      <c r="D389" s="41" t="str">
        <f>'ПРАЙС-ЛИСТ ТОВ КАН (загальн.)1'!E1255</f>
        <v>Розподілювач з профілем 1" для підлог. опал. з регул. вентилями на зворот. (серія 51A) 4 326x200x80</v>
      </c>
      <c r="E389" s="131">
        <f>'ПРАЙС-ЛИСТ ТОВ КАН (загальн.)1'!F1255</f>
        <v>120.78</v>
      </c>
      <c r="F389" s="117">
        <f>'ПРАЙС-ЛИСТ ТОВ КАН (загальн.)1'!G1255</f>
        <v>4106.5200000000004</v>
      </c>
      <c r="G389" s="118" t="str">
        <f>'ПРАЙС-ЛИСТ ТОВ КАН (загальн.)1'!H1255</f>
        <v>шт.</v>
      </c>
      <c r="H389" s="113">
        <f>'ПРАЙС-ЛИСТ ТОВ КАН (загальн.)1'!I1255</f>
        <v>1833</v>
      </c>
    </row>
    <row r="390" spans="1:8" s="136" customFormat="1" ht="22.5" customHeight="1" x14ac:dyDescent="0.2">
      <c r="A390" s="128">
        <f>'ПРАЙС-ЛИСТ ТОВ КАН (загальн.)1'!A1256</f>
        <v>1247</v>
      </c>
      <c r="B390" s="129" t="str">
        <f>'ПРАЙС-ЛИСТ ТОВ КАН (загальн.)1'!C1256</f>
        <v>1346160003</v>
      </c>
      <c r="C390" s="113" t="str">
        <f>'ПРАЙС-ЛИСТ ТОВ КАН (загальн.)1'!D1256</f>
        <v>51050A</v>
      </c>
      <c r="D390" s="41" t="str">
        <f>'ПРАЙС-ЛИСТ ТОВ КАН (загальн.)1'!E1256</f>
        <v>Розподілювач з профілем 1" для підлог. опал. з регул. вентилями на зворот. (серія 51A) 5 326x250x80</v>
      </c>
      <c r="E390" s="131">
        <f>'ПРАЙС-ЛИСТ ТОВ КАН (загальн.)1'!F1256</f>
        <v>146.82</v>
      </c>
      <c r="F390" s="117">
        <f>'ПРАЙС-ЛИСТ ТОВ КАН (загальн.)1'!G1256</f>
        <v>4991.88</v>
      </c>
      <c r="G390" s="118" t="str">
        <f>'ПРАЙС-ЛИСТ ТОВ КАН (загальн.)1'!H1256</f>
        <v>шт.</v>
      </c>
      <c r="H390" s="113">
        <f>'ПРАЙС-ЛИСТ ТОВ КАН (загальн.)1'!I1256</f>
        <v>1833</v>
      </c>
    </row>
    <row r="391" spans="1:8" s="136" customFormat="1" ht="22.5" customHeight="1" x14ac:dyDescent="0.2">
      <c r="A391" s="128">
        <f>'ПРАЙС-ЛИСТ ТОВ КАН (загальн.)1'!A1257</f>
        <v>1248</v>
      </c>
      <c r="B391" s="129" t="str">
        <f>'ПРАЙС-ЛИСТ ТОВ КАН (загальн.)1'!C1257</f>
        <v>1346160004</v>
      </c>
      <c r="C391" s="113" t="str">
        <f>'ПРАЙС-ЛИСТ ТОВ КАН (загальн.)1'!D1257</f>
        <v>51060A</v>
      </c>
      <c r="D391" s="41" t="str">
        <f>'ПРАЙС-ЛИСТ ТОВ КАН (загальн.)1'!E1257</f>
        <v>Розподілювач з профілем 1" для підлог. опал. з регул. вентилями на зворот. (серія 51A) 6 326x300x80</v>
      </c>
      <c r="E391" s="131">
        <f>'ПРАЙС-ЛИСТ ТОВ КАН (загальн.)1'!F1257</f>
        <v>172.51</v>
      </c>
      <c r="F391" s="117">
        <f>'ПРАЙС-ЛИСТ ТОВ КАН (загальн.)1'!G1257</f>
        <v>5865.4080000000004</v>
      </c>
      <c r="G391" s="118" t="str">
        <f>'ПРАЙС-ЛИСТ ТОВ КАН (загальн.)1'!H1257</f>
        <v>шт.</v>
      </c>
      <c r="H391" s="113">
        <f>'ПРАЙС-ЛИСТ ТОВ КАН (загальн.)1'!I1257</f>
        <v>1833</v>
      </c>
    </row>
    <row r="392" spans="1:8" s="136" customFormat="1" ht="22.5" customHeight="1" x14ac:dyDescent="0.2">
      <c r="A392" s="128">
        <f>'ПРАЙС-ЛИСТ ТОВ КАН (загальн.)1'!A1258</f>
        <v>1249</v>
      </c>
      <c r="B392" s="129" t="str">
        <f>'ПРАЙС-ЛИСТ ТОВ КАН (загальн.)1'!C1258</f>
        <v>1346160005</v>
      </c>
      <c r="C392" s="113" t="str">
        <f>'ПРАЙС-ЛИСТ ТОВ КАН (загальн.)1'!D1258</f>
        <v>51070A</v>
      </c>
      <c r="D392" s="41" t="str">
        <f>'ПРАЙС-ЛИСТ ТОВ КАН (загальн.)1'!E1258</f>
        <v>Розподілювач з профілем 1" для підлог. опал. з регул. вентилями на зворот. (серія 51A) 7 326x350x80</v>
      </c>
      <c r="E392" s="131">
        <f>'ПРАЙС-ЛИСТ ТОВ КАН (загальн.)1'!F1258</f>
        <v>198.48999999999998</v>
      </c>
      <c r="F392" s="117">
        <f>'ПРАЙС-ЛИСТ ТОВ КАН (загальн.)1'!G1258</f>
        <v>6748.7280000000001</v>
      </c>
      <c r="G392" s="118" t="str">
        <f>'ПРАЙС-ЛИСТ ТОВ КАН (загальн.)1'!H1258</f>
        <v>шт.</v>
      </c>
      <c r="H392" s="113">
        <f>'ПРАЙС-ЛИСТ ТОВ КАН (загальн.)1'!I1258</f>
        <v>1833</v>
      </c>
    </row>
    <row r="393" spans="1:8" s="136" customFormat="1" ht="22.5" customHeight="1" x14ac:dyDescent="0.2">
      <c r="A393" s="128">
        <f>'ПРАЙС-ЛИСТ ТОВ КАН (загальн.)1'!A1259</f>
        <v>1250</v>
      </c>
      <c r="B393" s="129" t="str">
        <f>'ПРАЙС-ЛИСТ ТОВ КАН (загальн.)1'!C1259</f>
        <v>1346160006</v>
      </c>
      <c r="C393" s="113" t="str">
        <f>'ПРАЙС-ЛИСТ ТОВ КАН (загальн.)1'!D1259</f>
        <v>51080A</v>
      </c>
      <c r="D393" s="41" t="str">
        <f>'ПРАЙС-ЛИСТ ТОВ КАН (загальн.)1'!E1259</f>
        <v>Розподілювач з профілем 1" для підлог. опал. з регул. вентилями на зворот. (серія 51A) 8 326x400x80</v>
      </c>
      <c r="E393" s="131">
        <f>'ПРАЙС-ЛИСТ ТОВ КАН (загальн.)1'!F1259</f>
        <v>228.59</v>
      </c>
      <c r="F393" s="117">
        <f>'ПРАЙС-ЛИСТ ТОВ КАН (загальн.)1'!G1259</f>
        <v>7771.9920000000002</v>
      </c>
      <c r="G393" s="118" t="str">
        <f>'ПРАЙС-ЛИСТ ТОВ КАН (загальн.)1'!H1259</f>
        <v>шт.</v>
      </c>
      <c r="H393" s="113">
        <f>'ПРАЙС-ЛИСТ ТОВ КАН (загальн.)1'!I1259</f>
        <v>1833</v>
      </c>
    </row>
    <row r="394" spans="1:8" s="136" customFormat="1" ht="22.5" customHeight="1" x14ac:dyDescent="0.2">
      <c r="A394" s="128">
        <f>'ПРАЙС-ЛИСТ ТОВ КАН (загальн.)1'!A1260</f>
        <v>1251</v>
      </c>
      <c r="B394" s="129" t="str">
        <f>'ПРАЙС-ЛИСТ ТОВ КАН (загальн.)1'!C1260</f>
        <v>1346160007</v>
      </c>
      <c r="C394" s="113" t="str">
        <f>'ПРАЙС-ЛИСТ ТОВ КАН (загальн.)1'!D1260</f>
        <v>51090A</v>
      </c>
      <c r="D394" s="41" t="str">
        <f>'ПРАЙС-ЛИСТ ТОВ КАН (загальн.)1'!E1260</f>
        <v>Розподілювач з профілем 1" для підлог. опал. з регул. вентилями на зворот. (серія 51A) 9 326x450x80</v>
      </c>
      <c r="E394" s="131">
        <f>'ПРАЙС-ЛИСТ ТОВ КАН (загальн.)1'!F1260</f>
        <v>255.73</v>
      </c>
      <c r="F394" s="117">
        <f>'ПРАЙС-ЛИСТ ТОВ КАН (загальн.)1'!G1260</f>
        <v>8694.8880000000008</v>
      </c>
      <c r="G394" s="118" t="str">
        <f>'ПРАЙС-ЛИСТ ТОВ КАН (загальн.)1'!H1260</f>
        <v>шт.</v>
      </c>
      <c r="H394" s="113">
        <f>'ПРАЙС-ЛИСТ ТОВ КАН (загальн.)1'!I1260</f>
        <v>1833</v>
      </c>
    </row>
    <row r="395" spans="1:8" s="136" customFormat="1" ht="22.5" customHeight="1" x14ac:dyDescent="0.2">
      <c r="A395" s="128">
        <f>'ПРАЙС-ЛИСТ ТОВ КАН (загальн.)1'!A1261</f>
        <v>1252</v>
      </c>
      <c r="B395" s="129" t="str">
        <f>'ПРАЙС-ЛИСТ ТОВ КАН (загальн.)1'!C1261</f>
        <v>1346160008</v>
      </c>
      <c r="C395" s="113" t="str">
        <f>'ПРАЙС-ЛИСТ ТОВ КАН (загальн.)1'!D1261</f>
        <v>51100A</v>
      </c>
      <c r="D395" s="41" t="str">
        <f>'ПРАЙС-ЛИСТ ТОВ КАН (загальн.)1'!E1261</f>
        <v>Розподілювач з профілем 1" для підлог. опал. з регул. вентилями на зворот.(серія 51A) 10 326x500x80</v>
      </c>
      <c r="E395" s="131">
        <f>'ПРАЙС-ЛИСТ ТОВ КАН (загальн.)1'!F1261</f>
        <v>282.96999999999997</v>
      </c>
      <c r="F395" s="117">
        <f>'ПРАЙС-ЛИСТ ТОВ КАН (загальн.)1'!G1261</f>
        <v>9621.0480000000007</v>
      </c>
      <c r="G395" s="118" t="str">
        <f>'ПРАЙС-ЛИСТ ТОВ КАН (загальн.)1'!H1261</f>
        <v>шт.</v>
      </c>
      <c r="H395" s="113">
        <f>'ПРАЙС-ЛИСТ ТОВ КАН (загальн.)1'!I1261</f>
        <v>1833</v>
      </c>
    </row>
    <row r="396" spans="1:8" s="136" customFormat="1" ht="22.5" customHeight="1" x14ac:dyDescent="0.2">
      <c r="A396" s="128">
        <f>'ПРАЙС-ЛИСТ ТОВ КАН (загальн.)1'!A1262</f>
        <v>1253</v>
      </c>
      <c r="B396" s="129" t="str">
        <f>'ПРАЙС-ЛИСТ ТОВ КАН (загальн.)1'!C1262</f>
        <v>1346160009</v>
      </c>
      <c r="C396" s="113" t="str">
        <f>'ПРАЙС-ЛИСТ ТОВ КАН (загальн.)1'!D1262</f>
        <v>51110A</v>
      </c>
      <c r="D396" s="41" t="str">
        <f>'ПРАЙС-ЛИСТ ТОВ КАН (загальн.)1'!E1262</f>
        <v>Розподілювач з профілем 1" для підлог. опал. з регул. вентилями на зворот.(серія 51A) 11 326x500x80</v>
      </c>
      <c r="E396" s="131">
        <f>'ПРАЙС-ЛИСТ ТОВ КАН (загальн.)1'!F1262</f>
        <v>321.27</v>
      </c>
      <c r="F396" s="117">
        <f>'ПРАЙС-ЛИСТ ТОВ КАН (загальн.)1'!G1262</f>
        <v>10923.384</v>
      </c>
      <c r="G396" s="118" t="str">
        <f>'ПРАЙС-ЛИСТ ТОВ КАН (загальн.)1'!H1262</f>
        <v>шт.</v>
      </c>
      <c r="H396" s="113">
        <f>'ПРАЙС-ЛИСТ ТОВ КАН (загальн.)1'!I1262</f>
        <v>1833</v>
      </c>
    </row>
    <row r="397" spans="1:8" s="136" customFormat="1" ht="22.5" customHeight="1" x14ac:dyDescent="0.2">
      <c r="A397" s="128">
        <f>'ПРАЙС-ЛИСТ ТОВ КАН (загальн.)1'!A1263</f>
        <v>1254</v>
      </c>
      <c r="B397" s="129" t="str">
        <f>'ПРАЙС-ЛИСТ ТОВ КАН (загальн.)1'!C1263</f>
        <v>1346160010</v>
      </c>
      <c r="C397" s="113" t="str">
        <f>'ПРАЙС-ЛИСТ ТОВ КАН (загальн.)1'!D1263</f>
        <v>51120A</v>
      </c>
      <c r="D397" s="41" t="str">
        <f>'ПРАЙС-ЛИСТ ТОВ КАН (загальн.)1'!E1263</f>
        <v>Розподілювач з профілем 1" для підлог. опал. з регул. вентилями на зворот.(серія 51A) 12 326x500x80</v>
      </c>
      <c r="E397" s="131">
        <f>'ПРАЙС-ЛИСТ ТОВ КАН (загальн.)1'!F1263</f>
        <v>350.42</v>
      </c>
      <c r="F397" s="117">
        <f>'ПРАЙС-ЛИСТ ТОВ КАН (загальн.)1'!G1263</f>
        <v>11914.415999999999</v>
      </c>
      <c r="G397" s="118" t="str">
        <f>'ПРАЙС-ЛИСТ ТОВ КАН (загальн.)1'!H1263</f>
        <v>шт.</v>
      </c>
      <c r="H397" s="113">
        <f>'ПРАЙС-ЛИСТ ТОВ КАН (загальн.)1'!I1263</f>
        <v>1833</v>
      </c>
    </row>
    <row r="398" spans="1:8" s="136" customFormat="1" ht="22.5" customHeight="1" x14ac:dyDescent="0.2">
      <c r="A398" s="128">
        <f>'ПРАЙС-ЛИСТ ТОВ КАН (загальн.)1'!A1264</f>
        <v>1255</v>
      </c>
      <c r="B398" s="129" t="str">
        <f>'ПРАЙС-ЛИСТ ТОВ КАН (загальн.)1'!C1264</f>
        <v>1346160011</v>
      </c>
      <c r="C398" s="113" t="str">
        <f>'ПРАЙС-ЛИСТ ТОВ КАН (загальн.)1'!D1264</f>
        <v>71020A</v>
      </c>
      <c r="D398" s="41" t="str">
        <f>'ПРАЙС-ЛИСТ ТОВ КАН (загальн.)1'!E1264</f>
        <v>Розподілювач з проф.1" для підлог.опал.з регул.вент. і з вент.для сервомот. (серія 71A) 2 326x100x80</v>
      </c>
      <c r="E398" s="131">
        <f>'ПРАЙС-ЛИСТ ТОВ КАН (загальн.)1'!F1264</f>
        <v>71.77000000000001</v>
      </c>
      <c r="F398" s="117">
        <f>'ПРАЙС-ЛИСТ ТОВ КАН (загальн.)1'!G1264</f>
        <v>2440.248</v>
      </c>
      <c r="G398" s="118" t="str">
        <f>'ПРАЙС-ЛИСТ ТОВ КАН (загальн.)1'!H1264</f>
        <v>шт.</v>
      </c>
      <c r="H398" s="113">
        <f>'ПРАЙС-ЛИСТ ТОВ КАН (загальн.)1'!I1264</f>
        <v>1833</v>
      </c>
    </row>
    <row r="399" spans="1:8" s="136" customFormat="1" ht="22.5" customHeight="1" x14ac:dyDescent="0.2">
      <c r="A399" s="128">
        <f>'ПРАЙС-ЛИСТ ТОВ КАН (загальн.)1'!A1265</f>
        <v>1256</v>
      </c>
      <c r="B399" s="129" t="str">
        <f>'ПРАЙС-ЛИСТ ТОВ КАН (загальн.)1'!C1265</f>
        <v>1346160012</v>
      </c>
      <c r="C399" s="113" t="str">
        <f>'ПРАЙС-ЛИСТ ТОВ КАН (загальн.)1'!D1265</f>
        <v>71030A</v>
      </c>
      <c r="D399" s="41" t="str">
        <f>'ПРАЙС-ЛИСТ ТОВ КАН (загальн.)1'!E1265</f>
        <v>Розподілювач з проф.1" для підлог.опал.з регул.вент. і з вент.для сервомот. (серія 71A) 3 326x150x80</v>
      </c>
      <c r="E399" s="131">
        <f>'ПРАЙС-ЛИСТ ТОВ КАН (загальн.)1'!F1265</f>
        <v>97.600000000000009</v>
      </c>
      <c r="F399" s="117">
        <f>'ПРАЙС-ЛИСТ ТОВ КАН (загальн.)1'!G1265</f>
        <v>3318.2640000000001</v>
      </c>
      <c r="G399" s="118" t="str">
        <f>'ПРАЙС-ЛИСТ ТОВ КАН (загальн.)1'!H1265</f>
        <v>шт.</v>
      </c>
      <c r="H399" s="113">
        <f>'ПРАЙС-ЛИСТ ТОВ КАН (загальн.)1'!I1265</f>
        <v>1833</v>
      </c>
    </row>
    <row r="400" spans="1:8" s="136" customFormat="1" ht="22.5" customHeight="1" x14ac:dyDescent="0.2">
      <c r="A400" s="128">
        <f>'ПРАЙС-ЛИСТ ТОВ КАН (загальн.)1'!A1266</f>
        <v>1257</v>
      </c>
      <c r="B400" s="129" t="str">
        <f>'ПРАЙС-ЛИСТ ТОВ КАН (загальн.)1'!C1266</f>
        <v>1346160013</v>
      </c>
      <c r="C400" s="113" t="str">
        <f>'ПРАЙС-ЛИСТ ТОВ КАН (загальн.)1'!D1266</f>
        <v>71040A</v>
      </c>
      <c r="D400" s="41" t="str">
        <f>'ПРАЙС-ЛИСТ ТОВ КАН (загальн.)1'!E1266</f>
        <v>Розподілювач з проф.1" для підлог.опал.з регул.вент. і з вент.для сервомот. (серія 71A) 4 326x200x80</v>
      </c>
      <c r="E400" s="131">
        <f>'ПРАЙС-ЛИСТ ТОВ КАН (загальн.)1'!F1266</f>
        <v>128.88</v>
      </c>
      <c r="F400" s="117">
        <f>'ПРАЙС-ЛИСТ ТОВ КАН (загальн.)1'!G1266</f>
        <v>4381.92</v>
      </c>
      <c r="G400" s="118" t="str">
        <f>'ПРАЙС-ЛИСТ ТОВ КАН (загальн.)1'!H1266</f>
        <v>шт.</v>
      </c>
      <c r="H400" s="113">
        <f>'ПРАЙС-ЛИСТ ТОВ КАН (загальн.)1'!I1266</f>
        <v>1833</v>
      </c>
    </row>
    <row r="401" spans="1:8" s="136" customFormat="1" ht="22.5" customHeight="1" x14ac:dyDescent="0.2">
      <c r="A401" s="128">
        <f>'ПРАЙС-ЛИСТ ТОВ КАН (загальн.)1'!A1267</f>
        <v>1258</v>
      </c>
      <c r="B401" s="129" t="str">
        <f>'ПРАЙС-ЛИСТ ТОВ КАН (загальн.)1'!C1267</f>
        <v>1346160014</v>
      </c>
      <c r="C401" s="113" t="str">
        <f>'ПРАЙС-ЛИСТ ТОВ КАН (загальн.)1'!D1267</f>
        <v>71050A</v>
      </c>
      <c r="D401" s="41" t="str">
        <f>'ПРАЙС-ЛИСТ ТОВ КАН (загальн.)1'!E1267</f>
        <v>Розподілювач з проф.1" для підлог.опал.з регул.вент. і з вент.для сервомот. (серія 71A) 5 326x250x80</v>
      </c>
      <c r="E401" s="131">
        <f>'ПРАЙС-ЛИСТ ТОВ КАН (загальн.)1'!F1267</f>
        <v>157.51</v>
      </c>
      <c r="F401" s="117">
        <f>'ПРАЙС-ЛИСТ ТОВ КАН (загальн.)1'!G1267</f>
        <v>5355.4080000000004</v>
      </c>
      <c r="G401" s="118" t="str">
        <f>'ПРАЙС-ЛИСТ ТОВ КАН (загальн.)1'!H1267</f>
        <v>шт.</v>
      </c>
      <c r="H401" s="113">
        <f>'ПРАЙС-ЛИСТ ТОВ КАН (загальн.)1'!I1267</f>
        <v>1833</v>
      </c>
    </row>
    <row r="402" spans="1:8" s="136" customFormat="1" ht="22.5" customHeight="1" x14ac:dyDescent="0.2">
      <c r="A402" s="128">
        <f>'ПРАЙС-ЛИСТ ТОВ КАН (загальн.)1'!A1268</f>
        <v>1259</v>
      </c>
      <c r="B402" s="129" t="str">
        <f>'ПРАЙС-ЛИСТ ТОВ КАН (загальн.)1'!C1268</f>
        <v>1346160015</v>
      </c>
      <c r="C402" s="113" t="str">
        <f>'ПРАЙС-ЛИСТ ТОВ КАН (загальн.)1'!D1268</f>
        <v>71060A</v>
      </c>
      <c r="D402" s="41" t="str">
        <f>'ПРАЙС-ЛИСТ ТОВ КАН (загальн.)1'!E1268</f>
        <v>Розподілювач з проф.1" для підлог.опал.з регул.вент. і з вент.для сервомот. (серія 71A) 6 326x300x80</v>
      </c>
      <c r="E402" s="131">
        <f>'ПРАЙС-ЛИСТ ТОВ КАН (загальн.)1'!F1268</f>
        <v>181.88</v>
      </c>
      <c r="F402" s="117">
        <f>'ПРАЙС-ЛИСТ ТОВ КАН (загальн.)1'!G1268</f>
        <v>6184.0559999999996</v>
      </c>
      <c r="G402" s="118" t="str">
        <f>'ПРАЙС-ЛИСТ ТОВ КАН (загальн.)1'!H1268</f>
        <v>шт.</v>
      </c>
      <c r="H402" s="113">
        <f>'ПРАЙС-ЛИСТ ТОВ КАН (загальн.)1'!I1268</f>
        <v>1833</v>
      </c>
    </row>
    <row r="403" spans="1:8" s="136" customFormat="1" ht="22.5" customHeight="1" x14ac:dyDescent="0.2">
      <c r="A403" s="128">
        <f>'ПРАЙС-ЛИСТ ТОВ КАН (загальн.)1'!A1269</f>
        <v>1260</v>
      </c>
      <c r="B403" s="129" t="str">
        <f>'ПРАЙС-ЛИСТ ТОВ КАН (загальн.)1'!C1269</f>
        <v>1346160016</v>
      </c>
      <c r="C403" s="113" t="str">
        <f>'ПРАЙС-ЛИСТ ТОВ КАН (загальн.)1'!D1269</f>
        <v>71070A</v>
      </c>
      <c r="D403" s="41" t="str">
        <f>'ПРАЙС-ЛИСТ ТОВ КАН (загальн.)1'!E1269</f>
        <v>Розподілювач з проф.1" для підлог.опал.з регул.вент. і з вент.для сервомот. (серія 71A) 7 326x350x80</v>
      </c>
      <c r="E403" s="131">
        <f>'ПРАЙС-ЛИСТ ТОВ КАН (загальн.)1'!F1269</f>
        <v>209.10999999999999</v>
      </c>
      <c r="F403" s="117">
        <f>'ПРАЙС-ЛИСТ ТОВ КАН (загальн.)1'!G1269</f>
        <v>7109.808</v>
      </c>
      <c r="G403" s="118" t="str">
        <f>'ПРАЙС-ЛИСТ ТОВ КАН (загальн.)1'!H1269</f>
        <v>шт.</v>
      </c>
      <c r="H403" s="113">
        <f>'ПРАЙС-ЛИСТ ТОВ КАН (загальн.)1'!I1269</f>
        <v>1833</v>
      </c>
    </row>
    <row r="404" spans="1:8" s="136" customFormat="1" ht="22.5" customHeight="1" x14ac:dyDescent="0.2">
      <c r="A404" s="128">
        <f>'ПРАЙС-ЛИСТ ТОВ КАН (загальн.)1'!A1270</f>
        <v>1261</v>
      </c>
      <c r="B404" s="129" t="str">
        <f>'ПРАЙС-ЛИСТ ТОВ КАН (загальн.)1'!C1270</f>
        <v>1346160017</v>
      </c>
      <c r="C404" s="113" t="str">
        <f>'ПРАЙС-ЛИСТ ТОВ КАН (загальн.)1'!D1270</f>
        <v>71080A</v>
      </c>
      <c r="D404" s="41" t="str">
        <f>'ПРАЙС-ЛИСТ ТОВ КАН (загальн.)1'!E1270</f>
        <v>Розподілювач з проф.1" для підлог.опал.з регул.вент. і з вент.для сервомот. (серія 71A) 8 326x400x80</v>
      </c>
      <c r="E404" s="131">
        <f>'ПРАЙС-ЛИСТ ТОВ КАН (загальн.)1'!F1270</f>
        <v>236.47</v>
      </c>
      <c r="F404" s="117">
        <f>'ПРАЙС-ЛИСТ ТОВ КАН (загальн.)1'!G1270</f>
        <v>8040.0479999999998</v>
      </c>
      <c r="G404" s="118" t="str">
        <f>'ПРАЙС-ЛИСТ ТОВ КАН (загальн.)1'!H1270</f>
        <v>шт.</v>
      </c>
      <c r="H404" s="113">
        <f>'ПРАЙС-ЛИСТ ТОВ КАН (загальн.)1'!I1270</f>
        <v>1833</v>
      </c>
    </row>
    <row r="405" spans="1:8" s="136" customFormat="1" ht="22.5" customHeight="1" x14ac:dyDescent="0.2">
      <c r="A405" s="128">
        <f>'ПРАЙС-ЛИСТ ТОВ КАН (загальн.)1'!A1271</f>
        <v>1262</v>
      </c>
      <c r="B405" s="129" t="str">
        <f>'ПРАЙС-ЛИСТ ТОВ КАН (загальн.)1'!C1271</f>
        <v>1346160018</v>
      </c>
      <c r="C405" s="113" t="str">
        <f>'ПРАЙС-ЛИСТ ТОВ КАН (загальн.)1'!D1271</f>
        <v>71090A</v>
      </c>
      <c r="D405" s="41" t="str">
        <f>'ПРАЙС-ЛИСТ ТОВ КАН (загальн.)1'!E1271</f>
        <v>Розподілювач з проф.1" для підлог.опал.з регул.вент. і з вент.для сервомот. (серія 71A) 9 326x450x80</v>
      </c>
      <c r="E405" s="131">
        <f>'ПРАЙС-ЛИСТ ТОВ КАН (загальн.)1'!F1271</f>
        <v>263.99</v>
      </c>
      <c r="F405" s="117">
        <f>'ПРАЙС-ЛИСТ ТОВ КАН (загальн.)1'!G1271</f>
        <v>8975.5920000000006</v>
      </c>
      <c r="G405" s="118" t="str">
        <f>'ПРАЙС-ЛИСТ ТОВ КАН (загальн.)1'!H1271</f>
        <v>шт.</v>
      </c>
      <c r="H405" s="113">
        <f>'ПРАЙС-ЛИСТ ТОВ КАН (загальн.)1'!I1271</f>
        <v>1833</v>
      </c>
    </row>
    <row r="406" spans="1:8" s="136" customFormat="1" ht="22.5" customHeight="1" x14ac:dyDescent="0.2">
      <c r="A406" s="128">
        <f>'ПРАЙС-ЛИСТ ТОВ КАН (загальн.)1'!A1272</f>
        <v>1263</v>
      </c>
      <c r="B406" s="129" t="str">
        <f>'ПРАЙС-ЛИСТ ТОВ КАН (загальн.)1'!C1272</f>
        <v>1346160019</v>
      </c>
      <c r="C406" s="113" t="str">
        <f>'ПРАЙС-ЛИСТ ТОВ КАН (загальн.)1'!D1272</f>
        <v>71100A</v>
      </c>
      <c r="D406" s="41" t="str">
        <f>'ПРАЙС-ЛИСТ ТОВ КАН (загальн.)1'!E1272</f>
        <v>Розподілювач з проф.1" для підлог.опал.з регул.вент.і з вент.для сервомот. (серія 71A) 10 326x500x80</v>
      </c>
      <c r="E406" s="131">
        <f>'ПРАЙС-ЛИСТ ТОВ КАН (загальн.)1'!F1272</f>
        <v>292.46999999999997</v>
      </c>
      <c r="F406" s="117">
        <f>'ПРАЙС-ЛИСТ ТОВ КАН (загальн.)1'!G1272</f>
        <v>9944.1839999999993</v>
      </c>
      <c r="G406" s="118" t="str">
        <f>'ПРАЙС-ЛИСТ ТОВ КАН (загальн.)1'!H1272</f>
        <v>шт.</v>
      </c>
      <c r="H406" s="113">
        <f>'ПРАЙС-ЛИСТ ТОВ КАН (загальн.)1'!I1272</f>
        <v>1833</v>
      </c>
    </row>
    <row r="407" spans="1:8" s="136" customFormat="1" ht="22.5" customHeight="1" x14ac:dyDescent="0.2">
      <c r="A407" s="128">
        <f>'ПРАЙС-ЛИСТ ТОВ КАН (загальн.)1'!A1273</f>
        <v>1264</v>
      </c>
      <c r="B407" s="129" t="str">
        <f>'ПРАЙС-ЛИСТ ТОВ КАН (загальн.)1'!C1273</f>
        <v>1346160020</v>
      </c>
      <c r="C407" s="113" t="str">
        <f>'ПРАЙС-ЛИСТ ТОВ КАН (загальн.)1'!D1273</f>
        <v>71110A</v>
      </c>
      <c r="D407" s="41" t="str">
        <f>'ПРАЙС-ЛИСТ ТОВ КАН (загальн.)1'!E1273</f>
        <v>Розподілювач з проф.1" для підлог.опал.з регул.вент.і з вент.для сервомот. (серія 71A) 11 326x500x80</v>
      </c>
      <c r="E407" s="131">
        <f>'ПРАЙС-ЛИСТ ТОВ КАН (загальн.)1'!F1273</f>
        <v>318.84999999999997</v>
      </c>
      <c r="F407" s="117">
        <f>'ПРАЙС-ЛИСТ ТОВ КАН (загальн.)1'!G1273</f>
        <v>10840.968000000001</v>
      </c>
      <c r="G407" s="118" t="str">
        <f>'ПРАЙС-ЛИСТ ТОВ КАН (загальн.)1'!H1273</f>
        <v>шт.</v>
      </c>
      <c r="H407" s="113">
        <f>'ПРАЙС-ЛИСТ ТОВ КАН (загальн.)1'!I1273</f>
        <v>1833</v>
      </c>
    </row>
    <row r="408" spans="1:8" s="136" customFormat="1" ht="22.5" customHeight="1" x14ac:dyDescent="0.2">
      <c r="A408" s="128">
        <f>'ПРАЙС-ЛИСТ ТОВ КАН (загальн.)1'!A1274</f>
        <v>1265</v>
      </c>
      <c r="B408" s="129" t="str">
        <f>'ПРАЙС-ЛИСТ ТОВ КАН (загальн.)1'!C1274</f>
        <v>1346160021</v>
      </c>
      <c r="C408" s="113" t="str">
        <f>'ПРАЙС-ЛИСТ ТОВ КАН (загальн.)1'!D1274</f>
        <v>71120A</v>
      </c>
      <c r="D408" s="41" t="str">
        <f>'ПРАЙС-ЛИСТ ТОВ КАН (загальн.)1'!E1274</f>
        <v>Розподілювач з проф.1" для підлог.опал.з регул.вент.і з вент.для сервомот. (серія 71A) 12 326x500x80</v>
      </c>
      <c r="E408" s="131">
        <f>'ПРАЙС-ЛИСТ ТОВ КАН (загальн.)1'!F1274</f>
        <v>354.64</v>
      </c>
      <c r="F408" s="117">
        <f>'ПРАЙС-ЛИСТ ТОВ КАН (загальн.)1'!G1274</f>
        <v>12057.624</v>
      </c>
      <c r="G408" s="118" t="str">
        <f>'ПРАЙС-ЛИСТ ТОВ КАН (загальн.)1'!H1274</f>
        <v>шт.</v>
      </c>
      <c r="H408" s="113">
        <f>'ПРАЙС-ЛИСТ ТОВ КАН (загальн.)1'!I1274</f>
        <v>1833</v>
      </c>
    </row>
    <row r="409" spans="1:8" s="136" customFormat="1" ht="22.5" customHeight="1" x14ac:dyDescent="0.2">
      <c r="A409" s="128">
        <f>'ПРАЙС-ЛИСТ ТОВ КАН (загальн.)1'!A1275</f>
        <v>1266</v>
      </c>
      <c r="B409" s="129" t="str">
        <f>'ПРАЙС-ЛИСТ ТОВ КАН (загальн.)1'!C1275</f>
        <v>1346166009</v>
      </c>
      <c r="C409" s="113" t="str">
        <f>'ПРАЙС-ЛИСТ ТОВ КАН (загальн.)1'!D1275</f>
        <v>7302E</v>
      </c>
      <c r="D409" s="41" t="str">
        <f>'ПРАЙС-ЛИСТ ТОВ КАН (загальн.)1'!E1275</f>
        <v>Розподілювач з профілем 1" для підлог. опал. зі змішувальною системою (серія 73E) 2 410x451x123</v>
      </c>
      <c r="E409" s="131">
        <f>'ПРАЙС-ЛИСТ ТОВ КАН (загальн.)1'!F1275</f>
        <v>853.33</v>
      </c>
      <c r="F409" s="117">
        <f>'ПРАЙС-ЛИСТ ТОВ КАН (загальн.)1'!G1275</f>
        <v>29013.288</v>
      </c>
      <c r="G409" s="118" t="str">
        <f>'ПРАЙС-ЛИСТ ТОВ КАН (загальн.)1'!H1275</f>
        <v>шт.</v>
      </c>
      <c r="H409" s="113">
        <f>'ПРАЙС-ЛИСТ ТОВ КАН (загальн.)1'!I1275</f>
        <v>1833</v>
      </c>
    </row>
    <row r="410" spans="1:8" s="136" customFormat="1" ht="22.5" customHeight="1" x14ac:dyDescent="0.2">
      <c r="A410" s="128">
        <f>'ПРАЙС-ЛИСТ ТОВ КАН (загальн.)1'!A1276</f>
        <v>1267</v>
      </c>
      <c r="B410" s="129" t="str">
        <f>'ПРАЙС-ЛИСТ ТОВ КАН (загальн.)1'!C1276</f>
        <v>1346166010</v>
      </c>
      <c r="C410" s="113" t="str">
        <f>'ПРАЙС-ЛИСТ ТОВ КАН (загальн.)1'!D1276</f>
        <v>7303E</v>
      </c>
      <c r="D410" s="41" t="str">
        <f>'ПРАЙС-ЛИСТ ТОВ КАН (загальн.)1'!E1276</f>
        <v>Розподілювач з профілем 1" для підлог. опал. зі змішувальною системою (серія 73E) 3 410x501x123</v>
      </c>
      <c r="E410" s="131">
        <f>'ПРАЙС-ЛИСТ ТОВ КАН (загальн.)1'!F1276</f>
        <v>896.23</v>
      </c>
      <c r="F410" s="117">
        <f>'ПРАЙС-ЛИСТ ТОВ КАН (загальн.)1'!G1276</f>
        <v>30471.887999999999</v>
      </c>
      <c r="G410" s="118" t="str">
        <f>'ПРАЙС-ЛИСТ ТОВ КАН (загальн.)1'!H1276</f>
        <v>шт.</v>
      </c>
      <c r="H410" s="113">
        <f>'ПРАЙС-ЛИСТ ТОВ КАН (загальн.)1'!I1276</f>
        <v>1833</v>
      </c>
    </row>
    <row r="411" spans="1:8" s="136" customFormat="1" ht="22.5" customHeight="1" x14ac:dyDescent="0.2">
      <c r="A411" s="128">
        <f>'ПРАЙС-ЛИСТ ТОВ КАН (загальн.)1'!A1277</f>
        <v>1268</v>
      </c>
      <c r="B411" s="129" t="str">
        <f>'ПРАЙС-ЛИСТ ТОВ КАН (загальн.)1'!C1277</f>
        <v>1346166011</v>
      </c>
      <c r="C411" s="113" t="str">
        <f>'ПРАЙС-ЛИСТ ТОВ КАН (загальн.)1'!D1277</f>
        <v>7304E</v>
      </c>
      <c r="D411" s="41" t="str">
        <f>'ПРАЙС-ЛИСТ ТОВ КАН (загальн.)1'!E1277</f>
        <v>Розподілювач з профілем 1" для підлог. опал. зі змішувальною системою (серія 73E) 4 410x551x123</v>
      </c>
      <c r="E411" s="131">
        <f>'ПРАЙС-ЛИСТ ТОВ КАН (загальн.)1'!F1277</f>
        <v>929.89</v>
      </c>
      <c r="F411" s="117">
        <f>'ПРАЙС-ЛИСТ ТОВ КАН (загальн.)1'!G1277</f>
        <v>31616.328000000001</v>
      </c>
      <c r="G411" s="118" t="str">
        <f>'ПРАЙС-ЛИСТ ТОВ КАН (загальн.)1'!H1277</f>
        <v>шт.</v>
      </c>
      <c r="H411" s="113">
        <f>'ПРАЙС-ЛИСТ ТОВ КАН (загальн.)1'!I1277</f>
        <v>1833</v>
      </c>
    </row>
    <row r="412" spans="1:8" s="136" customFormat="1" ht="22.5" customHeight="1" x14ac:dyDescent="0.2">
      <c r="A412" s="128">
        <f>'ПРАЙС-ЛИСТ ТОВ КАН (загальн.)1'!A1278</f>
        <v>1269</v>
      </c>
      <c r="B412" s="129" t="str">
        <f>'ПРАЙС-ЛИСТ ТОВ КАН (загальн.)1'!C1278</f>
        <v>1346166012</v>
      </c>
      <c r="C412" s="113" t="str">
        <f>'ПРАЙС-ЛИСТ ТОВ КАН (загальн.)1'!D1278</f>
        <v>7305E</v>
      </c>
      <c r="D412" s="41" t="str">
        <f>'ПРАЙС-ЛИСТ ТОВ КАН (загальн.)1'!E1278</f>
        <v>Розподілювач з профілем 1" для підлог. опал. зі змішувальною системою (серія 73E) 5 410x601x123</v>
      </c>
      <c r="E412" s="131">
        <f>'ПРАЙС-ЛИСТ ТОВ КАН (загальн.)1'!F1278</f>
        <v>971.54</v>
      </c>
      <c r="F412" s="117">
        <f>'ПРАЙС-ЛИСТ ТОВ КАН (загальн.)1'!G1278</f>
        <v>33032.495999999999</v>
      </c>
      <c r="G412" s="118" t="str">
        <f>'ПРАЙС-ЛИСТ ТОВ КАН (загальн.)1'!H1278</f>
        <v>шт.</v>
      </c>
      <c r="H412" s="113">
        <f>'ПРАЙС-ЛИСТ ТОВ КАН (загальн.)1'!I1278</f>
        <v>1833</v>
      </c>
    </row>
    <row r="413" spans="1:8" s="136" customFormat="1" ht="22.5" customHeight="1" x14ac:dyDescent="0.2">
      <c r="A413" s="128">
        <f>'ПРАЙС-ЛИСТ ТОВ КАН (загальн.)1'!A1279</f>
        <v>1270</v>
      </c>
      <c r="B413" s="129" t="str">
        <f>'ПРАЙС-ЛИСТ ТОВ КАН (загальн.)1'!C1279</f>
        <v>1346166013</v>
      </c>
      <c r="C413" s="113" t="str">
        <f>'ПРАЙС-ЛИСТ ТОВ КАН (загальн.)1'!D1279</f>
        <v>7306E</v>
      </c>
      <c r="D413" s="41" t="str">
        <f>'ПРАЙС-ЛИСТ ТОВ КАН (загальн.)1'!E1279</f>
        <v>Розподілювач з профілем 1" для підлог. опал. зі змішувальною системою (серія 73E) 6 410x651x123</v>
      </c>
      <c r="E413" s="131">
        <f>'ПРАЙС-ЛИСТ ТОВ КАН (загальн.)1'!F1279</f>
        <v>1009.86</v>
      </c>
      <c r="F413" s="117">
        <f>'ПРАЙС-ЛИСТ ТОВ КАН (загальн.)1'!G1279</f>
        <v>34335.24</v>
      </c>
      <c r="G413" s="118" t="str">
        <f>'ПРАЙС-ЛИСТ ТОВ КАН (загальн.)1'!H1279</f>
        <v>шт.</v>
      </c>
      <c r="H413" s="113">
        <f>'ПРАЙС-ЛИСТ ТОВ КАН (загальн.)1'!I1279</f>
        <v>1833</v>
      </c>
    </row>
    <row r="414" spans="1:8" s="136" customFormat="1" ht="22.5" customHeight="1" x14ac:dyDescent="0.2">
      <c r="A414" s="128">
        <f>'ПРАЙС-ЛИСТ ТОВ КАН (загальн.)1'!A1280</f>
        <v>1271</v>
      </c>
      <c r="B414" s="129" t="str">
        <f>'ПРАЙС-ЛИСТ ТОВ КАН (загальн.)1'!C1280</f>
        <v>1346166014</v>
      </c>
      <c r="C414" s="113" t="str">
        <f>'ПРАЙС-ЛИСТ ТОВ КАН (загальн.)1'!D1280</f>
        <v>7307E</v>
      </c>
      <c r="D414" s="41" t="str">
        <f>'ПРАЙС-ЛИСТ ТОВ КАН (загальн.)1'!E1280</f>
        <v>Розподілювач з профілем 1" для підлог. опал. зі змішувальною системою (серія 73E) 7 410x701x123</v>
      </c>
      <c r="E414" s="131">
        <f>'ПРАЙС-ЛИСТ ТОВ КАН (загальн.)1'!F1280</f>
        <v>1046.96</v>
      </c>
      <c r="F414" s="117">
        <f>'ПРАЙС-ЛИСТ ТОВ КАН (загальн.)1'!G1280</f>
        <v>35596.775999999998</v>
      </c>
      <c r="G414" s="118" t="str">
        <f>'ПРАЙС-ЛИСТ ТОВ КАН (загальн.)1'!H1280</f>
        <v>шт.</v>
      </c>
      <c r="H414" s="113">
        <f>'ПРАЙС-ЛИСТ ТОВ КАН (загальн.)1'!I1280</f>
        <v>1833</v>
      </c>
    </row>
    <row r="415" spans="1:8" s="136" customFormat="1" ht="22.5" customHeight="1" x14ac:dyDescent="0.2">
      <c r="A415" s="128">
        <f>'ПРАЙС-ЛИСТ ТОВ КАН (загальн.)1'!A1281</f>
        <v>1272</v>
      </c>
      <c r="B415" s="129" t="str">
        <f>'ПРАЙС-ЛИСТ ТОВ КАН (загальн.)1'!C1281</f>
        <v>1346166015</v>
      </c>
      <c r="C415" s="113" t="str">
        <f>'ПРАЙС-ЛИСТ ТОВ КАН (загальн.)1'!D1281</f>
        <v>7308E</v>
      </c>
      <c r="D415" s="41" t="str">
        <f>'ПРАЙС-ЛИСТ ТОВ КАН (загальн.)1'!E1281</f>
        <v>Розподілювач з профілем 1" для підлог. опал. зі змішувальною системою (серія 73E) 8 410x751x123</v>
      </c>
      <c r="E415" s="131">
        <f>'ПРАЙС-ЛИСТ ТОВ КАН (загальн.)1'!F1281</f>
        <v>1085.18</v>
      </c>
      <c r="F415" s="117">
        <f>'ПРАЙС-ЛИСТ ТОВ КАН (загальн.)1'!G1281</f>
        <v>36896.256000000001</v>
      </c>
      <c r="G415" s="118" t="str">
        <f>'ПРАЙС-ЛИСТ ТОВ КАН (загальн.)1'!H1281</f>
        <v>шт.</v>
      </c>
      <c r="H415" s="113">
        <f>'ПРАЙС-ЛИСТ ТОВ КАН (загальн.)1'!I1281</f>
        <v>1833</v>
      </c>
    </row>
    <row r="416" spans="1:8" s="136" customFormat="1" ht="22.5" customHeight="1" x14ac:dyDescent="0.2">
      <c r="A416" s="128">
        <f>'ПРАЙС-ЛИСТ ТОВ КАН (загальн.)1'!A1282</f>
        <v>1273</v>
      </c>
      <c r="B416" s="129" t="str">
        <f>'ПРАЙС-ЛИСТ ТОВ КАН (загальн.)1'!C1282</f>
        <v>1346166016</v>
      </c>
      <c r="C416" s="113" t="str">
        <f>'ПРАЙС-ЛИСТ ТОВ КАН (загальн.)1'!D1282</f>
        <v>7309E</v>
      </c>
      <c r="D416" s="41" t="str">
        <f>'ПРАЙС-ЛИСТ ТОВ КАН (загальн.)1'!E1282</f>
        <v>Розподілювач з профілем 1" для підлог. опал. зі змішувальною системою (серія 73E) 9 410x801x123</v>
      </c>
      <c r="E416" s="131">
        <f>'ПРАЙС-ЛИСТ ТОВ КАН (загальн.)1'!F1282</f>
        <v>1127.78</v>
      </c>
      <c r="F416" s="117">
        <f>'ПРАЙС-ЛИСТ ТОВ КАН (загальн.)1'!G1282</f>
        <v>38344.656000000003</v>
      </c>
      <c r="G416" s="118" t="str">
        <f>'ПРАЙС-ЛИСТ ТОВ КАН (загальн.)1'!H1282</f>
        <v>шт.</v>
      </c>
      <c r="H416" s="113">
        <f>'ПРАЙС-ЛИСТ ТОВ КАН (загальн.)1'!I1282</f>
        <v>1833</v>
      </c>
    </row>
    <row r="417" spans="1:8" s="136" customFormat="1" ht="22.5" customHeight="1" x14ac:dyDescent="0.2">
      <c r="A417" s="128">
        <f>'ПРАЙС-ЛИСТ ТОВ КАН (загальн.)1'!A1283</f>
        <v>1274</v>
      </c>
      <c r="B417" s="129" t="str">
        <f>'ПРАЙС-ЛИСТ ТОВ КАН (загальн.)1'!C1283</f>
        <v>1346166018</v>
      </c>
      <c r="C417" s="113" t="str">
        <f>'ПРАЙС-ЛИСТ ТОВ КАН (загальн.)1'!D1283</f>
        <v>7310E</v>
      </c>
      <c r="D417" s="41" t="str">
        <f>'ПРАЙС-ЛИСТ ТОВ КАН (загальн.)1'!E1283</f>
        <v>Розподілювач з профілем 1" для підлог. опал. зі змішувальною системою (серія 73E) 10 410x851x123</v>
      </c>
      <c r="E417" s="131">
        <f>'ПРАЙС-ЛИСТ ТОВ КАН (загальн.)1'!F1283</f>
        <v>1150.3699999999999</v>
      </c>
      <c r="F417" s="117">
        <f>'ПРАЙС-ЛИСТ ТОВ КАН (загальн.)1'!G1283</f>
        <v>39112.512000000002</v>
      </c>
      <c r="G417" s="118" t="str">
        <f>'ПРАЙС-ЛИСТ ТОВ КАН (загальн.)1'!H1283</f>
        <v>шт.</v>
      </c>
      <c r="H417" s="113">
        <f>'ПРАЙС-ЛИСТ ТОВ КАН (загальн.)1'!I1283</f>
        <v>1833</v>
      </c>
    </row>
    <row r="418" spans="1:8" s="136" customFormat="1" ht="22.5" customHeight="1" x14ac:dyDescent="0.2">
      <c r="A418" s="128">
        <f>'ПРАЙС-ЛИСТ ТОВ КАН (загальн.)1'!A1284</f>
        <v>1275</v>
      </c>
      <c r="B418" s="129" t="str">
        <f>'ПРАЙС-ЛИСТ ТОВ КАН (загальн.)1'!C1284</f>
        <v>1346166023</v>
      </c>
      <c r="C418" s="113" t="str">
        <f>'ПРАЙС-ЛИСТ ТОВ КАН (загальн.)1'!D1284</f>
        <v>7702E</v>
      </c>
      <c r="D418" s="41" t="str">
        <f>'ПРАЙС-ЛИСТ ТОВ КАН (загальн.)1'!E1284</f>
        <v>Розподілювач з проф. 1" для підлог.опал.зі зміш.сист.і витратомірами(серія 77E) отв. 2 410х451х123</v>
      </c>
      <c r="E418" s="131">
        <f>'ПРАЙС-ЛИСТ ТОВ КАН (загальн.)1'!F1284</f>
        <v>901.91</v>
      </c>
      <c r="F418" s="117">
        <f>'ПРАЙС-ЛИСТ ТОВ КАН (загальн.)1'!G1284</f>
        <v>30664.871999999999</v>
      </c>
      <c r="G418" s="118" t="str">
        <f>'ПРАЙС-ЛИСТ ТОВ КАН (загальн.)1'!H1284</f>
        <v>шт.</v>
      </c>
      <c r="H418" s="113">
        <f>'ПРАЙС-ЛИСТ ТОВ КАН (загальн.)1'!I1284</f>
        <v>1833</v>
      </c>
    </row>
    <row r="419" spans="1:8" s="136" customFormat="1" ht="22.5" customHeight="1" x14ac:dyDescent="0.2">
      <c r="A419" s="128">
        <f>'ПРАЙС-ЛИСТ ТОВ КАН (загальн.)1'!A1285</f>
        <v>1276</v>
      </c>
      <c r="B419" s="129" t="str">
        <f>'ПРАЙС-ЛИСТ ТОВ КАН (загальн.)1'!C1285</f>
        <v>1346166024</v>
      </c>
      <c r="C419" s="113" t="str">
        <f>'ПРАЙС-ЛИСТ ТОВ КАН (загальн.)1'!D1285</f>
        <v>7703E</v>
      </c>
      <c r="D419" s="41" t="str">
        <f>'ПРАЙС-ЛИСТ ТОВ КАН (загальн.)1'!E1285</f>
        <v>Розподілювач з проф. 1" для підлог.опал.зі зміш.сист.і витратомірами(серія 77E) отв. 3 410х501х123</v>
      </c>
      <c r="E419" s="131">
        <f>'ПРАЙС-ЛИСТ ТОВ КАН (загальн.)1'!F1285</f>
        <v>956.98</v>
      </c>
      <c r="F419" s="117">
        <f>'ПРАЙС-ЛИСТ ТОВ КАН (загальн.)1'!G1285</f>
        <v>32537.184000000001</v>
      </c>
      <c r="G419" s="118" t="str">
        <f>'ПРАЙС-ЛИСТ ТОВ КАН (загальн.)1'!H1285</f>
        <v>шт.</v>
      </c>
      <c r="H419" s="113">
        <f>'ПРАЙС-ЛИСТ ТОВ КАН (загальн.)1'!I1285</f>
        <v>1833</v>
      </c>
    </row>
    <row r="420" spans="1:8" s="136" customFormat="1" ht="22.5" customHeight="1" x14ac:dyDescent="0.2">
      <c r="A420" s="128">
        <f>'ПРАЙС-ЛИСТ ТОВ КАН (загальн.)1'!A1286</f>
        <v>1277</v>
      </c>
      <c r="B420" s="129" t="str">
        <f>'ПРАЙС-ЛИСТ ТОВ КАН (загальн.)1'!C1286</f>
        <v>1346166025</v>
      </c>
      <c r="C420" s="113" t="str">
        <f>'ПРАЙС-ЛИСТ ТОВ КАН (загальн.)1'!D1286</f>
        <v>7704E</v>
      </c>
      <c r="D420" s="41" t="str">
        <f>'ПРАЙС-ЛИСТ ТОВ КАН (загальн.)1'!E1286</f>
        <v>Розподілювач з проф. 1" для підлог.опал.зі зміш.сист.і витратомірами(серія 77E) отв. 4 410х551х123</v>
      </c>
      <c r="E420" s="131">
        <f>'ПРАЙС-ЛИСТ ТОВ КАН (загальн.)1'!F1286</f>
        <v>1034.8900000000001</v>
      </c>
      <c r="F420" s="117">
        <f>'ПРАЙС-ЛИСТ ТОВ КАН (загальн.)1'!G1286</f>
        <v>35186.328000000001</v>
      </c>
      <c r="G420" s="118" t="str">
        <f>'ПРАЙС-ЛИСТ ТОВ КАН (загальн.)1'!H1286</f>
        <v>шт.</v>
      </c>
      <c r="H420" s="113">
        <f>'ПРАЙС-ЛИСТ ТОВ КАН (загальн.)1'!I1286</f>
        <v>1833</v>
      </c>
    </row>
    <row r="421" spans="1:8" s="136" customFormat="1" ht="22.5" customHeight="1" x14ac:dyDescent="0.2">
      <c r="A421" s="128">
        <f>'ПРАЙС-ЛИСТ ТОВ КАН (загальн.)1'!A1287</f>
        <v>1278</v>
      </c>
      <c r="B421" s="129" t="str">
        <f>'ПРАЙС-ЛИСТ ТОВ КАН (загальн.)1'!C1287</f>
        <v>1346166026</v>
      </c>
      <c r="C421" s="113" t="str">
        <f>'ПРАЙС-ЛИСТ ТОВ КАН (загальн.)1'!D1287</f>
        <v>7705E</v>
      </c>
      <c r="D421" s="41" t="str">
        <f>'ПРАЙС-ЛИСТ ТОВ КАН (загальн.)1'!E1287</f>
        <v>Розподілювач з проф. 1" для підлог.опал.зі зміш.сист.і витратомірами(серія 77E) отв. 5 410х601х123</v>
      </c>
      <c r="E421" s="131">
        <f>'ПРАЙС-ЛИСТ ТОВ КАН (загальн.)1'!F1287</f>
        <v>1099.0999999999999</v>
      </c>
      <c r="F421" s="117">
        <f>'ПРАЙС-ЛИСТ ТОВ КАН (загальн.)1'!G1287</f>
        <v>37369.536</v>
      </c>
      <c r="G421" s="118" t="str">
        <f>'ПРАЙС-ЛИСТ ТОВ КАН (загальн.)1'!H1287</f>
        <v>шт.</v>
      </c>
      <c r="H421" s="113">
        <f>'ПРАЙС-ЛИСТ ТОВ КАН (загальн.)1'!I1287</f>
        <v>1833</v>
      </c>
    </row>
    <row r="422" spans="1:8" s="136" customFormat="1" ht="22.5" customHeight="1" x14ac:dyDescent="0.2">
      <c r="A422" s="128">
        <f>'ПРАЙС-ЛИСТ ТОВ КАН (загальн.)1'!A1288</f>
        <v>1279</v>
      </c>
      <c r="B422" s="129" t="str">
        <f>'ПРАЙС-ЛИСТ ТОВ КАН (загальн.)1'!C1288</f>
        <v>1346166027</v>
      </c>
      <c r="C422" s="113" t="str">
        <f>'ПРАЙС-ЛИСТ ТОВ КАН (загальн.)1'!D1288</f>
        <v>7706E</v>
      </c>
      <c r="D422" s="41" t="str">
        <f>'ПРАЙС-ЛИСТ ТОВ КАН (загальн.)1'!E1288</f>
        <v>Розподілювач з проф. 1" для підлог.опал.зі зміш.сист.і витратомірами(серія 77E) отв. 6 410х651х123</v>
      </c>
      <c r="E422" s="131">
        <f>'ПРАЙС-ЛИСТ ТОВ КАН (загальн.)1'!F1288</f>
        <v>1162.04</v>
      </c>
      <c r="F422" s="117">
        <f>'ПРАЙС-ЛИСТ ТОВ КАН (загальн.)1'!G1288</f>
        <v>39509.495999999999</v>
      </c>
      <c r="G422" s="118" t="str">
        <f>'ПРАЙС-ЛИСТ ТОВ КАН (загальн.)1'!H1288</f>
        <v>шт.</v>
      </c>
      <c r="H422" s="113">
        <f>'ПРАЙС-ЛИСТ ТОВ КАН (загальн.)1'!I1288</f>
        <v>1833</v>
      </c>
    </row>
    <row r="423" spans="1:8" s="136" customFormat="1" ht="22.5" customHeight="1" x14ac:dyDescent="0.2">
      <c r="A423" s="128">
        <f>'ПРАЙС-ЛИСТ ТОВ КАН (загальн.)1'!A1289</f>
        <v>1280</v>
      </c>
      <c r="B423" s="129" t="str">
        <f>'ПРАЙС-ЛИСТ ТОВ КАН (загальн.)1'!C1289</f>
        <v>1346166028</v>
      </c>
      <c r="C423" s="113" t="str">
        <f>'ПРАЙС-ЛИСТ ТОВ КАН (загальн.)1'!D1289</f>
        <v>7707E</v>
      </c>
      <c r="D423" s="41" t="str">
        <f>'ПРАЙС-ЛИСТ ТОВ КАН (загальн.)1'!E1289</f>
        <v>Розподілювач з проф. 1" для підлог.опал.зі зміш.сист.і витратомірами(серія 77E) отв. 7 410х701х123</v>
      </c>
      <c r="E423" s="131">
        <f>'ПРАЙС-ЛИСТ ТОВ КАН (загальн.)1'!F1289</f>
        <v>1223.52</v>
      </c>
      <c r="F423" s="117">
        <f>'ПРАЙС-ЛИСТ ТОВ КАН (загальн.)1'!G1289</f>
        <v>41599.68</v>
      </c>
      <c r="G423" s="118" t="str">
        <f>'ПРАЙС-ЛИСТ ТОВ КАН (загальн.)1'!H1289</f>
        <v>шт.</v>
      </c>
      <c r="H423" s="113">
        <f>'ПРАЙС-ЛИСТ ТОВ КАН (загальн.)1'!I1289</f>
        <v>1833</v>
      </c>
    </row>
    <row r="424" spans="1:8" s="136" customFormat="1" ht="22.5" customHeight="1" x14ac:dyDescent="0.2">
      <c r="A424" s="128">
        <f>'ПРАЙС-ЛИСТ ТОВ КАН (загальн.)1'!A1290</f>
        <v>1281</v>
      </c>
      <c r="B424" s="129" t="str">
        <f>'ПРАЙС-ЛИСТ ТОВ КАН (загальн.)1'!C1290</f>
        <v>1346166029</v>
      </c>
      <c r="C424" s="113" t="str">
        <f>'ПРАЙС-ЛИСТ ТОВ КАН (загальн.)1'!D1290</f>
        <v>7708E</v>
      </c>
      <c r="D424" s="41" t="str">
        <f>'ПРАЙС-ЛИСТ ТОВ КАН (загальн.)1'!E1290</f>
        <v>Розподілювач з проф. 1" для підлог.опал.зі зміш.сист.і витратомірами(серія 77E) отв. 8 410х751х123</v>
      </c>
      <c r="E424" s="131">
        <f>'ПРАЙС-ЛИСТ ТОВ КАН (загальн.)1'!F1290</f>
        <v>1269.01</v>
      </c>
      <c r="F424" s="117">
        <f>'ПРАЙС-ЛИСТ ТОВ КАН (загальн.)1'!G1290</f>
        <v>43146.408000000003</v>
      </c>
      <c r="G424" s="118" t="str">
        <f>'ПРАЙС-ЛИСТ ТОВ КАН (загальн.)1'!H1290</f>
        <v>шт.</v>
      </c>
      <c r="H424" s="113">
        <f>'ПРАЙС-ЛИСТ ТОВ КАН (загальн.)1'!I1290</f>
        <v>1833</v>
      </c>
    </row>
    <row r="425" spans="1:8" s="136" customFormat="1" ht="22.5" customHeight="1" x14ac:dyDescent="0.2">
      <c r="A425" s="128">
        <f>'ПРАЙС-ЛИСТ ТОВ КАН (загальн.)1'!A1291</f>
        <v>1282</v>
      </c>
      <c r="B425" s="129" t="str">
        <f>'ПРАЙС-ЛИСТ ТОВ КАН (загальн.)1'!C1291</f>
        <v>1346166030</v>
      </c>
      <c r="C425" s="113" t="str">
        <f>'ПРАЙС-ЛИСТ ТОВ КАН (загальн.)1'!D1291</f>
        <v>7709E</v>
      </c>
      <c r="D425" s="41" t="str">
        <f>'ПРАЙС-ЛИСТ ТОВ КАН (загальн.)1'!E1291</f>
        <v>Розподілювач з проф. 1" для підлог.опал.зі зміш.сист.і витратомірами(серія 77E) отв. 9 410х801х123</v>
      </c>
      <c r="E425" s="131">
        <f>'ПРАЙС-ЛИСТ ТОВ КАН (загальн.)1'!F1291</f>
        <v>1337.74</v>
      </c>
      <c r="F425" s="117">
        <f>'ПРАЙС-ЛИСТ ТОВ КАН (загальн.)1'!G1291</f>
        <v>45483.023999999998</v>
      </c>
      <c r="G425" s="118" t="str">
        <f>'ПРАЙС-ЛИСТ ТОВ КАН (загальн.)1'!H1291</f>
        <v>шт.</v>
      </c>
      <c r="H425" s="113">
        <f>'ПРАЙС-ЛИСТ ТОВ КАН (загальн.)1'!I1291</f>
        <v>1833</v>
      </c>
    </row>
    <row r="426" spans="1:8" s="136" customFormat="1" ht="22.5" customHeight="1" x14ac:dyDescent="0.2">
      <c r="A426" s="128">
        <f>'ПРАЙС-ЛИСТ ТОВ КАН (загальн.)1'!A1292</f>
        <v>1283</v>
      </c>
      <c r="B426" s="129" t="str">
        <f>'ПРАЙС-ЛИСТ ТОВ КАН (загальн.)1'!C1292</f>
        <v>1346166031</v>
      </c>
      <c r="C426" s="113" t="str">
        <f>'ПРАЙС-ЛИСТ ТОВ КАН (загальн.)1'!D1292</f>
        <v>7710E</v>
      </c>
      <c r="D426" s="41" t="str">
        <f>'ПРАЙС-ЛИСТ ТОВ КАН (загальн.)1'!E1292</f>
        <v>Розподілювач з проф. 1" для підлог.опал.зі зміш.сист.і витратомірами(серія 77E) отв. 10 410х851х123</v>
      </c>
      <c r="E426" s="131">
        <f>'ПРАЙС-ЛИСТ ТОВ КАН (загальн.)1'!F1292</f>
        <v>1398.92</v>
      </c>
      <c r="F426" s="117">
        <f>'ПРАЙС-ЛИСТ ТОВ КАН (загальн.)1'!G1292</f>
        <v>47563.415999999997</v>
      </c>
      <c r="G426" s="118" t="str">
        <f>'ПРАЙС-ЛИСТ ТОВ КАН (загальн.)1'!H1292</f>
        <v>шт.</v>
      </c>
      <c r="H426" s="113">
        <f>'ПРАЙС-ЛИСТ ТОВ КАН (загальн.)1'!I1292</f>
        <v>1833</v>
      </c>
    </row>
    <row r="427" spans="1:8" s="136" customFormat="1" ht="22.5" customHeight="1" x14ac:dyDescent="0.2">
      <c r="A427" s="128">
        <f>'ПРАЙС-ЛИСТ ТОВ КАН (загальн.)1'!A1293</f>
        <v>1284</v>
      </c>
      <c r="B427" s="129" t="str">
        <f>'ПРАЙС-ЛИСТ ТОВ КАН (загальн.)1'!C1293</f>
        <v>1347154022</v>
      </c>
      <c r="C427" s="113" t="str">
        <f>'ПРАЙС-ЛИСТ ТОВ КАН (загальн.)1'!D1293</f>
        <v>S3.02</v>
      </c>
      <c r="D427" s="41" t="str">
        <f>'ПРАЙС-ЛИСТ ТОВ КАН (загальн.)1'!E1293</f>
        <v>Балка сталевого розподілювача 1 1/4" - 2</v>
      </c>
      <c r="E427" s="131">
        <f>'ПРАЙС-ЛИСТ ТОВ КАН (загальн.)1'!F1293</f>
        <v>14.41</v>
      </c>
      <c r="F427" s="117">
        <f>'ПРАЙС-ЛИСТ ТОВ КАН (загальн.)1'!G1293</f>
        <v>490.00799999999998</v>
      </c>
      <c r="G427" s="118" t="str">
        <f>'ПРАЙС-ЛИСТ ТОВ КАН (загальн.)1'!H1293</f>
        <v>шт.</v>
      </c>
      <c r="H427" s="113">
        <f>'ПРАЙС-ЛИСТ ТОВ КАН (загальн.)1'!I1293</f>
        <v>1833</v>
      </c>
    </row>
    <row r="428" spans="1:8" s="136" customFormat="1" ht="22.5" customHeight="1" x14ac:dyDescent="0.2">
      <c r="A428" s="128">
        <f>'ПРАЙС-ЛИСТ ТОВ КАН (загальн.)1'!A1294</f>
        <v>1285</v>
      </c>
      <c r="B428" s="129" t="str">
        <f>'ПРАЙС-ЛИСТ ТОВ КАН (загальн.)1'!C1294</f>
        <v>1347154023</v>
      </c>
      <c r="C428" s="113" t="str">
        <f>'ПРАЙС-ЛИСТ ТОВ КАН (загальн.)1'!D1294</f>
        <v>S3.06</v>
      </c>
      <c r="D428" s="41" t="str">
        <f>'ПРАЙС-ЛИСТ ТОВ КАН (загальн.)1'!E1294</f>
        <v>Балка сталевого розподілювача 1 1/4" - 6</v>
      </c>
      <c r="E428" s="131">
        <f>'ПРАЙС-ЛИСТ ТОВ КАН (загальн.)1'!F1294</f>
        <v>38.979999999999997</v>
      </c>
      <c r="F428" s="117">
        <f>'ПРАЙС-ЛИСТ ТОВ КАН (загальн.)1'!G1294</f>
        <v>1325.184</v>
      </c>
      <c r="G428" s="118" t="str">
        <f>'ПРАЙС-ЛИСТ ТОВ КАН (загальн.)1'!H1294</f>
        <v>шт.</v>
      </c>
      <c r="H428" s="113">
        <f>'ПРАЙС-ЛИСТ ТОВ КАН (загальн.)1'!I1294</f>
        <v>1833</v>
      </c>
    </row>
    <row r="429" spans="1:8" s="136" customFormat="1" ht="22.5" customHeight="1" x14ac:dyDescent="0.2">
      <c r="A429" s="128">
        <f>'ПРАЙС-ЛИСТ ТОВ КАН (загальн.)1'!A1295</f>
        <v>1286</v>
      </c>
      <c r="B429" s="129" t="str">
        <f>'ПРАЙС-ЛИСТ ТОВ КАН (загальн.)1'!C1295</f>
        <v>1347156000</v>
      </c>
      <c r="C429" s="113" t="str">
        <f>'ПРАЙС-ЛИСТ ТОВ КАН (загальн.)1'!D1295</f>
        <v>S10020</v>
      </c>
      <c r="D429" s="41" t="str">
        <f>'ПРАЙС-ЛИСТ ТОВ КАН (загальн.)1'!E1295</f>
        <v>Розподілювач сталевий 1" без оснастки (seria 10) - 2</v>
      </c>
      <c r="E429" s="131">
        <f>'ПРАЙС-ЛИСТ ТОВ КАН (загальн.)1'!F1295</f>
        <v>38.519999999999996</v>
      </c>
      <c r="F429" s="117">
        <f>'ПРАЙС-ЛИСТ ТОВ КАН (загальн.)1'!G1295</f>
        <v>1309.68</v>
      </c>
      <c r="G429" s="118" t="str">
        <f>'ПРАЙС-ЛИСТ ТОВ КАН (загальн.)1'!H1295</f>
        <v>шт.</v>
      </c>
      <c r="H429" s="113">
        <f>'ПРАЙС-ЛИСТ ТОВ КАН (загальн.)1'!I1295</f>
        <v>1833</v>
      </c>
    </row>
    <row r="430" spans="1:8" s="136" customFormat="1" ht="22.5" customHeight="1" x14ac:dyDescent="0.2">
      <c r="A430" s="128">
        <f>'ПРАЙС-ЛИСТ ТОВ КАН (загальн.)1'!A1296</f>
        <v>1287</v>
      </c>
      <c r="B430" s="129" t="str">
        <f>'ПРАЙС-ЛИСТ ТОВ КАН (загальн.)1'!C1296</f>
        <v>1347156001</v>
      </c>
      <c r="C430" s="113" t="str">
        <f>'ПРАЙС-ЛИСТ ТОВ КАН (загальн.)1'!D1296</f>
        <v>S10030</v>
      </c>
      <c r="D430" s="41" t="str">
        <f>'ПРАЙС-ЛИСТ ТОВ КАН (загальн.)1'!E1296</f>
        <v>Розподілювач сталевий 1" без оснастки (seria 10) - 3</v>
      </c>
      <c r="E430" s="131">
        <f>'ПРАЙС-ЛИСТ ТОВ КАН (загальн.)1'!F1296</f>
        <v>53.9</v>
      </c>
      <c r="F430" s="117">
        <f>'ПРАЙС-ЛИСТ ТОВ КАН (загальн.)1'!G1296</f>
        <v>1832.7360000000001</v>
      </c>
      <c r="G430" s="118" t="str">
        <f>'ПРАЙС-ЛИСТ ТОВ КАН (загальн.)1'!H1296</f>
        <v>шт.</v>
      </c>
      <c r="H430" s="113">
        <f>'ПРАЙС-ЛИСТ ТОВ КАН (загальн.)1'!I1296</f>
        <v>1833</v>
      </c>
    </row>
    <row r="431" spans="1:8" s="136" customFormat="1" ht="22.5" customHeight="1" x14ac:dyDescent="0.2">
      <c r="A431" s="128">
        <f>'ПРАЙС-ЛИСТ ТОВ КАН (загальн.)1'!A1297</f>
        <v>1288</v>
      </c>
      <c r="B431" s="129" t="str">
        <f>'ПРАЙС-ЛИСТ ТОВ КАН (загальн.)1'!C1297</f>
        <v>1347156002</v>
      </c>
      <c r="C431" s="113" t="str">
        <f>'ПРАЙС-ЛИСТ ТОВ КАН (загальн.)1'!D1297</f>
        <v>S10040</v>
      </c>
      <c r="D431" s="41" t="str">
        <f>'ПРАЙС-ЛИСТ ТОВ КАН (загальн.)1'!E1297</f>
        <v>Розподілювач сталевий 1" без оснастки (seria 10) - 4</v>
      </c>
      <c r="E431" s="131">
        <f>'ПРАЙС-ЛИСТ ТОВ КАН (загальн.)1'!F1297</f>
        <v>62.309999999999995</v>
      </c>
      <c r="F431" s="117">
        <f>'ПРАЙС-ЛИСТ ТОВ КАН (загальн.)1'!G1297</f>
        <v>2118.7440000000001</v>
      </c>
      <c r="G431" s="118" t="str">
        <f>'ПРАЙС-ЛИСТ ТОВ КАН (загальн.)1'!H1297</f>
        <v>шт.</v>
      </c>
      <c r="H431" s="113">
        <f>'ПРАЙС-ЛИСТ ТОВ КАН (загальн.)1'!I1297</f>
        <v>1833</v>
      </c>
    </row>
    <row r="432" spans="1:8" s="136" customFormat="1" ht="22.5" customHeight="1" x14ac:dyDescent="0.2">
      <c r="A432" s="128">
        <f>'ПРАЙС-ЛИСТ ТОВ КАН (загальн.)1'!A1298</f>
        <v>1289</v>
      </c>
      <c r="B432" s="129" t="str">
        <f>'ПРАЙС-ЛИСТ ТОВ КАН (загальн.)1'!C1298</f>
        <v>1347156003</v>
      </c>
      <c r="C432" s="113" t="str">
        <f>'ПРАЙС-ЛИСТ ТОВ КАН (загальн.)1'!D1298</f>
        <v>S10050</v>
      </c>
      <c r="D432" s="41" t="str">
        <f>'ПРАЙС-ЛИСТ ТОВ КАН (загальн.)1'!E1298</f>
        <v>Розподілювач сталевий 1" без оснастки (seria 10) - 5</v>
      </c>
      <c r="E432" s="131">
        <f>'ПРАЙС-ЛИСТ ТОВ КАН (загальн.)1'!F1298</f>
        <v>70.56</v>
      </c>
      <c r="F432" s="117">
        <f>'ПРАЙС-ЛИСТ ТОВ КАН (загальн.)1'!G1298</f>
        <v>2399.04</v>
      </c>
      <c r="G432" s="118" t="str">
        <f>'ПРАЙС-ЛИСТ ТОВ КАН (загальн.)1'!H1298</f>
        <v>шт.</v>
      </c>
      <c r="H432" s="113">
        <f>'ПРАЙС-ЛИСТ ТОВ КАН (загальн.)1'!I1298</f>
        <v>1833</v>
      </c>
    </row>
    <row r="433" spans="1:8" s="136" customFormat="1" ht="22.5" customHeight="1" x14ac:dyDescent="0.2">
      <c r="A433" s="128">
        <f>'ПРАЙС-ЛИСТ ТОВ КАН (загальн.)1'!A1299</f>
        <v>1290</v>
      </c>
      <c r="B433" s="129" t="str">
        <f>'ПРАЙС-ЛИСТ ТОВ КАН (загальн.)1'!C1299</f>
        <v>1347156004</v>
      </c>
      <c r="C433" s="113" t="str">
        <f>'ПРАЙС-ЛИСТ ТОВ КАН (загальн.)1'!D1299</f>
        <v>S10060</v>
      </c>
      <c r="D433" s="41" t="str">
        <f>'ПРАЙС-ЛИСТ ТОВ КАН (загальн.)1'!E1299</f>
        <v>Розподілювач сталевий 1" без оснастки (seria 10) - 6</v>
      </c>
      <c r="E433" s="131">
        <f>'ПРАЙС-ЛИСТ ТОВ КАН (загальн.)1'!F1299</f>
        <v>78.910000000000011</v>
      </c>
      <c r="F433" s="117">
        <f>'ПРАЙС-ЛИСТ ТОВ КАН (загальн.)1'!G1299</f>
        <v>2683.0079999999998</v>
      </c>
      <c r="G433" s="118" t="str">
        <f>'ПРАЙС-ЛИСТ ТОВ КАН (загальн.)1'!H1299</f>
        <v>шт.</v>
      </c>
      <c r="H433" s="113">
        <f>'ПРАЙС-ЛИСТ ТОВ КАН (загальн.)1'!I1299</f>
        <v>1833</v>
      </c>
    </row>
    <row r="434" spans="1:8" s="136" customFormat="1" ht="22.5" customHeight="1" x14ac:dyDescent="0.2">
      <c r="A434" s="128">
        <f>'ПРАЙС-ЛИСТ ТОВ КАН (загальн.)1'!A1300</f>
        <v>1291</v>
      </c>
      <c r="B434" s="129" t="str">
        <f>'ПРАЙС-ЛИСТ ТОВ КАН (загальн.)1'!C1300</f>
        <v>1347156005</v>
      </c>
      <c r="C434" s="113" t="str">
        <f>'ПРАЙС-ЛИСТ ТОВ КАН (загальн.)1'!D1300</f>
        <v>S10070</v>
      </c>
      <c r="D434" s="41" t="str">
        <f>'ПРАЙС-ЛИСТ ТОВ КАН (загальн.)1'!E1300</f>
        <v>Розподілювач сталевий 1" без оснастки (seria 10) - 7</v>
      </c>
      <c r="E434" s="131">
        <f>'ПРАЙС-ЛИСТ ТОВ КАН (загальн.)1'!F1300</f>
        <v>87.23</v>
      </c>
      <c r="F434" s="117">
        <f>'ПРАЙС-ЛИСТ ТОВ КАН (загальн.)1'!G1300</f>
        <v>2965.752</v>
      </c>
      <c r="G434" s="118" t="str">
        <f>'ПРАЙС-ЛИСТ ТОВ КАН (загальн.)1'!H1300</f>
        <v>шт.</v>
      </c>
      <c r="H434" s="113">
        <f>'ПРАЙС-ЛИСТ ТОВ КАН (загальн.)1'!I1300</f>
        <v>1833</v>
      </c>
    </row>
    <row r="435" spans="1:8" s="136" customFormat="1" ht="22.5" customHeight="1" x14ac:dyDescent="0.2">
      <c r="A435" s="128">
        <f>'ПРАЙС-ЛИСТ ТОВ КАН (загальн.)1'!A1301</f>
        <v>1292</v>
      </c>
      <c r="B435" s="129" t="str">
        <f>'ПРАЙС-ЛИСТ ТОВ КАН (загальн.)1'!C1301</f>
        <v>1347156006</v>
      </c>
      <c r="C435" s="113" t="str">
        <f>'ПРАЙС-ЛИСТ ТОВ КАН (загальн.)1'!D1301</f>
        <v>S10080</v>
      </c>
      <c r="D435" s="41" t="str">
        <f>'ПРАЙС-ЛИСТ ТОВ КАН (загальн.)1'!E1301</f>
        <v>Розподілювач сталевий 1" без оснастки (seria 10) - 8</v>
      </c>
      <c r="E435" s="131">
        <f>'ПРАЙС-ЛИСТ ТОВ КАН (загальн.)1'!F1301</f>
        <v>99.070000000000007</v>
      </c>
      <c r="F435" s="117">
        <f>'ПРАЙС-ЛИСТ ТОВ КАН (загальн.)1'!G1301</f>
        <v>3368.4479999999999</v>
      </c>
      <c r="G435" s="118" t="str">
        <f>'ПРАЙС-ЛИСТ ТОВ КАН (загальн.)1'!H1301</f>
        <v>шт.</v>
      </c>
      <c r="H435" s="113">
        <f>'ПРАЙС-ЛИСТ ТОВ КАН (загальн.)1'!I1301</f>
        <v>1833</v>
      </c>
    </row>
    <row r="436" spans="1:8" s="136" customFormat="1" ht="22.5" customHeight="1" x14ac:dyDescent="0.2">
      <c r="A436" s="128">
        <f>'ПРАЙС-ЛИСТ ТОВ КАН (загальн.)1'!A1302</f>
        <v>1293</v>
      </c>
      <c r="B436" s="129" t="str">
        <f>'ПРАЙС-ЛИСТ ТОВ КАН (загальн.)1'!C1302</f>
        <v>1347156007</v>
      </c>
      <c r="C436" s="113" t="str">
        <f>'ПРАЙС-ЛИСТ ТОВ КАН (загальн.)1'!D1302</f>
        <v>S10090</v>
      </c>
      <c r="D436" s="41" t="str">
        <f>'ПРАЙС-ЛИСТ ТОВ КАН (загальн.)1'!E1302</f>
        <v>Розподілювач сталевий 1" без оснастки (seria 10) - 9</v>
      </c>
      <c r="E436" s="131">
        <f>'ПРАЙС-ЛИСТ ТОВ КАН (загальн.)1'!F1302</f>
        <v>113.32000000000001</v>
      </c>
      <c r="F436" s="117">
        <f>'ПРАЙС-ЛИСТ ТОВ КАН (загальн.)1'!G1302</f>
        <v>3852.7440000000001</v>
      </c>
      <c r="G436" s="118" t="str">
        <f>'ПРАЙС-ЛИСТ ТОВ КАН (загальн.)1'!H1302</f>
        <v>шт.</v>
      </c>
      <c r="H436" s="113">
        <f>'ПРАЙС-ЛИСТ ТОВ КАН (загальн.)1'!I1302</f>
        <v>1833</v>
      </c>
    </row>
    <row r="437" spans="1:8" s="136" customFormat="1" ht="22.5" customHeight="1" x14ac:dyDescent="0.2">
      <c r="A437" s="128">
        <f>'ПРАЙС-ЛИСТ ТОВ КАН (загальн.)1'!A1303</f>
        <v>1294</v>
      </c>
      <c r="B437" s="129" t="str">
        <f>'ПРАЙС-ЛИСТ ТОВ КАН (загальн.)1'!C1303</f>
        <v>1347156008</v>
      </c>
      <c r="C437" s="113" t="str">
        <f>'ПРАЙС-ЛИСТ ТОВ КАН (загальн.)1'!D1303</f>
        <v>S10100</v>
      </c>
      <c r="D437" s="41" t="str">
        <f>'ПРАЙС-ЛИСТ ТОВ КАН (загальн.)1'!E1303</f>
        <v>Розподілювач сталевий 1" без оснастки (seria 10) - 10</v>
      </c>
      <c r="E437" s="131">
        <f>'ПРАЙС-ЛИСТ ТОВ КАН (загальн.)1'!F1303</f>
        <v>124.61</v>
      </c>
      <c r="F437" s="117">
        <f>'ПРАЙС-ЛИСТ ТОВ КАН (загальн.)1'!G1303</f>
        <v>4236.6719999999996</v>
      </c>
      <c r="G437" s="118" t="str">
        <f>'ПРАЙС-ЛИСТ ТОВ КАН (загальн.)1'!H1303</f>
        <v>шт.</v>
      </c>
      <c r="H437" s="113">
        <f>'ПРАЙС-ЛИСТ ТОВ КАН (загальн.)1'!I1303</f>
        <v>1833</v>
      </c>
    </row>
    <row r="438" spans="1:8" s="136" customFormat="1" ht="22.5" customHeight="1" x14ac:dyDescent="0.2">
      <c r="A438" s="128">
        <f>'ПРАЙС-ЛИСТ ТОВ КАН (загальн.)1'!A1304</f>
        <v>1295</v>
      </c>
      <c r="B438" s="129" t="str">
        <f>'ПРАЙС-ЛИСТ ТОВ КАН (загальн.)1'!C1304</f>
        <v>1347156009</v>
      </c>
      <c r="C438" s="113" t="str">
        <f>'ПРАЙС-ЛИСТ ТОВ КАН (загальн.)1'!D1304</f>
        <v>S10110</v>
      </c>
      <c r="D438" s="41" t="str">
        <f>'ПРАЙС-ЛИСТ ТОВ КАН (загальн.)1'!E1304</f>
        <v>Розподілювач сталевий 1" без оснастки (seria 10) - 11</v>
      </c>
      <c r="E438" s="131">
        <f>'ПРАЙС-ЛИСТ ТОВ КАН (загальн.)1'!F1304</f>
        <v>136.48999999999998</v>
      </c>
      <c r="F438" s="117">
        <f>'ПРАЙС-ЛИСТ ТОВ КАН (загальн.)1'!G1304</f>
        <v>4640.5919999999996</v>
      </c>
      <c r="G438" s="118" t="str">
        <f>'ПРАЙС-ЛИСТ ТОВ КАН (загальн.)1'!H1304</f>
        <v>шт.</v>
      </c>
      <c r="H438" s="113">
        <f>'ПРАЙС-ЛИСТ ТОВ КАН (загальн.)1'!I1304</f>
        <v>1833</v>
      </c>
    </row>
    <row r="439" spans="1:8" s="136" customFormat="1" ht="22.5" customHeight="1" x14ac:dyDescent="0.2">
      <c r="A439" s="128">
        <f>'ПРАЙС-ЛИСТ ТОВ КАН (загальн.)1'!A1305</f>
        <v>1296</v>
      </c>
      <c r="B439" s="129" t="str">
        <f>'ПРАЙС-ЛИСТ ТОВ КАН (загальн.)1'!C1305</f>
        <v>1347156010</v>
      </c>
      <c r="C439" s="113" t="str">
        <f>'ПРАЙС-ЛИСТ ТОВ КАН (загальн.)1'!D1305</f>
        <v>S10120</v>
      </c>
      <c r="D439" s="41" t="str">
        <f>'ПРАЙС-ЛИСТ ТОВ КАН (загальн.)1'!E1305</f>
        <v>Розподілювач сталевий 1" без оснастки (seria 10) - 12</v>
      </c>
      <c r="E439" s="131">
        <f>'ПРАЙС-ЛИСТ ТОВ КАН (загальн.)1'!F1305</f>
        <v>149.01</v>
      </c>
      <c r="F439" s="117">
        <f>'ПРАЙС-ЛИСТ ТОВ КАН (загальн.)1'!G1305</f>
        <v>5066.5439999999999</v>
      </c>
      <c r="G439" s="118" t="str">
        <f>'ПРАЙС-ЛИСТ ТОВ КАН (загальн.)1'!H1305</f>
        <v>шт.</v>
      </c>
      <c r="H439" s="113">
        <f>'ПРАЙС-ЛИСТ ТОВ КАН (загальн.)1'!I1305</f>
        <v>1833</v>
      </c>
    </row>
    <row r="440" spans="1:8" s="136" customFormat="1" ht="22.5" customHeight="1" x14ac:dyDescent="0.2">
      <c r="A440" s="128">
        <f>'ПРАЙС-ЛИСТ ТОВ КАН (загальн.)1'!A1306</f>
        <v>1297</v>
      </c>
      <c r="B440" s="129" t="str">
        <f>'ПРАЙС-ЛИСТ ТОВ КАН (загальн.)1'!C1306</f>
        <v>1347158000</v>
      </c>
      <c r="C440" s="113" t="str">
        <f>'ПРАЙС-ЛИСТ ТОВ КАН (загальн.)1'!D1306</f>
        <v>S20020</v>
      </c>
      <c r="D440" s="41" t="str">
        <f>'ПРАЙС-ЛИСТ ТОВ КАН (загальн.)1'!E1306</f>
        <v>Розподілювач сталевий 1" з ніпелями для конусних з'єднувачів (seria 20) - 2</v>
      </c>
      <c r="E440" s="131">
        <f>'ПРАЙС-ЛИСТ ТОВ КАН (загальн.)1'!F1306</f>
        <v>50.21</v>
      </c>
      <c r="F440" s="117">
        <f>'ПРАЙС-ЛИСТ ТОВ КАН (загальн.)1'!G1306</f>
        <v>1707.0719999999999</v>
      </c>
      <c r="G440" s="118" t="str">
        <f>'ПРАЙС-ЛИСТ ТОВ КАН (загальн.)1'!H1306</f>
        <v>шт.</v>
      </c>
      <c r="H440" s="113">
        <f>'ПРАЙС-ЛИСТ ТОВ КАН (загальн.)1'!I1306</f>
        <v>1833</v>
      </c>
    </row>
    <row r="441" spans="1:8" s="136" customFormat="1" ht="22.5" customHeight="1" x14ac:dyDescent="0.2">
      <c r="A441" s="128">
        <f>'ПРАЙС-ЛИСТ ТОВ КАН (загальн.)1'!A1307</f>
        <v>1298</v>
      </c>
      <c r="B441" s="129" t="str">
        <f>'ПРАЙС-ЛИСТ ТОВ КАН (загальн.)1'!C1307</f>
        <v>1347158002</v>
      </c>
      <c r="C441" s="113" t="str">
        <f>'ПРАЙС-ЛИСТ ТОВ КАН (загальн.)1'!D1307</f>
        <v>S20030</v>
      </c>
      <c r="D441" s="41" t="str">
        <f>'ПРАЙС-ЛИСТ ТОВ КАН (загальн.)1'!E1307</f>
        <v>Розподілювач сталевий 1" з ніпелями для конусних з'єднувачів (seria 20) - 3</v>
      </c>
      <c r="E441" s="131">
        <f>'ПРАЙС-ЛИСТ ТОВ КАН (загальн.)1'!F1307</f>
        <v>71.2</v>
      </c>
      <c r="F441" s="117">
        <f>'ПРАЙС-ЛИСТ ТОВ КАН (загальн.)1'!G1307</f>
        <v>2420.6640000000002</v>
      </c>
      <c r="G441" s="118" t="str">
        <f>'ПРАЙС-ЛИСТ ТОВ КАН (загальн.)1'!H1307</f>
        <v>шт.</v>
      </c>
      <c r="H441" s="113">
        <f>'ПРАЙС-ЛИСТ ТОВ КАН (загальн.)1'!I1307</f>
        <v>1833</v>
      </c>
    </row>
    <row r="442" spans="1:8" s="136" customFormat="1" ht="22.5" customHeight="1" x14ac:dyDescent="0.2">
      <c r="A442" s="128">
        <f>'ПРАЙС-ЛИСТ ТОВ КАН (загальн.)1'!A1308</f>
        <v>1299</v>
      </c>
      <c r="B442" s="129" t="str">
        <f>'ПРАЙС-ЛИСТ ТОВ КАН (загальн.)1'!C1308</f>
        <v>1347158003</v>
      </c>
      <c r="C442" s="113" t="str">
        <f>'ПРАЙС-ЛИСТ ТОВ КАН (загальн.)1'!D1308</f>
        <v>S20040</v>
      </c>
      <c r="D442" s="41" t="str">
        <f>'ПРАЙС-ЛИСТ ТОВ КАН (загальн.)1'!E1308</f>
        <v>Розподілювач сталевий 1" з ніпелями для конусних з'єднувачів (seria 20) - 4</v>
      </c>
      <c r="E442" s="131">
        <f>'ПРАЙС-ЛИСТ ТОВ КАН (загальн.)1'!F1308</f>
        <v>87.410000000000011</v>
      </c>
      <c r="F442" s="117">
        <f>'ПРАЙС-ЛИСТ ТОВ КАН (загальн.)1'!G1308</f>
        <v>2971.8719999999998</v>
      </c>
      <c r="G442" s="118" t="str">
        <f>'ПРАЙС-ЛИСТ ТОВ КАН (загальн.)1'!H1308</f>
        <v>шт.</v>
      </c>
      <c r="H442" s="113">
        <f>'ПРАЙС-ЛИСТ ТОВ КАН (загальн.)1'!I1308</f>
        <v>1833</v>
      </c>
    </row>
    <row r="443" spans="1:8" s="136" customFormat="1" ht="22.5" customHeight="1" x14ac:dyDescent="0.2">
      <c r="A443" s="128">
        <f>'ПРАЙС-ЛИСТ ТОВ КАН (загальн.)1'!A1309</f>
        <v>1300</v>
      </c>
      <c r="B443" s="129" t="str">
        <f>'ПРАЙС-ЛИСТ ТОВ КАН (загальн.)1'!C1309</f>
        <v>1347158005</v>
      </c>
      <c r="C443" s="113" t="str">
        <f>'ПРАЙС-ЛИСТ ТОВ КАН (загальн.)1'!D1309</f>
        <v>S20050</v>
      </c>
      <c r="D443" s="41" t="str">
        <f>'ПРАЙС-ЛИСТ ТОВ КАН (загальн.)1'!E1309</f>
        <v>Розподілювач сталевий 1" з ніпелями для конусних з'єднувачів (seria 20) - 5</v>
      </c>
      <c r="E443" s="131">
        <f>'ПРАЙС-ЛИСТ ТОВ КАН (загальн.)1'!F1309</f>
        <v>103.92</v>
      </c>
      <c r="F443" s="117">
        <f>'ПРАЙС-ЛИСТ ТОВ КАН (загальн.)1'!G1309</f>
        <v>3533.28</v>
      </c>
      <c r="G443" s="118" t="str">
        <f>'ПРАЙС-ЛИСТ ТОВ КАН (загальн.)1'!H1309</f>
        <v>шт.</v>
      </c>
      <c r="H443" s="113">
        <f>'ПРАЙС-ЛИСТ ТОВ КАН (загальн.)1'!I1309</f>
        <v>1833</v>
      </c>
    </row>
    <row r="444" spans="1:8" s="136" customFormat="1" ht="22.5" customHeight="1" x14ac:dyDescent="0.2">
      <c r="A444" s="128">
        <f>'ПРАЙС-ЛИСТ ТОВ КАН (загальн.)1'!A1310</f>
        <v>1301</v>
      </c>
      <c r="B444" s="129" t="str">
        <f>'ПРАЙС-ЛИСТ ТОВ КАН (загальн.)1'!C1310</f>
        <v>1347158007</v>
      </c>
      <c r="C444" s="113" t="str">
        <f>'ПРАЙС-ЛИСТ ТОВ КАН (загальн.)1'!D1310</f>
        <v>S20060</v>
      </c>
      <c r="D444" s="41" t="str">
        <f>'ПРАЙС-ЛИСТ ТОВ КАН (загальн.)1'!E1310</f>
        <v>Розподілювач сталевий 1" з ніпелями для конусних з'єднувачів (seria 20) - 6</v>
      </c>
      <c r="E444" s="131">
        <f>'ПРАЙС-ЛИСТ ТОВ КАН (загальн.)1'!F1310</f>
        <v>119.96000000000001</v>
      </c>
      <c r="F444" s="117">
        <f>'ПРАЙС-ЛИСТ ТОВ КАН (загальн.)1'!G1310</f>
        <v>4078.7759999999998</v>
      </c>
      <c r="G444" s="118" t="str">
        <f>'ПРАЙС-ЛИСТ ТОВ КАН (загальн.)1'!H1310</f>
        <v>шт.</v>
      </c>
      <c r="H444" s="113">
        <f>'ПРАЙС-ЛИСТ ТОВ КАН (загальн.)1'!I1310</f>
        <v>1833</v>
      </c>
    </row>
    <row r="445" spans="1:8" s="136" customFormat="1" ht="22.5" customHeight="1" x14ac:dyDescent="0.2">
      <c r="A445" s="128">
        <f>'ПРАЙС-ЛИСТ ТОВ КАН (загальн.)1'!A1311</f>
        <v>1302</v>
      </c>
      <c r="B445" s="129" t="str">
        <f>'ПРАЙС-ЛИСТ ТОВ КАН (загальн.)1'!C1311</f>
        <v>1347158009</v>
      </c>
      <c r="C445" s="113" t="str">
        <f>'ПРАЙС-ЛИСТ ТОВ КАН (загальн.)1'!D1311</f>
        <v>S20070</v>
      </c>
      <c r="D445" s="41" t="str">
        <f>'ПРАЙС-ЛИСТ ТОВ КАН (загальн.)1'!E1311</f>
        <v>Розподілювач сталевий 1" з ніпелями для конусних з'єднувачів (seria 20) - 7</v>
      </c>
      <c r="E445" s="131">
        <f>'ПРАЙС-ЛИСТ ТОВ КАН (загальн.)1'!F1311</f>
        <v>134.85</v>
      </c>
      <c r="F445" s="117">
        <f>'ПРАЙС-ЛИСТ ТОВ КАН (загальн.)1'!G1311</f>
        <v>4585.1040000000003</v>
      </c>
      <c r="G445" s="118" t="str">
        <f>'ПРАЙС-ЛИСТ ТОВ КАН (загальн.)1'!H1311</f>
        <v>шт.</v>
      </c>
      <c r="H445" s="113">
        <f>'ПРАЙС-ЛИСТ ТОВ КАН (загальн.)1'!I1311</f>
        <v>1833</v>
      </c>
    </row>
    <row r="446" spans="1:8" s="136" customFormat="1" ht="22.5" customHeight="1" x14ac:dyDescent="0.2">
      <c r="A446" s="128">
        <f>'ПРАЙС-ЛИСТ ТОВ КАН (загальн.)1'!A1312</f>
        <v>1303</v>
      </c>
      <c r="B446" s="129" t="str">
        <f>'ПРАЙС-ЛИСТ ТОВ КАН (загальн.)1'!C1312</f>
        <v>1347158011</v>
      </c>
      <c r="C446" s="113" t="str">
        <f>'ПРАЙС-ЛИСТ ТОВ КАН (загальн.)1'!D1312</f>
        <v>S20080</v>
      </c>
      <c r="D446" s="41" t="str">
        <f>'ПРАЙС-ЛИСТ ТОВ КАН (загальн.)1'!E1312</f>
        <v>Розподілювач сталевий 1" з ніпелями для конусних з'єднувачів (seria 20) - 8</v>
      </c>
      <c r="E446" s="131">
        <f>'ПРАЙС-ЛИСТ ТОВ КАН (загальн.)1'!F1312</f>
        <v>151.51999999999998</v>
      </c>
      <c r="F446" s="117">
        <f>'ПРАЙС-ЛИСТ ТОВ КАН (загальн.)1'!G1312</f>
        <v>5151.8159999999998</v>
      </c>
      <c r="G446" s="118" t="str">
        <f>'ПРАЙС-ЛИСТ ТОВ КАН (загальн.)1'!H1312</f>
        <v>шт.</v>
      </c>
      <c r="H446" s="113">
        <f>'ПРАЙС-ЛИСТ ТОВ КАН (загальн.)1'!I1312</f>
        <v>1833</v>
      </c>
    </row>
    <row r="447" spans="1:8" s="136" customFormat="1" ht="22.5" customHeight="1" x14ac:dyDescent="0.2">
      <c r="A447" s="128">
        <f>'ПРАЙС-ЛИСТ ТОВ КАН (загальн.)1'!A1313</f>
        <v>1304</v>
      </c>
      <c r="B447" s="129" t="str">
        <f>'ПРАЙС-ЛИСТ ТОВ КАН (загальн.)1'!C1313</f>
        <v>1347158013</v>
      </c>
      <c r="C447" s="113" t="str">
        <f>'ПРАЙС-ЛИСТ ТОВ КАН (загальн.)1'!D1313</f>
        <v>S20090</v>
      </c>
      <c r="D447" s="41" t="str">
        <f>'ПРАЙС-ЛИСТ ТОВ КАН (загальн.)1'!E1313</f>
        <v>Розподілювач сталевий 1" з ніпелями для конусних з'єднувачів (seria 20) - 9</v>
      </c>
      <c r="E447" s="131">
        <f>'ПРАЙС-ЛИСТ ТОВ КАН (загальн.)1'!F1313</f>
        <v>167.6</v>
      </c>
      <c r="F447" s="117">
        <f>'ПРАЙС-ЛИСТ ТОВ КАН (загальн.)1'!G1313</f>
        <v>5698.5360000000001</v>
      </c>
      <c r="G447" s="118" t="str">
        <f>'ПРАЙС-ЛИСТ ТОВ КАН (загальн.)1'!H1313</f>
        <v>шт.</v>
      </c>
      <c r="H447" s="113">
        <f>'ПРАЙС-ЛИСТ ТОВ КАН (загальн.)1'!I1313</f>
        <v>1833</v>
      </c>
    </row>
    <row r="448" spans="1:8" s="136" customFormat="1" ht="22.5" customHeight="1" x14ac:dyDescent="0.2">
      <c r="A448" s="128">
        <f>'ПРАЙС-ЛИСТ ТОВ КАН (загальн.)1'!A1314</f>
        <v>1305</v>
      </c>
      <c r="B448" s="129" t="str">
        <f>'ПРАЙС-ЛИСТ ТОВ КАН (загальн.)1'!C1314</f>
        <v>1347158015</v>
      </c>
      <c r="C448" s="113" t="str">
        <f>'ПРАЙС-ЛИСТ ТОВ КАН (загальн.)1'!D1314</f>
        <v>S20100</v>
      </c>
      <c r="D448" s="41" t="str">
        <f>'ПРАЙС-ЛИСТ ТОВ КАН (загальн.)1'!E1314</f>
        <v>Розподілювач сталевий 1" з ніпелями для конусних з'єднувачів (seria 20) - 10</v>
      </c>
      <c r="E448" s="131">
        <f>'ПРАЙС-ЛИСТ ТОВ КАН (загальн.)1'!F1314</f>
        <v>187.32</v>
      </c>
      <c r="F448" s="117">
        <f>'ПРАЙС-ЛИСТ ТОВ КАН (загальн.)1'!G1314</f>
        <v>6368.88</v>
      </c>
      <c r="G448" s="118" t="str">
        <f>'ПРАЙС-ЛИСТ ТОВ КАН (загальн.)1'!H1314</f>
        <v>шт.</v>
      </c>
      <c r="H448" s="113">
        <f>'ПРАЙС-ЛИСТ ТОВ КАН (загальн.)1'!I1314</f>
        <v>1833</v>
      </c>
    </row>
    <row r="449" spans="1:8" s="136" customFormat="1" ht="22.5" customHeight="1" x14ac:dyDescent="0.2">
      <c r="A449" s="128">
        <f>'ПРАЙС-ЛИСТ ТОВ КАН (загальн.)1'!A1315</f>
        <v>1306</v>
      </c>
      <c r="B449" s="129" t="str">
        <f>'ПРАЙС-ЛИСТ ТОВ КАН (загальн.)1'!C1315</f>
        <v>1347158017</v>
      </c>
      <c r="C449" s="113" t="str">
        <f>'ПРАЙС-ЛИСТ ТОВ КАН (загальн.)1'!D1315</f>
        <v>S20110</v>
      </c>
      <c r="D449" s="41" t="str">
        <f>'ПРАЙС-ЛИСТ ТОВ КАН (загальн.)1'!E1315</f>
        <v>Розподілювач сталевий 1" з ніпелями для конусних з'єднувачів (seria 20) - 11</v>
      </c>
      <c r="E449" s="131">
        <f>'ПРАЙС-ЛИСТ ТОВ КАН (загальн.)1'!F1315</f>
        <v>203.57999999999998</v>
      </c>
      <c r="F449" s="117">
        <f>'ПРАЙС-ЛИСТ ТОВ КАН (загальн.)1'!G1315</f>
        <v>6921.72</v>
      </c>
      <c r="G449" s="118" t="str">
        <f>'ПРАЙС-ЛИСТ ТОВ КАН (загальн.)1'!H1315</f>
        <v>шт.</v>
      </c>
      <c r="H449" s="113">
        <f>'ПРАЙС-ЛИСТ ТОВ КАН (загальн.)1'!I1315</f>
        <v>1833</v>
      </c>
    </row>
    <row r="450" spans="1:8" s="136" customFormat="1" ht="22.5" customHeight="1" x14ac:dyDescent="0.2">
      <c r="A450" s="128">
        <f>'ПРАЙС-ЛИСТ ТОВ КАН (загальн.)1'!A1316</f>
        <v>1307</v>
      </c>
      <c r="B450" s="129" t="str">
        <f>'ПРАЙС-ЛИСТ ТОВ КАН (загальн.)1'!C1316</f>
        <v>1347158019</v>
      </c>
      <c r="C450" s="113" t="str">
        <f>'ПРАЙС-ЛИСТ ТОВ КАН (загальн.)1'!D1316</f>
        <v>S20120</v>
      </c>
      <c r="D450" s="41" t="str">
        <f>'ПРАЙС-ЛИСТ ТОВ КАН (загальн.)1'!E1316</f>
        <v>Розподілювач сталевий 1" з ніпелями для конусних з'єднувачів (seria 20) - 12</v>
      </c>
      <c r="E450" s="131">
        <f>'ПРАЙС-ЛИСТ ТОВ КАН (загальн.)1'!F1316</f>
        <v>220.29999999999998</v>
      </c>
      <c r="F450" s="117">
        <f>'ПРАЙС-ЛИСТ ТОВ КАН (загальн.)1'!G1316</f>
        <v>7490.0640000000003</v>
      </c>
      <c r="G450" s="118" t="str">
        <f>'ПРАЙС-ЛИСТ ТОВ КАН (загальн.)1'!H1316</f>
        <v>шт.</v>
      </c>
      <c r="H450" s="113">
        <f>'ПРАЙС-ЛИСТ ТОВ КАН (загальн.)1'!I1316</f>
        <v>1833</v>
      </c>
    </row>
    <row r="451" spans="1:8" s="136" customFormat="1" ht="22.5" customHeight="1" x14ac:dyDescent="0.2">
      <c r="A451" s="128">
        <f>'ПРАЙС-ЛИСТ ТОВ КАН (загальн.)1'!A1317</f>
        <v>1308</v>
      </c>
      <c r="B451" s="129" t="str">
        <f>'ПРАЙС-ЛИСТ ТОВ КАН (загальн.)1'!C1317</f>
        <v>1300093000</v>
      </c>
      <c r="C451" s="113" t="str">
        <f>'ПРАЙС-ЛИСТ ТОВ КАН (загальн.)1'!D1317</f>
        <v>90880624001</v>
      </c>
      <c r="D451" s="41" t="str">
        <f>'ПРАЙС-ЛИСТ ТОВ КАН (загальн.)1'!E1317</f>
        <v>Витратомір до розподілювача серії 75А з діапазоном вимірювання 0-2,5 л/хв.</v>
      </c>
      <c r="E451" s="131">
        <f>'ПРАЙС-ЛИСТ ТОВ КАН (загальн.)1'!F1317</f>
        <v>20.950000000000003</v>
      </c>
      <c r="F451" s="117">
        <f>'ПРАЙС-ЛИСТ ТОВ КАН (загальн.)1'!G1317</f>
        <v>712.36800000000005</v>
      </c>
      <c r="G451" s="118" t="str">
        <f>'ПРАЙС-ЛИСТ ТОВ КАН (загальн.)1'!H1317</f>
        <v>шт.</v>
      </c>
      <c r="H451" s="113">
        <f>'ПРАЙС-ЛИСТ ТОВ КАН (загальн.)1'!I1317</f>
        <v>1833</v>
      </c>
    </row>
    <row r="452" spans="1:8" s="136" customFormat="1" ht="22.5" customHeight="1" x14ac:dyDescent="0.2">
      <c r="A452" s="128">
        <f>'ПРАЙС-ЛИСТ ТОВ КАН (загальн.)1'!A1318</f>
        <v>1309</v>
      </c>
      <c r="B452" s="129" t="str">
        <f>'ПРАЙС-ЛИСТ ТОВ КАН (загальн.)1'!C1318</f>
        <v>1700029000</v>
      </c>
      <c r="C452" s="113" t="str">
        <f>'ПРАЙС-ЛИСТ ТОВ КАН (загальн.)1'!D1318</f>
        <v>8025950A</v>
      </c>
      <c r="D452" s="41" t="str">
        <f>'ПРАЙС-ЛИСТ ТОВ КАН (загальн.)1'!E1318</f>
        <v>Новий хомут пластмасовий з фіксатором d63</v>
      </c>
      <c r="E452" s="131">
        <f>'ПРАЙС-ЛИСТ ТОВ КАН (загальн.)1'!F1318</f>
        <v>1.5</v>
      </c>
      <c r="F452" s="117">
        <f>'ПРАЙС-ЛИСТ ТОВ КАН (загальн.)1'!G1318</f>
        <v>51</v>
      </c>
      <c r="G452" s="118" t="str">
        <f>'ПРАЙС-ЛИСТ ТОВ КАН (загальн.)1'!H1318</f>
        <v>шт.</v>
      </c>
      <c r="H452" s="113">
        <f>'ПРАЙС-ЛИСТ ТОВ КАН (загальн.)1'!I1318</f>
        <v>1837</v>
      </c>
    </row>
    <row r="453" spans="1:8" s="136" customFormat="1" ht="22.5" customHeight="1" x14ac:dyDescent="0.2">
      <c r="A453" s="128">
        <f>'ПРАЙС-ЛИСТ ТОВ КАН (загальн.)1'!A1319</f>
        <v>1310</v>
      </c>
      <c r="B453" s="129" t="str">
        <f>'ПРАЙС-ЛИСТ ТОВ КАН (загальн.)1'!C1319</f>
        <v>1700029001</v>
      </c>
      <c r="C453" s="113" t="str">
        <f>'ПРАЙС-ЛИСТ ТОВ КАН (загальн.)1'!D1319</f>
        <v>5309</v>
      </c>
      <c r="D453" s="41" t="str">
        <f>'ПРАЙС-ЛИСТ ТОВ КАН (загальн.)1'!E1319</f>
        <v>Новий кронштейн для кріплення розподілювача</v>
      </c>
      <c r="E453" s="131">
        <f>'ПРАЙС-ЛИСТ ТОВ КАН (загальн.)1'!F1319</f>
        <v>6.6099999999999994</v>
      </c>
      <c r="F453" s="117">
        <f>'ПРАЙС-ЛИСТ ТОВ КАН (загальн.)1'!G1319</f>
        <v>224.80799999999999</v>
      </c>
      <c r="G453" s="118" t="str">
        <f>'ПРАЙС-ЛИСТ ТОВ КАН (загальн.)1'!H1319</f>
        <v>шт.</v>
      </c>
      <c r="H453" s="113">
        <f>'ПРАЙС-ЛИСТ ТОВ КАН (загальн.)1'!I1319</f>
        <v>1833</v>
      </c>
    </row>
    <row r="454" spans="1:8" s="136" customFormat="1" ht="22.5" customHeight="1" x14ac:dyDescent="0.2">
      <c r="A454" s="128">
        <f>'ПРАЙС-ЛИСТ ТОВ КАН (загальн.)1'!A1320</f>
        <v>1311</v>
      </c>
      <c r="B454" s="129" t="str">
        <f>'ПРАЙС-ЛИСТ ТОВ КАН (загальн.)1'!C1320</f>
        <v>1700029003</v>
      </c>
      <c r="C454" s="113" t="str">
        <f>'ПРАЙС-ЛИСТ ТОВ КАН (загальн.)1'!D1320</f>
        <v>8019950A</v>
      </c>
      <c r="D454" s="41" t="str">
        <f>'ПРАЙС-ЛИСТ ТОВ КАН (загальн.)1'!E1320</f>
        <v>Новий хомут пластмасовий з фіксатором d16</v>
      </c>
      <c r="E454" s="131">
        <f>'ПРАЙС-ЛИСТ ТОВ КАН (загальн.)1'!F1320</f>
        <v>0.47000000000000003</v>
      </c>
      <c r="F454" s="117">
        <f>'ПРАЙС-ЛИСТ ТОВ КАН (загальн.)1'!G1320</f>
        <v>15.912000000000001</v>
      </c>
      <c r="G454" s="118" t="str">
        <f>'ПРАЙС-ЛИСТ ТОВ КАН (загальн.)1'!H1320</f>
        <v>шт.</v>
      </c>
      <c r="H454" s="113">
        <f>'ПРАЙС-ЛИСТ ТОВ КАН (загальн.)1'!I1320</f>
        <v>1837</v>
      </c>
    </row>
    <row r="455" spans="1:8" s="136" customFormat="1" ht="22.5" customHeight="1" x14ac:dyDescent="0.2">
      <c r="A455" s="128">
        <f>'ПРАЙС-ЛИСТ ТОВ КАН (загальн.)1'!A1321</f>
        <v>1312</v>
      </c>
      <c r="B455" s="129" t="str">
        <f>'ПРАЙС-ЛИСТ ТОВ КАН (загальн.)1'!C1321</f>
        <v>1700029005</v>
      </c>
      <c r="C455" s="113" t="str">
        <f>'ПРАЙС-ЛИСТ ТОВ КАН (загальн.)1'!D1321</f>
        <v>8020950A</v>
      </c>
      <c r="D455" s="41" t="str">
        <f>'ПРАЙС-ЛИСТ ТОВ КАН (загальн.)1'!E1321</f>
        <v>Новий хомут пластмасовий з фіксатором d20</v>
      </c>
      <c r="E455" s="131">
        <f>'ПРАЙС-ЛИСТ ТОВ КАН (загальн.)1'!F1321</f>
        <v>0.57999999999999996</v>
      </c>
      <c r="F455" s="117">
        <f>'ПРАЙС-ЛИСТ ТОВ КАН (загальн.)1'!G1321</f>
        <v>19.584</v>
      </c>
      <c r="G455" s="118" t="str">
        <f>'ПРАЙС-ЛИСТ ТОВ КАН (загальн.)1'!H1321</f>
        <v>шт.</v>
      </c>
      <c r="H455" s="113">
        <f>'ПРАЙС-ЛИСТ ТОВ КАН (загальн.)1'!I1321</f>
        <v>1837</v>
      </c>
    </row>
    <row r="456" spans="1:8" s="136" customFormat="1" ht="22.5" customHeight="1" x14ac:dyDescent="0.2">
      <c r="A456" s="128">
        <f>'ПРАЙС-ЛИСТ ТОВ КАН (загальн.)1'!A1322</f>
        <v>1313</v>
      </c>
      <c r="B456" s="129" t="str">
        <f>'ПРАЙС-ЛИСТ ТОВ КАН (загальн.)1'!C1322</f>
        <v>1700029007</v>
      </c>
      <c r="C456" s="113" t="str">
        <f>'ПРАЙС-ЛИСТ ТОВ КАН (загальн.)1'!D1322</f>
        <v>8021950A</v>
      </c>
      <c r="D456" s="41" t="str">
        <f>'ПРАЙС-ЛИСТ ТОВ КАН (загальн.)1'!E1322</f>
        <v>Новий хомут пластмасовий з фіксатором d25</v>
      </c>
      <c r="E456" s="131">
        <f>'ПРАЙС-ЛИСТ ТОВ КАН (загальн.)1'!F1322</f>
        <v>0.65</v>
      </c>
      <c r="F456" s="117">
        <f>'ПРАЙС-ЛИСТ ТОВ КАН (загальн.)1'!G1322</f>
        <v>22.032</v>
      </c>
      <c r="G456" s="118" t="str">
        <f>'ПРАЙС-ЛИСТ ТОВ КАН (загальн.)1'!H1322</f>
        <v>шт.</v>
      </c>
      <c r="H456" s="113">
        <f>'ПРАЙС-ЛИСТ ТОВ КАН (загальн.)1'!I1322</f>
        <v>1837</v>
      </c>
    </row>
    <row r="457" spans="1:8" s="136" customFormat="1" ht="22.5" customHeight="1" x14ac:dyDescent="0.2">
      <c r="A457" s="128">
        <f>'ПРАЙС-ЛИСТ ТОВ КАН (загальн.)1'!A1323</f>
        <v>1314</v>
      </c>
      <c r="B457" s="129" t="str">
        <f>'ПРАЙС-ЛИСТ ТОВ КАН (загальн.)1'!C1323</f>
        <v>1700029009</v>
      </c>
      <c r="C457" s="113" t="str">
        <f>'ПРАЙС-ЛИСТ ТОВ КАН (загальн.)1'!D1323</f>
        <v>8022950A</v>
      </c>
      <c r="D457" s="41" t="str">
        <f>'ПРАЙС-ЛИСТ ТОВ КАН (загальн.)1'!E1323</f>
        <v>Новий хомут пластмасовий з фіксатором d32</v>
      </c>
      <c r="E457" s="131">
        <f>'ПРАЙС-ЛИСТ ТОВ КАН (загальн.)1'!F1323</f>
        <v>0.7</v>
      </c>
      <c r="F457" s="117">
        <f>'ПРАЙС-ЛИСТ ТОВ КАН (загальн.)1'!G1323</f>
        <v>23.664000000000001</v>
      </c>
      <c r="G457" s="118" t="str">
        <f>'ПРАЙС-ЛИСТ ТОВ КАН (загальн.)1'!H1323</f>
        <v>шт.</v>
      </c>
      <c r="H457" s="113">
        <f>'ПРАЙС-ЛИСТ ТОВ КАН (загальн.)1'!I1323</f>
        <v>1837</v>
      </c>
    </row>
    <row r="458" spans="1:8" s="136" customFormat="1" ht="22.5" customHeight="1" x14ac:dyDescent="0.2">
      <c r="A458" s="128">
        <f>'ПРАЙС-ЛИСТ ТОВ КАН (загальн.)1'!A1324</f>
        <v>1315</v>
      </c>
      <c r="B458" s="129" t="str">
        <f>'ПРАЙС-ЛИСТ ТОВ КАН (загальн.)1'!C1324</f>
        <v>1700029012</v>
      </c>
      <c r="C458" s="113" t="str">
        <f>'ПРАЙС-ЛИСТ ТОВ КАН (загальн.)1'!D1324</f>
        <v>8024950A</v>
      </c>
      <c r="D458" s="41" t="str">
        <f>'ПРАЙС-ЛИСТ ТОВ КАН (загальн.)1'!E1324</f>
        <v>Новий хомут пластмасовий з фіксатором d50</v>
      </c>
      <c r="E458" s="131">
        <f>'ПРАЙС-ЛИСТ ТОВ КАН (загальн.)1'!F1324</f>
        <v>1.1300000000000001</v>
      </c>
      <c r="F458" s="117">
        <f>'ПРАЙС-ЛИСТ ТОВ КАН (загальн.)1'!G1324</f>
        <v>38.351999999999997</v>
      </c>
      <c r="G458" s="118" t="str">
        <f>'ПРАЙС-ЛИСТ ТОВ КАН (загальн.)1'!H1324</f>
        <v>шт.</v>
      </c>
      <c r="H458" s="113">
        <f>'ПРАЙС-ЛИСТ ТОВ КАН (загальн.)1'!I1324</f>
        <v>1837</v>
      </c>
    </row>
    <row r="459" spans="1:8" s="136" customFormat="1" ht="22.5" customHeight="1" x14ac:dyDescent="0.2">
      <c r="A459" s="128">
        <f>'ПРАЙС-ЛИСТ ТОВ КАН (загальн.)1'!A1325</f>
        <v>1316</v>
      </c>
      <c r="B459" s="129" t="str">
        <f>'ПРАЙС-ЛИСТ ТОВ КАН (загальн.)1'!C1325</f>
        <v>1700049018</v>
      </c>
      <c r="C459" s="113" t="str">
        <f>'ПРАЙС-ЛИСТ ТОВ КАН (загальн.)1'!D1325</f>
        <v>1904C</v>
      </c>
      <c r="D459" s="41" t="str">
        <f>'ПРАЙС-ЛИСТ ТОВ КАН (загальн.)1'!E1325</f>
        <v>Труба захисна гофрована (пешель) червона 12-14 (бухта 100м)</v>
      </c>
      <c r="E459" s="131">
        <f>'ПРАЙС-ЛИСТ ТОВ КАН (загальн.)1'!F1325</f>
        <v>20.04</v>
      </c>
      <c r="F459" s="117">
        <f>'ПРАЙС-ЛИСТ ТОВ КАН (загальн.)1'!G1325</f>
        <v>681.36</v>
      </c>
      <c r="G459" s="118" t="str">
        <f>'ПРАЙС-ЛИСТ ТОВ КАН (загальн.)1'!H1325</f>
        <v>шт.</v>
      </c>
      <c r="H459" s="113">
        <f>'ПРАЙС-ЛИСТ ТОВ КАН (загальн.)1'!I1325</f>
        <v>1830</v>
      </c>
    </row>
    <row r="460" spans="1:8" s="136" customFormat="1" ht="22.5" customHeight="1" x14ac:dyDescent="0.2">
      <c r="A460" s="128">
        <f>'ПРАЙС-ЛИСТ ТОВ КАН (загальн.)1'!A1326</f>
        <v>1317</v>
      </c>
      <c r="B460" s="129" t="str">
        <f>'ПРАЙС-ЛИСТ ТОВ КАН (загальн.)1'!C1326</f>
        <v>1700049019</v>
      </c>
      <c r="C460" s="113" t="str">
        <f>'ПРАЙС-ЛИСТ ТОВ КАН (загальн.)1'!D1326</f>
        <v>1904N</v>
      </c>
      <c r="D460" s="41" t="str">
        <f>'ПРАЙС-ЛИСТ ТОВ КАН (загальн.)1'!E1326</f>
        <v>Труба захисна гофрована (пешель) блакитна 12-14 (бухта 1000м)</v>
      </c>
      <c r="E460" s="131">
        <f>'ПРАЙС-ЛИСТ ТОВ КАН (загальн.)1'!F1326</f>
        <v>20.04</v>
      </c>
      <c r="F460" s="117">
        <f>'ПРАЙС-ЛИСТ ТОВ КАН (загальн.)1'!G1326</f>
        <v>681.36</v>
      </c>
      <c r="G460" s="118" t="str">
        <f>'ПРАЙС-ЛИСТ ТОВ КАН (загальн.)1'!H1326</f>
        <v>шт.</v>
      </c>
      <c r="H460" s="113">
        <f>'ПРАЙС-ЛИСТ ТОВ КАН (загальн.)1'!I1326</f>
        <v>1830</v>
      </c>
    </row>
    <row r="461" spans="1:8" s="136" customFormat="1" ht="22.5" customHeight="1" x14ac:dyDescent="0.2">
      <c r="A461" s="128">
        <f>'ПРАЙС-ЛИСТ ТОВ КАН (загальн.)1'!A1327</f>
        <v>1318</v>
      </c>
      <c r="B461" s="129" t="str">
        <f>'ПРАЙС-ЛИСТ ТОВ КАН (загальн.)1'!C1327</f>
        <v>1700049021</v>
      </c>
      <c r="C461" s="113" t="str">
        <f>'ПРАЙС-ЛИСТ ТОВ КАН (загальн.)1'!D1327</f>
        <v>1900C</v>
      </c>
      <c r="D461" s="41" t="str">
        <f>'ПРАЙС-ЛИСТ ТОВ КАН (загальн.)1'!E1327</f>
        <v>Труба захисна гофрована (пешель) червона 16-18 (бухта 50м)</v>
      </c>
      <c r="E461" s="131">
        <f>'ПРАЙС-ЛИСТ ТОВ КАН (загальн.)1'!F1327</f>
        <v>11.14</v>
      </c>
      <c r="F461" s="117">
        <f>'ПРАЙС-ЛИСТ ТОВ КАН (загальн.)1'!G1327</f>
        <v>378.62400000000002</v>
      </c>
      <c r="G461" s="118" t="str">
        <f>'ПРАЙС-ЛИСТ ТОВ КАН (загальн.)1'!H1327</f>
        <v>шт.</v>
      </c>
      <c r="H461" s="113">
        <f>'ПРАЙС-ЛИСТ ТОВ КАН (загальн.)1'!I1327</f>
        <v>1830</v>
      </c>
    </row>
    <row r="462" spans="1:8" s="136" customFormat="1" ht="22.5" customHeight="1" x14ac:dyDescent="0.2">
      <c r="A462" s="128">
        <f>'ПРАЙС-ЛИСТ ТОВ КАН (загальн.)1'!A1328</f>
        <v>1319</v>
      </c>
      <c r="B462" s="129" t="str">
        <f>'ПРАЙС-ЛИСТ ТОВ КАН (загальн.)1'!C1328</f>
        <v>1700049022</v>
      </c>
      <c r="C462" s="113" t="str">
        <f>'ПРАЙС-ЛИСТ ТОВ КАН (загальн.)1'!D1328</f>
        <v>1900N</v>
      </c>
      <c r="D462" s="41" t="str">
        <f>'ПРАЙС-ЛИСТ ТОВ КАН (загальн.)1'!E1328</f>
        <v>Труба захисна гофрована (пешель) блакитна 16-18 (бухта 50м)</v>
      </c>
      <c r="E462" s="131">
        <f>'ПРАЙС-ЛИСТ ТОВ КАН (загальн.)1'!F1328</f>
        <v>11.14</v>
      </c>
      <c r="F462" s="117">
        <f>'ПРАЙС-ЛИСТ ТОВ КАН (загальн.)1'!G1328</f>
        <v>378.62400000000002</v>
      </c>
      <c r="G462" s="118" t="str">
        <f>'ПРАЙС-ЛИСТ ТОВ КАН (загальн.)1'!H1328</f>
        <v>шт.</v>
      </c>
      <c r="H462" s="113">
        <f>'ПРАЙС-ЛИСТ ТОВ КАН (загальн.)1'!I1328</f>
        <v>1830</v>
      </c>
    </row>
    <row r="463" spans="1:8" s="136" customFormat="1" ht="22.5" customHeight="1" x14ac:dyDescent="0.2">
      <c r="A463" s="128">
        <f>'ПРАЙС-ЛИСТ ТОВ КАН (загальн.)1'!A1329</f>
        <v>1320</v>
      </c>
      <c r="B463" s="129" t="str">
        <f>'ПРАЙС-ЛИСТ ТОВ КАН (загальн.)1'!C1329</f>
        <v>1700049025</v>
      </c>
      <c r="C463" s="113" t="str">
        <f>'ПРАЙС-ЛИСТ ТОВ КАН (загальн.)1'!D1329</f>
        <v>1906C</v>
      </c>
      <c r="D463" s="41" t="str">
        <f>'ПРАЙС-ЛИСТ ТОВ КАН (загальн.)1'!E1329</f>
        <v>Труба захисна гофрована (пешель) червона 20 (бухта 50м)</v>
      </c>
      <c r="E463" s="131">
        <f>'ПРАЙС-ЛИСТ ТОВ КАН (загальн.)1'!F1329</f>
        <v>12.68</v>
      </c>
      <c r="F463" s="117">
        <f>'ПРАЙС-ЛИСТ ТОВ КАН (загальн.)1'!G1329</f>
        <v>431.25599999999997</v>
      </c>
      <c r="G463" s="118" t="str">
        <f>'ПРАЙС-ЛИСТ ТОВ КАН (загальн.)1'!H1329</f>
        <v>шт.</v>
      </c>
      <c r="H463" s="113">
        <f>'ПРАЙС-ЛИСТ ТОВ КАН (загальн.)1'!I1329</f>
        <v>1830</v>
      </c>
    </row>
    <row r="464" spans="1:8" s="136" customFormat="1" ht="22.5" customHeight="1" x14ac:dyDescent="0.2">
      <c r="A464" s="128">
        <f>'ПРАЙС-ЛИСТ ТОВ КАН (загальн.)1'!A1330</f>
        <v>1321</v>
      </c>
      <c r="B464" s="129" t="str">
        <f>'ПРАЙС-ЛИСТ ТОВ КАН (загальн.)1'!C1330</f>
        <v>1700049026</v>
      </c>
      <c r="C464" s="113" t="str">
        <f>'ПРАЙС-ЛИСТ ТОВ КАН (загальн.)1'!D1330</f>
        <v>1906N</v>
      </c>
      <c r="D464" s="41" t="str">
        <f>'ПРАЙС-ЛИСТ ТОВ КАН (загальн.)1'!E1330</f>
        <v>Труба захисна гофрована (пешель) блакитна 20 (бухта 50м)</v>
      </c>
      <c r="E464" s="131">
        <f>'ПРАЙС-ЛИСТ ТОВ КАН (загальн.)1'!F1330</f>
        <v>12.68</v>
      </c>
      <c r="F464" s="117">
        <f>'ПРАЙС-ЛИСТ ТОВ КАН (загальн.)1'!G1330</f>
        <v>431.25599999999997</v>
      </c>
      <c r="G464" s="118" t="str">
        <f>'ПРАЙС-ЛИСТ ТОВ КАН (загальн.)1'!H1330</f>
        <v>шт.</v>
      </c>
      <c r="H464" s="113">
        <f>'ПРАЙС-ЛИСТ ТОВ КАН (загальн.)1'!I1330</f>
        <v>1830</v>
      </c>
    </row>
    <row r="465" spans="1:8" s="136" customFormat="1" ht="22.5" customHeight="1" x14ac:dyDescent="0.2">
      <c r="A465" s="128">
        <f>'ПРАЙС-ЛИСТ ТОВ КАН (загальн.)1'!A1331</f>
        <v>1322</v>
      </c>
      <c r="B465" s="129" t="str">
        <f>'ПРАЙС-ЛИСТ ТОВ КАН (загальн.)1'!C1331</f>
        <v>1700049030</v>
      </c>
      <c r="C465" s="113" t="str">
        <f>'ПРАЙС-ЛИСТ ТОВ КАН (загальн.)1'!D1331</f>
        <v>1901C</v>
      </c>
      <c r="D465" s="41" t="str">
        <f>'ПРАЙС-ЛИСТ ТОВ КАН (загальн.)1'!E1331</f>
        <v>Труба захисна гофрована (пешель) червона 25 (бухта 50м)</v>
      </c>
      <c r="E465" s="131">
        <f>'ПРАЙС-ЛИСТ ТОВ КАН (загальн.)1'!F1331</f>
        <v>19.470000000000002</v>
      </c>
      <c r="F465" s="117">
        <f>'ПРАЙС-ЛИСТ ТОВ КАН (загальн.)1'!G1331</f>
        <v>662.18399999999997</v>
      </c>
      <c r="G465" s="118" t="str">
        <f>'ПРАЙС-ЛИСТ ТОВ КАН (загальн.)1'!H1331</f>
        <v>шт.</v>
      </c>
      <c r="H465" s="113">
        <f>'ПРАЙС-ЛИСТ ТОВ КАН (загальн.)1'!I1331</f>
        <v>1830</v>
      </c>
    </row>
    <row r="466" spans="1:8" s="136" customFormat="1" ht="22.5" customHeight="1" x14ac:dyDescent="0.2">
      <c r="A466" s="128">
        <f>'ПРАЙС-ЛИСТ ТОВ КАН (загальн.)1'!A1332</f>
        <v>1323</v>
      </c>
      <c r="B466" s="129" t="str">
        <f>'ПРАЙС-ЛИСТ ТОВ КАН (загальн.)1'!C1332</f>
        <v>1700049031</v>
      </c>
      <c r="C466" s="113" t="str">
        <f>'ПРАЙС-ЛИСТ ТОВ КАН (загальн.)1'!D1332</f>
        <v>1901N</v>
      </c>
      <c r="D466" s="41" t="str">
        <f>'ПРАЙС-ЛИСТ ТОВ КАН (загальн.)1'!E1332</f>
        <v>Труба захисна гофрована (пешель) блакитна 25 (бухта 50м)</v>
      </c>
      <c r="E466" s="131">
        <f>'ПРАЙС-ЛИСТ ТОВ КАН (загальн.)1'!F1332</f>
        <v>19.470000000000002</v>
      </c>
      <c r="F466" s="117">
        <f>'ПРАЙС-ЛИСТ ТОВ КАН (загальн.)1'!G1332</f>
        <v>662.18399999999997</v>
      </c>
      <c r="G466" s="118" t="str">
        <f>'ПРАЙС-ЛИСТ ТОВ КАН (загальн.)1'!H1332</f>
        <v>шт.</v>
      </c>
      <c r="H466" s="113">
        <f>'ПРАЙС-ЛИСТ ТОВ КАН (загальн.)1'!I1332</f>
        <v>1830</v>
      </c>
    </row>
    <row r="467" spans="1:8" s="136" customFormat="1" ht="22.5" customHeight="1" x14ac:dyDescent="0.2">
      <c r="A467" s="128">
        <f>'ПРАЙС-ЛИСТ ТОВ КАН (загальн.)1'!A1333</f>
        <v>1324</v>
      </c>
      <c r="B467" s="129" t="str">
        <f>'ПРАЙС-ЛИСТ ТОВ КАН (загальн.)1'!C1333</f>
        <v>1700049034</v>
      </c>
      <c r="C467" s="113" t="str">
        <f>'ПРАЙС-ЛИСТ ТОВ КАН (загальн.)1'!D1333</f>
        <v>1908C</v>
      </c>
      <c r="D467" s="41" t="str">
        <f>'ПРАЙС-ЛИСТ ТОВ КАН (загальн.)1'!E1333</f>
        <v>Труба захисна гофрована (пешель) червона 32 (бухта 50м)</v>
      </c>
      <c r="E467" s="131">
        <f>'ПРАЙС-ЛИСТ ТОВ КАН (загальн.)1'!F1333</f>
        <v>32.089999999999996</v>
      </c>
      <c r="F467" s="117">
        <f>'ПРАЙС-ЛИСТ ТОВ КАН (загальн.)1'!G1333</f>
        <v>1090.992</v>
      </c>
      <c r="G467" s="118" t="str">
        <f>'ПРАЙС-ЛИСТ ТОВ КАН (загальн.)1'!H1333</f>
        <v>шт.</v>
      </c>
      <c r="H467" s="113">
        <f>'ПРАЙС-ЛИСТ ТОВ КАН (загальн.)1'!I1333</f>
        <v>1830</v>
      </c>
    </row>
    <row r="468" spans="1:8" s="136" customFormat="1" ht="22.5" customHeight="1" x14ac:dyDescent="0.2">
      <c r="A468" s="128">
        <f>'ПРАЙС-ЛИСТ ТОВ КАН (загальн.)1'!A1334</f>
        <v>1325</v>
      </c>
      <c r="B468" s="129" t="str">
        <f>'ПРАЙС-ЛИСТ ТОВ КАН (загальн.)1'!C1334</f>
        <v>1700049035</v>
      </c>
      <c r="C468" s="113" t="str">
        <f>'ПРАЙС-ЛИСТ ТОВ КАН (загальн.)1'!D1334</f>
        <v>1908N</v>
      </c>
      <c r="D468" s="41" t="str">
        <f>'ПРАЙС-ЛИСТ ТОВ КАН (загальн.)1'!E1334</f>
        <v>Труба захисна гофрована (пешель) блакитна 32 (бухта 50м)</v>
      </c>
      <c r="E468" s="131">
        <f>'ПРАЙС-ЛИСТ ТОВ КАН (загальн.)1'!F1334</f>
        <v>32.089999999999996</v>
      </c>
      <c r="F468" s="117">
        <f>'ПРАЙС-ЛИСТ ТОВ КАН (загальн.)1'!G1334</f>
        <v>1090.992</v>
      </c>
      <c r="G468" s="118" t="str">
        <f>'ПРАЙС-ЛИСТ ТОВ КАН (загальн.)1'!H1334</f>
        <v>шт.</v>
      </c>
      <c r="H468" s="113">
        <f>'ПРАЙС-ЛИСТ ТОВ КАН (загальн.)1'!I1334</f>
        <v>1830</v>
      </c>
    </row>
    <row r="469" spans="1:8" s="136" customFormat="1" ht="22.5" customHeight="1" x14ac:dyDescent="0.2">
      <c r="A469" s="128">
        <f>'ПРАЙС-ЛИСТ ТОВ КАН (загальн.)1'!A1335</f>
        <v>1326</v>
      </c>
      <c r="B469" s="129" t="str">
        <f>'ПРАЙС-ЛИСТ ТОВ КАН (загальн.)1'!C1335</f>
        <v>1700049038</v>
      </c>
      <c r="C469" s="113" t="str">
        <f>'ПРАЙС-ЛИСТ ТОВ КАН (загальн.)1'!D1335</f>
        <v>1910C</v>
      </c>
      <c r="D469" s="41" t="str">
        <f>'ПРАЙС-ЛИСТ ТОВ КАН (загальн.)1'!E1335</f>
        <v>Труба захисна гофрована (пешель) червона 40 (бухта 25м)</v>
      </c>
      <c r="E469" s="131">
        <f>'ПРАЙС-ЛИСТ ТОВ КАН (загальн.)1'!F1335</f>
        <v>37.799999999999997</v>
      </c>
      <c r="F469" s="117">
        <f>'ПРАЙС-ЛИСТ ТОВ КАН (загальн.)1'!G1335</f>
        <v>1285.2</v>
      </c>
      <c r="G469" s="118" t="str">
        <f>'ПРАЙС-ЛИСТ ТОВ КАН (загальн.)1'!H1335</f>
        <v>шт.</v>
      </c>
      <c r="H469" s="113">
        <f>'ПРАЙС-ЛИСТ ТОВ КАН (загальн.)1'!I1335</f>
        <v>1830</v>
      </c>
    </row>
    <row r="470" spans="1:8" s="136" customFormat="1" ht="22.5" customHeight="1" x14ac:dyDescent="0.2">
      <c r="A470" s="128">
        <f>'ПРАЙС-ЛИСТ ТОВ КАН (загальн.)1'!A1336</f>
        <v>1327</v>
      </c>
      <c r="B470" s="129" t="str">
        <f>'ПРАЙС-ЛИСТ ТОВ КАН (загальн.)1'!C1336</f>
        <v>1700049039</v>
      </c>
      <c r="C470" s="113" t="str">
        <f>'ПРАЙС-ЛИСТ ТОВ КАН (загальн.)1'!D1336</f>
        <v>1910N</v>
      </c>
      <c r="D470" s="41" t="str">
        <f>'ПРАЙС-ЛИСТ ТОВ КАН (загальн.)1'!E1336</f>
        <v>Труба захисна гофрована (пешель) блакитна 40 (бухта 25м)</v>
      </c>
      <c r="E470" s="131">
        <f>'ПРАЙС-ЛИСТ ТОВ КАН (загальн.)1'!F1336</f>
        <v>37.799999999999997</v>
      </c>
      <c r="F470" s="117">
        <f>'ПРАЙС-ЛИСТ ТОВ КАН (загальн.)1'!G1336</f>
        <v>1285.2</v>
      </c>
      <c r="G470" s="118" t="str">
        <f>'ПРАЙС-ЛИСТ ТОВ КАН (загальн.)1'!H1336</f>
        <v>шт.</v>
      </c>
      <c r="H470" s="113">
        <f>'ПРАЙС-ЛИСТ ТОВ КАН (загальн.)1'!I1336</f>
        <v>1830</v>
      </c>
    </row>
    <row r="471" spans="1:8" s="136" customFormat="1" ht="22.5" customHeight="1" x14ac:dyDescent="0.2">
      <c r="A471" s="128">
        <f>'ПРАЙС-ЛИСТ ТОВ КАН (загальн.)1'!A1337</f>
        <v>1328</v>
      </c>
      <c r="B471" s="129" t="str">
        <f>'ПРАЙС-ЛИСТ ТОВ КАН (загальн.)1'!C1337</f>
        <v>1700081018</v>
      </c>
      <c r="C471" s="113" t="str">
        <f>'ПРАЙС-ЛИСТ ТОВ КАН (загальн.)1'!D1337</f>
        <v>8023950A</v>
      </c>
      <c r="D471" s="41" t="str">
        <f>'ПРАЙС-ЛИСТ ТОВ КАН (загальн.)1'!E1337</f>
        <v>Новий хомут пластмасовий з фіксатором d40</v>
      </c>
      <c r="E471" s="131">
        <f>'ПРАЙС-ЛИСТ ТОВ КАН (загальн.)1'!F1337</f>
        <v>0.87</v>
      </c>
      <c r="F471" s="117">
        <f>'ПРАЙС-ЛИСТ ТОВ КАН (загальн.)1'!G1337</f>
        <v>29.783999999999999</v>
      </c>
      <c r="G471" s="118" t="str">
        <f>'ПРАЙС-ЛИСТ ТОВ КАН (загальн.)1'!H1337</f>
        <v>шт.</v>
      </c>
      <c r="H471" s="113">
        <f>'ПРАЙС-ЛИСТ ТОВ КАН (загальн.)1'!I1337</f>
        <v>1837</v>
      </c>
    </row>
    <row r="472" spans="1:8" s="136" customFormat="1" ht="22.5" customHeight="1" x14ac:dyDescent="0.2">
      <c r="A472" s="128">
        <f>'ПРАЙС-ЛИСТ ТОВ КАН (загальн.)1'!A1338</f>
        <v>1329</v>
      </c>
      <c r="B472" s="129" t="str">
        <f>'ПРАЙС-ЛИСТ ТОВ КАН (загальн.)1'!C1338</f>
        <v>1700081019</v>
      </c>
      <c r="C472" s="113" t="str">
        <f>'ПРАЙС-ЛИСТ ТОВ КАН (загальн.)1'!D1338</f>
        <v>UD-G16</v>
      </c>
      <c r="D472" s="41" t="str">
        <f>'ПРАЙС-ЛИСТ ТОВ КАН (загальн.)1'!E1338</f>
        <v>Хомут подвійний з гумовою вкладкою - двостороннє з'єднання гвинтами з метричною різьбою 15-18</v>
      </c>
      <c r="E472" s="131">
        <f>'ПРАЙС-ЛИСТ ТОВ КАН (загальн.)1'!F1338</f>
        <v>2.4499999999999997</v>
      </c>
      <c r="F472" s="117">
        <f>'ПРАЙС-ЛИСТ ТОВ КАН (загальн.)1'!G1338</f>
        <v>83.231999999999999</v>
      </c>
      <c r="G472" s="118" t="str">
        <f>'ПРАЙС-ЛИСТ ТОВ КАН (загальн.)1'!H1338</f>
        <v>шт.</v>
      </c>
      <c r="H472" s="113">
        <f>'ПРАЙС-ЛИСТ ТОВ КАН (загальн.)1'!I1338</f>
        <v>1837</v>
      </c>
    </row>
    <row r="473" spans="1:8" s="136" customFormat="1" ht="22.5" customHeight="1" x14ac:dyDescent="0.2">
      <c r="A473" s="128">
        <f>'ПРАЙС-ЛИСТ ТОВ КАН (загальн.)1'!A1339</f>
        <v>1330</v>
      </c>
      <c r="B473" s="129" t="str">
        <f>'ПРАЙС-ЛИСТ ТОВ КАН (загальн.)1'!C1339</f>
        <v>1700081020</v>
      </c>
      <c r="C473" s="113" t="str">
        <f>'ПРАЙС-ЛИСТ ТОВ КАН (загальн.)1'!D1339</f>
        <v>UD-G20</v>
      </c>
      <c r="D473" s="41" t="str">
        <f>'ПРАЙС-ЛИСТ ТОВ КАН (загальн.)1'!E1339</f>
        <v>Хомут подвійний з гумовою вкладкою - двостороннє з'єднання гвинтами з метричною різьбою 20-23</v>
      </c>
      <c r="E473" s="131">
        <f>'ПРАЙС-ЛИСТ ТОВ КАН (загальн.)1'!F1339</f>
        <v>2.8099999999999996</v>
      </c>
      <c r="F473" s="117">
        <f>'ПРАЙС-ЛИСТ ТОВ КАН (загальн.)1'!G1339</f>
        <v>95.471999999999994</v>
      </c>
      <c r="G473" s="118" t="str">
        <f>'ПРАЙС-ЛИСТ ТОВ КАН (загальн.)1'!H1339</f>
        <v>шт.</v>
      </c>
      <c r="H473" s="113">
        <f>'ПРАЙС-ЛИСТ ТОВ КАН (загальн.)1'!I1339</f>
        <v>1837</v>
      </c>
    </row>
    <row r="474" spans="1:8" s="136" customFormat="1" ht="22.5" customHeight="1" x14ac:dyDescent="0.2">
      <c r="A474" s="128">
        <f>'ПРАЙС-ЛИСТ ТОВ КАН (загальн.)1'!A1340</f>
        <v>1331</v>
      </c>
      <c r="B474" s="129" t="str">
        <f>'ПРАЙС-ЛИСТ ТОВ КАН (загальн.)1'!C1340</f>
        <v>1700081021</v>
      </c>
      <c r="C474" s="113" t="str">
        <f>'ПРАЙС-ЛИСТ ТОВ КАН (загальн.)1'!D1340</f>
        <v>UD-G25</v>
      </c>
      <c r="D474" s="41" t="str">
        <f>'ПРАЙС-ЛИСТ ТОВ КАН (загальн.)1'!E1340</f>
        <v>Хомут подвійний з гумовою вкладкою - двостороннє з'єднання гвинтами з метричною різьбою 25-28</v>
      </c>
      <c r="E474" s="131">
        <f>'ПРАЙС-ЛИСТ ТОВ КАН (загальн.)1'!F1340</f>
        <v>2.98</v>
      </c>
      <c r="F474" s="117">
        <f>'ПРАЙС-ЛИСТ ТОВ КАН (загальн.)1'!G1340</f>
        <v>101.184</v>
      </c>
      <c r="G474" s="118" t="str">
        <f>'ПРАЙС-ЛИСТ ТОВ КАН (загальн.)1'!H1340</f>
        <v>шт.</v>
      </c>
      <c r="H474" s="113">
        <f>'ПРАЙС-ЛИСТ ТОВ КАН (загальн.)1'!I1340</f>
        <v>1837</v>
      </c>
    </row>
    <row r="475" spans="1:8" s="136" customFormat="1" ht="22.5" customHeight="1" x14ac:dyDescent="0.2">
      <c r="A475" s="128">
        <f>'ПРАЙС-ЛИСТ ТОВ КАН (загальн.)1'!A1341</f>
        <v>1332</v>
      </c>
      <c r="B475" s="129" t="str">
        <f>'ПРАЙС-ЛИСТ ТОВ КАН (загальн.)1'!C1341</f>
        <v>1700081022</v>
      </c>
      <c r="C475" s="113" t="str">
        <f>'ПРАЙС-ЛИСТ ТОВ КАН (загальн.)1'!D1341</f>
        <v>UD-G32</v>
      </c>
      <c r="D475" s="41" t="str">
        <f>'ПРАЙС-ЛИСТ ТОВ КАН (загальн.)1'!E1341</f>
        <v>Хомут подвійний з гумовою вкладкою - двостороннє з'єднання гвинтами з метричною різьбою 32-36</v>
      </c>
      <c r="E475" s="131">
        <f>'ПРАЙС-ЛИСТ ТОВ КАН (загальн.)1'!F1341</f>
        <v>3.4499999999999997</v>
      </c>
      <c r="F475" s="117">
        <f>'ПРАЙС-ЛИСТ ТОВ КАН (загальн.)1'!G1341</f>
        <v>117.504</v>
      </c>
      <c r="G475" s="118" t="str">
        <f>'ПРАЙС-ЛИСТ ТОВ КАН (загальн.)1'!H1341</f>
        <v>шт.</v>
      </c>
      <c r="H475" s="113">
        <f>'ПРАЙС-ЛИСТ ТОВ КАН (загальн.)1'!I1341</f>
        <v>1837</v>
      </c>
    </row>
    <row r="476" spans="1:8" s="136" customFormat="1" ht="22.5" customHeight="1" x14ac:dyDescent="0.2">
      <c r="A476" s="128">
        <f>'ПРАЙС-ЛИСТ ТОВ КАН (загальн.)1'!A1342</f>
        <v>1333</v>
      </c>
      <c r="B476" s="129" t="str">
        <f>'ПРАЙС-ЛИСТ ТОВ КАН (загальн.)1'!C1342</f>
        <v>1700081023</v>
      </c>
      <c r="C476" s="113" t="str">
        <f>'ПРАЙС-ЛИСТ ТОВ КАН (загальн.)1'!D1342</f>
        <v>UP-G110</v>
      </c>
      <c r="D476" s="41" t="str">
        <f>'ПРАЙС-ЛИСТ ТОВ КАН (загальн.)1'!E1342</f>
        <v>Хомут одиночний з гумовою вкладкою - двостороннє з'єднання гвинтами з метричною різьбою 108-112</v>
      </c>
      <c r="E476" s="131">
        <f>'ПРАЙС-ЛИСТ ТОВ КАН (загальн.)1'!F1342</f>
        <v>5.3999999999999995</v>
      </c>
      <c r="F476" s="117">
        <f>'ПРАЙС-ЛИСТ ТОВ КАН (загальн.)1'!G1342</f>
        <v>183.6</v>
      </c>
      <c r="G476" s="118" t="str">
        <f>'ПРАЙС-ЛИСТ ТОВ КАН (загальн.)1'!H1342</f>
        <v>шт.</v>
      </c>
      <c r="H476" s="113">
        <f>'ПРАЙС-ЛИСТ ТОВ КАН (загальн.)1'!I1342</f>
        <v>1837</v>
      </c>
    </row>
    <row r="477" spans="1:8" s="136" customFormat="1" ht="22.5" customHeight="1" x14ac:dyDescent="0.2">
      <c r="A477" s="128">
        <f>'ПРАЙС-ЛИСТ ТОВ КАН (загальн.)1'!A1343</f>
        <v>1334</v>
      </c>
      <c r="B477" s="129" t="str">
        <f>'ПРАЙС-ЛИСТ ТОВ КАН (загальн.)1'!C1343</f>
        <v>1700081024</v>
      </c>
      <c r="C477" s="113" t="str">
        <f>'ПРАЙС-ЛИСТ ТОВ КАН (загальн.)1'!D1343</f>
        <v>UP-G139</v>
      </c>
      <c r="D477" s="41" t="str">
        <f>'ПРАЙС-ЛИСТ ТОВ КАН (загальн.)1'!E1343</f>
        <v>Хомут одиночний з гумовою вкладкою - двостороннє з'єднання гвинтами з метричною різьбою 139</v>
      </c>
      <c r="E477" s="131">
        <f>'ПРАЙС-ЛИСТ ТОВ КАН (загальн.)1'!F1343</f>
        <v>9.42</v>
      </c>
      <c r="F477" s="117">
        <f>'ПРАЙС-ЛИСТ ТОВ КАН (загальн.)1'!G1343</f>
        <v>320.27999999999997</v>
      </c>
      <c r="G477" s="118" t="str">
        <f>'ПРАЙС-ЛИСТ ТОВ КАН (загальн.)1'!H1343</f>
        <v>шт.</v>
      </c>
      <c r="H477" s="113">
        <f>'ПРАЙС-ЛИСТ ТОВ КАН (загальн.)1'!I1343</f>
        <v>1837</v>
      </c>
    </row>
    <row r="478" spans="1:8" s="136" customFormat="1" ht="22.5" customHeight="1" x14ac:dyDescent="0.2">
      <c r="A478" s="128">
        <f>'ПРАЙС-ЛИСТ ТОВ КАН (загальн.)1'!A1344</f>
        <v>1335</v>
      </c>
      <c r="B478" s="129" t="str">
        <f>'ПРАЙС-ЛИСТ ТОВ КАН (загальн.)1'!C1344</f>
        <v>1700081025</v>
      </c>
      <c r="C478" s="113" t="str">
        <f>'ПРАЙС-ЛИСТ ТОВ КАН (загальн.)1'!D1344</f>
        <v>UP-G16</v>
      </c>
      <c r="D478" s="41" t="str">
        <f>'ПРАЙС-ЛИСТ ТОВ КАН (загальн.)1'!E1344</f>
        <v>Хомут одиночний з гумовою вкладкою - двостороннє з'єднання гвинтами з метричною різьбою 15-18</v>
      </c>
      <c r="E478" s="131">
        <f>'ПРАЙС-ЛИСТ ТОВ КАН (загальн.)1'!F1344</f>
        <v>1.33</v>
      </c>
      <c r="F478" s="117">
        <f>'ПРАЙС-ЛИСТ ТОВ КАН (загальн.)1'!G1344</f>
        <v>45.287999999999997</v>
      </c>
      <c r="G478" s="118" t="str">
        <f>'ПРАЙС-ЛИСТ ТОВ КАН (загальн.)1'!H1344</f>
        <v>шт.</v>
      </c>
      <c r="H478" s="113">
        <f>'ПРАЙС-ЛИСТ ТОВ КАН (загальн.)1'!I1344</f>
        <v>1837</v>
      </c>
    </row>
    <row r="479" spans="1:8" s="136" customFormat="1" ht="22.5" customHeight="1" x14ac:dyDescent="0.2">
      <c r="A479" s="128">
        <f>'ПРАЙС-ЛИСТ ТОВ КАН (загальн.)1'!A1345</f>
        <v>1336</v>
      </c>
      <c r="B479" s="129" t="str">
        <f>'ПРАЙС-ЛИСТ ТОВ КАН (загальн.)1'!C1345</f>
        <v>1700081027</v>
      </c>
      <c r="C479" s="113" t="str">
        <f>'ПРАЙС-ЛИСТ ТОВ КАН (загальн.)1'!D1345</f>
        <v>UP-G168</v>
      </c>
      <c r="D479" s="41" t="str">
        <f>'ПРАЙС-ЛИСТ ТОВ КАН (загальн.)1'!E1345</f>
        <v>Хомут одиночний з гумовою вкладкою - двостороннє з'єднання гвинтами з метричною різьбою 168</v>
      </c>
      <c r="E479" s="131">
        <f>'ПРАЙС-ЛИСТ ТОВ КАН (загальн.)1'!F1345</f>
        <v>12.77</v>
      </c>
      <c r="F479" s="117">
        <f>'ПРАЙС-ЛИСТ ТОВ КАН (загальн.)1'!G1345</f>
        <v>434.11200000000002</v>
      </c>
      <c r="G479" s="118" t="str">
        <f>'ПРАЙС-ЛИСТ ТОВ КАН (загальн.)1'!H1345</f>
        <v>шт.</v>
      </c>
      <c r="H479" s="113">
        <f>'ПРАЙС-ЛИСТ ТОВ КАН (загальн.)1'!I1345</f>
        <v>1837</v>
      </c>
    </row>
    <row r="480" spans="1:8" s="136" customFormat="1" ht="22.5" customHeight="1" x14ac:dyDescent="0.2">
      <c r="A480" s="128">
        <f>'ПРАЙС-ЛИСТ ТОВ КАН (загальн.)1'!A1346</f>
        <v>1337</v>
      </c>
      <c r="B480" s="129" t="str">
        <f>'ПРАЙС-ЛИСТ ТОВ КАН (загальн.)1'!C1346</f>
        <v>1700081028</v>
      </c>
      <c r="C480" s="113" t="str">
        <f>'ПРАЙС-ЛИСТ ТОВ КАН (загальн.)1'!D1346</f>
        <v>UP-G20</v>
      </c>
      <c r="D480" s="41" t="str">
        <f>'ПРАЙС-ЛИСТ ТОВ КАН (загальн.)1'!E1346</f>
        <v>Хомут одиночний з гумовою вкладкою - двостороннє з'єднання гвинтами з метричною різьбою 20-23</v>
      </c>
      <c r="E480" s="131">
        <f>'ПРАЙС-ЛИСТ ТОВ КАН (загальн.)1'!F1346</f>
        <v>1.45</v>
      </c>
      <c r="F480" s="117">
        <f>'ПРАЙС-ЛИСТ ТОВ КАН (загальн.)1'!G1346</f>
        <v>49.368000000000002</v>
      </c>
      <c r="G480" s="118" t="str">
        <f>'ПРАЙС-ЛИСТ ТОВ КАН (загальн.)1'!H1346</f>
        <v>шт.</v>
      </c>
      <c r="H480" s="113">
        <f>'ПРАЙС-ЛИСТ ТОВ КАН (загальн.)1'!I1346</f>
        <v>1837</v>
      </c>
    </row>
    <row r="481" spans="1:8" s="136" customFormat="1" ht="22.5" customHeight="1" x14ac:dyDescent="0.2">
      <c r="A481" s="128">
        <f>'ПРАЙС-ЛИСТ ТОВ КАН (загальн.)1'!A1347</f>
        <v>1338</v>
      </c>
      <c r="B481" s="129" t="str">
        <f>'ПРАЙС-ЛИСТ ТОВ КАН (загальн.)1'!C1347</f>
        <v>1700081029</v>
      </c>
      <c r="C481" s="113" t="str">
        <f>'ПРАЙС-ЛИСТ ТОВ КАН (загальн.)1'!D1347</f>
        <v>UP-G25</v>
      </c>
      <c r="D481" s="41" t="str">
        <f>'ПРАЙС-ЛИСТ ТОВ КАН (загальн.)1'!E1347</f>
        <v>Хомут одиночний з гумовою вкладкою - двостороннє з'єднання гвинтами з метричною різьбою 25-28</v>
      </c>
      <c r="E481" s="131">
        <f>'ПРАЙС-ЛИСТ ТОВ КАН (загальн.)1'!F1347</f>
        <v>1.73</v>
      </c>
      <c r="F481" s="117">
        <f>'ПРАЙС-ЛИСТ ТОВ КАН (загальн.)1'!G1347</f>
        <v>58.752000000000002</v>
      </c>
      <c r="G481" s="118" t="str">
        <f>'ПРАЙС-ЛИСТ ТОВ КАН (загальн.)1'!H1347</f>
        <v>шт.</v>
      </c>
      <c r="H481" s="113">
        <f>'ПРАЙС-ЛИСТ ТОВ КАН (загальн.)1'!I1347</f>
        <v>1837</v>
      </c>
    </row>
    <row r="482" spans="1:8" s="136" customFormat="1" ht="22.5" customHeight="1" x14ac:dyDescent="0.2">
      <c r="A482" s="128">
        <f>'ПРАЙС-ЛИСТ ТОВ КАН (загальн.)1'!A1348</f>
        <v>1339</v>
      </c>
      <c r="B482" s="129" t="str">
        <f>'ПРАЙС-ЛИСТ ТОВ КАН (загальн.)1'!C1348</f>
        <v>1700081030</v>
      </c>
      <c r="C482" s="113" t="str">
        <f>'ПРАЙС-ЛИСТ ТОВ КАН (загальн.)1'!D1348</f>
        <v>UP-G32</v>
      </c>
      <c r="D482" s="41" t="str">
        <f>'ПРАЙС-ЛИСТ ТОВ КАН (загальн.)1'!E1348</f>
        <v>Хомут одиночний з гумовою вкладкою - двостороннє з'єднання гвинтами з метричною різьбою 32-36</v>
      </c>
      <c r="E482" s="131">
        <f>'ПРАЙС-ЛИСТ ТОВ КАН (загальн.)1'!F1348</f>
        <v>1.77</v>
      </c>
      <c r="F482" s="117">
        <f>'ПРАЙС-ЛИСТ ТОВ КАН (загальн.)1'!G1348</f>
        <v>60.384</v>
      </c>
      <c r="G482" s="118" t="str">
        <f>'ПРАЙС-ЛИСТ ТОВ КАН (загальн.)1'!H1348</f>
        <v>шт.</v>
      </c>
      <c r="H482" s="113">
        <f>'ПРАЙС-ЛИСТ ТОВ КАН (загальн.)1'!I1348</f>
        <v>1837</v>
      </c>
    </row>
    <row r="483" spans="1:8" s="136" customFormat="1" ht="22.5" customHeight="1" x14ac:dyDescent="0.2">
      <c r="A483" s="128">
        <f>'ПРАЙС-ЛИСТ ТОВ КАН (загальн.)1'!A1349</f>
        <v>1340</v>
      </c>
      <c r="B483" s="129" t="str">
        <f>'ПРАЙС-ЛИСТ ТОВ КАН (загальн.)1'!C1349</f>
        <v>1700081031</v>
      </c>
      <c r="C483" s="113" t="str">
        <f>'ПРАЙС-ЛИСТ ТОВ КАН (загальн.)1'!D1349</f>
        <v>UP-G40</v>
      </c>
      <c r="D483" s="41" t="str">
        <f>'ПРАЙС-ЛИСТ ТОВ КАН (загальн.)1'!E1349</f>
        <v>Хомут одиночний з гумовою вкладкою - двостороннє з'єднання гвинтами з метричною різьбою 40-44</v>
      </c>
      <c r="E483" s="131">
        <f>'ПРАЙС-ЛИСТ ТОВ КАН (загальн.)1'!F1349</f>
        <v>1.97</v>
      </c>
      <c r="F483" s="117">
        <f>'ПРАЙС-ЛИСТ ТОВ КАН (загальн.)1'!G1349</f>
        <v>66.912000000000006</v>
      </c>
      <c r="G483" s="118" t="str">
        <f>'ПРАЙС-ЛИСТ ТОВ КАН (загальн.)1'!H1349</f>
        <v>шт.</v>
      </c>
      <c r="H483" s="113">
        <f>'ПРАЙС-ЛИСТ ТОВ КАН (загальн.)1'!I1349</f>
        <v>1837</v>
      </c>
    </row>
    <row r="484" spans="1:8" s="136" customFormat="1" ht="22.5" customHeight="1" x14ac:dyDescent="0.2">
      <c r="A484" s="128">
        <f>'ПРАЙС-ЛИСТ ТОВ КАН (загальн.)1'!A1350</f>
        <v>1341</v>
      </c>
      <c r="B484" s="129" t="str">
        <f>'ПРАЙС-ЛИСТ ТОВ КАН (загальн.)1'!C1350</f>
        <v>1700081032</v>
      </c>
      <c r="C484" s="113" t="str">
        <f>'ПРАЙС-ЛИСТ ТОВ КАН (загальн.)1'!D1350</f>
        <v>UP-G50</v>
      </c>
      <c r="D484" s="41" t="str">
        <f>'ПРАЙС-ЛИСТ ТОВ КАН (загальн.)1'!E1350</f>
        <v>Хомут одиночний з гумовою вкладкою - двостороннє з'єднання гвинтами з метричною різьбою 47-52</v>
      </c>
      <c r="E484" s="131">
        <f>'ПРАЙС-ЛИСТ ТОВ КАН (загальн.)1'!F1350</f>
        <v>2.1399999999999997</v>
      </c>
      <c r="F484" s="117">
        <f>'ПРАЙС-ЛИСТ ТОВ КАН (загальн.)1'!G1350</f>
        <v>72.623999999999995</v>
      </c>
      <c r="G484" s="118" t="str">
        <f>'ПРАЙС-ЛИСТ ТОВ КАН (загальн.)1'!H1350</f>
        <v>шт.</v>
      </c>
      <c r="H484" s="113">
        <f>'ПРАЙС-ЛИСТ ТОВ КАН (загальн.)1'!I1350</f>
        <v>1837</v>
      </c>
    </row>
    <row r="485" spans="1:8" s="136" customFormat="1" ht="22.5" customHeight="1" x14ac:dyDescent="0.2">
      <c r="A485" s="128">
        <f>'ПРАЙС-ЛИСТ ТОВ КАН (загальн.)1'!A1351</f>
        <v>1342</v>
      </c>
      <c r="B485" s="129" t="str">
        <f>'ПРАЙС-ЛИСТ ТОВ КАН (загальн.)1'!C1351</f>
        <v>1700081033</v>
      </c>
      <c r="C485" s="113" t="str">
        <f>'ПРАЙС-ЛИСТ ТОВ КАН (загальн.)1'!D1351</f>
        <v>UP-G60</v>
      </c>
      <c r="D485" s="41" t="str">
        <f>'ПРАЙС-ЛИСТ ТОВ КАН (загальн.)1'!E1351</f>
        <v>Хомут одиночний з гумовою вкладкою - двостороннє з'єднання гвинтами з метричною різьбою 57-63</v>
      </c>
      <c r="E485" s="131">
        <f>'ПРАЙС-ЛИСТ ТОВ КАН (загальн.)1'!F1351</f>
        <v>2.69</v>
      </c>
      <c r="F485" s="117">
        <f>'ПРАЙС-ЛИСТ ТОВ КАН (загальн.)1'!G1351</f>
        <v>91.391999999999996</v>
      </c>
      <c r="G485" s="118" t="str">
        <f>'ПРАЙС-ЛИСТ ТОВ КАН (загальн.)1'!H1351</f>
        <v>шт.</v>
      </c>
      <c r="H485" s="113">
        <f>'ПРАЙС-ЛИСТ ТОВ КАН (загальн.)1'!I1351</f>
        <v>1837</v>
      </c>
    </row>
    <row r="486" spans="1:8" s="136" customFormat="1" ht="22.5" customHeight="1" x14ac:dyDescent="0.2">
      <c r="A486" s="128">
        <f>'ПРАЙС-ЛИСТ ТОВ КАН (загальн.)1'!A1352</f>
        <v>1343</v>
      </c>
      <c r="B486" s="129" t="str">
        <f>'ПРАЙС-ЛИСТ ТОВ КАН (загальн.)1'!C1352</f>
        <v>1700081034</v>
      </c>
      <c r="C486" s="113" t="str">
        <f>'ПРАЙС-ЛИСТ ТОВ КАН (загальн.)1'!D1352</f>
        <v>UP-G63</v>
      </c>
      <c r="D486" s="41" t="str">
        <f>'ПРАЙС-ЛИСТ ТОВ КАН (загальн.)1'!E1352</f>
        <v>Хомут одиночний з гумовою вкладкою - двостороннє з'єднання гвинтами з метричною різьбою 57-63</v>
      </c>
      <c r="E486" s="131">
        <f>'ПРАЙС-ЛИСТ ТОВ КАН (загальн.)1'!F1352</f>
        <v>2.69</v>
      </c>
      <c r="F486" s="117">
        <f>'ПРАЙС-ЛИСТ ТОВ КАН (загальн.)1'!G1352</f>
        <v>91.391999999999996</v>
      </c>
      <c r="G486" s="118" t="str">
        <f>'ПРАЙС-ЛИСТ ТОВ КАН (загальн.)1'!H1352</f>
        <v>шт.</v>
      </c>
      <c r="H486" s="113">
        <f>'ПРАЙС-ЛИСТ ТОВ КАН (загальн.)1'!I1352</f>
        <v>1837</v>
      </c>
    </row>
    <row r="487" spans="1:8" s="136" customFormat="1" ht="22.5" customHeight="1" x14ac:dyDescent="0.2">
      <c r="A487" s="128">
        <f>'ПРАЙС-ЛИСТ ТОВ КАН (загальн.)1'!A1353</f>
        <v>1344</v>
      </c>
      <c r="B487" s="129" t="str">
        <f>'ПРАЙС-ЛИСТ ТОВ КАН (загальн.)1'!C1353</f>
        <v>1700081035</v>
      </c>
      <c r="C487" s="113" t="str">
        <f>'ПРАЙС-ЛИСТ ТОВ КАН (загальн.)1'!D1353</f>
        <v>UP-G75</v>
      </c>
      <c r="D487" s="41" t="str">
        <f>'ПРАЙС-ЛИСТ ТОВ КАН (загальн.)1'!E1353</f>
        <v>Хомут одиночний з гумовою вкладкою - двостороннє з'єднання гвинтами з метричною різьбою 74-78</v>
      </c>
      <c r="E487" s="131">
        <f>'ПРАЙС-ЛИСТ ТОВ КАН (загальн.)1'!F1353</f>
        <v>4.2799999999999994</v>
      </c>
      <c r="F487" s="117">
        <f>'ПРАЙС-ЛИСТ ТОВ КАН (загальн.)1'!G1353</f>
        <v>145.65600000000001</v>
      </c>
      <c r="G487" s="118" t="str">
        <f>'ПРАЙС-ЛИСТ ТОВ КАН (загальн.)1'!H1353</f>
        <v>шт.</v>
      </c>
      <c r="H487" s="113">
        <f>'ПРАЙС-ЛИСТ ТОВ КАН (загальн.)1'!I1353</f>
        <v>1837</v>
      </c>
    </row>
    <row r="488" spans="1:8" s="136" customFormat="1" ht="22.5" customHeight="1" x14ac:dyDescent="0.2">
      <c r="A488" s="128">
        <f>'ПРАЙС-ЛИСТ ТОВ КАН (загальн.)1'!A1354</f>
        <v>1345</v>
      </c>
      <c r="B488" s="129" t="str">
        <f>'ПРАЙС-ЛИСТ ТОВ КАН (загальн.)1'!C1354</f>
        <v>1700081036</v>
      </c>
      <c r="C488" s="113" t="str">
        <f>'ПРАЙС-ЛИСТ ТОВ КАН (загальн.)1'!D1354</f>
        <v>UP-G90</v>
      </c>
      <c r="D488" s="41" t="str">
        <f>'ПРАЙС-ЛИСТ ТОВ КАН (загальн.)1'!E1354</f>
        <v>Хомут одиночний з гумовою вкладкою - двостороннє з'єднання гвинтами з метричною різьбою 85-91</v>
      </c>
      <c r="E488" s="131">
        <f>'ПРАЙС-ЛИСТ ТОВ КАН (загальн.)1'!F1354</f>
        <v>4.54</v>
      </c>
      <c r="F488" s="117">
        <f>'ПРАЙС-ЛИСТ ТОВ КАН (загальн.)1'!G1354</f>
        <v>154.22399999999999</v>
      </c>
      <c r="G488" s="118" t="str">
        <f>'ПРАЙС-ЛИСТ ТОВ КАН (загальн.)1'!H1354</f>
        <v>шт.</v>
      </c>
      <c r="H488" s="113">
        <f>'ПРАЙС-ЛИСТ ТОВ КАН (загальн.)1'!I1354</f>
        <v>1837</v>
      </c>
    </row>
    <row r="489" spans="1:8" s="136" customFormat="1" ht="22.5" customHeight="1" x14ac:dyDescent="0.2">
      <c r="A489" s="128">
        <f>'ПРАЙС-ЛИСТ ТОВ КАН (загальн.)1'!A1355</f>
        <v>1346</v>
      </c>
      <c r="B489" s="129" t="str">
        <f>'ПРАЙС-ЛИСТ ТОВ КАН (загальн.)1'!C1355</f>
        <v>1700093001</v>
      </c>
      <c r="C489" s="113" t="str">
        <f>'ПРАЙС-ЛИСТ ТОВ КАН (загальн.)1'!D1355</f>
        <v>223.6702.XXX</v>
      </c>
      <c r="D489" s="41" t="str">
        <f>'ПРАЙС-ЛИСТ ТОВ КАН (загальн.)1'!E1355</f>
        <v>Витратомір торцевий до розподілювачів серії 55А та 75А з діапазоном вимірювання 0-2,5 л./хв.</v>
      </c>
      <c r="E489" s="131" t="str">
        <f>'ПРАЙС-ЛИСТ ТОВ КАН (загальн.)1'!F1355</f>
        <v>na zakaz</v>
      </c>
      <c r="F489" s="117" t="str">
        <f>'ПРАЙС-ЛИСТ ТОВ КАН (загальн.)1'!G1355</f>
        <v>na zakaz</v>
      </c>
      <c r="G489" s="118" t="str">
        <f>'ПРАЙС-ЛИСТ ТОВ КАН (загальн.)1'!H1355</f>
        <v>шт.</v>
      </c>
      <c r="H489" s="113">
        <f>'ПРАЙС-ЛИСТ ТОВ КАН (загальн.)1'!I1355</f>
        <v>1833</v>
      </c>
    </row>
    <row r="490" spans="1:8" s="136" customFormat="1" ht="22.5" customHeight="1" x14ac:dyDescent="0.2">
      <c r="A490" s="128">
        <f>'ПРАЙС-ЛИСТ ТОВ КАН (загальн.)1'!A1356</f>
        <v>1347</v>
      </c>
      <c r="B490" s="129" t="str">
        <f>'ПРАЙС-ЛИСТ ТОВ КАН (загальн.)1'!C1356</f>
        <v>1700107000</v>
      </c>
      <c r="C490" s="113" t="str">
        <f>'ПРАЙС-ЛИСТ ТОВ КАН (загальн.)1'!D1356</f>
        <v>8008</v>
      </c>
      <c r="D490" s="41" t="str">
        <f>'ПРАЙС-ЛИСТ ТОВ КАН (загальн.)1'!E1356</f>
        <v>Коліно пластмасове 14 - 18</v>
      </c>
      <c r="E490" s="131">
        <f>'ПРАЙС-ЛИСТ ТОВ КАН (загальн.)1'!F1356</f>
        <v>1.9</v>
      </c>
      <c r="F490" s="117">
        <f>'ПРАЙС-ЛИСТ ТОВ КАН (загальн.)1'!G1356</f>
        <v>64.463999999999999</v>
      </c>
      <c r="G490" s="118" t="str">
        <f>'ПРАЙС-ЛИСТ ТОВ КАН (загальн.)1'!H1356</f>
        <v>шт.</v>
      </c>
      <c r="H490" s="113">
        <f>'ПРАЙС-ЛИСТ ТОВ КАН (загальн.)1'!I1356</f>
        <v>1837</v>
      </c>
    </row>
    <row r="491" spans="1:8" s="136" customFormat="1" ht="22.5" customHeight="1" x14ac:dyDescent="0.2">
      <c r="A491" s="128">
        <f>'ПРАЙС-ЛИСТ ТОВ КАН (загальн.)1'!A1357</f>
        <v>1348</v>
      </c>
      <c r="B491" s="129" t="str">
        <f>'ПРАЙС-ЛИСТ ТОВ КАН (загальн.)1'!C1357</f>
        <v>1700107001</v>
      </c>
      <c r="C491" s="113" t="str">
        <f>'ПРАЙС-ЛИСТ ТОВ КАН (загальн.)1'!D1357</f>
        <v>0.8050</v>
      </c>
      <c r="D491" s="41" t="str">
        <f>'ПРАЙС-ЛИСТ ТОВ КАН (загальн.)1'!E1357</f>
        <v>Насадка пластмасова на трубу 14 до 18</v>
      </c>
      <c r="E491" s="131">
        <f>'ПРАЙС-ЛИСТ ТОВ КАН (загальн.)1'!F1357</f>
        <v>1.47</v>
      </c>
      <c r="F491" s="117">
        <f>'ПРАЙС-ЛИСТ ТОВ КАН (загальн.)1'!G1357</f>
        <v>50.183999999999997</v>
      </c>
      <c r="G491" s="118" t="str">
        <f>'ПРАЙС-ЛИСТ ТОВ КАН (загальн.)1'!H1357</f>
        <v>шт.</v>
      </c>
      <c r="H491" s="113">
        <f>'ПРАЙС-ЛИСТ ТОВ КАН (загальн.)1'!I1357</f>
        <v>1837</v>
      </c>
    </row>
    <row r="492" spans="1:8" s="136" customFormat="1" ht="22.5" customHeight="1" x14ac:dyDescent="0.2">
      <c r="A492" s="128">
        <f>'ПРАЙС-ЛИСТ ТОВ КАН (загальн.)1'!A1358</f>
        <v>1349</v>
      </c>
      <c r="B492" s="129" t="str">
        <f>'ПРАЙС-ЛИСТ ТОВ КАН (загальн.)1'!C1358</f>
        <v>1700107002</v>
      </c>
      <c r="C492" s="113" t="str">
        <f>'ПРАЙС-ЛИСТ ТОВ КАН (загальн.)1'!D1358</f>
        <v>1630U</v>
      </c>
      <c r="D492" s="41" t="str">
        <f>'ПРАЙС-ЛИСТ ТОВ КАН (загальн.)1'!E1358</f>
        <v>Кронштейн з дюбелем для кріплення труб 16-18 подвійний</v>
      </c>
      <c r="E492" s="131">
        <f>'ПРАЙС-ЛИСТ ТОВ КАН (загальн.)1'!F1358</f>
        <v>0.46</v>
      </c>
      <c r="F492" s="117">
        <f>'ПРАЙС-ЛИСТ ТОВ КАН (загальн.)1'!G1358</f>
        <v>15.504</v>
      </c>
      <c r="G492" s="118" t="str">
        <f>'ПРАЙС-ЛИСТ ТОВ КАН (загальн.)1'!H1358</f>
        <v>шт.</v>
      </c>
      <c r="H492" s="113">
        <f>'ПРАЙС-ЛИСТ ТОВ КАН (загальн.)1'!I1358</f>
        <v>1837</v>
      </c>
    </row>
    <row r="493" spans="1:8" s="136" customFormat="1" ht="22.5" customHeight="1" x14ac:dyDescent="0.2">
      <c r="A493" s="128">
        <f>'ПРАЙС-ЛИСТ ТОВ КАН (загальн.)1'!A1359</f>
        <v>1350</v>
      </c>
      <c r="B493" s="129" t="str">
        <f>'ПРАЙС-ЛИСТ ТОВ КАН (загальн.)1'!C1359</f>
        <v>1700107003</v>
      </c>
      <c r="C493" s="113" t="str">
        <f>'ПРАЙС-ЛИСТ ТОВ КАН (загальн.)1'!D1359</f>
        <v>1730</v>
      </c>
      <c r="D493" s="41" t="str">
        <f>'ПРАЙС-ЛИСТ ТОВ КАН (загальн.)1'!E1359</f>
        <v>Кронштейн з дюбелем для кріплення труб 16-18 одинарний</v>
      </c>
      <c r="E493" s="131">
        <f>'ПРАЙС-ЛИСТ ТОВ КАН (загальн.)1'!F1359</f>
        <v>0.26</v>
      </c>
      <c r="F493" s="117">
        <f>'ПРАЙС-ЛИСТ ТОВ КАН (загальн.)1'!G1359</f>
        <v>8.9760000000000009</v>
      </c>
      <c r="G493" s="118" t="str">
        <f>'ПРАЙС-ЛИСТ ТОВ КАН (загальн.)1'!H1359</f>
        <v>шт.</v>
      </c>
      <c r="H493" s="113">
        <f>'ПРАЙС-ЛИСТ ТОВ КАН (загальн.)1'!I1359</f>
        <v>1837</v>
      </c>
    </row>
    <row r="494" spans="1:8" s="136" customFormat="1" ht="22.5" customHeight="1" x14ac:dyDescent="0.2">
      <c r="A494" s="128">
        <f>'ПРАЙС-ЛИСТ ТОВ КАН (загальн.)1'!A1360</f>
        <v>1351</v>
      </c>
      <c r="B494" s="129" t="str">
        <f>'ПРАЙС-ЛИСТ ТОВ КАН (загальн.)1'!C1360</f>
        <v>1700107005</v>
      </c>
      <c r="C494" s="113" t="str">
        <f>'ПРАЙС-ЛИСТ ТОВ КАН (загальн.)1'!D1360</f>
        <v>276</v>
      </c>
      <c r="D494" s="41" t="str">
        <f>'ПРАЙС-ЛИСТ ТОВ КАН (загальн.)1'!E1360</f>
        <v>Кронштейн для кріплення труби (труба прокладається в "пешелі") 25</v>
      </c>
      <c r="E494" s="131">
        <f>'ПРАЙС-ЛИСТ ТОВ КАН (загальн.)1'!F1360</f>
        <v>0.66</v>
      </c>
      <c r="F494" s="117">
        <f>'ПРАЙС-ЛИСТ ТОВ КАН (загальн.)1'!G1360</f>
        <v>22.44</v>
      </c>
      <c r="G494" s="118" t="str">
        <f>'ПРАЙС-ЛИСТ ТОВ КАН (загальн.)1'!H1360</f>
        <v>шт.</v>
      </c>
      <c r="H494" s="113">
        <f>'ПРАЙС-ЛИСТ ТОВ КАН (загальн.)1'!I1360</f>
        <v>1837</v>
      </c>
    </row>
    <row r="495" spans="1:8" s="136" customFormat="1" ht="22.5" customHeight="1" x14ac:dyDescent="0.2">
      <c r="A495" s="128">
        <f>'ПРАЙС-ЛИСТ ТОВ КАН (загальн.)1'!A1361</f>
        <v>1352</v>
      </c>
      <c r="B495" s="129" t="str">
        <f>'ПРАЙС-ЛИСТ ТОВ КАН (загальн.)1'!C1361</f>
        <v>1700107006</v>
      </c>
      <c r="C495" s="113" t="str">
        <f>'ПРАЙС-ЛИСТ ТОВ КАН (загальн.)1'!D1361</f>
        <v>278</v>
      </c>
      <c r="D495" s="41" t="str">
        <f>'ПРАЙС-ЛИСТ ТОВ КАН (загальн.)1'!E1361</f>
        <v>Кронштейн для кріплення труби (труба прокладається в "пешелі") 32</v>
      </c>
      <c r="E495" s="131">
        <f>'ПРАЙС-ЛИСТ ТОВ КАН (загальн.)1'!F1361</f>
        <v>0.95</v>
      </c>
      <c r="F495" s="117">
        <f>'ПРАЙС-ЛИСТ ТОВ КАН (загальн.)1'!G1361</f>
        <v>32.231999999999999</v>
      </c>
      <c r="G495" s="118" t="str">
        <f>'ПРАЙС-ЛИСТ ТОВ КАН (загальн.)1'!H1361</f>
        <v>шт.</v>
      </c>
      <c r="H495" s="113">
        <f>'ПРАЙС-ЛИСТ ТОВ КАН (загальн.)1'!I1361</f>
        <v>1837</v>
      </c>
    </row>
    <row r="496" spans="1:8" s="136" customFormat="1" ht="22.5" customHeight="1" x14ac:dyDescent="0.2">
      <c r="A496" s="128">
        <f>'ПРАЙС-ЛИСТ ТОВ КАН (загальн.)1'!A1362</f>
        <v>1353</v>
      </c>
      <c r="B496" s="129" t="str">
        <f>'ПРАЙС-ЛИСТ ТОВ КАН (загальн.)1'!C1362</f>
        <v>1700112000</v>
      </c>
      <c r="C496" s="113" t="str">
        <f>'ПРАЙС-ЛИСТ ТОВ КАН (загальн.)1'!D1362</f>
        <v>0.8049</v>
      </c>
      <c r="D496" s="41" t="str">
        <f>'ПРАЙС-ЛИСТ ТОВ КАН (загальн.)1'!E1362</f>
        <v>Гак пластмасовий для труб подвійний 14-20 (L=48мм)</v>
      </c>
      <c r="E496" s="131">
        <f>'ПРАЙС-ЛИСТ ТОВ КАН (загальн.)1'!F1362</f>
        <v>0.26</v>
      </c>
      <c r="F496" s="117">
        <f>'ПРАЙС-ЛИСТ ТОВ КАН (загальн.)1'!G1362</f>
        <v>8.9760000000000009</v>
      </c>
      <c r="G496" s="118" t="str">
        <f>'ПРАЙС-ЛИСТ ТОВ КАН (загальн.)1'!H1362</f>
        <v>шт.</v>
      </c>
      <c r="H496" s="113">
        <f>'ПРАЙС-ЛИСТ ТОВ КАН (загальн.)1'!I1362</f>
        <v>1837</v>
      </c>
    </row>
    <row r="497" spans="1:8" s="136" customFormat="1" ht="22.5" customHeight="1" x14ac:dyDescent="0.2">
      <c r="A497" s="128">
        <f>'ПРАЙС-ЛИСТ ТОВ КАН (загальн.)1'!A1363</f>
        <v>1354</v>
      </c>
      <c r="B497" s="129" t="str">
        <f>'ПРАЙС-ЛИСТ ТОВ КАН (загальн.)1'!C1363</f>
        <v>1700112003</v>
      </c>
      <c r="C497" s="113" t="str">
        <f>'ПРАЙС-ЛИСТ ТОВ КАН (загальн.)1'!D1363</f>
        <v>8052</v>
      </c>
      <c r="D497" s="41" t="str">
        <f>'ПРАЙС-ЛИСТ ТОВ КАН (загальн.)1'!E1363</f>
        <v>Гак пластмасовий для труб подвійний 14-20 (L=77мм)</v>
      </c>
      <c r="E497" s="131">
        <f>'ПРАЙС-ЛИСТ ТОВ КАН (загальн.)1'!F1363</f>
        <v>0.29000000000000004</v>
      </c>
      <c r="F497" s="117">
        <f>'ПРАЙС-ЛИСТ ТОВ КАН (загальн.)1'!G1363</f>
        <v>9.7919999999999998</v>
      </c>
      <c r="G497" s="118" t="str">
        <f>'ПРАЙС-ЛИСТ ТОВ КАН (загальн.)1'!H1363</f>
        <v>шт.</v>
      </c>
      <c r="H497" s="113">
        <f>'ПРАЙС-ЛИСТ ТОВ КАН (загальн.)1'!I1363</f>
        <v>1837</v>
      </c>
    </row>
    <row r="498" spans="1:8" s="136" customFormat="1" ht="22.5" customHeight="1" x14ac:dyDescent="0.2">
      <c r="A498" s="128">
        <f>'ПРАЙС-ЛИСТ ТОВ КАН (загальн.)1'!A1364</f>
        <v>1355</v>
      </c>
      <c r="B498" s="129" t="str">
        <f>'ПРАЙС-ЛИСТ ТОВ КАН (загальн.)1'!C1364</f>
        <v>1700112005</v>
      </c>
      <c r="C498" s="113" t="str">
        <f>'ПРАЙС-ЛИСТ ТОВ КАН (загальн.)1'!D1364</f>
        <v>8054</v>
      </c>
      <c r="D498" s="41" t="str">
        <f>'ПРАЙС-ЛИСТ ТОВ КАН (загальн.)1'!E1364</f>
        <v>Гак пластмасовий для труб подвійний 14-25 (L=100мм)</v>
      </c>
      <c r="E498" s="131">
        <f>'ПРАЙС-ЛИСТ ТОВ КАН (загальн.)1'!F1364</f>
        <v>0.31</v>
      </c>
      <c r="F498" s="117">
        <f>'ПРАЙС-ЛИСТ ТОВ КАН (загальн.)1'!G1364</f>
        <v>10.608000000000001</v>
      </c>
      <c r="G498" s="118" t="str">
        <f>'ПРАЙС-ЛИСТ ТОВ КАН (загальн.)1'!H1364</f>
        <v>шт.</v>
      </c>
      <c r="H498" s="113">
        <f>'ПРАЙС-ЛИСТ ТОВ КАН (загальн.)1'!I1364</f>
        <v>1837</v>
      </c>
    </row>
    <row r="499" spans="1:8" s="136" customFormat="1" ht="22.5" customHeight="1" x14ac:dyDescent="0.2">
      <c r="A499" s="128">
        <f>'ПРАЙС-ЛИСТ ТОВ КАН (загальн.)1'!A1365</f>
        <v>1356</v>
      </c>
      <c r="B499" s="129" t="str">
        <f>'ПРАЙС-ЛИСТ ТОВ КАН (загальн.)1'!C1365</f>
        <v>1700112006</v>
      </c>
      <c r="C499" s="113" t="str">
        <f>'ПРАЙС-ЛИСТ ТОВ КАН (загальн.)1'!D1365</f>
        <v>1951N</v>
      </c>
      <c r="D499" s="41" t="str">
        <f>'ПРАЙС-ЛИСТ ТОВ КАН (загальн.)1'!E1365</f>
        <v>Гак пластмасовий для труб подвійний 14-25 (L=80мм)</v>
      </c>
      <c r="E499" s="131">
        <f>'ПРАЙС-ЛИСТ ТОВ КАН (загальн.)1'!F1365</f>
        <v>0.34</v>
      </c>
      <c r="F499" s="117">
        <f>'ПРАЙС-ЛИСТ ТОВ КАН (загальн.)1'!G1365</f>
        <v>11.423999999999999</v>
      </c>
      <c r="G499" s="118" t="str">
        <f>'ПРАЙС-ЛИСТ ТОВ КАН (загальн.)1'!H1365</f>
        <v>шт.</v>
      </c>
      <c r="H499" s="113">
        <f>'ПРАЙС-ЛИСТ ТОВ КАН (загальн.)1'!I1365</f>
        <v>1837</v>
      </c>
    </row>
    <row r="500" spans="1:8" s="136" customFormat="1" ht="22.5" customHeight="1" x14ac:dyDescent="0.2">
      <c r="A500" s="128">
        <f>'ПРАЙС-ЛИСТ ТОВ КАН (загальн.)1'!A1366</f>
        <v>1357</v>
      </c>
      <c r="B500" s="129" t="str">
        <f>'ПРАЙС-ЛИСТ ТОВ КАН (загальн.)1'!C1366</f>
        <v>1700112007</v>
      </c>
      <c r="C500" s="113" t="str">
        <f>'ПРАЙС-ЛИСТ ТОВ КАН (загальн.)1'!D1366</f>
        <v>1951W</v>
      </c>
      <c r="D500" s="41" t="str">
        <f>'ПРАЙС-ЛИСТ ТОВ КАН (загальн.)1'!E1366</f>
        <v>Гак пластмасовий для труб подвійний 14-25 (L=80мм)</v>
      </c>
      <c r="E500" s="131">
        <f>'ПРАЙС-ЛИСТ ТОВ КАН (загальн.)1'!F1366</f>
        <v>0.31</v>
      </c>
      <c r="F500" s="117">
        <f>'ПРАЙС-ЛИСТ ТОВ КАН (загальн.)1'!G1366</f>
        <v>10.608000000000001</v>
      </c>
      <c r="G500" s="118" t="str">
        <f>'ПРАЙС-ЛИСТ ТОВ КАН (загальн.)1'!H1366</f>
        <v>шт.</v>
      </c>
      <c r="H500" s="113">
        <f>'ПРАЙС-ЛИСТ ТОВ КАН (загальн.)1'!I1366</f>
        <v>1837</v>
      </c>
    </row>
    <row r="501" spans="1:8" s="136" customFormat="1" ht="22.5" customHeight="1" x14ac:dyDescent="0.2">
      <c r="A501" s="128">
        <f>'ПРАЙС-ЛИСТ ТОВ КАН (загальн.)1'!A1367</f>
        <v>1358</v>
      </c>
      <c r="B501" s="129" t="str">
        <f>'ПРАЙС-ЛИСТ ТОВ КАН (загальн.)1'!C1367</f>
        <v>1700112010</v>
      </c>
      <c r="C501" s="113" t="str">
        <f>'ПРАЙС-ЛИСТ ТОВ КАН (загальн.)1'!D1367</f>
        <v>0.8048</v>
      </c>
      <c r="D501" s="41" t="str">
        <f>'ПРАЙС-ЛИСТ ТОВ КАН (загальн.)1'!E1367</f>
        <v>Гак пластмасовий для труб одинарний 14-20 (L=48мм)</v>
      </c>
      <c r="E501" s="131">
        <f>'ПРАЙС-ЛИСТ ТОВ КАН (загальн.)1'!F1367</f>
        <v>0.23</v>
      </c>
      <c r="F501" s="117">
        <f>'ПРАЙС-ЛИСТ ТОВ КАН (загальн.)1'!G1367</f>
        <v>7.7519999999999998</v>
      </c>
      <c r="G501" s="118" t="str">
        <f>'ПРАЙС-ЛИСТ ТОВ КАН (загальн.)1'!H1367</f>
        <v>шт.</v>
      </c>
      <c r="H501" s="113">
        <f>'ПРАЙС-ЛИСТ ТОВ КАН (загальн.)1'!I1367</f>
        <v>1837</v>
      </c>
    </row>
    <row r="502" spans="1:8" s="136" customFormat="1" ht="22.5" customHeight="1" x14ac:dyDescent="0.2">
      <c r="A502" s="128">
        <f>'ПРАЙС-ЛИСТ ТОВ КАН (загальн.)1'!A1368</f>
        <v>1359</v>
      </c>
      <c r="B502" s="129" t="str">
        <f>'ПРАЙС-ЛИСТ ТОВ КАН (загальн.)1'!C1368</f>
        <v>1700112012</v>
      </c>
      <c r="C502" s="113" t="str">
        <f>'ПРАЙС-ЛИСТ ТОВ КАН (загальн.)1'!D1368</f>
        <v>8051</v>
      </c>
      <c r="D502" s="41" t="str">
        <f>'ПРАЙС-ЛИСТ ТОВ КАН (загальн.)1'!E1368</f>
        <v>Гак пластмасовий для труб одинарний 14-20 (L=77мм)</v>
      </c>
      <c r="E502" s="131">
        <f>'ПРАЙС-ЛИСТ ТОВ КАН (загальн.)1'!F1368</f>
        <v>0.26</v>
      </c>
      <c r="F502" s="117">
        <f>'ПРАЙС-ЛИСТ ТОВ КАН (загальн.)1'!G1368</f>
        <v>8.9760000000000009</v>
      </c>
      <c r="G502" s="118" t="str">
        <f>'ПРАЙС-ЛИСТ ТОВ КАН (загальн.)1'!H1368</f>
        <v>шт.</v>
      </c>
      <c r="H502" s="113">
        <f>'ПРАЙС-ЛИСТ ТОВ КАН (загальн.)1'!I1368</f>
        <v>1837</v>
      </c>
    </row>
    <row r="503" spans="1:8" s="136" customFormat="1" ht="22.5" customHeight="1" x14ac:dyDescent="0.2">
      <c r="A503" s="128">
        <f>'ПРАЙС-ЛИСТ ТОВ КАН (загальн.)1'!A1369</f>
        <v>1360</v>
      </c>
      <c r="B503" s="129" t="str">
        <f>'ПРАЙС-ЛИСТ ТОВ КАН (загальн.)1'!C1369</f>
        <v>1700112015</v>
      </c>
      <c r="C503" s="113" t="str">
        <f>'ПРАЙС-ЛИСТ ТОВ КАН (загальн.)1'!D1369</f>
        <v>8053</v>
      </c>
      <c r="D503" s="41" t="str">
        <f>'ПРАЙС-ЛИСТ ТОВ КАН (загальн.)1'!E1369</f>
        <v>Гак пластмасовий для труб одинарний 14-25 (L=100мм)</v>
      </c>
      <c r="E503" s="131">
        <f>'ПРАЙС-ЛИСТ ТОВ КАН (загальн.)1'!F1369</f>
        <v>0.31</v>
      </c>
      <c r="F503" s="117">
        <f>'ПРАЙС-ЛИСТ ТОВ КАН (загальн.)1'!G1369</f>
        <v>10.608000000000001</v>
      </c>
      <c r="G503" s="118" t="str">
        <f>'ПРАЙС-ЛИСТ ТОВ КАН (загальн.)1'!H1369</f>
        <v>шт.</v>
      </c>
      <c r="H503" s="113">
        <f>'ПРАЙС-ЛИСТ ТОВ КАН (загальн.)1'!I1369</f>
        <v>1837</v>
      </c>
    </row>
    <row r="504" spans="1:8" s="136" customFormat="1" ht="22.5" customHeight="1" x14ac:dyDescent="0.2">
      <c r="A504" s="128">
        <f>'ПРАЙС-ЛИСТ ТОВ КАН (загальн.)1'!A1370</f>
        <v>1361</v>
      </c>
      <c r="B504" s="129" t="str">
        <f>'ПРАЙС-ЛИСТ ТОВ КАН (загальн.)1'!C1370</f>
        <v>1700112016</v>
      </c>
      <c r="C504" s="113" t="str">
        <f>'ПРАЙС-ЛИСТ ТОВ КАН (загальн.)1'!D1370</f>
        <v>1851N</v>
      </c>
      <c r="D504" s="41" t="str">
        <f>'ПРАЙС-ЛИСТ ТОВ КАН (загальн.)1'!E1370</f>
        <v>Гак пластмасовий для труб одинарний 14-25 (L=80мм)</v>
      </c>
      <c r="E504" s="131">
        <f>'ПРАЙС-ЛИСТ ТОВ КАН (загальн.)1'!F1370</f>
        <v>0.34</v>
      </c>
      <c r="F504" s="117">
        <f>'ПРАЙС-ЛИСТ ТОВ КАН (загальн.)1'!G1370</f>
        <v>11.423999999999999</v>
      </c>
      <c r="G504" s="118" t="str">
        <f>'ПРАЙС-ЛИСТ ТОВ КАН (загальн.)1'!H1370</f>
        <v>шт.</v>
      </c>
      <c r="H504" s="113">
        <f>'ПРАЙС-ЛИСТ ТОВ КАН (загальн.)1'!I1370</f>
        <v>1837</v>
      </c>
    </row>
    <row r="505" spans="1:8" s="136" customFormat="1" ht="22.5" customHeight="1" x14ac:dyDescent="0.2">
      <c r="A505" s="128">
        <f>'ПРАЙС-ЛИСТ ТОВ КАН (загальн.)1'!A1371</f>
        <v>1362</v>
      </c>
      <c r="B505" s="129" t="str">
        <f>'ПРАЙС-ЛИСТ ТОВ КАН (загальн.)1'!C1371</f>
        <v>1700112017</v>
      </c>
      <c r="C505" s="113" t="str">
        <f>'ПРАЙС-ЛИСТ ТОВ КАН (загальн.)1'!D1371</f>
        <v>1851W</v>
      </c>
      <c r="D505" s="41" t="str">
        <f>'ПРАЙС-ЛИСТ ТОВ КАН (загальн.)1'!E1371</f>
        <v>Гак пластмасовий для труб одинарний 14-20 (L=77мм)</v>
      </c>
      <c r="E505" s="131">
        <f>'ПРАЙС-ЛИСТ ТОВ КАН (загальн.)1'!F1371</f>
        <v>0.29000000000000004</v>
      </c>
      <c r="F505" s="117">
        <f>'ПРАЙС-ЛИСТ ТОВ КАН (загальн.)1'!G1371</f>
        <v>9.7919999999999998</v>
      </c>
      <c r="G505" s="118" t="str">
        <f>'ПРАЙС-ЛИСТ ТОВ КАН (загальн.)1'!H1371</f>
        <v>шт.</v>
      </c>
      <c r="H505" s="113">
        <f>'ПРАЙС-ЛИСТ ТОВ КАН (загальн.)1'!I1371</f>
        <v>1837</v>
      </c>
    </row>
    <row r="506" spans="1:8" s="136" customFormat="1" ht="22.5" customHeight="1" x14ac:dyDescent="0.2">
      <c r="A506" s="128">
        <f>'ПРАЙС-ЛИСТ ТОВ КАН (загальн.)1'!A1372</f>
        <v>1363</v>
      </c>
      <c r="B506" s="129" t="str">
        <f>'ПРАЙС-ЛИСТ ТОВ КАН (загальн.)1'!C1372</f>
        <v>1700164000</v>
      </c>
      <c r="C506" s="113" t="str">
        <f>'ПРАЙС-ЛИСТ ТОВ КАН (загальн.)1'!D1372</f>
        <v>267</v>
      </c>
      <c r="D506" s="41" t="str">
        <f>'ПРАЙС-ЛИСТ ТОВ КАН (загальн.)1'!E1372</f>
        <v>Дуга оцинкована - провідник труби в "пешелі" d 12-18</v>
      </c>
      <c r="E506" s="131">
        <f>'ПРАЙС-ЛИСТ ТОВ КАН (загальн.)1'!F1372</f>
        <v>3.01</v>
      </c>
      <c r="F506" s="117">
        <f>'ПРАЙС-ЛИСТ ТОВ КАН (загальн.)1'!G1372</f>
        <v>102.408</v>
      </c>
      <c r="G506" s="118" t="str">
        <f>'ПРАЙС-ЛИСТ ТОВ КАН (загальн.)1'!H1372</f>
        <v>шт.</v>
      </c>
      <c r="H506" s="113">
        <f>'ПРАЙС-ЛИСТ ТОВ КАН (загальн.)1'!I1372</f>
        <v>1837</v>
      </c>
    </row>
    <row r="507" spans="1:8" s="136" customFormat="1" ht="22.5" customHeight="1" x14ac:dyDescent="0.2">
      <c r="A507" s="128">
        <f>'ПРАЙС-ЛИСТ ТОВ КАН (загальн.)1'!A1373</f>
        <v>1364</v>
      </c>
      <c r="B507" s="129" t="str">
        <f>'ПРАЙС-ЛИСТ ТОВ КАН (загальн.)1'!C1373</f>
        <v>1700164002</v>
      </c>
      <c r="C507" s="113" t="str">
        <f>'ПРАЙС-ЛИСТ ТОВ КАН (загальн.)1'!D1373</f>
        <v>265</v>
      </c>
      <c r="D507" s="41" t="str">
        <f>'ПРАЙС-ЛИСТ ТОВ КАН (загальн.)1'!E1373</f>
        <v>Дуга оцинкована - провідник труби в "пешелі" d 25-26</v>
      </c>
      <c r="E507" s="131">
        <f>'ПРАЙС-ЛИСТ ТОВ КАН (загальн.)1'!F1373</f>
        <v>4.8</v>
      </c>
      <c r="F507" s="117">
        <f>'ПРАЙС-ЛИСТ ТОВ КАН (загальн.)1'!G1373</f>
        <v>163.19999999999999</v>
      </c>
      <c r="G507" s="118" t="str">
        <f>'ПРАЙС-ЛИСТ ТОВ КАН (загальн.)1'!H1373</f>
        <v>шт.</v>
      </c>
      <c r="H507" s="113">
        <f>'ПРАЙС-ЛИСТ ТОВ КАН (загальн.)1'!I1373</f>
        <v>1837</v>
      </c>
    </row>
    <row r="508" spans="1:8" s="136" customFormat="1" ht="22.5" customHeight="1" x14ac:dyDescent="0.2">
      <c r="A508" s="128">
        <f>'ПРАЙС-ЛИСТ ТОВ КАН (загальн.)1'!A1374</f>
        <v>1365</v>
      </c>
      <c r="B508" s="129" t="str">
        <f>'ПРАЙС-ЛИСТ ТОВ КАН (загальн.)1'!C1374</f>
        <v>1700164003</v>
      </c>
      <c r="C508" s="113">
        <f>'ПРАЙС-ЛИСТ ТОВ КАН (загальн.)1'!D1374</f>
        <v>1700164003</v>
      </c>
      <c r="D508" s="41" t="str">
        <f>'ПРАЙС-ЛИСТ ТОВ КАН (загальн.)1'!E1374</f>
        <v>Дуга металева для труб в гофрі - 32-40</v>
      </c>
      <c r="E508" s="131">
        <f>'ПРАЙС-ЛИСТ ТОВ КАН (загальн.)1'!F1374</f>
        <v>14.18</v>
      </c>
      <c r="F508" s="117">
        <f>'ПРАЙС-ЛИСТ ТОВ КАН (загальн.)1'!G1374</f>
        <v>482.25599999999997</v>
      </c>
      <c r="G508" s="118" t="str">
        <f>'ПРАЙС-ЛИСТ ТОВ КАН (загальн.)1'!H1374</f>
        <v>шт.</v>
      </c>
      <c r="H508" s="113">
        <f>'ПРАЙС-ЛИСТ ТОВ КАН (загальн.)1'!I1374</f>
        <v>1837</v>
      </c>
    </row>
    <row r="509" spans="1:8" s="136" customFormat="1" ht="22.5" customHeight="1" x14ac:dyDescent="0.2">
      <c r="A509" s="128">
        <f>'ПРАЙС-ЛИСТ ТОВ КАН (загальн.)1'!A1375</f>
        <v>1366</v>
      </c>
      <c r="B509" s="129" t="str">
        <f>'ПРАЙС-ЛИСТ ТОВ КАН (загальн.)1'!C1375</f>
        <v>1700182001</v>
      </c>
      <c r="C509" s="113" t="str">
        <f>'ПРАЙС-ЛИСТ ТОВ КАН (загальн.)1'!D1375</f>
        <v>U17X2</v>
      </c>
      <c r="D509" s="41" t="str">
        <f>'ПРАЙС-ЛИСТ ТОВ КАН (загальн.)1'!E1375</f>
        <v>Герметизуюча прокладка типу O-Ring (з o-профілем) - сервісний елемент 17x2</v>
      </c>
      <c r="E509" s="131">
        <f>'ПРАЙС-ЛИСТ ТОВ КАН (загальн.)1'!F1375</f>
        <v>0.18000000000000002</v>
      </c>
      <c r="F509" s="117">
        <f>'ПРАЙС-ЛИСТ ТОВ КАН (загальн.)1'!G1375</f>
        <v>6.12</v>
      </c>
      <c r="G509" s="118" t="str">
        <f>'ПРАЙС-ЛИСТ ТОВ КАН (загальн.)1'!H1375</f>
        <v>упак.</v>
      </c>
      <c r="H509" s="113">
        <f>'ПРАЙС-ЛИСТ ТОВ КАН (загальн.)1'!I1375</f>
        <v>1833</v>
      </c>
    </row>
    <row r="510" spans="1:8" s="136" customFormat="1" ht="22.5" customHeight="1" x14ac:dyDescent="0.2">
      <c r="A510" s="128">
        <f>'ПРАЙС-ЛИСТ ТОВ КАН (загальн.)1'!A1376</f>
        <v>1367</v>
      </c>
      <c r="B510" s="129" t="str">
        <f>'ПРАЙС-ЛИСТ ТОВ КАН (загальн.)1'!C1376</f>
        <v>1700182002</v>
      </c>
      <c r="C510" s="113" t="str">
        <f>'ПРАЙС-ЛИСТ ТОВ КАН (загальн.)1'!D1376</f>
        <v>U18</v>
      </c>
      <c r="D510" s="41" t="str">
        <f>'ПРАЙС-ЛИСТ ТОВ КАН (загальн.)1'!E1376</f>
        <v>Герметизуюча прокладка типу O-Ring (з o-профілем) - сервісний елемент 18,3x2,4</v>
      </c>
      <c r="E510" s="131">
        <f>'ПРАЙС-ЛИСТ ТОВ КАН (загальн.)1'!F1376</f>
        <v>22.860000000000003</v>
      </c>
      <c r="F510" s="117">
        <f>'ПРАЙС-ЛИСТ ТОВ КАН (загальн.)1'!G1376</f>
        <v>777.24</v>
      </c>
      <c r="G510" s="118" t="str">
        <f>'ПРАЙС-ЛИСТ ТОВ КАН (загальн.)1'!H1376</f>
        <v>упак.</v>
      </c>
      <c r="H510" s="113">
        <f>'ПРАЙС-ЛИСТ ТОВ КАН (загальн.)1'!I1376</f>
        <v>1833</v>
      </c>
    </row>
    <row r="511" spans="1:8" s="136" customFormat="1" ht="22.5" customHeight="1" x14ac:dyDescent="0.2">
      <c r="A511" s="128">
        <f>'ПРАЙС-ЛИСТ ТОВ КАН (загальн.)1'!A1377</f>
        <v>1368</v>
      </c>
      <c r="B511" s="129" t="str">
        <f>'ПРАЙС-ЛИСТ ТОВ КАН (загальн.)1'!C1377</f>
        <v>1700182004</v>
      </c>
      <c r="C511" s="113" t="str">
        <f>'ПРАЙС-ЛИСТ ТОВ КАН (загальн.)1'!D1377</f>
        <v>U24X2</v>
      </c>
      <c r="D511" s="41" t="str">
        <f>'ПРАЙС-ЛИСТ ТОВ КАН (загальн.)1'!E1377</f>
        <v>Герметизуюча прокладка типу O-Ring (з o-профілем) - сервісний елемент 24x2</v>
      </c>
      <c r="E511" s="131">
        <f>'ПРАЙС-ЛИСТ ТОВ КАН (загальн.)1'!F1377</f>
        <v>0.3</v>
      </c>
      <c r="F511" s="117">
        <f>'ПРАЙС-ЛИСТ ТОВ КАН (загальн.)1'!G1377</f>
        <v>10.199999999999999</v>
      </c>
      <c r="G511" s="118" t="str">
        <f>'ПРАЙС-ЛИСТ ТОВ КАН (загальн.)1'!H1377</f>
        <v>упак.</v>
      </c>
      <c r="H511" s="113">
        <f>'ПРАЙС-ЛИСТ ТОВ КАН (загальн.)1'!I1377</f>
        <v>1833</v>
      </c>
    </row>
    <row r="512" spans="1:8" s="136" customFormat="1" ht="22.5" customHeight="1" x14ac:dyDescent="0.2">
      <c r="A512" s="128">
        <f>'ПРАЙС-ЛИСТ ТОВ КАН (загальн.)1'!A1378</f>
        <v>1369</v>
      </c>
      <c r="B512" s="129" t="str">
        <f>'ПРАЙС-ЛИСТ ТОВ КАН (загальн.)1'!C1378</f>
        <v>1700182005</v>
      </c>
      <c r="C512" s="113" t="str">
        <f>'ПРАЙС-ЛИСТ ТОВ КАН (загальн.)1'!D1378</f>
        <v>U28</v>
      </c>
      <c r="D512" s="41" t="str">
        <f>'ПРАЙС-ЛИСТ ТОВ КАН (загальн.)1'!E1378</f>
        <v>Герметизуюча прокладка типу O-Ring (з o-профілем) - сервісний елемент 28x3</v>
      </c>
      <c r="E512" s="131">
        <f>'ПРАЙС-ЛИСТ ТОВ КАН (загальн.)1'!F1378</f>
        <v>0.35000000000000003</v>
      </c>
      <c r="F512" s="117">
        <f>'ПРАЙС-ЛИСТ ТОВ КАН (загальн.)1'!G1378</f>
        <v>11.832000000000001</v>
      </c>
      <c r="G512" s="118" t="str">
        <f>'ПРАЙС-ЛИСТ ТОВ КАН (загальн.)1'!H1378</f>
        <v>упак.</v>
      </c>
      <c r="H512" s="113">
        <f>'ПРАЙС-ЛИСТ ТОВ КАН (загальн.)1'!I1378</f>
        <v>1833</v>
      </c>
    </row>
    <row r="513" spans="1:8" s="136" customFormat="1" ht="22.5" customHeight="1" x14ac:dyDescent="0.2">
      <c r="A513" s="128">
        <f>'ПРАЙС-ЛИСТ ТОВ КАН (загальн.)1'!A1379</f>
        <v>1370</v>
      </c>
      <c r="B513" s="129" t="str">
        <f>'ПРАЙС-ЛИСТ ТОВ КАН (загальн.)1'!C1379</f>
        <v>1700183007</v>
      </c>
      <c r="C513" s="113" t="str">
        <f>'ПРАЙС-ЛИСТ ТОВ КАН (загальн.)1'!D1379</f>
        <v>2220</v>
      </c>
      <c r="D513" s="41" t="str">
        <f>'ПРАЙС-ЛИСТ ТОВ КАН (загальн.)1'!E1379</f>
        <v>Розетка d15 подвійна</v>
      </c>
      <c r="E513" s="131">
        <f>'ПРАЙС-ЛИСТ ТОВ КАН (загальн.)1'!F1379</f>
        <v>1.51</v>
      </c>
      <c r="F513" s="117">
        <f>'ПРАЙС-ЛИСТ ТОВ КАН (загальн.)1'!G1379</f>
        <v>51.408000000000001</v>
      </c>
      <c r="G513" s="118" t="str">
        <f>'ПРАЙС-ЛИСТ ТОВ КАН (загальн.)1'!H1379</f>
        <v>шт.</v>
      </c>
      <c r="H513" s="113">
        <f>'ПРАЙС-ЛИСТ ТОВ КАН (загальн.)1'!I1379</f>
        <v>1837</v>
      </c>
    </row>
    <row r="514" spans="1:8" s="136" customFormat="1" ht="22.5" customHeight="1" x14ac:dyDescent="0.2">
      <c r="A514" s="128">
        <f>'ПРАЙС-ЛИСТ ТОВ КАН (загальн.)1'!A1380</f>
        <v>1371</v>
      </c>
      <c r="B514" s="129" t="str">
        <f>'ПРАЙС-ЛИСТ ТОВ КАН (загальн.)1'!C1380</f>
        <v>1700183008</v>
      </c>
      <c r="C514" s="113" t="str">
        <f>'ПРАЙС-ЛИСТ ТОВ КАН (загальн.)1'!D1380</f>
        <v>2215</v>
      </c>
      <c r="D514" s="41" t="str">
        <f>'ПРАЙС-ЛИСТ ТОВ КАН (загальн.)1'!E1380</f>
        <v>Розетка d15 одинарная</v>
      </c>
      <c r="E514" s="131">
        <f>'ПРАЙС-ЛИСТ ТОВ КАН (загальн.)1'!F1380</f>
        <v>0.38</v>
      </c>
      <c r="F514" s="117">
        <f>'ПРАЙС-ЛИСТ ТОВ КАН (загальн.)1'!G1380</f>
        <v>13.055999999999999</v>
      </c>
      <c r="G514" s="118" t="str">
        <f>'ПРАЙС-ЛИСТ ТОВ КАН (загальн.)1'!H1380</f>
        <v>шт.</v>
      </c>
      <c r="H514" s="113">
        <f>'ПРАЙС-ЛИСТ ТОВ КАН (загальн.)1'!I1380</f>
        <v>1837</v>
      </c>
    </row>
    <row r="515" spans="1:8" s="136" customFormat="1" ht="22.5" customHeight="1" x14ac:dyDescent="0.2">
      <c r="A515" s="128">
        <f>'ПРАЙС-ЛИСТ ТОВ КАН (загальн.)1'!A1381</f>
        <v>1372</v>
      </c>
      <c r="B515" s="129" t="str">
        <f>'ПРАЙС-ЛИСТ ТОВ КАН (загальн.)1'!C1381</f>
        <v>1700183010</v>
      </c>
      <c r="C515" s="113" t="str">
        <f>'ПРАЙС-ЛИСТ ТОВ КАН (загальн.)1'!D1381</f>
        <v>K-501002</v>
      </c>
      <c r="D515" s="41" t="str">
        <f>'ПРАЙС-ЛИСТ ТОВ КАН (загальн.)1'!E1381</f>
        <v>Профіль для розділового шва (упак. 10шт.) пешель 0,4 м.</v>
      </c>
      <c r="E515" s="131">
        <f>'ПРАЙС-ЛИСТ ТОВ КАН (загальн.)1'!F1381</f>
        <v>4.13</v>
      </c>
      <c r="F515" s="117">
        <f>'ПРАЙС-ЛИСТ ТОВ КАН (загальн.)1'!G1381</f>
        <v>140.352</v>
      </c>
      <c r="G515" s="118" t="str">
        <f>'ПРАЙС-ЛИСТ ТОВ КАН (загальн.)1'!H1381</f>
        <v>шт.</v>
      </c>
      <c r="H515" s="113">
        <f>'ПРАЙС-ЛИСТ ТОВ КАН (загальн.)1'!I1381</f>
        <v>1837</v>
      </c>
    </row>
    <row r="516" spans="1:8" s="136" customFormat="1" ht="22.5" customHeight="1" x14ac:dyDescent="0.2">
      <c r="A516" s="128">
        <f>'ПРАЙС-ЛИСТ ТОВ КАН (загальн.)1'!A1382</f>
        <v>1373</v>
      </c>
      <c r="B516" s="129" t="str">
        <f>'ПРАЙС-ЛИСТ ТОВ КАН (загальн.)1'!C1382</f>
        <v>1700183012</v>
      </c>
      <c r="C516" s="113" t="str">
        <f>'ПРАЙС-ЛИСТ ТОВ КАН (загальн.)1'!D1382</f>
        <v>K-505100</v>
      </c>
      <c r="D516" s="41" t="str">
        <f>'ПРАЙС-ЛИСТ ТОВ КАН (загальн.)1'!E1382</f>
        <v>Болт монтажний - сервісний елемент M8</v>
      </c>
      <c r="E516" s="131">
        <f>'ПРАЙС-ЛИСТ ТОВ КАН (загальн.)1'!F1382</f>
        <v>0.25</v>
      </c>
      <c r="F516" s="117">
        <f>'ПРАЙС-ЛИСТ ТОВ КАН (загальн.)1'!G1382</f>
        <v>8.5679999999999996</v>
      </c>
      <c r="G516" s="118" t="str">
        <f>'ПРАЙС-ЛИСТ ТОВ КАН (загальн.)1'!H1382</f>
        <v>шт.</v>
      </c>
      <c r="H516" s="113">
        <f>'ПРАЙС-ЛИСТ ТОВ КАН (загальн.)1'!I1382</f>
        <v>1837</v>
      </c>
    </row>
    <row r="517" spans="1:8" s="136" customFormat="1" ht="22.5" customHeight="1" x14ac:dyDescent="0.2">
      <c r="A517" s="128">
        <f>'ПРАЙС-ЛИСТ ТОВ КАН (загальн.)1'!A1383</f>
        <v>1374</v>
      </c>
      <c r="B517" s="129" t="str">
        <f>'ПРАЙС-ЛИСТ ТОВ КАН (загальн.)1'!C1383</f>
        <v>1700210002</v>
      </c>
      <c r="C517" s="113" t="str">
        <f>'ПРАЙС-ЛИСТ ТОВ КАН (загальн.)1'!D1383</f>
        <v>6090.09</v>
      </c>
      <c r="D517" s="41" t="str">
        <f>'ПРАЙС-ЛИСТ ТОВ КАН (загальн.)1'!E1383</f>
        <v>Плитка монтажна з виступом подвійна (L=50, 80, 150мм)</v>
      </c>
      <c r="E517" s="131">
        <f>'ПРАЙС-ЛИСТ ТОВ КАН (загальн.)1'!F1383</f>
        <v>7.91</v>
      </c>
      <c r="F517" s="117">
        <f>'ПРАЙС-ЛИСТ ТОВ КАН (загальн.)1'!G1383</f>
        <v>268.87200000000001</v>
      </c>
      <c r="G517" s="118" t="str">
        <f>'ПРАЙС-ЛИСТ ТОВ КАН (загальн.)1'!H1383</f>
        <v>шт.</v>
      </c>
      <c r="H517" s="113">
        <f>'ПРАЙС-ЛИСТ ТОВ КАН (загальн.)1'!I1383</f>
        <v>1837</v>
      </c>
    </row>
    <row r="518" spans="1:8" s="136" customFormat="1" ht="22.5" customHeight="1" x14ac:dyDescent="0.2">
      <c r="A518" s="128">
        <f>'ПРАЙС-ЛИСТ ТОВ КАН (загальн.)1'!A1384</f>
        <v>1375</v>
      </c>
      <c r="B518" s="129" t="str">
        <f>'ПРАЙС-ЛИСТ ТОВ КАН (загальн.)1'!C1384</f>
        <v>1700210006</v>
      </c>
      <c r="C518" s="113" t="str">
        <f>'ПРАЙС-ЛИСТ ТОВ КАН (загальн.)1'!D1384</f>
        <v>6090.060</v>
      </c>
      <c r="D518" s="41" t="str">
        <f>'ПРАЙС-ЛИСТ ТОВ КАН (загальн.)1'!E1384</f>
        <v>Плитка монтажна - полімерна - подвійна (L=150 мм)</v>
      </c>
      <c r="E518" s="131">
        <f>'ПРАЙС-ЛИСТ ТОВ КАН (загальн.)1'!F1384</f>
        <v>2.1799999999999997</v>
      </c>
      <c r="F518" s="117">
        <f>'ПРАЙС-ЛИСТ ТОВ КАН (загальн.)1'!G1384</f>
        <v>74.256</v>
      </c>
      <c r="G518" s="118" t="str">
        <f>'ПРАЙС-ЛИСТ ТОВ КАН (загальн.)1'!H1384</f>
        <v>шт.</v>
      </c>
      <c r="H518" s="113">
        <f>'ПРАЙС-ЛИСТ ТОВ КАН (загальн.)1'!I1384</f>
        <v>1837</v>
      </c>
    </row>
    <row r="519" spans="1:8" s="136" customFormat="1" ht="22.5" customHeight="1" x14ac:dyDescent="0.2">
      <c r="A519" s="128">
        <f>'ПРАЙС-ЛИСТ ТОВ КАН (загальн.)1'!A1385</f>
        <v>1376</v>
      </c>
      <c r="B519" s="129" t="str">
        <f>'ПРАЙС-ЛИСТ ТОВ КАН (загальн.)1'!C1385</f>
        <v>1700210008</v>
      </c>
      <c r="C519" s="113" t="str">
        <f>'ПРАЙС-ЛИСТ ТОВ КАН (загальн.)1'!D1385</f>
        <v>6090.080</v>
      </c>
      <c r="D519" s="41" t="str">
        <f>'ПРАЙС-ЛИСТ ТОВ КАН (загальн.)1'!E1385</f>
        <v>Плитка монтажна - полімерна - подвійна (L=50 мм)</v>
      </c>
      <c r="E519" s="131">
        <f>'ПРАЙС-ЛИСТ ТОВ КАН (загальн.)1'!F1385</f>
        <v>1.91</v>
      </c>
      <c r="F519" s="117">
        <f>'ПРАЙС-ЛИСТ ТОВ КАН (загальн.)1'!G1385</f>
        <v>64.872</v>
      </c>
      <c r="G519" s="118" t="str">
        <f>'ПРАЙС-ЛИСТ ТОВ КАН (загальн.)1'!H1385</f>
        <v>шт.</v>
      </c>
      <c r="H519" s="113">
        <f>'ПРАЙС-ЛИСТ ТОВ КАН (загальн.)1'!I1385</f>
        <v>1837</v>
      </c>
    </row>
    <row r="520" spans="1:8" s="136" customFormat="1" ht="22.5" customHeight="1" x14ac:dyDescent="0.2">
      <c r="A520" s="128">
        <f>'ПРАЙС-ЛИСТ ТОВ КАН (загальн.)1'!A1386</f>
        <v>1377</v>
      </c>
      <c r="B520" s="129" t="str">
        <f>'ПРАЙС-ЛИСТ ТОВ КАН (загальн.)1'!C1386</f>
        <v>1700210010</v>
      </c>
      <c r="C520" s="113" t="str">
        <f>'ПРАЙС-ЛИСТ ТОВ КАН (загальн.)1'!D1386</f>
        <v>6090.070</v>
      </c>
      <c r="D520" s="41" t="str">
        <f>'ПРАЙС-ЛИСТ ТОВ КАН (загальн.)1'!E1386</f>
        <v>Плитка монтажна - полімерна - подвійна (L=80 мм)</v>
      </c>
      <c r="E520" s="131">
        <f>'ПРАЙС-ЛИСТ ТОВ КАН (загальн.)1'!F1386</f>
        <v>1.93</v>
      </c>
      <c r="F520" s="117">
        <f>'ПРАЙС-ЛИСТ ТОВ КАН (загальн.)1'!G1386</f>
        <v>65.688000000000002</v>
      </c>
      <c r="G520" s="118" t="str">
        <f>'ПРАЙС-ЛИСТ ТОВ КАН (загальн.)1'!H1386</f>
        <v>шт.</v>
      </c>
      <c r="H520" s="113">
        <f>'ПРАЙС-ЛИСТ ТОВ КАН (загальн.)1'!I1386</f>
        <v>1837</v>
      </c>
    </row>
    <row r="521" spans="1:8" s="136" customFormat="1" ht="22.5" customHeight="1" x14ac:dyDescent="0.2">
      <c r="A521" s="128">
        <f>'ПРАЙС-ЛИСТ ТОВ КАН (загальн.)1'!A1387</f>
        <v>1378</v>
      </c>
      <c r="B521" s="129" t="str">
        <f>'ПРАЙС-ЛИСТ ТОВ КАН (загальн.)1'!C1387</f>
        <v>1700210011</v>
      </c>
      <c r="C521" s="113" t="str">
        <f>'ПРАЙС-ЛИСТ ТОВ КАН (загальн.)1'!D1387</f>
        <v>6090.050</v>
      </c>
      <c r="D521" s="41" t="str">
        <f>'ПРАЙС-ЛИСТ ТОВ КАН (загальн.)1'!E1387</f>
        <v>Плитка монтажна - полімерна - одинарна</v>
      </c>
      <c r="E521" s="131">
        <f>'ПРАЙС-ЛИСТ ТОВ КАН (загальн.)1'!F1387</f>
        <v>1.39</v>
      </c>
      <c r="F521" s="117">
        <f>'ПРАЙС-ЛИСТ ТОВ КАН (загальн.)1'!G1387</f>
        <v>47.328000000000003</v>
      </c>
      <c r="G521" s="118" t="str">
        <f>'ПРАЙС-ЛИСТ ТОВ КАН (загальн.)1'!H1387</f>
        <v>шт.</v>
      </c>
      <c r="H521" s="113">
        <f>'ПРАЙС-ЛИСТ ТОВ КАН (загальн.)1'!I1387</f>
        <v>1837</v>
      </c>
    </row>
    <row r="522" spans="1:8" s="136" customFormat="1" ht="22.5" customHeight="1" x14ac:dyDescent="0.2">
      <c r="A522" s="128">
        <f>'ПРАЙС-ЛИСТ ТОВ КАН (загальн.)1'!A1388</f>
        <v>1379</v>
      </c>
      <c r="B522" s="129" t="str">
        <f>'ПРАЙС-ЛИСТ ТОВ КАН (загальн.)1'!C1388</f>
        <v>1700210013</v>
      </c>
      <c r="C522" s="113" t="str">
        <f>'ПРАЙС-ЛИСТ ТОВ КАН (загальн.)1'!D1388</f>
        <v>6090.10</v>
      </c>
      <c r="D522" s="41" t="str">
        <f>'ПРАЙС-ЛИСТ ТОВ КАН (загальн.)1'!E1388</f>
        <v>Плитка монтажна з виступом подвійна (L=50мм)</v>
      </c>
      <c r="E522" s="131">
        <f>'ПРАЙС-ЛИСТ ТОВ КАН (загальн.)1'!F1388</f>
        <v>5.24</v>
      </c>
      <c r="F522" s="117">
        <f>'ПРАЙС-ЛИСТ ТОВ КАН (загальн.)1'!G1388</f>
        <v>178.29599999999999</v>
      </c>
      <c r="G522" s="118" t="str">
        <f>'ПРАЙС-ЛИСТ ТОВ КАН (загальн.)1'!H1388</f>
        <v>шт.</v>
      </c>
      <c r="H522" s="113">
        <f>'ПРАЙС-ЛИСТ ТОВ КАН (загальн.)1'!I1388</f>
        <v>1837</v>
      </c>
    </row>
    <row r="523" spans="1:8" s="136" customFormat="1" ht="22.5" customHeight="1" x14ac:dyDescent="0.2">
      <c r="A523" s="128">
        <f>'ПРАЙС-ЛИСТ ТОВ КАН (загальн.)1'!A1389</f>
        <v>1380</v>
      </c>
      <c r="B523" s="129" t="str">
        <f>'ПРАЙС-ЛИСТ ТОВ КАН (загальн.)1'!C1389</f>
        <v>1700210014</v>
      </c>
      <c r="C523" s="113" t="str">
        <f>'ПРАЙС-ЛИСТ ТОВ КАН (загальн.)1'!D1389</f>
        <v>6090.13</v>
      </c>
      <c r="D523" s="41" t="str">
        <f>'ПРАЙС-ЛИСТ ТОВ КАН (загальн.)1'!E1389</f>
        <v>Плитка монтажна двійна (L=80, 150 мм)</v>
      </c>
      <c r="E523" s="131">
        <f>'ПРАЙС-ЛИСТ ТОВ КАН (загальн.)1'!F1389</f>
        <v>6.6899999999999995</v>
      </c>
      <c r="F523" s="117">
        <f>'ПРАЙС-ЛИСТ ТОВ КАН (загальн.)1'!G1389</f>
        <v>227.66399999999999</v>
      </c>
      <c r="G523" s="118" t="str">
        <f>'ПРАЙС-ЛИСТ ТОВ КАН (загальн.)1'!H1389</f>
        <v>шт.</v>
      </c>
      <c r="H523" s="113">
        <f>'ПРАЙС-ЛИСТ ТОВ КАН (загальн.)1'!I1389</f>
        <v>1837</v>
      </c>
    </row>
    <row r="524" spans="1:8" s="136" customFormat="1" ht="22.5" customHeight="1" x14ac:dyDescent="0.2">
      <c r="A524" s="128">
        <f>'ПРАЙС-ЛИСТ ТОВ КАН (загальн.)1'!A1390</f>
        <v>1381</v>
      </c>
      <c r="B524" s="129" t="str">
        <f>'ПРАЙС-ЛИСТ ТОВ КАН (загальн.)1'!C1390</f>
        <v>1700210025</v>
      </c>
      <c r="C524" s="113" t="str">
        <f>'ПРАЙС-ЛИСТ ТОВ КАН (загальн.)1'!D1390</f>
        <v>1700210025</v>
      </c>
      <c r="D524" s="41" t="str">
        <f>'ПРАЙС-ЛИСТ ТОВ КАН (загальн.)1'!E1390</f>
        <v>Плитка монтажна з виступом для монтажу у каркасних перегородках (L=80, 100, 150 мм)</v>
      </c>
      <c r="E524" s="131">
        <f>'ПРАЙС-ЛИСТ ТОВ КАН (загальн.)1'!F1390</f>
        <v>8.75</v>
      </c>
      <c r="F524" s="117">
        <f>'ПРАЙС-ЛИСТ ТОВ КАН (загальн.)1'!G1390</f>
        <v>297.43200000000002</v>
      </c>
      <c r="G524" s="118" t="str">
        <f>'ПРАЙС-ЛИСТ ТОВ КАН (загальн.)1'!H1390</f>
        <v>шт.</v>
      </c>
      <c r="H524" s="113">
        <f>'ПРАЙС-ЛИСТ ТОВ КАН (загальн.)1'!I1390</f>
        <v>1837</v>
      </c>
    </row>
    <row r="525" spans="1:8" s="136" customFormat="1" ht="22.5" customHeight="1" x14ac:dyDescent="0.2">
      <c r="A525" s="128">
        <f>'ПРАЙС-ЛИСТ ТОВ КАН (загальн.)1'!A1391</f>
        <v>1382</v>
      </c>
      <c r="B525" s="129" t="str">
        <f>'ПРАЙС-ЛИСТ ТОВ КАН (загальн.)1'!C1391</f>
        <v>1700218000</v>
      </c>
      <c r="C525" s="113" t="str">
        <f>'ПРАЙС-ЛИСТ ТОВ КАН (загальн.)1'!D1391</f>
        <v>8059</v>
      </c>
      <c r="D525" s="41" t="str">
        <f>'ПРАЙС-ЛИСТ ТОВ КАН (загальн.)1'!E1391</f>
        <v>Дуга пластмасова - провідник труби d 12-14/20</v>
      </c>
      <c r="E525" s="131">
        <f>'ПРАЙС-ЛИСТ ТОВ КАН (загальн.)1'!F1391</f>
        <v>1.65</v>
      </c>
      <c r="F525" s="117">
        <f>'ПРАЙС-ЛИСТ ТОВ КАН (загальн.)1'!G1391</f>
        <v>56.304000000000002</v>
      </c>
      <c r="G525" s="118" t="str">
        <f>'ПРАЙС-ЛИСТ ТОВ КАН (загальн.)1'!H1391</f>
        <v>шт.</v>
      </c>
      <c r="H525" s="113">
        <f>'ПРАЙС-ЛИСТ ТОВ КАН (загальн.)1'!I1391</f>
        <v>1837</v>
      </c>
    </row>
    <row r="526" spans="1:8" s="136" customFormat="1" ht="22.5" customHeight="1" x14ac:dyDescent="0.2">
      <c r="A526" s="128">
        <f>'ПРАЙС-ЛИСТ ТОВ КАН (загальн.)1'!A1392</f>
        <v>1383</v>
      </c>
      <c r="B526" s="129" t="str">
        <f>'ПРАЙС-ЛИСТ ТОВ КАН (загальн.)1'!C1392</f>
        <v>1700218003</v>
      </c>
      <c r="C526" s="113" t="str">
        <f>'ПРАЙС-ЛИСТ ТОВ КАН (загальн.)1'!D1392</f>
        <v>8058</v>
      </c>
      <c r="D526" s="41" t="str">
        <f>'ПРАЙС-ЛИСТ ТОВ КАН (загальн.)1'!E1392</f>
        <v>Дуга пластмасова - провідник труби 12 дo 18</v>
      </c>
      <c r="E526" s="131">
        <f>'ПРАЙС-ЛИСТ ТОВ КАН (загальн.)1'!F1392</f>
        <v>1.19</v>
      </c>
      <c r="F526" s="117">
        <f>'ПРАЙС-ЛИСТ ТОВ КАН (загальн.)1'!G1392</f>
        <v>40.392000000000003</v>
      </c>
      <c r="G526" s="118" t="str">
        <f>'ПРАЙС-ЛИСТ ТОВ КАН (загальн.)1'!H1392</f>
        <v>шт.</v>
      </c>
      <c r="H526" s="113">
        <f>'ПРАЙС-ЛИСТ ТОВ КАН (загальн.)1'!I1392</f>
        <v>1837</v>
      </c>
    </row>
    <row r="527" spans="1:8" s="136" customFormat="1" ht="22.5" customHeight="1" x14ac:dyDescent="0.2">
      <c r="A527" s="128">
        <f>'ПРАЙС-ЛИСТ ТОВ КАН (загальн.)1'!A1393</f>
        <v>1384</v>
      </c>
      <c r="B527" s="129" t="str">
        <f>'ПРАЙС-ЛИСТ ТОВ КАН (загальн.)1'!C1393</f>
        <v>1700218004</v>
      </c>
      <c r="C527" s="113" t="str">
        <f>'ПРАЙС-ЛИСТ ТОВ КАН (загальн.)1'!D1393</f>
        <v>8060</v>
      </c>
      <c r="D527" s="41" t="str">
        <f>'ПРАЙС-ЛИСТ ТОВ КАН (загальн.)1'!E1393</f>
        <v>Дуга пластмасова - провідник труби d 12-18/25</v>
      </c>
      <c r="E527" s="131">
        <f>'ПРАЙС-ЛИСТ ТОВ КАН (загальн.)1'!F1393</f>
        <v>1.73</v>
      </c>
      <c r="F527" s="117">
        <f>'ПРАЙС-ЛИСТ ТОВ КАН (загальн.)1'!G1393</f>
        <v>58.752000000000002</v>
      </c>
      <c r="G527" s="118" t="str">
        <f>'ПРАЙС-ЛИСТ ТОВ КАН (загальн.)1'!H1393</f>
        <v>шт.</v>
      </c>
      <c r="H527" s="113">
        <f>'ПРАЙС-ЛИСТ ТОВ КАН (загальн.)1'!I1393</f>
        <v>1837</v>
      </c>
    </row>
    <row r="528" spans="1:8" s="136" customFormat="1" ht="22.5" customHeight="1" x14ac:dyDescent="0.2">
      <c r="A528" s="128">
        <f>'ПРАЙС-ЛИСТ ТОВ КАН (загальн.)1'!A1394</f>
        <v>1385</v>
      </c>
      <c r="B528" s="129" t="str">
        <f>'ПРАЙС-ЛИСТ ТОВ КАН (загальн.)1'!C1394</f>
        <v>1700250001</v>
      </c>
      <c r="C528" s="113" t="str">
        <f>'ПРАЙС-ЛИСТ ТОВ КАН (загальн.)1'!D1394</f>
        <v>6095.33</v>
      </c>
      <c r="D528" s="41" t="str">
        <f>'ПРАЙС-ЛИСТ ТОВ КАН (загальн.)1'!E1394</f>
        <v>Заглушка для перевірки герметичності - коротка - сервісний елемент G1/2"</v>
      </c>
      <c r="E528" s="131">
        <f>'ПРАЙС-ЛИСТ ТОВ КАН (загальн.)1'!F1394</f>
        <v>0.54</v>
      </c>
      <c r="F528" s="117">
        <f>'ПРАЙС-ЛИСТ ТОВ КАН (загальн.)1'!G1394</f>
        <v>18.36</v>
      </c>
      <c r="G528" s="118" t="str">
        <f>'ПРАЙС-ЛИСТ ТОВ КАН (загальн.)1'!H1394</f>
        <v>шт.</v>
      </c>
      <c r="H528" s="113">
        <f>'ПРАЙС-ЛИСТ ТОВ КАН (загальн.)1'!I1394</f>
        <v>1837</v>
      </c>
    </row>
    <row r="529" spans="1:8" s="136" customFormat="1" ht="22.5" customHeight="1" x14ac:dyDescent="0.2">
      <c r="A529" s="128">
        <f>'ПРАЙС-ЛИСТ ТОВ КАН (загальн.)1'!A1395</f>
        <v>1386</v>
      </c>
      <c r="B529" s="129" t="str">
        <f>'ПРАЙС-ЛИСТ ТОВ КАН (загальн.)1'!C1395</f>
        <v>1700250003</v>
      </c>
      <c r="C529" s="113" t="str">
        <f>'ПРАЙС-ЛИСТ ТОВ КАН (загальн.)1'!D1395</f>
        <v>2100C</v>
      </c>
      <c r="D529" s="41" t="str">
        <f>'ПРАЙС-ЛИСТ ТОВ КАН (загальн.)1'!E1395</f>
        <v>Заглушка червона для перевірки герметичності - довга G1/2"</v>
      </c>
      <c r="E529" s="131">
        <f>'ПРАЙС-ЛИСТ ТОВ КАН (загальн.)1'!F1395</f>
        <v>1.1399999999999999</v>
      </c>
      <c r="F529" s="117">
        <f>'ПРАЙС-ЛИСТ ТОВ КАН (загальн.)1'!G1395</f>
        <v>38.76</v>
      </c>
      <c r="G529" s="118" t="str">
        <f>'ПРАЙС-ЛИСТ ТОВ КАН (загальн.)1'!H1395</f>
        <v>шт.</v>
      </c>
      <c r="H529" s="113">
        <f>'ПРАЙС-ЛИСТ ТОВ КАН (загальн.)1'!I1395</f>
        <v>1837</v>
      </c>
    </row>
    <row r="530" spans="1:8" s="136" customFormat="1" ht="22.5" customHeight="1" x14ac:dyDescent="0.2">
      <c r="A530" s="128">
        <f>'ПРАЙС-ЛИСТ ТОВ КАН (загальн.)1'!A1396</f>
        <v>1387</v>
      </c>
      <c r="B530" s="129" t="str">
        <f>'ПРАЙС-ЛИСТ ТОВ КАН (загальн.)1'!C1396</f>
        <v>1700250005</v>
      </c>
      <c r="C530" s="113" t="str">
        <f>'ПРАЙС-ЛИСТ ТОВ КАН (загальн.)1'!D1396</f>
        <v>2100N</v>
      </c>
      <c r="D530" s="41" t="str">
        <f>'ПРАЙС-ЛИСТ ТОВ КАН (загальн.)1'!E1396</f>
        <v>Заглушка блакитна для перевірки герметичності - довга G1/2"</v>
      </c>
      <c r="E530" s="131">
        <f>'ПРАЙС-ЛИСТ ТОВ КАН (загальн.)1'!F1396</f>
        <v>1.1399999999999999</v>
      </c>
      <c r="F530" s="117">
        <f>'ПРАЙС-ЛИСТ ТОВ КАН (загальн.)1'!G1396</f>
        <v>38.76</v>
      </c>
      <c r="G530" s="118" t="str">
        <f>'ПРАЙС-ЛИСТ ТОВ КАН (загальн.)1'!H1396</f>
        <v>шт.</v>
      </c>
      <c r="H530" s="113">
        <f>'ПРАЙС-ЛИСТ ТОВ КАН (загальн.)1'!I1396</f>
        <v>1837</v>
      </c>
    </row>
    <row r="531" spans="1:8" s="136" customFormat="1" ht="22.5" customHeight="1" x14ac:dyDescent="0.2">
      <c r="A531" s="128">
        <f>'ПРАЙС-ЛИСТ ТОВ КАН (загальн.)1'!A1397</f>
        <v>1388</v>
      </c>
      <c r="B531" s="129" t="str">
        <f>'ПРАЙС-ЛИСТ ТОВ КАН (загальн.)1'!C1397</f>
        <v>1700250007</v>
      </c>
      <c r="C531" s="113" t="str">
        <f>'ПРАЙС-ЛИСТ ТОВ КАН (загальн.)1'!D1397</f>
        <v>2110C</v>
      </c>
      <c r="D531" s="41" t="str">
        <f>'ПРАЙС-ЛИСТ ТОВ КАН (загальн.)1'!E1397</f>
        <v>Заглушка червона для перевірки герметичності - довга G3/4"</v>
      </c>
      <c r="E531" s="131">
        <f>'ПРАЙС-ЛИСТ ТОВ КАН (загальн.)1'!F1397</f>
        <v>1.31</v>
      </c>
      <c r="F531" s="117">
        <f>'ПРАЙС-ЛИСТ ТОВ КАН (загальн.)1'!G1397</f>
        <v>44.472000000000001</v>
      </c>
      <c r="G531" s="118" t="str">
        <f>'ПРАЙС-ЛИСТ ТОВ КАН (загальн.)1'!H1397</f>
        <v>шт.</v>
      </c>
      <c r="H531" s="113">
        <f>'ПРАЙС-ЛИСТ ТОВ КАН (загальн.)1'!I1397</f>
        <v>1837</v>
      </c>
    </row>
    <row r="532" spans="1:8" s="136" customFormat="1" ht="22.5" customHeight="1" x14ac:dyDescent="0.2">
      <c r="A532" s="128">
        <f>'ПРАЙС-ЛИСТ ТОВ КАН (загальн.)1'!A1398</f>
        <v>1389</v>
      </c>
      <c r="B532" s="129" t="str">
        <f>'ПРАЙС-ЛИСТ ТОВ КАН (загальн.)1'!C1398</f>
        <v>1700250008</v>
      </c>
      <c r="C532" s="113" t="str">
        <f>'ПРАЙС-ЛИСТ ТОВ КАН (загальн.)1'!D1398</f>
        <v>2110N</v>
      </c>
      <c r="D532" s="41" t="str">
        <f>'ПРАЙС-ЛИСТ ТОВ КАН (загальн.)1'!E1398</f>
        <v>Заглушка блакитна для перевірки герметичності - довга G3/4"</v>
      </c>
      <c r="E532" s="131">
        <f>'ПРАЙС-ЛИСТ ТОВ КАН (загальн.)1'!F1398</f>
        <v>1.31</v>
      </c>
      <c r="F532" s="117">
        <f>'ПРАЙС-ЛИСТ ТОВ КАН (загальн.)1'!G1398</f>
        <v>44.472000000000001</v>
      </c>
      <c r="G532" s="118" t="str">
        <f>'ПРАЙС-ЛИСТ ТОВ КАН (загальн.)1'!H1398</f>
        <v>шт.</v>
      </c>
      <c r="H532" s="113">
        <f>'ПРАЙС-ЛИСТ ТОВ КАН (загальн.)1'!I1398</f>
        <v>1837</v>
      </c>
    </row>
    <row r="533" spans="1:8" s="136" customFormat="1" ht="22.5" customHeight="1" x14ac:dyDescent="0.2">
      <c r="A533" s="128">
        <f>'ПРАЙС-ЛИСТ ТОВ КАН (загальн.)1'!A1399</f>
        <v>1390</v>
      </c>
      <c r="B533" s="129" t="str">
        <f>'ПРАЙС-ЛИСТ ТОВ КАН (загальн.)1'!C1399</f>
        <v>1700277000</v>
      </c>
      <c r="C533" s="113" t="str">
        <f>'ПРАЙС-ЛИСТ ТОВ КАН (загальн.)1'!D1399</f>
        <v>1091162N</v>
      </c>
      <c r="D533" s="41" t="str">
        <f>'ПРАЙС-ЛИСТ ТОВ КАН (загальн.)1'!E1399</f>
        <v>Зворотний вентиль для розподілювача зі змішувальною системою G1/2"</v>
      </c>
      <c r="E533" s="131">
        <f>'ПРАЙС-ЛИСТ ТОВ КАН (загальн.)1'!F1399</f>
        <v>18.360000000000003</v>
      </c>
      <c r="F533" s="117">
        <f>'ПРАЙС-ЛИСТ ТОВ КАН (загальн.)1'!G1399</f>
        <v>624.24</v>
      </c>
      <c r="G533" s="118" t="str">
        <f>'ПРАЙС-ЛИСТ ТОВ КАН (загальн.)1'!H1399</f>
        <v>шт.</v>
      </c>
      <c r="H533" s="113" t="str">
        <f>'ПРАЙС-ЛИСТ ТОВ КАН (загальн.)1'!I1399</f>
        <v>183B</v>
      </c>
    </row>
    <row r="534" spans="1:8" s="136" customFormat="1" ht="22.5" customHeight="1" x14ac:dyDescent="0.2">
      <c r="A534" s="128">
        <f>'ПРАЙС-ЛИСТ ТОВ КАН (загальн.)1'!A1400</f>
        <v>1391</v>
      </c>
      <c r="B534" s="129" t="str">
        <f>'ПРАЙС-ЛИСТ ТОВ КАН (загальн.)1'!C1400</f>
        <v>1700277001</v>
      </c>
      <c r="C534" s="113" t="str">
        <f>'ПРАЙС-ЛИСТ ТОВ КАН (загальн.)1'!D1400</f>
        <v>1181104N</v>
      </c>
      <c r="D534" s="41" t="str">
        <f>'ПРАЙС-ЛИСТ ТОВ КАН (загальн.)1'!E1400</f>
        <v xml:space="preserve">Термостатичний вентиль G1/2" </v>
      </c>
      <c r="E534" s="131">
        <f>'ПРАЙС-ЛИСТ ТОВ КАН (загальн.)1'!F1400</f>
        <v>29.69</v>
      </c>
      <c r="F534" s="117">
        <f>'ПРАЙС-ЛИСТ ТОВ КАН (загальн.)1'!G1400</f>
        <v>1009.3920000000001</v>
      </c>
      <c r="G534" s="118" t="str">
        <f>'ПРАЙС-ЛИСТ ТОВ КАН (загальн.)1'!H1400</f>
        <v>шт.</v>
      </c>
      <c r="H534" s="113">
        <f>'ПРАЙС-ЛИСТ ТОВ КАН (загальн.)1'!I1400</f>
        <v>1833</v>
      </c>
    </row>
    <row r="535" spans="1:8" s="136" customFormat="1" ht="22.5" customHeight="1" x14ac:dyDescent="0.2">
      <c r="A535" s="128">
        <f>'ПРАЙС-ЛИСТ ТОВ КАН (загальн.)1'!A1401</f>
        <v>1392</v>
      </c>
      <c r="B535" s="129" t="str">
        <f>'ПРАЙС-ЛИСТ ТОВ КАН (загальн.)1'!C1401</f>
        <v>1709040000</v>
      </c>
      <c r="C535" s="113" t="str">
        <f>'ПРАЙС-ЛИСТ ТОВ КАН (загальн.)1'!D1401</f>
        <v>9001.35</v>
      </c>
      <c r="D535" s="41" t="str">
        <f>'ПРАЙС-ЛИСТ ТОВ КАН (загальн.)1'!E1401</f>
        <v>Корпус з'єднувача G1/2" x G1/2" вер. ник.</v>
      </c>
      <c r="E535" s="131">
        <f>'ПРАЙС-ЛИСТ ТОВ КАН (загальн.)1'!F1401</f>
        <v>3.69</v>
      </c>
      <c r="F535" s="117">
        <f>'ПРАЙС-ЛИСТ ТОВ КАН (загальн.)1'!G1401</f>
        <v>125.664</v>
      </c>
      <c r="G535" s="118" t="str">
        <f>'ПРАЙС-ЛИСТ ТОВ КАН (загальн.)1'!H1401</f>
        <v>шт.</v>
      </c>
      <c r="H535" s="113">
        <f>'ПРАЙС-ЛИСТ ТОВ КАН (загальн.)1'!I1401</f>
        <v>1837</v>
      </c>
    </row>
    <row r="536" spans="1:8" s="136" customFormat="1" ht="22.5" customHeight="1" x14ac:dyDescent="0.2">
      <c r="A536" s="128">
        <f>'ПРАЙС-ЛИСТ ТОВ КАН (загальн.)1'!A1402</f>
        <v>1393</v>
      </c>
      <c r="B536" s="129" t="str">
        <f>'ПРАЙС-ЛИСТ ТОВ КАН (загальн.)1'!C1402</f>
        <v>1709043003</v>
      </c>
      <c r="C536" s="113" t="str">
        <f>'ПРАЙС-ЛИСТ ТОВ КАН (загальн.)1'!D1402</f>
        <v>K-609010</v>
      </c>
      <c r="D536" s="41" t="str">
        <f>'ПРАЙС-ЛИСТ ТОВ КАН (загальн.)1'!E1402</f>
        <v>Гайка і втулка затискна для мідної трубки 15 G1/2"</v>
      </c>
      <c r="E536" s="131">
        <f>'ПРАЙС-ЛИСТ ТОВ КАН (загальн.)1'!F1402</f>
        <v>2.7699999999999996</v>
      </c>
      <c r="F536" s="117">
        <f>'ПРАЙС-ЛИСТ ТОВ КАН (загальн.)1'!G1402</f>
        <v>94.248000000000005</v>
      </c>
      <c r="G536" s="118" t="str">
        <f>'ПРАЙС-ЛИСТ ТОВ КАН (загальн.)1'!H1402</f>
        <v>шт.</v>
      </c>
      <c r="H536" s="113">
        <f>'ПРАЙС-ЛИСТ ТОВ КАН (загальн.)1'!I1402</f>
        <v>1837</v>
      </c>
    </row>
    <row r="537" spans="1:8" s="136" customFormat="1" ht="22.5" customHeight="1" x14ac:dyDescent="0.2">
      <c r="A537" s="128">
        <f>'ПРАЙС-ЛИСТ ТОВ КАН (загальн.)1'!A1403</f>
        <v>1394</v>
      </c>
      <c r="B537" s="129" t="str">
        <f>'ПРАЙС-ЛИСТ ТОВ КАН (загальн.)1'!C1403</f>
        <v>1709043005</v>
      </c>
      <c r="C537" s="113" t="str">
        <f>'ПРАЙС-ЛИСТ ТОВ КАН (загальн.)1'!D1403</f>
        <v>9023.08</v>
      </c>
      <c r="D537" s="41" t="str">
        <f>'ПРАЙС-ЛИСТ ТОВ КАН (загальн.)1'!E1403</f>
        <v>Конусний з'єднувач на мідну трубку 15 G3/4"</v>
      </c>
      <c r="E537" s="131">
        <f>'ПРАЙС-ЛИСТ ТОВ КАН (загальн.)1'!F1403</f>
        <v>3.98</v>
      </c>
      <c r="F537" s="117">
        <f>'ПРАЙС-ЛИСТ ТОВ КАН (загальн.)1'!G1403</f>
        <v>135.45599999999999</v>
      </c>
      <c r="G537" s="118" t="str">
        <f>'ПРАЙС-ЛИСТ ТОВ КАН (загальн.)1'!H1403</f>
        <v>шт.</v>
      </c>
      <c r="H537" s="113">
        <f>'ПРАЙС-ЛИСТ ТОВ КАН (загальн.)1'!I1403</f>
        <v>1837</v>
      </c>
    </row>
    <row r="538" spans="1:8" s="136" customFormat="1" ht="22.5" customHeight="1" x14ac:dyDescent="0.2">
      <c r="A538" s="128">
        <f>'ПРАЙС-ЛИСТ ТОВ КАН (загальн.)1'!A1404</f>
        <v>1395</v>
      </c>
      <c r="B538" s="129" t="str">
        <f>'ПРАЙС-ЛИСТ ТОВ КАН (загальн.)1'!C1404</f>
        <v>1709043010</v>
      </c>
      <c r="C538" s="113" t="str">
        <f>'ПРАЙС-ЛИСТ ТОВ КАН (загальн.)1'!D1404</f>
        <v>9023.10</v>
      </c>
      <c r="D538" s="41" t="str">
        <f>'ПРАЙС-ЛИСТ ТОВ КАН (загальн.)1'!E1404</f>
        <v>Універсальний конусний з’єднувач для труб 15 G3/4"</v>
      </c>
      <c r="E538" s="131">
        <f>'ПРАЙС-ЛИСТ ТОВ КАН (загальн.)1'!F1404</f>
        <v>4.6399999999999997</v>
      </c>
      <c r="F538" s="117">
        <f>'ПРАЙС-ЛИСТ ТОВ КАН (загальн.)1'!G1404</f>
        <v>157.89599999999999</v>
      </c>
      <c r="G538" s="118" t="str">
        <f>'ПРАЙС-ЛИСТ ТОВ КАН (загальн.)1'!H1404</f>
        <v>шт.</v>
      </c>
      <c r="H538" s="113">
        <f>'ПРАЙС-ЛИСТ ТОВ КАН (загальн.)1'!I1404</f>
        <v>1837</v>
      </c>
    </row>
    <row r="539" spans="1:8" s="136" customFormat="1" ht="22.5" customHeight="1" x14ac:dyDescent="0.2">
      <c r="A539" s="128">
        <f>'ПРАЙС-ЛИСТ ТОВ КАН (загальн.)1'!A1405</f>
        <v>1396</v>
      </c>
      <c r="B539" s="129" t="str">
        <f>'ПРАЙС-ЛИСТ ТОВ КАН (загальн.)1'!C1405</f>
        <v>1709043011</v>
      </c>
      <c r="C539" s="113" t="str">
        <f>'ПРАЙС-ЛИСТ ТОВ КАН (загальн.)1'!D1405</f>
        <v>729202W</v>
      </c>
      <c r="D539" s="41" t="str">
        <f>'ПРАЙС-ЛИСТ ТОВ КАН (загальн.)1'!E1405</f>
        <v>Обжим на мідну трубку d15 G1/2"</v>
      </c>
      <c r="E539" s="131">
        <f>'ПРАЙС-ЛИСТ ТОВ КАН (загальн.)1'!F1405</f>
        <v>2.71</v>
      </c>
      <c r="F539" s="117">
        <f>'ПРАЙС-ЛИСТ ТОВ КАН (загальн.)1'!G1405</f>
        <v>92.207999999999998</v>
      </c>
      <c r="G539" s="118" t="str">
        <f>'ПРАЙС-ЛИСТ ТОВ КАН (загальн.)1'!H1405</f>
        <v>шт.</v>
      </c>
      <c r="H539" s="113">
        <f>'ПРАЙС-ЛИСТ ТОВ КАН (загальн.)1'!I1405</f>
        <v>1837</v>
      </c>
    </row>
    <row r="540" spans="1:8" s="136" customFormat="1" ht="22.5" customHeight="1" x14ac:dyDescent="0.2">
      <c r="A540" s="128">
        <f>'ПРАЙС-ЛИСТ ТОВ КАН (загальн.)1'!A1406</f>
        <v>1397</v>
      </c>
      <c r="B540" s="129" t="str">
        <f>'ПРАЙС-ЛИСТ ТОВ КАН (загальн.)1'!C1406</f>
        <v>1709068000</v>
      </c>
      <c r="C540" s="113" t="str">
        <f>'ПРАЙС-ЛИСТ ТОВ КАН (загальн.)1'!D1406</f>
        <v>4930.00</v>
      </c>
      <c r="D540" s="41" t="str">
        <f>'ПРАЙС-ЛИСТ ТОВ КАН (загальн.)1'!E1406</f>
        <v>Коліно з внутрішньою різьбою G1"</v>
      </c>
      <c r="E540" s="131">
        <f>'ПРАЙС-ЛИСТ ТОВ КАН (загальн.)1'!F1406</f>
        <v>9.1</v>
      </c>
      <c r="F540" s="117">
        <f>'ПРАЙС-ЛИСТ ТОВ КАН (загальн.)1'!G1406</f>
        <v>309.26400000000001</v>
      </c>
      <c r="G540" s="118" t="str">
        <f>'ПРАЙС-ЛИСТ ТОВ КАН (загальн.)1'!H1406</f>
        <v>шт.</v>
      </c>
      <c r="H540" s="113">
        <f>'ПРАЙС-ЛИСТ ТОВ КАН (загальн.)1'!I1406</f>
        <v>1837</v>
      </c>
    </row>
    <row r="541" spans="1:8" s="136" customFormat="1" ht="22.5" customHeight="1" x14ac:dyDescent="0.2">
      <c r="A541" s="128">
        <f>'ПРАЙС-ЛИСТ ТОВ КАН (загальн.)1'!A1407</f>
        <v>1398</v>
      </c>
      <c r="B541" s="129" t="str">
        <f>'ПРАЙС-ЛИСТ ТОВ КАН (загальн.)1'!C1407</f>
        <v>1709068001</v>
      </c>
      <c r="C541" s="113" t="str">
        <f>'ПРАЙС-ЛИСТ ТОВ КАН (загальн.)1'!D1407</f>
        <v>9001.88</v>
      </c>
      <c r="D541" s="41" t="str">
        <f>'ПРАЙС-ЛИСТ ТОВ КАН (загальн.)1'!E1407</f>
        <v>Коліно з внутрішньою різьбою G1/2" x G1/2"</v>
      </c>
      <c r="E541" s="131">
        <f>'ПРАЙС-ЛИСТ ТОВ КАН (загальн.)1'!F1407</f>
        <v>4.7</v>
      </c>
      <c r="F541" s="117">
        <f>'ПРАЙС-ЛИСТ ТОВ КАН (загальн.)1'!G1407</f>
        <v>159.93600000000001</v>
      </c>
      <c r="G541" s="118" t="str">
        <f>'ПРАЙС-ЛИСТ ТОВ КАН (загальн.)1'!H1407</f>
        <v>шт.</v>
      </c>
      <c r="H541" s="113">
        <f>'ПРАЙС-ЛИСТ ТОВ КАН (загальн.)1'!I1407</f>
        <v>1837</v>
      </c>
    </row>
    <row r="542" spans="1:8" s="136" customFormat="1" ht="22.5" customHeight="1" x14ac:dyDescent="0.2">
      <c r="A542" s="128">
        <f>'ПРАЙС-ЛИСТ ТОВ КАН (загальн.)1'!A1408</f>
        <v>1399</v>
      </c>
      <c r="B542" s="129" t="str">
        <f>'ПРАЙС-ЛИСТ ТОВ КАН (загальн.)1'!C1408</f>
        <v>1709068002</v>
      </c>
      <c r="C542" s="113" t="str">
        <f>'ПРАЙС-ЛИСТ ТОВ КАН (загальн.)1'!D1408</f>
        <v>9001.87</v>
      </c>
      <c r="D542" s="41" t="str">
        <f>'ПРАЙС-ЛИСТ ТОВ КАН (загальн.)1'!E1408</f>
        <v>Коліно з внутрішньою різьбою G3/4" x G3/4"</v>
      </c>
      <c r="E542" s="131">
        <f>'ПРАЙС-ЛИСТ ТОВ КАН (загальн.)1'!F1408</f>
        <v>6.56</v>
      </c>
      <c r="F542" s="117">
        <f>'ПРАЙС-ЛИСТ ТОВ КАН (загальн.)1'!G1408</f>
        <v>223.17599999999999</v>
      </c>
      <c r="G542" s="118" t="str">
        <f>'ПРАЙС-ЛИСТ ТОВ КАН (загальн.)1'!H1408</f>
        <v>шт.</v>
      </c>
      <c r="H542" s="113">
        <f>'ПРАЙС-ЛИСТ ТОВ КАН (загальн.)1'!I1408</f>
        <v>1837</v>
      </c>
    </row>
    <row r="543" spans="1:8" s="136" customFormat="1" ht="22.5" customHeight="1" x14ac:dyDescent="0.2">
      <c r="A543" s="128">
        <f>'ПРАЙС-ЛИСТ ТОВ КАН (загальн.)1'!A1409</f>
        <v>1400</v>
      </c>
      <c r="B543" s="129" t="str">
        <f>'ПРАЙС-ЛИСТ ТОВ КАН (загальн.)1'!C1409</f>
        <v>1709068004</v>
      </c>
      <c r="C543" s="113" t="str">
        <f>'ПРАЙС-ЛИСТ ТОВ КАН (загальн.)1'!D1409</f>
        <v>9012.24</v>
      </c>
      <c r="D543" s="41" t="str">
        <f>'ПРАЙС-ЛИСТ ТОВ КАН (загальн.)1'!E1409</f>
        <v>Коліно з зовнішньою різьбою - внутрішньою G1/2"</v>
      </c>
      <c r="E543" s="131">
        <f>'ПРАЙС-ЛИСТ ТОВ КАН (загальн.)1'!F1409</f>
        <v>4.1399999999999997</v>
      </c>
      <c r="F543" s="117">
        <f>'ПРАЙС-ЛИСТ ТОВ КАН (загальн.)1'!G1409</f>
        <v>140.76</v>
      </c>
      <c r="G543" s="118" t="str">
        <f>'ПРАЙС-ЛИСТ ТОВ КАН (загальн.)1'!H1409</f>
        <v>шт.</v>
      </c>
      <c r="H543" s="113">
        <f>'ПРАЙС-ЛИСТ ТОВ КАН (загальн.)1'!I1409</f>
        <v>1837</v>
      </c>
    </row>
    <row r="544" spans="1:8" s="136" customFormat="1" ht="22.5" customHeight="1" x14ac:dyDescent="0.2">
      <c r="A544" s="128">
        <f>'ПРАЙС-ЛИСТ ТОВ КАН (загальн.)1'!A1410</f>
        <v>1401</v>
      </c>
      <c r="B544" s="129" t="str">
        <f>'ПРАЙС-ЛИСТ ТОВ КАН (загальн.)1'!C1410</f>
        <v>1709068006</v>
      </c>
      <c r="C544" s="113" t="str">
        <f>'ПРАЙС-ЛИСТ ТОВ КАН (загальн.)1'!D1410</f>
        <v>9012.26</v>
      </c>
      <c r="D544" s="41" t="str">
        <f>'ПРАЙС-ЛИСТ ТОВ КАН (загальн.)1'!E1410</f>
        <v>Коліно з зовнішньою різьбою - внутрішньою G3/4"</v>
      </c>
      <c r="E544" s="131">
        <f>'ПРАЙС-ЛИСТ ТОВ КАН (загальн.)1'!F1410</f>
        <v>5.58</v>
      </c>
      <c r="F544" s="117">
        <f>'ПРАЙС-ЛИСТ ТОВ КАН (загальн.)1'!G1410</f>
        <v>189.72</v>
      </c>
      <c r="G544" s="118" t="str">
        <f>'ПРАЙС-ЛИСТ ТОВ КАН (загальн.)1'!H1410</f>
        <v>шт.</v>
      </c>
      <c r="H544" s="113">
        <f>'ПРАЙС-ЛИСТ ТОВ КАН (загальн.)1'!I1410</f>
        <v>1837</v>
      </c>
    </row>
    <row r="545" spans="1:8" s="136" customFormat="1" ht="22.5" customHeight="1" x14ac:dyDescent="0.2">
      <c r="A545" s="128">
        <f>'ПРАЙС-ЛИСТ ТОВ КАН (загальн.)1'!A1411</f>
        <v>1402</v>
      </c>
      <c r="B545" s="129" t="str">
        <f>'ПРАЙС-ЛИСТ ТОВ КАН (загальн.)1'!C1411</f>
        <v>1709068008</v>
      </c>
      <c r="C545" s="113" t="str">
        <f>'ПРАЙС-ЛИСТ ТОВ КАН (загальн.)1'!D1411</f>
        <v>9012.20</v>
      </c>
      <c r="D545" s="41" t="str">
        <f>'ПРАЙС-ЛИСТ ТОВ КАН (загальн.)1'!E1411</f>
        <v>Коліно з зовнішньою різьбою G1/2"</v>
      </c>
      <c r="E545" s="131">
        <f>'ПРАЙС-ЛИСТ ТОВ КАН (загальн.)1'!F1411</f>
        <v>2.8499999999999996</v>
      </c>
      <c r="F545" s="117">
        <f>'ПРАЙС-ЛИСТ ТОВ КАН (загальн.)1'!G1411</f>
        <v>97.103999999999999</v>
      </c>
      <c r="G545" s="118" t="str">
        <f>'ПРАЙС-ЛИСТ ТОВ КАН (загальн.)1'!H1411</f>
        <v>шт.</v>
      </c>
      <c r="H545" s="113">
        <f>'ПРАЙС-ЛИСТ ТОВ КАН (загальн.)1'!I1411</f>
        <v>1837</v>
      </c>
    </row>
    <row r="546" spans="1:8" s="136" customFormat="1" ht="22.5" customHeight="1" x14ac:dyDescent="0.2">
      <c r="A546" s="128">
        <f>'ПРАЙС-ЛИСТ ТОВ КАН (загальн.)1'!A1412</f>
        <v>1403</v>
      </c>
      <c r="B546" s="129" t="str">
        <f>'ПРАЙС-ЛИСТ ТОВ КАН (загальн.)1'!C1412</f>
        <v>1709068010</v>
      </c>
      <c r="C546" s="113" t="str">
        <f>'ПРАЙС-ЛИСТ ТОВ КАН (загальн.)1'!D1412</f>
        <v>9012.22</v>
      </c>
      <c r="D546" s="41" t="str">
        <f>'ПРАЙС-ЛИСТ ТОВ КАН (загальн.)1'!E1412</f>
        <v>Коліно з зовнішньою різьбою G3/4"</v>
      </c>
      <c r="E546" s="131">
        <f>'ПРАЙС-ЛИСТ ТОВ КАН (загальн.)1'!F1412</f>
        <v>4.93</v>
      </c>
      <c r="F546" s="117">
        <f>'ПРАЙС-ЛИСТ ТОВ КАН (загальн.)1'!G1412</f>
        <v>167.68799999999999</v>
      </c>
      <c r="G546" s="118" t="str">
        <f>'ПРАЙС-ЛИСТ ТОВ КАН (загальн.)1'!H1412</f>
        <v>шт.</v>
      </c>
      <c r="H546" s="113">
        <f>'ПРАЙС-ЛИСТ ТОВ КАН (загальн.)1'!I1412</f>
        <v>1837</v>
      </c>
    </row>
    <row r="547" spans="1:8" s="136" customFormat="1" ht="22.5" customHeight="1" x14ac:dyDescent="0.2">
      <c r="A547" s="128">
        <f>'ПРАЙС-ЛИСТ ТОВ КАН (загальн.)1'!A1413</f>
        <v>1404</v>
      </c>
      <c r="B547" s="129" t="str">
        <f>'ПРАЙС-ЛИСТ ТОВ КАН (загальн.)1'!C1413</f>
        <v>1709068014</v>
      </c>
      <c r="C547" s="113" t="str">
        <f>'ПРАЙС-ЛИСТ ТОВ КАН (загальн.)1'!D1413</f>
        <v>4931.00</v>
      </c>
      <c r="D547" s="41" t="str">
        <f>'ПРАЙС-ЛИСТ ТОВ КАН (загальн.)1'!E1413</f>
        <v>Коліно з внутрішньою різьбою G1 1/4"</v>
      </c>
      <c r="E547" s="131">
        <f>'ПРАЙС-ЛИСТ ТОВ КАН (загальн.)1'!F1413</f>
        <v>16.260000000000002</v>
      </c>
      <c r="F547" s="117">
        <f>'ПРАЙС-ЛИСТ ТОВ КАН (загальн.)1'!G1413</f>
        <v>552.84</v>
      </c>
      <c r="G547" s="118" t="str">
        <f>'ПРАЙС-ЛИСТ ТОВ КАН (загальн.)1'!H1413</f>
        <v>шт.</v>
      </c>
      <c r="H547" s="113">
        <f>'ПРАЙС-ЛИСТ ТОВ КАН (загальн.)1'!I1413</f>
        <v>1837</v>
      </c>
    </row>
    <row r="548" spans="1:8" s="136" customFormat="1" ht="22.5" customHeight="1" x14ac:dyDescent="0.2">
      <c r="A548" s="128">
        <f>'ПРАЙС-ЛИСТ ТОВ КАН (загальн.)1'!A1414</f>
        <v>1405</v>
      </c>
      <c r="B548" s="129" t="str">
        <f>'ПРАЙС-ЛИСТ ТОВ КАН (загальн.)1'!C1414</f>
        <v>1709068018</v>
      </c>
      <c r="C548" s="113" t="str">
        <f>'ПРАЙС-ЛИСТ ТОВ КАН (загальн.)1'!D1414</f>
        <v>9012.28</v>
      </c>
      <c r="D548" s="41" t="str">
        <f>'ПРАЙС-ЛИСТ ТОВ КАН (загальн.)1'!E1414</f>
        <v>Коліно з зовнішньою різьбою - внутрішньою G1"</v>
      </c>
      <c r="E548" s="131">
        <f>'ПРАЙС-ЛИСТ ТОВ КАН (загальн.)1'!F1414</f>
        <v>9.19</v>
      </c>
      <c r="F548" s="117">
        <f>'ПРАЙС-ЛИСТ ТОВ КАН (загальн.)1'!G1414</f>
        <v>312.52800000000002</v>
      </c>
      <c r="G548" s="118" t="str">
        <f>'ПРАЙС-ЛИСТ ТОВ КАН (загальн.)1'!H1414</f>
        <v>шт.</v>
      </c>
      <c r="H548" s="113">
        <f>'ПРАЙС-ЛИСТ ТОВ КАН (загальн.)1'!I1414</f>
        <v>1837</v>
      </c>
    </row>
    <row r="549" spans="1:8" s="136" customFormat="1" ht="22.5" customHeight="1" x14ac:dyDescent="0.2">
      <c r="A549" s="128">
        <f>'ПРАЙС-ЛИСТ ТОВ КАН (загальн.)1'!A1415</f>
        <v>1406</v>
      </c>
      <c r="B549" s="129" t="str">
        <f>'ПРАЙС-ЛИСТ ТОВ КАН (загальн.)1'!C1415</f>
        <v>1709080001</v>
      </c>
      <c r="C549" s="113" t="str">
        <f>'ПРАЙС-ЛИСТ ТОВ КАН (загальн.)1'!D1415</f>
        <v>0200.12d</v>
      </c>
      <c r="D549" s="41" t="str">
        <f>'ПРАЙС-ЛИСТ ТОВ КАН (загальн.)1'!E1415</f>
        <v>Подовжувач G1/2" x G1/2" довгий</v>
      </c>
      <c r="E549" s="131">
        <f>'ПРАЙС-ЛИСТ ТОВ КАН (загальн.)1'!F1415</f>
        <v>5.3999999999999995</v>
      </c>
      <c r="F549" s="117">
        <f>'ПРАЙС-ЛИСТ ТОВ КАН (загальн.)1'!G1415</f>
        <v>183.6</v>
      </c>
      <c r="G549" s="118" t="str">
        <f>'ПРАЙС-ЛИСТ ТОВ КАН (загальн.)1'!H1415</f>
        <v>шт.</v>
      </c>
      <c r="H549" s="113">
        <f>'ПРАЙС-ЛИСТ ТОВ КАН (загальн.)1'!I1415</f>
        <v>1837</v>
      </c>
    </row>
    <row r="550" spans="1:8" s="136" customFormat="1" ht="22.5" customHeight="1" x14ac:dyDescent="0.2">
      <c r="A550" s="128">
        <f>'ПРАЙС-ЛИСТ ТОВ КАН (загальн.)1'!A1416</f>
        <v>1407</v>
      </c>
      <c r="B550" s="129" t="str">
        <f>'ПРАЙС-ЛИСТ ТОВ КАН (загальн.)1'!C1416</f>
        <v>1709080003</v>
      </c>
      <c r="C550" s="113" t="str">
        <f>'ПРАЙС-ЛИСТ ТОВ КАН (загальн.)1'!D1416</f>
        <v>0200.12</v>
      </c>
      <c r="D550" s="41" t="str">
        <f>'ПРАЙС-ЛИСТ ТОВ КАН (загальн.)1'!E1416</f>
        <v>Подовжувач G1/2" x G1/2" короткий</v>
      </c>
      <c r="E550" s="131">
        <f>'ПРАЙС-ЛИСТ ТОВ КАН (загальн.)1'!F1416</f>
        <v>3.76</v>
      </c>
      <c r="F550" s="117">
        <f>'ПРАЙС-ЛИСТ ТОВ КАН (загальн.)1'!G1416</f>
        <v>127.70399999999999</v>
      </c>
      <c r="G550" s="118" t="str">
        <f>'ПРАЙС-ЛИСТ ТОВ КАН (загальн.)1'!H1416</f>
        <v>шт.</v>
      </c>
      <c r="H550" s="113">
        <f>'ПРАЙС-ЛИСТ ТОВ КАН (загальн.)1'!I1416</f>
        <v>1837</v>
      </c>
    </row>
    <row r="551" spans="1:8" s="136" customFormat="1" ht="22.5" customHeight="1" x14ac:dyDescent="0.2">
      <c r="A551" s="128">
        <f>'ПРАЙС-ЛИСТ ТОВ КАН (загальн.)1'!A1417</f>
        <v>1408</v>
      </c>
      <c r="B551" s="129" t="str">
        <f>'ПРАЙС-ЛИСТ ТОВ КАН (загальн.)1'!C1417</f>
        <v>1709080006</v>
      </c>
      <c r="C551" s="113" t="str">
        <f>'ПРАЙС-ЛИСТ ТОВ КАН (загальн.)1'!D1417</f>
        <v>6038.32</v>
      </c>
      <c r="D551" s="41" t="str">
        <f>'ПРАЙС-ЛИСТ ТОВ КАН (загальн.)1'!E1417</f>
        <v>Подовжувач G3/4" x G3/4" короткий</v>
      </c>
      <c r="E551" s="131">
        <f>'ПРАЙС-ЛИСТ ТОВ КАН (загальн.)1'!F1417</f>
        <v>6.01</v>
      </c>
      <c r="F551" s="117">
        <f>'ПРАЙС-ЛИСТ ТОВ КАН (загальн.)1'!G1417</f>
        <v>204.40799999999999</v>
      </c>
      <c r="G551" s="118" t="str">
        <f>'ПРАЙС-ЛИСТ ТОВ КАН (загальн.)1'!H1417</f>
        <v>шт.</v>
      </c>
      <c r="H551" s="113">
        <f>'ПРАЙС-ЛИСТ ТОВ КАН (загальн.)1'!I1417</f>
        <v>1837</v>
      </c>
    </row>
    <row r="552" spans="1:8" s="136" customFormat="1" ht="22.5" customHeight="1" x14ac:dyDescent="0.2">
      <c r="A552" s="128">
        <f>'ПРАЙС-ЛИСТ ТОВ КАН (загальн.)1'!A1418</f>
        <v>1409</v>
      </c>
      <c r="B552" s="129" t="str">
        <f>'ПРАЙС-ЛИСТ ТОВ КАН (загальн.)1'!C1418</f>
        <v>1709080008</v>
      </c>
      <c r="C552" s="113" t="str">
        <f>'ПРАЙС-ЛИСТ ТОВ КАН (загальн.)1'!D1418</f>
        <v>6038.32E</v>
      </c>
      <c r="D552" s="41" t="str">
        <f>'ПРАЙС-ЛИСТ ТОВ КАН (загальн.)1'!E1418</f>
        <v>Подовжувач 3/4 " євроконус</v>
      </c>
      <c r="E552" s="131">
        <f>'ПРАЙС-ЛИСТ ТОВ КАН (загальн.)1'!F1418</f>
        <v>6.2299999999999995</v>
      </c>
      <c r="F552" s="117">
        <f>'ПРАЙС-ЛИСТ ТОВ КАН (загальн.)1'!G1418</f>
        <v>211.75200000000001</v>
      </c>
      <c r="G552" s="118" t="str">
        <f>'ПРАЙС-ЛИСТ ТОВ КАН (загальн.)1'!H1418</f>
        <v>шт.</v>
      </c>
      <c r="H552" s="113">
        <f>'ПРАЙС-ЛИСТ ТОВ КАН (загальн.)1'!I1418</f>
        <v>1837</v>
      </c>
    </row>
    <row r="553" spans="1:8" s="136" customFormat="1" ht="22.5" customHeight="1" x14ac:dyDescent="0.2">
      <c r="A553" s="128">
        <f>'ПРАЙС-ЛИСТ ТОВ КАН (загальн.)1'!A1419</f>
        <v>1410</v>
      </c>
      <c r="B553" s="129" t="str">
        <f>'ПРАЙС-ЛИСТ ТОВ КАН (загальн.)1'!C1419</f>
        <v>1709174000</v>
      </c>
      <c r="C553" s="113" t="str">
        <f>'ПРАЙС-ЛИСТ ТОВ КАН (загальн.)1'!D1419</f>
        <v>6034.22</v>
      </c>
      <c r="D553" s="41" t="str">
        <f>'ПРАЙС-ЛИСТ ТОВ КАН (загальн.)1'!E1419</f>
        <v>Ніпель G1" x G1"</v>
      </c>
      <c r="E553" s="131">
        <f>'ПРАЙС-ЛИСТ ТОВ КАН (загальн.)1'!F1419</f>
        <v>4.7299999999999995</v>
      </c>
      <c r="F553" s="117">
        <f>'ПРАЙС-ЛИСТ ТОВ КАН (загальн.)1'!G1419</f>
        <v>160.75200000000001</v>
      </c>
      <c r="G553" s="118" t="str">
        <f>'ПРАЙС-ЛИСТ ТОВ КАН (загальн.)1'!H1419</f>
        <v>шт.</v>
      </c>
      <c r="H553" s="113">
        <f>'ПРАЙС-ЛИСТ ТОВ КАН (загальн.)1'!I1419</f>
        <v>1837</v>
      </c>
    </row>
    <row r="554" spans="1:8" s="136" customFormat="1" ht="22.5" customHeight="1" x14ac:dyDescent="0.2">
      <c r="A554" s="128">
        <f>'ПРАЙС-ЛИСТ ТОВ КАН (загальн.)1'!A1420</f>
        <v>1411</v>
      </c>
      <c r="B554" s="129" t="str">
        <f>'ПРАЙС-ЛИСТ ТОВ КАН (загальн.)1'!C1420</f>
        <v>1709174001</v>
      </c>
      <c r="C554" s="113" t="str">
        <f>'ПРАЙС-ЛИСТ ТОВ КАН (загальн.)1'!D1420</f>
        <v>6033.22</v>
      </c>
      <c r="D554" s="41" t="str">
        <f>'ПРАЙС-ЛИСТ ТОВ КАН (загальн.)1'!E1420</f>
        <v>Ніпель G3/4" x G3/4"</v>
      </c>
      <c r="E554" s="131">
        <f>'ПРАЙС-ЛИСТ ТОВ КАН (загальн.)1'!F1420</f>
        <v>3.57</v>
      </c>
      <c r="F554" s="117">
        <f>'ПРАЙС-ЛИСТ ТОВ КАН (загальн.)1'!G1420</f>
        <v>121.584</v>
      </c>
      <c r="G554" s="118" t="str">
        <f>'ПРАЙС-ЛИСТ ТОВ КАН (загальн.)1'!H1420</f>
        <v>шт.</v>
      </c>
      <c r="H554" s="113">
        <f>'ПРАЙС-ЛИСТ ТОВ КАН (загальн.)1'!I1420</f>
        <v>1837</v>
      </c>
    </row>
    <row r="555" spans="1:8" s="136" customFormat="1" ht="22.5" customHeight="1" x14ac:dyDescent="0.2">
      <c r="A555" s="128">
        <f>'ПРАЙС-ЛИСТ ТОВ КАН (загальн.)1'!A1421</f>
        <v>1412</v>
      </c>
      <c r="B555" s="129" t="str">
        <f>'ПРАЙС-ЛИСТ ТОВ КАН (загальн.)1'!C1421</f>
        <v>1709174003</v>
      </c>
      <c r="C555" s="113" t="str">
        <f>'ПРАЙС-ЛИСТ ТОВ КАН (загальн.)1'!D1421</f>
        <v>6032.22</v>
      </c>
      <c r="D555" s="41" t="str">
        <f>'ПРАЙС-ЛИСТ ТОВ КАН (загальн.)1'!E1421</f>
        <v>Ніпель G1/2" x G1/2"</v>
      </c>
      <c r="E555" s="131">
        <f>'ПРАЙС-ЛИСТ ТОВ КАН (загальн.)1'!F1421</f>
        <v>2.8899999999999997</v>
      </c>
      <c r="F555" s="117">
        <f>'ПРАЙС-ЛИСТ ТОВ КАН (загальн.)1'!G1421</f>
        <v>98.328000000000003</v>
      </c>
      <c r="G555" s="118" t="str">
        <f>'ПРАЙС-ЛИСТ ТОВ КАН (загальн.)1'!H1421</f>
        <v>шт.</v>
      </c>
      <c r="H555" s="113">
        <f>'ПРАЙС-ЛИСТ ТОВ КАН (загальн.)1'!I1421</f>
        <v>1837</v>
      </c>
    </row>
    <row r="556" spans="1:8" s="136" customFormat="1" ht="22.5" customHeight="1" x14ac:dyDescent="0.2">
      <c r="A556" s="128">
        <f>'ПРАЙС-ЛИСТ ТОВ КАН (загальн.)1'!A1422</f>
        <v>1413</v>
      </c>
      <c r="B556" s="129" t="str">
        <f>'ПРАЙС-ЛИСТ ТОВ КАН (загальн.)1'!C1422</f>
        <v>1709174004</v>
      </c>
      <c r="C556" s="113" t="str">
        <f>'ПРАЙС-ЛИСТ ТОВ КАН (загальн.)1'!D1422</f>
        <v>6032.22C</v>
      </c>
      <c r="D556" s="41" t="str">
        <f>'ПРАЙС-ЛИСТ ТОВ КАН (загальн.)1'!E1422</f>
        <v>Ніпель G1/2" x G1/2" вер. ник.</v>
      </c>
      <c r="E556" s="131">
        <f>'ПРАЙС-ЛИСТ ТОВ КАН (загальн.)1'!F1422</f>
        <v>3.42</v>
      </c>
      <c r="F556" s="117">
        <f>'ПРАЙС-ЛИСТ ТОВ КАН (загальн.)1'!G1422</f>
        <v>116.28</v>
      </c>
      <c r="G556" s="118" t="str">
        <f>'ПРАЙС-ЛИСТ ТОВ КАН (загальн.)1'!H1422</f>
        <v>шт.</v>
      </c>
      <c r="H556" s="113">
        <f>'ПРАЙС-ЛИСТ ТОВ КАН (загальн.)1'!I1422</f>
        <v>1837</v>
      </c>
    </row>
    <row r="557" spans="1:8" s="136" customFormat="1" ht="22.5" customHeight="1" x14ac:dyDescent="0.2">
      <c r="A557" s="128">
        <f>'ПРАЙС-ЛИСТ ТОВ КАН (загальн.)1'!A1423</f>
        <v>1414</v>
      </c>
      <c r="B557" s="129" t="str">
        <f>'ПРАЙС-ЛИСТ ТОВ КАН (загальн.)1'!C1423</f>
        <v>1709174009</v>
      </c>
      <c r="C557" s="113" t="str">
        <f>'ПРАЙС-ЛИСТ ТОВ КАН (загальн.)1'!D1423</f>
        <v>6034.42</v>
      </c>
      <c r="D557" s="41" t="str">
        <f>'ПРАЙС-ЛИСТ ТОВ КАН (загальн.)1'!E1423</f>
        <v>Ніпель редукційний G1" x G3/4"</v>
      </c>
      <c r="E557" s="131">
        <f>'ПРАЙС-ЛИСТ ТОВ КАН (загальн.)1'!F1423</f>
        <v>7.1499999999999995</v>
      </c>
      <c r="F557" s="117">
        <f>'ПРАЙС-ЛИСТ ТОВ КАН (загальн.)1'!G1423</f>
        <v>243.16800000000001</v>
      </c>
      <c r="G557" s="118" t="str">
        <f>'ПРАЙС-ЛИСТ ТОВ КАН (загальн.)1'!H1423</f>
        <v>шт.</v>
      </c>
      <c r="H557" s="113">
        <f>'ПРАЙС-ЛИСТ ТОВ КАН (загальн.)1'!I1423</f>
        <v>1837</v>
      </c>
    </row>
    <row r="558" spans="1:8" s="136" customFormat="1" ht="22.5" customHeight="1" x14ac:dyDescent="0.2">
      <c r="A558" s="128">
        <f>'ПРАЙС-ЛИСТ ТОВ КАН (загальн.)1'!A1424</f>
        <v>1415</v>
      </c>
      <c r="B558" s="129" t="str">
        <f>'ПРАЙС-ЛИСТ ТОВ КАН (загальн.)1'!C1424</f>
        <v>1709174013</v>
      </c>
      <c r="C558" s="113" t="str">
        <f>'ПРАЙС-ЛИСТ ТОВ КАН (загальн.)1'!D1424</f>
        <v>6033.42</v>
      </c>
      <c r="D558" s="41" t="str">
        <f>'ПРАЙС-ЛИСТ ТОВ КАН (загальн.)1'!E1424</f>
        <v>Ніпель редукційний G3/4" x G1/2"</v>
      </c>
      <c r="E558" s="131">
        <f>'ПРАЙС-ЛИСТ ТОВ КАН (загальн.)1'!F1424</f>
        <v>3.5</v>
      </c>
      <c r="F558" s="117">
        <f>'ПРАЙС-ЛИСТ ТОВ КАН (загальн.)1'!G1424</f>
        <v>119.136</v>
      </c>
      <c r="G558" s="118" t="str">
        <f>'ПРАЙС-ЛИСТ ТОВ КАН (загальн.)1'!H1424</f>
        <v>шт.</v>
      </c>
      <c r="H558" s="113">
        <f>'ПРАЙС-ЛИСТ ТОВ КАН (загальн.)1'!I1424</f>
        <v>1837</v>
      </c>
    </row>
    <row r="559" spans="1:8" s="136" customFormat="1" ht="22.5" customHeight="1" x14ac:dyDescent="0.2">
      <c r="A559" s="128">
        <f>'ПРАЙС-ЛИСТ ТОВ КАН (загальн.)1'!A1425</f>
        <v>1416</v>
      </c>
      <c r="B559" s="129" t="str">
        <f>'ПРАЙС-ЛИСТ ТОВ КАН (загальн.)1'!C1425</f>
        <v>1709183004</v>
      </c>
      <c r="C559" s="113" t="str">
        <f>'ПРАЙС-ЛИСТ ТОВ КАН (загальн.)1'!D1425</f>
        <v>4400.30</v>
      </c>
      <c r="D559" s="41" t="str">
        <f>'ПРАЙС-ЛИСТ ТОВ КАН (загальн.)1'!E1425</f>
        <v>Коліно настінне з мідною нікельованою трубкою d15 G1/2" вер. ник. L=100мм</v>
      </c>
      <c r="E559" s="131">
        <f>'ПРАЙС-ЛИСТ ТОВ КАН (загальн.)1'!F1425</f>
        <v>7.31</v>
      </c>
      <c r="F559" s="117">
        <f>'ПРАЙС-ЛИСТ ТОВ КАН (загальн.)1'!G1425</f>
        <v>248.47200000000001</v>
      </c>
      <c r="G559" s="118" t="str">
        <f>'ПРАЙС-ЛИСТ ТОВ КАН (загальн.)1'!H1425</f>
        <v>шт.</v>
      </c>
      <c r="H559" s="113">
        <f>'ПРАЙС-ЛИСТ ТОВ КАН (загальн.)1'!I1425</f>
        <v>1837</v>
      </c>
    </row>
    <row r="560" spans="1:8" s="136" customFormat="1" ht="22.5" customHeight="1" x14ac:dyDescent="0.2">
      <c r="A560" s="128">
        <f>'ПРАЙС-ЛИСТ ТОВ КАН (загальн.)1'!A1426</f>
        <v>1417</v>
      </c>
      <c r="B560" s="129" t="str">
        <f>'ПРАЙС-ЛИСТ ТОВ КАН (загальн.)1'!C1426</f>
        <v>1709220000</v>
      </c>
      <c r="C560" s="113" t="str">
        <f>'ПРАЙС-ЛИСТ ТОВ КАН (загальн.)1'!D1426</f>
        <v>4942.00</v>
      </c>
      <c r="D560" s="41" t="str">
        <f>'ПРАЙС-ЛИСТ ТОВ КАН (загальн.)1'!E1426</f>
        <v>Перехідник 1" 1/4" x 1"</v>
      </c>
      <c r="E560" s="131">
        <f>'ПРАЙС-ЛИСТ ТОВ КАН (загальн.)1'!F1426</f>
        <v>5.49</v>
      </c>
      <c r="F560" s="117">
        <f>'ПРАЙС-ЛИСТ ТОВ КАН (загальн.)1'!G1426</f>
        <v>186.864</v>
      </c>
      <c r="G560" s="118" t="str">
        <f>'ПРАЙС-ЛИСТ ТОВ КАН (загальн.)1'!H1426</f>
        <v>шт.</v>
      </c>
      <c r="H560" s="113">
        <f>'ПРАЙС-ЛИСТ ТОВ КАН (загальн.)1'!I1426</f>
        <v>1837</v>
      </c>
    </row>
    <row r="561" spans="1:8" s="136" customFormat="1" ht="22.5" customHeight="1" x14ac:dyDescent="0.2">
      <c r="A561" s="128">
        <f>'ПРАЙС-ЛИСТ ТОВ КАН (загальн.)1'!A1427</f>
        <v>1418</v>
      </c>
      <c r="B561" s="129" t="str">
        <f>'ПРАЙС-ЛИСТ ТОВ КАН (загальн.)1'!C1427</f>
        <v>1709220001</v>
      </c>
      <c r="C561" s="113" t="str">
        <f>'ПРАЙС-ЛИСТ ТОВ КАН (загальн.)1'!D1427</f>
        <v>4941.00</v>
      </c>
      <c r="D561" s="41" t="str">
        <f>'ПРАЙС-ЛИСТ ТОВ КАН (загальн.)1'!E1427</f>
        <v>Перехідник 1" 1/4" x 3/4"</v>
      </c>
      <c r="E561" s="131">
        <f>'ПРАЙС-ЛИСТ ТОВ КАН (загальн.)1'!F1427</f>
        <v>6.97</v>
      </c>
      <c r="F561" s="117">
        <f>'ПРАЙС-ЛИСТ ТОВ КАН (загальн.)1'!G1427</f>
        <v>237.048</v>
      </c>
      <c r="G561" s="118" t="str">
        <f>'ПРАЙС-ЛИСТ ТОВ КАН (загальн.)1'!H1427</f>
        <v>шт.</v>
      </c>
      <c r="H561" s="113">
        <f>'ПРАЙС-ЛИСТ ТОВ КАН (загальн.)1'!I1427</f>
        <v>1837</v>
      </c>
    </row>
    <row r="562" spans="1:8" s="136" customFormat="1" ht="22.5" customHeight="1" x14ac:dyDescent="0.2">
      <c r="A562" s="128">
        <f>'ПРАЙС-ЛИСТ ТОВ КАН (загальн.)1'!A1428</f>
        <v>1419</v>
      </c>
      <c r="B562" s="129" t="str">
        <f>'ПРАЙС-ЛИСТ ТОВ КАН (загальн.)1'!C1428</f>
        <v>1709220003</v>
      </c>
      <c r="C562" s="113" t="str">
        <f>'ПРАЙС-ЛИСТ ТОВ КАН (загальн.)1'!D1428</f>
        <v>6038.52</v>
      </c>
      <c r="D562" s="41" t="str">
        <f>'ПРАЙС-ЛИСТ ТОВ КАН (загальн.)1'!E1428</f>
        <v>Перехідник G1" x G3/4"</v>
      </c>
      <c r="E562" s="131">
        <f>'ПРАЙС-ЛИСТ ТОВ КАН (загальн.)1'!F1428</f>
        <v>4.7</v>
      </c>
      <c r="F562" s="117">
        <f>'ПРАЙС-ЛИСТ ТОВ КАН (загальн.)1'!G1428</f>
        <v>159.93600000000001</v>
      </c>
      <c r="G562" s="118" t="str">
        <f>'ПРАЙС-ЛИСТ ТОВ КАН (загальн.)1'!H1428</f>
        <v>шт.</v>
      </c>
      <c r="H562" s="113">
        <f>'ПРАЙС-ЛИСТ ТОВ КАН (загальн.)1'!I1428</f>
        <v>1837</v>
      </c>
    </row>
    <row r="563" spans="1:8" s="136" customFormat="1" ht="22.5" customHeight="1" x14ac:dyDescent="0.2">
      <c r="A563" s="128">
        <f>'ПРАЙС-ЛИСТ ТОВ КАН (загальн.)1'!A1429</f>
        <v>1420</v>
      </c>
      <c r="B563" s="129" t="str">
        <f>'ПРАЙС-ЛИСТ ТОВ КАН (загальн.)1'!C1429</f>
        <v>1709220006</v>
      </c>
      <c r="C563" s="113" t="str">
        <f>'ПРАЙС-ЛИСТ ТОВ КАН (загальн.)1'!D1429</f>
        <v>6036.52</v>
      </c>
      <c r="D563" s="41" t="str">
        <f>'ПРАЙС-ЛИСТ ТОВ КАН (загальн.)1'!E1429</f>
        <v>Перехідник G1/2" x G3/8"</v>
      </c>
      <c r="E563" s="131">
        <f>'ПРАЙС-ЛИСТ ТОВ КАН (загальн.)1'!F1429</f>
        <v>2.0699999999999998</v>
      </c>
      <c r="F563" s="117">
        <f>'ПРАЙС-ЛИСТ ТОВ КАН (загальн.)1'!G1429</f>
        <v>70.584000000000003</v>
      </c>
      <c r="G563" s="118" t="str">
        <f>'ПРАЙС-ЛИСТ ТОВ КАН (загальн.)1'!H1429</f>
        <v>шт.</v>
      </c>
      <c r="H563" s="113">
        <f>'ПРАЙС-ЛИСТ ТОВ КАН (загальн.)1'!I1429</f>
        <v>1837</v>
      </c>
    </row>
    <row r="564" spans="1:8" s="136" customFormat="1" ht="22.5" customHeight="1" x14ac:dyDescent="0.2">
      <c r="A564" s="128">
        <f>'ПРАЙС-ЛИСТ ТОВ КАН (загальн.)1'!A1430</f>
        <v>1421</v>
      </c>
      <c r="B564" s="129" t="str">
        <f>'ПРАЙС-ЛИСТ ТОВ КАН (загальн.)1'!C1430</f>
        <v>1709220007</v>
      </c>
      <c r="C564" s="113" t="str">
        <f>'ПРАЙС-ЛИСТ ТОВ КАН (загальн.)1'!D1430</f>
        <v>6037.52</v>
      </c>
      <c r="D564" s="41" t="str">
        <f>'ПРАЙС-ЛИСТ ТОВ КАН (загальн.)1'!E1430</f>
        <v>Перехідник G3/4" x G1/2"</v>
      </c>
      <c r="E564" s="131">
        <f>'ПРАЙС-ЛИСТ ТОВ КАН (загальн.)1'!F1430</f>
        <v>2.5099999999999998</v>
      </c>
      <c r="F564" s="117">
        <f>'ПРАЙС-ЛИСТ ТОВ КАН (загальн.)1'!G1430</f>
        <v>85.272000000000006</v>
      </c>
      <c r="G564" s="118" t="str">
        <f>'ПРАЙС-ЛИСТ ТОВ КАН (загальн.)1'!H1430</f>
        <v>шт.</v>
      </c>
      <c r="H564" s="113">
        <f>'ПРАЙС-ЛИСТ ТОВ КАН (загальн.)1'!I1430</f>
        <v>1837</v>
      </c>
    </row>
    <row r="565" spans="1:8" s="136" customFormat="1" ht="22.5" customHeight="1" x14ac:dyDescent="0.2">
      <c r="A565" s="128">
        <f>'ПРАЙС-ЛИСТ ТОВ КАН (загальн.)1'!A1431</f>
        <v>1422</v>
      </c>
      <c r="B565" s="129" t="str">
        <f>'ПРАЙС-ЛИСТ ТОВ КАН (загальн.)1'!C1431</f>
        <v>1709220011</v>
      </c>
      <c r="C565" s="113" t="str">
        <f>'ПРАЙС-ЛИСТ ТОВ КАН (загальн.)1'!D1431</f>
        <v>4940.00</v>
      </c>
      <c r="D565" s="41" t="str">
        <f>'ПРАЙС-ЛИСТ ТОВ КАН (загальн.)1'!E1431</f>
        <v>Перехідник 1" x 1/2"</v>
      </c>
      <c r="E565" s="131">
        <f>'ПРАЙС-ЛИСТ ТОВ КАН (загальн.)1'!F1431</f>
        <v>3.86</v>
      </c>
      <c r="F565" s="117">
        <f>'ПРАЙС-ЛИСТ ТОВ КАН (загальн.)1'!G1431</f>
        <v>131.376</v>
      </c>
      <c r="G565" s="118" t="str">
        <f>'ПРАЙС-ЛИСТ ТОВ КАН (загальн.)1'!H1431</f>
        <v>шт.</v>
      </c>
      <c r="H565" s="113">
        <f>'ПРАЙС-ЛИСТ ТОВ КАН (загальн.)1'!I1431</f>
        <v>1837</v>
      </c>
    </row>
    <row r="566" spans="1:8" s="136" customFormat="1" ht="22.5" customHeight="1" x14ac:dyDescent="0.2">
      <c r="A566" s="128">
        <f>'ПРАЙС-ЛИСТ ТОВ КАН (загальн.)1'!A1432</f>
        <v>1423</v>
      </c>
      <c r="B566" s="129" t="str">
        <f>'ПРАЙС-ЛИСТ ТОВ КАН (загальн.)1'!C1432</f>
        <v>1709245003</v>
      </c>
      <c r="C566" s="113" t="str">
        <f>'ПРАЙС-ЛИСТ ТОВ КАН (загальн.)1'!D1432</f>
        <v>4950.00</v>
      </c>
      <c r="D566" s="41" t="str">
        <f>'ПРАЙС-ЛИСТ ТОВ КАН (загальн.)1'!E1432</f>
        <v>Муфта G1" x G1"</v>
      </c>
      <c r="E566" s="131">
        <f>'ПРАЙС-ЛИСТ ТОВ КАН (загальн.)1'!F1432</f>
        <v>4.8499999999999996</v>
      </c>
      <c r="F566" s="117">
        <f>'ПРАЙС-ЛИСТ ТОВ КАН (загальн.)1'!G1432</f>
        <v>164.83199999999999</v>
      </c>
      <c r="G566" s="118" t="str">
        <f>'ПРАЙС-ЛИСТ ТОВ КАН (загальн.)1'!H1432</f>
        <v>шт.</v>
      </c>
      <c r="H566" s="113">
        <f>'ПРАЙС-ЛИСТ ТОВ КАН (загальн.)1'!I1432</f>
        <v>1837</v>
      </c>
    </row>
    <row r="567" spans="1:8" s="136" customFormat="1" ht="22.5" customHeight="1" x14ac:dyDescent="0.2">
      <c r="A567" s="128">
        <f>'ПРАЙС-ЛИСТ ТОВ КАН (загальн.)1'!A1433</f>
        <v>1424</v>
      </c>
      <c r="B567" s="129" t="str">
        <f>'ПРАЙС-ЛИСТ ТОВ КАН (загальн.)1'!C1433</f>
        <v>1709245010</v>
      </c>
      <c r="C567" s="113" t="str">
        <f>'ПРАЙС-ЛИСТ ТОВ КАН (загальн.)1'!D1433</f>
        <v>90N</v>
      </c>
      <c r="D567" s="41" t="str">
        <f>'ПРАЙС-ЛИСТ ТОВ КАН (загальн.)1'!E1433</f>
        <v>Муфта G1/2" x G1/2"</v>
      </c>
      <c r="E567" s="131">
        <f>'ПРАЙС-ЛИСТ ТОВ КАН (загальн.)1'!F1433</f>
        <v>2.38</v>
      </c>
      <c r="F567" s="117">
        <f>'ПРАЙС-ЛИСТ ТОВ КАН (загальн.)1'!G1433</f>
        <v>80.784000000000006</v>
      </c>
      <c r="G567" s="118" t="str">
        <f>'ПРАЙС-ЛИСТ ТОВ КАН (загальн.)1'!H1433</f>
        <v>шт.</v>
      </c>
      <c r="H567" s="113">
        <f>'ПРАЙС-ЛИСТ ТОВ КАН (загальн.)1'!I1433</f>
        <v>1837</v>
      </c>
    </row>
    <row r="568" spans="1:8" s="136" customFormat="1" ht="22.5" customHeight="1" x14ac:dyDescent="0.2">
      <c r="A568" s="128">
        <f>'ПРАЙС-ЛИСТ ТОВ КАН (загальн.)1'!A1434</f>
        <v>1425</v>
      </c>
      <c r="B568" s="129" t="str">
        <f>'ПРАЙС-ЛИСТ ТОВ КАН (загальн.)1'!C1434</f>
        <v>1709245012</v>
      </c>
      <c r="C568" s="113" t="str">
        <f>'ПРАЙС-ЛИСТ ТОВ КАН (загальн.)1'!D1434</f>
        <v>91N</v>
      </c>
      <c r="D568" s="41" t="str">
        <f>'ПРАЙС-ЛИСТ ТОВ КАН (загальн.)1'!E1434</f>
        <v>Муфта G3/4" x G3/4"</v>
      </c>
      <c r="E568" s="131">
        <f>'ПРАЙС-ЛИСТ ТОВ КАН (загальн.)1'!F1434</f>
        <v>2.8899999999999997</v>
      </c>
      <c r="F568" s="117">
        <f>'ПРАЙС-ЛИСТ ТОВ КАН (загальн.)1'!G1434</f>
        <v>98.328000000000003</v>
      </c>
      <c r="G568" s="118" t="str">
        <f>'ПРАЙС-ЛИСТ ТОВ КАН (загальн.)1'!H1434</f>
        <v>шт.</v>
      </c>
      <c r="H568" s="113">
        <f>'ПРАЙС-ЛИСТ ТОВ КАН (загальн.)1'!I1434</f>
        <v>1837</v>
      </c>
    </row>
    <row r="569" spans="1:8" s="136" customFormat="1" ht="22.5" customHeight="1" x14ac:dyDescent="0.2">
      <c r="A569" s="128">
        <f>'ПРАЙС-ЛИСТ ТОВ КАН (загальн.)1'!A1435</f>
        <v>1426</v>
      </c>
      <c r="B569" s="129" t="str">
        <f>'ПРАЙС-ЛИСТ ТОВ КАН (загальн.)1'!C1435</f>
        <v>1709245014</v>
      </c>
      <c r="C569" s="113" t="str">
        <f>'ПРАЙС-ЛИСТ ТОВ КАН (загальн.)1'!D1435</f>
        <v>9850</v>
      </c>
      <c r="D569" s="41" t="str">
        <f>'ПРАЙС-ЛИСТ ТОВ КАН (загальн.)1'!E1435</f>
        <v>Муфта редукційна G3/4" x G1/2"</v>
      </c>
      <c r="E569" s="131">
        <f>'ПРАЙС-ЛИСТ ТОВ КАН (загальн.)1'!F1435</f>
        <v>3.76</v>
      </c>
      <c r="F569" s="117">
        <f>'ПРАЙС-ЛИСТ ТОВ КАН (загальн.)1'!G1435</f>
        <v>127.70399999999999</v>
      </c>
      <c r="G569" s="118" t="str">
        <f>'ПРАЙС-ЛИСТ ТОВ КАН (загальн.)1'!H1435</f>
        <v>шт.</v>
      </c>
      <c r="H569" s="113">
        <f>'ПРАЙС-ЛИСТ ТОВ КАН (загальн.)1'!I1435</f>
        <v>1837</v>
      </c>
    </row>
    <row r="570" spans="1:8" s="136" customFormat="1" ht="22.5" customHeight="1" x14ac:dyDescent="0.2">
      <c r="A570" s="128">
        <f>'ПРАЙС-ЛИСТ ТОВ КАН (загальн.)1'!A1436</f>
        <v>1427</v>
      </c>
      <c r="B570" s="129" t="str">
        <f>'ПРАЙС-ЛИСТ ТОВ КАН (загальн.)1'!C1436</f>
        <v>1709250000</v>
      </c>
      <c r="C570" s="113" t="str">
        <f>'ПРАЙС-ЛИСТ ТОВ КАН (загальн.)1'!D1436</f>
        <v>6095.24</v>
      </c>
      <c r="D570" s="41" t="str">
        <f>'ПРАЙС-ЛИСТ ТОВ КАН (загальн.)1'!E1436</f>
        <v>Пробка з внутрішньою різьбою G1"</v>
      </c>
      <c r="E570" s="131">
        <f>'ПРАЙС-ЛИСТ ТОВ КАН (загальн.)1'!F1436</f>
        <v>3.34</v>
      </c>
      <c r="F570" s="117">
        <f>'ПРАЙС-ЛИСТ ТОВ КАН (загальн.)1'!G1436</f>
        <v>113.42400000000001</v>
      </c>
      <c r="G570" s="118" t="str">
        <f>'ПРАЙС-ЛИСТ ТОВ КАН (загальн.)1'!H1436</f>
        <v>шт.</v>
      </c>
      <c r="H570" s="113">
        <f>'ПРАЙС-ЛИСТ ТОВ КАН (загальн.)1'!I1436</f>
        <v>1837</v>
      </c>
    </row>
    <row r="571" spans="1:8" s="136" customFormat="1" ht="22.5" customHeight="1" x14ac:dyDescent="0.2">
      <c r="A571" s="128">
        <f>'ПРАЙС-ЛИСТ ТОВ КАН (загальн.)1'!A1437</f>
        <v>1428</v>
      </c>
      <c r="B571" s="129" t="str">
        <f>'ПРАЙС-ЛИСТ ТОВ КАН (загальн.)1'!C1437</f>
        <v>1709250001</v>
      </c>
      <c r="C571" s="113" t="str">
        <f>'ПРАЙС-ЛИСТ ТОВ КАН (загальн.)1'!D1437</f>
        <v>6095.22</v>
      </c>
      <c r="D571" s="41" t="str">
        <f>'ПРАЙС-ЛИСТ ТОВ КАН (загальн.)1'!E1437</f>
        <v>Пробка з внутрішньою різьбою G1/2"</v>
      </c>
      <c r="E571" s="131">
        <f>'ПРАЙС-ЛИСТ ТОВ КАН (загальн.)1'!F1437</f>
        <v>1.86</v>
      </c>
      <c r="F571" s="117">
        <f>'ПРАЙС-ЛИСТ ТОВ КАН (загальн.)1'!G1437</f>
        <v>63.24</v>
      </c>
      <c r="G571" s="118" t="str">
        <f>'ПРАЙС-ЛИСТ ТОВ КАН (загальн.)1'!H1437</f>
        <v>шт.</v>
      </c>
      <c r="H571" s="113">
        <f>'ПРАЙС-ЛИСТ ТОВ КАН (загальн.)1'!I1437</f>
        <v>1837</v>
      </c>
    </row>
    <row r="572" spans="1:8" s="136" customFormat="1" ht="22.5" customHeight="1" x14ac:dyDescent="0.2">
      <c r="A572" s="128">
        <f>'ПРАЙС-ЛИСТ ТОВ КАН (загальн.)1'!A1438</f>
        <v>1429</v>
      </c>
      <c r="B572" s="129" t="str">
        <f>'ПРАЙС-ЛИСТ ТОВ КАН (загальн.)1'!C1438</f>
        <v>1709250002</v>
      </c>
      <c r="C572" s="113" t="str">
        <f>'ПРАЙС-ЛИСТ ТОВ КАН (загальн.)1'!D1438</f>
        <v>6095.23</v>
      </c>
      <c r="D572" s="41" t="str">
        <f>'ПРАЙС-ЛИСТ ТОВ КАН (загальн.)1'!E1438</f>
        <v>Пробка з внутрішньою різьбою G3/4"</v>
      </c>
      <c r="E572" s="131">
        <f>'ПРАЙС-ЛИСТ ТОВ КАН (загальн.)1'!F1438</f>
        <v>2.5099999999999998</v>
      </c>
      <c r="F572" s="117">
        <f>'ПРАЙС-ЛИСТ ТОВ КАН (загальн.)1'!G1438</f>
        <v>85.272000000000006</v>
      </c>
      <c r="G572" s="118" t="str">
        <f>'ПРАЙС-ЛИСТ ТОВ КАН (загальн.)1'!H1438</f>
        <v>шт.</v>
      </c>
      <c r="H572" s="113">
        <f>'ПРАЙС-ЛИСТ ТОВ КАН (загальн.)1'!I1438</f>
        <v>1837</v>
      </c>
    </row>
    <row r="573" spans="1:8" s="136" customFormat="1" ht="22.5" customHeight="1" x14ac:dyDescent="0.2">
      <c r="A573" s="128">
        <f>'ПРАЙС-ЛИСТ ТОВ КАН (загальн.)1'!A1439</f>
        <v>1430</v>
      </c>
      <c r="B573" s="129" t="str">
        <f>'ПРАЙС-ЛИСТ ТОВ КАН (загальн.)1'!C1439</f>
        <v>1709250004</v>
      </c>
      <c r="C573" s="113" t="str">
        <f>'ПРАЙС-ЛИСТ ТОВ КАН (загальн.)1'!D1439</f>
        <v>6095.34</v>
      </c>
      <c r="D573" s="41" t="str">
        <f>'ПРАЙС-ЛИСТ ТОВ КАН (загальн.)1'!E1439</f>
        <v>Нова заглушка з зовнішньою різьбою з гніздом під імбусовий ключ</v>
      </c>
      <c r="E573" s="131">
        <f>'ПРАЙС-ЛИСТ ТОВ КАН (загальн.)1'!F1439</f>
        <v>1.52</v>
      </c>
      <c r="F573" s="117">
        <f>'ПРАЙС-ЛИСТ ТОВ КАН (загальн.)1'!G1439</f>
        <v>51.816000000000003</v>
      </c>
      <c r="G573" s="118" t="str">
        <f>'ПРАЙС-ЛИСТ ТОВ КАН (загальн.)1'!H1439</f>
        <v>шт.</v>
      </c>
      <c r="H573" s="113">
        <f>'ПРАЙС-ЛИСТ ТОВ КАН (загальн.)1'!I1439</f>
        <v>1833</v>
      </c>
    </row>
    <row r="574" spans="1:8" s="136" customFormat="1" ht="22.5" customHeight="1" x14ac:dyDescent="0.2">
      <c r="A574" s="128">
        <f>'ПРАЙС-ЛИСТ ТОВ КАН (загальн.)1'!A1440</f>
        <v>1431</v>
      </c>
      <c r="B574" s="129" t="str">
        <f>'ПРАЙС-ЛИСТ ТОВ КАН (загальн.)1'!C1440</f>
        <v>1709257002</v>
      </c>
      <c r="C574" s="113" t="str">
        <f>'ПРАЙС-ЛИСТ ТОВ КАН (загальн.)1'!D1440</f>
        <v>9001.85</v>
      </c>
      <c r="D574" s="41" t="str">
        <f>'ПРАЙС-ЛИСТ ТОВ КАН (загальн.)1'!E1440</f>
        <v>Трійник з внутрішньою різьбою G1/2" x G1/2"x G1/2"</v>
      </c>
      <c r="E574" s="131">
        <f>'ПРАЙС-ЛИСТ ТОВ КАН (загальн.)1'!F1440</f>
        <v>6.3199999999999994</v>
      </c>
      <c r="F574" s="117">
        <f>'ПРАЙС-ЛИСТ ТОВ КАН (загальн.)1'!G1440</f>
        <v>215.01599999999999</v>
      </c>
      <c r="G574" s="118" t="str">
        <f>'ПРАЙС-ЛИСТ ТОВ КАН (загальн.)1'!H1440</f>
        <v>шт.</v>
      </c>
      <c r="H574" s="113">
        <f>'ПРАЙС-ЛИСТ ТОВ КАН (загальн.)1'!I1440</f>
        <v>1837</v>
      </c>
    </row>
    <row r="575" spans="1:8" s="136" customFormat="1" ht="22.5" customHeight="1" x14ac:dyDescent="0.2">
      <c r="A575" s="128">
        <f>'ПРАЙС-ЛИСТ ТОВ КАН (загальн.)1'!A1441</f>
        <v>1432</v>
      </c>
      <c r="B575" s="129" t="str">
        <f>'ПРАЙС-ЛИСТ ТОВ КАН (загальн.)1'!C1441</f>
        <v>1709257003</v>
      </c>
      <c r="C575" s="113" t="str">
        <f>'ПРАЙС-ЛИСТ ТОВ КАН (загальн.)1'!D1441</f>
        <v>9001.84</v>
      </c>
      <c r="D575" s="41" t="str">
        <f>'ПРАЙС-ЛИСТ ТОВ КАН (загальн.)1'!E1441</f>
        <v>Трійник з внутрішньою різьбою G3/4" x G3/4"x G3/4"</v>
      </c>
      <c r="E575" s="131">
        <f>'ПРАЙС-ЛИСТ ТОВ КАН (загальн.)1'!F1441</f>
        <v>7.75</v>
      </c>
      <c r="F575" s="117">
        <f>'ПРАЙС-ЛИСТ ТОВ КАН (загальн.)1'!G1441</f>
        <v>263.56799999999998</v>
      </c>
      <c r="G575" s="118" t="str">
        <f>'ПРАЙС-ЛИСТ ТОВ КАН (загальн.)1'!H1441</f>
        <v>шт.</v>
      </c>
      <c r="H575" s="113">
        <f>'ПРАЙС-ЛИСТ ТОВ КАН (загальн.)1'!I1441</f>
        <v>1837</v>
      </c>
    </row>
    <row r="576" spans="1:8" s="136" customFormat="1" ht="22.5" customHeight="1" x14ac:dyDescent="0.2">
      <c r="A576" s="128">
        <f>'ПРАЙС-ЛИСТ ТОВ КАН (загальн.)1'!A1442</f>
        <v>1433</v>
      </c>
      <c r="B576" s="129" t="str">
        <f>'ПРАЙС-ЛИСТ ТОВ КАН (загальн.)1'!C1442</f>
        <v>1709257007</v>
      </c>
      <c r="C576" s="113" t="str">
        <f>'ПРАЙС-ЛИСТ ТОВ КАН (загальн.)1'!D1442</f>
        <v>9012.34</v>
      </c>
      <c r="D576" s="41" t="str">
        <f>'ПРАЙС-ЛИСТ ТОВ КАН (загальн.)1'!E1442</f>
        <v>Трійник з зовнішньою різьбою G1"</v>
      </c>
      <c r="E576" s="131">
        <f>'ПРАЙС-ЛИСТ ТОВ КАН (загальн.)1'!F1442</f>
        <v>11.16</v>
      </c>
      <c r="F576" s="117">
        <f>'ПРАЙС-ЛИСТ ТОВ КАН (загальн.)1'!G1442</f>
        <v>379.44</v>
      </c>
      <c r="G576" s="118" t="str">
        <f>'ПРАЙС-ЛИСТ ТОВ КАН (загальн.)1'!H1442</f>
        <v>шт.</v>
      </c>
      <c r="H576" s="113">
        <f>'ПРАЙС-ЛИСТ ТОВ КАН (загальн.)1'!I1442</f>
        <v>1837</v>
      </c>
    </row>
    <row r="577" spans="1:8" s="136" customFormat="1" ht="22.5" customHeight="1" x14ac:dyDescent="0.2">
      <c r="A577" s="128">
        <f>'ПРАЙС-ЛИСТ ТОВ КАН (загальн.)1'!A1443</f>
        <v>1434</v>
      </c>
      <c r="B577" s="129" t="str">
        <f>'ПРАЙС-ЛИСТ ТОВ КАН (загальн.)1'!C1443</f>
        <v>1709257009</v>
      </c>
      <c r="C577" s="113" t="str">
        <f>'ПРАЙС-ЛИСТ ТОВ КАН (загальн.)1'!D1443</f>
        <v>9012.30</v>
      </c>
      <c r="D577" s="41" t="str">
        <f>'ПРАЙС-ЛИСТ ТОВ КАН (загальн.)1'!E1443</f>
        <v>Трійник з зовнішньою різьбою G1/2"</v>
      </c>
      <c r="E577" s="131">
        <f>'ПРАЙС-ЛИСТ ТОВ КАН (загальн.)1'!F1443</f>
        <v>3.92</v>
      </c>
      <c r="F577" s="117">
        <f>'ПРАЙС-ЛИСТ ТОВ КАН (загальн.)1'!G1443</f>
        <v>133.416</v>
      </c>
      <c r="G577" s="118" t="str">
        <f>'ПРАЙС-ЛИСТ ТОВ КАН (загальн.)1'!H1443</f>
        <v>шт.</v>
      </c>
      <c r="H577" s="113">
        <f>'ПРАЙС-ЛИСТ ТОВ КАН (загальн.)1'!I1443</f>
        <v>1837</v>
      </c>
    </row>
    <row r="578" spans="1:8" s="136" customFormat="1" ht="22.5" customHeight="1" x14ac:dyDescent="0.2">
      <c r="A578" s="128">
        <f>'ПРАЙС-ЛИСТ ТОВ КАН (загальн.)1'!A1444</f>
        <v>1435</v>
      </c>
      <c r="B578" s="129" t="str">
        <f>'ПРАЙС-ЛИСТ ТОВ КАН (загальн.)1'!C1444</f>
        <v>1709257011</v>
      </c>
      <c r="C578" s="113" t="str">
        <f>'ПРАЙС-ЛИСТ ТОВ КАН (загальн.)1'!D1444</f>
        <v>9012.32</v>
      </c>
      <c r="D578" s="41" t="str">
        <f>'ПРАЙС-ЛИСТ ТОВ КАН (загальн.)1'!E1444</f>
        <v>Трійник з зовнішньою різьбою G3/4"</v>
      </c>
      <c r="E578" s="131">
        <f>'ПРАЙС-ЛИСТ ТОВ КАН (загальн.)1'!F1444</f>
        <v>6.71</v>
      </c>
      <c r="F578" s="117">
        <f>'ПРАЙС-ЛИСТ ТОВ КАН (загальн.)1'!G1444</f>
        <v>228.072</v>
      </c>
      <c r="G578" s="118" t="str">
        <f>'ПРАЙС-ЛИСТ ТОВ КАН (загальн.)1'!H1444</f>
        <v>шт.</v>
      </c>
      <c r="H578" s="113">
        <f>'ПРАЙС-ЛИСТ ТОВ КАН (загальн.)1'!I1444</f>
        <v>1837</v>
      </c>
    </row>
    <row r="579" spans="1:8" s="136" customFormat="1" ht="22.5" customHeight="1" x14ac:dyDescent="0.2">
      <c r="A579" s="128">
        <f>'ПРАЙС-ЛИСТ ТОВ КАН (загальн.)1'!A1445</f>
        <v>1436</v>
      </c>
      <c r="B579" s="129" t="str">
        <f>'ПРАЙС-ЛИСТ ТОВ КАН (загальн.)1'!C1445</f>
        <v>1709257014</v>
      </c>
      <c r="C579" s="113" t="str">
        <f>'ПРАЙС-ЛИСТ ТОВ КАН (загальн.)1'!D1445</f>
        <v>4932.00</v>
      </c>
      <c r="D579" s="41" t="str">
        <f>'ПРАЙС-ЛИСТ ТОВ КАН (загальн.)1'!E1445</f>
        <v>Трійник з внутрішньою різьбою G 1"</v>
      </c>
      <c r="E579" s="131">
        <f>'ПРАЙС-ЛИСТ ТОВ КАН (загальн.)1'!F1445</f>
        <v>11.22</v>
      </c>
      <c r="F579" s="117">
        <f>'ПРАЙС-ЛИСТ ТОВ КАН (загальн.)1'!G1445</f>
        <v>381.48</v>
      </c>
      <c r="G579" s="118" t="str">
        <f>'ПРАЙС-ЛИСТ ТОВ КАН (загальн.)1'!H1445</f>
        <v>шт.</v>
      </c>
      <c r="H579" s="113">
        <f>'ПРАЙС-ЛИСТ ТОВ КАН (загальн.)1'!I1445</f>
        <v>1837</v>
      </c>
    </row>
    <row r="580" spans="1:8" s="136" customFormat="1" ht="22.5" customHeight="1" x14ac:dyDescent="0.2">
      <c r="A580" s="128">
        <f>'ПРАЙС-ЛИСТ ТОВ КАН (загальн.)1'!A1446</f>
        <v>1437</v>
      </c>
      <c r="B580" s="129" t="str">
        <f>'ПРАЙС-ЛИСТ ТОВ КАН (загальн.)1'!C1446</f>
        <v>1709271001</v>
      </c>
      <c r="C580" s="113" t="str">
        <f>'ПРАЙС-ЛИСТ ТОВ КАН (загальн.)1'!D1446</f>
        <v>4919.00</v>
      </c>
      <c r="D580" s="41" t="str">
        <f>'ПРАЙС-ЛИСТ ТОВ КАН (загальн.)1'!E1446</f>
        <v>З’єднувач кутовий G1"</v>
      </c>
      <c r="E580" s="131">
        <f>'ПРАЙС-ЛИСТ ТОВ КАН (загальн.)1'!F1446</f>
        <v>15.9</v>
      </c>
      <c r="F580" s="117">
        <f>'ПРАЙС-ЛИСТ ТОВ КАН (загальн.)1'!G1446</f>
        <v>540.6</v>
      </c>
      <c r="G580" s="118" t="str">
        <f>'ПРАЙС-ЛИСТ ТОВ КАН (загальн.)1'!H1446</f>
        <v>шт.</v>
      </c>
      <c r="H580" s="113">
        <f>'ПРАЙС-ЛИСТ ТОВ КАН (загальн.)1'!I1446</f>
        <v>1837</v>
      </c>
    </row>
    <row r="581" spans="1:8" s="136" customFormat="1" ht="22.5" customHeight="1" x14ac:dyDescent="0.2">
      <c r="A581" s="128">
        <f>'ПРАЙС-ЛИСТ ТОВ КАН (загальн.)1'!A1447</f>
        <v>1438</v>
      </c>
      <c r="B581" s="129" t="str">
        <f>'ПРАЙС-ЛИСТ ТОВ КАН (загальн.)1'!C1447</f>
        <v>1709271002</v>
      </c>
      <c r="C581" s="113" t="str">
        <f>'ПРАЙС-ЛИСТ ТОВ КАН (загальн.)1'!D1447</f>
        <v>4917.00</v>
      </c>
      <c r="D581" s="41" t="str">
        <f>'ПРАЙС-ЛИСТ ТОВ КАН (загальн.)1'!E1447</f>
        <v>З’єднувач кутовий G1/2"</v>
      </c>
      <c r="E581" s="131">
        <f>'ПРАЙС-ЛИСТ ТОВ КАН (загальн.)1'!F1447</f>
        <v>6.84</v>
      </c>
      <c r="F581" s="117">
        <f>'ПРАЙС-ЛИСТ ТОВ КАН (загальн.)1'!G1447</f>
        <v>232.56</v>
      </c>
      <c r="G581" s="118" t="str">
        <f>'ПРАЙС-ЛИСТ ТОВ КАН (загальн.)1'!H1447</f>
        <v>шт.</v>
      </c>
      <c r="H581" s="113">
        <f>'ПРАЙС-ЛИСТ ТОВ КАН (загальн.)1'!I1447</f>
        <v>1837</v>
      </c>
    </row>
    <row r="582" spans="1:8" x14ac:dyDescent="0.2">
      <c r="A582" s="128">
        <f>'ПРАЙС-ЛИСТ ТОВ КАН (загальн.)1'!A1448</f>
        <v>1439</v>
      </c>
      <c r="B582" s="129" t="str">
        <f>'ПРАЙС-ЛИСТ ТОВ КАН (загальн.)1'!C1448</f>
        <v>1709271004</v>
      </c>
      <c r="C582" s="113" t="str">
        <f>'ПРАЙС-ЛИСТ ТОВ КАН (загальн.)1'!D1448</f>
        <v>4914.00</v>
      </c>
      <c r="D582" s="41" t="str">
        <f>'ПРАЙС-ЛИСТ ТОВ КАН (загальн.)1'!E1448</f>
        <v>З’єднувач прямий G1"</v>
      </c>
      <c r="E582" s="131">
        <f>'ПРАЙС-ЛИСТ ТОВ КАН (загальн.)1'!F1448</f>
        <v>10.58</v>
      </c>
      <c r="F582" s="117">
        <f>'ПРАЙС-ЛИСТ ТОВ КАН (загальн.)1'!G1448</f>
        <v>359.85599999999999</v>
      </c>
      <c r="G582" s="118" t="str">
        <f>'ПРАЙС-ЛИСТ ТОВ КАН (загальн.)1'!H1448</f>
        <v>шт.</v>
      </c>
      <c r="H582" s="113">
        <f>'ПРАЙС-ЛИСТ ТОВ КАН (загальн.)1'!I1448</f>
        <v>1837</v>
      </c>
    </row>
    <row r="583" spans="1:8" x14ac:dyDescent="0.2">
      <c r="A583" s="128">
        <f>'ПРАЙС-ЛИСТ ТОВ КАН (загальн.)1'!A1449</f>
        <v>1440</v>
      </c>
      <c r="B583" s="129" t="str">
        <f>'ПРАЙС-ЛИСТ ТОВ КАН (загальн.)1'!C1449</f>
        <v>1709271005</v>
      </c>
      <c r="C583" s="113" t="str">
        <f>'ПРАЙС-ЛИСТ ТОВ КАН (загальн.)1'!D1449</f>
        <v>4912.00</v>
      </c>
      <c r="D583" s="41" t="str">
        <f>'ПРАЙС-ЛИСТ ТОВ КАН (загальн.)1'!E1449</f>
        <v>З’єднувач прямий G1/2"</v>
      </c>
      <c r="E583" s="131">
        <f>'ПРАЙС-ЛИСТ ТОВ КАН (загальн.)1'!F1449</f>
        <v>3.86</v>
      </c>
      <c r="F583" s="117">
        <f>'ПРАЙС-ЛИСТ ТОВ КАН (загальн.)1'!G1449</f>
        <v>131.376</v>
      </c>
      <c r="G583" s="118" t="str">
        <f>'ПРАЙС-ЛИСТ ТОВ КАН (загальн.)1'!H1449</f>
        <v>шт.</v>
      </c>
      <c r="H583" s="113">
        <f>'ПРАЙС-ЛИСТ ТОВ КАН (загальн.)1'!I1449</f>
        <v>1837</v>
      </c>
    </row>
    <row r="584" spans="1:8" x14ac:dyDescent="0.2">
      <c r="A584" s="128">
        <f>'ПРАЙС-ЛИСТ ТОВ КАН (загальн.)1'!A1450</f>
        <v>1441</v>
      </c>
      <c r="B584" s="129" t="str">
        <f>'ПРАЙС-ЛИСТ ТОВ КАН (загальн.)1'!C1450</f>
        <v>1709271006</v>
      </c>
      <c r="C584" s="113" t="str">
        <f>'ПРАЙС-ЛИСТ ТОВ КАН (загальн.)1'!D1450</f>
        <v>4913.00</v>
      </c>
      <c r="D584" s="41" t="str">
        <f>'ПРАЙС-ЛИСТ ТОВ КАН (загальн.)1'!E1450</f>
        <v>З’єднувач прямий G3/4"</v>
      </c>
      <c r="E584" s="131">
        <f>'ПРАЙС-ЛИСТ ТОВ КАН (загальн.)1'!F1450</f>
        <v>6.67</v>
      </c>
      <c r="F584" s="117">
        <f>'ПРАЙС-ЛИСТ ТОВ КАН (загальн.)1'!G1450</f>
        <v>226.84800000000001</v>
      </c>
      <c r="G584" s="118" t="str">
        <f>'ПРАЙС-ЛИСТ ТОВ КАН (загальн.)1'!H1450</f>
        <v>шт.</v>
      </c>
      <c r="H584" s="113">
        <f>'ПРАЙС-ЛИСТ ТОВ КАН (загальн.)1'!I1450</f>
        <v>1837</v>
      </c>
    </row>
    <row r="585" spans="1:8" x14ac:dyDescent="0.2">
      <c r="A585" s="128">
        <f>'ПРАЙС-ЛИСТ ТОВ КАН (загальн.)1'!A1451</f>
        <v>1442</v>
      </c>
      <c r="B585" s="129" t="str">
        <f>'ПРАЙС-ЛИСТ ТОВ КАН (загальн.)1'!C1451</f>
        <v>1709277001</v>
      </c>
      <c r="C585" s="113" t="str">
        <f>'ПРАЙС-ЛИСТ ТОВ КАН (загальн.)1'!D1451</f>
        <v>1709277001</v>
      </c>
      <c r="D585" s="41" t="str">
        <f>'ПРАЙС-ЛИСТ ТОВ КАН (загальн.)1'!E1451</f>
        <v>Садовий кран</v>
      </c>
      <c r="E585" s="131">
        <f>'ПРАЙС-ЛИСТ ТОВ КАН (загальн.)1'!F1451</f>
        <v>100.74000000000001</v>
      </c>
      <c r="F585" s="117">
        <f>'ПРАЙС-ЛИСТ ТОВ КАН (загальн.)1'!G1451</f>
        <v>3425.16</v>
      </c>
      <c r="G585" s="118" t="str">
        <f>'ПРАЙС-ЛИСТ ТОВ КАН (загальн.)1'!H1451</f>
        <v>шт.</v>
      </c>
      <c r="H585" s="113">
        <f>'ПРАЙС-ЛИСТ ТОВ КАН (загальн.)1'!I1451</f>
        <v>1837</v>
      </c>
    </row>
    <row r="586" spans="1:8" ht="16.5" x14ac:dyDescent="0.2">
      <c r="A586" s="128">
        <f>'ПРАЙС-ЛИСТ ТОВ КАН (загальн.)1'!A1452</f>
        <v>1443</v>
      </c>
      <c r="B586" s="129" t="str">
        <f>'ПРАЙС-ЛИСТ ТОВ КАН (загальн.)1'!C1452</f>
        <v>1709285000</v>
      </c>
      <c r="C586" s="113" t="str">
        <f>'ПРАЙС-ЛИСТ ТОВ КАН (загальн.)1'!D1452</f>
        <v>9017.180</v>
      </c>
      <c r="D586" s="41" t="str">
        <f>'ПРАЙС-ЛИСТ ТОВ КАН (загальн.)1'!E1452</f>
        <v>Коліно фіксоване, з зовнішньою різьбою (гніздо для крана), з короткою полімерною заглушкою G1/2"</v>
      </c>
      <c r="E586" s="131">
        <f>'ПРАЙС-ЛИСТ ТОВ КАН (загальн.)1'!F1452</f>
        <v>5.49</v>
      </c>
      <c r="F586" s="117">
        <f>'ПРАЙС-ЛИСТ ТОВ КАН (загальн.)1'!G1452</f>
        <v>186.864</v>
      </c>
      <c r="G586" s="118" t="str">
        <f>'ПРАЙС-ЛИСТ ТОВ КАН (загальн.)1'!H1452</f>
        <v>шт.</v>
      </c>
      <c r="H586" s="113">
        <f>'ПРАЙС-ЛИСТ ТОВ КАН (загальн.)1'!I1452</f>
        <v>1837</v>
      </c>
    </row>
    <row r="587" spans="1:8" ht="16.5" x14ac:dyDescent="0.2">
      <c r="A587" s="128">
        <f>'ПРАЙС-ЛИСТ ТОВ КАН (загальн.)1'!A1453</f>
        <v>1444</v>
      </c>
      <c r="B587" s="129" t="str">
        <f>'ПРАЙС-ЛИСТ ТОВ КАН (загальн.)1'!C1453</f>
        <v>1709285005</v>
      </c>
      <c r="C587" s="113" t="str">
        <f>'ПРАЙС-ЛИСТ ТОВ КАН (загальн.)1'!D1453</f>
        <v>9017.220</v>
      </c>
      <c r="D587" s="41" t="str">
        <f>'ПРАЙС-ЛИСТ ТОВ КАН (загальн.)1'!E1453</f>
        <v>Трійник фіксований кутовий з зовнішньою різьбою, з короткою полімерною заглушкою G1/2"</v>
      </c>
      <c r="E587" s="131">
        <f>'ПРАЙС-ЛИСТ ТОВ КАН (загальн.)1'!F1453</f>
        <v>6.3199999999999994</v>
      </c>
      <c r="F587" s="117">
        <f>'ПРАЙС-ЛИСТ ТОВ КАН (загальн.)1'!G1453</f>
        <v>215.01599999999999</v>
      </c>
      <c r="G587" s="118" t="str">
        <f>'ПРАЙС-ЛИСТ ТОВ КАН (загальн.)1'!H1453</f>
        <v>шт.</v>
      </c>
      <c r="H587" s="113">
        <f>'ПРАЙС-ЛИСТ ТОВ КАН (загальн.)1'!I1453</f>
        <v>1837</v>
      </c>
    </row>
    <row r="588" spans="1:8" ht="16.5" x14ac:dyDescent="0.2">
      <c r="A588" s="128">
        <f>'ПРАЙС-ЛИСТ ТОВ КАН (загальн.)1'!A1454</f>
        <v>1445</v>
      </c>
      <c r="B588" s="129" t="str">
        <f>'ПРАЙС-ЛИСТ ТОВ КАН (загальн.)1'!C1454</f>
        <v>1709285009</v>
      </c>
      <c r="C588" s="113" t="str">
        <f>'ПРАЙС-ЛИСТ ТОВ КАН (загальн.)1'!D1454</f>
        <v>9017.200</v>
      </c>
      <c r="D588" s="41" t="str">
        <f>'ПРАЙС-ЛИСТ ТОВ КАН (загальн.)1'!E1454</f>
        <v>Трійник фіксований прохідний з зовнішньою різьбою, з короткою полімерною заглушкою G1/2"</v>
      </c>
      <c r="E588" s="131">
        <f>'ПРАЙС-ЛИСТ ТОВ КАН (загальн.)1'!F1454</f>
        <v>7.01</v>
      </c>
      <c r="F588" s="117">
        <f>'ПРАЙС-ЛИСТ ТОВ КАН (загальн.)1'!G1454</f>
        <v>238.27199999999999</v>
      </c>
      <c r="G588" s="118" t="str">
        <f>'ПРАЙС-ЛИСТ ТОВ КАН (загальн.)1'!H1454</f>
        <v>шт.</v>
      </c>
      <c r="H588" s="113">
        <f>'ПРАЙС-ЛИСТ ТОВ КАН (загальн.)1'!I1454</f>
        <v>1837</v>
      </c>
    </row>
    <row r="589" spans="1:8" ht="16.5" x14ac:dyDescent="0.2">
      <c r="A589" s="128">
        <f>'ПРАЙС-ЛИСТ ТОВ КАН (загальн.)1'!A1455</f>
        <v>1446</v>
      </c>
      <c r="B589" s="129" t="str">
        <f>'ПРАЙС-ЛИСТ ТОВ КАН (загальн.)1'!C1455</f>
        <v>1709285012</v>
      </c>
      <c r="C589" s="113" t="str">
        <f>'ПРАЙС-ЛИСТ ТОВ КАН (загальн.)1'!D1455</f>
        <v>9017.100</v>
      </c>
      <c r="D589" s="41" t="str">
        <f>'ПРАЙС-ЛИСТ ТОВ КАН (загальн.)1'!E1455</f>
        <v>Коліно фіксоване з внутрішн. різьбою (гніздо для крана), з коротк. полімерн. заглушкою G1/2" x G1/2"</v>
      </c>
      <c r="E589" s="131">
        <f>'ПРАЙС-ЛИСТ ТОВ КАН (загальн.)1'!F1455</f>
        <v>7.77</v>
      </c>
      <c r="F589" s="117">
        <f>'ПРАЙС-ЛИСТ ТОВ КАН (загальн.)1'!G1455</f>
        <v>264.38400000000001</v>
      </c>
      <c r="G589" s="118" t="str">
        <f>'ПРАЙС-ЛИСТ ТОВ КАН (загальн.)1'!H1455</f>
        <v>шт.</v>
      </c>
      <c r="H589" s="113">
        <f>'ПРАЙС-ЛИСТ ТОВ КАН (загальн.)1'!I1455</f>
        <v>1837</v>
      </c>
    </row>
    <row r="590" spans="1:8" ht="16.5" x14ac:dyDescent="0.2">
      <c r="A590" s="128">
        <f>'ПРАЙС-ЛИСТ ТОВ КАН (загальн.)1'!A1456</f>
        <v>1447</v>
      </c>
      <c r="B590" s="129" t="str">
        <f>'ПРАЙС-ЛИСТ ТОВ КАН (загальн.)1'!C1456</f>
        <v>1709285024</v>
      </c>
      <c r="C590" s="113" t="str">
        <f>'ПРАЙС-ЛИСТ ТОВ КАН (загальн.)1'!D1456</f>
        <v>9017.160</v>
      </c>
      <c r="D590" s="41" t="str">
        <f>'ПРАЙС-ЛИСТ ТОВ КАН (загальн.)1'!E1456</f>
        <v>Коліно фіксоване з вушками з зовнішньою різьбою, з короткою полімерною заглушкою G1/2" x G3/4"</v>
      </c>
      <c r="E590" s="131">
        <f>'ПРАЙС-ЛИСТ ТОВ КАН (загальн.)1'!F1456</f>
        <v>7.04</v>
      </c>
      <c r="F590" s="117">
        <f>'ПРАЙС-ЛИСТ ТОВ КАН (загальн.)1'!G1456</f>
        <v>239.49600000000001</v>
      </c>
      <c r="G590" s="118" t="str">
        <f>'ПРАЙС-ЛИСТ ТОВ КАН (загальн.)1'!H1456</f>
        <v>шт.</v>
      </c>
      <c r="H590" s="113">
        <f>'ПРАЙС-ЛИСТ ТОВ КАН (загальн.)1'!I1456</f>
        <v>1837</v>
      </c>
    </row>
    <row r="591" spans="1:8" ht="16.5" x14ac:dyDescent="0.2">
      <c r="A591" s="128">
        <f>'ПРАЙС-ЛИСТ ТОВ КАН (загальн.)1'!A1457</f>
        <v>1448</v>
      </c>
      <c r="B591" s="129" t="str">
        <f>'ПРАЙС-ЛИСТ ТОВ КАН (загальн.)1'!C1457</f>
        <v>1728093002</v>
      </c>
      <c r="C591" s="113" t="str">
        <f>'ПРАЙС-ЛИСТ ТОВ КАН (загальн.)1'!D1457</f>
        <v>9088 0624 001S</v>
      </c>
      <c r="D591" s="41" t="str">
        <f>'ПРАЙС-ЛИСТ ТОВ КАН (загальн.)1'!E1457</f>
        <v>Витратомір до розподілювача серії 75А з діапазоном вимірювання 0-2,5 л/хв.</v>
      </c>
      <c r="E591" s="131">
        <f>'ПРАЙС-ЛИСТ ТОВ КАН (загальн.)1'!F1457</f>
        <v>18.990000000000002</v>
      </c>
      <c r="F591" s="117">
        <f>'ПРАЙС-ЛИСТ ТОВ КАН (загальн.)1'!G1457</f>
        <v>645.86400000000003</v>
      </c>
      <c r="G591" s="118" t="str">
        <f>'ПРАЙС-ЛИСТ ТОВ КАН (загальн.)1'!H1457</f>
        <v>шт.</v>
      </c>
      <c r="H591" s="113">
        <f>'ПРАЙС-ЛИСТ ТОВ КАН (загальн.)1'!I1457</f>
        <v>1833</v>
      </c>
    </row>
    <row r="592" spans="1:8" x14ac:dyDescent="0.2">
      <c r="A592" s="128">
        <f>'ПРАЙС-ЛИСТ ТОВ КАН (загальн.)1'!A1458</f>
        <v>1449</v>
      </c>
      <c r="B592" s="129" t="str">
        <f>'ПРАЙС-ЛИСТ ТОВ КАН (загальн.)1'!C1458</f>
        <v>1728155001</v>
      </c>
      <c r="C592" s="113" t="str">
        <f>'ПРАЙС-ЛИСТ ТОВ КАН (загальн.)1'!D1458</f>
        <v>640202</v>
      </c>
      <c r="D592" s="41" t="str">
        <f>'ПРАЙС-ЛИСТ ТОВ КАН (загальн.)1'!E1458</f>
        <v>Нижній регулюючий клапан до розподілювача серії 51а</v>
      </c>
      <c r="E592" s="131" t="str">
        <f>'ПРАЙС-ЛИСТ ТОВ КАН (загальн.)1'!F1458</f>
        <v>na zakaz</v>
      </c>
      <c r="F592" s="117" t="str">
        <f>'ПРАЙС-ЛИСТ ТОВ КАН (загальн.)1'!G1458</f>
        <v>na zakaz</v>
      </c>
      <c r="G592" s="118" t="str">
        <f>'ПРАЙС-ЛИСТ ТОВ КАН (загальн.)1'!H1458</f>
        <v>шт.</v>
      </c>
      <c r="H592" s="113">
        <f>'ПРАЙС-ЛИСТ ТОВ КАН (загальн.)1'!I1458</f>
        <v>1833</v>
      </c>
    </row>
    <row r="593" spans="1:8" x14ac:dyDescent="0.2">
      <c r="A593" s="128">
        <f>'ПРАЙС-ЛИСТ ТОВ КАН (загальн.)1'!A1459</f>
        <v>1450</v>
      </c>
      <c r="B593" s="129" t="str">
        <f>'ПРАЙС-ЛИСТ ТОВ КАН (загальн.)1'!C1459</f>
        <v>1728177000</v>
      </c>
      <c r="C593" s="113" t="str">
        <f>'ПРАЙС-ЛИСТ ТОВ КАН (загальн.)1'!D1459</f>
        <v>6096.03</v>
      </c>
      <c r="D593" s="41" t="str">
        <f>'ПРАЙС-ЛИСТ ТОВ КАН (загальн.)1'!E1459</f>
        <v>Гайка М8 - сервісний елемент 16х2G1/2''</v>
      </c>
      <c r="E593" s="131">
        <f>'ПРАЙС-ЛИСТ ТОВ КАН (загальн.)1'!F1459</f>
        <v>0.22</v>
      </c>
      <c r="F593" s="117">
        <f>'ПРАЙС-ЛИСТ ТОВ КАН (загальн.)1'!G1459</f>
        <v>7.3440000000000003</v>
      </c>
      <c r="G593" s="118" t="str">
        <f>'ПРАЙС-ЛИСТ ТОВ КАН (загальн.)1'!H1459</f>
        <v>упак.</v>
      </c>
      <c r="H593" s="113">
        <f>'ПРАЙС-ЛИСТ ТОВ КАН (загальн.)1'!I1459</f>
        <v>1837</v>
      </c>
    </row>
    <row r="594" spans="1:8" x14ac:dyDescent="0.2">
      <c r="A594" s="128">
        <f>'ПРАЙС-ЛИСТ ТОВ КАН (загальн.)1'!A1460</f>
        <v>1451</v>
      </c>
      <c r="B594" s="129" t="str">
        <f>'ПРАЙС-ЛИСТ ТОВ КАН (загальн.)1'!C1460</f>
        <v>1728214000</v>
      </c>
      <c r="C594" s="113" t="str">
        <f>'ПРАЙС-ЛИСТ ТОВ КАН (загальн.)1'!D1460</f>
        <v>1728214000</v>
      </c>
      <c r="D594" s="41" t="str">
        <f>'ПРАЙС-ЛИСТ ТОВ КАН (загальн.)1'!E1460</f>
        <v>Насос циркуляційний WILO RS25/6-3-PR-130-9</v>
      </c>
      <c r="E594" s="131">
        <f>'ПРАЙС-ЛИСТ ТОВ КАН (загальн.)1'!F1460</f>
        <v>239.37</v>
      </c>
      <c r="F594" s="117">
        <f>'ПРАЙС-ЛИСТ ТОВ КАН (загальн.)1'!G1460</f>
        <v>8138.7839999999997</v>
      </c>
      <c r="G594" s="118" t="str">
        <f>'ПРАЙС-ЛИСТ ТОВ КАН (загальн.)1'!H1460</f>
        <v>шт.</v>
      </c>
      <c r="H594" s="113">
        <f>'ПРАЙС-ЛИСТ ТОВ КАН (загальн.)1'!I1460</f>
        <v>1833</v>
      </c>
    </row>
    <row r="595" spans="1:8" ht="17.100000000000001" customHeight="1" x14ac:dyDescent="0.2">
      <c r="A595" s="128">
        <f>'ПРАЙС-ЛИСТ ТОВ КАН (загальн.)1'!A1461</f>
        <v>1452</v>
      </c>
      <c r="B595" s="129" t="str">
        <f>'ПРАЙС-ЛИСТ ТОВ КАН (загальн.)1'!C1461</f>
        <v>9825174030</v>
      </c>
      <c r="C595" s="113" t="str">
        <f>'ПРАЙС-ЛИСТ ТОВ КАН (загальн.)1'!D1461</f>
        <v>P10</v>
      </c>
      <c r="D595" s="41" t="str">
        <f>'ПРАЙС-ЛИСТ ТОВ КАН (загальн.)1'!E1461</f>
        <v>Ніпель для розподілювача або для труби колектора з герметиз. прокладкою типу O-Ring G1/2" x G1/2"</v>
      </c>
      <c r="E595" s="131">
        <f>'ПРАЙС-ЛИСТ ТОВ КАН (загальн.)1'!F1461</f>
        <v>3.42</v>
      </c>
      <c r="F595" s="117">
        <f>'ПРАЙС-ЛИСТ ТОВ КАН (загальн.)1'!G1461</f>
        <v>116.28</v>
      </c>
      <c r="G595" s="118" t="str">
        <f>'ПРАЙС-ЛИСТ ТОВ КАН (загальн.)1'!H1461</f>
        <v>шт.</v>
      </c>
      <c r="H595" s="113">
        <f>'ПРАЙС-ЛИСТ ТОВ КАН (загальн.)1'!I1461</f>
        <v>1833</v>
      </c>
    </row>
  </sheetData>
  <sheetProtection formatCells="0" insertColumns="0" insertRows="0" insertHyperlinks="0" deleteColumns="0" deleteRows="0" pivotTables="0"/>
  <autoFilter ref="A10:H581" xr:uid="{00000000-0009-0000-0000-000004000000}"/>
  <mergeCells count="1">
    <mergeCell ref="F3:H3"/>
  </mergeCells>
  <conditionalFormatting sqref="A11:H11">
    <cfRule type="cellIs" dxfId="8" priority="5" stopIfTrue="1" operator="equal">
      <formula>0</formula>
    </cfRule>
  </conditionalFormatting>
  <hyperlinks>
    <hyperlink ref="F3:H3" location="'ПРАЙС-ЛИСТ ТОВ КАН (загальн.)1'!A1" display="Повернутися до загального прайсу" xr:uid="{00000000-0004-0000-0400-000000000000}"/>
  </hyperlinks>
  <pageMargins left="0.70866141732283472" right="0.23622047244094491" top="0.74803149606299213" bottom="0.74803149606299213" header="0.31496062992125984" footer="0.31496062992125984"/>
  <pageSetup paperSize="9" scale="78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0000"/>
  </sheetPr>
  <dimension ref="A1:H376"/>
  <sheetViews>
    <sheetView zoomScale="115" zoomScaleNormal="115" workbookViewId="0">
      <pane ySplit="11" topLeftCell="A368" activePane="bottomLeft" state="frozen"/>
      <selection pane="bottomLeft" activeCell="A11" sqref="A11:H11"/>
    </sheetView>
  </sheetViews>
  <sheetFormatPr defaultRowHeight="12.75" x14ac:dyDescent="0.2"/>
  <cols>
    <col min="1" max="1" width="6.140625" style="34" customWidth="1"/>
    <col min="2" max="2" width="8.140625" customWidth="1"/>
    <col min="3" max="3" width="9.140625" customWidth="1"/>
    <col min="4" max="4" width="40.85546875" style="135" customWidth="1"/>
    <col min="5" max="5" width="8.42578125" customWidth="1"/>
    <col min="6" max="6" width="18.42578125" bestFit="1" customWidth="1"/>
    <col min="7" max="7" width="14" customWidth="1"/>
    <col min="8" max="8" width="12.140625" customWidth="1"/>
  </cols>
  <sheetData>
    <row r="1" spans="1:8" x14ac:dyDescent="0.2">
      <c r="A1" s="3"/>
      <c r="B1" s="3"/>
      <c r="C1" s="4"/>
      <c r="D1" s="147"/>
      <c r="E1" s="5"/>
      <c r="F1" s="5"/>
      <c r="G1" s="5"/>
      <c r="H1" s="6"/>
    </row>
    <row r="2" spans="1:8" ht="13.5" thickBot="1" x14ac:dyDescent="0.25">
      <c r="A2" s="7"/>
      <c r="B2" s="7"/>
      <c r="C2" s="8"/>
      <c r="D2" s="148"/>
      <c r="E2" s="9"/>
      <c r="F2" s="9"/>
      <c r="G2" s="9"/>
      <c r="H2" s="6"/>
    </row>
    <row r="3" spans="1:8" ht="13.5" thickBot="1" x14ac:dyDescent="0.25">
      <c r="A3" s="7"/>
      <c r="B3" s="7"/>
      <c r="C3" s="8"/>
      <c r="D3" s="149"/>
      <c r="E3" s="10"/>
      <c r="F3" s="202" t="s">
        <v>3770</v>
      </c>
      <c r="G3" s="203"/>
      <c r="H3" s="203"/>
    </row>
    <row r="4" spans="1:8" x14ac:dyDescent="0.2">
      <c r="A4" s="7"/>
      <c r="B4" s="7"/>
      <c r="C4" s="8"/>
      <c r="D4" s="150"/>
      <c r="E4" s="10"/>
      <c r="F4" s="10"/>
      <c r="G4" s="10"/>
      <c r="H4" s="6"/>
    </row>
    <row r="5" spans="1:8" x14ac:dyDescent="0.2">
      <c r="A5" s="7"/>
      <c r="B5" s="7"/>
      <c r="C5" s="8"/>
      <c r="D5" s="151"/>
      <c r="E5" s="10"/>
      <c r="F5" s="10"/>
      <c r="G5" s="10"/>
      <c r="H5" s="11"/>
    </row>
    <row r="6" spans="1:8" x14ac:dyDescent="0.2">
      <c r="A6" s="7"/>
      <c r="B6" s="7"/>
      <c r="C6" s="8"/>
      <c r="D6" s="151"/>
      <c r="E6" s="10"/>
      <c r="F6" s="10"/>
      <c r="G6" s="10"/>
      <c r="H6" s="11"/>
    </row>
    <row r="7" spans="1:8" x14ac:dyDescent="0.2">
      <c r="A7" s="12"/>
      <c r="B7" s="12"/>
      <c r="C7" s="13"/>
      <c r="D7" s="132"/>
      <c r="E7" s="10"/>
      <c r="F7" s="2"/>
      <c r="G7" s="2"/>
      <c r="H7" s="14"/>
    </row>
    <row r="8" spans="1:8" x14ac:dyDescent="0.2">
      <c r="A8" s="12"/>
      <c r="B8" s="12"/>
      <c r="C8" s="13"/>
      <c r="D8" s="133" t="str">
        <f>'ПРАЙС-ЛИСТ ТОВ КАН (загальн.)1'!C3</f>
        <v>Прайс-лист ТОВ "КАН-ТЕРМ ЮЕЙ" з 01.06.2021</v>
      </c>
      <c r="E8" s="10"/>
      <c r="F8" s="2"/>
      <c r="G8" s="2"/>
      <c r="H8" s="14"/>
    </row>
    <row r="9" spans="1:8" ht="13.5" thickBot="1" x14ac:dyDescent="0.25">
      <c r="A9" s="12"/>
      <c r="B9" s="12"/>
      <c r="C9" s="13"/>
      <c r="D9" s="134" t="str">
        <f>'ПРАЙС-ЛИСТ ТОВ КАН (загальн.)1'!E4</f>
        <v>Ціна орієнтовна. Кінцеві ціни уточнюйте при купівлі.</v>
      </c>
      <c r="E9" s="10"/>
      <c r="F9" s="2"/>
      <c r="G9" s="2"/>
      <c r="H9" s="14"/>
    </row>
    <row r="10" spans="1:8" ht="24.75" x14ac:dyDescent="0.2">
      <c r="A10" s="33" t="str">
        <f>'ПРАЙС-ЛИСТ ТОВ КАН (загальн.)1'!A5</f>
        <v>№</v>
      </c>
      <c r="B10" s="18" t="s">
        <v>3771</v>
      </c>
      <c r="C10" s="18" t="str">
        <f>'ПРАЙС-ЛИСТ ТОВ КАН (загальн.)1'!D5</f>
        <v>Артикул</v>
      </c>
      <c r="D10" s="123" t="str">
        <f>'ПРАЙС-ЛИСТ ТОВ КАН (загальн.)1'!E5</f>
        <v>Найменування та розмір</v>
      </c>
      <c r="E10" s="20" t="str">
        <f>'ПРАЙС-ЛИСТ ТОВ КАН (загальн.)1'!F5</f>
        <v>Ціна роздрібна з ПДВ</v>
      </c>
      <c r="F10" s="20" t="str">
        <f>'ПРАЙС-ЛИСТ ТОВ КАН (загальн.)1'!G5</f>
        <v>Ціна роздрібна з ПДВ</v>
      </c>
      <c r="G10" s="20" t="s">
        <v>5999</v>
      </c>
      <c r="H10" s="20" t="str">
        <f>'ПРАЙС-ЛИСТ ТОВ КАН (загальн.)1'!I5</f>
        <v>№ групи товара</v>
      </c>
    </row>
    <row r="11" spans="1:8" ht="15" x14ac:dyDescent="0.2">
      <c r="A11" s="174"/>
      <c r="B11" s="175"/>
      <c r="C11" s="176"/>
      <c r="D11" s="22" t="s">
        <v>137</v>
      </c>
      <c r="E11" s="177"/>
      <c r="F11" s="178"/>
      <c r="G11" s="178"/>
      <c r="H11" s="178"/>
    </row>
    <row r="12" spans="1:8" s="63" customFormat="1" ht="18" customHeight="1" x14ac:dyDescent="0.2">
      <c r="A12" s="128">
        <f>'ПРАЙС-ЛИСТ ТОВ КАН (загальн.)1'!A1463</f>
        <v>1453</v>
      </c>
      <c r="B12" s="137" t="str">
        <f>'ПРАЙС-ЛИСТ ТОВ КАН (загальн.)1'!C1463</f>
        <v>1509011002</v>
      </c>
      <c r="C12" s="114" t="str">
        <f>'ПРАЙС-ЛИСТ ТОВ КАН (загальн.)1'!D1463</f>
        <v>620185.5</v>
      </c>
      <c r="D12" s="41" t="str">
        <f>'ПРАЙС-ЛИСТ ТОВ КАН (загальн.)1'!E1463</f>
        <v>Дуга 90° d15xd15</v>
      </c>
      <c r="E12" s="131">
        <f>'ПРАЙС-ЛИСТ ТОВ КАН (загальн.)1'!F1463</f>
        <v>3.05</v>
      </c>
      <c r="F12" s="117">
        <f>'ПРАЙС-ЛИСТ ТОВ КАН (загальн.)1'!G1463</f>
        <v>103.63200000000001</v>
      </c>
      <c r="G12" s="119" t="str">
        <f>'ПРАЙС-ЛИСТ ТОВ КАН (загальн.)1'!H1463</f>
        <v>шт.</v>
      </c>
      <c r="H12" s="114">
        <f>'ПРАЙС-ЛИСТ ТОВ КАН (загальн.)1'!I1463</f>
        <v>1842</v>
      </c>
    </row>
    <row r="13" spans="1:8" s="63" customFormat="1" ht="18" customHeight="1" x14ac:dyDescent="0.2">
      <c r="A13" s="128">
        <f>'ПРАЙС-ЛИСТ ТОВ КАН (загальн.)1'!A1464</f>
        <v>1454</v>
      </c>
      <c r="B13" s="137" t="str">
        <f>'ПРАЙС-ЛИСТ ТОВ КАН (загальн.)1'!C1464</f>
        <v>1509011003</v>
      </c>
      <c r="C13" s="114" t="str">
        <f>'ПРАЙС-ЛИСТ ТОВ КАН (загальн.)1'!D1464</f>
        <v>620186.6</v>
      </c>
      <c r="D13" s="41" t="str">
        <f>'ПРАЙС-ЛИСТ ТОВ КАН (загальн.)1'!E1464</f>
        <v>Дуга 90° d18xd18</v>
      </c>
      <c r="E13" s="131">
        <f>'ПРАЙС-ЛИСТ ТОВ КАН (загальн.)1'!F1464</f>
        <v>3.3899999999999997</v>
      </c>
      <c r="F13" s="117">
        <f>'ПРАЙС-ЛИСТ ТОВ КАН (загальн.)1'!G1464</f>
        <v>115.464</v>
      </c>
      <c r="G13" s="119" t="str">
        <f>'ПРАЙС-ЛИСТ ТОВ КАН (загальн.)1'!H1464</f>
        <v>шт.</v>
      </c>
      <c r="H13" s="114">
        <f>'ПРАЙС-ЛИСТ ТОВ КАН (загальн.)1'!I1464</f>
        <v>1842</v>
      </c>
    </row>
    <row r="14" spans="1:8" s="63" customFormat="1" ht="18" customHeight="1" x14ac:dyDescent="0.2">
      <c r="A14" s="128">
        <f>'ПРАЙС-ЛИСТ ТОВ КАН (загальн.)1'!A1465</f>
        <v>1455</v>
      </c>
      <c r="B14" s="137" t="str">
        <f>'ПРАЙС-ЛИСТ ТОВ КАН (загальн.)1'!C1465</f>
        <v>1509011004</v>
      </c>
      <c r="C14" s="114" t="str">
        <f>'ПРАЙС-ЛИСТ ТОВ КАН (загальн.)1'!D1465</f>
        <v>6240839</v>
      </c>
      <c r="D14" s="41" t="str">
        <f>'ПРАЙС-ЛИСТ ТОВ КАН (загальн.)1'!E1465</f>
        <v>Дуга 90° d22xd22</v>
      </c>
      <c r="E14" s="131">
        <f>'ПРАЙС-ЛИСТ ТОВ КАН (загальн.)1'!F1465</f>
        <v>3.7699999999999996</v>
      </c>
      <c r="F14" s="117">
        <f>'ПРАЙС-ЛИСТ ТОВ КАН (загальн.)1'!G1465</f>
        <v>128.11199999999999</v>
      </c>
      <c r="G14" s="119" t="str">
        <f>'ПРАЙС-ЛИСТ ТОВ КАН (загальн.)1'!H1465</f>
        <v>шт.</v>
      </c>
      <c r="H14" s="114">
        <f>'ПРАЙС-ЛИСТ ТОВ КАН (загальн.)1'!I1465</f>
        <v>1842</v>
      </c>
    </row>
    <row r="15" spans="1:8" s="63" customFormat="1" ht="18" customHeight="1" x14ac:dyDescent="0.2">
      <c r="A15" s="128">
        <f>'ПРАЙС-ЛИСТ ТОВ КАН (загальн.)1'!A1466</f>
        <v>1456</v>
      </c>
      <c r="B15" s="137" t="str">
        <f>'ПРАЙС-ЛИСТ ТОВ КАН (загальн.)1'!C1466</f>
        <v>1509011005</v>
      </c>
      <c r="C15" s="114" t="str">
        <f>'ПРАЙС-ЛИСТ ТОВ КАН (загальн.)1'!D1466</f>
        <v>6240841</v>
      </c>
      <c r="D15" s="41" t="str">
        <f>'ПРАЙС-ЛИСТ ТОВ КАН (загальн.)1'!E1466</f>
        <v>Дуга 90° d28xd28</v>
      </c>
      <c r="E15" s="131">
        <f>'ПРАЙС-ЛИСТ ТОВ КАН (загальн.)1'!F1466</f>
        <v>5.18</v>
      </c>
      <c r="F15" s="117">
        <f>'ПРАЙС-ЛИСТ ТОВ КАН (загальн.)1'!G1466</f>
        <v>176.256</v>
      </c>
      <c r="G15" s="119" t="str">
        <f>'ПРАЙС-ЛИСТ ТОВ КАН (загальн.)1'!H1466</f>
        <v>шт.</v>
      </c>
      <c r="H15" s="114">
        <f>'ПРАЙС-ЛИСТ ТОВ КАН (загальн.)1'!I1466</f>
        <v>1842</v>
      </c>
    </row>
    <row r="16" spans="1:8" s="63" customFormat="1" ht="18" customHeight="1" x14ac:dyDescent="0.2">
      <c r="A16" s="128">
        <f>'ПРАЙС-ЛИСТ ТОВ КАН (загальн.)1'!A1467</f>
        <v>1457</v>
      </c>
      <c r="B16" s="137" t="str">
        <f>'ПРАЙС-ЛИСТ ТОВ КАН (загальн.)1'!C1467</f>
        <v>1509011007</v>
      </c>
      <c r="C16" s="114" t="str">
        <f>'ПРАЙС-ЛИСТ ТОВ КАН (загальн.)1'!D1467</f>
        <v>6240850</v>
      </c>
      <c r="D16" s="41" t="str">
        <f>'ПРАЙС-ЛИСТ ТОВ КАН (загальн.)1'!E1467</f>
        <v>Дуга 90° d35xd35</v>
      </c>
      <c r="E16" s="131">
        <f>'ПРАЙС-ЛИСТ ТОВ КАН (загальн.)1'!F1467</f>
        <v>9.15</v>
      </c>
      <c r="F16" s="117">
        <f>'ПРАЙС-ЛИСТ ТОВ КАН (загальн.)1'!G1467</f>
        <v>311.30399999999997</v>
      </c>
      <c r="G16" s="119" t="str">
        <f>'ПРАЙС-ЛИСТ ТОВ КАН (загальн.)1'!H1467</f>
        <v>шт.</v>
      </c>
      <c r="H16" s="114">
        <f>'ПРАЙС-ЛИСТ ТОВ КАН (загальн.)1'!I1467</f>
        <v>1842</v>
      </c>
    </row>
    <row r="17" spans="1:8" s="63" customFormat="1" ht="18" customHeight="1" x14ac:dyDescent="0.2">
      <c r="A17" s="128">
        <f>'ПРАЙС-ЛИСТ ТОВ КАН (загальн.)1'!A1468</f>
        <v>1458</v>
      </c>
      <c r="B17" s="137" t="str">
        <f>'ПРАЙС-ЛИСТ ТОВ КАН (загальн.)1'!C1468</f>
        <v>1509011008</v>
      </c>
      <c r="C17" s="114" t="str">
        <f>'ПРАЙС-ЛИСТ ТОВ КАН (загальн.)1'!D1468</f>
        <v>6240861</v>
      </c>
      <c r="D17" s="41" t="str">
        <f>'ПРАЙС-ЛИСТ ТОВ КАН (загальн.)1'!E1468</f>
        <v>Дуга 90° d42xd42</v>
      </c>
      <c r="E17" s="131">
        <f>'ПРАЙС-ЛИСТ ТОВ КАН (загальн.)1'!F1468</f>
        <v>14.98</v>
      </c>
      <c r="F17" s="117">
        <f>'ПРАЙС-ЛИСТ ТОВ КАН (загальн.)1'!G1468</f>
        <v>509.18400000000003</v>
      </c>
      <c r="G17" s="119" t="str">
        <f>'ПРАЙС-ЛИСТ ТОВ КАН (загальн.)1'!H1468</f>
        <v>шт.</v>
      </c>
      <c r="H17" s="114">
        <f>'ПРАЙС-ЛИСТ ТОВ КАН (загальн.)1'!I1468</f>
        <v>1842</v>
      </c>
    </row>
    <row r="18" spans="1:8" s="63" customFormat="1" ht="18" customHeight="1" x14ac:dyDescent="0.2">
      <c r="A18" s="128">
        <f>'ПРАЙС-ЛИСТ ТОВ КАН (загальн.)1'!A1469</f>
        <v>1459</v>
      </c>
      <c r="B18" s="137" t="str">
        <f>'ПРАЙС-ЛИСТ ТОВ КАН (загальн.)1'!C1469</f>
        <v>1509011009</v>
      </c>
      <c r="C18" s="114" t="str">
        <f>'ПРАЙС-ЛИСТ ТОВ КАН (загальн.)1'!D1469</f>
        <v>6240872</v>
      </c>
      <c r="D18" s="41" t="str">
        <f>'ПРАЙС-ЛИСТ ТОВ КАН (загальн.)1'!E1469</f>
        <v>Дуга 90° d54xd54</v>
      </c>
      <c r="E18" s="131">
        <f>'ПРАЙС-ЛИСТ ТОВ КАН (загальн.)1'!F1469</f>
        <v>18.98</v>
      </c>
      <c r="F18" s="117">
        <f>'ПРАЙС-ЛИСТ ТОВ КАН (загальн.)1'!G1469</f>
        <v>645.45600000000002</v>
      </c>
      <c r="G18" s="119" t="str">
        <f>'ПРАЙС-ЛИСТ ТОВ КАН (загальн.)1'!H1469</f>
        <v>шт.</v>
      </c>
      <c r="H18" s="114">
        <f>'ПРАЙС-ЛИСТ ТОВ КАН (загальн.)1'!I1469</f>
        <v>1842</v>
      </c>
    </row>
    <row r="19" spans="1:8" s="63" customFormat="1" ht="18" customHeight="1" x14ac:dyDescent="0.2">
      <c r="A19" s="128">
        <f>'ПРАЙС-ЛИСТ ТОВ КАН (загальн.)1'!A1470</f>
        <v>1460</v>
      </c>
      <c r="B19" s="137" t="str">
        <f>'ПРАЙС-ЛИСТ ТОВ КАН (загальн.)1'!C1470</f>
        <v>1509022005</v>
      </c>
      <c r="C19" s="114" t="str">
        <f>'ПРАЙС-ЛИСТ ТОВ КАН (загальн.)1'!D1470</f>
        <v>620193.2</v>
      </c>
      <c r="D19" s="41" t="str">
        <f>'ПРАЙС-ЛИСТ ТОВ КАН (загальн.)1'!E1470</f>
        <v>Відступ d15xd15</v>
      </c>
      <c r="E19" s="131">
        <f>'ПРАЙС-ЛИСТ ТОВ КАН (загальн.)1'!F1470</f>
        <v>3.73</v>
      </c>
      <c r="F19" s="117">
        <f>'ПРАЙС-ЛИСТ ТОВ КАН (загальн.)1'!G1470</f>
        <v>126.88800000000001</v>
      </c>
      <c r="G19" s="119" t="str">
        <f>'ПРАЙС-ЛИСТ ТОВ КАН (загальн.)1'!H1470</f>
        <v>шт.</v>
      </c>
      <c r="H19" s="114">
        <f>'ПРАЙС-ЛИСТ ТОВ КАН (загальн.)1'!I1470</f>
        <v>1842</v>
      </c>
    </row>
    <row r="20" spans="1:8" s="63" customFormat="1" ht="18" customHeight="1" x14ac:dyDescent="0.2">
      <c r="A20" s="128">
        <f>'ПРАЙС-ЛИСТ ТОВ КАН (загальн.)1'!A1471</f>
        <v>1461</v>
      </c>
      <c r="B20" s="137" t="str">
        <f>'ПРАЙС-ЛИСТ ТОВ КАН (загальн.)1'!C1471</f>
        <v>1509022006</v>
      </c>
      <c r="C20" s="114" t="str">
        <f>'ПРАЙС-ЛИСТ ТОВ КАН (загальн.)1'!D1471</f>
        <v>620194.3</v>
      </c>
      <c r="D20" s="41" t="str">
        <f>'ПРАЙС-ЛИСТ ТОВ КАН (загальн.)1'!E1471</f>
        <v>Відступ d18xd18</v>
      </c>
      <c r="E20" s="131">
        <f>'ПРАЙС-ЛИСТ ТОВ КАН (загальн.)1'!F1471</f>
        <v>4.08</v>
      </c>
      <c r="F20" s="117">
        <f>'ПРАЙС-ЛИСТ ТОВ КАН (загальн.)1'!G1471</f>
        <v>138.72</v>
      </c>
      <c r="G20" s="119" t="str">
        <f>'ПРАЙС-ЛИСТ ТОВ КАН (загальн.)1'!H1471</f>
        <v>шт.</v>
      </c>
      <c r="H20" s="114">
        <f>'ПРАЙС-ЛИСТ ТОВ КАН (загальн.)1'!I1471</f>
        <v>1842</v>
      </c>
    </row>
    <row r="21" spans="1:8" s="63" customFormat="1" ht="18" customHeight="1" x14ac:dyDescent="0.2">
      <c r="A21" s="128">
        <f>'ПРАЙС-ЛИСТ ТОВ КАН (загальн.)1'!A1472</f>
        <v>1462</v>
      </c>
      <c r="B21" s="137" t="str">
        <f>'ПРАЙС-ЛИСТ ТОВ КАН (загальн.)1'!C1472</f>
        <v>1509022007</v>
      </c>
      <c r="C21" s="114" t="str">
        <f>'ПРАЙС-ЛИСТ ТОВ КАН (загальн.)1'!D1472</f>
        <v>6240883</v>
      </c>
      <c r="D21" s="41" t="str">
        <f>'ПРАЙС-ЛИСТ ТОВ КАН (загальн.)1'!E1472</f>
        <v>Відступ d22xd22</v>
      </c>
      <c r="E21" s="131">
        <f>'ПРАЙС-ЛИСТ ТОВ КАН (загальн.)1'!F1472</f>
        <v>4.75</v>
      </c>
      <c r="F21" s="117">
        <f>'ПРАЙС-ЛИСТ ТОВ КАН (загальн.)1'!G1472</f>
        <v>161.56800000000001</v>
      </c>
      <c r="G21" s="119" t="str">
        <f>'ПРАЙС-ЛИСТ ТОВ КАН (загальн.)1'!H1472</f>
        <v>шт.</v>
      </c>
      <c r="H21" s="114">
        <f>'ПРАЙС-ЛИСТ ТОВ КАН (загальн.)1'!I1472</f>
        <v>1842</v>
      </c>
    </row>
    <row r="22" spans="1:8" s="63" customFormat="1" ht="18" customHeight="1" x14ac:dyDescent="0.2">
      <c r="A22" s="128">
        <f>'ПРАЙС-ЛИСТ ТОВ КАН (загальн.)1'!A1473</f>
        <v>1463</v>
      </c>
      <c r="B22" s="137" t="str">
        <f>'ПРАЙС-ЛИСТ ТОВ КАН (загальн.)1'!C1473</f>
        <v>1509022008</v>
      </c>
      <c r="C22" s="114" t="str">
        <f>'ПРАЙС-ЛИСТ ТОВ КАН (загальн.)1'!D1473</f>
        <v>6240894</v>
      </c>
      <c r="D22" s="41" t="str">
        <f>'ПРАЙС-ЛИСТ ТОВ КАН (загальн.)1'!E1473</f>
        <v>Відступ d28xd28</v>
      </c>
      <c r="E22" s="131">
        <f>'ПРАЙС-ЛИСТ ТОВ КАН (загальн.)1'!F1473</f>
        <v>6.16</v>
      </c>
      <c r="F22" s="117">
        <f>'ПРАЙС-ЛИСТ ТОВ КАН (загальн.)1'!G1473</f>
        <v>209.304</v>
      </c>
      <c r="G22" s="119" t="str">
        <f>'ПРАЙС-ЛИСТ ТОВ КАН (загальн.)1'!H1473</f>
        <v>шт.</v>
      </c>
      <c r="H22" s="114">
        <f>'ПРАЙС-ЛИСТ ТОВ КАН (загальн.)1'!I1473</f>
        <v>1842</v>
      </c>
    </row>
    <row r="23" spans="1:8" s="63" customFormat="1" ht="18" customHeight="1" x14ac:dyDescent="0.2">
      <c r="A23" s="128">
        <f>'ПРАЙС-ЛИСТ ТОВ КАН (загальн.)1'!A1474</f>
        <v>1464</v>
      </c>
      <c r="B23" s="137" t="str">
        <f>'ПРАЙС-ЛИСТ ТОВ КАН (загальн.)1'!C1474</f>
        <v>1509042002</v>
      </c>
      <c r="C23" s="114" t="str">
        <f>'ПРАЙС-ЛИСТ ТОВ КАН (загальн.)1'!D1474</f>
        <v>6340917</v>
      </c>
      <c r="D23" s="41" t="str">
        <f>'ПРАЙС-ЛИСТ ТОВ КАН (загальн.)1'!E1474</f>
        <v>З'єднувач з внутрішньою різьбою press 35xRp1/2</v>
      </c>
      <c r="E23" s="131">
        <f>'ПРАЙС-ЛИСТ ТОВ КАН (загальн.)1'!F1474</f>
        <v>14.01</v>
      </c>
      <c r="F23" s="117">
        <f>'ПРАЙС-ЛИСТ ТОВ КАН (загальн.)1'!G1474</f>
        <v>476.54399999999998</v>
      </c>
      <c r="G23" s="119" t="str">
        <f>'ПРАЙС-ЛИСТ ТОВ КАН (загальн.)1'!H1474</f>
        <v>шт.</v>
      </c>
      <c r="H23" s="114">
        <f>'ПРАЙС-ЛИСТ ТОВ КАН (загальн.)1'!I1474</f>
        <v>1842</v>
      </c>
    </row>
    <row r="24" spans="1:8" s="63" customFormat="1" ht="18" customHeight="1" x14ac:dyDescent="0.2">
      <c r="A24" s="128">
        <f>'ПРАЙС-ЛИСТ ТОВ КАН (загальн.)1'!A1475</f>
        <v>1465</v>
      </c>
      <c r="B24" s="137" t="str">
        <f>'ПРАЙС-ЛИСТ ТОВ КАН (загальн.)1'!C1475</f>
        <v>1509042021</v>
      </c>
      <c r="C24" s="114" t="str">
        <f>'ПРАЙС-ЛИСТ ТОВ КАН (загальн.)1'!D1475</f>
        <v>6249852</v>
      </c>
      <c r="D24" s="41" t="str">
        <f>'ПРАЙС-ЛИСТ ТОВ КАН (загальн.)1'!E1475</f>
        <v>З'єднувач з зовнішньою різьбою press 28xR3/4</v>
      </c>
      <c r="E24" s="131">
        <f>'ПРАЙС-ЛИСТ ТОВ КАН (загальн.)1'!F1475</f>
        <v>11.56</v>
      </c>
      <c r="F24" s="117">
        <f>'ПРАЙС-ЛИСТ ТОВ КАН (загальн.)1'!G1475</f>
        <v>392.904</v>
      </c>
      <c r="G24" s="119" t="str">
        <f>'ПРАЙС-ЛИСТ ТОВ КАН (загальн.)1'!H1475</f>
        <v>шт.</v>
      </c>
      <c r="H24" s="114">
        <f>'ПРАЙС-ЛИСТ ТОВ КАН (загальн.)1'!I1475</f>
        <v>1842</v>
      </c>
    </row>
    <row r="25" spans="1:8" s="63" customFormat="1" ht="18" customHeight="1" x14ac:dyDescent="0.2">
      <c r="A25" s="128">
        <f>'ПРАЙС-ЛИСТ ТОВ КАН (загальн.)1'!A1476</f>
        <v>1466</v>
      </c>
      <c r="B25" s="137" t="str">
        <f>'ПРАЙС-ЛИСТ ТОВ КАН (загальн.)1'!C1476</f>
        <v>1509042022</v>
      </c>
      <c r="C25" s="114" t="str">
        <f>'ПРАЙС-ЛИСТ ТОВ КАН (загальн.)1'!D1476</f>
        <v>6340422</v>
      </c>
      <c r="D25" s="41" t="str">
        <f>'ПРАЙС-ЛИСТ ТОВ КАН (загальн.)1'!E1476</f>
        <v>З'єднувач із зовнішньою різьбою press 66xR2 1/2</v>
      </c>
      <c r="E25" s="131">
        <f>'ПРАЙС-ЛИСТ ТОВ КАН (загальн.)1'!F1476</f>
        <v>81.410000000000011</v>
      </c>
      <c r="F25" s="117">
        <f>'ПРАЙС-ЛИСТ ТОВ КАН (загальн.)1'!G1476</f>
        <v>2767.8719999999998</v>
      </c>
      <c r="G25" s="119" t="str">
        <f>'ПРАЙС-ЛИСТ ТОВ КАН (загальн.)1'!H1476</f>
        <v>шт.</v>
      </c>
      <c r="H25" s="114">
        <f>'ПРАЙС-ЛИСТ ТОВ КАН (загальн.)1'!I1476</f>
        <v>1842</v>
      </c>
    </row>
    <row r="26" spans="1:8" s="63" customFormat="1" ht="18" customHeight="1" x14ac:dyDescent="0.2">
      <c r="A26" s="128">
        <f>'ПРАЙС-ЛИСТ ТОВ КАН (загальн.)1'!A1477</f>
        <v>1467</v>
      </c>
      <c r="B26" s="137" t="str">
        <f>'ПРАЙС-ЛИСТ ТОВ КАН (загальн.)1'!C1477</f>
        <v>1509044000</v>
      </c>
      <c r="C26" s="114" t="str">
        <f>'ПРАЙС-ЛИСТ ТОВ КАН (загальн.)1'!D1477</f>
        <v>6340939</v>
      </c>
      <c r="D26" s="41" t="str">
        <f>'ПРАЙС-ЛИСТ ТОВ КАН (загальн.)1'!E1477</f>
        <v>З'єднувач з внутрішньою різьбою press 35xRp1</v>
      </c>
      <c r="E26" s="131">
        <f>'ПРАЙС-ЛИСТ ТОВ КАН (загальн.)1'!F1477</f>
        <v>14.4</v>
      </c>
      <c r="F26" s="117">
        <f>'ПРАЙС-ЛИСТ ТОВ КАН (загальн.)1'!G1477</f>
        <v>489.6</v>
      </c>
      <c r="G26" s="119" t="str">
        <f>'ПРАЙС-ЛИСТ ТОВ КАН (загальн.)1'!H1477</f>
        <v>шт.</v>
      </c>
      <c r="H26" s="114">
        <f>'ПРАЙС-ЛИСТ ТОВ КАН (загальн.)1'!I1477</f>
        <v>1842</v>
      </c>
    </row>
    <row r="27" spans="1:8" s="63" customFormat="1" ht="18" customHeight="1" x14ac:dyDescent="0.2">
      <c r="A27" s="128">
        <f>'ПРАЙС-ЛИСТ ТОВ КАН (загальн.)1'!A1478</f>
        <v>1468</v>
      </c>
      <c r="B27" s="137" t="str">
        <f>'ПРАЙС-ЛИСТ ТОВ КАН (загальн.)1'!C1478</f>
        <v>1509044001</v>
      </c>
      <c r="C27" s="114" t="str">
        <f>'ПРАЙС-ЛИСТ ТОВ КАН (загальн.)1'!D1478</f>
        <v>620236.1</v>
      </c>
      <c r="D27" s="41" t="str">
        <f>'ПРАЙС-ЛИСТ ТОВ КАН (загальн.)1'!E1478</f>
        <v>Зєднувач press з вн. різбою, KAN-therm Steel - 12xRp1/2</v>
      </c>
      <c r="E27" s="131">
        <f>'ПРАЙС-ЛИСТ ТОВ КАН (загальн.)1'!F1478</f>
        <v>6.42</v>
      </c>
      <c r="F27" s="117">
        <f>'ПРАЙС-ЛИСТ ТОВ КАН (загальн.)1'!G1478</f>
        <v>218.28</v>
      </c>
      <c r="G27" s="119" t="str">
        <f>'ПРАЙС-ЛИСТ ТОВ КАН (загальн.)1'!H1478</f>
        <v>шт.</v>
      </c>
      <c r="H27" s="114">
        <f>'ПРАЙС-ЛИСТ ТОВ КАН (загальн.)1'!I1478</f>
        <v>1842</v>
      </c>
    </row>
    <row r="28" spans="1:8" s="63" customFormat="1" ht="18" customHeight="1" x14ac:dyDescent="0.2">
      <c r="A28" s="128">
        <f>'ПРАЙС-ЛИСТ ТОВ КАН (загальн.)1'!A1479</f>
        <v>1469</v>
      </c>
      <c r="B28" s="137" t="str">
        <f>'ПРАЙС-ЛИСТ ТОВ КАН (загальн.)1'!C1479</f>
        <v>1509044003</v>
      </c>
      <c r="C28" s="114" t="str">
        <f>'ПРАЙС-ЛИСТ ТОВ КАН (загальн.)1'!D1479</f>
        <v>620237.2</v>
      </c>
      <c r="D28" s="41" t="str">
        <f>'ПРАЙС-ЛИСТ ТОВ КАН (загальн.)1'!E1479</f>
        <v>З'єднувач з внутрішньою різьбою press 15xRp1/2</v>
      </c>
      <c r="E28" s="131">
        <f>'ПРАЙС-ЛИСТ ТОВ КАН (загальн.)1'!F1479</f>
        <v>7.12</v>
      </c>
      <c r="F28" s="117">
        <f>'ПРАЙС-ЛИСТ ТОВ КАН (загальн.)1'!G1479</f>
        <v>241.94399999999999</v>
      </c>
      <c r="G28" s="119" t="str">
        <f>'ПРАЙС-ЛИСТ ТОВ КАН (загальн.)1'!H1479</f>
        <v>шт.</v>
      </c>
      <c r="H28" s="114">
        <f>'ПРАЙС-ЛИСТ ТОВ КАН (загальн.)1'!I1479</f>
        <v>1842</v>
      </c>
    </row>
    <row r="29" spans="1:8" s="63" customFormat="1" ht="18" customHeight="1" x14ac:dyDescent="0.2">
      <c r="A29" s="128">
        <f>'ПРАЙС-ЛИСТ ТОВ КАН (загальн.)1'!A1480</f>
        <v>1470</v>
      </c>
      <c r="B29" s="137" t="str">
        <f>'ПРАЙС-ЛИСТ ТОВ КАН (загальн.)1'!C1480</f>
        <v>1509044005</v>
      </c>
      <c r="C29" s="114" t="str">
        <f>'ПРАЙС-ЛИСТ ТОВ КАН (загальн.)1'!D1480</f>
        <v>620238.3</v>
      </c>
      <c r="D29" s="41" t="str">
        <f>'ПРАЙС-ЛИСТ ТОВ КАН (загальн.)1'!E1480</f>
        <v>З'єднувач з внутрішньою різьбою press 18xRp1/2</v>
      </c>
      <c r="E29" s="131">
        <f>'ПРАЙС-ЛИСТ ТОВ КАН (загальн.)1'!F1480</f>
        <v>7.2299999999999995</v>
      </c>
      <c r="F29" s="117">
        <f>'ПРАЙС-ЛИСТ ТОВ КАН (загальн.)1'!G1480</f>
        <v>246.024</v>
      </c>
      <c r="G29" s="119" t="str">
        <f>'ПРАЙС-ЛИСТ ТОВ КАН (загальн.)1'!H1480</f>
        <v>шт.</v>
      </c>
      <c r="H29" s="114">
        <f>'ПРАЙС-ЛИСТ ТОВ КАН (загальн.)1'!I1480</f>
        <v>1842</v>
      </c>
    </row>
    <row r="30" spans="1:8" s="63" customFormat="1" ht="18" customHeight="1" x14ac:dyDescent="0.2">
      <c r="A30" s="128">
        <f>'ПРАЙС-ЛИСТ ТОВ КАН (загальн.)1'!A1481</f>
        <v>1471</v>
      </c>
      <c r="B30" s="137" t="str">
        <f>'ПРАЙС-ЛИСТ ТОВ КАН (загальн.)1'!C1481</f>
        <v>1509044006</v>
      </c>
      <c r="C30" s="114" t="str">
        <f>'ПРАЙС-ЛИСТ ТОВ КАН (загальн.)1'!D1481</f>
        <v>620239.4</v>
      </c>
      <c r="D30" s="41" t="str">
        <f>'ПРАЙС-ЛИСТ ТОВ КАН (загальн.)1'!E1481</f>
        <v>З'єднувач з внутрішньою різьбою press 18xRp3/4</v>
      </c>
      <c r="E30" s="131">
        <f>'ПРАЙС-ЛИСТ ТОВ КАН (загальн.)1'!F1481</f>
        <v>8.5299999999999994</v>
      </c>
      <c r="F30" s="117">
        <f>'ПРАЙС-ЛИСТ ТОВ КАН (загальн.)1'!G1481</f>
        <v>290.08800000000002</v>
      </c>
      <c r="G30" s="119" t="str">
        <f>'ПРАЙС-ЛИСТ ТОВ КАН (загальн.)1'!H1481</f>
        <v>шт.</v>
      </c>
      <c r="H30" s="114">
        <f>'ПРАЙС-ЛИСТ ТОВ КАН (загальн.)1'!I1481</f>
        <v>1842</v>
      </c>
    </row>
    <row r="31" spans="1:8" s="63" customFormat="1" ht="18" customHeight="1" x14ac:dyDescent="0.2">
      <c r="A31" s="128">
        <f>'ПРАЙС-ЛИСТ ТОВ КАН (загальн.)1'!A1482</f>
        <v>1472</v>
      </c>
      <c r="B31" s="137" t="str">
        <f>'ПРАЙС-ЛИСТ ТОВ КАН (загальн.)1'!C1482</f>
        <v>1509044007</v>
      </c>
      <c r="C31" s="114" t="str">
        <f>'ПРАЙС-ЛИСТ ТОВ КАН (загальн.)1'!D1482</f>
        <v>6302715</v>
      </c>
      <c r="D31" s="41" t="str">
        <f>'ПРАЙС-ЛИСТ ТОВ КАН (загальн.)1'!E1482</f>
        <v>З'єднувач з внутрішньою різьбою press 22xRp1</v>
      </c>
      <c r="E31" s="131">
        <f>'ПРАЙС-ЛИСТ ТОВ КАН (загальн.)1'!F1482</f>
        <v>11.78</v>
      </c>
      <c r="F31" s="117">
        <f>'ПРАЙС-ЛИСТ ТОВ КАН (загальн.)1'!G1482</f>
        <v>400.65600000000001</v>
      </c>
      <c r="G31" s="119" t="str">
        <f>'ПРАЙС-ЛИСТ ТОВ КАН (загальн.)1'!H1482</f>
        <v>шт.</v>
      </c>
      <c r="H31" s="114">
        <f>'ПРАЙС-ЛИСТ ТОВ КАН (загальн.)1'!I1482</f>
        <v>1842</v>
      </c>
    </row>
    <row r="32" spans="1:8" s="63" customFormat="1" ht="18" customHeight="1" x14ac:dyDescent="0.2">
      <c r="A32" s="128">
        <f>'ПРАЙС-ЛИСТ ТОВ КАН (загальн.)1'!A1483</f>
        <v>1473</v>
      </c>
      <c r="B32" s="137" t="str">
        <f>'ПРАЙС-ЛИСТ ТОВ КАН (загальн.)1'!C1483</f>
        <v>1509044008</v>
      </c>
      <c r="C32" s="114" t="str">
        <f>'ПРАЙС-ЛИСТ ТОВ КАН (загальн.)1'!D1483</f>
        <v>6302708</v>
      </c>
      <c r="D32" s="41" t="str">
        <f>'ПРАЙС-ЛИСТ ТОВ КАН (загальн.)1'!E1483</f>
        <v>З'єднувач з внутрішньою різьбою press 22xRp1/2</v>
      </c>
      <c r="E32" s="131">
        <f>'ПРАЙС-ЛИСТ ТОВ КАН (загальн.)1'!F1483</f>
        <v>8.629999999999999</v>
      </c>
      <c r="F32" s="117">
        <f>'ПРАЙС-ЛИСТ ТОВ КАН (загальн.)1'!G1483</f>
        <v>293.35199999999998</v>
      </c>
      <c r="G32" s="119" t="str">
        <f>'ПРАЙС-ЛИСТ ТОВ КАН (загальн.)1'!H1483</f>
        <v>шт.</v>
      </c>
      <c r="H32" s="114">
        <f>'ПРАЙС-ЛИСТ ТОВ КАН (загальн.)1'!I1483</f>
        <v>1842</v>
      </c>
    </row>
    <row r="33" spans="1:8" s="63" customFormat="1" ht="18" customHeight="1" x14ac:dyDescent="0.2">
      <c r="A33" s="128">
        <f>'ПРАЙС-ЛИСТ ТОВ КАН (загальн.)1'!A1484</f>
        <v>1474</v>
      </c>
      <c r="B33" s="137" t="str">
        <f>'ПРАЙС-ЛИСТ ТОВ КАН (загальн.)1'!C1484</f>
        <v>1509044010</v>
      </c>
      <c r="C33" s="114" t="str">
        <f>'ПРАЙС-ЛИСТ ТОВ КАН (загальн.)1'!D1484</f>
        <v>6240102</v>
      </c>
      <c r="D33" s="41" t="str">
        <f>'ПРАЙС-ЛИСТ ТОВ КАН (загальн.)1'!E1484</f>
        <v>З'єднувач з внутрішньою різьбою press 22xRp3/4</v>
      </c>
      <c r="E33" s="131">
        <f>'ПРАЙС-ЛИСТ ТОВ КАН (загальн.)1'!F1484</f>
        <v>8.629999999999999</v>
      </c>
      <c r="F33" s="117">
        <f>'ПРАЙС-ЛИСТ ТОВ КАН (загальн.)1'!G1484</f>
        <v>293.35199999999998</v>
      </c>
      <c r="G33" s="119" t="str">
        <f>'ПРАЙС-ЛИСТ ТОВ КАН (загальн.)1'!H1484</f>
        <v>шт.</v>
      </c>
      <c r="H33" s="114">
        <f>'ПРАЙС-ЛИСТ ТОВ КАН (загальн.)1'!I1484</f>
        <v>1842</v>
      </c>
    </row>
    <row r="34" spans="1:8" s="63" customFormat="1" ht="18" customHeight="1" x14ac:dyDescent="0.2">
      <c r="A34" s="128">
        <f>'ПРАЙС-ЛИСТ ТОВ КАН (загальн.)1'!A1485</f>
        <v>1475</v>
      </c>
      <c r="B34" s="137" t="str">
        <f>'ПРАЙС-ЛИСТ ТОВ КАН (загальн.)1'!C1485</f>
        <v>1509044011</v>
      </c>
      <c r="C34" s="114" t="str">
        <f>'ПРАЙС-ЛИСТ ТОВ КАН (загальн.)1'!D1485</f>
        <v>6240124</v>
      </c>
      <c r="D34" s="41" t="str">
        <f>'ПРАЙС-ЛИСТ ТОВ КАН (загальн.)1'!E1485</f>
        <v>З'єднувач з внутрішньою різьбою press 28xRp1</v>
      </c>
      <c r="E34" s="131">
        <f>'ПРАЙС-ЛИСТ ТОВ КАН (загальн.)1'!F1485</f>
        <v>10.85</v>
      </c>
      <c r="F34" s="117">
        <f>'ПРАЙС-ЛИСТ ТОВ КАН (загальн.)1'!G1485</f>
        <v>368.83199999999999</v>
      </c>
      <c r="G34" s="119" t="str">
        <f>'ПРАЙС-ЛИСТ ТОВ КАН (загальн.)1'!H1485</f>
        <v>шт.</v>
      </c>
      <c r="H34" s="114">
        <f>'ПРАЙС-ЛИСТ ТОВ КАН (загальн.)1'!I1485</f>
        <v>1842</v>
      </c>
    </row>
    <row r="35" spans="1:8" s="63" customFormat="1" ht="18" customHeight="1" x14ac:dyDescent="0.2">
      <c r="A35" s="128">
        <f>'ПРАЙС-ЛИСТ ТОВ КАН (загальн.)1'!A1486</f>
        <v>1476</v>
      </c>
      <c r="B35" s="137" t="str">
        <f>'ПРАЙС-ЛИСТ ТОВ КАН (загальн.)1'!C1486</f>
        <v>1509044012</v>
      </c>
      <c r="C35" s="114" t="str">
        <f>'ПРАЙС-ЛИСТ ТОВ КАН (загальн.)1'!D1486</f>
        <v>6302721</v>
      </c>
      <c r="D35" s="41" t="str">
        <f>'ПРАЙС-ЛИСТ ТОВ КАН (загальн.)1'!E1486</f>
        <v>З'єднувач з внутрішньою різьбою press 42xRp3/2</v>
      </c>
      <c r="E35" s="131">
        <f>'ПРАЙС-ЛИСТ ТОВ КАН (загальн.)1'!F1486</f>
        <v>32.379999999999995</v>
      </c>
      <c r="F35" s="117">
        <f>'ПРАЙС-ЛИСТ ТОВ КАН (загальн.)1'!G1486</f>
        <v>1100.7840000000001</v>
      </c>
      <c r="G35" s="119" t="str">
        <f>'ПРАЙС-ЛИСТ ТОВ КАН (загальн.)1'!H1486</f>
        <v>шт.</v>
      </c>
      <c r="H35" s="114">
        <f>'ПРАЙС-ЛИСТ ТОВ КАН (загальн.)1'!I1486</f>
        <v>1842</v>
      </c>
    </row>
    <row r="36" spans="1:8" s="63" customFormat="1" ht="18" customHeight="1" x14ac:dyDescent="0.2">
      <c r="A36" s="128">
        <f>'ПРАЙС-ЛИСТ ТОВ КАН (загальн.)1'!A1487</f>
        <v>1477</v>
      </c>
      <c r="B36" s="137" t="str">
        <f>'ПРАЙС-ЛИСТ ТОВ КАН (загальн.)1'!C1487</f>
        <v>1509044013</v>
      </c>
      <c r="C36" s="114" t="str">
        <f>'ПРАЙС-ЛИСТ ТОВ КАН (загальн.)1'!D1487</f>
        <v>6302723</v>
      </c>
      <c r="D36" s="41" t="str">
        <f>'ПРАЙС-ЛИСТ ТОВ КАН (загальн.)1'!E1487</f>
        <v>З'єднувач з внутрішньою різьбою press 54xRp2</v>
      </c>
      <c r="E36" s="131">
        <f>'ПРАЙС-ЛИСТ ТОВ КАН (загальн.)1'!F1487</f>
        <v>36.839999999999996</v>
      </c>
      <c r="F36" s="117">
        <f>'ПРАЙС-ЛИСТ ТОВ КАН (загальн.)1'!G1487</f>
        <v>1252.56</v>
      </c>
      <c r="G36" s="119" t="str">
        <f>'ПРАЙС-ЛИСТ ТОВ КАН (загальн.)1'!H1487</f>
        <v>шт.</v>
      </c>
      <c r="H36" s="114">
        <f>'ПРАЙС-ЛИСТ ТОВ КАН (загальн.)1'!I1487</f>
        <v>1842</v>
      </c>
    </row>
    <row r="37" spans="1:8" s="63" customFormat="1" ht="18" customHeight="1" x14ac:dyDescent="0.2">
      <c r="A37" s="128">
        <f>'ПРАЙС-ЛИСТ ТОВ КАН (загальн.)1'!A1488</f>
        <v>1478</v>
      </c>
      <c r="B37" s="137" t="str">
        <f>'ПРАЙС-ЛИСТ ТОВ КАН (загальн.)1'!C1488</f>
        <v>1509044014</v>
      </c>
      <c r="C37" s="114" t="str">
        <f>'ПРАЙС-ЛИСТ ТОВ КАН (загальн.)1'!D1488</f>
        <v>6249830</v>
      </c>
      <c r="D37" s="41" t="str">
        <f>'ПРАЙС-ЛИСТ ТОВ КАН (загальн.)1'!E1488</f>
        <v>З'єднувач з внутрішньою різьбою press 28xRp3/4</v>
      </c>
      <c r="E37" s="131">
        <f>'ПРАЙС-ЛИСТ ТОВ КАН (загальн.)1'!F1488</f>
        <v>13.26</v>
      </c>
      <c r="F37" s="117">
        <f>'ПРАЙС-ЛИСТ ТОВ КАН (загальн.)1'!G1488</f>
        <v>450.84</v>
      </c>
      <c r="G37" s="119" t="str">
        <f>'ПРАЙС-ЛИСТ ТОВ КАН (загальн.)1'!H1488</f>
        <v>шт.</v>
      </c>
      <c r="H37" s="114">
        <f>'ПРАЙС-ЛИСТ ТОВ КАН (загальн.)1'!I1488</f>
        <v>1842</v>
      </c>
    </row>
    <row r="38" spans="1:8" s="63" customFormat="1" ht="18" customHeight="1" x14ac:dyDescent="0.2">
      <c r="A38" s="128">
        <f>'ПРАЙС-ЛИСТ ТОВ КАН (загальн.)1'!A1489</f>
        <v>1479</v>
      </c>
      <c r="B38" s="137" t="str">
        <f>'ПРАЙС-ЛИСТ ТОВ КАН (загальн.)1'!C1489</f>
        <v>1509044015</v>
      </c>
      <c r="C38" s="114" t="str">
        <f>'ПРАЙС-ЛИСТ ТОВ КАН (загальн.)1'!D1489</f>
        <v>6240113</v>
      </c>
      <c r="D38" s="41" t="str">
        <f>'ПРАЙС-ЛИСТ ТОВ КАН (загальн.)1'!E1489</f>
        <v>З'єднувач з внутрішньою різьбою press 28xRp1/2</v>
      </c>
      <c r="E38" s="131">
        <f>'ПРАЙС-ЛИСТ ТОВ КАН (загальн.)1'!F1489</f>
        <v>12.959999999999999</v>
      </c>
      <c r="F38" s="117">
        <f>'ПРАЙС-ЛИСТ ТОВ КАН (загальн.)1'!G1489</f>
        <v>440.64</v>
      </c>
      <c r="G38" s="119" t="str">
        <f>'ПРАЙС-ЛИСТ ТОВ КАН (загальн.)1'!H1489</f>
        <v>шт.</v>
      </c>
      <c r="H38" s="114">
        <f>'ПРАЙС-ЛИСТ ТОВ КАН (загальн.)1'!I1489</f>
        <v>1842</v>
      </c>
    </row>
    <row r="39" spans="1:8" s="63" customFormat="1" ht="18" customHeight="1" x14ac:dyDescent="0.2">
      <c r="A39" s="128">
        <f>'ПРАЙС-ЛИСТ ТОВ КАН (загальн.)1'!A1490</f>
        <v>1480</v>
      </c>
      <c r="B39" s="137" t="str">
        <f>'ПРАЙС-ЛИСТ ТОВ КАН (загальн.)1'!C1490</f>
        <v>1509044016</v>
      </c>
      <c r="C39" s="114" t="str">
        <f>'ПРАЙС-ЛИСТ ТОВ КАН (загальн.)1'!D1490</f>
        <v>6241004</v>
      </c>
      <c r="D39" s="41" t="str">
        <f>'ПРАЙС-ЛИСТ ТОВ КАН (загальн.)1'!E1490</f>
        <v>З'єднувач з внутрішньою різьбою press 35xRp5/4</v>
      </c>
      <c r="E39" s="131">
        <f>'ПРАЙС-ЛИСТ ТОВ КАН (загальн.)1'!F1490</f>
        <v>13.51</v>
      </c>
      <c r="F39" s="117">
        <f>'ПРАЙС-ЛИСТ ТОВ КАН (загальн.)1'!G1490</f>
        <v>459.40800000000002</v>
      </c>
      <c r="G39" s="119" t="str">
        <f>'ПРАЙС-ЛИСТ ТОВ КАН (загальн.)1'!H1490</f>
        <v>шт.</v>
      </c>
      <c r="H39" s="114">
        <f>'ПРАЙС-ЛИСТ ТОВ КАН (загальн.)1'!I1490</f>
        <v>1842</v>
      </c>
    </row>
    <row r="40" spans="1:8" s="63" customFormat="1" ht="18" customHeight="1" x14ac:dyDescent="0.2">
      <c r="A40" s="128">
        <f>'ПРАЙС-ЛИСТ ТОВ КАН (загальн.)1'!A1491</f>
        <v>1481</v>
      </c>
      <c r="B40" s="137" t="str">
        <f>'ПРАЙС-ЛИСТ ТОВ КАН (загальн.)1'!C1491</f>
        <v>1509044017</v>
      </c>
      <c r="C40" s="114" t="str">
        <f>'ПРАЙС-ЛИСТ ТОВ КАН (загальн.)1'!D1491</f>
        <v>6340928</v>
      </c>
      <c r="D40" s="41" t="str">
        <f>'ПРАЙС-ЛИСТ ТОВ КАН (загальн.)1'!E1491</f>
        <v>З'єднувач з внутрішньою різьбою press 35xRp3/4</v>
      </c>
      <c r="E40" s="131">
        <f>'ПРАЙС-ЛИСТ ТОВ КАН (загальн.)1'!F1491</f>
        <v>14.56</v>
      </c>
      <c r="F40" s="117">
        <f>'ПРАЙС-ЛИСТ ТОВ КАН (загальн.)1'!G1491</f>
        <v>494.904</v>
      </c>
      <c r="G40" s="119" t="str">
        <f>'ПРАЙС-ЛИСТ ТОВ КАН (загальн.)1'!H1491</f>
        <v>шт.</v>
      </c>
      <c r="H40" s="114">
        <f>'ПРАЙС-ЛИСТ ТОВ КАН (загальн.)1'!I1491</f>
        <v>1842</v>
      </c>
    </row>
    <row r="41" spans="1:8" s="63" customFormat="1" ht="18" customHeight="1" x14ac:dyDescent="0.2">
      <c r="A41" s="128">
        <f>'ПРАЙС-ЛИСТ ТОВ КАН (загальн.)1'!A1492</f>
        <v>1482</v>
      </c>
      <c r="B41" s="137" t="str">
        <f>'ПРАЙС-ЛИСТ ТОВ КАН (загальн.)1'!C1492</f>
        <v>1509045002</v>
      </c>
      <c r="C41" s="114" t="str">
        <f>'ПРАЙС-ЛИСТ ТОВ КАН (загальн.)1'!D1492</f>
        <v>620226.2</v>
      </c>
      <c r="D41" s="41" t="str">
        <f>'ПРАЙС-ЛИСТ ТОВ КАН (загальн.)1'!E1492</f>
        <v>З'єднувач з зовнішньою різьбою press 12xR3/8</v>
      </c>
      <c r="E41" s="131">
        <f>'ПРАЙС-ЛИСТ ТОВ КАН (загальн.)1'!F1492</f>
        <v>6.6</v>
      </c>
      <c r="F41" s="117">
        <f>'ПРАЙС-ЛИСТ ТОВ КАН (загальн.)1'!G1492</f>
        <v>224.4</v>
      </c>
      <c r="G41" s="119" t="str">
        <f>'ПРАЙС-ЛИСТ ТОВ КАН (загальн.)1'!H1492</f>
        <v>шт.</v>
      </c>
      <c r="H41" s="114">
        <f>'ПРАЙС-ЛИСТ ТОВ КАН (загальн.)1'!I1492</f>
        <v>1842</v>
      </c>
    </row>
    <row r="42" spans="1:8" s="63" customFormat="1" ht="18" customHeight="1" x14ac:dyDescent="0.2">
      <c r="A42" s="128">
        <f>'ПРАЙС-ЛИСТ ТОВ КАН (загальн.)1'!A1493</f>
        <v>1483</v>
      </c>
      <c r="B42" s="137" t="str">
        <f>'ПРАЙС-ЛИСТ ТОВ КАН (загальн.)1'!C1493</f>
        <v>1509045003</v>
      </c>
      <c r="C42" s="114" t="str">
        <f>'ПРАЙС-ЛИСТ ТОВ КАН (загальн.)1'!D1493</f>
        <v>620228.4</v>
      </c>
      <c r="D42" s="41" t="str">
        <f>'ПРАЙС-ЛИСТ ТОВ КАН (загальн.)1'!E1493</f>
        <v>З'єднувач з зовнішньою різьбою press 15xR1/2</v>
      </c>
      <c r="E42" s="131">
        <f>'ПРАЙС-ЛИСТ ТОВ КАН (загальн.)1'!F1493</f>
        <v>7.09</v>
      </c>
      <c r="F42" s="117">
        <f>'ПРАЙС-ЛИСТ ТОВ КАН (загальн.)1'!G1493</f>
        <v>241.12799999999999</v>
      </c>
      <c r="G42" s="119" t="str">
        <f>'ПРАЙС-ЛИСТ ТОВ КАН (загальн.)1'!H1493</f>
        <v>шт.</v>
      </c>
      <c r="H42" s="114">
        <f>'ПРАЙС-ЛИСТ ТОВ КАН (загальн.)1'!I1493</f>
        <v>1842</v>
      </c>
    </row>
    <row r="43" spans="1:8" s="63" customFormat="1" ht="18" customHeight="1" x14ac:dyDescent="0.2">
      <c r="A43" s="128">
        <f>'ПРАЙС-ЛИСТ ТОВ КАН (загальн.)1'!A1494</f>
        <v>1484</v>
      </c>
      <c r="B43" s="137" t="str">
        <f>'ПРАЙС-ЛИСТ ТОВ КАН (загальн.)1'!C1494</f>
        <v>1509045005</v>
      </c>
      <c r="C43" s="114" t="str">
        <f>'ПРАЙС-ЛИСТ ТОВ КАН (загальн.)1'!D1494</f>
        <v>620227.3</v>
      </c>
      <c r="D43" s="41" t="str">
        <f>'ПРАЙС-ЛИСТ ТОВ КАН (загальн.)1'!E1494</f>
        <v>З'єднувач з зовнішньою різьбою press 15xR3/8</v>
      </c>
      <c r="E43" s="131">
        <f>'ПРАЙС-ЛИСТ ТОВ КАН (загальн.)1'!F1494</f>
        <v>7.2299999999999995</v>
      </c>
      <c r="F43" s="117">
        <f>'ПРАЙС-ЛИСТ ТОВ КАН (загальн.)1'!G1494</f>
        <v>246.024</v>
      </c>
      <c r="G43" s="119" t="str">
        <f>'ПРАЙС-ЛИСТ ТОВ КАН (загальн.)1'!H1494</f>
        <v>шт.</v>
      </c>
      <c r="H43" s="114">
        <f>'ПРАЙС-ЛИСТ ТОВ КАН (загальн.)1'!I1494</f>
        <v>1842</v>
      </c>
    </row>
    <row r="44" spans="1:8" s="63" customFormat="1" ht="18" customHeight="1" x14ac:dyDescent="0.2">
      <c r="A44" s="128">
        <f>'ПРАЙС-ЛИСТ ТОВ КАН (загальн.)1'!A1495</f>
        <v>1485</v>
      </c>
      <c r="B44" s="137" t="str">
        <f>'ПРАЙС-ЛИСТ ТОВ КАН (загальн.)1'!C1495</f>
        <v>1509045006</v>
      </c>
      <c r="C44" s="114" t="str">
        <f>'ПРАЙС-ЛИСТ ТОВ КАН (загальн.)1'!D1495</f>
        <v>620229.5</v>
      </c>
      <c r="D44" s="41" t="str">
        <f>'ПРАЙС-ЛИСТ ТОВ КАН (загальн.)1'!E1495</f>
        <v>З'єднувач з зовнішньою різьбою press 18xR1/2</v>
      </c>
      <c r="E44" s="131">
        <f>'ПРАЙС-ЛИСТ ТОВ КАН (загальн.)1'!F1495</f>
        <v>7.39</v>
      </c>
      <c r="F44" s="117">
        <f>'ПРАЙС-ЛИСТ ТОВ КАН (загальн.)1'!G1495</f>
        <v>251.328</v>
      </c>
      <c r="G44" s="119" t="str">
        <f>'ПРАЙС-ЛИСТ ТОВ КАН (загальн.)1'!H1495</f>
        <v>шт.</v>
      </c>
      <c r="H44" s="114">
        <f>'ПРАЙС-ЛИСТ ТОВ КАН (загальн.)1'!I1495</f>
        <v>1842</v>
      </c>
    </row>
    <row r="45" spans="1:8" s="63" customFormat="1" ht="18" customHeight="1" x14ac:dyDescent="0.2">
      <c r="A45" s="128">
        <f>'ПРАЙС-ЛИСТ ТОВ КАН (загальн.)1'!A1496</f>
        <v>1486</v>
      </c>
      <c r="B45" s="137" t="str">
        <f>'ПРАЙС-ЛИСТ ТОВ КАН (загальн.)1'!C1496</f>
        <v>1509045007</v>
      </c>
      <c r="C45" s="114" t="str">
        <f>'ПРАЙС-ЛИСТ ТОВ КАН (загальн.)1'!D1496</f>
        <v>620230.6</v>
      </c>
      <c r="D45" s="41" t="str">
        <f>'ПРАЙС-ЛИСТ ТОВ КАН (загальн.)1'!E1496</f>
        <v>З'єднувач з зовнішньою різьбою press 18xR3/4</v>
      </c>
      <c r="E45" s="131">
        <f>'ПРАЙС-ЛИСТ ТОВ КАН (загальн.)1'!F1496</f>
        <v>8.5299999999999994</v>
      </c>
      <c r="F45" s="117">
        <f>'ПРАЙС-ЛИСТ ТОВ КАН (загальн.)1'!G1496</f>
        <v>290.08800000000002</v>
      </c>
      <c r="G45" s="119" t="str">
        <f>'ПРАЙС-ЛИСТ ТОВ КАН (загальн.)1'!H1496</f>
        <v>шт.</v>
      </c>
      <c r="H45" s="114">
        <f>'ПРАЙС-ЛИСТ ТОВ КАН (загальн.)1'!I1496</f>
        <v>1842</v>
      </c>
    </row>
    <row r="46" spans="1:8" s="63" customFormat="1" ht="18" customHeight="1" x14ac:dyDescent="0.2">
      <c r="A46" s="128">
        <f>'ПРАЙС-ЛИСТ ТОВ КАН (загальн.)1'!A1497</f>
        <v>1487</v>
      </c>
      <c r="B46" s="137" t="str">
        <f>'ПРАЙС-ЛИСТ ТОВ КАН (загальн.)1'!C1497</f>
        <v>1509045009</v>
      </c>
      <c r="C46" s="114" t="str">
        <f>'ПРАЙС-ЛИСТ ТОВ КАН (загальн.)1'!D1497</f>
        <v>6240135</v>
      </c>
      <c r="D46" s="41" t="str">
        <f>'ПРАЙС-ЛИСТ ТОВ КАН (загальн.)1'!E1497</f>
        <v>З'єднувач з зовнішньою різьбою press 22xR3/4</v>
      </c>
      <c r="E46" s="131">
        <f>'ПРАЙС-ЛИСТ ТОВ КАН (загальн.)1'!F1497</f>
        <v>8.6</v>
      </c>
      <c r="F46" s="117">
        <f>'ПРАЙС-ЛИСТ ТОВ КАН (загальн.)1'!G1497</f>
        <v>292.536</v>
      </c>
      <c r="G46" s="119" t="str">
        <f>'ПРАЙС-ЛИСТ ТОВ КАН (загальн.)1'!H1497</f>
        <v>шт.</v>
      </c>
      <c r="H46" s="114">
        <f>'ПРАЙС-ЛИСТ ТОВ КАН (загальн.)1'!I1497</f>
        <v>1842</v>
      </c>
    </row>
    <row r="47" spans="1:8" s="63" customFormat="1" ht="18" customHeight="1" x14ac:dyDescent="0.2">
      <c r="A47" s="128">
        <f>'ПРАЙС-ЛИСТ ТОВ КАН (загальн.)1'!A1498</f>
        <v>1488</v>
      </c>
      <c r="B47" s="137" t="str">
        <f>'ПРАЙС-ЛИСТ ТОВ КАН (загальн.)1'!C1498</f>
        <v>1509045010</v>
      </c>
      <c r="C47" s="114" t="str">
        <f>'ПРАЙС-ЛИСТ ТОВ КАН (загальн.)1'!D1498</f>
        <v>6240146</v>
      </c>
      <c r="D47" s="41" t="str">
        <f>'ПРАЙС-ЛИСТ ТОВ КАН (загальн.)1'!E1498</f>
        <v>З'єднувач з зовнішньою різьбою press 28xR1</v>
      </c>
      <c r="E47" s="131">
        <f>'ПРАЙС-ЛИСТ ТОВ КАН (загальн.)1'!F1498</f>
        <v>10.85</v>
      </c>
      <c r="F47" s="117">
        <f>'ПРАЙС-ЛИСТ ТОВ КАН (загальн.)1'!G1498</f>
        <v>368.83199999999999</v>
      </c>
      <c r="G47" s="119" t="str">
        <f>'ПРАЙС-ЛИСТ ТОВ КАН (загальн.)1'!H1498</f>
        <v>шт.</v>
      </c>
      <c r="H47" s="114">
        <f>'ПРАЙС-ЛИСТ ТОВ КАН (загальн.)1'!I1498</f>
        <v>1842</v>
      </c>
    </row>
    <row r="48" spans="1:8" s="63" customFormat="1" ht="18" customHeight="1" x14ac:dyDescent="0.2">
      <c r="A48" s="128">
        <f>'ПРАЙС-ЛИСТ ТОВ КАН (загальн.)1'!A1499</f>
        <v>1489</v>
      </c>
      <c r="B48" s="137" t="str">
        <f>'ПРАЙС-ЛИСТ ТОВ КАН (загальн.)1'!C1499</f>
        <v>1509045012</v>
      </c>
      <c r="C48" s="114" t="str">
        <f>'ПРАЙС-ЛИСТ ТОВ КАН (загальн.)1'!D1499</f>
        <v>6240157</v>
      </c>
      <c r="D48" s="41" t="str">
        <f>'ПРАЙС-ЛИСТ ТОВ КАН (загальн.)1'!E1499</f>
        <v>З'єднувач з зовнішньою різьбою press 35xR5/4</v>
      </c>
      <c r="E48" s="131">
        <f>'ПРАЙС-ЛИСТ ТОВ КАН (загальн.)1'!F1499</f>
        <v>13.89</v>
      </c>
      <c r="F48" s="117">
        <f>'ПРАЙС-ЛИСТ ТОВ КАН (загальн.)1'!G1499</f>
        <v>472.464</v>
      </c>
      <c r="G48" s="119" t="str">
        <f>'ПРАЙС-ЛИСТ ТОВ КАН (загальн.)1'!H1499</f>
        <v>шт.</v>
      </c>
      <c r="H48" s="114">
        <f>'ПРАЙС-ЛИСТ ТОВ КАН (загальн.)1'!I1499</f>
        <v>1842</v>
      </c>
    </row>
    <row r="49" spans="1:8" s="63" customFormat="1" ht="18" customHeight="1" x14ac:dyDescent="0.2">
      <c r="A49" s="128">
        <f>'ПРАЙС-ЛИСТ ТОВ КАН (загальн.)1'!A1500</f>
        <v>1490</v>
      </c>
      <c r="B49" s="137" t="str">
        <f>'ПРАЙС-ЛИСТ ТОВ КАН (загальн.)1'!C1500</f>
        <v>1509045013</v>
      </c>
      <c r="C49" s="114" t="str">
        <f>'ПРАЙС-ЛИСТ ТОВ КАН (загальн.)1'!D1500</f>
        <v>6240168</v>
      </c>
      <c r="D49" s="41" t="str">
        <f>'ПРАЙС-ЛИСТ ТОВ КАН (загальн.)1'!E1500</f>
        <v>З'єднувач з зовнішньою різьбою press 42xR3/2</v>
      </c>
      <c r="E49" s="131">
        <f>'ПРАЙС-ЛИСТ ТОВ КАН (загальн.)1'!F1500</f>
        <v>15.48</v>
      </c>
      <c r="F49" s="117">
        <f>'ПРАЙС-ЛИСТ ТОВ КАН (загальн.)1'!G1500</f>
        <v>526.32000000000005</v>
      </c>
      <c r="G49" s="119" t="str">
        <f>'ПРАЙС-ЛИСТ ТОВ КАН (загальн.)1'!H1500</f>
        <v>шт.</v>
      </c>
      <c r="H49" s="114">
        <f>'ПРАЙС-ЛИСТ ТОВ КАН (загальн.)1'!I1500</f>
        <v>1842</v>
      </c>
    </row>
    <row r="50" spans="1:8" s="63" customFormat="1" ht="18" customHeight="1" x14ac:dyDescent="0.2">
      <c r="A50" s="128">
        <f>'ПРАЙС-ЛИСТ ТОВ КАН (загальн.)1'!A1501</f>
        <v>1491</v>
      </c>
      <c r="B50" s="137" t="str">
        <f>'ПРАЙС-ЛИСТ ТОВ КАН (загальн.)1'!C1501</f>
        <v>1509045014</v>
      </c>
      <c r="C50" s="114" t="str">
        <f>'ПРАЙС-ЛИСТ ТОВ КАН (загальн.)1'!D1501</f>
        <v>6240179</v>
      </c>
      <c r="D50" s="41" t="str">
        <f>'ПРАЙС-ЛИСТ ТОВ КАН (загальн.)1'!E1501</f>
        <v>З'єднувач з зовнішньою різьбою press 54xR2</v>
      </c>
      <c r="E50" s="131">
        <f>'ПРАЙС-ЛИСТ ТОВ КАН (загальн.)1'!F1501</f>
        <v>24.32</v>
      </c>
      <c r="F50" s="117">
        <f>'ПРАЙС-ЛИСТ ТОВ КАН (загальн.)1'!G1501</f>
        <v>827.01599999999996</v>
      </c>
      <c r="G50" s="119" t="str">
        <f>'ПРАЙС-ЛИСТ ТОВ КАН (загальн.)1'!H1501</f>
        <v>шт.</v>
      </c>
      <c r="H50" s="114">
        <f>'ПРАЙС-ЛИСТ ТОВ КАН (загальн.)1'!I1501</f>
        <v>1842</v>
      </c>
    </row>
    <row r="51" spans="1:8" s="63" customFormat="1" ht="18" customHeight="1" x14ac:dyDescent="0.2">
      <c r="A51" s="128">
        <f>'ПРАЙС-ЛИСТ ТОВ КАН (загальн.)1'!A1502</f>
        <v>1492</v>
      </c>
      <c r="B51" s="137" t="str">
        <f>'ПРАЙС-ЛИСТ ТОВ КАН (загальн.)1'!C1502</f>
        <v>1509045016</v>
      </c>
      <c r="C51" s="114" t="str">
        <f>'ПРАЙС-ЛИСТ ТОВ КАН (загальн.)1'!D1502</f>
        <v>6302823</v>
      </c>
      <c r="D51" s="41" t="str">
        <f>'ПРАЙС-ЛИСТ ТОВ КАН (загальн.)1'!E1502</f>
        <v>З'єднувач з зовнішньою різьбою press 76,1xR2 1/2</v>
      </c>
      <c r="E51" s="131">
        <f>'ПРАЙС-ЛИСТ ТОВ КАН (загальн.)1'!F1502</f>
        <v>90.690000000000012</v>
      </c>
      <c r="F51" s="117">
        <f>'ПРАЙС-ЛИСТ ТОВ КАН (загальн.)1'!G1502</f>
        <v>3083.6640000000002</v>
      </c>
      <c r="G51" s="119" t="str">
        <f>'ПРАЙС-ЛИСТ ТОВ КАН (загальн.)1'!H1502</f>
        <v>шт.</v>
      </c>
      <c r="H51" s="114">
        <f>'ПРАЙС-ЛИСТ ТОВ КАН (загальн.)1'!I1502</f>
        <v>1842</v>
      </c>
    </row>
    <row r="52" spans="1:8" s="63" customFormat="1" ht="18" customHeight="1" x14ac:dyDescent="0.2">
      <c r="A52" s="128">
        <f>'ПРАЙС-ЛИСТ ТОВ КАН (загальн.)1'!A1503</f>
        <v>1493</v>
      </c>
      <c r="B52" s="137" t="str">
        <f>'ПРАЙС-ЛИСТ ТОВ КАН (загальн.)1'!C1503</f>
        <v>1509045017</v>
      </c>
      <c r="C52" s="114" t="str">
        <f>'ПРАЙС-ЛИСТ ТОВ КАН (загальн.)1'!D1503</f>
        <v>6302825</v>
      </c>
      <c r="D52" s="41" t="str">
        <f>'ПРАЙС-ЛИСТ ТОВ КАН (загальн.)1'!E1503</f>
        <v>З'єднувач з зовнішньою різьбою press 88,9xR3</v>
      </c>
      <c r="E52" s="131">
        <f>'ПРАЙС-ЛИСТ ТОВ КАН (загальн.)1'!F1503</f>
        <v>108.19000000000001</v>
      </c>
      <c r="F52" s="117">
        <f>'ПРАЙС-ЛИСТ ТОВ КАН (загальн.)1'!G1503</f>
        <v>3678.5279999999998</v>
      </c>
      <c r="G52" s="119" t="str">
        <f>'ПРАЙС-ЛИСТ ТОВ КАН (загальн.)1'!H1503</f>
        <v>шт.</v>
      </c>
      <c r="H52" s="114">
        <f>'ПРАЙС-ЛИСТ ТОВ КАН (загальн.)1'!I1503</f>
        <v>1842</v>
      </c>
    </row>
    <row r="53" spans="1:8" s="63" customFormat="1" ht="18" customHeight="1" x14ac:dyDescent="0.2">
      <c r="A53" s="128">
        <f>'ПРАЙС-ЛИСТ ТОВ КАН (загальн.)1'!A1504</f>
        <v>1494</v>
      </c>
      <c r="B53" s="137" t="str">
        <f>'ПРАЙС-ЛИСТ ТОВ КАН (загальн.)1'!C1504</f>
        <v>1509045019</v>
      </c>
      <c r="C53" s="114" t="str">
        <f>'ПРАЙС-ЛИСТ ТОВ КАН (загальн.)1'!D1504</f>
        <v>6241015</v>
      </c>
      <c r="D53" s="41" t="str">
        <f>'ПРАЙС-ЛИСТ ТОВ КАН (загальн.)1'!E1504</f>
        <v>З'єднувач з зовнішньою різьбою press 22xR1/2</v>
      </c>
      <c r="E53" s="131">
        <f>'ПРАЙС-ЛИСТ ТОВ КАН (загальн.)1'!F1504</f>
        <v>8.4499999999999993</v>
      </c>
      <c r="F53" s="117">
        <f>'ПРАЙС-ЛИСТ ТОВ КАН (загальн.)1'!G1504</f>
        <v>287.23200000000003</v>
      </c>
      <c r="G53" s="119" t="str">
        <f>'ПРАЙС-ЛИСТ ТОВ КАН (загальн.)1'!H1504</f>
        <v>шт.</v>
      </c>
      <c r="H53" s="114">
        <f>'ПРАЙС-ЛИСТ ТОВ КАН (загальн.)1'!I1504</f>
        <v>1842</v>
      </c>
    </row>
    <row r="54" spans="1:8" s="63" customFormat="1" ht="18" customHeight="1" x14ac:dyDescent="0.2">
      <c r="A54" s="128">
        <f>'ПРАЙС-ЛИСТ ТОВ КАН (загальн.)1'!A1505</f>
        <v>1495</v>
      </c>
      <c r="B54" s="137" t="str">
        <f>'ПРАЙС-ЛИСТ ТОВ КАН (загальн.)1'!C1505</f>
        <v>1509045020</v>
      </c>
      <c r="C54" s="114" t="str">
        <f>'ПРАЙС-ЛИСТ ТОВ КАН (загальн.)1'!D1505</f>
        <v>6341247</v>
      </c>
      <c r="D54" s="41" t="str">
        <f>'ПРАЙС-ЛИСТ ТОВ КАН (загальн.)1'!E1505</f>
        <v>З'єднувач із зовнішньою різьбою press 35xR1</v>
      </c>
      <c r="E54" s="131">
        <f>'ПРАЙС-ЛИСТ ТОВ КАН (загальн.)1'!F1505</f>
        <v>14.89</v>
      </c>
      <c r="F54" s="117">
        <f>'ПРАЙС-ЛИСТ ТОВ КАН (загальн.)1'!G1505</f>
        <v>506.32799999999997</v>
      </c>
      <c r="G54" s="119" t="str">
        <f>'ПРАЙС-ЛИСТ ТОВ КАН (загальн.)1'!H1505</f>
        <v>шт.</v>
      </c>
      <c r="H54" s="114">
        <f>'ПРАЙС-ЛИСТ ТОВ КАН (загальн.)1'!I1505</f>
        <v>1842</v>
      </c>
    </row>
    <row r="55" spans="1:8" s="63" customFormat="1" ht="18" customHeight="1" x14ac:dyDescent="0.2">
      <c r="A55" s="128">
        <f>'ПРАЙС-ЛИСТ ТОВ КАН (загальн.)1'!A1506</f>
        <v>1496</v>
      </c>
      <c r="B55" s="137" t="str">
        <f>'ПРАЙС-ЛИСТ ТОВ КАН (загальн.)1'!C1506</f>
        <v>1509050000</v>
      </c>
      <c r="C55" s="114" t="str">
        <f>'ПРАЙС-ЛИСТ ТОВ КАН (загальн.)1'!D1506</f>
        <v>6208906</v>
      </c>
      <c r="D55" s="41" t="str">
        <f>'ПРАЙС-ЛИСТ ТОВ КАН (загальн.)1'!E1506</f>
        <v>З’єднувач з внутрішньою різьбою press 15 x 1/2</v>
      </c>
      <c r="E55" s="131">
        <f>'ПРАЙС-ЛИСТ ТОВ КАН (загальн.)1'!F1506</f>
        <v>11.379999999999999</v>
      </c>
      <c r="F55" s="117">
        <f>'ПРАЙС-ЛИСТ ТОВ КАН (загальн.)1'!G1506</f>
        <v>386.78399999999999</v>
      </c>
      <c r="G55" s="119" t="str">
        <f>'ПРАЙС-ЛИСТ ТОВ КАН (загальн.)1'!H1506</f>
        <v>шт.</v>
      </c>
      <c r="H55" s="114">
        <f>'ПРАЙС-ЛИСТ ТОВ КАН (загальн.)1'!I1506</f>
        <v>1842</v>
      </c>
    </row>
    <row r="56" spans="1:8" s="63" customFormat="1" ht="18" customHeight="1" x14ac:dyDescent="0.2">
      <c r="A56" s="128">
        <f>'ПРАЙС-ЛИСТ ТОВ КАН (загальн.)1'!A1507</f>
        <v>1497</v>
      </c>
      <c r="B56" s="137" t="str">
        <f>'ПРАЙС-ЛИСТ ТОВ КАН (загальн.)1'!C1507</f>
        <v>1509050001</v>
      </c>
      <c r="C56" s="114" t="str">
        <f>'ПРАЙС-ЛИСТ ТОВ КАН (загальн.)1'!D1507</f>
        <v>6208928</v>
      </c>
      <c r="D56" s="41" t="str">
        <f>'ПРАЙС-ЛИСТ ТОВ КАН (загальн.)1'!E1507</f>
        <v>Steel/Steel Sprinkler З'єднувач роз'ємний з внутрішньою різьбою press 22xR3/4</v>
      </c>
      <c r="E56" s="131">
        <f>'ПРАЙС-ЛИСТ ТОВ КАН (загальн.)1'!F1507</f>
        <v>16.040000000000003</v>
      </c>
      <c r="F56" s="117">
        <f>'ПРАЙС-ЛИСТ ТОВ КАН (загальн.)1'!G1507</f>
        <v>545.49599999999998</v>
      </c>
      <c r="G56" s="119" t="str">
        <f>'ПРАЙС-ЛИСТ ТОВ КАН (загальн.)1'!H1507</f>
        <v>шт.</v>
      </c>
      <c r="H56" s="114">
        <f>'ПРАЙС-ЛИСТ ТОВ КАН (загальн.)1'!I1507</f>
        <v>1842</v>
      </c>
    </row>
    <row r="57" spans="1:8" s="63" customFormat="1" ht="18" customHeight="1" x14ac:dyDescent="0.2">
      <c r="A57" s="128">
        <f>'ПРАЙС-ЛИСТ ТОВ КАН (загальн.)1'!A1508</f>
        <v>1498</v>
      </c>
      <c r="B57" s="137" t="str">
        <f>'ПРАЙС-ЛИСТ ТОВ КАН (загальн.)1'!C1508</f>
        <v>1509050002</v>
      </c>
      <c r="C57" s="114" t="str">
        <f>'ПРАЙС-ЛИСТ ТОВ КАН (загальн.)1'!D1508</f>
        <v>6208939</v>
      </c>
      <c r="D57" s="41" t="str">
        <f>'ПРАЙС-ЛИСТ ТОВ КАН (загальн.)1'!E1508</f>
        <v>З’єднувач з внутрішньою різьбою press 28 x 1</v>
      </c>
      <c r="E57" s="131">
        <f>'ПРАЙС-ЛИСТ ТОВ КАН (загальн.)1'!F1508</f>
        <v>26.110000000000003</v>
      </c>
      <c r="F57" s="117">
        <f>'ПРАЙС-ЛИСТ ТОВ КАН (загальн.)1'!G1508</f>
        <v>887.80799999999999</v>
      </c>
      <c r="G57" s="119" t="str">
        <f>'ПРАЙС-ЛИСТ ТОВ КАН (загальн.)1'!H1508</f>
        <v>шт.</v>
      </c>
      <c r="H57" s="114">
        <f>'ПРАЙС-ЛИСТ ТОВ КАН (загальн.)1'!I1508</f>
        <v>1842</v>
      </c>
    </row>
    <row r="58" spans="1:8" s="63" customFormat="1" ht="18" customHeight="1" x14ac:dyDescent="0.2">
      <c r="A58" s="128">
        <f>'ПРАЙС-ЛИСТ ТОВ КАН (загальн.)1'!A1509</f>
        <v>1499</v>
      </c>
      <c r="B58" s="137" t="str">
        <f>'ПРАЙС-ЛИСТ ТОВ КАН (загальн.)1'!C1509</f>
        <v>1509050003</v>
      </c>
      <c r="C58" s="114" t="str">
        <f>'ПРАЙС-ЛИСТ ТОВ КАН (загальн.)1'!D1509</f>
        <v>6208961</v>
      </c>
      <c r="D58" s="41" t="str">
        <f>'ПРАЙС-ЛИСТ ТОВ КАН (загальн.)1'!E1509</f>
        <v>З’єднувач з внутрішньою різьбою press 54 x 2</v>
      </c>
      <c r="E58" s="131">
        <f>'ПРАЙС-ЛИСТ ТОВ КАН (загальн.)1'!F1509</f>
        <v>117.67</v>
      </c>
      <c r="F58" s="117">
        <f>'ПРАЙС-ЛИСТ ТОВ КАН (загальн.)1'!G1509</f>
        <v>4000.848</v>
      </c>
      <c r="G58" s="119" t="str">
        <f>'ПРАЙС-ЛИСТ ТОВ КАН (загальн.)1'!H1509</f>
        <v>шт.</v>
      </c>
      <c r="H58" s="114">
        <f>'ПРАЙС-ЛИСТ ТОВ КАН (загальн.)1'!I1509</f>
        <v>1842</v>
      </c>
    </row>
    <row r="59" spans="1:8" s="63" customFormat="1" ht="18" customHeight="1" x14ac:dyDescent="0.2">
      <c r="A59" s="128">
        <f>'ПРАЙС-ЛИСТ ТОВ КАН (загальн.)1'!A1510</f>
        <v>1500</v>
      </c>
      <c r="B59" s="137" t="str">
        <f>'ПРАЙС-ЛИСТ ТОВ КАН (загальн.)1'!C1510</f>
        <v>1509050004</v>
      </c>
      <c r="C59" s="114" t="str">
        <f>'ПРАЙС-ЛИСТ ТОВ КАН (загальн.)1'!D1510</f>
        <v>6208917</v>
      </c>
      <c r="D59" s="41" t="str">
        <f>'ПРАЙС-ЛИСТ ТОВ КАН (загальн.)1'!E1510</f>
        <v>З’єднувач з внутрішньою різьбою press 18 x 1/2</v>
      </c>
      <c r="E59" s="131">
        <f>'ПРАЙС-ЛИСТ ТОВ КАН (загальн.)1'!F1510</f>
        <v>13.98</v>
      </c>
      <c r="F59" s="117">
        <f>'ПРАЙС-ЛИСТ ТОВ КАН (загальн.)1'!G1510</f>
        <v>475.32</v>
      </c>
      <c r="G59" s="119" t="str">
        <f>'ПРАЙС-ЛИСТ ТОВ КАН (загальн.)1'!H1510</f>
        <v>шт.</v>
      </c>
      <c r="H59" s="114">
        <f>'ПРАЙС-ЛИСТ ТОВ КАН (загальн.)1'!I1510</f>
        <v>1842</v>
      </c>
    </row>
    <row r="60" spans="1:8" s="63" customFormat="1" ht="18" customHeight="1" x14ac:dyDescent="0.2">
      <c r="A60" s="128">
        <f>'ПРАЙС-ЛИСТ ТОВ КАН (загальн.)1'!A1511</f>
        <v>1501</v>
      </c>
      <c r="B60" s="137" t="str">
        <f>'ПРАЙС-ЛИСТ ТОВ КАН (загальн.)1'!C1511</f>
        <v>1509050007</v>
      </c>
      <c r="C60" s="114" t="str">
        <f>'ПРАЙС-ЛИСТ ТОВ КАН (загальн.)1'!D1511</f>
        <v>6208941</v>
      </c>
      <c r="D60" s="41" t="str">
        <f>'ПРАЙС-ЛИСТ ТОВ КАН (загальн.)1'!E1511</f>
        <v>З’єднувач з внутрішньою різьбою press 35 x R5/4</v>
      </c>
      <c r="E60" s="131">
        <f>'ПРАЙС-ЛИСТ ТОВ КАН (загальн.)1'!F1511</f>
        <v>35.669999999999995</v>
      </c>
      <c r="F60" s="117">
        <f>'ПРАЙС-ЛИСТ ТОВ КАН (загальн.)1'!G1511</f>
        <v>1212.9839999999999</v>
      </c>
      <c r="G60" s="119" t="str">
        <f>'ПРАЙС-ЛИСТ ТОВ КАН (загальн.)1'!H1511</f>
        <v>шт.</v>
      </c>
      <c r="H60" s="114">
        <f>'ПРАЙС-ЛИСТ ТОВ КАН (загальн.)1'!I1511</f>
        <v>1842</v>
      </c>
    </row>
    <row r="61" spans="1:8" s="63" customFormat="1" ht="18" customHeight="1" x14ac:dyDescent="0.2">
      <c r="A61" s="128">
        <f>'ПРАЙС-ЛИСТ ТОВ КАН (загальн.)1'!A1512</f>
        <v>1502</v>
      </c>
      <c r="B61" s="137" t="str">
        <f>'ПРАЙС-ЛИСТ ТОВ КАН (загальн.)1'!C1512</f>
        <v>1509050008</v>
      </c>
      <c r="C61" s="114" t="str">
        <f>'ПРАЙС-ЛИСТ ТОВ КАН (загальн.)1'!D1512</f>
        <v>6208950</v>
      </c>
      <c r="D61" s="41" t="str">
        <f>'ПРАЙС-ЛИСТ ТОВ КАН (загальн.)1'!E1512</f>
        <v>З’єднувач з внутрішньою різьбою press 42 x 3/2</v>
      </c>
      <c r="E61" s="131">
        <f>'ПРАЙС-ЛИСТ ТОВ КАН (загальн.)1'!F1512</f>
        <v>54.129999999999995</v>
      </c>
      <c r="F61" s="117">
        <f>'ПРАЙС-ЛИСТ ТОВ КАН (загальн.)1'!G1512</f>
        <v>1840.4880000000001</v>
      </c>
      <c r="G61" s="119" t="str">
        <f>'ПРАЙС-ЛИСТ ТОВ КАН (загальн.)1'!H1512</f>
        <v>шт.</v>
      </c>
      <c r="H61" s="114">
        <f>'ПРАЙС-ЛИСТ ТОВ КАН (загальн.)1'!I1512</f>
        <v>1842</v>
      </c>
    </row>
    <row r="62" spans="1:8" s="63" customFormat="1" ht="18" customHeight="1" x14ac:dyDescent="0.2">
      <c r="A62" s="128">
        <f>'ПРАЙС-ЛИСТ ТОВ КАН (загальн.)1'!A1513</f>
        <v>1503</v>
      </c>
      <c r="B62" s="137" t="str">
        <f>'ПРАЙС-ЛИСТ ТОВ КАН (загальн.)1'!C1513</f>
        <v>1509052000</v>
      </c>
      <c r="C62" s="114" t="str">
        <f>'ПРАЙС-ЛИСТ ТОВ КАН (загальн.)1'!D1513</f>
        <v>620112.9</v>
      </c>
      <c r="D62" s="41" t="str">
        <f>'ПРАЙС-ЛИСТ ТОВ КАН (загальн.)1'!E1513</f>
        <v>Муфта редукційна press 22x15</v>
      </c>
      <c r="E62" s="131">
        <f>'ПРАЙС-ЛИСТ ТОВ КАН (загальн.)1'!F1513</f>
        <v>4.1499999999999995</v>
      </c>
      <c r="F62" s="117">
        <f>'ПРАЙС-ЛИСТ ТОВ КАН (загальн.)1'!G1513</f>
        <v>141.16800000000001</v>
      </c>
      <c r="G62" s="119" t="str">
        <f>'ПРАЙС-ЛИСТ ТОВ КАН (загальн.)1'!H1513</f>
        <v>шт.</v>
      </c>
      <c r="H62" s="114">
        <f>'ПРАЙС-ЛИСТ ТОВ КАН (загальн.)1'!I1513</f>
        <v>1842</v>
      </c>
    </row>
    <row r="63" spans="1:8" s="63" customFormat="1" ht="18" customHeight="1" x14ac:dyDescent="0.2">
      <c r="A63" s="128">
        <f>'ПРАЙС-ЛИСТ ТОВ КАН (загальн.)1'!A1514</f>
        <v>1504</v>
      </c>
      <c r="B63" s="137" t="str">
        <f>'ПРАЙС-ЛИСТ ТОВ КАН (загальн.)1'!C1514</f>
        <v>1509057002</v>
      </c>
      <c r="C63" s="114" t="str">
        <f>'ПРАЙС-ЛИСТ ТОВ КАН (загальн.)1'!D1514</f>
        <v>620288.9</v>
      </c>
      <c r="D63" s="41" t="str">
        <f>'ПРАЙС-ЛИСТ ТОВ КАН (загальн.)1'!E1514</f>
        <v>Хрестовина 90° прохідна press 15x15x15x15</v>
      </c>
      <c r="E63" s="131">
        <f>'ПРАЙС-ЛИСТ ТОВ КАН (загальн.)1'!F1514</f>
        <v>20.21</v>
      </c>
      <c r="F63" s="117">
        <f>'ПРАЙС-ЛИСТ ТОВ КАН (загальн.)1'!G1514</f>
        <v>687.072</v>
      </c>
      <c r="G63" s="119" t="str">
        <f>'ПРАЙС-ЛИСТ ТОВ КАН (загальн.)1'!H1514</f>
        <v>шт.</v>
      </c>
      <c r="H63" s="114">
        <f>'ПРАЙС-ЛИСТ ТОВ КАН (загальн.)1'!I1514</f>
        <v>1842</v>
      </c>
    </row>
    <row r="64" spans="1:8" s="63" customFormat="1" ht="18" customHeight="1" x14ac:dyDescent="0.2">
      <c r="A64" s="128">
        <f>'ПРАЙС-ЛИСТ ТОВ КАН (загальн.)1'!A1515</f>
        <v>1505</v>
      </c>
      <c r="B64" s="137" t="str">
        <f>'ПРАЙС-ЛИСТ ТОВ КАН (загальн.)1'!C1515</f>
        <v>1509057004</v>
      </c>
      <c r="C64" s="114" t="str">
        <f>'ПРАЙС-ЛИСТ ТОВ КАН (загальн.)1'!D1515</f>
        <v>620289.1</v>
      </c>
      <c r="D64" s="41" t="str">
        <f>'ПРАЙС-ЛИСТ ТОВ КАН (загальн.)1'!E1515</f>
        <v>Хрестовина 90° прохідна press 18x15x18x15</v>
      </c>
      <c r="E64" s="131">
        <f>'ПРАЙС-ЛИСТ ТОВ КАН (загальн.)1'!F1515</f>
        <v>22.17</v>
      </c>
      <c r="F64" s="117">
        <f>'ПРАЙС-ЛИСТ ТОВ КАН (загальн.)1'!G1515</f>
        <v>753.98400000000004</v>
      </c>
      <c r="G64" s="119" t="str">
        <f>'ПРАЙС-ЛИСТ ТОВ КАН (загальн.)1'!H1515</f>
        <v>шт.</v>
      </c>
      <c r="H64" s="114">
        <f>'ПРАЙС-ЛИСТ ТОВ КАН (загальн.)1'!I1515</f>
        <v>1842</v>
      </c>
    </row>
    <row r="65" spans="1:8" s="63" customFormat="1" ht="18" customHeight="1" x14ac:dyDescent="0.2">
      <c r="A65" s="128">
        <f>'ПРАЙС-ЛИСТ ТОВ КАН (загальн.)1'!A1516</f>
        <v>1506</v>
      </c>
      <c r="B65" s="137" t="str">
        <f>'ПРАЙС-ЛИСТ ТОВ КАН (загальн.)1'!C1516</f>
        <v>1509057005</v>
      </c>
      <c r="C65" s="114" t="str">
        <f>'ПРАЙС-ЛИСТ ТОВ КАН (загальн.)1'!D1516</f>
        <v>620290.0</v>
      </c>
      <c r="D65" s="41" t="str">
        <f>'ПРАЙС-ЛИСТ ТОВ КАН (загальн.)1'!E1516</f>
        <v>Хрестовина 90° прохідна press 22x15x22x15</v>
      </c>
      <c r="E65" s="131">
        <f>'ПРАЙС-ЛИСТ ТОВ КАН (загальн.)1'!F1516</f>
        <v>23.28</v>
      </c>
      <c r="F65" s="117">
        <f>'ПРАЙС-ЛИСТ ТОВ КАН (загальн.)1'!G1516</f>
        <v>791.52</v>
      </c>
      <c r="G65" s="119" t="str">
        <f>'ПРАЙС-ЛИСТ ТОВ КАН (загальн.)1'!H1516</f>
        <v>шт.</v>
      </c>
      <c r="H65" s="114">
        <f>'ПРАЙС-ЛИСТ ТОВ КАН (загальн.)1'!I1516</f>
        <v>1842</v>
      </c>
    </row>
    <row r="66" spans="1:8" s="63" customFormat="1" ht="18" customHeight="1" x14ac:dyDescent="0.2">
      <c r="A66" s="128">
        <f>'ПРАЙС-ЛИСТ ТОВ КАН (загальн.)1'!A1517</f>
        <v>1507</v>
      </c>
      <c r="B66" s="137" t="str">
        <f>'ПРАЙС-ЛИСТ ТОВ КАН (загальн.)1'!C1517</f>
        <v>1509057006</v>
      </c>
      <c r="C66" s="114" t="str">
        <f>'ПРАЙС-ЛИСТ ТОВ КАН (загальн.)1'!D1517</f>
        <v>620291.1</v>
      </c>
      <c r="D66" s="41" t="str">
        <f>'ПРАЙС-ЛИСТ ТОВ КАН (загальн.)1'!E1517</f>
        <v>Хрестовина 90° прохідна press 22x18x22x18</v>
      </c>
      <c r="E66" s="131">
        <f>'ПРАЙС-ЛИСТ ТОВ КАН (загальн.)1'!F1517</f>
        <v>24.650000000000002</v>
      </c>
      <c r="F66" s="117">
        <f>'ПРАЙС-ЛИСТ ТОВ КАН (загальн.)1'!G1517</f>
        <v>838.03200000000004</v>
      </c>
      <c r="G66" s="119" t="str">
        <f>'ПРАЙС-ЛИСТ ТОВ КАН (загальн.)1'!H1517</f>
        <v>шт.</v>
      </c>
      <c r="H66" s="114">
        <f>'ПРАЙС-ЛИСТ ТОВ КАН (загальн.)1'!I1517</f>
        <v>1842</v>
      </c>
    </row>
    <row r="67" spans="1:8" s="63" customFormat="1" ht="18" customHeight="1" x14ac:dyDescent="0.2">
      <c r="A67" s="128">
        <f>'ПРАЙС-ЛИСТ ТОВ КАН (загальн.)1'!A1518</f>
        <v>1508</v>
      </c>
      <c r="B67" s="137" t="str">
        <f>'ПРАЙС-ЛИСТ ТОВ КАН (загальн.)1'!C1518</f>
        <v>1509057007</v>
      </c>
      <c r="C67" s="114" t="str">
        <f>'ПРАЙС-ЛИСТ ТОВ КАН (загальн.)1'!D1518</f>
        <v>620713.5</v>
      </c>
      <c r="D67" s="41" t="str">
        <f>'ПРАЙС-ЛИСТ ТОВ КАН (загальн.)1'!E1518</f>
        <v>Хрестовина 90° прохідна press 28x15x28x15</v>
      </c>
      <c r="E67" s="131">
        <f>'ПРАЙС-ЛИСТ ТОВ КАН (загальн.)1'!F1518</f>
        <v>24.040000000000003</v>
      </c>
      <c r="F67" s="117">
        <f>'ПРАЙС-ЛИСТ ТОВ КАН (загальн.)1'!G1518</f>
        <v>817.22400000000005</v>
      </c>
      <c r="G67" s="119" t="str">
        <f>'ПРАЙС-ЛИСТ ТОВ КАН (загальн.)1'!H1518</f>
        <v>шт.</v>
      </c>
      <c r="H67" s="114">
        <f>'ПРАЙС-ЛИСТ ТОВ КАН (загальн.)1'!I1518</f>
        <v>1842</v>
      </c>
    </row>
    <row r="68" spans="1:8" s="63" customFormat="1" ht="18" customHeight="1" x14ac:dyDescent="0.2">
      <c r="A68" s="128">
        <f>'ПРАЙС-ЛИСТ ТОВ КАН (загальн.)1'!A1519</f>
        <v>1509</v>
      </c>
      <c r="B68" s="137" t="str">
        <f>'ПРАЙС-ЛИСТ ТОВ КАН (загальн.)1'!C1519</f>
        <v>1509057008</v>
      </c>
      <c r="C68" s="114" t="str">
        <f>'ПРАЙС-ЛИСТ ТОВ КАН (загальн.)1'!D1519</f>
        <v>620714.6</v>
      </c>
      <c r="D68" s="41" t="str">
        <f>'ПРАЙС-ЛИСТ ТОВ КАН (загальн.)1'!E1519</f>
        <v>Хрестовина 90° прохідна press 28x18x28x18</v>
      </c>
      <c r="E68" s="131">
        <f>'ПРАЙС-ЛИСТ ТОВ КАН (загальн.)1'!F1519</f>
        <v>25.01</v>
      </c>
      <c r="F68" s="117">
        <f>'ПРАЙС-ЛИСТ ТОВ КАН (загальн.)1'!G1519</f>
        <v>850.27200000000005</v>
      </c>
      <c r="G68" s="119" t="str">
        <f>'ПРАЙС-ЛИСТ ТОВ КАН (загальн.)1'!H1519</f>
        <v>шт.</v>
      </c>
      <c r="H68" s="114">
        <f>'ПРАЙС-ЛИСТ ТОВ КАН (загальн.)1'!I1519</f>
        <v>1842</v>
      </c>
    </row>
    <row r="69" spans="1:8" s="63" customFormat="1" ht="18" customHeight="1" x14ac:dyDescent="0.2">
      <c r="A69" s="128">
        <f>'ПРАЙС-ЛИСТ ТОВ КАН (загальн.)1'!A1520</f>
        <v>1510</v>
      </c>
      <c r="B69" s="137" t="str">
        <f>'ПРАЙС-ЛИСТ ТОВ КАН (загальн.)1'!C1520</f>
        <v>1509057009</v>
      </c>
      <c r="C69" s="114" t="str">
        <f>'ПРАЙС-ЛИСТ ТОВ КАН (загальн.)1'!D1520</f>
        <v>6240828</v>
      </c>
      <c r="D69" s="41" t="str">
        <f>'ПРАЙС-ЛИСТ ТОВ КАН (загальн.)1'!E1520</f>
        <v>Хрестовина 90° прохідна press 28x22x28x22</v>
      </c>
      <c r="E69" s="131">
        <f>'ПРАЙС-ЛИСТ ТОВ КАН (загальн.)1'!F1520</f>
        <v>26.130000000000003</v>
      </c>
      <c r="F69" s="117">
        <f>'ПРАЙС-ЛИСТ ТОВ КАН (загальн.)1'!G1520</f>
        <v>888.62400000000002</v>
      </c>
      <c r="G69" s="119" t="str">
        <f>'ПРАЙС-ЛИСТ ТОВ КАН (загальн.)1'!H1520</f>
        <v>шт.</v>
      </c>
      <c r="H69" s="114">
        <f>'ПРАЙС-ЛИСТ ТОВ КАН (загальн.)1'!I1520</f>
        <v>1842</v>
      </c>
    </row>
    <row r="70" spans="1:8" s="63" customFormat="1" ht="18" customHeight="1" x14ac:dyDescent="0.2">
      <c r="A70" s="128">
        <f>'ПРАЙС-ЛИСТ ТОВ КАН (загальн.)1'!A1521</f>
        <v>1511</v>
      </c>
      <c r="B70" s="137" t="str">
        <f>'ПРАЙС-ЛИСТ ТОВ КАН (загальн.)1'!C1521</f>
        <v>1509057017</v>
      </c>
      <c r="C70" s="114" t="str">
        <f>'ПРАЙС-ЛИСТ ТОВ КАН (загальн.)1'!D1521</f>
        <v>620677.2</v>
      </c>
      <c r="D70" s="41" t="str">
        <f>'ПРАЙС-ЛИСТ ТОВ КАН (загальн.)1'!E1521</f>
        <v>Хрестовина обвідна press d15xd15</v>
      </c>
      <c r="E70" s="131">
        <f>'ПРАЙС-ЛИСТ ТОВ КАН (загальн.)1'!F1521</f>
        <v>88.22</v>
      </c>
      <c r="F70" s="117">
        <f>'ПРАЙС-ЛИСТ ТОВ КАН (загальн.)1'!G1521</f>
        <v>2999.616</v>
      </c>
      <c r="G70" s="119" t="str">
        <f>'ПРАЙС-ЛИСТ ТОВ КАН (загальн.)1'!H1521</f>
        <v>шт.</v>
      </c>
      <c r="H70" s="114">
        <f>'ПРАЙС-ЛИСТ ТОВ КАН (загальн.)1'!I1521</f>
        <v>1842</v>
      </c>
    </row>
    <row r="71" spans="1:8" s="63" customFormat="1" ht="18" customHeight="1" x14ac:dyDescent="0.2">
      <c r="A71" s="128">
        <f>'ПРАЙС-ЛИСТ ТОВ КАН (загальн.)1'!A1522</f>
        <v>1512</v>
      </c>
      <c r="B71" s="137" t="str">
        <f>'ПРАЙС-ЛИСТ ТОВ КАН (загальн.)1'!C1522</f>
        <v>1509057019</v>
      </c>
      <c r="C71" s="114" t="str">
        <f>'ПРАЙС-ЛИСТ ТОВ КАН (загальн.)1'!D1522</f>
        <v>620679.4</v>
      </c>
      <c r="D71" s="41" t="str">
        <f>'ПРАЙС-ЛИСТ ТОВ КАН (загальн.)1'!E1522</f>
        <v>Хрестовина обвідна press d18xd15</v>
      </c>
      <c r="E71" s="131">
        <f>'ПРАЙС-ЛИСТ ТОВ КАН (загальн.)1'!F1522</f>
        <v>96.48</v>
      </c>
      <c r="F71" s="117">
        <f>'ПРАЙС-ЛИСТ ТОВ КАН (загальн.)1'!G1522</f>
        <v>3280.32</v>
      </c>
      <c r="G71" s="119" t="str">
        <f>'ПРАЙС-ЛИСТ ТОВ КАН (загальн.)1'!H1522</f>
        <v>шт.</v>
      </c>
      <c r="H71" s="114">
        <f>'ПРАЙС-ЛИСТ ТОВ КАН (загальн.)1'!I1522</f>
        <v>1842</v>
      </c>
    </row>
    <row r="72" spans="1:8" s="63" customFormat="1" ht="18" customHeight="1" x14ac:dyDescent="0.2">
      <c r="A72" s="128">
        <f>'ПРАЙС-ЛИСТ ТОВ КАН (загальн.)1'!A1523</f>
        <v>1513</v>
      </c>
      <c r="B72" s="137" t="str">
        <f>'ПРАЙС-ЛИСТ ТОВ КАН (загальн.)1'!C1523</f>
        <v>1509057021</v>
      </c>
      <c r="C72" s="114" t="str">
        <f>'ПРАЙС-ЛИСТ ТОВ КАН (загальн.)1'!D1523</f>
        <v>620680.5</v>
      </c>
      <c r="D72" s="41" t="str">
        <f>'ПРАЙС-ЛИСТ ТОВ КАН (загальн.)1'!E1523</f>
        <v>Хрестовина обвідна press d22xd15</v>
      </c>
      <c r="E72" s="131">
        <f>'ПРАЙС-ЛИСТ ТОВ КАН (загальн.)1'!F1523</f>
        <v>103.95</v>
      </c>
      <c r="F72" s="117">
        <f>'ПРАЙС-ЛИСТ ТОВ КАН (загальн.)1'!G1523</f>
        <v>3534.5039999999999</v>
      </c>
      <c r="G72" s="119" t="str">
        <f>'ПРАЙС-ЛИСТ ТОВ КАН (загальн.)1'!H1523</f>
        <v>шт.</v>
      </c>
      <c r="H72" s="114">
        <f>'ПРАЙС-ЛИСТ ТОВ КАН (загальн.)1'!I1523</f>
        <v>1842</v>
      </c>
    </row>
    <row r="73" spans="1:8" s="63" customFormat="1" ht="18" customHeight="1" x14ac:dyDescent="0.2">
      <c r="A73" s="128">
        <f>'ПРАЙС-ЛИСТ ТОВ КАН (загальн.)1'!A1524</f>
        <v>1514</v>
      </c>
      <c r="B73" s="137" t="str">
        <f>'ПРАЙС-ЛИСТ ТОВ КАН (загальн.)1'!C1524</f>
        <v>1509057022</v>
      </c>
      <c r="C73" s="114" t="str">
        <f>'ПРАЙС-ЛИСТ ТОВ КАН (загальн.)1'!D1524</f>
        <v>620682.7</v>
      </c>
      <c r="D73" s="41" t="str">
        <f>'ПРАЙС-ЛИСТ ТОВ КАН (загальн.)1'!E1524</f>
        <v>Хрестовина обвідна press d28xd15</v>
      </c>
      <c r="E73" s="131">
        <f>'ПРАЙС-ЛИСТ ТОВ КАН (загальн.)1'!F1524</f>
        <v>112.60000000000001</v>
      </c>
      <c r="F73" s="117">
        <f>'ПРАЙС-ЛИСТ ТОВ КАН (загальн.)1'!G1524</f>
        <v>3828.2640000000001</v>
      </c>
      <c r="G73" s="119" t="str">
        <f>'ПРАЙС-ЛИСТ ТОВ КАН (загальн.)1'!H1524</f>
        <v>шт.</v>
      </c>
      <c r="H73" s="114">
        <f>'ПРАЙС-ЛИСТ ТОВ КАН (загальн.)1'!I1524</f>
        <v>1842</v>
      </c>
    </row>
    <row r="74" spans="1:8" s="63" customFormat="1" ht="18" customHeight="1" x14ac:dyDescent="0.2">
      <c r="A74" s="128">
        <f>'ПРАЙС-ЛИСТ ТОВ КАН (загальн.)1'!A1525</f>
        <v>1515</v>
      </c>
      <c r="B74" s="137" t="str">
        <f>'ПРАЙС-ЛИСТ ТОВ КАН (загальн.)1'!C1525</f>
        <v>1509057023</v>
      </c>
      <c r="C74" s="114" t="str">
        <f>'ПРАЙС-ЛИСТ ТОВ КАН (загальн.)1'!D1525</f>
        <v>620683.8</v>
      </c>
      <c r="D74" s="41" t="str">
        <f>'ПРАЙС-ЛИСТ ТОВ КАН (загальн.)1'!E1525</f>
        <v>Хрестовина обвідна press d35xd15</v>
      </c>
      <c r="E74" s="131">
        <f>'ПРАЙС-ЛИСТ ТОВ КАН (загальн.)1'!F1525</f>
        <v>139.17999999999998</v>
      </c>
      <c r="F74" s="117">
        <f>'ПРАЙС-ЛИСТ ТОВ КАН (загальн.)1'!G1525</f>
        <v>4731.9840000000004</v>
      </c>
      <c r="G74" s="119" t="str">
        <f>'ПРАЙС-ЛИСТ ТОВ КАН (загальн.)1'!H1525</f>
        <v>шт.</v>
      </c>
      <c r="H74" s="114">
        <f>'ПРАЙС-ЛИСТ ТОВ КАН (загальн.)1'!I1525</f>
        <v>1842</v>
      </c>
    </row>
    <row r="75" spans="1:8" s="63" customFormat="1" ht="18" customHeight="1" x14ac:dyDescent="0.2">
      <c r="A75" s="128">
        <f>'ПРАЙС-ЛИСТ ТОВ КАН (загальн.)1'!A1526</f>
        <v>1516</v>
      </c>
      <c r="B75" s="137" t="str">
        <f>'ПРАЙС-ЛИСТ ТОВ КАН (загальн.)1'!C1526</f>
        <v>1509057024</v>
      </c>
      <c r="C75" s="114" t="str">
        <f>'ПРАЙС-ЛИСТ ТОВ КАН (загальн.)1'!D1526</f>
        <v>6341005</v>
      </c>
      <c r="D75" s="41" t="str">
        <f>'ПРАЙС-ЛИСТ ТОВ КАН (загальн.)1'!E1526</f>
        <v>Steel хрестовина, KAN-therm Steel/Steel Sprinkler 35x28x35x28</v>
      </c>
      <c r="E75" s="131">
        <f>'ПРАЙС-ЛИСТ ТОВ КАН (загальн.)1'!F1526</f>
        <v>59.71</v>
      </c>
      <c r="F75" s="117">
        <f>'ПРАЙС-ЛИСТ ТОВ КАН (загальн.)1'!G1526</f>
        <v>2030.2080000000001</v>
      </c>
      <c r="G75" s="119" t="str">
        <f>'ПРАЙС-ЛИСТ ТОВ КАН (загальн.)1'!H1526</f>
        <v>шт.</v>
      </c>
      <c r="H75" s="114">
        <f>'ПРАЙС-ЛИСТ ТОВ КАН (загальн.)1'!I1526</f>
        <v>1842</v>
      </c>
    </row>
    <row r="76" spans="1:8" s="63" customFormat="1" ht="18" customHeight="1" x14ac:dyDescent="0.2">
      <c r="A76" s="128">
        <f>'ПРАЙС-ЛИСТ ТОВ КАН (загальн.)1'!A1527</f>
        <v>1517</v>
      </c>
      <c r="B76" s="137" t="str">
        <f>'ПРАЙС-ЛИСТ ТОВ КАН (загальн.)1'!C1527</f>
        <v>1509057025</v>
      </c>
      <c r="C76" s="114" t="str">
        <f>'ПРАЙС-ЛИСТ ТОВ КАН (загальн.)1'!D1527</f>
        <v>6340972</v>
      </c>
      <c r="D76" s="41" t="str">
        <f>'ПРАЙС-ЛИСТ ТОВ КАН (загальн.)1'!E1527</f>
        <v>Steel хрестовина, KAN-therm Steel/Steel Sprinkler 35x35x35x35</v>
      </c>
      <c r="E76" s="131">
        <f>'ПРАЙС-ЛИСТ ТОВ КАН (загальн.)1'!F1527</f>
        <v>57.78</v>
      </c>
      <c r="F76" s="117">
        <f>'ПРАЙС-ЛИСТ ТОВ КАН (загальн.)1'!G1527</f>
        <v>1964.52</v>
      </c>
      <c r="G76" s="119" t="str">
        <f>'ПРАЙС-ЛИСТ ТОВ КАН (загальн.)1'!H1527</f>
        <v>шт.</v>
      </c>
      <c r="H76" s="114">
        <f>'ПРАЙС-ЛИСТ ТОВ КАН (загальн.)1'!I1527</f>
        <v>1842</v>
      </c>
    </row>
    <row r="77" spans="1:8" s="63" customFormat="1" ht="18" customHeight="1" x14ac:dyDescent="0.2">
      <c r="A77" s="128">
        <f>'ПРАЙС-ЛИСТ ТОВ КАН (загальн.)1'!A1528</f>
        <v>1518</v>
      </c>
      <c r="B77" s="137" t="str">
        <f>'ПРАЙС-ЛИСТ ТОВ КАН (загальн.)1'!C1528</f>
        <v>1509057026</v>
      </c>
      <c r="C77" s="114" t="str">
        <f>'ПРАЙС-ЛИСТ ТОВ КАН (загальн.)1'!D1528</f>
        <v>6341016</v>
      </c>
      <c r="D77" s="41" t="str">
        <f>'ПРАЙС-ЛИСТ ТОВ КАН (загальн.)1'!E1528</f>
        <v>Steel хрестовина, KAN-therm Steel/Steel Sprinkler 42x28x42x28</v>
      </c>
      <c r="E77" s="131">
        <f>'ПРАЙС-ЛИСТ ТОВ КАН (загальн.)1'!F1528</f>
        <v>67.11</v>
      </c>
      <c r="F77" s="117">
        <f>'ПРАЙС-ЛИСТ ТОВ КАН (загальн.)1'!G1528</f>
        <v>2281.944</v>
      </c>
      <c r="G77" s="119" t="str">
        <f>'ПРАЙС-ЛИСТ ТОВ КАН (загальн.)1'!H1528</f>
        <v>шт.</v>
      </c>
      <c r="H77" s="114">
        <f>'ПРАЙС-ЛИСТ ТОВ КАН (загальн.)1'!I1528</f>
        <v>1842</v>
      </c>
    </row>
    <row r="78" spans="1:8" s="63" customFormat="1" ht="18" customHeight="1" x14ac:dyDescent="0.2">
      <c r="A78" s="128">
        <f>'ПРАЙС-ЛИСТ ТОВ КАН (загальн.)1'!A1529</f>
        <v>1519</v>
      </c>
      <c r="B78" s="137" t="str">
        <f>'ПРАЙС-ЛИСТ ТОВ КАН (загальн.)1'!C1529</f>
        <v>1509057027</v>
      </c>
      <c r="C78" s="114" t="str">
        <f>'ПРАЙС-ЛИСТ ТОВ КАН (загальн.)1'!D1529</f>
        <v>6340983</v>
      </c>
      <c r="D78" s="41" t="str">
        <f>'ПРАЙС-ЛИСТ ТОВ КАН (загальн.)1'!E1529</f>
        <v>Steel хрестовина, KAN-therm Steel/Steel Sprinkler 42x42x42x42</v>
      </c>
      <c r="E78" s="131">
        <f>'ПРАЙС-ЛИСТ ТОВ КАН (загальн.)1'!F1529</f>
        <v>72.850000000000009</v>
      </c>
      <c r="F78" s="117">
        <f>'ПРАЙС-ЛИСТ ТОВ КАН (загальн.)1'!G1529</f>
        <v>2476.9679999999998</v>
      </c>
      <c r="G78" s="119" t="str">
        <f>'ПРАЙС-ЛИСТ ТОВ КАН (загальн.)1'!H1529</f>
        <v>шт.</v>
      </c>
      <c r="H78" s="114">
        <f>'ПРАЙС-ЛИСТ ТОВ КАН (загальн.)1'!I1529</f>
        <v>1842</v>
      </c>
    </row>
    <row r="79" spans="1:8" s="63" customFormat="1" ht="18" customHeight="1" x14ac:dyDescent="0.2">
      <c r="A79" s="128">
        <f>'ПРАЙС-ЛИСТ ТОВ КАН (загальн.)1'!A1530</f>
        <v>1520</v>
      </c>
      <c r="B79" s="137" t="str">
        <f>'ПРАЙС-ЛИСТ ТОВ КАН (загальн.)1'!C1530</f>
        <v>1509057028</v>
      </c>
      <c r="C79" s="114" t="str">
        <f>'ПРАЙС-ЛИСТ ТОВ КАН (загальн.)1'!D1530</f>
        <v>6341027</v>
      </c>
      <c r="D79" s="41" t="str">
        <f>'ПРАЙС-ЛИСТ ТОВ КАН (загальн.)1'!E1530</f>
        <v>Steel хрестовина, KAN-therm Steel/Steel Sprinkler 54x28x54x28</v>
      </c>
      <c r="E79" s="131">
        <f>'ПРАЙС-ЛИСТ ТОВ КАН (загальн.)1'!F1530</f>
        <v>79.460000000000008</v>
      </c>
      <c r="F79" s="117">
        <f>'ПРАЙС-ЛИСТ ТОВ КАН (загальн.)1'!G1530</f>
        <v>2701.7759999999998</v>
      </c>
      <c r="G79" s="119" t="str">
        <f>'ПРАЙС-ЛИСТ ТОВ КАН (загальн.)1'!H1530</f>
        <v>шт.</v>
      </c>
      <c r="H79" s="114">
        <f>'ПРАЙС-ЛИСТ ТОВ КАН (загальн.)1'!I1530</f>
        <v>1842</v>
      </c>
    </row>
    <row r="80" spans="1:8" s="63" customFormat="1" ht="18" customHeight="1" x14ac:dyDescent="0.2">
      <c r="A80" s="128">
        <f>'ПРАЙС-ЛИСТ ТОВ КАН (загальн.)1'!A1531</f>
        <v>1521</v>
      </c>
      <c r="B80" s="137" t="str">
        <f>'ПРАЙС-ЛИСТ ТОВ КАН (загальн.)1'!C1531</f>
        <v>1509057029</v>
      </c>
      <c r="C80" s="114" t="str">
        <f>'ПРАЙС-ЛИСТ ТОВ КАН (загальн.)1'!D1531</f>
        <v>6340994</v>
      </c>
      <c r="D80" s="41" t="str">
        <f>'ПРАЙС-ЛИСТ ТОВ КАН (загальн.)1'!E1531</f>
        <v>Steel хрестовина, KAN-therm Steel/Steel Sprinkler 54x54x54x54</v>
      </c>
      <c r="E80" s="131">
        <f>'ПРАЙС-ЛИСТ ТОВ КАН (загальн.)1'!F1531</f>
        <v>84.78</v>
      </c>
      <c r="F80" s="117">
        <f>'ПРАЙС-ЛИСТ ТОВ КАН (загальн.)1'!G1531</f>
        <v>2882.52</v>
      </c>
      <c r="G80" s="119" t="str">
        <f>'ПРАЙС-ЛИСТ ТОВ КАН (загальн.)1'!H1531</f>
        <v>шт.</v>
      </c>
      <c r="H80" s="114">
        <f>'ПРАЙС-ЛИСТ ТОВ КАН (загальн.)1'!I1531</f>
        <v>1842</v>
      </c>
    </row>
    <row r="81" spans="1:8" s="63" customFormat="1" ht="18" customHeight="1" x14ac:dyDescent="0.2">
      <c r="A81" s="128">
        <f>'ПРАЙС-ЛИСТ ТОВ КАН (загальн.)1'!A1532</f>
        <v>1522</v>
      </c>
      <c r="B81" s="137" t="str">
        <f>'ПРАЙС-ЛИСТ ТОВ КАН (загальн.)1'!C1532</f>
        <v>1509068000</v>
      </c>
      <c r="C81" s="114" t="str">
        <f>'ПРАЙС-ЛИСТ ТОВ КАН (загальн.)1'!D1532</f>
        <v>6249577</v>
      </c>
      <c r="D81" s="41" t="str">
        <f>'ПРАЙС-ЛИСТ ТОВ КАН (загальн.)1'!E1532</f>
        <v>Коліно з внутрішньою різьбою press 22xRp1/2</v>
      </c>
      <c r="E81" s="131">
        <f>'ПРАЙС-ЛИСТ ТОВ КАН (загальн.)1'!F1532</f>
        <v>22.21</v>
      </c>
      <c r="F81" s="117">
        <f>'ПРАЙС-ЛИСТ ТОВ КАН (загальн.)1'!G1532</f>
        <v>755.20799999999997</v>
      </c>
      <c r="G81" s="119" t="str">
        <f>'ПРАЙС-ЛИСТ ТОВ КАН (загальн.)1'!H1532</f>
        <v>шт.</v>
      </c>
      <c r="H81" s="114">
        <f>'ПРАЙС-ЛИСТ ТОВ КАН (загальн.)1'!I1532</f>
        <v>1842</v>
      </c>
    </row>
    <row r="82" spans="1:8" s="63" customFormat="1" ht="18" customHeight="1" x14ac:dyDescent="0.2">
      <c r="A82" s="128">
        <f>'ПРАЙС-ЛИСТ ТОВ КАН (загальн.)1'!A1533</f>
        <v>1523</v>
      </c>
      <c r="B82" s="137" t="str">
        <f>'ПРАЙС-ЛИСТ ТОВ КАН (загальн.)1'!C1533</f>
        <v>1509068001</v>
      </c>
      <c r="C82" s="114" t="str">
        <f>'ПРАЙС-ЛИСТ ТОВ КАН (загальн.)1'!D1533</f>
        <v>6240964</v>
      </c>
      <c r="D82" s="41" t="str">
        <f>'ПРАЙС-ЛИСТ ТОВ КАН (загальн.)1'!E1533</f>
        <v>Коліно з внутрішньою різьбою press 22xRp3/4</v>
      </c>
      <c r="E82" s="131">
        <f>'ПРАЙС-ЛИСТ ТОВ КАН (загальн.)1'!F1533</f>
        <v>29.680000000000003</v>
      </c>
      <c r="F82" s="117">
        <f>'ПРАЙС-ЛИСТ ТОВ КАН (загальн.)1'!G1533</f>
        <v>1008.984</v>
      </c>
      <c r="G82" s="119" t="str">
        <f>'ПРАЙС-ЛИСТ ТОВ КАН (загальн.)1'!H1533</f>
        <v>шт.</v>
      </c>
      <c r="H82" s="114">
        <f>'ПРАЙС-ЛИСТ ТОВ КАН (загальн.)1'!I1533</f>
        <v>1842</v>
      </c>
    </row>
    <row r="83" spans="1:8" s="63" customFormat="1" ht="18" customHeight="1" x14ac:dyDescent="0.2">
      <c r="A83" s="128">
        <f>'ПРАЙС-ЛИСТ ТОВ КАН (загальн.)1'!A1534</f>
        <v>1524</v>
      </c>
      <c r="B83" s="137" t="str">
        <f>'ПРАЙС-ЛИСТ ТОВ КАН (загальн.)1'!C1534</f>
        <v>1509068002</v>
      </c>
      <c r="C83" s="114" t="str">
        <f>'ПРАЙС-ЛИСТ ТОВ КАН (загальн.)1'!D1534</f>
        <v>6249599</v>
      </c>
      <c r="D83" s="41" t="str">
        <f>'ПРАЙС-ЛИСТ ТОВ КАН (загальн.)1'!E1534</f>
        <v>Коліно з внутрішньою різьбою press 35xRp1</v>
      </c>
      <c r="E83" s="131">
        <f>'ПРАЙС-ЛИСТ ТОВ КАН (загальн.)1'!F1534</f>
        <v>28.400000000000002</v>
      </c>
      <c r="F83" s="117">
        <f>'ПРАЙС-ЛИСТ ТОВ КАН (загальн.)1'!G1534</f>
        <v>965.73599999999999</v>
      </c>
      <c r="G83" s="119" t="str">
        <f>'ПРАЙС-ЛИСТ ТОВ КАН (загальн.)1'!H1534</f>
        <v>шт.</v>
      </c>
      <c r="H83" s="114">
        <f>'ПРАЙС-ЛИСТ ТОВ КАН (загальн.)1'!I1534</f>
        <v>1842</v>
      </c>
    </row>
    <row r="84" spans="1:8" s="63" customFormat="1" ht="18" customHeight="1" x14ac:dyDescent="0.2">
      <c r="A84" s="128">
        <f>'ПРАЙС-ЛИСТ ТОВ КАН (загальн.)1'!A1535</f>
        <v>1525</v>
      </c>
      <c r="B84" s="137" t="str">
        <f>'ПРАЙС-ЛИСТ ТОВ КАН (загальн.)1'!C1535</f>
        <v>1509068004</v>
      </c>
      <c r="C84" s="114" t="str">
        <f>'ПРАЙС-ЛИСТ ТОВ КАН (загальн.)1'!D1535</f>
        <v>6208147</v>
      </c>
      <c r="D84" s="41" t="str">
        <f>'ПРАЙС-ЛИСТ ТОВ КАН (загальн.)1'!E1535</f>
        <v>Коліно 45° press 108x108</v>
      </c>
      <c r="E84" s="131">
        <f>'ПРАЙС-ЛИСТ ТОВ КАН (загальн.)1'!F1535</f>
        <v>138.51</v>
      </c>
      <c r="F84" s="117">
        <f>'ПРАЙС-ЛИСТ ТОВ КАН (загальн.)1'!G1535</f>
        <v>4709.5439999999999</v>
      </c>
      <c r="G84" s="119" t="str">
        <f>'ПРАЙС-ЛИСТ ТОВ КАН (загальн.)1'!H1535</f>
        <v>шт.</v>
      </c>
      <c r="H84" s="114">
        <f>'ПРАЙС-ЛИСТ ТОВ КАН (загальн.)1'!I1535</f>
        <v>1842</v>
      </c>
    </row>
    <row r="85" spans="1:8" s="63" customFormat="1" ht="18" customHeight="1" x14ac:dyDescent="0.2">
      <c r="A85" s="128">
        <f>'ПРАЙС-ЛИСТ ТОВ КАН (загальн.)1'!A1536</f>
        <v>1526</v>
      </c>
      <c r="B85" s="137" t="str">
        <f>'ПРАЙС-ЛИСТ ТОВ КАН (загальн.)1'!C1536</f>
        <v>1509068006</v>
      </c>
      <c r="C85" s="114" t="str">
        <f>'ПРАЙС-ЛИСТ ТОВ КАН (загальн.)1'!D1536</f>
        <v>620170.1</v>
      </c>
      <c r="D85" s="41" t="str">
        <f>'ПРАЙС-ЛИСТ ТОВ КАН (загальн.)1'!E1536</f>
        <v>Коліно 45° press 15x15</v>
      </c>
      <c r="E85" s="131">
        <f>'ПРАЙС-ЛИСТ ТОВ КАН (загальн.)1'!F1536</f>
        <v>3.94</v>
      </c>
      <c r="F85" s="117">
        <f>'ПРАЙС-ЛИСТ ТОВ КАН (загальн.)1'!G1536</f>
        <v>133.82400000000001</v>
      </c>
      <c r="G85" s="119" t="str">
        <f>'ПРАЙС-ЛИСТ ТОВ КАН (загальн.)1'!H1536</f>
        <v>шт.</v>
      </c>
      <c r="H85" s="114">
        <f>'ПРАЙС-ЛИСТ ТОВ КАН (загальн.)1'!I1536</f>
        <v>1842</v>
      </c>
    </row>
    <row r="86" spans="1:8" s="63" customFormat="1" ht="18" customHeight="1" x14ac:dyDescent="0.2">
      <c r="A86" s="128">
        <f>'ПРАЙС-ЛИСТ ТОВ КАН (загальн.)1'!A1537</f>
        <v>1527</v>
      </c>
      <c r="B86" s="137" t="str">
        <f>'ПРАЙС-ЛИСТ ТОВ КАН (загальн.)1'!C1537</f>
        <v>1509068007</v>
      </c>
      <c r="C86" s="114" t="str">
        <f>'ПРАЙС-ЛИСТ ТОВ КАН (загальн.)1'!D1537</f>
        <v>620171.2</v>
      </c>
      <c r="D86" s="41" t="str">
        <f>'ПРАЙС-ЛИСТ ТОВ КАН (загальн.)1'!E1537</f>
        <v>Коліно 45° press 18x18</v>
      </c>
      <c r="E86" s="131">
        <f>'ПРАЙС-ЛИСТ ТОВ КАН (загальн.)1'!F1537</f>
        <v>4.13</v>
      </c>
      <c r="F86" s="117">
        <f>'ПРАЙС-ЛИСТ ТОВ КАН (загальн.)1'!G1537</f>
        <v>140.352</v>
      </c>
      <c r="G86" s="119" t="str">
        <f>'ПРАЙС-ЛИСТ ТОВ КАН (загальн.)1'!H1537</f>
        <v>шт.</v>
      </c>
      <c r="H86" s="114">
        <f>'ПРАЙС-ЛИСТ ТОВ КАН (загальн.)1'!I1537</f>
        <v>1842</v>
      </c>
    </row>
    <row r="87" spans="1:8" s="63" customFormat="1" ht="18" customHeight="1" x14ac:dyDescent="0.2">
      <c r="A87" s="128">
        <f>'ПРАЙС-ЛИСТ ТОВ КАН (загальн.)1'!A1538</f>
        <v>1528</v>
      </c>
      <c r="B87" s="137" t="str">
        <f>'ПРАЙС-ЛИСТ ТОВ КАН (загальн.)1'!C1538</f>
        <v>1509068008</v>
      </c>
      <c r="C87" s="114" t="str">
        <f>'ПРАЙС-ЛИСТ ТОВ КАН (загальн.)1'!D1538</f>
        <v>6240511</v>
      </c>
      <c r="D87" s="41" t="str">
        <f>'ПРАЙС-ЛИСТ ТОВ КАН (загальн.)1'!E1538</f>
        <v>Коліно 45° press 22x22</v>
      </c>
      <c r="E87" s="131">
        <f>'ПРАЙС-ЛИСТ ТОВ КАН (загальн.)1'!F1538</f>
        <v>4.38</v>
      </c>
      <c r="F87" s="117">
        <f>'ПРАЙС-ЛИСТ ТОВ КАН (загальн.)1'!G1538</f>
        <v>148.91999999999999</v>
      </c>
      <c r="G87" s="119" t="str">
        <f>'ПРАЙС-ЛИСТ ТОВ КАН (загальн.)1'!H1538</f>
        <v>шт.</v>
      </c>
      <c r="H87" s="114">
        <f>'ПРАЙС-ЛИСТ ТОВ КАН (загальн.)1'!I1538</f>
        <v>1842</v>
      </c>
    </row>
    <row r="88" spans="1:8" s="63" customFormat="1" ht="18" customHeight="1" x14ac:dyDescent="0.2">
      <c r="A88" s="128">
        <f>'ПРАЙС-ЛИСТ ТОВ КАН (загальн.)1'!A1539</f>
        <v>1529</v>
      </c>
      <c r="B88" s="137" t="str">
        <f>'ПРАЙС-ЛИСТ ТОВ КАН (загальн.)1'!C1539</f>
        <v>1509068009</v>
      </c>
      <c r="C88" s="114" t="str">
        <f>'ПРАЙС-ЛИСТ ТОВ КАН (загальн.)1'!D1539</f>
        <v>6240520</v>
      </c>
      <c r="D88" s="41" t="str">
        <f>'ПРАЙС-ЛИСТ ТОВ КАН (загальн.)1'!E1539</f>
        <v>Коліно 45° press 28x28</v>
      </c>
      <c r="E88" s="131">
        <f>'ПРАЙС-ЛИСТ ТОВ КАН (загальн.)1'!F1539</f>
        <v>5.97</v>
      </c>
      <c r="F88" s="117">
        <f>'ПРАЙС-ЛИСТ ТОВ КАН (загальн.)1'!G1539</f>
        <v>203.184</v>
      </c>
      <c r="G88" s="119" t="str">
        <f>'ПРАЙС-ЛИСТ ТОВ КАН (загальн.)1'!H1539</f>
        <v>шт.</v>
      </c>
      <c r="H88" s="114">
        <f>'ПРАЙС-ЛИСТ ТОВ КАН (загальн.)1'!I1539</f>
        <v>1842</v>
      </c>
    </row>
    <row r="89" spans="1:8" s="63" customFormat="1" ht="18" customHeight="1" x14ac:dyDescent="0.2">
      <c r="A89" s="128">
        <f>'ПРАЙС-ЛИСТ ТОВ КАН (загальн.)1'!A1540</f>
        <v>1530</v>
      </c>
      <c r="B89" s="137" t="str">
        <f>'ПРАЙС-ЛИСТ ТОВ КАН (загальн.)1'!C1540</f>
        <v>1509068010</v>
      </c>
      <c r="C89" s="114" t="str">
        <f>'ПРАЙС-ЛИСТ ТОВ КАН (загальн.)1'!D1540</f>
        <v>6240531</v>
      </c>
      <c r="D89" s="41" t="str">
        <f>'ПРАЙС-ЛИСТ ТОВ КАН (загальн.)1'!E1540</f>
        <v>Коліно 45° press 35x35</v>
      </c>
      <c r="E89" s="131">
        <f>'ПРАЙС-ЛИСТ ТОВ КАН (загальн.)1'!F1540</f>
        <v>11.81</v>
      </c>
      <c r="F89" s="117">
        <f>'ПРАЙС-ЛИСТ ТОВ КАН (загальн.)1'!G1540</f>
        <v>401.47199999999998</v>
      </c>
      <c r="G89" s="119" t="str">
        <f>'ПРАЙС-ЛИСТ ТОВ КАН (загальн.)1'!H1540</f>
        <v>шт.</v>
      </c>
      <c r="H89" s="114">
        <f>'ПРАЙС-ЛИСТ ТОВ КАН (загальн.)1'!I1540</f>
        <v>1842</v>
      </c>
    </row>
    <row r="90" spans="1:8" s="63" customFormat="1" ht="18" customHeight="1" x14ac:dyDescent="0.2">
      <c r="A90" s="128">
        <f>'ПРАЙС-ЛИСТ ТОВ КАН (загальн.)1'!A1541</f>
        <v>1531</v>
      </c>
      <c r="B90" s="137" t="str">
        <f>'ПРАЙС-ЛИСТ ТОВ КАН (загальн.)1'!C1541</f>
        <v>1509068011</v>
      </c>
      <c r="C90" s="114" t="str">
        <f>'ПРАЙС-ЛИСТ ТОВ КАН (загальн.)1'!D1541</f>
        <v>6240542</v>
      </c>
      <c r="D90" s="41" t="str">
        <f>'ПРАЙС-ЛИСТ ТОВ КАН (загальн.)1'!E1541</f>
        <v>Коліно 45° press 42x42</v>
      </c>
      <c r="E90" s="131">
        <f>'ПРАЙС-ЛИСТ ТОВ КАН (загальн.)1'!F1541</f>
        <v>15.66</v>
      </c>
      <c r="F90" s="117">
        <f>'ПРАЙС-ЛИСТ ТОВ КАН (загальн.)1'!G1541</f>
        <v>532.44000000000005</v>
      </c>
      <c r="G90" s="119" t="str">
        <f>'ПРАЙС-ЛИСТ ТОВ КАН (загальн.)1'!H1541</f>
        <v>шт.</v>
      </c>
      <c r="H90" s="114">
        <f>'ПРАЙС-ЛИСТ ТОВ КАН (загальн.)1'!I1541</f>
        <v>1842</v>
      </c>
    </row>
    <row r="91" spans="1:8" s="63" customFormat="1" ht="18" customHeight="1" x14ac:dyDescent="0.2">
      <c r="A91" s="128">
        <f>'ПРАЙС-ЛИСТ ТОВ КАН (загальн.)1'!A1542</f>
        <v>1532</v>
      </c>
      <c r="B91" s="137" t="str">
        <f>'ПРАЙС-ЛИСТ ТОВ КАН (загальн.)1'!C1542</f>
        <v>1509068012</v>
      </c>
      <c r="C91" s="114" t="str">
        <f>'ПРАЙС-ЛИСТ ТОВ КАН (загальн.)1'!D1542</f>
        <v>6240553</v>
      </c>
      <c r="D91" s="41" t="str">
        <f>'ПРАЙС-ЛИСТ ТОВ КАН (загальн.)1'!E1542</f>
        <v>Коліно 45° press 54x54</v>
      </c>
      <c r="E91" s="131">
        <f>'ПРАЙС-ЛИСТ ТОВ КАН (загальн.)1'!F1542</f>
        <v>20.66</v>
      </c>
      <c r="F91" s="117">
        <f>'ПРАЙС-ЛИСТ ТОВ КАН (загальн.)1'!G1542</f>
        <v>702.57600000000002</v>
      </c>
      <c r="G91" s="119" t="str">
        <f>'ПРАЙС-ЛИСТ ТОВ КАН (загальн.)1'!H1542</f>
        <v>шт.</v>
      </c>
      <c r="H91" s="114">
        <f>'ПРАЙС-ЛИСТ ТОВ КАН (загальн.)1'!I1542</f>
        <v>1842</v>
      </c>
    </row>
    <row r="92" spans="1:8" s="63" customFormat="1" ht="18" customHeight="1" x14ac:dyDescent="0.2">
      <c r="A92" s="128">
        <f>'ПРАЙС-ЛИСТ ТОВ КАН (загальн.)1'!A1543</f>
        <v>1533</v>
      </c>
      <c r="B92" s="137" t="str">
        <f>'ПРАЙС-ЛИСТ ТОВ КАН (загальн.)1'!C1543</f>
        <v>1509068014</v>
      </c>
      <c r="C92" s="114" t="str">
        <f>'ПРАЙС-ЛИСТ ТОВ КАН (загальн.)1'!D1543</f>
        <v>6208125</v>
      </c>
      <c r="D92" s="41" t="str">
        <f>'ПРАЙС-ЛИСТ ТОВ КАН (загальн.)1'!E1543</f>
        <v>Коліно 45° press 76x76</v>
      </c>
      <c r="E92" s="131">
        <f>'ПРАЙС-ЛИСТ ТОВ КАН (загальн.)1'!F1543</f>
        <v>74.800000000000011</v>
      </c>
      <c r="F92" s="117">
        <f>'ПРАЙС-ЛИСТ ТОВ КАН (загальн.)1'!G1543</f>
        <v>2543.0639999999999</v>
      </c>
      <c r="G92" s="119" t="str">
        <f>'ПРАЙС-ЛИСТ ТОВ КАН (загальн.)1'!H1543</f>
        <v>шт.</v>
      </c>
      <c r="H92" s="114">
        <f>'ПРАЙС-ЛИСТ ТОВ КАН (загальн.)1'!I1543</f>
        <v>1842</v>
      </c>
    </row>
    <row r="93" spans="1:8" s="63" customFormat="1" ht="18" customHeight="1" x14ac:dyDescent="0.2">
      <c r="A93" s="128">
        <f>'ПРАЙС-ЛИСТ ТОВ КАН (загальн.)1'!A1544</f>
        <v>1534</v>
      </c>
      <c r="B93" s="137" t="str">
        <f>'ПРАЙС-ЛИСТ ТОВ КАН (загальн.)1'!C1544</f>
        <v>1509068016</v>
      </c>
      <c r="C93" s="114" t="str">
        <f>'ПРАЙС-ЛИСТ ТОВ КАН (загальн.)1'!D1544</f>
        <v>6208136</v>
      </c>
      <c r="D93" s="41" t="str">
        <f>'ПРАЙС-ЛИСТ ТОВ КАН (загальн.)1'!E1544</f>
        <v>Коліно 45° press 89x89</v>
      </c>
      <c r="E93" s="131">
        <f>'ПРАЙС-ЛИСТ ТОВ КАН (загальн.)1'!F1544</f>
        <v>95.45</v>
      </c>
      <c r="F93" s="117">
        <f>'ПРАЙС-ЛИСТ ТОВ КАН (загальн.)1'!G1544</f>
        <v>3245.232</v>
      </c>
      <c r="G93" s="119" t="str">
        <f>'ПРАЙС-ЛИСТ ТОВ КАН (загальн.)1'!H1544</f>
        <v>шт.</v>
      </c>
      <c r="H93" s="114">
        <f>'ПРАЙС-ЛИСТ ТОВ КАН (загальн.)1'!I1544</f>
        <v>1842</v>
      </c>
    </row>
    <row r="94" spans="1:8" s="63" customFormat="1" ht="18" customHeight="1" x14ac:dyDescent="0.2">
      <c r="A94" s="128">
        <f>'ПРАЙС-ЛИСТ ТОВ КАН (загальн.)1'!A1545</f>
        <v>1535</v>
      </c>
      <c r="B94" s="137" t="str">
        <f>'ПРАЙС-ЛИСТ ТОВ КАН (загальн.)1'!C1545</f>
        <v>1509068018</v>
      </c>
      <c r="C94" s="114" t="str">
        <f>'ПРАЙС-ЛИСТ ТОВ КАН (загальн.)1'!D1545</f>
        <v>6340312</v>
      </c>
      <c r="D94" s="41" t="str">
        <f>'ПРАЙС-ЛИСТ ТОВ КАН (загальн.)1'!E1545</f>
        <v>Коліно ніпельне 45° press 66xd66</v>
      </c>
      <c r="E94" s="131">
        <f>'ПРАЙС-ЛИСТ ТОВ КАН (загальн.)1'!F1545</f>
        <v>68.03</v>
      </c>
      <c r="F94" s="117">
        <f>'ПРАЙС-ЛИСТ ТОВ КАН (загальн.)1'!G1545</f>
        <v>2312.9520000000002</v>
      </c>
      <c r="G94" s="119" t="str">
        <f>'ПРАЙС-ЛИСТ ТОВ КАН (загальн.)1'!H1545</f>
        <v>шт.</v>
      </c>
      <c r="H94" s="114">
        <f>'ПРАЙС-ЛИСТ ТОВ КАН (загальн.)1'!I1545</f>
        <v>1842</v>
      </c>
    </row>
    <row r="95" spans="1:8" s="63" customFormat="1" ht="18" customHeight="1" x14ac:dyDescent="0.2">
      <c r="A95" s="128">
        <f>'ПРАЙС-ЛИСТ ТОВ КАН (загальн.)1'!A1546</f>
        <v>1536</v>
      </c>
      <c r="B95" s="137" t="str">
        <f>'ПРАЙС-ЛИСТ ТОВ КАН (загальн.)1'!C1546</f>
        <v>1509068019</v>
      </c>
      <c r="C95" s="114" t="str">
        <f>'ПРАЙС-ЛИСТ ТОВ КАН (загальн.)1'!D1546</f>
        <v>6340301</v>
      </c>
      <c r="D95" s="41" t="str">
        <f>'ПРАЙС-ЛИСТ ТОВ КАН (загальн.)1'!E1546</f>
        <v>Коліно 45° press 66x66</v>
      </c>
      <c r="E95" s="131">
        <f>'ПРАЙС-ЛИСТ ТОВ КАН (загальн.)1'!F1546</f>
        <v>64.95</v>
      </c>
      <c r="F95" s="117">
        <f>'ПРАЙС-ЛИСТ ТОВ КАН (загальн.)1'!G1546</f>
        <v>2208.5039999999999</v>
      </c>
      <c r="G95" s="119" t="str">
        <f>'ПРАЙС-ЛИСТ ТОВ КАН (загальн.)1'!H1546</f>
        <v>шт.</v>
      </c>
      <c r="H95" s="114">
        <f>'ПРАЙС-ЛИСТ ТОВ КАН (загальн.)1'!I1546</f>
        <v>1842</v>
      </c>
    </row>
    <row r="96" spans="1:8" s="63" customFormat="1" ht="18" customHeight="1" x14ac:dyDescent="0.2">
      <c r="A96" s="128">
        <f>'ПРАЙС-ЛИСТ ТОВ КАН (загальн.)1'!A1547</f>
        <v>1537</v>
      </c>
      <c r="B96" s="137" t="str">
        <f>'ПРАЙС-ЛИСТ ТОВ КАН (загальн.)1'!C1547</f>
        <v>1509068021</v>
      </c>
      <c r="C96" s="114" t="str">
        <f>'ПРАЙС-ЛИСТ ТОВ КАН (загальн.)1'!D1547</f>
        <v>6208114</v>
      </c>
      <c r="D96" s="41" t="str">
        <f>'ПРАЙС-ЛИСТ ТОВ КАН (загальн.)1'!E1547</f>
        <v>Коліно ніпельне 45° press 108xd108</v>
      </c>
      <c r="E96" s="131">
        <f>'ПРАЙС-ЛИСТ ТОВ КАН (загальн.)1'!F1547</f>
        <v>136.79</v>
      </c>
      <c r="F96" s="117">
        <f>'ПРАЙС-ЛИСТ ТОВ КАН (загальн.)1'!G1547</f>
        <v>4650.7920000000004</v>
      </c>
      <c r="G96" s="119" t="str">
        <f>'ПРАЙС-ЛИСТ ТОВ КАН (загальн.)1'!H1547</f>
        <v>шт.</v>
      </c>
      <c r="H96" s="114">
        <f>'ПРАЙС-ЛИСТ ТОВ КАН (загальн.)1'!I1547</f>
        <v>1842</v>
      </c>
    </row>
    <row r="97" spans="1:8" s="63" customFormat="1" ht="18" customHeight="1" x14ac:dyDescent="0.2">
      <c r="A97" s="128">
        <f>'ПРАЙС-ЛИСТ ТОВ КАН (загальн.)1'!A1548</f>
        <v>1538</v>
      </c>
      <c r="B97" s="137" t="str">
        <f>'ПРАЙС-ЛИСТ ТОВ КАН (загальн.)1'!C1548</f>
        <v>1509068023</v>
      </c>
      <c r="C97" s="114" t="str">
        <f>'ПРАЙС-ЛИСТ ТОВ КАН (загальн.)1'!D1548</f>
        <v>620177.8</v>
      </c>
      <c r="D97" s="41" t="str">
        <f>'ПРАЙС-ЛИСТ ТОВ КАН (загальн.)1'!E1548</f>
        <v>Коліно ніпельне 45° press 15xd15</v>
      </c>
      <c r="E97" s="131">
        <f>'ПРАЙС-ЛИСТ ТОВ КАН (загальн.)1'!F1548</f>
        <v>3.59</v>
      </c>
      <c r="F97" s="117">
        <f>'ПРАЙС-ЛИСТ ТОВ КАН (загальн.)1'!G1548</f>
        <v>121.992</v>
      </c>
      <c r="G97" s="119" t="str">
        <f>'ПРАЙС-ЛИСТ ТОВ КАН (загальн.)1'!H1548</f>
        <v>шт.</v>
      </c>
      <c r="H97" s="114">
        <f>'ПРАЙС-ЛИСТ ТОВ КАН (загальн.)1'!I1548</f>
        <v>1842</v>
      </c>
    </row>
    <row r="98" spans="1:8" s="63" customFormat="1" ht="18" customHeight="1" x14ac:dyDescent="0.2">
      <c r="A98" s="128">
        <f>'ПРАЙС-ЛИСТ ТОВ КАН (загальн.)1'!A1549</f>
        <v>1539</v>
      </c>
      <c r="B98" s="137" t="str">
        <f>'ПРАЙС-ЛИСТ ТОВ КАН (загальн.)1'!C1549</f>
        <v>1509068024</v>
      </c>
      <c r="C98" s="114" t="str">
        <f>'ПРАЙС-ЛИСТ ТОВ КАН (загальн.)1'!D1549</f>
        <v>620178.9</v>
      </c>
      <c r="D98" s="41" t="str">
        <f>'ПРАЙС-ЛИСТ ТОВ КАН (загальн.)1'!E1549</f>
        <v>Коліно ніпельне 45° press 18xd18</v>
      </c>
      <c r="E98" s="131">
        <f>'ПРАЙС-ЛИСТ ТОВ КАН (загальн.)1'!F1549</f>
        <v>3.6599999999999997</v>
      </c>
      <c r="F98" s="117">
        <f>'ПРАЙС-ЛИСТ ТОВ КАН (загальн.)1'!G1549</f>
        <v>124.44</v>
      </c>
      <c r="G98" s="119" t="str">
        <f>'ПРАЙС-ЛИСТ ТОВ КАН (загальн.)1'!H1549</f>
        <v>шт.</v>
      </c>
      <c r="H98" s="114">
        <f>'ПРАЙС-ЛИСТ ТОВ КАН (загальн.)1'!I1549</f>
        <v>1842</v>
      </c>
    </row>
    <row r="99" spans="1:8" s="63" customFormat="1" ht="18" customHeight="1" x14ac:dyDescent="0.2">
      <c r="A99" s="128">
        <f>'ПРАЙС-ЛИСТ ТОВ КАН (загальн.)1'!A1550</f>
        <v>1540</v>
      </c>
      <c r="B99" s="137" t="str">
        <f>'ПРАЙС-ЛИСТ ТОВ КАН (загальн.)1'!C1550</f>
        <v>1509068025</v>
      </c>
      <c r="C99" s="114" t="str">
        <f>'ПРАЙС-ЛИСТ ТОВ КАН (загальн.)1'!D1550</f>
        <v>6240465</v>
      </c>
      <c r="D99" s="41" t="str">
        <f>'ПРАЙС-ЛИСТ ТОВ КАН (загальн.)1'!E1550</f>
        <v>Коліно ніпельне 45° press 22xd22</v>
      </c>
      <c r="E99" s="131">
        <f>'ПРАЙС-ЛИСТ ТОВ КАН (загальн.)1'!F1550</f>
        <v>3.9899999999999998</v>
      </c>
      <c r="F99" s="117">
        <f>'ПРАЙС-ЛИСТ ТОВ КАН (загальн.)1'!G1550</f>
        <v>135.864</v>
      </c>
      <c r="G99" s="119" t="str">
        <f>'ПРАЙС-ЛИСТ ТОВ КАН (загальн.)1'!H1550</f>
        <v>шт.</v>
      </c>
      <c r="H99" s="114">
        <f>'ПРАЙС-ЛИСТ ТОВ КАН (загальн.)1'!I1550</f>
        <v>1842</v>
      </c>
    </row>
    <row r="100" spans="1:8" s="63" customFormat="1" ht="18" customHeight="1" x14ac:dyDescent="0.2">
      <c r="A100" s="128">
        <f>'ПРАЙС-ЛИСТ ТОВ КАН (загальн.)1'!A1551</f>
        <v>1541</v>
      </c>
      <c r="B100" s="137" t="str">
        <f>'ПРАЙС-ЛИСТ ТОВ КАН (загальн.)1'!C1551</f>
        <v>1509068026</v>
      </c>
      <c r="C100" s="114" t="str">
        <f>'ПРАЙС-ЛИСТ ТОВ КАН (загальн.)1'!D1551</f>
        <v>6240476</v>
      </c>
      <c r="D100" s="41" t="str">
        <f>'ПРАЙС-ЛИСТ ТОВ КАН (загальн.)1'!E1551</f>
        <v>Коліно ніпельне 45° press 28xd28</v>
      </c>
      <c r="E100" s="131">
        <f>'ПРАЙС-ЛИСТ ТОВ КАН (загальн.)1'!F1551</f>
        <v>5.97</v>
      </c>
      <c r="F100" s="117">
        <f>'ПРАЙС-ЛИСТ ТОВ КАН (загальн.)1'!G1551</f>
        <v>203.184</v>
      </c>
      <c r="G100" s="119" t="str">
        <f>'ПРАЙС-ЛИСТ ТОВ КАН (загальн.)1'!H1551</f>
        <v>шт.</v>
      </c>
      <c r="H100" s="114">
        <f>'ПРАЙС-ЛИСТ ТОВ КАН (загальн.)1'!I1551</f>
        <v>1842</v>
      </c>
    </row>
    <row r="101" spans="1:8" s="63" customFormat="1" ht="18" customHeight="1" x14ac:dyDescent="0.2">
      <c r="A101" s="128">
        <f>'ПРАЙС-ЛИСТ ТОВ КАН (загальн.)1'!A1552</f>
        <v>1542</v>
      </c>
      <c r="B101" s="137" t="str">
        <f>'ПРАЙС-ЛИСТ ТОВ КАН (загальн.)1'!C1552</f>
        <v>1509068027</v>
      </c>
      <c r="C101" s="114" t="str">
        <f>'ПРАЙС-ЛИСТ ТОВ КАН (загальн.)1'!D1552</f>
        <v>6240487</v>
      </c>
      <c r="D101" s="41" t="str">
        <f>'ПРАЙС-ЛИСТ ТОВ КАН (загальн.)1'!E1552</f>
        <v>Коліно ніпельне 45° press 35xd35</v>
      </c>
      <c r="E101" s="131">
        <f>'ПРАЙС-ЛИСТ ТОВ КАН (загальн.)1'!F1552</f>
        <v>10.85</v>
      </c>
      <c r="F101" s="117">
        <f>'ПРАЙС-ЛИСТ ТОВ КАН (загальн.)1'!G1552</f>
        <v>368.83199999999999</v>
      </c>
      <c r="G101" s="119" t="str">
        <f>'ПРАЙС-ЛИСТ ТОВ КАН (загальн.)1'!H1552</f>
        <v>шт.</v>
      </c>
      <c r="H101" s="114">
        <f>'ПРАЙС-ЛИСТ ТОВ КАН (загальн.)1'!I1552</f>
        <v>1842</v>
      </c>
    </row>
    <row r="102" spans="1:8" s="63" customFormat="1" ht="18" customHeight="1" x14ac:dyDescent="0.2">
      <c r="A102" s="128">
        <f>'ПРАЙС-ЛИСТ ТОВ КАН (загальн.)1'!A1553</f>
        <v>1543</v>
      </c>
      <c r="B102" s="137" t="str">
        <f>'ПРАЙС-ЛИСТ ТОВ КАН (загальн.)1'!C1553</f>
        <v>1509068028</v>
      </c>
      <c r="C102" s="114" t="str">
        <f>'ПРАЙС-ЛИСТ ТОВ КАН (загальн.)1'!D1553</f>
        <v>6240498</v>
      </c>
      <c r="D102" s="41" t="str">
        <f>'ПРАЙС-ЛИСТ ТОВ КАН (загальн.)1'!E1553</f>
        <v>Коліно ніпельне 45° press 42xd42</v>
      </c>
      <c r="E102" s="131">
        <f>'ПРАЙС-ЛИСТ ТОВ КАН (загальн.)1'!F1553</f>
        <v>15.66</v>
      </c>
      <c r="F102" s="117">
        <f>'ПРАЙС-ЛИСТ ТОВ КАН (загальн.)1'!G1553</f>
        <v>532.44000000000005</v>
      </c>
      <c r="G102" s="119" t="str">
        <f>'ПРАЙС-ЛИСТ ТОВ КАН (загальн.)1'!H1553</f>
        <v>шт.</v>
      </c>
      <c r="H102" s="114">
        <f>'ПРАЙС-ЛИСТ ТОВ КАН (загальн.)1'!I1553</f>
        <v>1842</v>
      </c>
    </row>
    <row r="103" spans="1:8" s="63" customFormat="1" ht="18" customHeight="1" x14ac:dyDescent="0.2">
      <c r="A103" s="128">
        <f>'ПРАЙС-ЛИСТ ТОВ КАН (загальн.)1'!A1554</f>
        <v>1544</v>
      </c>
      <c r="B103" s="137" t="str">
        <f>'ПРАЙС-ЛИСТ ТОВ КАН (загальн.)1'!C1554</f>
        <v>1509068029</v>
      </c>
      <c r="C103" s="114" t="str">
        <f>'ПРАЙС-ЛИСТ ТОВ КАН (загальн.)1'!D1554</f>
        <v>6240509</v>
      </c>
      <c r="D103" s="41" t="str">
        <f>'ПРАЙС-ЛИСТ ТОВ КАН (загальн.)1'!E1554</f>
        <v>Коліно ніпельне 45° press 54xd54</v>
      </c>
      <c r="E103" s="131">
        <f>'ПРАЙС-ЛИСТ ТОВ КАН (загальн.)1'!F1554</f>
        <v>20.66</v>
      </c>
      <c r="F103" s="117">
        <f>'ПРАЙС-ЛИСТ ТОВ КАН (загальн.)1'!G1554</f>
        <v>702.57600000000002</v>
      </c>
      <c r="G103" s="119" t="str">
        <f>'ПРАЙС-ЛИСТ ТОВ КАН (загальн.)1'!H1554</f>
        <v>шт.</v>
      </c>
      <c r="H103" s="114">
        <f>'ПРАЙС-ЛИСТ ТОВ КАН (загальн.)1'!I1554</f>
        <v>1842</v>
      </c>
    </row>
    <row r="104" spans="1:8" s="63" customFormat="1" ht="18" customHeight="1" x14ac:dyDescent="0.2">
      <c r="A104" s="128">
        <f>'ПРАЙС-ЛИСТ ТОВ КАН (загальн.)1'!A1555</f>
        <v>1545</v>
      </c>
      <c r="B104" s="137" t="str">
        <f>'ПРАЙС-ЛИСТ ТОВ КАН (загальн.)1'!C1555</f>
        <v>1509068031</v>
      </c>
      <c r="C104" s="114" t="str">
        <f>'ПРАЙС-ЛИСТ ТОВ КАН (загальн.)1'!D1555</f>
        <v>6208092</v>
      </c>
      <c r="D104" s="41" t="str">
        <f>'ПРАЙС-ЛИСТ ТОВ КАН (загальн.)1'!E1555</f>
        <v>Коліно ніпельне 45° press 76xd76</v>
      </c>
      <c r="E104" s="131">
        <f>'ПРАЙС-ЛИСТ ТОВ КАН (загальн.)1'!F1555</f>
        <v>82.600000000000009</v>
      </c>
      <c r="F104" s="117">
        <f>'ПРАЙС-ЛИСТ ТОВ КАН (загальн.)1'!G1555</f>
        <v>2808.2640000000001</v>
      </c>
      <c r="G104" s="119" t="str">
        <f>'ПРАЙС-ЛИСТ ТОВ КАН (загальн.)1'!H1555</f>
        <v>шт.</v>
      </c>
      <c r="H104" s="114">
        <f>'ПРАЙС-ЛИСТ ТОВ КАН (загальн.)1'!I1555</f>
        <v>1842</v>
      </c>
    </row>
    <row r="105" spans="1:8" s="63" customFormat="1" ht="18" customHeight="1" x14ac:dyDescent="0.2">
      <c r="A105" s="128">
        <f>'ПРАЙС-ЛИСТ ТОВ КАН (загальн.)1'!A1556</f>
        <v>1546</v>
      </c>
      <c r="B105" s="137" t="str">
        <f>'ПРАЙС-ЛИСТ ТОВ КАН (загальн.)1'!C1556</f>
        <v>1509068033</v>
      </c>
      <c r="C105" s="114" t="str">
        <f>'ПРАЙС-ЛИСТ ТОВ КАН (загальн.)1'!D1556</f>
        <v>6208103</v>
      </c>
      <c r="D105" s="41" t="str">
        <f>'ПРАЙС-ЛИСТ ТОВ КАН (загальн.)1'!E1556</f>
        <v>Коліно ніпельне 45° press 89xd89</v>
      </c>
      <c r="E105" s="131">
        <f>'ПРАЙС-ЛИСТ ТОВ КАН (загальн.)1'!F1556</f>
        <v>99.63000000000001</v>
      </c>
      <c r="F105" s="117">
        <f>'ПРАЙС-ЛИСТ ТОВ КАН (загальн.)1'!G1556</f>
        <v>3387.6239999999998</v>
      </c>
      <c r="G105" s="119" t="str">
        <f>'ПРАЙС-ЛИСТ ТОВ КАН (загальн.)1'!H1556</f>
        <v>шт.</v>
      </c>
      <c r="H105" s="114">
        <f>'ПРАЙС-ЛИСТ ТОВ КАН (загальн.)1'!I1556</f>
        <v>1842</v>
      </c>
    </row>
    <row r="106" spans="1:8" s="63" customFormat="1" ht="18" customHeight="1" x14ac:dyDescent="0.2">
      <c r="A106" s="128">
        <f>'ПРАЙС-ЛИСТ ТОВ КАН (загальн.)1'!A1557</f>
        <v>1547</v>
      </c>
      <c r="B106" s="137" t="str">
        <f>'ПРАЙС-ЛИСТ ТОВ КАН (загальн.)1'!C1557</f>
        <v>1509068036</v>
      </c>
      <c r="C106" s="114" t="str">
        <f>'ПРАЙС-ЛИСТ ТОВ КАН (загальн.)1'!D1557</f>
        <v>6208059</v>
      </c>
      <c r="D106" s="41" t="str">
        <f>'ПРАЙС-ЛИСТ ТОВ КАН (загальн.)1'!E1557</f>
        <v>Коліно 90° press 108x108</v>
      </c>
      <c r="E106" s="131">
        <f>'ПРАЙС-ЛИСТ ТОВ КАН (загальн.)1'!F1557</f>
        <v>154.67999999999998</v>
      </c>
      <c r="F106" s="117">
        <f>'ПРАЙС-ЛИСТ ТОВ КАН (загальн.)1'!G1557</f>
        <v>5259.12</v>
      </c>
      <c r="G106" s="119" t="str">
        <f>'ПРАЙС-ЛИСТ ТОВ КАН (загальн.)1'!H1557</f>
        <v>шт.</v>
      </c>
      <c r="H106" s="114">
        <f>'ПРАЙС-ЛИСТ ТОВ КАН (загальн.)1'!I1557</f>
        <v>1842</v>
      </c>
    </row>
    <row r="107" spans="1:8" s="63" customFormat="1" ht="18" customHeight="1" x14ac:dyDescent="0.2">
      <c r="A107" s="128">
        <f>'ПРАЙС-ЛИСТ ТОВ КАН (загальн.)1'!A1558</f>
        <v>1548</v>
      </c>
      <c r="B107" s="137" t="str">
        <f>'ПРАЙС-ЛИСТ ТОВ КАН (загальн.)1'!C1558</f>
        <v>1509068037</v>
      </c>
      <c r="C107" s="114" t="str">
        <f>'ПРАЙС-ЛИСТ ТОВ КАН (загальн.)1'!D1558</f>
        <v>620155.8</v>
      </c>
      <c r="D107" s="41" t="str">
        <f>'ПРАЙС-ЛИСТ ТОВ КАН (загальн.)1'!E1558</f>
        <v>Коліно 90° press 15x15</v>
      </c>
      <c r="E107" s="131">
        <f>'ПРАЙС-ЛИСТ ТОВ КАН (загальн.)1'!F1558</f>
        <v>3.3499999999999996</v>
      </c>
      <c r="F107" s="117">
        <f>'ПРАЙС-ЛИСТ ТОВ КАН (загальн.)1'!G1558</f>
        <v>113.83199999999999</v>
      </c>
      <c r="G107" s="119" t="str">
        <f>'ПРАЙС-ЛИСТ ТОВ КАН (загальн.)1'!H1558</f>
        <v>шт.</v>
      </c>
      <c r="H107" s="114">
        <f>'ПРАЙС-ЛИСТ ТОВ КАН (загальн.)1'!I1558</f>
        <v>1842</v>
      </c>
    </row>
    <row r="108" spans="1:8" s="63" customFormat="1" ht="18" customHeight="1" x14ac:dyDescent="0.2">
      <c r="A108" s="128">
        <f>'ПРАЙС-ЛИСТ ТОВ КАН (загальн.)1'!A1559</f>
        <v>1549</v>
      </c>
      <c r="B108" s="137" t="str">
        <f>'ПРАЙС-ЛИСТ ТОВ КАН (загальн.)1'!C1559</f>
        <v>1509068038</v>
      </c>
      <c r="C108" s="114" t="str">
        <f>'ПРАЙС-ЛИСТ ТОВ КАН (загальн.)1'!D1559</f>
        <v>620156.9</v>
      </c>
      <c r="D108" s="41" t="str">
        <f>'ПРАЙС-ЛИСТ ТОВ КАН (загальн.)1'!E1559</f>
        <v>Коліно 90° press 18x18</v>
      </c>
      <c r="E108" s="131">
        <f>'ПРАЙС-ЛИСТ ТОВ КАН (загальн.)1'!F1559</f>
        <v>3.8899999999999997</v>
      </c>
      <c r="F108" s="117">
        <f>'ПРАЙС-ЛИСТ ТОВ КАН (загальн.)1'!G1559</f>
        <v>132.19200000000001</v>
      </c>
      <c r="G108" s="119" t="str">
        <f>'ПРАЙС-ЛИСТ ТОВ КАН (загальн.)1'!H1559</f>
        <v>шт.</v>
      </c>
      <c r="H108" s="114">
        <f>'ПРАЙС-ЛИСТ ТОВ КАН (загальн.)1'!I1559</f>
        <v>1842</v>
      </c>
    </row>
    <row r="109" spans="1:8" s="63" customFormat="1" ht="18" customHeight="1" x14ac:dyDescent="0.2">
      <c r="A109" s="128">
        <f>'ПРАЙС-ЛИСТ ТОВ КАН (загальн.)1'!A1560</f>
        <v>1550</v>
      </c>
      <c r="B109" s="137" t="str">
        <f>'ПРАЙС-ЛИСТ ТОВ КАН (загальн.)1'!C1560</f>
        <v>1509068039</v>
      </c>
      <c r="C109" s="114" t="str">
        <f>'ПРАЙС-ЛИСТ ТОВ КАН (загальн.)1'!D1560</f>
        <v>6240181</v>
      </c>
      <c r="D109" s="41" t="str">
        <f>'ПРАЙС-ЛИСТ ТОВ КАН (загальн.)1'!E1560</f>
        <v>Коліно 90° press 22x22</v>
      </c>
      <c r="E109" s="131">
        <f>'ПРАЙС-ЛИСТ ТОВ КАН (загальн.)1'!F1560</f>
        <v>4.37</v>
      </c>
      <c r="F109" s="117">
        <f>'ПРАЙС-ЛИСТ ТОВ КАН (загальн.)1'!G1560</f>
        <v>148.512</v>
      </c>
      <c r="G109" s="119" t="str">
        <f>'ПРАЙС-ЛИСТ ТОВ КАН (загальн.)1'!H1560</f>
        <v>шт.</v>
      </c>
      <c r="H109" s="114">
        <f>'ПРАЙС-ЛИСТ ТОВ КАН (загальн.)1'!I1560</f>
        <v>1842</v>
      </c>
    </row>
    <row r="110" spans="1:8" s="63" customFormat="1" ht="18" customHeight="1" x14ac:dyDescent="0.2">
      <c r="A110" s="128">
        <f>'ПРАЙС-ЛИСТ ТОВ КАН (загальн.)1'!A1561</f>
        <v>1551</v>
      </c>
      <c r="B110" s="137" t="str">
        <f>'ПРАЙС-ЛИСТ ТОВ КАН (загальн.)1'!C1561</f>
        <v>1509068040</v>
      </c>
      <c r="C110" s="114" t="str">
        <f>'ПРАЙС-ЛИСТ ТОВ КАН (загальн.)1'!D1561</f>
        <v>6240190</v>
      </c>
      <c r="D110" s="41" t="str">
        <f>'ПРАЙС-ЛИСТ ТОВ КАН (загальн.)1'!E1561</f>
        <v>Коліно 90° press 28x28</v>
      </c>
      <c r="E110" s="131">
        <f>'ПРАЙС-ЛИСТ ТОВ КАН (загальн.)1'!F1561</f>
        <v>5.97</v>
      </c>
      <c r="F110" s="117">
        <f>'ПРАЙС-ЛИСТ ТОВ КАН (загальн.)1'!G1561</f>
        <v>203.184</v>
      </c>
      <c r="G110" s="119" t="str">
        <f>'ПРАЙС-ЛИСТ ТОВ КАН (загальн.)1'!H1561</f>
        <v>шт.</v>
      </c>
      <c r="H110" s="114">
        <f>'ПРАЙС-ЛИСТ ТОВ КАН (загальн.)1'!I1561</f>
        <v>1842</v>
      </c>
    </row>
    <row r="111" spans="1:8" s="63" customFormat="1" ht="18" customHeight="1" x14ac:dyDescent="0.2">
      <c r="A111" s="128">
        <f>'ПРАЙС-ЛИСТ ТОВ КАН (загальн.)1'!A1562</f>
        <v>1552</v>
      </c>
      <c r="B111" s="137" t="str">
        <f>'ПРАЙС-ЛИСТ ТОВ КАН (загальн.)1'!C1562</f>
        <v>1509068041</v>
      </c>
      <c r="C111" s="114" t="str">
        <f>'ПРАЙС-ЛИСТ ТОВ КАН (загальн.)1'!D1562</f>
        <v>6240201</v>
      </c>
      <c r="D111" s="41" t="str">
        <f>'ПРАЙС-ЛИСТ ТОВ КАН (загальн.)1'!E1562</f>
        <v>Коліно 90° press 35x35</v>
      </c>
      <c r="E111" s="131">
        <f>'ПРАЙС-ЛИСТ ТОВ КАН (загальн.)1'!F1562</f>
        <v>14.45</v>
      </c>
      <c r="F111" s="117">
        <f>'ПРАЙС-ЛИСТ ТОВ КАН (загальн.)1'!G1562</f>
        <v>491.23200000000003</v>
      </c>
      <c r="G111" s="119" t="str">
        <f>'ПРАЙС-ЛИСТ ТОВ КАН (загальн.)1'!H1562</f>
        <v>шт.</v>
      </c>
      <c r="H111" s="114">
        <f>'ПРАЙС-ЛИСТ ТОВ КАН (загальн.)1'!I1562</f>
        <v>1842</v>
      </c>
    </row>
    <row r="112" spans="1:8" s="63" customFormat="1" ht="18" customHeight="1" x14ac:dyDescent="0.2">
      <c r="A112" s="128">
        <f>'ПРАЙС-ЛИСТ ТОВ КАН (загальн.)1'!A1563</f>
        <v>1553</v>
      </c>
      <c r="B112" s="137" t="str">
        <f>'ПРАЙС-ЛИСТ ТОВ КАН (загальн.)1'!C1563</f>
        <v>1509068042</v>
      </c>
      <c r="C112" s="114" t="str">
        <f>'ПРАЙС-ЛИСТ ТОВ КАН (загальн.)1'!D1563</f>
        <v>6240212</v>
      </c>
      <c r="D112" s="41" t="str">
        <f>'ПРАЙС-ЛИСТ ТОВ КАН (загальн.)1'!E1563</f>
        <v>Коліно 90° press 42x42</v>
      </c>
      <c r="E112" s="131">
        <f>'ПРАЙС-ЛИСТ ТОВ КАН (загальн.)1'!F1563</f>
        <v>22.830000000000002</v>
      </c>
      <c r="F112" s="117">
        <f>'ПРАЙС-ЛИСТ ТОВ КАН (загальн.)1'!G1563</f>
        <v>776.42399999999998</v>
      </c>
      <c r="G112" s="119" t="str">
        <f>'ПРАЙС-ЛИСТ ТОВ КАН (загальн.)1'!H1563</f>
        <v>шт.</v>
      </c>
      <c r="H112" s="114">
        <f>'ПРАЙС-ЛИСТ ТОВ КАН (загальн.)1'!I1563</f>
        <v>1842</v>
      </c>
    </row>
    <row r="113" spans="1:8" s="63" customFormat="1" ht="18" customHeight="1" x14ac:dyDescent="0.2">
      <c r="A113" s="128">
        <f>'ПРАЙС-ЛИСТ ТОВ КАН (загальн.)1'!A1564</f>
        <v>1554</v>
      </c>
      <c r="B113" s="137" t="str">
        <f>'ПРАЙС-ЛИСТ ТОВ КАН (загальн.)1'!C1564</f>
        <v>1509068043</v>
      </c>
      <c r="C113" s="114" t="str">
        <f>'ПРАЙС-ЛИСТ ТОВ КАН (загальн.)1'!D1564</f>
        <v>6240223</v>
      </c>
      <c r="D113" s="41" t="str">
        <f>'ПРАЙС-ЛИСТ ТОВ КАН (загальн.)1'!E1564</f>
        <v>Коліно 90° press 54x54</v>
      </c>
      <c r="E113" s="131">
        <f>'ПРАЙС-ЛИСТ ТОВ КАН (загальн.)1'!F1564</f>
        <v>28.05</v>
      </c>
      <c r="F113" s="117">
        <f>'ПРАЙС-ЛИСТ ТОВ КАН (загальн.)1'!G1564</f>
        <v>953.904</v>
      </c>
      <c r="G113" s="119" t="str">
        <f>'ПРАЙС-ЛИСТ ТОВ КАН (загальн.)1'!H1564</f>
        <v>шт.</v>
      </c>
      <c r="H113" s="114">
        <f>'ПРАЙС-ЛИСТ ТОВ КАН (загальн.)1'!I1564</f>
        <v>1842</v>
      </c>
    </row>
    <row r="114" spans="1:8" s="63" customFormat="1" ht="18" customHeight="1" x14ac:dyDescent="0.2">
      <c r="A114" s="128">
        <f>'ПРАЙС-ЛИСТ ТОВ КАН (загальн.)1'!A1565</f>
        <v>1555</v>
      </c>
      <c r="B114" s="137" t="str">
        <f>'ПРАЙС-ЛИСТ ТОВ КАН (загальн.)1'!C1565</f>
        <v>1509068045</v>
      </c>
      <c r="C114" s="114" t="str">
        <f>'ПРАЙС-ЛИСТ ТОВ КАН (загальн.)1'!D1565</f>
        <v>6208004</v>
      </c>
      <c r="D114" s="41" t="str">
        <f>'ПРАЙС-ЛИСТ ТОВ КАН (загальн.)1'!E1565</f>
        <v>Коліно 90° press 76x76</v>
      </c>
      <c r="E114" s="131">
        <f>'ПРАЙС-ЛИСТ ТОВ КАН (загальн.)1'!F1565</f>
        <v>89.33</v>
      </c>
      <c r="F114" s="117">
        <f>'ПРАЙС-ЛИСТ ТОВ КАН (загальн.)1'!G1565</f>
        <v>3037.152</v>
      </c>
      <c r="G114" s="119" t="str">
        <f>'ПРАЙС-ЛИСТ ТОВ КАН (загальн.)1'!H1565</f>
        <v>шт.</v>
      </c>
      <c r="H114" s="114">
        <f>'ПРАЙС-ЛИСТ ТОВ КАН (загальн.)1'!I1565</f>
        <v>1842</v>
      </c>
    </row>
    <row r="115" spans="1:8" s="63" customFormat="1" ht="18" customHeight="1" x14ac:dyDescent="0.2">
      <c r="A115" s="128">
        <f>'ПРАЙС-ЛИСТ ТОВ КАН (загальн.)1'!A1566</f>
        <v>1556</v>
      </c>
      <c r="B115" s="137" t="str">
        <f>'ПРАЙС-ЛИСТ ТОВ КАН (загальн.)1'!C1566</f>
        <v>1509068047</v>
      </c>
      <c r="C115" s="114" t="str">
        <f>'ПРАЙС-ЛИСТ ТОВ КАН (загальн.)1'!D1566</f>
        <v>6208048</v>
      </c>
      <c r="D115" s="41" t="str">
        <f>'ПРАЙС-ЛИСТ ТОВ КАН (загальн.)1'!E1566</f>
        <v>Коліно 90° press 89x89</v>
      </c>
      <c r="E115" s="131">
        <f>'ПРАЙС-ЛИСТ ТОВ КАН (загальн.)1'!F1566</f>
        <v>111.69000000000001</v>
      </c>
      <c r="F115" s="117">
        <f>'ПРАЙС-ЛИСТ ТОВ КАН (загальн.)1'!G1566</f>
        <v>3797.6640000000002</v>
      </c>
      <c r="G115" s="119" t="str">
        <f>'ПРАЙС-ЛИСТ ТОВ КАН (загальн.)1'!H1566</f>
        <v>шт.</v>
      </c>
      <c r="H115" s="114">
        <f>'ПРАЙС-ЛИСТ ТОВ КАН (загальн.)1'!I1566</f>
        <v>1842</v>
      </c>
    </row>
    <row r="116" spans="1:8" s="63" customFormat="1" ht="18" customHeight="1" x14ac:dyDescent="0.2">
      <c r="A116" s="128">
        <f>'ПРАЙС-ЛИСТ ТОВ КАН (загальн.)1'!A1567</f>
        <v>1557</v>
      </c>
      <c r="B116" s="137" t="str">
        <f>'ПРАЙС-ЛИСТ ТОВ КАН (загальн.)1'!C1567</f>
        <v>1509068049</v>
      </c>
      <c r="C116" s="114" t="str">
        <f>'ПРАЙС-ЛИСТ ТОВ КАН (загальн.)1'!D1567</f>
        <v>6340281</v>
      </c>
      <c r="D116" s="41" t="str">
        <f>'ПРАЙС-ЛИСТ ТОВ КАН (загальн.)1'!E1567</f>
        <v>Коліно 90° press 66x66</v>
      </c>
      <c r="E116" s="131">
        <f>'ПРАЙС-ЛИСТ ТОВ КАН (загальн.)1'!F1567</f>
        <v>59.22</v>
      </c>
      <c r="F116" s="117">
        <f>'ПРАЙС-ЛИСТ ТОВ КАН (загальн.)1'!G1567</f>
        <v>2013.48</v>
      </c>
      <c r="G116" s="119" t="str">
        <f>'ПРАЙС-ЛИСТ ТОВ КАН (загальн.)1'!H1567</f>
        <v>шт.</v>
      </c>
      <c r="H116" s="114">
        <f>'ПРАЙС-ЛИСТ ТОВ КАН (загальн.)1'!I1567</f>
        <v>1842</v>
      </c>
    </row>
    <row r="117" spans="1:8" s="63" customFormat="1" ht="18" customHeight="1" x14ac:dyDescent="0.2">
      <c r="A117" s="128">
        <f>'ПРАЙС-ЛИСТ ТОВ КАН (загальн.)1'!A1568</f>
        <v>1558</v>
      </c>
      <c r="B117" s="137" t="str">
        <f>'ПРАЙС-ЛИСТ ТОВ КАН (загальн.)1'!C1568</f>
        <v>1509068050</v>
      </c>
      <c r="C117" s="114" t="str">
        <f>'ПРАЙС-ЛИСТ ТОВ КАН (загальн.)1'!D1568</f>
        <v>6208081</v>
      </c>
      <c r="D117" s="41" t="str">
        <f>'ПРАЙС-ЛИСТ ТОВ КАН (загальн.)1'!E1568</f>
        <v>Коліно ніпельне 90° press 108xd108</v>
      </c>
      <c r="E117" s="131">
        <f>'ПРАЙС-ЛИСТ ТОВ КАН (загальн.)1'!F1568</f>
        <v>160.37</v>
      </c>
      <c r="F117" s="117">
        <f>'ПРАЙС-ЛИСТ ТОВ КАН (загальн.)1'!G1568</f>
        <v>5452.5119999999997</v>
      </c>
      <c r="G117" s="119" t="str">
        <f>'ПРАЙС-ЛИСТ ТОВ КАН (загальн.)1'!H1568</f>
        <v>шт.</v>
      </c>
      <c r="H117" s="114">
        <f>'ПРАЙС-ЛИСТ ТОВ КАН (загальн.)1'!I1568</f>
        <v>1842</v>
      </c>
    </row>
    <row r="118" spans="1:8" s="63" customFormat="1" ht="18" customHeight="1" x14ac:dyDescent="0.2">
      <c r="A118" s="128">
        <f>'ПРАЙС-ЛИСТ ТОВ КАН (загальн.)1'!A1569</f>
        <v>1559</v>
      </c>
      <c r="B118" s="137" t="str">
        <f>'ПРАЙС-ЛИСТ ТОВ КАН (загальн.)1'!C1569</f>
        <v>1509068053</v>
      </c>
      <c r="C118" s="114" t="str">
        <f>'ПРАЙС-ЛИСТ ТОВ КАН (загальн.)1'!D1569</f>
        <v>620163.5</v>
      </c>
      <c r="D118" s="41" t="str">
        <f>'ПРАЙС-ЛИСТ ТОВ КАН (загальн.)1'!E1569</f>
        <v>Коліно ніпельне 90° press 15xd15</v>
      </c>
      <c r="E118" s="131">
        <f>'ПРАЙС-ЛИСТ ТОВ КАН (загальн.)1'!F1569</f>
        <v>3.3699999999999997</v>
      </c>
      <c r="F118" s="117">
        <f>'ПРАЙС-ЛИСТ ТОВ КАН (загальн.)1'!G1569</f>
        <v>114.648</v>
      </c>
      <c r="G118" s="119" t="str">
        <f>'ПРАЙС-ЛИСТ ТОВ КАН (загальн.)1'!H1569</f>
        <v>шт.</v>
      </c>
      <c r="H118" s="114">
        <f>'ПРАЙС-ЛИСТ ТОВ КАН (загальн.)1'!I1569</f>
        <v>1842</v>
      </c>
    </row>
    <row r="119" spans="1:8" s="63" customFormat="1" ht="18" customHeight="1" x14ac:dyDescent="0.2">
      <c r="A119" s="128">
        <f>'ПРАЙС-ЛИСТ ТОВ КАН (загальн.)1'!A1570</f>
        <v>1560</v>
      </c>
      <c r="B119" s="137" t="str">
        <f>'ПРАЙС-ЛИСТ ТОВ КАН (загальн.)1'!C1570</f>
        <v>1509068054</v>
      </c>
      <c r="C119" s="114" t="str">
        <f>'ПРАЙС-ЛИСТ ТОВ КАН (загальн.)1'!D1570</f>
        <v>620164.6</v>
      </c>
      <c r="D119" s="41" t="str">
        <f>'ПРАЙС-ЛИСТ ТОВ КАН (загальн.)1'!E1570</f>
        <v>Коліно ніпельне 90° press 18xd18</v>
      </c>
      <c r="E119" s="131">
        <f>'ПРАЙС-ЛИСТ ТОВ КАН (загальн.)1'!F1570</f>
        <v>3.8899999999999997</v>
      </c>
      <c r="F119" s="117">
        <f>'ПРАЙС-ЛИСТ ТОВ КАН (загальн.)1'!G1570</f>
        <v>132.19200000000001</v>
      </c>
      <c r="G119" s="119" t="str">
        <f>'ПРАЙС-ЛИСТ ТОВ КАН (загальн.)1'!H1570</f>
        <v>шт.</v>
      </c>
      <c r="H119" s="114">
        <f>'ПРАЙС-ЛИСТ ТОВ КАН (загальн.)1'!I1570</f>
        <v>1842</v>
      </c>
    </row>
    <row r="120" spans="1:8" s="63" customFormat="1" ht="18" customHeight="1" x14ac:dyDescent="0.2">
      <c r="A120" s="128">
        <f>'ПРАЙС-ЛИСТ ТОВ КАН (загальн.)1'!A1571</f>
        <v>1561</v>
      </c>
      <c r="B120" s="137" t="str">
        <f>'ПРАЙС-ЛИСТ ТОВ КАН (загальн.)1'!C1571</f>
        <v>1509068055</v>
      </c>
      <c r="C120" s="114" t="str">
        <f>'ПРАЙС-ЛИСТ ТОВ КАН (загальн.)1'!D1571</f>
        <v>6240410</v>
      </c>
      <c r="D120" s="41" t="str">
        <f>'ПРАЙС-ЛИСТ ТОВ КАН (загальн.)1'!E1571</f>
        <v>Коліно ніпельне 90° press 22xd22</v>
      </c>
      <c r="E120" s="131">
        <f>'ПРАЙС-ЛИСТ ТОВ КАН (загальн.)1'!F1571</f>
        <v>4.3199999999999994</v>
      </c>
      <c r="F120" s="117">
        <f>'ПРАЙС-ЛИСТ ТОВ КАН (загальн.)1'!G1571</f>
        <v>146.88</v>
      </c>
      <c r="G120" s="119" t="str">
        <f>'ПРАЙС-ЛИСТ ТОВ КАН (загальн.)1'!H1571</f>
        <v>шт.</v>
      </c>
      <c r="H120" s="114">
        <f>'ПРАЙС-ЛИСТ ТОВ КАН (загальн.)1'!I1571</f>
        <v>1842</v>
      </c>
    </row>
    <row r="121" spans="1:8" s="63" customFormat="1" ht="18" customHeight="1" x14ac:dyDescent="0.2">
      <c r="A121" s="128">
        <f>'ПРАЙС-ЛИСТ ТОВ КАН (загальн.)1'!A1572</f>
        <v>1562</v>
      </c>
      <c r="B121" s="137" t="str">
        <f>'ПРАЙС-ЛИСТ ТОВ КАН (загальн.)1'!C1572</f>
        <v>1509068056</v>
      </c>
      <c r="C121" s="114" t="str">
        <f>'ПРАЙС-ЛИСТ ТОВ КАН (загальн.)1'!D1572</f>
        <v>6240421</v>
      </c>
      <c r="D121" s="41" t="str">
        <f>'ПРАЙС-ЛИСТ ТОВ КАН (загальн.)1'!E1572</f>
        <v>Коліно ніпельне 90° press 28xd28</v>
      </c>
      <c r="E121" s="131">
        <f>'ПРАЙС-ЛИСТ ТОВ КАН (загальн.)1'!F1572</f>
        <v>6.04</v>
      </c>
      <c r="F121" s="117">
        <f>'ПРАЙС-ЛИСТ ТОВ КАН (загальн.)1'!G1572</f>
        <v>205.22399999999999</v>
      </c>
      <c r="G121" s="119" t="str">
        <f>'ПРАЙС-ЛИСТ ТОВ КАН (загальн.)1'!H1572</f>
        <v>шт.</v>
      </c>
      <c r="H121" s="114">
        <f>'ПРАЙС-ЛИСТ ТОВ КАН (загальн.)1'!I1572</f>
        <v>1842</v>
      </c>
    </row>
    <row r="122" spans="1:8" s="63" customFormat="1" ht="18" customHeight="1" x14ac:dyDescent="0.2">
      <c r="A122" s="128">
        <f>'ПРАЙС-ЛИСТ ТОВ КАН (загальн.)1'!A1573</f>
        <v>1563</v>
      </c>
      <c r="B122" s="137" t="str">
        <f>'ПРАЙС-ЛИСТ ТОВ КАН (загальн.)1'!C1573</f>
        <v>1509068058</v>
      </c>
      <c r="C122" s="114" t="str">
        <f>'ПРАЙС-ЛИСТ ТОВ КАН (загальн.)1'!D1573</f>
        <v>6240432</v>
      </c>
      <c r="D122" s="41" t="str">
        <f>'ПРАЙС-ЛИСТ ТОВ КАН (загальн.)1'!E1573</f>
        <v>Коліно ніпельне 90° press 35xd35</v>
      </c>
      <c r="E122" s="131">
        <f>'ПРАЙС-ЛИСТ ТОВ КАН (загальн.)1'!F1573</f>
        <v>14.45</v>
      </c>
      <c r="F122" s="117">
        <f>'ПРАЙС-ЛИСТ ТОВ КАН (загальн.)1'!G1573</f>
        <v>491.23200000000003</v>
      </c>
      <c r="G122" s="119" t="str">
        <f>'ПРАЙС-ЛИСТ ТОВ КАН (загальн.)1'!H1573</f>
        <v>шт.</v>
      </c>
      <c r="H122" s="114">
        <f>'ПРАЙС-ЛИСТ ТОВ КАН (загальн.)1'!I1573</f>
        <v>1842</v>
      </c>
    </row>
    <row r="123" spans="1:8" s="63" customFormat="1" ht="18" customHeight="1" x14ac:dyDescent="0.2">
      <c r="A123" s="128">
        <f>'ПРАЙС-ЛИСТ ТОВ КАН (загальн.)1'!A1574</f>
        <v>1564</v>
      </c>
      <c r="B123" s="137" t="str">
        <f>'ПРАЙС-ЛИСТ ТОВ КАН (загальн.)1'!C1574</f>
        <v>1509068059</v>
      </c>
      <c r="C123" s="114" t="str">
        <f>'ПРАЙС-ЛИСТ ТОВ КАН (загальн.)1'!D1574</f>
        <v>6240443</v>
      </c>
      <c r="D123" s="41" t="str">
        <f>'ПРАЙС-ЛИСТ ТОВ КАН (загальн.)1'!E1574</f>
        <v>Коліно ніпельне 90° press 42xd42</v>
      </c>
      <c r="E123" s="131">
        <f>'ПРАЙС-ЛИСТ ТОВ КАН (загальн.)1'!F1574</f>
        <v>23.92</v>
      </c>
      <c r="F123" s="117">
        <f>'ПРАЙС-ЛИСТ ТОВ КАН (загальн.)1'!G1574</f>
        <v>813.14400000000001</v>
      </c>
      <c r="G123" s="119" t="str">
        <f>'ПРАЙС-ЛИСТ ТОВ КАН (загальн.)1'!H1574</f>
        <v>шт.</v>
      </c>
      <c r="H123" s="114">
        <f>'ПРАЙС-ЛИСТ ТОВ КАН (загальн.)1'!I1574</f>
        <v>1842</v>
      </c>
    </row>
    <row r="124" spans="1:8" s="63" customFormat="1" ht="18" customHeight="1" x14ac:dyDescent="0.2">
      <c r="A124" s="128">
        <f>'ПРАЙС-ЛИСТ ТОВ КАН (загальн.)1'!A1575</f>
        <v>1565</v>
      </c>
      <c r="B124" s="137" t="str">
        <f>'ПРАЙС-ЛИСТ ТОВ КАН (загальн.)1'!C1575</f>
        <v>1509068060</v>
      </c>
      <c r="C124" s="114" t="str">
        <f>'ПРАЙС-ЛИСТ ТОВ КАН (загальн.)1'!D1575</f>
        <v>6240454</v>
      </c>
      <c r="D124" s="41" t="str">
        <f>'ПРАЙС-ЛИСТ ТОВ КАН (загальн.)1'!E1575</f>
        <v>Коліно ніпельне 90° press 54xd54</v>
      </c>
      <c r="E124" s="131">
        <f>'ПРАЙС-ЛИСТ ТОВ КАН (загальн.)1'!F1575</f>
        <v>28.930000000000003</v>
      </c>
      <c r="F124" s="117">
        <f>'ПРАЙС-ЛИСТ ТОВ КАН (загальн.)1'!G1575</f>
        <v>983.68799999999999</v>
      </c>
      <c r="G124" s="119" t="str">
        <f>'ПРАЙС-ЛИСТ ТОВ КАН (загальн.)1'!H1575</f>
        <v>шт.</v>
      </c>
      <c r="H124" s="114">
        <f>'ПРАЙС-ЛИСТ ТОВ КАН (загальн.)1'!I1575</f>
        <v>1842</v>
      </c>
    </row>
    <row r="125" spans="1:8" s="63" customFormat="1" ht="18" customHeight="1" x14ac:dyDescent="0.2">
      <c r="A125" s="128">
        <f>'ПРАЙС-ЛИСТ ТОВ КАН (загальн.)1'!A1576</f>
        <v>1566</v>
      </c>
      <c r="B125" s="137" t="str">
        <f>'ПРАЙС-ЛИСТ ТОВ КАН (загальн.)1'!C1576</f>
        <v>1509068062</v>
      </c>
      <c r="C125" s="114" t="str">
        <f>'ПРАЙС-ЛИСТ ТОВ КАН (загальн.)1'!D1576</f>
        <v>6208061</v>
      </c>
      <c r="D125" s="41" t="str">
        <f>'ПРАЙС-ЛИСТ ТОВ КАН (загальн.)1'!E1576</f>
        <v>Коліно ніпельне 90° press 76xd76</v>
      </c>
      <c r="E125" s="131">
        <f>'ПРАЙС-ЛИСТ ТОВ КАН (загальн.)1'!F1576</f>
        <v>95.100000000000009</v>
      </c>
      <c r="F125" s="117">
        <f>'ПРАЙС-ЛИСТ ТОВ КАН (загальн.)1'!G1576</f>
        <v>3233.4</v>
      </c>
      <c r="G125" s="119" t="str">
        <f>'ПРАЙС-ЛИСТ ТОВ КАН (загальн.)1'!H1576</f>
        <v>шт.</v>
      </c>
      <c r="H125" s="114">
        <f>'ПРАЙС-ЛИСТ ТОВ КАН (загальн.)1'!I1576</f>
        <v>1842</v>
      </c>
    </row>
    <row r="126" spans="1:8" s="63" customFormat="1" ht="18" customHeight="1" x14ac:dyDescent="0.2">
      <c r="A126" s="128">
        <f>'ПРАЙС-ЛИСТ ТОВ КАН (загальн.)1'!A1577</f>
        <v>1567</v>
      </c>
      <c r="B126" s="137" t="str">
        <f>'ПРАЙС-ЛИСТ ТОВ КАН (загальн.)1'!C1577</f>
        <v>1509068064</v>
      </c>
      <c r="C126" s="114" t="str">
        <f>'ПРАЙС-ЛИСТ ТОВ КАН (загальн.)1'!D1577</f>
        <v>6208070</v>
      </c>
      <c r="D126" s="41" t="str">
        <f>'ПРАЙС-ЛИСТ ТОВ КАН (загальн.)1'!E1577</f>
        <v>Коліно ніпельне 90° press 89xd89</v>
      </c>
      <c r="E126" s="131">
        <f>'ПРАЙС-ЛИСТ ТОВ КАН (загальн.)1'!F1577</f>
        <v>114.49000000000001</v>
      </c>
      <c r="F126" s="117">
        <f>'ПРАЙС-ЛИСТ ТОВ КАН (загальн.)1'!G1577</f>
        <v>3892.7280000000001</v>
      </c>
      <c r="G126" s="119" t="str">
        <f>'ПРАЙС-ЛИСТ ТОВ КАН (загальн.)1'!H1577</f>
        <v>шт.</v>
      </c>
      <c r="H126" s="114">
        <f>'ПРАЙС-ЛИСТ ТОВ КАН (загальн.)1'!I1577</f>
        <v>1842</v>
      </c>
    </row>
    <row r="127" spans="1:8" s="63" customFormat="1" ht="18" customHeight="1" x14ac:dyDescent="0.2">
      <c r="A127" s="128">
        <f>'ПРАЙС-ЛИСТ ТОВ КАН (загальн.)1'!A1578</f>
        <v>1568</v>
      </c>
      <c r="B127" s="137" t="str">
        <f>'ПРАЙС-ЛИСТ ТОВ КАН (загальн.)1'!C1578</f>
        <v>1509068066</v>
      </c>
      <c r="C127" s="114" t="str">
        <f>'ПРАЙС-ЛИСТ ТОВ КАН (загальн.)1'!D1578</f>
        <v>6340290</v>
      </c>
      <c r="D127" s="41" t="str">
        <f>'ПРАЙС-ЛИСТ ТОВ КАН (загальн.)1'!E1578</f>
        <v>Коліно ніпельне 90° press 66xd66</v>
      </c>
      <c r="E127" s="131">
        <f>'ПРАЙС-ЛИСТ ТОВ КАН (загальн.)1'!F1578</f>
        <v>70.14</v>
      </c>
      <c r="F127" s="117">
        <f>'ПРАЙС-ЛИСТ ТОВ КАН (загальн.)1'!G1578</f>
        <v>2384.7600000000002</v>
      </c>
      <c r="G127" s="119" t="str">
        <f>'ПРАЙС-ЛИСТ ТОВ КАН (загальн.)1'!H1578</f>
        <v>шт.</v>
      </c>
      <c r="H127" s="114">
        <f>'ПРАЙС-ЛИСТ ТОВ КАН (загальн.)1'!I1578</f>
        <v>1842</v>
      </c>
    </row>
    <row r="128" spans="1:8" s="63" customFormat="1" ht="18" customHeight="1" x14ac:dyDescent="0.2">
      <c r="A128" s="128">
        <f>'ПРАЙС-ЛИСТ ТОВ КАН (загальн.)1'!A1579</f>
        <v>1569</v>
      </c>
      <c r="B128" s="137" t="str">
        <f>'ПРАЙС-ЛИСТ ТОВ КАН (загальн.)1'!C1579</f>
        <v>1509069004</v>
      </c>
      <c r="C128" s="114" t="str">
        <f>'ПРАЙС-ЛИСТ ТОВ КАН (загальн.)1'!D1579</f>
        <v>620094.2</v>
      </c>
      <c r="D128" s="41" t="str">
        <f>'ПРАЙС-ЛИСТ ТОВ КАН (загальн.)1'!E1579</f>
        <v>Коліно з внутрішньою різьбою press 15xRp1/2</v>
      </c>
      <c r="E128" s="131">
        <f>'ПРАЙС-ЛИСТ ТОВ КАН (загальн.)1'!F1579</f>
        <v>35.4</v>
      </c>
      <c r="F128" s="117">
        <f>'ПРАЙС-ЛИСТ ТОВ КАН (загальн.)1'!G1579</f>
        <v>1203.5999999999999</v>
      </c>
      <c r="G128" s="119" t="str">
        <f>'ПРАЙС-ЛИСТ ТОВ КАН (загальн.)1'!H1579</f>
        <v>шт.</v>
      </c>
      <c r="H128" s="114">
        <f>'ПРАЙС-ЛИСТ ТОВ КАН (загальн.)1'!I1579</f>
        <v>1842</v>
      </c>
    </row>
    <row r="129" spans="1:8" s="63" customFormat="1" ht="18" customHeight="1" x14ac:dyDescent="0.2">
      <c r="A129" s="128">
        <f>'ПРАЙС-ЛИСТ ТОВ КАН (загальн.)1'!A1580</f>
        <v>1570</v>
      </c>
      <c r="B129" s="137" t="str">
        <f>'ПРАЙС-ЛИСТ ТОВ КАН (загальн.)1'!C1580</f>
        <v>1509069005</v>
      </c>
      <c r="C129" s="114" t="str">
        <f>'ПРАЙС-ЛИСТ ТОВ КАН (загальн.)1'!D1580</f>
        <v>620093.1</v>
      </c>
      <c r="D129" s="41" t="str">
        <f>'ПРАЙС-ЛИСТ ТОВ КАН (загальн.)1'!E1580</f>
        <v>Коліно з внутрішньою різьбою press 15xRp3/8</v>
      </c>
      <c r="E129" s="131">
        <f>'ПРАЙС-ЛИСТ ТОВ КАН (загальн.)1'!F1580</f>
        <v>34.86</v>
      </c>
      <c r="F129" s="117">
        <f>'ПРАЙС-ЛИСТ ТОВ КАН (загальн.)1'!G1580</f>
        <v>1185.24</v>
      </c>
      <c r="G129" s="119" t="str">
        <f>'ПРАЙС-ЛИСТ ТОВ КАН (загальн.)1'!H1580</f>
        <v>шт.</v>
      </c>
      <c r="H129" s="114">
        <f>'ПРАЙС-ЛИСТ ТОВ КАН (загальн.)1'!I1580</f>
        <v>1842</v>
      </c>
    </row>
    <row r="130" spans="1:8" s="63" customFormat="1" ht="18" customHeight="1" x14ac:dyDescent="0.2">
      <c r="A130" s="128">
        <f>'ПРАЙС-ЛИСТ ТОВ КАН (загальн.)1'!A1581</f>
        <v>1571</v>
      </c>
      <c r="B130" s="137" t="str">
        <f>'ПРАЙС-ЛИСТ ТОВ КАН (загальн.)1'!C1581</f>
        <v>1509069006</v>
      </c>
      <c r="C130" s="114" t="str">
        <f>'ПРАЙС-ЛИСТ ТОВ КАН (загальн.)1'!D1581</f>
        <v>620095.3</v>
      </c>
      <c r="D130" s="41" t="str">
        <f>'ПРАЙС-ЛИСТ ТОВ КАН (загальн.)1'!E1581</f>
        <v>Коліно з внутрішньою різьбою press 18xRp1/2</v>
      </c>
      <c r="E130" s="131">
        <f>'ПРАЙС-ЛИСТ ТОВ КАН (загальн.)1'!F1581</f>
        <v>36.07</v>
      </c>
      <c r="F130" s="117">
        <f>'ПРАЙС-ЛИСТ ТОВ КАН (загальн.)1'!G1581</f>
        <v>1226.4480000000001</v>
      </c>
      <c r="G130" s="119" t="str">
        <f>'ПРАЙС-ЛИСТ ТОВ КАН (загальн.)1'!H1581</f>
        <v>шт.</v>
      </c>
      <c r="H130" s="114">
        <f>'ПРАЙС-ЛИСТ ТОВ КАН (загальн.)1'!I1581</f>
        <v>1842</v>
      </c>
    </row>
    <row r="131" spans="1:8" s="63" customFormat="1" ht="18" customHeight="1" x14ac:dyDescent="0.2">
      <c r="A131" s="128">
        <f>'ПРАЙС-ЛИСТ ТОВ КАН (загальн.)1'!A1582</f>
        <v>1572</v>
      </c>
      <c r="B131" s="137" t="str">
        <f>'ПРАЙС-ЛИСТ ТОВ КАН (загальн.)1'!C1582</f>
        <v>1509069007</v>
      </c>
      <c r="C131" s="114" t="str">
        <f>'ПРАЙС-ЛИСТ ТОВ КАН (загальн.)1'!D1582</f>
        <v>6241169</v>
      </c>
      <c r="D131" s="41" t="str">
        <f>'ПРАЙС-ЛИСТ ТОВ КАН (загальн.)1'!E1582</f>
        <v>Коліно з внутрішньою різьбою press 28xRp1/2</v>
      </c>
      <c r="E131" s="131">
        <f>'ПРАЙС-ЛИСТ ТОВ КАН (загальн.)1'!F1582</f>
        <v>26.3</v>
      </c>
      <c r="F131" s="117">
        <f>'ПРАЙС-ЛИСТ ТОВ КАН (загальн.)1'!G1582</f>
        <v>894.33600000000001</v>
      </c>
      <c r="G131" s="119" t="str">
        <f>'ПРАЙС-ЛИСТ ТОВ КАН (загальн.)1'!H1582</f>
        <v>шт.</v>
      </c>
      <c r="H131" s="114">
        <f>'ПРАЙС-ЛИСТ ТОВ КАН (загальн.)1'!I1582</f>
        <v>1842</v>
      </c>
    </row>
    <row r="132" spans="1:8" s="63" customFormat="1" ht="18" customHeight="1" x14ac:dyDescent="0.2">
      <c r="A132" s="128">
        <f>'ПРАЙС-ЛИСТ ТОВ КАН (загальн.)1'!A1583</f>
        <v>1573</v>
      </c>
      <c r="B132" s="137" t="str">
        <f>'ПРАЙС-ЛИСТ ТОВ КАН (загальн.)1'!C1583</f>
        <v>1509069008</v>
      </c>
      <c r="C132" s="114" t="str">
        <f>'ПРАЙС-ЛИСТ ТОВ КАН (загальн.)1'!D1583</f>
        <v>6241171</v>
      </c>
      <c r="D132" s="41" t="str">
        <f>'ПРАЙС-ЛИСТ ТОВ КАН (загальн.)1'!E1583</f>
        <v>Коліно з внутрішньою різьбою press 28xRp3/4</v>
      </c>
      <c r="E132" s="131">
        <f>'ПРАЙС-ЛИСТ ТОВ КАН (загальн.)1'!F1583</f>
        <v>27.51</v>
      </c>
      <c r="F132" s="117">
        <f>'ПРАЙС-ЛИСТ ТОВ КАН (загальн.)1'!G1583</f>
        <v>935.54399999999998</v>
      </c>
      <c r="G132" s="119" t="str">
        <f>'ПРАЙС-ЛИСТ ТОВ КАН (загальн.)1'!H1583</f>
        <v>шт.</v>
      </c>
      <c r="H132" s="114">
        <f>'ПРАЙС-ЛИСТ ТОВ КАН (загальн.)1'!I1583</f>
        <v>1842</v>
      </c>
    </row>
    <row r="133" spans="1:8" s="63" customFormat="1" ht="18" customHeight="1" x14ac:dyDescent="0.2">
      <c r="A133" s="128">
        <f>'ПРАЙС-ЛИСТ ТОВ КАН (загальн.)1'!A1584</f>
        <v>1574</v>
      </c>
      <c r="B133" s="137" t="str">
        <f>'ПРАЙС-ЛИСТ ТОВ КАН (загальн.)1'!C1584</f>
        <v>1509069009</v>
      </c>
      <c r="C133" s="114" t="str">
        <f>'ПРАЙС-ЛИСТ ТОВ КАН (загальн.)1'!D1584</f>
        <v>6249588</v>
      </c>
      <c r="D133" s="41" t="str">
        <f>'ПРАЙС-ЛИСТ ТОВ КАН (загальн.)1'!E1584</f>
        <v>Коліно з внутрішньою різьбою press 28xRp1</v>
      </c>
      <c r="E133" s="131">
        <f>'ПРАЙС-ЛИСТ ТОВ КАН (загальн.)1'!F1584</f>
        <v>28.740000000000002</v>
      </c>
      <c r="F133" s="117">
        <f>'ПРАЙС-ЛИСТ ТОВ КАН (загальн.)1'!G1584</f>
        <v>977.16</v>
      </c>
      <c r="G133" s="119" t="str">
        <f>'ПРАЙС-ЛИСТ ТОВ КАН (загальн.)1'!H1584</f>
        <v>шт.</v>
      </c>
      <c r="H133" s="114">
        <f>'ПРАЙС-ЛИСТ ТОВ КАН (загальн.)1'!I1584</f>
        <v>1842</v>
      </c>
    </row>
    <row r="134" spans="1:8" s="63" customFormat="1" ht="18" customHeight="1" x14ac:dyDescent="0.2">
      <c r="A134" s="128">
        <f>'ПРАЙС-ЛИСТ ТОВ КАН (загальн.)1'!A1585</f>
        <v>1575</v>
      </c>
      <c r="B134" s="137" t="str">
        <f>'ПРАЙС-ЛИСТ ТОВ КАН (загальн.)1'!C1585</f>
        <v>1509069010</v>
      </c>
      <c r="C134" s="114" t="str">
        <f>'ПРАЙС-ЛИСТ ТОВ КАН (загальн.)1'!D1585</f>
        <v>6241180</v>
      </c>
      <c r="D134" s="41" t="str">
        <f>'ПРАЙС-ЛИСТ ТОВ КАН (загальн.)1'!E1585</f>
        <v>Коліно з внутрішньою різьбою press 35xRp1/2</v>
      </c>
      <c r="E134" s="131">
        <f>'ПРАЙС-ЛИСТ ТОВ КАН (загальн.)1'!F1585</f>
        <v>41.089999999999996</v>
      </c>
      <c r="F134" s="117">
        <f>'ПРАЙС-ЛИСТ ТОВ КАН (загальн.)1'!G1585</f>
        <v>1396.992</v>
      </c>
      <c r="G134" s="119" t="str">
        <f>'ПРАЙС-ЛИСТ ТОВ КАН (загальн.)1'!H1585</f>
        <v>шт.</v>
      </c>
      <c r="H134" s="114">
        <f>'ПРАЙС-ЛИСТ ТОВ КАН (загальн.)1'!I1585</f>
        <v>1842</v>
      </c>
    </row>
    <row r="135" spans="1:8" s="63" customFormat="1" ht="18" customHeight="1" x14ac:dyDescent="0.2">
      <c r="A135" s="128">
        <f>'ПРАЙС-ЛИСТ ТОВ КАН (загальн.)1'!A1586</f>
        <v>1576</v>
      </c>
      <c r="B135" s="137" t="str">
        <f>'ПРАЙС-ЛИСТ ТОВ КАН (загальн.)1'!C1586</f>
        <v>1509069011</v>
      </c>
      <c r="C135" s="114" t="str">
        <f>'ПРАЙС-ЛИСТ ТОВ КАН (загальн.)1'!D1586</f>
        <v>6241061</v>
      </c>
      <c r="D135" s="41" t="str">
        <f>'ПРАЙС-ЛИСТ ТОВ КАН (загальн.)1'!E1586</f>
        <v>Коліно з внутрішньою різьбою press 35xRp3/4</v>
      </c>
      <c r="E135" s="131">
        <f>'ПРАЙС-ЛИСТ ТОВ КАН (загальн.)1'!F1586</f>
        <v>44.62</v>
      </c>
      <c r="F135" s="117">
        <f>'ПРАЙС-ЛИСТ ТОВ КАН (загальн.)1'!G1586</f>
        <v>1516.944</v>
      </c>
      <c r="G135" s="119" t="str">
        <f>'ПРАЙС-ЛИСТ ТОВ КАН (загальн.)1'!H1586</f>
        <v>шт.</v>
      </c>
      <c r="H135" s="114">
        <f>'ПРАЙС-ЛИСТ ТОВ КАН (загальн.)1'!I1586</f>
        <v>1842</v>
      </c>
    </row>
    <row r="136" spans="1:8" s="63" customFormat="1" ht="18" customHeight="1" x14ac:dyDescent="0.2">
      <c r="A136" s="128">
        <f>'ПРАЙС-ЛИСТ ТОВ КАН (загальн.)1'!A1587</f>
        <v>1577</v>
      </c>
      <c r="B136" s="137" t="str">
        <f>'ПРАЙС-ЛИСТ ТОВ КАН (загальн.)1'!C1587</f>
        <v>1509069012</v>
      </c>
      <c r="C136" s="114" t="str">
        <f>'ПРАЙС-ЛИСТ ТОВ КАН (загальн.)1'!D1587</f>
        <v>6341038</v>
      </c>
      <c r="D136" s="41" t="str">
        <f>'ПРАЙС-ЛИСТ ТОВ КАН (загальн.)1'!E1587</f>
        <v>Steel коліно з внутрішньою різьбою press - короткий, KAN-therm Steel/Steel Sprinkler 22x1/2</v>
      </c>
      <c r="E136" s="131">
        <f>'ПРАЙС-ЛИСТ ТОВ КАН (загальн.)1'!F1587</f>
        <v>23.950000000000003</v>
      </c>
      <c r="F136" s="117">
        <f>'ПРАЙС-ЛИСТ ТОВ КАН (загальн.)1'!G1587</f>
        <v>814.36800000000005</v>
      </c>
      <c r="G136" s="119" t="str">
        <f>'ПРАЙС-ЛИСТ ТОВ КАН (загальн.)1'!H1587</f>
        <v>шт.</v>
      </c>
      <c r="H136" s="114">
        <f>'ПРАЙС-ЛИСТ ТОВ КАН (загальн.)1'!I1587</f>
        <v>1842</v>
      </c>
    </row>
    <row r="137" spans="1:8" s="63" customFormat="1" ht="18" customHeight="1" x14ac:dyDescent="0.2">
      <c r="A137" s="128">
        <f>'ПРАЙС-ЛИСТ ТОВ КАН (загальн.)1'!A1588</f>
        <v>1578</v>
      </c>
      <c r="B137" s="137" t="str">
        <f>'ПРАЙС-ЛИСТ ТОВ КАН (загальн.)1'!C1588</f>
        <v>1509069013</v>
      </c>
      <c r="C137" s="114" t="str">
        <f>'ПРАЙС-ЛИСТ ТОВ КАН (загальн.)1'!D1588</f>
        <v>6341049</v>
      </c>
      <c r="D137" s="41" t="str">
        <f>'ПРАЙС-ЛИСТ ТОВ КАН (загальн.)1'!E1588</f>
        <v>Steel коліно з внутрішньою різьбою press - короткий, KAN-therm Steel/Steel Sprinkler 28x1/2</v>
      </c>
      <c r="E137" s="131">
        <f>'ПРАЙС-ЛИСТ ТОВ КАН (загальн.)1'!F1588</f>
        <v>28.85</v>
      </c>
      <c r="F137" s="117">
        <f>'ПРАЙС-ЛИСТ ТОВ КАН (загальн.)1'!G1588</f>
        <v>980.83199999999999</v>
      </c>
      <c r="G137" s="119" t="str">
        <f>'ПРАЙС-ЛИСТ ТОВ КАН (загальн.)1'!H1588</f>
        <v>шт.</v>
      </c>
      <c r="H137" s="114">
        <f>'ПРАЙС-ЛИСТ ТОВ КАН (загальн.)1'!I1588</f>
        <v>1842</v>
      </c>
    </row>
    <row r="138" spans="1:8" s="63" customFormat="1" ht="18" customHeight="1" x14ac:dyDescent="0.2">
      <c r="A138" s="128">
        <f>'ПРАЙС-ЛИСТ ТОВ КАН (загальн.)1'!A1589</f>
        <v>1579</v>
      </c>
      <c r="B138" s="137" t="str">
        <f>'ПРАЙС-ЛИСТ ТОВ КАН (загальн.)1'!C1589</f>
        <v>1509069014</v>
      </c>
      <c r="C138" s="114" t="str">
        <f>'ПРАЙС-ЛИСТ ТОВ КАН (загальн.)1'!D1589</f>
        <v>6341051</v>
      </c>
      <c r="D138" s="41" t="str">
        <f>'ПРАЙС-ЛИСТ ТОВ КАН (загальн.)1'!E1589</f>
        <v>Steel коліно з внутрішньою різьбою press - короткий, KAN-therm Steel/Steel Sprinkler 35x1/2</v>
      </c>
      <c r="E138" s="131">
        <f>'ПРАЙС-ЛИСТ ТОВ КАН (загальн.)1'!F1589</f>
        <v>46.05</v>
      </c>
      <c r="F138" s="117">
        <f>'ПРАЙС-ЛИСТ ТОВ КАН (загальн.)1'!G1589</f>
        <v>1565.904</v>
      </c>
      <c r="G138" s="119" t="str">
        <f>'ПРАЙС-ЛИСТ ТОВ КАН (загальн.)1'!H1589</f>
        <v>шт.</v>
      </c>
      <c r="H138" s="114">
        <f>'ПРАЙС-ЛИСТ ТОВ КАН (загальн.)1'!I1589</f>
        <v>1842</v>
      </c>
    </row>
    <row r="139" spans="1:8" s="63" customFormat="1" ht="18" customHeight="1" x14ac:dyDescent="0.2">
      <c r="A139" s="128">
        <f>'ПРАЙС-ЛИСТ ТОВ КАН (загальн.)1'!A1590</f>
        <v>1580</v>
      </c>
      <c r="B139" s="137" t="str">
        <f>'ПРАЙС-ЛИСТ ТОВ КАН (загальн.)1'!C1590</f>
        <v>1509070002</v>
      </c>
      <c r="C139" s="114" t="str">
        <f>'ПРАЙС-ЛИСТ ТОВ КАН (загальн.)1'!D1590</f>
        <v>620199.8</v>
      </c>
      <c r="D139" s="41" t="str">
        <f>'ПРАЙС-ЛИСТ ТОВ КАН (загальн.)1'!E1590</f>
        <v>Коліно з зовнішньою різьбою press - довге 15xR1/2</v>
      </c>
      <c r="E139" s="131">
        <f>'ПРАЙС-ЛИСТ ТОВ КАН (загальн.)1'!F1590</f>
        <v>8.58</v>
      </c>
      <c r="F139" s="117">
        <f>'ПРАЙС-ЛИСТ ТОВ КАН (загальн.)1'!G1590</f>
        <v>291.72000000000003</v>
      </c>
      <c r="G139" s="119" t="str">
        <f>'ПРАЙС-ЛИСТ ТОВ КАН (загальн.)1'!H1590</f>
        <v>шт.</v>
      </c>
      <c r="H139" s="114">
        <f>'ПРАЙС-ЛИСТ ТОВ КАН (загальн.)1'!I1590</f>
        <v>1842</v>
      </c>
    </row>
    <row r="140" spans="1:8" s="63" customFormat="1" ht="18" customHeight="1" x14ac:dyDescent="0.2">
      <c r="A140" s="128">
        <f>'ПРАЙС-ЛИСТ ТОВ КАН (загальн.)1'!A1591</f>
        <v>1581</v>
      </c>
      <c r="B140" s="137" t="str">
        <f>'ПРАЙС-ЛИСТ ТОВ КАН (загальн.)1'!C1591</f>
        <v>1509070003</v>
      </c>
      <c r="C140" s="114" t="str">
        <f>'ПРАЙС-ЛИСТ ТОВ КАН (загальн.)1'!D1591</f>
        <v>620198.7</v>
      </c>
      <c r="D140" s="41" t="str">
        <f>'ПРАЙС-ЛИСТ ТОВ КАН (загальн.)1'!E1591</f>
        <v>Коліно з зовнішньою різьбою press - довге 15xR3/8</v>
      </c>
      <c r="E140" s="131">
        <f>'ПРАЙС-ЛИСТ ТОВ КАН (загальн.)1'!F1591</f>
        <v>8.4599999999999991</v>
      </c>
      <c r="F140" s="117">
        <f>'ПРАЙС-ЛИСТ ТОВ КАН (загальн.)1'!G1591</f>
        <v>287.64</v>
      </c>
      <c r="G140" s="119" t="str">
        <f>'ПРАЙС-ЛИСТ ТОВ КАН (загальн.)1'!H1591</f>
        <v>шт.</v>
      </c>
      <c r="H140" s="114">
        <f>'ПРАЙС-ЛИСТ ТОВ КАН (загальн.)1'!I1591</f>
        <v>1842</v>
      </c>
    </row>
    <row r="141" spans="1:8" s="63" customFormat="1" ht="18" customHeight="1" x14ac:dyDescent="0.2">
      <c r="A141" s="128">
        <f>'ПРАЙС-ЛИСТ ТОВ КАН (загальн.)1'!A1592</f>
        <v>1582</v>
      </c>
      <c r="B141" s="137" t="str">
        <f>'ПРАЙС-ЛИСТ ТОВ КАН (загальн.)1'!C1592</f>
        <v>1509070004</v>
      </c>
      <c r="C141" s="114" t="str">
        <f>'ПРАЙС-ЛИСТ ТОВ КАН (загальн.)1'!D1592</f>
        <v>620200.9</v>
      </c>
      <c r="D141" s="41" t="str">
        <f>'ПРАЙС-ЛИСТ ТОВ КАН (загальн.)1'!E1592</f>
        <v>Коліно з зовнішньою різьбою press - довге 18xR1/2</v>
      </c>
      <c r="E141" s="131">
        <f>'ПРАЙС-ЛИСТ ТОВ КАН (загальн.)1'!F1592</f>
        <v>9.34</v>
      </c>
      <c r="F141" s="117">
        <f>'ПРАЙС-ЛИСТ ТОВ КАН (загальн.)1'!G1592</f>
        <v>317.42399999999998</v>
      </c>
      <c r="G141" s="119" t="str">
        <f>'ПРАЙС-ЛИСТ ТОВ КАН (загальн.)1'!H1592</f>
        <v>шт.</v>
      </c>
      <c r="H141" s="114">
        <f>'ПРАЙС-ЛИСТ ТОВ КАН (загальн.)1'!I1592</f>
        <v>1842</v>
      </c>
    </row>
    <row r="142" spans="1:8" s="63" customFormat="1" ht="18" customHeight="1" x14ac:dyDescent="0.2">
      <c r="A142" s="128">
        <f>'ПРАЙС-ЛИСТ ТОВ КАН (загальн.)1'!A1593</f>
        <v>1583</v>
      </c>
      <c r="B142" s="137" t="str">
        <f>'ПРАЙС-ЛИСТ ТОВ КАН (загальн.)1'!C1593</f>
        <v>1509070005</v>
      </c>
      <c r="C142" s="114" t="str">
        <f>'ПРАЙС-ЛИСТ ТОВ КАН (загальн.)1'!D1593</f>
        <v>6240366</v>
      </c>
      <c r="D142" s="41" t="str">
        <f>'ПРАЙС-ЛИСТ ТОВ КАН (загальн.)1'!E1593</f>
        <v>Коліно з зовнішньою різьбою press - довге 22xR3/4</v>
      </c>
      <c r="E142" s="131">
        <f>'ПРАЙС-ЛИСТ ТОВ КАН (загальн.)1'!F1593</f>
        <v>11.48</v>
      </c>
      <c r="F142" s="117">
        <f>'ПРАЙС-ЛИСТ ТОВ КАН (загальн.)1'!G1593</f>
        <v>390.45600000000002</v>
      </c>
      <c r="G142" s="119" t="str">
        <f>'ПРАЙС-ЛИСТ ТОВ КАН (загальн.)1'!H1593</f>
        <v>шт.</v>
      </c>
      <c r="H142" s="114">
        <f>'ПРАЙС-ЛИСТ ТОВ КАН (загальн.)1'!I1593</f>
        <v>1842</v>
      </c>
    </row>
    <row r="143" spans="1:8" s="63" customFormat="1" ht="18" customHeight="1" x14ac:dyDescent="0.2">
      <c r="A143" s="128">
        <f>'ПРАЙС-ЛИСТ ТОВ КАН (загальн.)1'!A1594</f>
        <v>1584</v>
      </c>
      <c r="B143" s="137" t="str">
        <f>'ПРАЙС-ЛИСТ ТОВ КАН (загальн.)1'!C1594</f>
        <v>1509070006</v>
      </c>
      <c r="C143" s="114" t="str">
        <f>'ПРАЙС-ЛИСТ ТОВ КАН (загальн.)1'!D1594</f>
        <v>6240377</v>
      </c>
      <c r="D143" s="41" t="str">
        <f>'ПРАЙС-ЛИСТ ТОВ КАН (загальн.)1'!E1594</f>
        <v>Коліно з зовнішньою різьбою press - довге 28xR1</v>
      </c>
      <c r="E143" s="131">
        <f>'ПРАЙС-ЛИСТ ТОВ КАН (загальн.)1'!F1594</f>
        <v>14.08</v>
      </c>
      <c r="F143" s="117">
        <f>'ПРАЙС-ЛИСТ ТОВ КАН (загальн.)1'!G1594</f>
        <v>478.584</v>
      </c>
      <c r="G143" s="119" t="str">
        <f>'ПРАЙС-ЛИСТ ТОВ КАН (загальн.)1'!H1594</f>
        <v>шт.</v>
      </c>
      <c r="H143" s="114">
        <f>'ПРАЙС-ЛИСТ ТОВ КАН (загальн.)1'!I1594</f>
        <v>1842</v>
      </c>
    </row>
    <row r="144" spans="1:8" s="63" customFormat="1" ht="18" customHeight="1" x14ac:dyDescent="0.2">
      <c r="A144" s="128">
        <f>'ПРАЙС-ЛИСТ ТОВ КАН (загальн.)1'!A1595</f>
        <v>1585</v>
      </c>
      <c r="B144" s="137" t="str">
        <f>'ПРАЙС-ЛИСТ ТОВ КАН (загальн.)1'!C1595</f>
        <v>1509070007</v>
      </c>
      <c r="C144" s="114" t="str">
        <f>'ПРАЙС-ЛИСТ ТОВ КАН (загальн.)1'!D1595</f>
        <v>6240388</v>
      </c>
      <c r="D144" s="41" t="str">
        <f>'ПРАЙС-ЛИСТ ТОВ КАН (загальн.)1'!E1595</f>
        <v>Коліно з зовнішньою різьбою press - довге 35xR5/4</v>
      </c>
      <c r="E144" s="131">
        <f>'ПРАЙС-ЛИСТ ТОВ КАН (загальн.)1'!F1595</f>
        <v>21.19</v>
      </c>
      <c r="F144" s="117">
        <f>'ПРАЙС-ЛИСТ ТОВ КАН (загальн.)1'!G1595</f>
        <v>720.52800000000002</v>
      </c>
      <c r="G144" s="119" t="str">
        <f>'ПРАЙС-ЛИСТ ТОВ КАН (загальн.)1'!H1595</f>
        <v>шт.</v>
      </c>
      <c r="H144" s="114">
        <f>'ПРАЙС-ЛИСТ ТОВ КАН (загальн.)1'!I1595</f>
        <v>1842</v>
      </c>
    </row>
    <row r="145" spans="1:8" s="63" customFormat="1" ht="18" customHeight="1" x14ac:dyDescent="0.2">
      <c r="A145" s="128">
        <f>'ПРАЙС-ЛИСТ ТОВ КАН (загальн.)1'!A1596</f>
        <v>1586</v>
      </c>
      <c r="B145" s="137" t="str">
        <f>'ПРАЙС-ЛИСТ ТОВ КАН (загальн.)1'!C1596</f>
        <v>1509070008</v>
      </c>
      <c r="C145" s="114" t="str">
        <f>'ПРАЙС-ЛИСТ ТОВ КАН (загальн.)1'!D1596</f>
        <v>6240399</v>
      </c>
      <c r="D145" s="41" t="str">
        <f>'ПРАЙС-ЛИСТ ТОВ КАН (загальн.)1'!E1596</f>
        <v>Коліно з зовнішньою різьбою press - довге 42xR3/2</v>
      </c>
      <c r="E145" s="131">
        <f>'ПРАЙС-ЛИСТ ТОВ КАН (загальн.)1'!F1596</f>
        <v>35.69</v>
      </c>
      <c r="F145" s="117">
        <f>'ПРАЙС-ЛИСТ ТОВ КАН (загальн.)1'!G1596</f>
        <v>1213.3920000000001</v>
      </c>
      <c r="G145" s="119" t="str">
        <f>'ПРАЙС-ЛИСТ ТОВ КАН (загальн.)1'!H1596</f>
        <v>шт.</v>
      </c>
      <c r="H145" s="114">
        <f>'ПРАЙС-ЛИСТ ТОВ КАН (загальн.)1'!I1596</f>
        <v>1842</v>
      </c>
    </row>
    <row r="146" spans="1:8" s="63" customFormat="1" ht="18" customHeight="1" x14ac:dyDescent="0.2">
      <c r="A146" s="128">
        <f>'ПРАЙС-ЛИСТ ТОВ КАН (загальн.)1'!A1597</f>
        <v>1587</v>
      </c>
      <c r="B146" s="137" t="str">
        <f>'ПРАЙС-ЛИСТ ТОВ КАН (загальн.)1'!C1597</f>
        <v>1509070009</v>
      </c>
      <c r="C146" s="114" t="str">
        <f>'ПРАЙС-ЛИСТ ТОВ КАН (загальн.)1'!D1597</f>
        <v>6240401</v>
      </c>
      <c r="D146" s="41" t="str">
        <f>'ПРАЙС-ЛИСТ ТОВ КАН (загальн.)1'!E1597</f>
        <v>Коліно з зовнішньою різьбою press - довге 54xR2</v>
      </c>
      <c r="E146" s="131">
        <f>'ПРАЙС-ЛИСТ ТОВ КАН (загальн.)1'!F1597</f>
        <v>52.91</v>
      </c>
      <c r="F146" s="117">
        <f>'ПРАЙС-ЛИСТ ТОВ КАН (загальн.)1'!G1597</f>
        <v>1798.8720000000001</v>
      </c>
      <c r="G146" s="119" t="str">
        <f>'ПРАЙС-ЛИСТ ТОВ КАН (загальн.)1'!H1597</f>
        <v>шт.</v>
      </c>
      <c r="H146" s="114">
        <f>'ПРАЙС-ЛИСТ ТОВ КАН (загальн.)1'!I1597</f>
        <v>1842</v>
      </c>
    </row>
    <row r="147" spans="1:8" s="63" customFormat="1" ht="18" customHeight="1" x14ac:dyDescent="0.2">
      <c r="A147" s="128">
        <f>'ПРАЙС-ЛИСТ ТОВ КАН (загальн.)1'!A1598</f>
        <v>1588</v>
      </c>
      <c r="B147" s="137" t="str">
        <f>'ПРАЙС-ЛИСТ ТОВ КАН (загальн.)1'!C1598</f>
        <v>1509070012</v>
      </c>
      <c r="C147" s="114" t="str">
        <f>'ПРАЙС-ЛИСТ ТОВ КАН (загальн.)1'!D1598</f>
        <v>620208.6</v>
      </c>
      <c r="D147" s="41" t="str">
        <f>'ПРАЙС-ЛИСТ ТОВ КАН (загальн.)1'!E1598</f>
        <v>Коліно з зовнішньою різьбою press - коротке 15xR1/2</v>
      </c>
      <c r="E147" s="131">
        <f>'ПРАЙС-ЛИСТ ТОВ КАН (загальн.)1'!F1598</f>
        <v>8.09</v>
      </c>
      <c r="F147" s="117">
        <f>'ПРАЙС-ЛИСТ ТОВ КАН (загальн.)1'!G1598</f>
        <v>274.99200000000002</v>
      </c>
      <c r="G147" s="119" t="str">
        <f>'ПРАЙС-ЛИСТ ТОВ КАН (загальн.)1'!H1598</f>
        <v>шт.</v>
      </c>
      <c r="H147" s="114">
        <f>'ПРАЙС-ЛИСТ ТОВ КАН (загальн.)1'!I1598</f>
        <v>1842</v>
      </c>
    </row>
    <row r="148" spans="1:8" s="63" customFormat="1" ht="18" customHeight="1" x14ac:dyDescent="0.2">
      <c r="A148" s="128">
        <f>'ПРАЙС-ЛИСТ ТОВ КАН (загальн.)1'!A1599</f>
        <v>1589</v>
      </c>
      <c r="B148" s="137" t="str">
        <f>'ПРАЙС-ЛИСТ ТОВ КАН (загальн.)1'!C1599</f>
        <v>1509070013</v>
      </c>
      <c r="C148" s="114" t="str">
        <f>'ПРАЙС-ЛИСТ ТОВ КАН (загальн.)1'!D1599</f>
        <v>620207.5</v>
      </c>
      <c r="D148" s="41" t="str">
        <f>'ПРАЙС-ЛИСТ ТОВ КАН (загальн.)1'!E1599</f>
        <v>Коліно з зовнішньою різьбою press - коротке 15xR3/8</v>
      </c>
      <c r="E148" s="131">
        <f>'ПРАЙС-ЛИСТ ТОВ КАН (загальн.)1'!F1599</f>
        <v>7.99</v>
      </c>
      <c r="F148" s="117">
        <f>'ПРАЙС-ЛИСТ ТОВ КАН (загальн.)1'!G1599</f>
        <v>271.72800000000001</v>
      </c>
      <c r="G148" s="119" t="str">
        <f>'ПРАЙС-ЛИСТ ТОВ КАН (загальн.)1'!H1599</f>
        <v>шт.</v>
      </c>
      <c r="H148" s="114">
        <f>'ПРАЙС-ЛИСТ ТОВ КАН (загальн.)1'!I1599</f>
        <v>1842</v>
      </c>
    </row>
    <row r="149" spans="1:8" s="63" customFormat="1" ht="18" customHeight="1" x14ac:dyDescent="0.2">
      <c r="A149" s="128">
        <f>'ПРАЙС-ЛИСТ ТОВ КАН (загальн.)1'!A1600</f>
        <v>1590</v>
      </c>
      <c r="B149" s="137" t="str">
        <f>'ПРАЙС-ЛИСТ ТОВ КАН (загальн.)1'!C1600</f>
        <v>1509070014</v>
      </c>
      <c r="C149" s="114" t="str">
        <f>'ПРАЙС-ЛИСТ ТОВ КАН (загальн.)1'!D1600</f>
        <v>620209.7</v>
      </c>
      <c r="D149" s="41" t="str">
        <f>'ПРАЙС-ЛИСТ ТОВ КАН (загальн.)1'!E1600</f>
        <v>Коліно з зовнішньою різьбою press - коротке 18xR1/2</v>
      </c>
      <c r="E149" s="131">
        <f>'ПРАЙС-ЛИСТ ТОВ КАН (загальн.)1'!F1600</f>
        <v>8.93</v>
      </c>
      <c r="F149" s="117">
        <f>'ПРАЙС-ЛИСТ ТОВ КАН (загальн.)1'!G1600</f>
        <v>303.55200000000002</v>
      </c>
      <c r="G149" s="119" t="str">
        <f>'ПРАЙС-ЛИСТ ТОВ КАН (загальн.)1'!H1600</f>
        <v>шт.</v>
      </c>
      <c r="H149" s="114">
        <f>'ПРАЙС-ЛИСТ ТОВ КАН (загальн.)1'!I1600</f>
        <v>1842</v>
      </c>
    </row>
    <row r="150" spans="1:8" s="63" customFormat="1" ht="18" customHeight="1" x14ac:dyDescent="0.2">
      <c r="A150" s="128">
        <f>'ПРАЙС-ЛИСТ ТОВ КАН (загальн.)1'!A1601</f>
        <v>1591</v>
      </c>
      <c r="B150" s="137" t="str">
        <f>'ПРАЙС-ЛИСТ ТОВ КАН (загальн.)1'!C1601</f>
        <v>1509070015</v>
      </c>
      <c r="C150" s="114" t="str">
        <f>'ПРАЙС-ЛИСТ ТОВ КАН (загальн.)1'!D1601</f>
        <v>6240982</v>
      </c>
      <c r="D150" s="41" t="str">
        <f>'ПРАЙС-ЛИСТ ТОВ КАН (загальн.)1'!E1601</f>
        <v>Коліно з зовнішньою різьбою press - коротке 22xR3/4</v>
      </c>
      <c r="E150" s="131">
        <f>'ПРАЙС-ЛИСТ ТОВ КАН (загальн.)1'!F1601</f>
        <v>10.78</v>
      </c>
      <c r="F150" s="117">
        <f>'ПРАЙС-ЛИСТ ТОВ КАН (загальн.)1'!G1601</f>
        <v>366.38400000000001</v>
      </c>
      <c r="G150" s="119" t="str">
        <f>'ПРАЙС-ЛИСТ ТОВ КАН (загальн.)1'!H1601</f>
        <v>шт.</v>
      </c>
      <c r="H150" s="114">
        <f>'ПРАЙС-ЛИСТ ТОВ КАН (загальн.)1'!I1601</f>
        <v>1842</v>
      </c>
    </row>
    <row r="151" spans="1:8" s="63" customFormat="1" ht="18" customHeight="1" x14ac:dyDescent="0.2">
      <c r="A151" s="128">
        <f>'ПРАЙС-ЛИСТ ТОВ КАН (загальн.)1'!A1602</f>
        <v>1592</v>
      </c>
      <c r="B151" s="137" t="str">
        <f>'ПРАЙС-ЛИСТ ТОВ КАН (загальн.)1'!C1602</f>
        <v>1509076000</v>
      </c>
      <c r="C151" s="114" t="str">
        <f>'ПРАЙС-ЛИСТ ТОВ КАН (загальн.)1'!D1602</f>
        <v>620242.7</v>
      </c>
      <c r="D151" s="41" t="str">
        <f>'ПРАЙС-ЛИСТ ТОВ КАН (загальн.)1'!E1602</f>
        <v>Кінцевик присоед. для запрессовки с вн. рез., KAN-therm Steel - Ø12xRp1/2</v>
      </c>
      <c r="E151" s="131">
        <f>'ПРАЙС-ЛИСТ ТОВ КАН (загальн.)1'!F1602</f>
        <v>3.05</v>
      </c>
      <c r="F151" s="117">
        <f>'ПРАЙС-ЛИСТ ТОВ КАН (загальн.)1'!G1602</f>
        <v>103.63200000000001</v>
      </c>
      <c r="G151" s="119" t="str">
        <f>'ПРАЙС-ЛИСТ ТОВ КАН (загальн.)1'!H1602</f>
        <v>шт.</v>
      </c>
      <c r="H151" s="114">
        <f>'ПРАЙС-ЛИСТ ТОВ КАН (загальн.)1'!I1602</f>
        <v>1842</v>
      </c>
    </row>
    <row r="152" spans="1:8" s="63" customFormat="1" ht="18" customHeight="1" x14ac:dyDescent="0.2">
      <c r="A152" s="128">
        <f>'ПРАЙС-ЛИСТ ТОВ КАН (загальн.)1'!A1603</f>
        <v>1593</v>
      </c>
      <c r="B152" s="137" t="str">
        <f>'ПРАЙС-ЛИСТ ТОВ КАН (загальн.)1'!C1603</f>
        <v>1509076002</v>
      </c>
      <c r="C152" s="114" t="str">
        <f>'ПРАЙС-ЛИСТ ТОВ КАН (загальн.)1'!D1603</f>
        <v>620987.4</v>
      </c>
      <c r="D152" s="41" t="str">
        <f>'ПРАЙС-ЛИСТ ТОВ КАН (загальн.)1'!E1603</f>
        <v>Кінцевик присоед. для запрессовки с вн. рез., KAN-therm Steel - Ø12xRp3/8</v>
      </c>
      <c r="E152" s="131" t="str">
        <f>'ПРАЙС-ЛИСТ ТОВ КАН (загальн.)1'!F1603</f>
        <v>na zakaz</v>
      </c>
      <c r="F152" s="117" t="str">
        <f>'ПРАЙС-ЛИСТ ТОВ КАН (загальн.)1'!G1603</f>
        <v>na zakaz</v>
      </c>
      <c r="G152" s="119" t="str">
        <f>'ПРАЙС-ЛИСТ ТОВ КАН (загальн.)1'!H1603</f>
        <v>шт.</v>
      </c>
      <c r="H152" s="114">
        <f>'ПРАЙС-ЛИСТ ТОВ КАН (загальн.)1'!I1603</f>
        <v>1842</v>
      </c>
    </row>
    <row r="153" spans="1:8" s="63" customFormat="1" ht="18" customHeight="1" x14ac:dyDescent="0.2">
      <c r="A153" s="128">
        <f>'ПРАЙС-ЛИСТ ТОВ КАН (загальн.)1'!A1604</f>
        <v>1594</v>
      </c>
      <c r="B153" s="137" t="str">
        <f>'ПРАЙС-ЛИСТ ТОВ КАН (загальн.)1'!C1604</f>
        <v>1509076003</v>
      </c>
      <c r="C153" s="114" t="str">
        <f>'ПРАЙС-ЛИСТ ТОВ КАН (загальн.)1'!D1604</f>
        <v>620243.8</v>
      </c>
      <c r="D153" s="41" t="str">
        <f>'ПРАЙС-ЛИСТ ТОВ КАН (загальн.)1'!E1604</f>
        <v>Наконечник приєднувальний для запресовування з внутрішньою різьбою d15xRp1/2</v>
      </c>
      <c r="E153" s="131">
        <f>'ПРАЙС-ЛИСТ ТОВ КАН (загальн.)1'!F1604</f>
        <v>3.3899999999999997</v>
      </c>
      <c r="F153" s="117">
        <f>'ПРАЙС-ЛИСТ ТОВ КАН (загальн.)1'!G1604</f>
        <v>115.464</v>
      </c>
      <c r="G153" s="119" t="str">
        <f>'ПРАЙС-ЛИСТ ТОВ КАН (загальн.)1'!H1604</f>
        <v>шт.</v>
      </c>
      <c r="H153" s="114">
        <f>'ПРАЙС-ЛИСТ ТОВ КАН (загальн.)1'!I1604</f>
        <v>1842</v>
      </c>
    </row>
    <row r="154" spans="1:8" s="63" customFormat="1" ht="18" customHeight="1" x14ac:dyDescent="0.2">
      <c r="A154" s="128">
        <f>'ПРАЙС-ЛИСТ ТОВ КАН (загальн.)1'!A1605</f>
        <v>1595</v>
      </c>
      <c r="B154" s="137" t="str">
        <f>'ПРАЙС-ЛИСТ ТОВ КАН (загальн.)1'!C1605</f>
        <v>1509076004</v>
      </c>
      <c r="C154" s="114" t="str">
        <f>'ПРАЙС-ЛИСТ ТОВ КАН (загальн.)1'!D1605</f>
        <v>620244.9</v>
      </c>
      <c r="D154" s="41" t="str">
        <f>'ПРАЙС-ЛИСТ ТОВ КАН (загальн.)1'!E1605</f>
        <v>Наконечник приєднувальний для запресовування з внутрішньою різьбою d18xRp1/2</v>
      </c>
      <c r="E154" s="131">
        <f>'ПРАЙС-ЛИСТ ТОВ КАН (загальн.)1'!F1605</f>
        <v>3.6999999999999997</v>
      </c>
      <c r="F154" s="117">
        <f>'ПРАЙС-ЛИСТ ТОВ КАН (загальн.)1'!G1605</f>
        <v>125.664</v>
      </c>
      <c r="G154" s="119" t="str">
        <f>'ПРАЙС-ЛИСТ ТОВ КАН (загальн.)1'!H1605</f>
        <v>шт.</v>
      </c>
      <c r="H154" s="114">
        <f>'ПРАЙС-ЛИСТ ТОВ КАН (загальн.)1'!I1605</f>
        <v>1842</v>
      </c>
    </row>
    <row r="155" spans="1:8" s="63" customFormat="1" ht="18" customHeight="1" x14ac:dyDescent="0.2">
      <c r="A155" s="128">
        <f>'ПРАЙС-ЛИСТ ТОВ КАН (загальн.)1'!A1606</f>
        <v>1596</v>
      </c>
      <c r="B155" s="137" t="str">
        <f>'ПРАЙС-ЛИСТ ТОВ КАН (загальн.)1'!C1606</f>
        <v>1509076005</v>
      </c>
      <c r="C155" s="114" t="str">
        <f>'ПРАЙС-ЛИСТ ТОВ КАН (загальн.)1'!D1606</f>
        <v>620245.1</v>
      </c>
      <c r="D155" s="41" t="str">
        <f>'ПРАЙС-ЛИСТ ТОВ КАН (загальн.)1'!E1606</f>
        <v>Наконечник приєднувальний для запресовування з внутрішньою різьбою d18xRp3/4</v>
      </c>
      <c r="E155" s="131">
        <f>'ПРАЙС-ЛИСТ ТОВ КАН (загальн.)1'!F1606</f>
        <v>4.0699999999999994</v>
      </c>
      <c r="F155" s="117">
        <f>'ПРАЙС-ЛИСТ ТОВ КАН (загальн.)1'!G1606</f>
        <v>138.31200000000001</v>
      </c>
      <c r="G155" s="119" t="str">
        <f>'ПРАЙС-ЛИСТ ТОВ КАН (загальн.)1'!H1606</f>
        <v>шт.</v>
      </c>
      <c r="H155" s="114">
        <f>'ПРАЙС-ЛИСТ ТОВ КАН (загальн.)1'!I1606</f>
        <v>1842</v>
      </c>
    </row>
    <row r="156" spans="1:8" s="63" customFormat="1" ht="18" customHeight="1" x14ac:dyDescent="0.2">
      <c r="A156" s="128">
        <f>'ПРАЙС-ЛИСТ ТОВ КАН (загальн.)1'!A1607</f>
        <v>1597</v>
      </c>
      <c r="B156" s="137" t="str">
        <f>'ПРАЙС-ЛИСТ ТОВ КАН (загальн.)1'!C1607</f>
        <v>1509076006</v>
      </c>
      <c r="C156" s="114" t="str">
        <f>'ПРАЙС-ЛИСТ ТОВ КАН (загальн.)1'!D1607</f>
        <v>6240960</v>
      </c>
      <c r="D156" s="41" t="str">
        <f>'ПРАЙС-ЛИСТ ТОВ КАН (загальн.)1'!E1607</f>
        <v>Наконечник приєднувальний для запресовування з внутрішньою різьбою d22xRp1/2</v>
      </c>
      <c r="E156" s="131">
        <f>'ПРАЙС-ЛИСТ ТОВ КАН (загальн.)1'!F1607</f>
        <v>4.7299999999999995</v>
      </c>
      <c r="F156" s="117">
        <f>'ПРАЙС-ЛИСТ ТОВ КАН (загальн.)1'!G1607</f>
        <v>160.75200000000001</v>
      </c>
      <c r="G156" s="119" t="str">
        <f>'ПРАЙС-ЛИСТ ТОВ КАН (загальн.)1'!H1607</f>
        <v>шт.</v>
      </c>
      <c r="H156" s="114">
        <f>'ПРАЙС-ЛИСТ ТОВ КАН (загальн.)1'!I1607</f>
        <v>1842</v>
      </c>
    </row>
    <row r="157" spans="1:8" s="63" customFormat="1" ht="18" customHeight="1" x14ac:dyDescent="0.2">
      <c r="A157" s="128">
        <f>'ПРАЙС-ЛИСТ ТОВ КАН (загальн.)1'!A1608</f>
        <v>1598</v>
      </c>
      <c r="B157" s="137" t="str">
        <f>'ПРАЙС-ЛИСТ ТОВ КАН (загальн.)1'!C1608</f>
        <v>1509076007</v>
      </c>
      <c r="C157" s="114" t="str">
        <f>'ПРАЙС-ЛИСТ ТОВ КАН (загальн.)1'!D1608</f>
        <v>6240971</v>
      </c>
      <c r="D157" s="41" t="str">
        <f>'ПРАЙС-ЛИСТ ТОВ КАН (загальн.)1'!E1608</f>
        <v>Наконечник приєднувальний для запресовування з внутрішньою різьбою d22xRp3/4</v>
      </c>
      <c r="E157" s="131">
        <f>'ПРАЙС-ЛИСТ ТОВ КАН (загальн.)1'!F1608</f>
        <v>4.91</v>
      </c>
      <c r="F157" s="117">
        <f>'ПРАЙС-ЛИСТ ТОВ КАН (загальн.)1'!G1608</f>
        <v>166.87200000000001</v>
      </c>
      <c r="G157" s="119" t="str">
        <f>'ПРАЙС-ЛИСТ ТОВ КАН (загальн.)1'!H1608</f>
        <v>шт.</v>
      </c>
      <c r="H157" s="114">
        <f>'ПРАЙС-ЛИСТ ТОВ КАН (загальн.)1'!I1608</f>
        <v>1842</v>
      </c>
    </row>
    <row r="158" spans="1:8" s="63" customFormat="1" ht="18" customHeight="1" x14ac:dyDescent="0.2">
      <c r="A158" s="128">
        <f>'ПРАЙС-ЛИСТ ТОВ КАН (загальн.)1'!A1609</f>
        <v>1599</v>
      </c>
      <c r="B158" s="137" t="str">
        <f>'ПРАЙС-ЛИСТ ТОВ КАН (загальн.)1'!C1609</f>
        <v>1509080000</v>
      </c>
      <c r="C158" s="114" t="str">
        <f>'ПРАЙС-ЛИСТ ТОВ КАН (загальн.)1'!D1609</f>
        <v>6206255</v>
      </c>
      <c r="D158" s="41" t="str">
        <f>'ПРАЙС-ЛИСТ ТОВ КАН (загальн.)1'!E1609</f>
        <v>Подовжувач press 108x108</v>
      </c>
      <c r="E158" s="131">
        <f>'ПРАЙС-ЛИСТ ТОВ КАН (загальн.)1'!F1609</f>
        <v>124.9</v>
      </c>
      <c r="F158" s="117">
        <f>'ПРАЙС-ЛИСТ ТОВ КАН (загальн.)1'!G1609</f>
        <v>4246.4639999999999</v>
      </c>
      <c r="G158" s="119" t="str">
        <f>'ПРАЙС-ЛИСТ ТОВ КАН (загальн.)1'!H1609</f>
        <v>шт.</v>
      </c>
      <c r="H158" s="114">
        <f>'ПРАЙС-ЛИСТ ТОВ КАН (загальн.)1'!I1609</f>
        <v>1842</v>
      </c>
    </row>
    <row r="159" spans="1:8" s="63" customFormat="1" ht="18" customHeight="1" x14ac:dyDescent="0.2">
      <c r="A159" s="128">
        <f>'ПРАЙС-ЛИСТ ТОВ КАН (загальн.)1'!A1610</f>
        <v>1600</v>
      </c>
      <c r="B159" s="137" t="str">
        <f>'ПРАЙС-ЛИСТ ТОВ КАН (загальн.)1'!C1610</f>
        <v>1509080003</v>
      </c>
      <c r="C159" s="114" t="str">
        <f>'ПРАЙС-ЛИСТ ТОВ КАН (загальн.)1'!D1610</f>
        <v>620144.8</v>
      </c>
      <c r="D159" s="41" t="str">
        <f>'ПРАЙС-ЛИСТ ТОВ КАН (загальн.)1'!E1610</f>
        <v>Подовжувач press 15x15</v>
      </c>
      <c r="E159" s="131">
        <f>'ПРАЙС-ЛИСТ ТОВ КАН (загальн.)1'!F1610</f>
        <v>2.6399999999999997</v>
      </c>
      <c r="F159" s="117">
        <f>'ПРАЙС-ЛИСТ ТОВ КАН (загальн.)1'!G1610</f>
        <v>89.76</v>
      </c>
      <c r="G159" s="119" t="str">
        <f>'ПРАЙС-ЛИСТ ТОВ КАН (загальн.)1'!H1610</f>
        <v>шт.</v>
      </c>
      <c r="H159" s="114">
        <f>'ПРАЙС-ЛИСТ ТОВ КАН (загальн.)1'!I1610</f>
        <v>1842</v>
      </c>
    </row>
    <row r="160" spans="1:8" s="63" customFormat="1" ht="18" customHeight="1" x14ac:dyDescent="0.2">
      <c r="A160" s="128">
        <f>'ПРАЙС-ЛИСТ ТОВ КАН (загальн.)1'!A1611</f>
        <v>1601</v>
      </c>
      <c r="B160" s="137" t="str">
        <f>'ПРАЙС-ЛИСТ ТОВ КАН (загальн.)1'!C1611</f>
        <v>1509080004</v>
      </c>
      <c r="C160" s="114" t="str">
        <f>'ПРАЙС-ЛИСТ ТОВ КАН (загальн.)1'!D1611</f>
        <v>620145.9</v>
      </c>
      <c r="D160" s="41" t="str">
        <f>'ПРАЙС-ЛИСТ ТОВ КАН (загальн.)1'!E1611</f>
        <v>Подовжувач press 18x18</v>
      </c>
      <c r="E160" s="131">
        <f>'ПРАЙС-ЛИСТ ТОВ КАН (загальн.)1'!F1611</f>
        <v>2.9499999999999997</v>
      </c>
      <c r="F160" s="117">
        <f>'ПРАЙС-ЛИСТ ТОВ КАН (загальн.)1'!G1611</f>
        <v>100.36799999999999</v>
      </c>
      <c r="G160" s="119" t="str">
        <f>'ПРАЙС-ЛИСТ ТОВ КАН (загальн.)1'!H1611</f>
        <v>шт.</v>
      </c>
      <c r="H160" s="114">
        <f>'ПРАЙС-ЛИСТ ТОВ КАН (загальн.)1'!I1611</f>
        <v>1842</v>
      </c>
    </row>
    <row r="161" spans="1:8" s="63" customFormat="1" ht="18" customHeight="1" x14ac:dyDescent="0.2">
      <c r="A161" s="128">
        <f>'ПРАЙС-ЛИСТ ТОВ КАН (загальн.)1'!A1612</f>
        <v>1602</v>
      </c>
      <c r="B161" s="137" t="str">
        <f>'ПРАЙС-ЛИСТ ТОВ КАН (загальн.)1'!C1612</f>
        <v>1509080005</v>
      </c>
      <c r="C161" s="114" t="str">
        <f>'ПРАЙС-ЛИСТ ТОВ КАН (загальн.)1'!D1612</f>
        <v>6240058</v>
      </c>
      <c r="D161" s="41" t="str">
        <f>'ПРАЙС-ЛИСТ ТОВ КАН (загальн.)1'!E1612</f>
        <v>Подовжувач press 22x22</v>
      </c>
      <c r="E161" s="131">
        <f>'ПРАЙС-ЛИСТ ТОВ КАН (загальн.)1'!F1612</f>
        <v>3.3899999999999997</v>
      </c>
      <c r="F161" s="117">
        <f>'ПРАЙС-ЛИСТ ТОВ КАН (загальн.)1'!G1612</f>
        <v>115.464</v>
      </c>
      <c r="G161" s="119" t="str">
        <f>'ПРАЙС-ЛИСТ ТОВ КАН (загальн.)1'!H1612</f>
        <v>шт.</v>
      </c>
      <c r="H161" s="114">
        <f>'ПРАЙС-ЛИСТ ТОВ КАН (загальн.)1'!I1612</f>
        <v>1842</v>
      </c>
    </row>
    <row r="162" spans="1:8" s="63" customFormat="1" ht="18" customHeight="1" x14ac:dyDescent="0.2">
      <c r="A162" s="128">
        <f>'ПРАЙС-ЛИСТ ТОВ КАН (загальн.)1'!A1613</f>
        <v>1603</v>
      </c>
      <c r="B162" s="137" t="str">
        <f>'ПРАЙС-ЛИСТ ТОВ КАН (загальн.)1'!C1613</f>
        <v>1509080006</v>
      </c>
      <c r="C162" s="114" t="str">
        <f>'ПРАЙС-ЛИСТ ТОВ КАН (загальн.)1'!D1613</f>
        <v>6240069</v>
      </c>
      <c r="D162" s="41" t="str">
        <f>'ПРАЙС-ЛИСТ ТОВ КАН (загальн.)1'!E1613</f>
        <v>Подовжувач press 28x28</v>
      </c>
      <c r="E162" s="131">
        <f>'ПРАЙС-ЛИСТ ТОВ КАН (загальн.)1'!F1613</f>
        <v>4.1499999999999995</v>
      </c>
      <c r="F162" s="117">
        <f>'ПРАЙС-ЛИСТ ТОВ КАН (загальн.)1'!G1613</f>
        <v>141.16800000000001</v>
      </c>
      <c r="G162" s="119" t="str">
        <f>'ПРАЙС-ЛИСТ ТОВ КАН (загальн.)1'!H1613</f>
        <v>шт.</v>
      </c>
      <c r="H162" s="114">
        <f>'ПРАЙС-ЛИСТ ТОВ КАН (загальн.)1'!I1613</f>
        <v>1842</v>
      </c>
    </row>
    <row r="163" spans="1:8" s="63" customFormat="1" ht="18" customHeight="1" x14ac:dyDescent="0.2">
      <c r="A163" s="128">
        <f>'ПРАЙС-ЛИСТ ТОВ КАН (загальн.)1'!A1614</f>
        <v>1604</v>
      </c>
      <c r="B163" s="137" t="str">
        <f>'ПРАЙС-ЛИСТ ТОВ КАН (загальн.)1'!C1614</f>
        <v>1509080007</v>
      </c>
      <c r="C163" s="114" t="str">
        <f>'ПРАЙС-ЛИСТ ТОВ КАН (загальн.)1'!D1614</f>
        <v>6240071</v>
      </c>
      <c r="D163" s="41" t="str">
        <f>'ПРАЙС-ЛИСТ ТОВ КАН (загальн.)1'!E1614</f>
        <v>Подовжувач press 35x35</v>
      </c>
      <c r="E163" s="131">
        <f>'ПРАЙС-ЛИСТ ТОВ КАН (загальн.)1'!F1614</f>
        <v>9.31</v>
      </c>
      <c r="F163" s="117">
        <f>'ПРАЙС-ЛИСТ ТОВ КАН (загальн.)1'!G1614</f>
        <v>316.608</v>
      </c>
      <c r="G163" s="119" t="str">
        <f>'ПРАЙС-ЛИСТ ТОВ КАН (загальн.)1'!H1614</f>
        <v>шт.</v>
      </c>
      <c r="H163" s="114">
        <f>'ПРАЙС-ЛИСТ ТОВ КАН (загальн.)1'!I1614</f>
        <v>1842</v>
      </c>
    </row>
    <row r="164" spans="1:8" s="63" customFormat="1" ht="18" customHeight="1" x14ac:dyDescent="0.2">
      <c r="A164" s="128">
        <f>'ПРАЙС-ЛИСТ ТОВ КАН (загальн.)1'!A1615</f>
        <v>1605</v>
      </c>
      <c r="B164" s="137" t="str">
        <f>'ПРАЙС-ЛИСТ ТОВ КАН (загальн.)1'!C1615</f>
        <v>1509080008</v>
      </c>
      <c r="C164" s="114" t="str">
        <f>'ПРАЙС-ЛИСТ ТОВ КАН (загальн.)1'!D1615</f>
        <v>6240080</v>
      </c>
      <c r="D164" s="41" t="str">
        <f>'ПРАЙС-ЛИСТ ТОВ КАН (загальн.)1'!E1615</f>
        <v>Подовжувач press 42x42</v>
      </c>
      <c r="E164" s="131">
        <f>'ПРАЙС-ЛИСТ ТОВ КАН (загальн.)1'!F1615</f>
        <v>10.039999999999999</v>
      </c>
      <c r="F164" s="117">
        <f>'ПРАЙС-ЛИСТ ТОВ КАН (загальн.)1'!G1615</f>
        <v>341.49599999999998</v>
      </c>
      <c r="G164" s="119" t="str">
        <f>'ПРАЙС-ЛИСТ ТОВ КАН (загальн.)1'!H1615</f>
        <v>шт.</v>
      </c>
      <c r="H164" s="114">
        <f>'ПРАЙС-ЛИСТ ТОВ КАН (загальн.)1'!I1615</f>
        <v>1842</v>
      </c>
    </row>
    <row r="165" spans="1:8" s="63" customFormat="1" ht="18" customHeight="1" x14ac:dyDescent="0.2">
      <c r="A165" s="128">
        <f>'ПРАЙС-ЛИСТ ТОВ КАН (загальн.)1'!A1616</f>
        <v>1606</v>
      </c>
      <c r="B165" s="137" t="str">
        <f>'ПРАЙС-ЛИСТ ТОВ КАН (загальн.)1'!C1616</f>
        <v>1509080009</v>
      </c>
      <c r="C165" s="114" t="str">
        <f>'ПРАЙС-ЛИСТ ТОВ КАН (загальн.)1'!D1616</f>
        <v>6240091</v>
      </c>
      <c r="D165" s="41" t="str">
        <f>'ПРАЙС-ЛИСТ ТОВ КАН (загальн.)1'!E1616</f>
        <v>Подовжувач press 54x54</v>
      </c>
      <c r="E165" s="131">
        <f>'ПРАЙС-ЛИСТ ТОВ КАН (загальн.)1'!F1616</f>
        <v>11.86</v>
      </c>
      <c r="F165" s="117">
        <f>'ПРАЙС-ЛИСТ ТОВ КАН (загальн.)1'!G1616</f>
        <v>403.10399999999998</v>
      </c>
      <c r="G165" s="119" t="str">
        <f>'ПРАЙС-ЛИСТ ТОВ КАН (загальн.)1'!H1616</f>
        <v>шт.</v>
      </c>
      <c r="H165" s="114">
        <f>'ПРАЙС-ЛИСТ ТОВ КАН (загальн.)1'!I1616</f>
        <v>1842</v>
      </c>
    </row>
    <row r="166" spans="1:8" s="63" customFormat="1" ht="18" customHeight="1" x14ac:dyDescent="0.2">
      <c r="A166" s="128">
        <f>'ПРАЙС-ЛИСТ ТОВ КАН (загальн.)1'!A1617</f>
        <v>1607</v>
      </c>
      <c r="B166" s="137" t="str">
        <f>'ПРАЙС-ЛИСТ ТОВ КАН (загальн.)1'!C1617</f>
        <v>1509080011</v>
      </c>
      <c r="C166" s="114" t="str">
        <f>'ПРАЙС-ЛИСТ ТОВ КАН (загальн.)1'!D1617</f>
        <v>6206233</v>
      </c>
      <c r="D166" s="41" t="str">
        <f>'ПРАЙС-ЛИСТ ТОВ КАН (загальн.)1'!E1617</f>
        <v>Подовжувач press 76x76</v>
      </c>
      <c r="E166" s="131">
        <f>'ПРАЙС-ЛИСТ ТОВ КАН (загальн.)1'!F1617</f>
        <v>93.12</v>
      </c>
      <c r="F166" s="117">
        <f>'ПРАЙС-ЛИСТ ТОВ КАН (загальн.)1'!G1617</f>
        <v>3166.08</v>
      </c>
      <c r="G166" s="119" t="str">
        <f>'ПРАЙС-ЛИСТ ТОВ КАН (загальн.)1'!H1617</f>
        <v>шт.</v>
      </c>
      <c r="H166" s="114">
        <f>'ПРАЙС-ЛИСТ ТОВ КАН (загальн.)1'!I1617</f>
        <v>1842</v>
      </c>
    </row>
    <row r="167" spans="1:8" s="63" customFormat="1" ht="18" customHeight="1" x14ac:dyDescent="0.2">
      <c r="A167" s="128">
        <f>'ПРАЙС-ЛИСТ ТОВ КАН (загальн.)1'!A1618</f>
        <v>1608</v>
      </c>
      <c r="B167" s="137" t="str">
        <f>'ПРАЙС-ЛИСТ ТОВ КАН (загальн.)1'!C1618</f>
        <v>1509080012</v>
      </c>
      <c r="C167" s="114" t="str">
        <f>'ПРАЙС-ЛИСТ ТОВ КАН (загальн.)1'!D1618</f>
        <v>6206244</v>
      </c>
      <c r="D167" s="41" t="str">
        <f>'ПРАЙС-ЛИСТ ТОВ КАН (загальн.)1'!E1618</f>
        <v>Подовжувач press 89x89</v>
      </c>
      <c r="E167" s="131">
        <f>'ПРАЙС-ЛИСТ ТОВ КАН (загальн.)1'!F1618</f>
        <v>104.14</v>
      </c>
      <c r="F167" s="117">
        <f>'ПРАЙС-ЛИСТ ТОВ КАН (загальн.)1'!G1618</f>
        <v>3540.6239999999998</v>
      </c>
      <c r="G167" s="119" t="str">
        <f>'ПРАЙС-ЛИСТ ТОВ КАН (загальн.)1'!H1618</f>
        <v>шт.</v>
      </c>
      <c r="H167" s="114">
        <f>'ПРАЙС-ЛИСТ ТОВ КАН (загальн.)1'!I1618</f>
        <v>1842</v>
      </c>
    </row>
    <row r="168" spans="1:8" s="63" customFormat="1" ht="18" customHeight="1" x14ac:dyDescent="0.2">
      <c r="A168" s="128">
        <f>'ПРАЙС-ЛИСТ ТОВ КАН (загальн.)1'!A1619</f>
        <v>1609</v>
      </c>
      <c r="B168" s="137" t="str">
        <f>'ПРАЙС-ЛИСТ ТОВ КАН (загальн.)1'!C1619</f>
        <v>1509080014</v>
      </c>
      <c r="C168" s="114" t="str">
        <f>'ПРАЙС-ЛИСТ ТОВ КАН (загальн.)1'!D1619</f>
        <v>6341357</v>
      </c>
      <c r="D168" s="41" t="str">
        <f>'ПРАЙС-ЛИСТ ТОВ КАН (загальн.)1'!E1619</f>
        <v>Подовжувач press 66x66</v>
      </c>
      <c r="E168" s="131">
        <f>'ПРАЙС-ЛИСТ ТОВ КАН (загальн.)1'!F1619</f>
        <v>62.239999999999995</v>
      </c>
      <c r="F168" s="117">
        <f>'ПРАЙС-ЛИСТ ТОВ КАН (загальн.)1'!G1619</f>
        <v>2116.2959999999998</v>
      </c>
      <c r="G168" s="119" t="str">
        <f>'ПРАЙС-ЛИСТ ТОВ КАН (загальн.)1'!H1619</f>
        <v>шт.</v>
      </c>
      <c r="H168" s="114">
        <f>'ПРАЙС-ЛИСТ ТОВ КАН (загальн.)1'!I1619</f>
        <v>1842</v>
      </c>
    </row>
    <row r="169" spans="1:8" s="63" customFormat="1" ht="18" customHeight="1" x14ac:dyDescent="0.2">
      <c r="A169" s="128">
        <f>'ПРАЙС-ЛИСТ ТОВ КАН (загальн.)1'!A1620</f>
        <v>1610</v>
      </c>
      <c r="B169" s="137" t="str">
        <f>'ПРАЙС-ЛИСТ ТОВ КАН (загальн.)1'!C1620</f>
        <v>1509091000</v>
      </c>
      <c r="C169" s="114" t="str">
        <f>'ПРАЙС-ЛИСТ ТОВ КАН (загальн.)1'!D1620</f>
        <v>6341500</v>
      </c>
      <c r="D169" s="41" t="str">
        <f>'ПРАЙС-ЛИСТ ТОВ КАН (загальн.)1'!E1620</f>
        <v>Фланець press 35</v>
      </c>
      <c r="E169" s="131">
        <f>'ПРАЙС-ЛИСТ ТОВ КАН (загальн.)1'!F1620</f>
        <v>91.2</v>
      </c>
      <c r="F169" s="117">
        <f>'ПРАЙС-ЛИСТ ТОВ КАН (загальн.)1'!G1620</f>
        <v>3100.8</v>
      </c>
      <c r="G169" s="119" t="str">
        <f>'ПРАЙС-ЛИСТ ТОВ КАН (загальн.)1'!H1620</f>
        <v>шт.</v>
      </c>
      <c r="H169" s="114">
        <f>'ПРАЙС-ЛИСТ ТОВ КАН (загальн.)1'!I1620</f>
        <v>1842</v>
      </c>
    </row>
    <row r="170" spans="1:8" s="63" customFormat="1" ht="18" customHeight="1" x14ac:dyDescent="0.2">
      <c r="A170" s="128">
        <f>'ПРАЙС-ЛИСТ ТОВ КАН (загальн.)1'!A1621</f>
        <v>1611</v>
      </c>
      <c r="B170" s="137" t="str">
        <f>'ПРАЙС-ЛИСТ ТОВ КАН (загальн.)1'!C1621</f>
        <v>1509091001</v>
      </c>
      <c r="C170" s="114" t="str">
        <f>'ПРАЙС-ЛИСТ ТОВ КАН (загальн.)1'!D1621</f>
        <v>6341511</v>
      </c>
      <c r="D170" s="41" t="str">
        <f>'ПРАЙС-ЛИСТ ТОВ КАН (загальн.)1'!E1621</f>
        <v>Фланець press 42</v>
      </c>
      <c r="E170" s="131">
        <f>'ПРАЙС-ЛИСТ ТОВ КАН (загальн.)1'!F1621</f>
        <v>98.820000000000007</v>
      </c>
      <c r="F170" s="117">
        <f>'ПРАЙС-ЛИСТ ТОВ КАН (загальн.)1'!G1621</f>
        <v>3359.88</v>
      </c>
      <c r="G170" s="119" t="str">
        <f>'ПРАЙС-ЛИСТ ТОВ КАН (загальн.)1'!H1621</f>
        <v>шт.</v>
      </c>
      <c r="H170" s="114">
        <f>'ПРАЙС-ЛИСТ ТОВ КАН (загальн.)1'!I1621</f>
        <v>1842</v>
      </c>
    </row>
    <row r="171" spans="1:8" s="63" customFormat="1" ht="18" customHeight="1" x14ac:dyDescent="0.2">
      <c r="A171" s="128">
        <f>'ПРАЙС-ЛИСТ ТОВ КАН (загальн.)1'!A1622</f>
        <v>1612</v>
      </c>
      <c r="B171" s="137" t="str">
        <f>'ПРАЙС-ЛИСТ ТОВ КАН (загальн.)1'!C1622</f>
        <v>1509091002</v>
      </c>
      <c r="C171" s="114" t="str">
        <f>'ПРАЙС-ЛИСТ ТОВ КАН (загальн.)1'!D1622</f>
        <v>6341522</v>
      </c>
      <c r="D171" s="41" t="str">
        <f>'ПРАЙС-ЛИСТ ТОВ КАН (загальн.)1'!E1622</f>
        <v>Фланець press 54</v>
      </c>
      <c r="E171" s="131">
        <f>'ПРАЙС-ЛИСТ ТОВ КАН (загальн.)1'!F1622</f>
        <v>107.43</v>
      </c>
      <c r="F171" s="117">
        <f>'ПРАЙС-ЛИСТ ТОВ КАН (загальн.)1'!G1622</f>
        <v>3652.8240000000001</v>
      </c>
      <c r="G171" s="119" t="str">
        <f>'ПРАЙС-ЛИСТ ТОВ КАН (загальн.)1'!H1622</f>
        <v>шт.</v>
      </c>
      <c r="H171" s="114">
        <f>'ПРАЙС-ЛИСТ ТОВ КАН (загальн.)1'!I1622</f>
        <v>1842</v>
      </c>
    </row>
    <row r="172" spans="1:8" s="63" customFormat="1" ht="18" customHeight="1" x14ac:dyDescent="0.2">
      <c r="A172" s="128">
        <f>'ПРАЙС-ЛИСТ ТОВ КАН (загальн.)1'!A1623</f>
        <v>1613</v>
      </c>
      <c r="B172" s="137" t="str">
        <f>'ПРАЙС-ЛИСТ ТОВ КАН (загальн.)1'!C1623</f>
        <v>1509091003</v>
      </c>
      <c r="C172" s="114" t="str">
        <f>'ПРАЙС-ЛИСТ ТОВ КАН (загальн.)1'!D1623</f>
        <v>620659.6</v>
      </c>
      <c r="D172" s="41" t="str">
        <f>'ПРАЙС-ЛИСТ ТОВ КАН (загальн.)1'!E1623</f>
        <v>Фланець press 76</v>
      </c>
      <c r="E172" s="131">
        <f>'ПРАЙС-ЛИСТ ТОВ КАН (загальн.)1'!F1623</f>
        <v>161.1</v>
      </c>
      <c r="F172" s="117">
        <f>'ПРАЙС-ЛИСТ ТОВ КАН (загальн.)1'!G1623</f>
        <v>5477.4</v>
      </c>
      <c r="G172" s="119" t="str">
        <f>'ПРАЙС-ЛИСТ ТОВ КАН (загальн.)1'!H1623</f>
        <v>шт.</v>
      </c>
      <c r="H172" s="114">
        <f>'ПРАЙС-ЛИСТ ТОВ КАН (загальн.)1'!I1623</f>
        <v>1842</v>
      </c>
    </row>
    <row r="173" spans="1:8" s="63" customFormat="1" ht="18" customHeight="1" x14ac:dyDescent="0.2">
      <c r="A173" s="128">
        <f>'ПРАЙС-ЛИСТ ТОВ КАН (загальн.)1'!A1624</f>
        <v>1614</v>
      </c>
      <c r="B173" s="137" t="str">
        <f>'ПРАЙС-ЛИСТ ТОВ КАН (загальн.)1'!C1624</f>
        <v>1509091004</v>
      </c>
      <c r="C173" s="114" t="str">
        <f>'ПРАЙС-ЛИСТ ТОВ КАН (загальн.)1'!D1624</f>
        <v>620660.7</v>
      </c>
      <c r="D173" s="41" t="str">
        <f>'ПРАЙС-ЛИСТ ТОВ КАН (загальн.)1'!E1624</f>
        <v>Фланець press 89</v>
      </c>
      <c r="E173" s="131">
        <f>'ПРАЙС-ЛИСТ ТОВ КАН (загальн.)1'!F1624</f>
        <v>191.42</v>
      </c>
      <c r="F173" s="117">
        <f>'ПРАЙС-ЛИСТ ТОВ КАН (загальн.)1'!G1624</f>
        <v>6508.4160000000002</v>
      </c>
      <c r="G173" s="119" t="str">
        <f>'ПРАЙС-ЛИСТ ТОВ КАН (загальн.)1'!H1624</f>
        <v>шт.</v>
      </c>
      <c r="H173" s="114">
        <f>'ПРАЙС-ЛИСТ ТОВ КАН (загальн.)1'!I1624</f>
        <v>1842</v>
      </c>
    </row>
    <row r="174" spans="1:8" s="63" customFormat="1" ht="18" customHeight="1" x14ac:dyDescent="0.2">
      <c r="A174" s="128">
        <f>'ПРАЙС-ЛИСТ ТОВ КАН (загальн.)1'!A1625</f>
        <v>1615</v>
      </c>
      <c r="B174" s="137" t="str">
        <f>'ПРАЙС-ЛИСТ ТОВ КАН (загальн.)1'!C1625</f>
        <v>1509091005</v>
      </c>
      <c r="C174" s="114" t="str">
        <f>'ПРАЙС-ЛИСТ ТОВ КАН (загальн.)1'!D1625</f>
        <v>6340323</v>
      </c>
      <c r="D174" s="41" t="str">
        <f>'ПРАЙС-ЛИСТ ТОВ КАН (загальн.)1'!E1625</f>
        <v>Фланець press 66</v>
      </c>
      <c r="E174" s="131">
        <f>'ПРАЙС-ЛИСТ ТОВ КАН (загальн.)1'!F1625</f>
        <v>137.88999999999999</v>
      </c>
      <c r="F174" s="117">
        <f>'ПРАЙС-ЛИСТ ТОВ КАН (загальн.)1'!G1625</f>
        <v>4688.3280000000004</v>
      </c>
      <c r="G174" s="119" t="str">
        <f>'ПРАЙС-ЛИСТ ТОВ КАН (загальн.)1'!H1625</f>
        <v>шт.</v>
      </c>
      <c r="H174" s="114">
        <f>'ПРАЙС-ЛИСТ ТОВ КАН (загальн.)1'!I1625</f>
        <v>1842</v>
      </c>
    </row>
    <row r="175" spans="1:8" s="63" customFormat="1" ht="18" customHeight="1" x14ac:dyDescent="0.2">
      <c r="A175" s="128">
        <f>'ПРАЙС-ЛИСТ ТОВ КАН (загальн.)1'!A1626</f>
        <v>1616</v>
      </c>
      <c r="B175" s="137" t="str">
        <f>'ПРАЙС-ЛИСТ ТОВ КАН (загальн.)1'!C1626</f>
        <v>1509091010</v>
      </c>
      <c r="C175" s="114" t="str">
        <f>'ПРАЙС-ЛИСТ ТОВ КАН (загальн.)1'!D1626</f>
        <v>620661.8</v>
      </c>
      <c r="D175" s="41" t="str">
        <f>'ПРАЙС-ЛИСТ ТОВ КАН (загальн.)1'!E1626</f>
        <v>Фланець press 108</v>
      </c>
      <c r="E175" s="131">
        <f>'ПРАЙС-ЛИСТ ТОВ КАН (загальн.)1'!F1626</f>
        <v>224.92</v>
      </c>
      <c r="F175" s="117">
        <f>'ПРАЙС-ЛИСТ ТОВ КАН (загальн.)1'!G1626</f>
        <v>7647.1440000000002</v>
      </c>
      <c r="G175" s="119" t="str">
        <f>'ПРАЙС-ЛИСТ ТОВ КАН (загальн.)1'!H1626</f>
        <v>шт.</v>
      </c>
      <c r="H175" s="114">
        <f>'ПРАЙС-ЛИСТ ТОВ КАН (загальн.)1'!I1626</f>
        <v>1842</v>
      </c>
    </row>
    <row r="176" spans="1:8" s="63" customFormat="1" ht="18" customHeight="1" x14ac:dyDescent="0.2">
      <c r="A176" s="128">
        <f>'ПРАЙС-ЛИСТ ТОВ КАН (загальн.)1'!A1627</f>
        <v>1617</v>
      </c>
      <c r="B176" s="137" t="str">
        <f>'ПРАЙС-ЛИСТ ТОВ КАН (загальн.)1'!C1627</f>
        <v>1509106000</v>
      </c>
      <c r="C176" s="114" t="str">
        <f>'ПРАЙС-ЛИСТ ТОВ КАН (загальн.)1'!D1627</f>
        <v>6340521</v>
      </c>
      <c r="D176" s="41" t="str">
        <f>'ПРАЙС-ЛИСТ ТОВ КАН (загальн.)1'!E1627</f>
        <v>Steel З'єднувач роз'ємний з внутрішньою різьбою press, KAN-therm Steel 15 x G3/4</v>
      </c>
      <c r="E176" s="131">
        <f>'ПРАЙС-ЛИСТ ТОВ КАН (загальн.)1'!F1627</f>
        <v>13.61</v>
      </c>
      <c r="F176" s="117">
        <f>'ПРАЙС-ЛИСТ ТОВ КАН (загальн.)1'!G1627</f>
        <v>462.67200000000003</v>
      </c>
      <c r="G176" s="119" t="str">
        <f>'ПРАЙС-ЛИСТ ТОВ КАН (загальн.)1'!H1627</f>
        <v>шт.</v>
      </c>
      <c r="H176" s="114">
        <f>'ПРАЙС-ЛИСТ ТОВ КАН (загальн.)1'!I1627</f>
        <v>1842</v>
      </c>
    </row>
    <row r="177" spans="1:8" s="63" customFormat="1" ht="18" customHeight="1" x14ac:dyDescent="0.2">
      <c r="A177" s="128">
        <f>'ПРАЙС-ЛИСТ ТОВ КАН (загальн.)1'!A1628</f>
        <v>1618</v>
      </c>
      <c r="B177" s="137" t="str">
        <f>'ПРАЙС-ЛИСТ ТОВ КАН (загальн.)1'!C1628</f>
        <v>1509106001</v>
      </c>
      <c r="C177" s="114" t="str">
        <f>'ПРАЙС-ЛИСТ ТОВ КАН (загальн.)1'!D1628</f>
        <v>6340532</v>
      </c>
      <c r="D177" s="41" t="str">
        <f>'ПРАЙС-ЛИСТ ТОВ КАН (загальн.)1'!E1628</f>
        <v>Steel З'єднувач роз'ємний з внутрішньою різьбою press, KAN-therm Steel 18 x G3/4</v>
      </c>
      <c r="E177" s="131">
        <f>'ПРАЙС-ЛИСТ ТОВ КАН (загальн.)1'!F1628</f>
        <v>14.95</v>
      </c>
      <c r="F177" s="117">
        <f>'ПРАЙС-ЛИСТ ТОВ КАН (загальн.)1'!G1628</f>
        <v>508.36799999999999</v>
      </c>
      <c r="G177" s="119" t="str">
        <f>'ПРАЙС-ЛИСТ ТОВ КАН (загальн.)1'!H1628</f>
        <v>шт.</v>
      </c>
      <c r="H177" s="114">
        <f>'ПРАЙС-ЛИСТ ТОВ КАН (загальн.)1'!I1628</f>
        <v>1842</v>
      </c>
    </row>
    <row r="178" spans="1:8" s="63" customFormat="1" ht="18" customHeight="1" x14ac:dyDescent="0.2">
      <c r="A178" s="128">
        <f>'ПРАЙС-ЛИСТ ТОВ КАН (загальн.)1'!A1629</f>
        <v>1619</v>
      </c>
      <c r="B178" s="137" t="str">
        <f>'ПРАЙС-ЛИСТ ТОВ КАН (загальн.)1'!C1629</f>
        <v>1509106002</v>
      </c>
      <c r="C178" s="114" t="str">
        <f>'ПРАЙС-ЛИСТ ТОВ КАН (загальн.)1'!D1629</f>
        <v>6340554</v>
      </c>
      <c r="D178" s="41" t="str">
        <f>'ПРАЙС-ЛИСТ ТОВ КАН (загальн.)1'!E1629</f>
        <v>Steel З'єднувач роз'ємний з внутрішньою різьбою press, KAN-therm Steel 22 x G1</v>
      </c>
      <c r="E178" s="131">
        <f>'ПРАЙС-ЛИСТ ТОВ КАН (загальн.)1'!F1629</f>
        <v>18.25</v>
      </c>
      <c r="F178" s="117">
        <f>'ПРАЙС-ЛИСТ ТОВ КАН (загальн.)1'!G1629</f>
        <v>620.56799999999998</v>
      </c>
      <c r="G178" s="119" t="str">
        <f>'ПРАЙС-ЛИСТ ТОВ КАН (загальн.)1'!H1629</f>
        <v>шт.</v>
      </c>
      <c r="H178" s="114">
        <f>'ПРАЙС-ЛИСТ ТОВ КАН (загальн.)1'!I1629</f>
        <v>1842</v>
      </c>
    </row>
    <row r="179" spans="1:8" s="63" customFormat="1" ht="18" customHeight="1" x14ac:dyDescent="0.2">
      <c r="A179" s="128">
        <f>'ПРАЙС-ЛИСТ ТОВ КАН (загальн.)1'!A1630</f>
        <v>1620</v>
      </c>
      <c r="B179" s="137" t="str">
        <f>'ПРАЙС-ЛИСТ ТОВ КАН (загальн.)1'!C1630</f>
        <v>1509106003</v>
      </c>
      <c r="C179" s="114" t="str">
        <f>'ПРАЙС-ЛИСТ ТОВ КАН (загальн.)1'!D1630</f>
        <v>6340565</v>
      </c>
      <c r="D179" s="41" t="str">
        <f>'ПРАЙС-ЛИСТ ТОВ КАН (загальн.)1'!E1630</f>
        <v>Steel З'єднувач роз'ємний з внутрішньою різьбою press, KAN-therm Steel 28 x G1 1/4</v>
      </c>
      <c r="E179" s="131">
        <f>'ПРАЙС-ЛИСТ ТОВ КАН (загальн.)1'!F1630</f>
        <v>19.760000000000002</v>
      </c>
      <c r="F179" s="117">
        <f>'ПРАЙС-ЛИСТ ТОВ КАН (загальн.)1'!G1630</f>
        <v>671.976</v>
      </c>
      <c r="G179" s="119" t="str">
        <f>'ПРАЙС-ЛИСТ ТОВ КАН (загальн.)1'!H1630</f>
        <v>шт.</v>
      </c>
      <c r="H179" s="114">
        <f>'ПРАЙС-ЛИСТ ТОВ КАН (загальн.)1'!I1630</f>
        <v>1842</v>
      </c>
    </row>
    <row r="180" spans="1:8" s="63" customFormat="1" ht="18" customHeight="1" x14ac:dyDescent="0.2">
      <c r="A180" s="128">
        <f>'ПРАЙС-ЛИСТ ТОВ КАН (загальн.)1'!A1631</f>
        <v>1621</v>
      </c>
      <c r="B180" s="137" t="str">
        <f>'ПРАЙС-ЛИСТ ТОВ КАН (загальн.)1'!C1631</f>
        <v>1509106004</v>
      </c>
      <c r="C180" s="114" t="str">
        <f>'ПРАЙС-ЛИСТ ТОВ КАН (загальн.)1'!D1631</f>
        <v>6340576</v>
      </c>
      <c r="D180" s="41" t="str">
        <f>'ПРАЙС-ЛИСТ ТОВ КАН (загальн.)1'!E1631</f>
        <v>Steel З'єднувач роз'ємний з внутрішньою різьбою press, KAN-therm Steel 35 x G1 1/2</v>
      </c>
      <c r="E180" s="131">
        <f>'ПРАЙС-ЛИСТ ТОВ КАН (загальн.)1'!F1631</f>
        <v>29.270000000000003</v>
      </c>
      <c r="F180" s="117">
        <f>'ПРАЙС-ЛИСТ ТОВ КАН (загальн.)1'!G1631</f>
        <v>995.11199999999997</v>
      </c>
      <c r="G180" s="119" t="str">
        <f>'ПРАЙС-ЛИСТ ТОВ КАН (загальн.)1'!H1631</f>
        <v>шт.</v>
      </c>
      <c r="H180" s="114">
        <f>'ПРАЙС-ЛИСТ ТОВ КАН (загальн.)1'!I1631</f>
        <v>1842</v>
      </c>
    </row>
    <row r="181" spans="1:8" s="63" customFormat="1" ht="18" customHeight="1" x14ac:dyDescent="0.2">
      <c r="A181" s="128">
        <f>'ПРАЙС-ЛИСТ ТОВ КАН (загальн.)1'!A1632</f>
        <v>1622</v>
      </c>
      <c r="B181" s="137" t="str">
        <f>'ПРАЙС-ЛИСТ ТОВ КАН (загальн.)1'!C1632</f>
        <v>1509106005</v>
      </c>
      <c r="C181" s="114" t="str">
        <f>'ПРАЙС-ЛИСТ ТОВ КАН (загальн.)1'!D1632</f>
        <v>6340587</v>
      </c>
      <c r="D181" s="41" t="str">
        <f>'ПРАЙС-ЛИСТ ТОВ КАН (загальн.)1'!E1632</f>
        <v>Steel З'єднувач роз'ємний з внутрішньою різьбою press, KAN-therm Steel 42 x G1 3/4</v>
      </c>
      <c r="E181" s="131">
        <f>'ПРАЙС-ЛИСТ ТОВ КАН (загальн.)1'!F1632</f>
        <v>38.589999999999996</v>
      </c>
      <c r="F181" s="117">
        <f>'ПРАЙС-ЛИСТ ТОВ КАН (загальн.)1'!G1632</f>
        <v>1312.1279999999999</v>
      </c>
      <c r="G181" s="119" t="str">
        <f>'ПРАЙС-ЛИСТ ТОВ КАН (загальн.)1'!H1632</f>
        <v>шт.</v>
      </c>
      <c r="H181" s="114">
        <f>'ПРАЙС-ЛИСТ ТОВ КАН (загальн.)1'!I1632</f>
        <v>1842</v>
      </c>
    </row>
    <row r="182" spans="1:8" s="63" customFormat="1" ht="18" customHeight="1" x14ac:dyDescent="0.2">
      <c r="A182" s="128">
        <f>'ПРАЙС-ЛИСТ ТОВ КАН (загальн.)1'!A1633</f>
        <v>1623</v>
      </c>
      <c r="B182" s="137" t="str">
        <f>'ПРАЙС-ЛИСТ ТОВ КАН (загальн.)1'!C1633</f>
        <v>1509106006</v>
      </c>
      <c r="C182" s="114" t="str">
        <f>'ПРАЙС-ЛИСТ ТОВ КАН (загальн.)1'!D1633</f>
        <v>6340598</v>
      </c>
      <c r="D182" s="41" t="str">
        <f>'ПРАЙС-ЛИСТ ТОВ КАН (загальн.)1'!E1633</f>
        <v>Steel З'єднувач роз'ємний з внутрішньою різьбою press, KAN-therm Steel 54 x G2 3/8</v>
      </c>
      <c r="E182" s="131">
        <f>'ПРАЙС-ЛИСТ ТОВ КАН (загальн.)1'!F1633</f>
        <v>64.52000000000001</v>
      </c>
      <c r="F182" s="117">
        <f>'ПРАЙС-ЛИСТ ТОВ КАН (загальн.)1'!G1633</f>
        <v>2193.8159999999998</v>
      </c>
      <c r="G182" s="119" t="str">
        <f>'ПРАЙС-ЛИСТ ТОВ КАН (загальн.)1'!H1633</f>
        <v>шт.</v>
      </c>
      <c r="H182" s="114">
        <f>'ПРАЙС-ЛИСТ ТОВ КАН (загальн.)1'!I1633</f>
        <v>1842</v>
      </c>
    </row>
    <row r="183" spans="1:8" s="63" customFormat="1" ht="18" customHeight="1" x14ac:dyDescent="0.2">
      <c r="A183" s="128">
        <f>'ПРАЙС-ЛИСТ ТОВ КАН (загальн.)1'!A1634</f>
        <v>1624</v>
      </c>
      <c r="B183" s="137" t="str">
        <f>'ПРАЙС-ЛИСТ ТОВ КАН (загальн.)1'!C1634</f>
        <v>1509221010</v>
      </c>
      <c r="C183" s="114" t="str">
        <f>'ПРАЙС-ЛИСТ ТОВ КАН (загальн.)1'!D1634</f>
        <v>6340213</v>
      </c>
      <c r="D183" s="41" t="str">
        <f>'ПРАЙС-ЛИСТ ТОВ КАН (загальн.)1'!E1634</f>
        <v>Перехідник ніпельний press d66x28</v>
      </c>
      <c r="E183" s="131">
        <f>'ПРАЙС-ЛИСТ ТОВ КАН (загальн.)1'!F1634</f>
        <v>51.269999999999996</v>
      </c>
      <c r="F183" s="117">
        <f>'ПРАЙС-ЛИСТ ТОВ КАН (загальн.)1'!G1634</f>
        <v>1743.384</v>
      </c>
      <c r="G183" s="119" t="str">
        <f>'ПРАЙС-ЛИСТ ТОВ КАН (загальн.)1'!H1634</f>
        <v>шт.</v>
      </c>
      <c r="H183" s="114">
        <f>'ПРАЙС-ЛИСТ ТОВ КАН (загальн.)1'!I1634</f>
        <v>1842</v>
      </c>
    </row>
    <row r="184" spans="1:8" s="63" customFormat="1" ht="18" customHeight="1" x14ac:dyDescent="0.2">
      <c r="A184" s="128">
        <f>'ПРАЙС-ЛИСТ ТОВ КАН (загальн.)1'!A1635</f>
        <v>1625</v>
      </c>
      <c r="B184" s="137" t="str">
        <f>'ПРАЙС-ЛИСТ ТОВ КАН (загальн.)1'!C1635</f>
        <v>1509221011</v>
      </c>
      <c r="C184" s="114" t="str">
        <f>'ПРАЙС-ЛИСТ ТОВ КАН (загальн.)1'!D1635</f>
        <v>6340224</v>
      </c>
      <c r="D184" s="41" t="str">
        <f>'ПРАЙС-ЛИСТ ТОВ КАН (загальн.)1'!E1635</f>
        <v>Перехідник ніпельний press d66x35</v>
      </c>
      <c r="E184" s="131">
        <f>'ПРАЙС-ЛИСТ ТОВ КАН (загальн.)1'!F1635</f>
        <v>48.55</v>
      </c>
      <c r="F184" s="117">
        <f>'ПРАЙС-ЛИСТ ТОВ КАН (загальн.)1'!G1635</f>
        <v>1650.768</v>
      </c>
      <c r="G184" s="119" t="str">
        <f>'ПРАЙС-ЛИСТ ТОВ КАН (загальн.)1'!H1635</f>
        <v>шт.</v>
      </c>
      <c r="H184" s="114">
        <f>'ПРАЙС-ЛИСТ ТОВ КАН (загальн.)1'!I1635</f>
        <v>1842</v>
      </c>
    </row>
    <row r="185" spans="1:8" s="63" customFormat="1" ht="18" customHeight="1" x14ac:dyDescent="0.2">
      <c r="A185" s="128">
        <f>'ПРАЙС-ЛИСТ ТОВ КАН (загальн.)1'!A1636</f>
        <v>1626</v>
      </c>
      <c r="B185" s="137" t="str">
        <f>'ПРАЙС-ЛИСТ ТОВ КАН (загальн.)1'!C1636</f>
        <v>1509221012</v>
      </c>
      <c r="C185" s="114" t="str">
        <f>'ПРАЙС-ЛИСТ ТОВ КАН (загальн.)1'!D1636</f>
        <v>6340235</v>
      </c>
      <c r="D185" s="41" t="str">
        <f>'ПРАЙС-ЛИСТ ТОВ КАН (загальн.)1'!E1636</f>
        <v>Перехідник ніпельний press d66x42</v>
      </c>
      <c r="E185" s="131">
        <f>'ПРАЙС-ЛИСТ ТОВ КАН (загальн.)1'!F1636</f>
        <v>52.79</v>
      </c>
      <c r="F185" s="117">
        <f>'ПРАЙС-ЛИСТ ТОВ КАН (загальн.)1'!G1636</f>
        <v>1794.7919999999999</v>
      </c>
      <c r="G185" s="119" t="str">
        <f>'ПРАЙС-ЛИСТ ТОВ КАН (загальн.)1'!H1636</f>
        <v>шт.</v>
      </c>
      <c r="H185" s="114">
        <f>'ПРАЙС-ЛИСТ ТОВ КАН (загальн.)1'!I1636</f>
        <v>1842</v>
      </c>
    </row>
    <row r="186" spans="1:8" s="63" customFormat="1" ht="18" customHeight="1" x14ac:dyDescent="0.2">
      <c r="A186" s="128">
        <f>'ПРАЙС-ЛИСТ ТОВ КАН (загальн.)1'!A1637</f>
        <v>1627</v>
      </c>
      <c r="B186" s="137" t="str">
        <f>'ПРАЙС-ЛИСТ ТОВ КАН (загальн.)1'!C1637</f>
        <v>1509221013</v>
      </c>
      <c r="C186" s="114" t="str">
        <f>'ПРАЙС-ЛИСТ ТОВ КАН (загальн.)1'!D1637</f>
        <v>6340246</v>
      </c>
      <c r="D186" s="41" t="str">
        <f>'ПРАЙС-ЛИСТ ТОВ КАН (загальн.)1'!E1637</f>
        <v>Перехідник ніпельний press d66x54</v>
      </c>
      <c r="E186" s="131">
        <f>'ПРАЙС-ЛИСТ ТОВ КАН (загальн.)1'!F1637</f>
        <v>53.839999999999996</v>
      </c>
      <c r="F186" s="117">
        <f>'ПРАЙС-ЛИСТ ТОВ КАН (загальн.)1'!G1637</f>
        <v>1830.6959999999999</v>
      </c>
      <c r="G186" s="119" t="str">
        <f>'ПРАЙС-ЛИСТ ТОВ КАН (загальн.)1'!H1637</f>
        <v>шт.</v>
      </c>
      <c r="H186" s="114">
        <f>'ПРАЙС-ЛИСТ ТОВ КАН (загальн.)1'!I1637</f>
        <v>1842</v>
      </c>
    </row>
    <row r="187" spans="1:8" s="63" customFormat="1" ht="18" customHeight="1" x14ac:dyDescent="0.2">
      <c r="A187" s="128">
        <f>'ПРАЙС-ЛИСТ ТОВ КАН (загальн.)1'!A1638</f>
        <v>1628</v>
      </c>
      <c r="B187" s="137" t="str">
        <f>'ПРАЙС-ЛИСТ ТОВ КАН (загальн.)1'!C1638</f>
        <v>1509221014</v>
      </c>
      <c r="C187" s="114" t="str">
        <f>'ПРАЙС-ЛИСТ ТОВ КАН (загальн.)1'!D1638</f>
        <v>6340268</v>
      </c>
      <c r="D187" s="41" t="str">
        <f>'ПРАЙС-ЛИСТ ТОВ КАН (загальн.)1'!E1638</f>
        <v>Перехідник ніпельний press d88,9x66</v>
      </c>
      <c r="E187" s="131">
        <f>'ПРАЙС-ЛИСТ ТОВ КАН (загальн.)1'!F1638</f>
        <v>71.98</v>
      </c>
      <c r="F187" s="117">
        <f>'ПРАЙС-ЛИСТ ТОВ КАН (загальн.)1'!G1638</f>
        <v>2447.1840000000002</v>
      </c>
      <c r="G187" s="119" t="str">
        <f>'ПРАЙС-ЛИСТ ТОВ КАН (загальн.)1'!H1638</f>
        <v>шт.</v>
      </c>
      <c r="H187" s="114">
        <f>'ПРАЙС-ЛИСТ ТОВ КАН (загальн.)1'!I1638</f>
        <v>1842</v>
      </c>
    </row>
    <row r="188" spans="1:8" s="63" customFormat="1" ht="18" customHeight="1" x14ac:dyDescent="0.2">
      <c r="A188" s="128">
        <f>'ПРАЙС-ЛИСТ ТОВ КАН (загальн.)1'!A1639</f>
        <v>1629</v>
      </c>
      <c r="B188" s="137" t="str">
        <f>'ПРАЙС-ЛИСТ ТОВ КАН (загальн.)1'!C1639</f>
        <v>1509221015</v>
      </c>
      <c r="C188" s="114" t="str">
        <f>'ПРАЙС-ЛИСТ ТОВ КАН (загальн.)1'!D1639</f>
        <v>6340279</v>
      </c>
      <c r="D188" s="41" t="str">
        <f>'ПРАЙС-ЛИСТ ТОВ КАН (загальн.)1'!E1639</f>
        <v>Перехідник ніпельний press d108x66</v>
      </c>
      <c r="E188" s="131">
        <f>'ПРАЙС-ЛИСТ ТОВ КАН (загальн.)1'!F1639</f>
        <v>77.2</v>
      </c>
      <c r="F188" s="117">
        <f>'ПРАЙС-ЛИСТ ТОВ КАН (загальн.)1'!G1639</f>
        <v>2624.6640000000002</v>
      </c>
      <c r="G188" s="119" t="str">
        <f>'ПРАЙС-ЛИСТ ТОВ КАН (загальн.)1'!H1639</f>
        <v>шт.</v>
      </c>
      <c r="H188" s="114">
        <f>'ПРАЙС-ЛИСТ ТОВ КАН (загальн.)1'!I1639</f>
        <v>1842</v>
      </c>
    </row>
    <row r="189" spans="1:8" s="63" customFormat="1" ht="18" customHeight="1" x14ac:dyDescent="0.2">
      <c r="A189" s="128">
        <f>'ПРАЙС-ЛИСТ ТОВ КАН (загальн.)1'!A1640</f>
        <v>1630</v>
      </c>
      <c r="B189" s="137" t="str">
        <f>'ПРАЙС-ЛИСТ ТОВ КАН (загальн.)1'!C1640</f>
        <v>1509221016</v>
      </c>
      <c r="C189" s="114" t="str">
        <f>'ПРАЙС-ЛИСТ ТОВ КАН (загальн.)1'!D1640</f>
        <v>6340257</v>
      </c>
      <c r="D189" s="41" t="str">
        <f>'ПРАЙС-ЛИСТ ТОВ КАН (загальн.)1'!E1640</f>
        <v>Перехідник ніпельний press d76,1x66</v>
      </c>
      <c r="E189" s="131">
        <f>'ПРАЙС-ЛИСТ ТОВ КАН (загальн.)1'!F1640</f>
        <v>69.400000000000006</v>
      </c>
      <c r="F189" s="117">
        <f>'ПРАЙС-ЛИСТ ТОВ КАН (загальн.)1'!G1640</f>
        <v>2359.4639999999999</v>
      </c>
      <c r="G189" s="119" t="str">
        <f>'ПРАЙС-ЛИСТ ТОВ КАН (загальн.)1'!H1640</f>
        <v>шт.</v>
      </c>
      <c r="H189" s="114">
        <f>'ПРАЙС-ЛИСТ ТОВ КАН (загальн.)1'!I1640</f>
        <v>1842</v>
      </c>
    </row>
    <row r="190" spans="1:8" s="63" customFormat="1" ht="18" customHeight="1" x14ac:dyDescent="0.2">
      <c r="A190" s="128">
        <f>'ПРАЙС-ЛИСТ ТОВ КАН (загальн.)1'!A1641</f>
        <v>1631</v>
      </c>
      <c r="B190" s="137" t="str">
        <f>'ПРАЙС-ЛИСТ ТОВ КАН (загальн.)1'!C1641</f>
        <v>1509221017</v>
      </c>
      <c r="C190" s="114" t="str">
        <f>'ПРАЙС-ЛИСТ ТОВ КАН (загальн.)1'!D1641</f>
        <v>6206420</v>
      </c>
      <c r="D190" s="41" t="str">
        <f>'ПРАЙС-ЛИСТ ТОВ КАН (загальн.)1'!E1641</f>
        <v>Перехідник ніпельний press d108x76</v>
      </c>
      <c r="E190" s="131">
        <f>'ПРАЙС-ЛИСТ ТОВ КАН (загальн.)1'!F1641</f>
        <v>79.7</v>
      </c>
      <c r="F190" s="117">
        <f>'ПРАЙС-ЛИСТ ТОВ КАН (загальн.)1'!G1641</f>
        <v>2709.9360000000001</v>
      </c>
      <c r="G190" s="119" t="str">
        <f>'ПРАЙС-ЛИСТ ТОВ КАН (загальн.)1'!H1641</f>
        <v>шт.</v>
      </c>
      <c r="H190" s="114">
        <f>'ПРАЙС-ЛИСТ ТОВ КАН (загальн.)1'!I1641</f>
        <v>1842</v>
      </c>
    </row>
    <row r="191" spans="1:8" s="63" customFormat="1" ht="18" customHeight="1" x14ac:dyDescent="0.2">
      <c r="A191" s="128">
        <f>'ПРАЙС-ЛИСТ ТОВ КАН (загальн.)1'!A1642</f>
        <v>1632</v>
      </c>
      <c r="B191" s="137" t="str">
        <f>'ПРАЙС-ЛИСТ ТОВ КАН (загальн.)1'!C1642</f>
        <v>1509221018</v>
      </c>
      <c r="C191" s="114" t="str">
        <f>'ПРАЙС-ЛИСТ ТОВ КАН (загальн.)1'!D1642</f>
        <v>6206431</v>
      </c>
      <c r="D191" s="41" t="str">
        <f>'ПРАЙС-ЛИСТ ТОВ КАН (загальн.)1'!E1642</f>
        <v>Перехідник ніпельний press d108x89</v>
      </c>
      <c r="E191" s="131">
        <f>'ПРАЙС-ЛИСТ ТОВ КАН (загальн.)1'!F1642</f>
        <v>84.36</v>
      </c>
      <c r="F191" s="117">
        <f>'ПРАЙС-ЛИСТ ТОВ КАН (загальн.)1'!G1642</f>
        <v>2868.24</v>
      </c>
      <c r="G191" s="119" t="str">
        <f>'ПРАЙС-ЛИСТ ТОВ КАН (загальн.)1'!H1642</f>
        <v>шт.</v>
      </c>
      <c r="H191" s="114">
        <f>'ПРАЙС-ЛИСТ ТОВ КАН (загальн.)1'!I1642</f>
        <v>1842</v>
      </c>
    </row>
    <row r="192" spans="1:8" s="63" customFormat="1" ht="18" customHeight="1" x14ac:dyDescent="0.2">
      <c r="A192" s="128">
        <f>'ПРАЙС-ЛИСТ ТОВ КАН (загальн.)1'!A1643</f>
        <v>1633</v>
      </c>
      <c r="B192" s="137" t="str">
        <f>'ПРАЙС-ЛИСТ ТОВ КАН (загальн.)1'!C1643</f>
        <v>1509221019</v>
      </c>
      <c r="C192" s="114" t="str">
        <f>'ПРАЙС-ЛИСТ ТОВ КАН (загальн.)1'!D1643</f>
        <v>620211.9</v>
      </c>
      <c r="D192" s="41" t="str">
        <f>'ПРАЙС-ЛИСТ ТОВ КАН (загальн.)1'!E1643</f>
        <v>Перехідник ніпельний press d15x12</v>
      </c>
      <c r="E192" s="131" t="str">
        <f>'ПРАЙС-ЛИСТ ТОВ КАН (загальн.)1'!F1643</f>
        <v>na zakaz</v>
      </c>
      <c r="F192" s="117" t="str">
        <f>'ПРАЙС-ЛИСТ ТОВ КАН (загальн.)1'!G1643</f>
        <v>na zakaz</v>
      </c>
      <c r="G192" s="119" t="str">
        <f>'ПРАЙС-ЛИСТ ТОВ КАН (загальн.)1'!H1643</f>
        <v>шт.</v>
      </c>
      <c r="H192" s="114">
        <f>'ПРАЙС-ЛИСТ ТОВ КАН (загальн.)1'!I1643</f>
        <v>1842</v>
      </c>
    </row>
    <row r="193" spans="1:8" s="63" customFormat="1" ht="18" customHeight="1" x14ac:dyDescent="0.2">
      <c r="A193" s="128">
        <f>'ПРАЙС-ЛИСТ ТОВ КАН (загальн.)1'!A1644</f>
        <v>1634</v>
      </c>
      <c r="B193" s="137" t="str">
        <f>'ПРАЙС-ЛИСТ ТОВ КАН (загальн.)1'!C1644</f>
        <v>1509221020</v>
      </c>
      <c r="C193" s="114" t="str">
        <f>'ПРАЙС-ЛИСТ ТОВ КАН (загальн.)1'!D1644</f>
        <v>620212.1</v>
      </c>
      <c r="D193" s="41" t="str">
        <f>'ПРАЙС-ЛИСТ ТОВ КАН (загальн.)1'!E1644</f>
        <v>Перехідник ніпельний press d18x12</v>
      </c>
      <c r="E193" s="131" t="str">
        <f>'ПРАЙС-ЛИСТ ТОВ КАН (загальн.)1'!F1644</f>
        <v>na zakaz</v>
      </c>
      <c r="F193" s="117" t="str">
        <f>'ПРАЙС-ЛИСТ ТОВ КАН (загальн.)1'!G1644</f>
        <v>na zakaz</v>
      </c>
      <c r="G193" s="119" t="str">
        <f>'ПРАЙС-ЛИСТ ТОВ КАН (загальн.)1'!H1644</f>
        <v>шт.</v>
      </c>
      <c r="H193" s="114">
        <f>'ПРАЙС-ЛИСТ ТОВ КАН (загальн.)1'!I1644</f>
        <v>1842</v>
      </c>
    </row>
    <row r="194" spans="1:8" s="63" customFormat="1" ht="18" customHeight="1" x14ac:dyDescent="0.2">
      <c r="A194" s="128">
        <f>'ПРАЙС-ЛИСТ ТОВ КАН (загальн.)1'!A1645</f>
        <v>1635</v>
      </c>
      <c r="B194" s="137" t="str">
        <f>'ПРАЙС-ЛИСТ ТОВ КАН (загальн.)1'!C1645</f>
        <v>1509221021</v>
      </c>
      <c r="C194" s="114" t="str">
        <f>'ПРАЙС-ЛИСТ ТОВ КАН (загальн.)1'!D1645</f>
        <v>620213.0</v>
      </c>
      <c r="D194" s="41" t="str">
        <f>'ПРАЙС-ЛИСТ ТОВ КАН (загальн.)1'!E1645</f>
        <v>Перехідник ніпельний press d18x15</v>
      </c>
      <c r="E194" s="131">
        <f>'ПРАЙС-ЛИСТ ТОВ КАН (загальн.)1'!F1645</f>
        <v>2.13</v>
      </c>
      <c r="F194" s="117">
        <f>'ПРАЙС-ЛИСТ ТОВ КАН (загальн.)1'!G1645</f>
        <v>72.623999999999995</v>
      </c>
      <c r="G194" s="119" t="str">
        <f>'ПРАЙС-ЛИСТ ТОВ КАН (загальн.)1'!H1645</f>
        <v>шт.</v>
      </c>
      <c r="H194" s="114">
        <f>'ПРАЙС-ЛИСТ ТОВ КАН (загальн.)1'!I1645</f>
        <v>1842</v>
      </c>
    </row>
    <row r="195" spans="1:8" s="63" customFormat="1" ht="18" customHeight="1" x14ac:dyDescent="0.2">
      <c r="A195" s="128">
        <f>'ПРАЙС-ЛИСТ ТОВ КАН (загальн.)1'!A1646</f>
        <v>1636</v>
      </c>
      <c r="B195" s="137" t="str">
        <f>'ПРАЙС-ЛИСТ ТОВ КАН (загальн.)1'!C1646</f>
        <v>1509221022</v>
      </c>
      <c r="C195" s="114" t="str">
        <f>'ПРАЙС-ЛИСТ ТОВ КАН (загальн.)1'!D1646</f>
        <v>620214.1</v>
      </c>
      <c r="D195" s="41" t="str">
        <f>'ПРАЙС-ЛИСТ ТОВ КАН (загальн.)1'!E1646</f>
        <v>Перехідник ніпельний press d22x12</v>
      </c>
      <c r="E195" s="131" t="str">
        <f>'ПРАЙС-ЛИСТ ТОВ КАН (загальн.)1'!F1646</f>
        <v>na zakaz</v>
      </c>
      <c r="F195" s="117" t="str">
        <f>'ПРАЙС-ЛИСТ ТОВ КАН (загальн.)1'!G1646</f>
        <v>na zakaz</v>
      </c>
      <c r="G195" s="119" t="str">
        <f>'ПРАЙС-ЛИСТ ТОВ КАН (загальн.)1'!H1646</f>
        <v>шт.</v>
      </c>
      <c r="H195" s="114">
        <f>'ПРАЙС-ЛИСТ ТОВ КАН (загальн.)1'!I1646</f>
        <v>1842</v>
      </c>
    </row>
    <row r="196" spans="1:8" s="63" customFormat="1" ht="18" customHeight="1" x14ac:dyDescent="0.2">
      <c r="A196" s="128">
        <f>'ПРАЙС-ЛИСТ ТОВ КАН (загальн.)1'!A1647</f>
        <v>1637</v>
      </c>
      <c r="B196" s="137" t="str">
        <f>'ПРАЙС-ЛИСТ ТОВ КАН (загальн.)1'!C1647</f>
        <v>1509221023</v>
      </c>
      <c r="C196" s="114" t="str">
        <f>'ПРАЙС-ЛИСТ ТОВ КАН (загальн.)1'!D1647</f>
        <v>620215.2</v>
      </c>
      <c r="D196" s="41" t="str">
        <f>'ПРАЙС-ЛИСТ ТОВ КАН (загальн.)1'!E1647</f>
        <v>Перехідник ніпельний press d22x15</v>
      </c>
      <c r="E196" s="131">
        <f>'ПРАЙС-ЛИСТ ТОВ КАН (загальн.)1'!F1647</f>
        <v>2.1599999999999997</v>
      </c>
      <c r="F196" s="117">
        <f>'ПРАЙС-ЛИСТ ТОВ КАН (загальн.)1'!G1647</f>
        <v>73.44</v>
      </c>
      <c r="G196" s="119" t="str">
        <f>'ПРАЙС-ЛИСТ ТОВ КАН (загальн.)1'!H1647</f>
        <v>шт.</v>
      </c>
      <c r="H196" s="114">
        <f>'ПРАЙС-ЛИСТ ТОВ КАН (загальн.)1'!I1647</f>
        <v>1842</v>
      </c>
    </row>
    <row r="197" spans="1:8" s="63" customFormat="1" ht="18" customHeight="1" x14ac:dyDescent="0.2">
      <c r="A197" s="128">
        <f>'ПРАЙС-ЛИСТ ТОВ КАН (загальн.)1'!A1648</f>
        <v>1638</v>
      </c>
      <c r="B197" s="137" t="str">
        <f>'ПРАЙС-ЛИСТ ТОВ КАН (загальн.)1'!C1648</f>
        <v>1509221024</v>
      </c>
      <c r="C197" s="114" t="str">
        <f>'ПРАЙС-ЛИСТ ТОВ КАН (загальн.)1'!D1648</f>
        <v>620216.3</v>
      </c>
      <c r="D197" s="41" t="str">
        <f>'ПРАЙС-ЛИСТ ТОВ КАН (загальн.)1'!E1648</f>
        <v>Перехідник ніпельний press d22x18</v>
      </c>
      <c r="E197" s="131">
        <f>'ПРАЙС-ЛИСТ ТОВ КАН (загальн.)1'!F1648</f>
        <v>2.2999999999999998</v>
      </c>
      <c r="F197" s="117">
        <f>'ПРАЙС-ЛИСТ ТОВ КАН (загальн.)1'!G1648</f>
        <v>78.335999999999999</v>
      </c>
      <c r="G197" s="119" t="str">
        <f>'ПРАЙС-ЛИСТ ТОВ КАН (загальн.)1'!H1648</f>
        <v>шт.</v>
      </c>
      <c r="H197" s="114">
        <f>'ПРАЙС-ЛИСТ ТОВ КАН (загальн.)1'!I1648</f>
        <v>1842</v>
      </c>
    </row>
    <row r="198" spans="1:8" s="63" customFormat="1" ht="18" customHeight="1" x14ac:dyDescent="0.2">
      <c r="A198" s="128">
        <f>'ПРАЙС-ЛИСТ ТОВ КАН (загальн.)1'!A1649</f>
        <v>1639</v>
      </c>
      <c r="B198" s="137" t="str">
        <f>'ПРАЙС-ЛИСТ ТОВ КАН (загальн.)1'!C1649</f>
        <v>1509221025</v>
      </c>
      <c r="C198" s="114" t="str">
        <f>'ПРАЙС-ЛИСТ ТОВ КАН (загальн.)1'!D1649</f>
        <v>620217.4</v>
      </c>
      <c r="D198" s="41" t="str">
        <f>'ПРАЙС-ЛИСТ ТОВ КАН (загальн.)1'!E1649</f>
        <v>Перехідник ніпельний press d28x15</v>
      </c>
      <c r="E198" s="131">
        <f>'ПРАЙС-ЛИСТ ТОВ КАН (загальн.)1'!F1649</f>
        <v>3.5399999999999996</v>
      </c>
      <c r="F198" s="117">
        <f>'ПРАЙС-ЛИСТ ТОВ КАН (загальн.)1'!G1649</f>
        <v>120.36</v>
      </c>
      <c r="G198" s="119" t="str">
        <f>'ПРАЙС-ЛИСТ ТОВ КАН (загальн.)1'!H1649</f>
        <v>шт.</v>
      </c>
      <c r="H198" s="114">
        <f>'ПРАЙС-ЛИСТ ТОВ КАН (загальн.)1'!I1649</f>
        <v>1842</v>
      </c>
    </row>
    <row r="199" spans="1:8" s="63" customFormat="1" ht="18" customHeight="1" x14ac:dyDescent="0.2">
      <c r="A199" s="128">
        <f>'ПРАЙС-ЛИСТ ТОВ КАН (загальн.)1'!A1650</f>
        <v>1640</v>
      </c>
      <c r="B199" s="137" t="str">
        <f>'ПРАЙС-ЛИСТ ТОВ КАН (загальн.)1'!C1650</f>
        <v>1509221026</v>
      </c>
      <c r="C199" s="114" t="str">
        <f>'ПРАЙС-ЛИСТ ТОВ КАН (загальн.)1'!D1650</f>
        <v>620218.5</v>
      </c>
      <c r="D199" s="41" t="str">
        <f>'ПРАЙС-ЛИСТ ТОВ КАН (загальн.)1'!E1650</f>
        <v>Перехідник ніпельний press d28x18</v>
      </c>
      <c r="E199" s="131">
        <f>'ПРАЙС-ЛИСТ ТОВ КАН (загальн.)1'!F1650</f>
        <v>3.5399999999999996</v>
      </c>
      <c r="F199" s="117">
        <f>'ПРАЙС-ЛИСТ ТОВ КАН (загальн.)1'!G1650</f>
        <v>120.36</v>
      </c>
      <c r="G199" s="119" t="str">
        <f>'ПРАЙС-ЛИСТ ТОВ КАН (загальн.)1'!H1650</f>
        <v>шт.</v>
      </c>
      <c r="H199" s="114">
        <f>'ПРАЙС-ЛИСТ ТОВ КАН (загальн.)1'!I1650</f>
        <v>1842</v>
      </c>
    </row>
    <row r="200" spans="1:8" s="63" customFormat="1" ht="18" customHeight="1" x14ac:dyDescent="0.2">
      <c r="A200" s="128">
        <f>'ПРАЙС-ЛИСТ ТОВ КАН (загальн.)1'!A1651</f>
        <v>1641</v>
      </c>
      <c r="B200" s="137" t="str">
        <f>'ПРАЙС-ЛИСТ ТОВ КАН (загальн.)1'!C1651</f>
        <v>1509221027</v>
      </c>
      <c r="C200" s="114" t="str">
        <f>'ПРАЙС-ЛИСТ ТОВ КАН (загальн.)1'!D1651</f>
        <v>6240234</v>
      </c>
      <c r="D200" s="41" t="str">
        <f>'ПРАЙС-ЛИСТ ТОВ КАН (загальн.)1'!E1651</f>
        <v>Перехідник ніпельний press d28x22</v>
      </c>
      <c r="E200" s="131">
        <f>'ПРАЙС-ЛИСТ ТОВ КАН (загальн.)1'!F1651</f>
        <v>2.92</v>
      </c>
      <c r="F200" s="117">
        <f>'ПРАЙС-ЛИСТ ТОВ КАН (загальн.)1'!G1651</f>
        <v>99.144000000000005</v>
      </c>
      <c r="G200" s="119" t="str">
        <f>'ПРАЙС-ЛИСТ ТОВ КАН (загальн.)1'!H1651</f>
        <v>шт.</v>
      </c>
      <c r="H200" s="114">
        <f>'ПРАЙС-ЛИСТ ТОВ КАН (загальн.)1'!I1651</f>
        <v>1842</v>
      </c>
    </row>
    <row r="201" spans="1:8" s="63" customFormat="1" ht="18" customHeight="1" x14ac:dyDescent="0.2">
      <c r="A201" s="128">
        <f>'ПРАЙС-ЛИСТ ТОВ КАН (загальн.)1'!A1652</f>
        <v>1642</v>
      </c>
      <c r="B201" s="137" t="str">
        <f>'ПРАЙС-ЛИСТ ТОВ КАН (загальн.)1'!C1652</f>
        <v>1509221028</v>
      </c>
      <c r="C201" s="114" t="str">
        <f>'ПРАЙС-ЛИСТ ТОВ КАН (загальн.)1'!D1652</f>
        <v>6240245</v>
      </c>
      <c r="D201" s="41" t="str">
        <f>'ПРАЙС-ЛИСТ ТОВ КАН (загальн.)1'!E1652</f>
        <v>Перехідник ніпельний press d35x22</v>
      </c>
      <c r="E201" s="131">
        <f>'ПРАЙС-ЛИСТ ТОВ КАН (загальн.)1'!F1652</f>
        <v>4.0999999999999996</v>
      </c>
      <c r="F201" s="117">
        <f>'ПРАЙС-ЛИСТ ТОВ КАН (загальн.)1'!G1652</f>
        <v>139.536</v>
      </c>
      <c r="G201" s="119" t="str">
        <f>'ПРАЙС-ЛИСТ ТОВ КАН (загальн.)1'!H1652</f>
        <v>шт.</v>
      </c>
      <c r="H201" s="114">
        <f>'ПРАЙС-ЛИСТ ТОВ КАН (загальн.)1'!I1652</f>
        <v>1842</v>
      </c>
    </row>
    <row r="202" spans="1:8" s="63" customFormat="1" ht="18" customHeight="1" x14ac:dyDescent="0.2">
      <c r="A202" s="128">
        <f>'ПРАЙС-ЛИСТ ТОВ КАН (загальн.)1'!A1653</f>
        <v>1643</v>
      </c>
      <c r="B202" s="137" t="str">
        <f>'ПРАЙС-ЛИСТ ТОВ КАН (загальн.)1'!C1653</f>
        <v>1509221029</v>
      </c>
      <c r="C202" s="114" t="str">
        <f>'ПРАЙС-ЛИСТ ТОВ КАН (загальн.)1'!D1653</f>
        <v>6240256</v>
      </c>
      <c r="D202" s="41" t="str">
        <f>'ПРАЙС-ЛИСТ ТОВ КАН (загальн.)1'!E1653</f>
        <v>Перехідник ніпельний press d35x28</v>
      </c>
      <c r="E202" s="131">
        <f>'ПРАЙС-ЛИСТ ТОВ КАН (загальн.)1'!F1653</f>
        <v>3.48</v>
      </c>
      <c r="F202" s="117">
        <f>'ПРАЙС-ЛИСТ ТОВ КАН (загальн.)1'!G1653</f>
        <v>118.32</v>
      </c>
      <c r="G202" s="119" t="str">
        <f>'ПРАЙС-ЛИСТ ТОВ КАН (загальн.)1'!H1653</f>
        <v>шт.</v>
      </c>
      <c r="H202" s="114">
        <f>'ПРАЙС-ЛИСТ ТОВ КАН (загальн.)1'!I1653</f>
        <v>1842</v>
      </c>
    </row>
    <row r="203" spans="1:8" s="63" customFormat="1" ht="18" customHeight="1" x14ac:dyDescent="0.2">
      <c r="A203" s="128">
        <f>'ПРАЙС-ЛИСТ ТОВ КАН (загальн.)1'!A1654</f>
        <v>1644</v>
      </c>
      <c r="B203" s="137" t="str">
        <f>'ПРАЙС-ЛИСТ ТОВ КАН (загальн.)1'!C1654</f>
        <v>1509221030</v>
      </c>
      <c r="C203" s="114" t="str">
        <f>'ПРАЙС-ЛИСТ ТОВ КАН (загальн.)1'!D1654</f>
        <v>6240278</v>
      </c>
      <c r="D203" s="41" t="str">
        <f>'ПРАЙС-ЛИСТ ТОВ КАН (загальн.)1'!E1654</f>
        <v>Перехідник ніпельний press d42x35</v>
      </c>
      <c r="E203" s="131">
        <f>'ПРАЙС-ЛИСТ ТОВ КАН (загальн.)1'!F1654</f>
        <v>7.6099999999999994</v>
      </c>
      <c r="F203" s="117">
        <f>'ПРАЙС-ЛИСТ ТОВ КАН (загальн.)1'!G1654</f>
        <v>258.67200000000003</v>
      </c>
      <c r="G203" s="119" t="str">
        <f>'ПРАЙС-ЛИСТ ТОВ КАН (загальн.)1'!H1654</f>
        <v>шт.</v>
      </c>
      <c r="H203" s="114">
        <f>'ПРАЙС-ЛИСТ ТОВ КАН (загальн.)1'!I1654</f>
        <v>1842</v>
      </c>
    </row>
    <row r="204" spans="1:8" s="63" customFormat="1" ht="18" customHeight="1" x14ac:dyDescent="0.2">
      <c r="A204" s="128">
        <f>'ПРАЙС-ЛИСТ ТОВ КАН (загальн.)1'!A1655</f>
        <v>1645</v>
      </c>
      <c r="B204" s="137" t="str">
        <f>'ПРАЙС-ЛИСТ ТОВ КАН (загальн.)1'!C1655</f>
        <v>1509221031</v>
      </c>
      <c r="C204" s="114" t="str">
        <f>'ПРАЙС-ЛИСТ ТОВ КАН (загальн.)1'!D1655</f>
        <v>620667.3</v>
      </c>
      <c r="D204" s="41" t="str">
        <f>'ПРАЙС-ЛИСТ ТОВ КАН (загальн.)1'!E1655</f>
        <v>Перехідник ніпельний press d54x18</v>
      </c>
      <c r="E204" s="131">
        <f>'ПРАЙС-ЛИСТ ТОВ КАН (загальн.)1'!F1655</f>
        <v>28.78</v>
      </c>
      <c r="F204" s="117">
        <f>'ПРАЙС-ЛИСТ ТОВ КАН (загальн.)1'!G1655</f>
        <v>978.38400000000001</v>
      </c>
      <c r="G204" s="119" t="str">
        <f>'ПРАЙС-ЛИСТ ТОВ КАН (загальн.)1'!H1655</f>
        <v>шт.</v>
      </c>
      <c r="H204" s="114">
        <f>'ПРАЙС-ЛИСТ ТОВ КАН (загальн.)1'!I1655</f>
        <v>1842</v>
      </c>
    </row>
    <row r="205" spans="1:8" s="63" customFormat="1" ht="18" customHeight="1" x14ac:dyDescent="0.2">
      <c r="A205" s="128">
        <f>'ПРАЙС-ЛИСТ ТОВ КАН (загальн.)1'!A1656</f>
        <v>1646</v>
      </c>
      <c r="B205" s="137" t="str">
        <f>'ПРАЙС-ЛИСТ ТОВ КАН (загальн.)1'!C1656</f>
        <v>1509221032</v>
      </c>
      <c r="C205" s="114" t="str">
        <f>'ПРАЙС-ЛИСТ ТОВ КАН (загальн.)1'!D1656</f>
        <v>6240289</v>
      </c>
      <c r="D205" s="41" t="str">
        <f>'ПРАЙС-ЛИСТ ТОВ КАН (загальн.)1'!E1656</f>
        <v>Перехідник ніпельний press d54x22</v>
      </c>
      <c r="E205" s="131">
        <f>'ПРАЙС-ЛИСТ ТОВ КАН (загальн.)1'!F1656</f>
        <v>27.34</v>
      </c>
      <c r="F205" s="117">
        <f>'ПРАЙС-ЛИСТ ТОВ КАН (загальн.)1'!G1656</f>
        <v>929.42399999999998</v>
      </c>
      <c r="G205" s="119" t="str">
        <f>'ПРАЙС-ЛИСТ ТОВ КАН (загальн.)1'!H1656</f>
        <v>шт.</v>
      </c>
      <c r="H205" s="114">
        <f>'ПРАЙС-ЛИСТ ТОВ КАН (загальн.)1'!I1656</f>
        <v>1842</v>
      </c>
    </row>
    <row r="206" spans="1:8" s="63" customFormat="1" ht="18" customHeight="1" x14ac:dyDescent="0.2">
      <c r="A206" s="128">
        <f>'ПРАЙС-ЛИСТ ТОВ КАН (загальн.)1'!A1657</f>
        <v>1647</v>
      </c>
      <c r="B206" s="137" t="str">
        <f>'ПРАЙС-ЛИСТ ТОВ КАН (загальн.)1'!C1657</f>
        <v>1509221033</v>
      </c>
      <c r="C206" s="114" t="str">
        <f>'ПРАЙС-ЛИСТ ТОВ КАН (загальн.)1'!D1657</f>
        <v>6240291</v>
      </c>
      <c r="D206" s="41" t="str">
        <f>'ПРАЙС-ЛИСТ ТОВ КАН (загальн.)1'!E1657</f>
        <v>Перехідник ніпельний press d54x28</v>
      </c>
      <c r="E206" s="131">
        <f>'ПРАЙС-ЛИСТ ТОВ КАН (загальн.)1'!F1657</f>
        <v>27.310000000000002</v>
      </c>
      <c r="F206" s="117">
        <f>'ПРАЙС-ЛИСТ ТОВ КАН (загальн.)1'!G1657</f>
        <v>928.60799999999995</v>
      </c>
      <c r="G206" s="119" t="str">
        <f>'ПРАЙС-ЛИСТ ТОВ КАН (загальн.)1'!H1657</f>
        <v>шт.</v>
      </c>
      <c r="H206" s="114">
        <f>'ПРАЙС-ЛИСТ ТОВ КАН (загальн.)1'!I1657</f>
        <v>1842</v>
      </c>
    </row>
    <row r="207" spans="1:8" s="63" customFormat="1" ht="18" customHeight="1" x14ac:dyDescent="0.2">
      <c r="A207" s="128">
        <f>'ПРАЙС-ЛИСТ ТОВ КАН (загальн.)1'!A1658</f>
        <v>1648</v>
      </c>
      <c r="B207" s="137" t="str">
        <f>'ПРАЙС-ЛИСТ ТОВ КАН (загальн.)1'!C1658</f>
        <v>1509221034</v>
      </c>
      <c r="C207" s="114" t="str">
        <f>'ПРАЙС-ЛИСТ ТОВ КАН (загальн.)1'!D1658</f>
        <v>6240993</v>
      </c>
      <c r="D207" s="41" t="str">
        <f>'ПРАЙС-ЛИСТ ТОВ КАН (загальн.)1'!E1658</f>
        <v>Перехідник ніпельний press d54x42</v>
      </c>
      <c r="E207" s="131">
        <f>'ПРАЙС-ЛИСТ ТОВ КАН (загальн.)1'!F1658</f>
        <v>14.26</v>
      </c>
      <c r="F207" s="117">
        <f>'ПРАЙС-ЛИСТ ТОВ КАН (загальн.)1'!G1658</f>
        <v>484.70400000000001</v>
      </c>
      <c r="G207" s="119" t="str">
        <f>'ПРАЙС-ЛИСТ ТОВ КАН (загальн.)1'!H1658</f>
        <v>шт.</v>
      </c>
      <c r="H207" s="114">
        <f>'ПРАЙС-ЛИСТ ТОВ КАН (загальн.)1'!I1658</f>
        <v>1842</v>
      </c>
    </row>
    <row r="208" spans="1:8" s="63" customFormat="1" ht="18" customHeight="1" x14ac:dyDescent="0.2">
      <c r="A208" s="128">
        <f>'ПРАЙС-ЛИСТ ТОВ КАН (загальн.)1'!A1659</f>
        <v>1649</v>
      </c>
      <c r="B208" s="137" t="str">
        <f>'ПРАЙС-ЛИСТ ТОВ КАН (загальн.)1'!C1659</f>
        <v>1509221035</v>
      </c>
      <c r="C208" s="114" t="str">
        <f>'ПРАЙС-ЛИСТ ТОВ КАН (загальн.)1'!D1659</f>
        <v>6206387</v>
      </c>
      <c r="D208" s="41" t="str">
        <f>'ПРАЙС-ЛИСТ ТОВ КАН (загальн.)1'!E1659</f>
        <v>Перехідник ніпельний press d76x42</v>
      </c>
      <c r="E208" s="131">
        <f>'ПРАЙС-ЛИСТ ТОВ КАН (загальн.)1'!F1659</f>
        <v>48.83</v>
      </c>
      <c r="F208" s="117">
        <f>'ПРАЙС-ЛИСТ ТОВ КАН (загальн.)1'!G1659</f>
        <v>1660.152</v>
      </c>
      <c r="G208" s="119" t="str">
        <f>'ПРАЙС-ЛИСТ ТОВ КАН (загальн.)1'!H1659</f>
        <v>шт.</v>
      </c>
      <c r="H208" s="114">
        <f>'ПРАЙС-ЛИСТ ТОВ КАН (загальн.)1'!I1659</f>
        <v>1842</v>
      </c>
    </row>
    <row r="209" spans="1:8" s="63" customFormat="1" ht="18" customHeight="1" x14ac:dyDescent="0.2">
      <c r="A209" s="128">
        <f>'ПРАЙС-ЛИСТ ТОВ КАН (загальн.)1'!A1660</f>
        <v>1650</v>
      </c>
      <c r="B209" s="137" t="str">
        <f>'ПРАЙС-ЛИСТ ТОВ КАН (загальн.)1'!C1660</f>
        <v>1509221036</v>
      </c>
      <c r="C209" s="114" t="str">
        <f>'ПРАЙС-ЛИСТ ТОВ КАН (загальн.)1'!D1660</f>
        <v>6206398</v>
      </c>
      <c r="D209" s="41" t="str">
        <f>'ПРАЙС-ЛИСТ ТОВ КАН (загальн.)1'!E1660</f>
        <v>Перехідник ніпельний press d76x54</v>
      </c>
      <c r="E209" s="131">
        <f>'ПРАЙС-ЛИСТ ТОВ КАН (загальн.)1'!F1660</f>
        <v>58.82</v>
      </c>
      <c r="F209" s="117">
        <f>'ПРАЙС-ЛИСТ ТОВ КАН (загальн.)1'!G1660</f>
        <v>2000.0160000000001</v>
      </c>
      <c r="G209" s="119" t="str">
        <f>'ПРАЙС-ЛИСТ ТОВ КАН (загальн.)1'!H1660</f>
        <v>шт.</v>
      </c>
      <c r="H209" s="114">
        <f>'ПРАЙС-ЛИСТ ТОВ КАН (загальн.)1'!I1660</f>
        <v>1842</v>
      </c>
    </row>
    <row r="210" spans="1:8" s="63" customFormat="1" ht="18" customHeight="1" x14ac:dyDescent="0.2">
      <c r="A210" s="128">
        <f>'ПРАЙС-ЛИСТ ТОВ КАН (загальн.)1'!A1661</f>
        <v>1651</v>
      </c>
      <c r="B210" s="137" t="str">
        <f>'ПРАЙС-ЛИСТ ТОВ КАН (загальн.)1'!C1661</f>
        <v>1509221037</v>
      </c>
      <c r="C210" s="114" t="str">
        <f>'ПРАЙС-ЛИСТ ТОВ КАН (загальн.)1'!D1661</f>
        <v>6206409</v>
      </c>
      <c r="D210" s="41" t="str">
        <f>'ПРАЙС-ЛИСТ ТОВ КАН (загальн.)1'!E1661</f>
        <v>Перехідник ніпельний press d89x54</v>
      </c>
      <c r="E210" s="131">
        <f>'ПРАЙС-ЛИСТ ТОВ КАН (загальн.)1'!F1661</f>
        <v>73.97</v>
      </c>
      <c r="F210" s="117">
        <f>'ПРАЙС-ЛИСТ ТОВ КАН (загальн.)1'!G1661</f>
        <v>2514.9119999999998</v>
      </c>
      <c r="G210" s="119" t="str">
        <f>'ПРАЙС-ЛИСТ ТОВ КАН (загальн.)1'!H1661</f>
        <v>шт.</v>
      </c>
      <c r="H210" s="114">
        <f>'ПРАЙС-ЛИСТ ТОВ КАН (загальн.)1'!I1661</f>
        <v>1842</v>
      </c>
    </row>
    <row r="211" spans="1:8" s="63" customFormat="1" ht="18" customHeight="1" x14ac:dyDescent="0.2">
      <c r="A211" s="128">
        <f>'ПРАЙС-ЛИСТ ТОВ КАН (загальн.)1'!A1662</f>
        <v>1652</v>
      </c>
      <c r="B211" s="137" t="str">
        <f>'ПРАЙС-ЛИСТ ТОВ КАН (загальн.)1'!C1662</f>
        <v>1509221038</v>
      </c>
      <c r="C211" s="114" t="str">
        <f>'ПРАЙС-ЛИСТ ТОВ КАН (загальн.)1'!D1662</f>
        <v>6206411</v>
      </c>
      <c r="D211" s="41" t="str">
        <f>'ПРАЙС-ЛИСТ ТОВ КАН (загальн.)1'!E1662</f>
        <v>Перехідник ніпельний press d89x76</v>
      </c>
      <c r="E211" s="131">
        <f>'ПРАЙС-ЛИСТ ТОВ КАН (загальн.)1'!F1662</f>
        <v>76.17</v>
      </c>
      <c r="F211" s="117">
        <f>'ПРАЙС-ЛИСТ ТОВ КАН (загальн.)1'!G1662</f>
        <v>2589.9839999999999</v>
      </c>
      <c r="G211" s="119" t="str">
        <f>'ПРАЙС-ЛИСТ ТОВ КАН (загальн.)1'!H1662</f>
        <v>шт.</v>
      </c>
      <c r="H211" s="114">
        <f>'ПРАЙС-ЛИСТ ТОВ КАН (загальн.)1'!I1662</f>
        <v>1842</v>
      </c>
    </row>
    <row r="212" spans="1:8" s="63" customFormat="1" ht="18" customHeight="1" x14ac:dyDescent="0.2">
      <c r="A212" s="128">
        <f>'ПРАЙС-ЛИСТ ТОВ КАН (загальн.)1'!A1663</f>
        <v>1653</v>
      </c>
      <c r="B212" s="137" t="str">
        <f>'ПРАЙС-ЛИСТ ТОВ КАН (загальн.)1'!C1663</f>
        <v>1509221039</v>
      </c>
      <c r="C212" s="114" t="str">
        <f>'ПРАЙС-ЛИСТ ТОВ КАН (загальн.)1'!D1663</f>
        <v>6246651</v>
      </c>
      <c r="D212" s="41" t="str">
        <f>'ПРАЙС-ЛИСТ ТОВ КАН (загальн.)1'!E1663</f>
        <v>Перехідник ніпельний press d42x22</v>
      </c>
      <c r="E212" s="131">
        <f>'ПРАЙС-ЛИСТ ТОВ КАН (загальн.)1'!F1663</f>
        <v>6.26</v>
      </c>
      <c r="F212" s="117">
        <f>'ПРАЙС-ЛИСТ ТОВ КАН (загальн.)1'!G1663</f>
        <v>212.976</v>
      </c>
      <c r="G212" s="119" t="str">
        <f>'ПРАЙС-ЛИСТ ТОВ КАН (загальн.)1'!H1663</f>
        <v>шт.</v>
      </c>
      <c r="H212" s="114">
        <f>'ПРАЙС-ЛИСТ ТОВ КАН (загальн.)1'!I1663</f>
        <v>1842</v>
      </c>
    </row>
    <row r="213" spans="1:8" s="63" customFormat="1" ht="18" customHeight="1" x14ac:dyDescent="0.2">
      <c r="A213" s="128">
        <f>'ПРАЙС-ЛИСТ ТОВ КАН (загальн.)1'!A1664</f>
        <v>1654</v>
      </c>
      <c r="B213" s="137" t="str">
        <f>'ПРАЙС-ЛИСТ ТОВ КАН (загальн.)1'!C1664</f>
        <v>1509221040</v>
      </c>
      <c r="C213" s="114" t="str">
        <f>'ПРАЙС-ЛИСТ ТОВ КАН (загальн.)1'!D1664</f>
        <v>6240267</v>
      </c>
      <c r="D213" s="41" t="str">
        <f>'ПРАЙС-ЛИСТ ТОВ КАН (загальн.)1'!E1664</f>
        <v>Перехідник ніпельний press d42x28</v>
      </c>
      <c r="E213" s="131">
        <f>'ПРАЙС-ЛИСТ ТОВ КАН (загальн.)1'!F1664</f>
        <v>6.77</v>
      </c>
      <c r="F213" s="117">
        <f>'ПРАЙС-ЛИСТ ТОВ КАН (загальн.)1'!G1664</f>
        <v>230.11199999999999</v>
      </c>
      <c r="G213" s="119" t="str">
        <f>'ПРАЙС-ЛИСТ ТОВ КАН (загальн.)1'!H1664</f>
        <v>шт.</v>
      </c>
      <c r="H213" s="114">
        <f>'ПРАЙС-ЛИСТ ТОВ КАН (загальн.)1'!I1664</f>
        <v>1842</v>
      </c>
    </row>
    <row r="214" spans="1:8" s="63" customFormat="1" ht="18" customHeight="1" x14ac:dyDescent="0.2">
      <c r="A214" s="128">
        <f>'ПРАЙС-ЛИСТ ТОВ КАН (загальн.)1'!A1665</f>
        <v>1655</v>
      </c>
      <c r="B214" s="137" t="str">
        <f>'ПРАЙС-ЛИСТ ТОВ КАН (загальн.)1'!C1665</f>
        <v>1509221041</v>
      </c>
      <c r="C214" s="114" t="str">
        <f>'ПРАЙС-ЛИСТ ТОВ КАН (загальн.)1'!D1665</f>
        <v>6240300</v>
      </c>
      <c r="D214" s="41" t="str">
        <f>'ПРАЙС-ЛИСТ ТОВ КАН (загальн.)1'!E1665</f>
        <v>Перехідник ніпельний press d54x35</v>
      </c>
      <c r="E214" s="131">
        <f>'ПРАЙС-ЛИСТ ТОВ КАН (загальн.)1'!F1665</f>
        <v>14.16</v>
      </c>
      <c r="F214" s="117">
        <f>'ПРАЙС-ЛИСТ ТОВ КАН (загальн.)1'!G1665</f>
        <v>481.44</v>
      </c>
      <c r="G214" s="119" t="str">
        <f>'ПРАЙС-ЛИСТ ТОВ КАН (загальн.)1'!H1665</f>
        <v>шт.</v>
      </c>
      <c r="H214" s="114">
        <f>'ПРАЙС-ЛИСТ ТОВ КАН (загальн.)1'!I1665</f>
        <v>1842</v>
      </c>
    </row>
    <row r="215" spans="1:8" s="63" customFormat="1" ht="18" customHeight="1" x14ac:dyDescent="0.2">
      <c r="A215" s="128">
        <f>'ПРАЙС-ЛИСТ ТОВ КАН (загальн.)1'!A1666</f>
        <v>1656</v>
      </c>
      <c r="B215" s="137" t="str">
        <f>'ПРАЙС-ЛИСТ ТОВ КАН (загальн.)1'!C1666</f>
        <v>1509245000</v>
      </c>
      <c r="C215" s="114" t="str">
        <f>'ПРАЙС-ЛИСТ ТОВ КАН (загальн.)1'!D1666</f>
        <v>6340411</v>
      </c>
      <c r="D215" s="41" t="str">
        <f>'ПРАЙС-ЛИСТ ТОВ КАН (загальн.)1'!E1666</f>
        <v>Муфта press 66x66</v>
      </c>
      <c r="E215" s="131">
        <f>'ПРАЙС-ЛИСТ ТОВ КАН (загальн.)1'!F1666</f>
        <v>39.549999999999997</v>
      </c>
      <c r="F215" s="117">
        <f>'ПРАЙС-ЛИСТ ТОВ КАН (загальн.)1'!G1666</f>
        <v>1344.768</v>
      </c>
      <c r="G215" s="119" t="str">
        <f>'ПРАЙС-ЛИСТ ТОВ КАН (загальн.)1'!H1666</f>
        <v>шт.</v>
      </c>
      <c r="H215" s="114">
        <f>'ПРАЙС-ЛИСТ ТОВ КАН (загальн.)1'!I1666</f>
        <v>1842</v>
      </c>
    </row>
    <row r="216" spans="1:8" s="63" customFormat="1" ht="18" customHeight="1" x14ac:dyDescent="0.2">
      <c r="A216" s="128">
        <f>'ПРАЙС-ЛИСТ ТОВ КАН (загальн.)1'!A1667</f>
        <v>1657</v>
      </c>
      <c r="B216" s="137" t="str">
        <f>'ПРАЙС-ЛИСТ ТОВ КАН (загальн.)1'!C1667</f>
        <v>1509245001</v>
      </c>
      <c r="C216" s="114" t="str">
        <f>'ПРАЙС-ЛИСТ ТОВ КАН (загальн.)1'!D1667</f>
        <v>6206222</v>
      </c>
      <c r="D216" s="41" t="str">
        <f>'ПРАЙС-ЛИСТ ТОВ КАН (загальн.)1'!E1667</f>
        <v>Муфта press 108x108</v>
      </c>
      <c r="E216" s="131">
        <f>'ПРАЙС-ЛИСТ ТОВ КАН (загальн.)1'!F1667</f>
        <v>75.940000000000012</v>
      </c>
      <c r="F216" s="117">
        <f>'ПРАЙС-ЛИСТ ТОВ КАН (загальн.)1'!G1667</f>
        <v>2581.8240000000001</v>
      </c>
      <c r="G216" s="119" t="str">
        <f>'ПРАЙС-ЛИСТ ТОВ КАН (загальн.)1'!H1667</f>
        <v>шт.</v>
      </c>
      <c r="H216" s="114">
        <f>'ПРАЙС-ЛИСТ ТОВ КАН (загальн.)1'!I1667</f>
        <v>1842</v>
      </c>
    </row>
    <row r="217" spans="1:8" s="63" customFormat="1" ht="18" customHeight="1" x14ac:dyDescent="0.2">
      <c r="A217" s="128">
        <f>'ПРАЙС-ЛИСТ ТОВ КАН (загальн.)1'!A1668</f>
        <v>1658</v>
      </c>
      <c r="B217" s="137" t="str">
        <f>'ПРАЙС-ЛИСТ ТОВ КАН (загальн.)1'!C1668</f>
        <v>1509245002</v>
      </c>
      <c r="C217" s="114" t="str">
        <f>'ПРАЙС-ЛИСТ ТОВ КАН (загальн.)1'!D1668</f>
        <v>620135.1</v>
      </c>
      <c r="D217" s="41" t="str">
        <f>'ПРАЙС-ЛИСТ ТОВ КАН (загальн.)1'!E1668</f>
        <v>Муфта press 12x12</v>
      </c>
      <c r="E217" s="131" t="str">
        <f>'ПРАЙС-ЛИСТ ТОВ КАН (загальн.)1'!F1668</f>
        <v>na zakaz</v>
      </c>
      <c r="F217" s="117" t="str">
        <f>'ПРАЙС-ЛИСТ ТОВ КАН (загальн.)1'!G1668</f>
        <v>na zakaz</v>
      </c>
      <c r="G217" s="119" t="str">
        <f>'ПРАЙС-ЛИСТ ТОВ КАН (загальн.)1'!H1668</f>
        <v>шт.</v>
      </c>
      <c r="H217" s="114">
        <f>'ПРАЙС-ЛИСТ ТОВ КАН (загальн.)1'!I1668</f>
        <v>1842</v>
      </c>
    </row>
    <row r="218" spans="1:8" s="63" customFormat="1" ht="18" customHeight="1" x14ac:dyDescent="0.2">
      <c r="A218" s="128">
        <f>'ПРАЙС-ЛИСТ ТОВ КАН (загальн.)1'!A1669</f>
        <v>1659</v>
      </c>
      <c r="B218" s="137" t="str">
        <f>'ПРАЙС-ЛИСТ ТОВ КАН (загальн.)1'!C1669</f>
        <v>1509245003</v>
      </c>
      <c r="C218" s="114" t="str">
        <f>'ПРАЙС-ЛИСТ ТОВ КАН (загальн.)1'!D1669</f>
        <v>620136.0</v>
      </c>
      <c r="D218" s="41" t="str">
        <f>'ПРАЙС-ЛИСТ ТОВ КАН (загальн.)1'!E1669</f>
        <v>Муфта press 15x15</v>
      </c>
      <c r="E218" s="131">
        <f>'ПРАЙС-ЛИСТ ТОВ КАН (загальн.)1'!F1669</f>
        <v>2.3199999999999998</v>
      </c>
      <c r="F218" s="117">
        <f>'ПРАЙС-ЛИСТ ТОВ КАН (загальн.)1'!G1669</f>
        <v>78.744</v>
      </c>
      <c r="G218" s="119" t="str">
        <f>'ПРАЙС-ЛИСТ ТОВ КАН (загальн.)1'!H1669</f>
        <v>шт.</v>
      </c>
      <c r="H218" s="114">
        <f>'ПРАЙС-ЛИСТ ТОВ КАН (загальн.)1'!I1669</f>
        <v>1842</v>
      </c>
    </row>
    <row r="219" spans="1:8" s="63" customFormat="1" ht="18" customHeight="1" x14ac:dyDescent="0.2">
      <c r="A219" s="128">
        <f>'ПРАЙС-ЛИСТ ТОВ КАН (загальн.)1'!A1670</f>
        <v>1660</v>
      </c>
      <c r="B219" s="137" t="str">
        <f>'ПРАЙС-ЛИСТ ТОВ КАН (загальн.)1'!C1670</f>
        <v>1509245004</v>
      </c>
      <c r="C219" s="114" t="str">
        <f>'ПРАЙС-ЛИСТ ТОВ КАН (загальн.)1'!D1670</f>
        <v>620137.1</v>
      </c>
      <c r="D219" s="41" t="str">
        <f>'ПРАЙС-ЛИСТ ТОВ КАН (загальн.)1'!E1670</f>
        <v>Муфта press 18x18</v>
      </c>
      <c r="E219" s="131">
        <f>'ПРАЙС-ЛИСТ ТОВ КАН (загальн.)1'!F1670</f>
        <v>2.4499999999999997</v>
      </c>
      <c r="F219" s="117">
        <f>'ПРАЙС-ЛИСТ ТОВ КАН (загальн.)1'!G1670</f>
        <v>83.231999999999999</v>
      </c>
      <c r="G219" s="119" t="str">
        <f>'ПРАЙС-ЛИСТ ТОВ КАН (загальн.)1'!H1670</f>
        <v>шт.</v>
      </c>
      <c r="H219" s="114">
        <f>'ПРАЙС-ЛИСТ ТОВ КАН (загальн.)1'!I1670</f>
        <v>1842</v>
      </c>
    </row>
    <row r="220" spans="1:8" s="63" customFormat="1" ht="18" customHeight="1" x14ac:dyDescent="0.2">
      <c r="A220" s="128">
        <f>'ПРАЙС-ЛИСТ ТОВ КАН (загальн.)1'!A1671</f>
        <v>1661</v>
      </c>
      <c r="B220" s="137" t="str">
        <f>'ПРАЙС-ЛИСТ ТОВ КАН (загальн.)1'!C1671</f>
        <v>1509245006</v>
      </c>
      <c r="C220" s="114" t="str">
        <f>'ПРАЙС-ЛИСТ ТОВ КАН (загальн.)1'!D1671</f>
        <v>6240003</v>
      </c>
      <c r="D220" s="41" t="str">
        <f>'ПРАЙС-ЛИСТ ТОВ КАН (загальн.)1'!E1671</f>
        <v>муфта press 22x22</v>
      </c>
      <c r="E220" s="131">
        <f>'ПРАЙС-ЛИСТ ТОВ КАН (загальн.)1'!F1671</f>
        <v>2.84</v>
      </c>
      <c r="F220" s="117">
        <f>'ПРАЙС-ЛИСТ ТОВ КАН (загальн.)1'!G1671</f>
        <v>96.695999999999998</v>
      </c>
      <c r="G220" s="119" t="str">
        <f>'ПРАЙС-ЛИСТ ТОВ КАН (загальн.)1'!H1671</f>
        <v>шт.</v>
      </c>
      <c r="H220" s="114">
        <f>'ПРАЙС-ЛИСТ ТОВ КАН (загальн.)1'!I1671</f>
        <v>1842</v>
      </c>
    </row>
    <row r="221" spans="1:8" s="63" customFormat="1" ht="18" customHeight="1" x14ac:dyDescent="0.2">
      <c r="A221" s="128">
        <f>'ПРАЙС-ЛИСТ ТОВ КАН (загальн.)1'!A1672</f>
        <v>1662</v>
      </c>
      <c r="B221" s="137" t="str">
        <f>'ПРАЙС-ЛИСТ ТОВ КАН (загальн.)1'!C1672</f>
        <v>1509245007</v>
      </c>
      <c r="C221" s="114" t="str">
        <f>'ПРАЙС-ЛИСТ ТОВ КАН (загальн.)1'!D1672</f>
        <v>6240014</v>
      </c>
      <c r="D221" s="41" t="str">
        <f>'ПРАЙС-ЛИСТ ТОВ КАН (загальн.)1'!E1672</f>
        <v>муфта press 28x28</v>
      </c>
      <c r="E221" s="131">
        <f>'ПРАЙС-ЛИСТ ТОВ КАН (загальн.)1'!F1672</f>
        <v>3.5399999999999996</v>
      </c>
      <c r="F221" s="117">
        <f>'ПРАЙС-ЛИСТ ТОВ КАН (загальн.)1'!G1672</f>
        <v>120.36</v>
      </c>
      <c r="G221" s="119" t="str">
        <f>'ПРАЙС-ЛИСТ ТОВ КАН (загальн.)1'!H1672</f>
        <v>шт.</v>
      </c>
      <c r="H221" s="114">
        <f>'ПРАЙС-ЛИСТ ТОВ КАН (загальн.)1'!I1672</f>
        <v>1842</v>
      </c>
    </row>
    <row r="222" spans="1:8" s="63" customFormat="1" ht="18" customHeight="1" x14ac:dyDescent="0.2">
      <c r="A222" s="128">
        <f>'ПРАЙС-ЛИСТ ТОВ КАН (загальн.)1'!A1673</f>
        <v>1663</v>
      </c>
      <c r="B222" s="137" t="str">
        <f>'ПРАЙС-ЛИСТ ТОВ КАН (загальн.)1'!C1673</f>
        <v>1509245008</v>
      </c>
      <c r="C222" s="114" t="str">
        <f>'ПРАЙС-ЛИСТ ТОВ КАН (загальн.)1'!D1673</f>
        <v>6240025</v>
      </c>
      <c r="D222" s="41" t="str">
        <f>'ПРАЙС-ЛИСТ ТОВ КАН (загальн.)1'!E1673</f>
        <v>муфта press 35x35</v>
      </c>
      <c r="E222" s="131">
        <f>'ПРАЙС-ЛИСТ ТОВ КАН (загальн.)1'!F1673</f>
        <v>5.88</v>
      </c>
      <c r="F222" s="117">
        <f>'ПРАЙС-ЛИСТ ТОВ КАН (загальн.)1'!G1673</f>
        <v>199.92</v>
      </c>
      <c r="G222" s="119" t="str">
        <f>'ПРАЙС-ЛИСТ ТОВ КАН (загальн.)1'!H1673</f>
        <v>шт.</v>
      </c>
      <c r="H222" s="114">
        <f>'ПРАЙС-ЛИСТ ТОВ КАН (загальн.)1'!I1673</f>
        <v>1842</v>
      </c>
    </row>
    <row r="223" spans="1:8" s="63" customFormat="1" ht="18" customHeight="1" x14ac:dyDescent="0.2">
      <c r="A223" s="128">
        <f>'ПРАЙС-ЛИСТ ТОВ КАН (загальн.)1'!A1674</f>
        <v>1664</v>
      </c>
      <c r="B223" s="137" t="str">
        <f>'ПРАЙС-ЛИСТ ТОВ КАН (загальн.)1'!C1674</f>
        <v>1509245009</v>
      </c>
      <c r="C223" s="114" t="str">
        <f>'ПРАЙС-ЛИСТ ТОВ КАН (загальн.)1'!D1674</f>
        <v>6240036</v>
      </c>
      <c r="D223" s="41" t="str">
        <f>'ПРАЙС-ЛИСТ ТОВ КАН (загальн.)1'!E1674</f>
        <v>муфта press 42x42</v>
      </c>
      <c r="E223" s="131">
        <f>'ПРАЙС-ЛИСТ ТОВ КАН (загальн.)1'!F1674</f>
        <v>7.88</v>
      </c>
      <c r="F223" s="117">
        <f>'ПРАЙС-ЛИСТ ТОВ КАН (загальн.)1'!G1674</f>
        <v>268.05599999999998</v>
      </c>
      <c r="G223" s="119" t="str">
        <f>'ПРАЙС-ЛИСТ ТОВ КАН (загальн.)1'!H1674</f>
        <v>шт.</v>
      </c>
      <c r="H223" s="114">
        <f>'ПРАЙС-ЛИСТ ТОВ КАН (загальн.)1'!I1674</f>
        <v>1842</v>
      </c>
    </row>
    <row r="224" spans="1:8" s="63" customFormat="1" ht="18" customHeight="1" x14ac:dyDescent="0.2">
      <c r="A224" s="128">
        <f>'ПРАЙС-ЛИСТ ТОВ КАН (загальн.)1'!A1675</f>
        <v>1665</v>
      </c>
      <c r="B224" s="137" t="str">
        <f>'ПРАЙС-ЛИСТ ТОВ КАН (загальн.)1'!C1675</f>
        <v>1509245010</v>
      </c>
      <c r="C224" s="114" t="str">
        <f>'ПРАЙС-ЛИСТ ТОВ КАН (загальн.)1'!D1675</f>
        <v>6240047</v>
      </c>
      <c r="D224" s="41" t="str">
        <f>'ПРАЙС-ЛИСТ ТОВ КАН (загальн.)1'!E1675</f>
        <v>муфта press 54x54</v>
      </c>
      <c r="E224" s="131">
        <f>'ПРАЙС-ЛИСТ ТОВ КАН (загальн.)1'!F1675</f>
        <v>9.44</v>
      </c>
      <c r="F224" s="117">
        <f>'ПРАЙС-ЛИСТ ТОВ КАН (загальн.)1'!G1675</f>
        <v>321.096</v>
      </c>
      <c r="G224" s="119" t="str">
        <f>'ПРАЙС-ЛИСТ ТОВ КАН (загальн.)1'!H1675</f>
        <v>шт.</v>
      </c>
      <c r="H224" s="114">
        <f>'ПРАЙС-ЛИСТ ТОВ КАН (загальн.)1'!I1675</f>
        <v>1842</v>
      </c>
    </row>
    <row r="225" spans="1:8" s="63" customFormat="1" ht="18" customHeight="1" x14ac:dyDescent="0.2">
      <c r="A225" s="128">
        <f>'ПРАЙС-ЛИСТ ТОВ КАН (загальн.)1'!A1676</f>
        <v>1666</v>
      </c>
      <c r="B225" s="137" t="str">
        <f>'ПРАЙС-ЛИСТ ТОВ КАН (загальн.)1'!C1676</f>
        <v>1509245011</v>
      </c>
      <c r="C225" s="114" t="str">
        <f>'ПРАЙС-ЛИСТ ТОВ КАН (загальн.)1'!D1676</f>
        <v>6206200</v>
      </c>
      <c r="D225" s="41" t="str">
        <f>'ПРАЙС-ЛИСТ ТОВ КАН (загальн.)1'!E1676</f>
        <v>Муфта press 76x76</v>
      </c>
      <c r="E225" s="131">
        <f>'ПРАЙС-ЛИСТ ТОВ КАН (загальн.)1'!F1676</f>
        <v>46.949999999999996</v>
      </c>
      <c r="F225" s="117">
        <f>'ПРАЙС-ЛИСТ ТОВ КАН (загальн.)1'!G1676</f>
        <v>1596.5039999999999</v>
      </c>
      <c r="G225" s="119" t="str">
        <f>'ПРАЙС-ЛИСТ ТОВ КАН (загальн.)1'!H1676</f>
        <v>шт.</v>
      </c>
      <c r="H225" s="114">
        <f>'ПРАЙС-ЛИСТ ТОВ КАН (загальн.)1'!I1676</f>
        <v>1842</v>
      </c>
    </row>
    <row r="226" spans="1:8" s="63" customFormat="1" ht="18" customHeight="1" x14ac:dyDescent="0.2">
      <c r="A226" s="128">
        <f>'ПРАЙС-ЛИСТ ТОВ КАН (загальн.)1'!A1677</f>
        <v>1667</v>
      </c>
      <c r="B226" s="137" t="str">
        <f>'ПРАЙС-ЛИСТ ТОВ КАН (загальн.)1'!C1677</f>
        <v>1509245012</v>
      </c>
      <c r="C226" s="114" t="str">
        <f>'ПРАЙС-ЛИСТ ТОВ КАН (загальн.)1'!D1677</f>
        <v>6206211</v>
      </c>
      <c r="D226" s="41" t="str">
        <f>'ПРАЙС-ЛИСТ ТОВ КАН (загальн.)1'!E1677</f>
        <v>Муфта press 89x89</v>
      </c>
      <c r="E226" s="131">
        <f>'ПРАЙС-ЛИСТ ТОВ КАН (загальн.)1'!F1677</f>
        <v>55.199999999999996</v>
      </c>
      <c r="F226" s="117">
        <f>'ПРАЙС-ЛИСТ ТОВ КАН (загальн.)1'!G1677</f>
        <v>1876.8</v>
      </c>
      <c r="G226" s="119" t="str">
        <f>'ПРАЙС-ЛИСТ ТОВ КАН (загальн.)1'!H1677</f>
        <v>шт.</v>
      </c>
      <c r="H226" s="114">
        <f>'ПРАЙС-ЛИСТ ТОВ КАН (загальн.)1'!I1677</f>
        <v>1842</v>
      </c>
    </row>
    <row r="227" spans="1:8" s="63" customFormat="1" ht="18" customHeight="1" x14ac:dyDescent="0.2">
      <c r="A227" s="128">
        <f>'ПРАЙС-ЛИСТ ТОВ КАН (загальн.)1'!A1678</f>
        <v>1668</v>
      </c>
      <c r="B227" s="137" t="str">
        <f>'ПРАЙС-ЛИСТ ТОВ КАН (загальн.)1'!C1678</f>
        <v>1509250001</v>
      </c>
      <c r="C227" s="114" t="str">
        <f>'ПРАЙС-ЛИСТ ТОВ КАН (загальн.)1'!D1678</f>
        <v>6206937</v>
      </c>
      <c r="D227" s="41" t="str">
        <f>'ПРАЙС-ЛИСТ ТОВ КАН (загальн.)1'!E1678</f>
        <v>Заглушка d108 мм</v>
      </c>
      <c r="E227" s="131">
        <f>'ПРАЙС-ЛИСТ ТОВ КАН (загальн.)1'!F1678</f>
        <v>86.33</v>
      </c>
      <c r="F227" s="117">
        <f>'ПРАЙС-ЛИСТ ТОВ КАН (загальн.)1'!G1678</f>
        <v>2935.152</v>
      </c>
      <c r="G227" s="119" t="str">
        <f>'ПРАЙС-ЛИСТ ТОВ КАН (загальн.)1'!H1678</f>
        <v>шт.</v>
      </c>
      <c r="H227" s="114">
        <f>'ПРАЙС-ЛИСТ ТОВ КАН (загальн.)1'!I1678</f>
        <v>1842</v>
      </c>
    </row>
    <row r="228" spans="1:8" s="63" customFormat="1" ht="18" customHeight="1" x14ac:dyDescent="0.2">
      <c r="A228" s="128">
        <f>'ПРАЙС-ЛИСТ ТОВ КАН (загальн.)1'!A1679</f>
        <v>1669</v>
      </c>
      <c r="B228" s="137" t="str">
        <f>'ПРАЙС-ЛИСТ ТОВ КАН (загальн.)1'!C1679</f>
        <v>1509250002</v>
      </c>
      <c r="C228" s="114" t="str">
        <f>'ПРАЙС-ЛИСТ ТОВ КАН (загальн.)1'!D1679</f>
        <v>620295.5</v>
      </c>
      <c r="D228" s="41" t="str">
        <f>'ПРАЙС-ЛИСТ ТОВ КАН (загальн.)1'!E1679</f>
        <v>Заглушка d15 мм</v>
      </c>
      <c r="E228" s="131">
        <f>'ПРАЙС-ЛИСТ ТОВ КАН (загальн.)1'!F1679</f>
        <v>4.26</v>
      </c>
      <c r="F228" s="117">
        <f>'ПРАЙС-ЛИСТ ТОВ КАН (загальн.)1'!G1679</f>
        <v>144.84</v>
      </c>
      <c r="G228" s="119" t="str">
        <f>'ПРАЙС-ЛИСТ ТОВ КАН (загальн.)1'!H1679</f>
        <v>шт.</v>
      </c>
      <c r="H228" s="114">
        <f>'ПРАЙС-ЛИСТ ТОВ КАН (загальн.)1'!I1679</f>
        <v>1842</v>
      </c>
    </row>
    <row r="229" spans="1:8" s="63" customFormat="1" ht="18" customHeight="1" x14ac:dyDescent="0.2">
      <c r="A229" s="128">
        <f>'ПРАЙС-ЛИСТ ТОВ КАН (загальн.)1'!A1680</f>
        <v>1670</v>
      </c>
      <c r="B229" s="137" t="str">
        <f>'ПРАЙС-ЛИСТ ТОВ КАН (загальн.)1'!C1680</f>
        <v>1509250003</v>
      </c>
      <c r="C229" s="114" t="str">
        <f>'ПРАЙС-ЛИСТ ТОВ КАН (загальн.)1'!D1680</f>
        <v>620296.6</v>
      </c>
      <c r="D229" s="41" t="str">
        <f>'ПРАЙС-ЛИСТ ТОВ КАН (загальн.)1'!E1680</f>
        <v>Заглушка d18 мм</v>
      </c>
      <c r="E229" s="131">
        <f>'ПРАЙС-ЛИСТ ТОВ КАН (загальн.)1'!F1680</f>
        <v>4.5</v>
      </c>
      <c r="F229" s="117">
        <f>'ПРАЙС-ЛИСТ ТОВ КАН (загальн.)1'!G1680</f>
        <v>153</v>
      </c>
      <c r="G229" s="119" t="str">
        <f>'ПРАЙС-ЛИСТ ТОВ КАН (загальн.)1'!H1680</f>
        <v>шт.</v>
      </c>
      <c r="H229" s="114">
        <f>'ПРАЙС-ЛИСТ ТОВ КАН (загальн.)1'!I1680</f>
        <v>1842</v>
      </c>
    </row>
    <row r="230" spans="1:8" s="63" customFormat="1" ht="18" customHeight="1" x14ac:dyDescent="0.2">
      <c r="A230" s="128">
        <f>'ПРАЙС-ЛИСТ ТОВ КАН (загальн.)1'!A1681</f>
        <v>1671</v>
      </c>
      <c r="B230" s="137" t="str">
        <f>'ПРАЙС-ЛИСТ ТОВ КАН (загальн.)1'!C1681</f>
        <v>1509250004</v>
      </c>
      <c r="C230" s="114" t="str">
        <f>'ПРАЙС-ЛИСТ ТОВ КАН (загальн.)1'!D1681</f>
        <v>6240311</v>
      </c>
      <c r="D230" s="41" t="str">
        <f>'ПРАЙС-ЛИСТ ТОВ КАН (загальн.)1'!E1681</f>
        <v>заглушка d22 мм</v>
      </c>
      <c r="E230" s="131">
        <f>'ПРАЙС-ЛИСТ ТОВ КАН (загальн.)1'!F1681</f>
        <v>4.83</v>
      </c>
      <c r="F230" s="117">
        <f>'ПРАЙС-ЛИСТ ТОВ КАН (загальн.)1'!G1681</f>
        <v>164.42400000000001</v>
      </c>
      <c r="G230" s="119" t="str">
        <f>'ПРАЙС-ЛИСТ ТОВ КАН (загальн.)1'!H1681</f>
        <v>шт.</v>
      </c>
      <c r="H230" s="114">
        <f>'ПРАЙС-ЛИСТ ТОВ КАН (загальн.)1'!I1681</f>
        <v>1842</v>
      </c>
    </row>
    <row r="231" spans="1:8" s="63" customFormat="1" ht="18" customHeight="1" x14ac:dyDescent="0.2">
      <c r="A231" s="128">
        <f>'ПРАЙС-ЛИСТ ТОВ КАН (загальн.)1'!A1682</f>
        <v>1672</v>
      </c>
      <c r="B231" s="137" t="str">
        <f>'ПРАЙС-ЛИСТ ТОВ КАН (загальн.)1'!C1682</f>
        <v>1509250005</v>
      </c>
      <c r="C231" s="114" t="str">
        <f>'ПРАЙС-ЛИСТ ТОВ КАН (загальн.)1'!D1682</f>
        <v>6240322</v>
      </c>
      <c r="D231" s="41" t="str">
        <f>'ПРАЙС-ЛИСТ ТОВ КАН (загальн.)1'!E1682</f>
        <v>заглушка d28 мм</v>
      </c>
      <c r="E231" s="131">
        <f>'ПРАЙС-ЛИСТ ТОВ КАН (загальн.)1'!F1682</f>
        <v>7.12</v>
      </c>
      <c r="F231" s="117">
        <f>'ПРАЙС-ЛИСТ ТОВ КАН (загальн.)1'!G1682</f>
        <v>241.94399999999999</v>
      </c>
      <c r="G231" s="119" t="str">
        <f>'ПРАЙС-ЛИСТ ТОВ КАН (загальн.)1'!H1682</f>
        <v>шт.</v>
      </c>
      <c r="H231" s="114">
        <f>'ПРАЙС-ЛИСТ ТОВ КАН (загальн.)1'!I1682</f>
        <v>1842</v>
      </c>
    </row>
    <row r="232" spans="1:8" s="63" customFormat="1" ht="18" customHeight="1" x14ac:dyDescent="0.2">
      <c r="A232" s="128">
        <f>'ПРАЙС-ЛИСТ ТОВ КАН (загальн.)1'!A1683</f>
        <v>1673</v>
      </c>
      <c r="B232" s="137" t="str">
        <f>'ПРАЙС-ЛИСТ ТОВ КАН (загальн.)1'!C1683</f>
        <v>1509250006</v>
      </c>
      <c r="C232" s="114" t="str">
        <f>'ПРАЙС-ЛИСТ ТОВ КАН (загальн.)1'!D1683</f>
        <v>6240333</v>
      </c>
      <c r="D232" s="41" t="str">
        <f>'ПРАЙС-ЛИСТ ТОВ КАН (загальн.)1'!E1683</f>
        <v>заглушка d35 мм</v>
      </c>
      <c r="E232" s="131">
        <f>'ПРАЙС-ЛИСТ ТОВ КАН (загальн.)1'!F1683</f>
        <v>8.1199999999999992</v>
      </c>
      <c r="F232" s="117">
        <f>'ПРАЙС-ЛИСТ ТОВ КАН (загальн.)1'!G1683</f>
        <v>276.21600000000001</v>
      </c>
      <c r="G232" s="119" t="str">
        <f>'ПРАЙС-ЛИСТ ТОВ КАН (загальн.)1'!H1683</f>
        <v>шт.</v>
      </c>
      <c r="H232" s="114">
        <f>'ПРАЙС-ЛИСТ ТОВ КАН (загальн.)1'!I1683</f>
        <v>1842</v>
      </c>
    </row>
    <row r="233" spans="1:8" s="63" customFormat="1" ht="18" customHeight="1" x14ac:dyDescent="0.2">
      <c r="A233" s="128">
        <f>'ПРАЙС-ЛИСТ ТОВ КАН (загальн.)1'!A1684</f>
        <v>1674</v>
      </c>
      <c r="B233" s="137" t="str">
        <f>'ПРАЙС-ЛИСТ ТОВ КАН (загальн.)1'!C1684</f>
        <v>1509250007</v>
      </c>
      <c r="C233" s="114" t="str">
        <f>'ПРАЙС-ЛИСТ ТОВ КАН (загальн.)1'!D1684</f>
        <v>6240344</v>
      </c>
      <c r="D233" s="41" t="str">
        <f>'ПРАЙС-ЛИСТ ТОВ КАН (загальн.)1'!E1684</f>
        <v>заглушка d42 мм</v>
      </c>
      <c r="E233" s="131">
        <f>'ПРАЙС-ЛИСТ ТОВ КАН (загальн.)1'!F1684</f>
        <v>13.049999999999999</v>
      </c>
      <c r="F233" s="117">
        <f>'ПРАЙС-ЛИСТ ТОВ КАН (загальн.)1'!G1684</f>
        <v>443.904</v>
      </c>
      <c r="G233" s="119" t="str">
        <f>'ПРАЙС-ЛИСТ ТОВ КАН (загальн.)1'!H1684</f>
        <v>шт.</v>
      </c>
      <c r="H233" s="114">
        <f>'ПРАЙС-ЛИСТ ТОВ КАН (загальн.)1'!I1684</f>
        <v>1842</v>
      </c>
    </row>
    <row r="234" spans="1:8" s="63" customFormat="1" ht="18" customHeight="1" x14ac:dyDescent="0.2">
      <c r="A234" s="128">
        <f>'ПРАЙС-ЛИСТ ТОВ КАН (загальн.)1'!A1685</f>
        <v>1675</v>
      </c>
      <c r="B234" s="137" t="str">
        <f>'ПРАЙС-ЛИСТ ТОВ КАН (загальн.)1'!C1685</f>
        <v>1509250008</v>
      </c>
      <c r="C234" s="114" t="str">
        <f>'ПРАЙС-ЛИСТ ТОВ КАН (загальн.)1'!D1685</f>
        <v>6240355</v>
      </c>
      <c r="D234" s="41" t="str">
        <f>'ПРАЙС-ЛИСТ ТОВ КАН (загальн.)1'!E1685</f>
        <v>заглушка d54 мм</v>
      </c>
      <c r="E234" s="131">
        <f>'ПРАЙС-ЛИСТ ТОВ КАН (загальн.)1'!F1685</f>
        <v>14.799999999999999</v>
      </c>
      <c r="F234" s="117">
        <f>'ПРАЙС-ЛИСТ ТОВ КАН (загальн.)1'!G1685</f>
        <v>503.06400000000002</v>
      </c>
      <c r="G234" s="119" t="str">
        <f>'ПРАЙС-ЛИСТ ТОВ КАН (загальн.)1'!H1685</f>
        <v>шт.</v>
      </c>
      <c r="H234" s="114">
        <f>'ПРАЙС-ЛИСТ ТОВ КАН (загальн.)1'!I1685</f>
        <v>1842</v>
      </c>
    </row>
    <row r="235" spans="1:8" s="63" customFormat="1" ht="18" customHeight="1" x14ac:dyDescent="0.2">
      <c r="A235" s="128">
        <f>'ПРАЙС-ЛИСТ ТОВ КАН (загальн.)1'!A1686</f>
        <v>1676</v>
      </c>
      <c r="B235" s="137" t="str">
        <f>'ПРАЙС-ЛИСТ ТОВ КАН (загальн.)1'!C1686</f>
        <v>1509250010</v>
      </c>
      <c r="C235" s="114" t="str">
        <f>'ПРАЙС-ЛИСТ ТОВ КАН (загальн.)1'!D1686</f>
        <v>6206915</v>
      </c>
      <c r="D235" s="41" t="str">
        <f>'ПРАЙС-ЛИСТ ТОВ КАН (загальн.)1'!E1686</f>
        <v>заглушка d76 мм</v>
      </c>
      <c r="E235" s="131">
        <f>'ПРАЙС-ЛИСТ ТОВ КАН (загальн.)1'!F1686</f>
        <v>48.18</v>
      </c>
      <c r="F235" s="117">
        <f>'ПРАЙС-ЛИСТ ТОВ КАН (загальн.)1'!G1686</f>
        <v>1638.12</v>
      </c>
      <c r="G235" s="119" t="str">
        <f>'ПРАЙС-ЛИСТ ТОВ КАН (загальн.)1'!H1686</f>
        <v>шт.</v>
      </c>
      <c r="H235" s="114">
        <f>'ПРАЙС-ЛИСТ ТОВ КАН (загальн.)1'!I1686</f>
        <v>1842</v>
      </c>
    </row>
    <row r="236" spans="1:8" s="63" customFormat="1" ht="18" customHeight="1" x14ac:dyDescent="0.2">
      <c r="A236" s="128">
        <f>'ПРАЙС-ЛИСТ ТОВ КАН (загальн.)1'!A1687</f>
        <v>1677</v>
      </c>
      <c r="B236" s="137" t="str">
        <f>'ПРАЙС-ЛИСТ ТОВ КАН (загальн.)1'!C1687</f>
        <v>1509250012</v>
      </c>
      <c r="C236" s="114" t="str">
        <f>'ПРАЙС-ЛИСТ ТОВ КАН (загальн.)1'!D1687</f>
        <v>6206926</v>
      </c>
      <c r="D236" s="41" t="str">
        <f>'ПРАЙС-ЛИСТ ТОВ КАН (загальн.)1'!E1687</f>
        <v>заглушка d89 мм</v>
      </c>
      <c r="E236" s="131">
        <f>'ПРАЙС-ЛИСТ ТОВ КАН (загальн.)1'!F1687</f>
        <v>61.53</v>
      </c>
      <c r="F236" s="117">
        <f>'ПРАЙС-ЛИСТ ТОВ КАН (загальн.)1'!G1687</f>
        <v>2092.2240000000002</v>
      </c>
      <c r="G236" s="119" t="str">
        <f>'ПРАЙС-ЛИСТ ТОВ КАН (загальн.)1'!H1687</f>
        <v>шт.</v>
      </c>
      <c r="H236" s="114">
        <f>'ПРАЙС-ЛИСТ ТОВ КАН (загальн.)1'!I1687</f>
        <v>1842</v>
      </c>
    </row>
    <row r="237" spans="1:8" s="63" customFormat="1" ht="18" customHeight="1" x14ac:dyDescent="0.2">
      <c r="A237" s="128">
        <f>'ПРАЙС-ЛИСТ ТОВ КАН (загальн.)1'!A1688</f>
        <v>1678</v>
      </c>
      <c r="B237" s="137" t="str">
        <f>'ПРАЙС-ЛИСТ ТОВ КАН (загальн.)1'!C1688</f>
        <v>1509250025</v>
      </c>
      <c r="C237" s="114" t="str">
        <f>'ПРАЙС-ЛИСТ ТОВ КАН (загальн.)1'!D1688</f>
        <v>6340171</v>
      </c>
      <c r="D237" s="41" t="str">
        <f>'ПРАЙС-ЛИСТ ТОВ КАН (загальн.)1'!E1688</f>
        <v>Заглушка d66 мм</v>
      </c>
      <c r="E237" s="131">
        <f>'ПРАЙС-ЛИСТ ТОВ КАН (загальн.)1'!F1688</f>
        <v>48.419999999999995</v>
      </c>
      <c r="F237" s="117">
        <f>'ПРАЙС-ЛИСТ ТОВ КАН (загальн.)1'!G1688</f>
        <v>1646.28</v>
      </c>
      <c r="G237" s="119" t="str">
        <f>'ПРАЙС-ЛИСТ ТОВ КАН (загальн.)1'!H1688</f>
        <v>шт.</v>
      </c>
      <c r="H237" s="114">
        <f>'ПРАЙС-ЛИСТ ТОВ КАН (загальн.)1'!I1688</f>
        <v>1842</v>
      </c>
    </row>
    <row r="238" spans="1:8" s="63" customFormat="1" ht="18" customHeight="1" x14ac:dyDescent="0.2">
      <c r="A238" s="128">
        <f>'ПРАЙС-ЛИСТ ТОВ КАН (загальн.)1'!A1689</f>
        <v>1679</v>
      </c>
      <c r="B238" s="137" t="str">
        <f>'ПРАЙС-ЛИСТ ТОВ КАН (загальн.)1'!C1689</f>
        <v>1509257003</v>
      </c>
      <c r="C238" s="114" t="str">
        <f>'ПРАЙС-ЛИСТ ТОВ КАН (загальн.)1'!D1689</f>
        <v>620684.9</v>
      </c>
      <c r="D238" s="41" t="str">
        <f>'ПРАЙС-ЛИСТ ТОВ КАН (загальн.)1'!E1689</f>
        <v>Трійник обвідний press d15xd15</v>
      </c>
      <c r="E238" s="131">
        <f>'ПРАЙС-ЛИСТ ТОВ КАН (загальн.)1'!F1689</f>
        <v>44.39</v>
      </c>
      <c r="F238" s="117">
        <f>'ПРАЙС-ЛИСТ ТОВ КАН (загальн.)1'!G1689</f>
        <v>1509.192</v>
      </c>
      <c r="G238" s="119" t="str">
        <f>'ПРАЙС-ЛИСТ ТОВ КАН (загальн.)1'!H1689</f>
        <v>шт.</v>
      </c>
      <c r="H238" s="114">
        <f>'ПРАЙС-ЛИСТ ТОВ КАН (загальн.)1'!I1689</f>
        <v>1842</v>
      </c>
    </row>
    <row r="239" spans="1:8" s="63" customFormat="1" ht="18" customHeight="1" x14ac:dyDescent="0.2">
      <c r="A239" s="128">
        <f>'ПРАЙС-ЛИСТ ТОВ КАН (загальн.)1'!A1690</f>
        <v>1680</v>
      </c>
      <c r="B239" s="137" t="str">
        <f>'ПРАЙС-ЛИСТ ТОВ КАН (загальн.)1'!C1690</f>
        <v>1509257004</v>
      </c>
      <c r="C239" s="114" t="str">
        <f>'ПРАЙС-ЛИСТ ТОВ КАН (загальн.)1'!D1690</f>
        <v>620686.0</v>
      </c>
      <c r="D239" s="41" t="str">
        <f>'ПРАЙС-ЛИСТ ТОВ КАН (загальн.)1'!E1690</f>
        <v>Трійник обвідний press d18xd15</v>
      </c>
      <c r="E239" s="131">
        <f>'ПРАЙС-ЛИСТ ТОВ КАН (загальн.)1'!F1690</f>
        <v>49.919999999999995</v>
      </c>
      <c r="F239" s="117">
        <f>'ПРАЙС-ЛИСТ ТОВ КАН (загальн.)1'!G1690</f>
        <v>1697.28</v>
      </c>
      <c r="G239" s="119" t="str">
        <f>'ПРАЙС-ЛИСТ ТОВ КАН (загальн.)1'!H1690</f>
        <v>шт.</v>
      </c>
      <c r="H239" s="114">
        <f>'ПРАЙС-ЛИСТ ТОВ КАН (загальн.)1'!I1690</f>
        <v>1842</v>
      </c>
    </row>
    <row r="240" spans="1:8" s="63" customFormat="1" ht="18" customHeight="1" x14ac:dyDescent="0.2">
      <c r="A240" s="128">
        <f>'ПРАЙС-ЛИСТ ТОВ КАН (загальн.)1'!A1691</f>
        <v>1681</v>
      </c>
      <c r="B240" s="137" t="str">
        <f>'ПРАЙС-ЛИСТ ТОВ КАН (загальн.)1'!C1691</f>
        <v>1509257006</v>
      </c>
      <c r="C240" s="114" t="str">
        <f>'ПРАЙС-ЛИСТ ТОВ КАН (загальн.)1'!D1691</f>
        <v>620688.2</v>
      </c>
      <c r="D240" s="41" t="str">
        <f>'ПРАЙС-ЛИСТ ТОВ КАН (загальн.)1'!E1691</f>
        <v>Трійник обвідний press d22xd15</v>
      </c>
      <c r="E240" s="131">
        <f>'ПРАЙС-ЛИСТ ТОВ КАН (загальн.)1'!F1691</f>
        <v>49.29</v>
      </c>
      <c r="F240" s="117">
        <f>'ПРАЙС-ЛИСТ ТОВ КАН (загальн.)1'!G1691</f>
        <v>1676.0640000000001</v>
      </c>
      <c r="G240" s="119" t="str">
        <f>'ПРАЙС-ЛИСТ ТОВ КАН (загальн.)1'!H1691</f>
        <v>шт.</v>
      </c>
      <c r="H240" s="114">
        <f>'ПРАЙС-ЛИСТ ТОВ КАН (загальн.)1'!I1691</f>
        <v>1842</v>
      </c>
    </row>
    <row r="241" spans="1:8" s="63" customFormat="1" ht="18" customHeight="1" x14ac:dyDescent="0.2">
      <c r="A241" s="128">
        <f>'ПРАЙС-ЛИСТ ТОВ КАН (загальн.)1'!A1692</f>
        <v>1682</v>
      </c>
      <c r="B241" s="137" t="str">
        <f>'ПРАЙС-ЛИСТ ТОВ КАН (загальн.)1'!C1692</f>
        <v>1509257007</v>
      </c>
      <c r="C241" s="114" t="str">
        <f>'ПРАЙС-ЛИСТ ТОВ КАН (загальн.)1'!D1692</f>
        <v>620690.4</v>
      </c>
      <c r="D241" s="41" t="str">
        <f>'ПРАЙС-ЛИСТ ТОВ КАН (загальн.)1'!E1692</f>
        <v>Трійник обвідний press d28xd15</v>
      </c>
      <c r="E241" s="131">
        <f>'ПРАЙС-ЛИСТ ТОВ КАН (загальн.)1'!F1692</f>
        <v>58.22</v>
      </c>
      <c r="F241" s="117">
        <f>'ПРАЙС-ЛИСТ ТОВ КАН (загальн.)1'!G1692</f>
        <v>1979.616</v>
      </c>
      <c r="G241" s="119" t="str">
        <f>'ПРАЙС-ЛИСТ ТОВ КАН (загальн.)1'!H1692</f>
        <v>шт.</v>
      </c>
      <c r="H241" s="114">
        <f>'ПРАЙС-ЛИСТ ТОВ КАН (загальн.)1'!I1692</f>
        <v>1842</v>
      </c>
    </row>
    <row r="242" spans="1:8" s="63" customFormat="1" ht="18" customHeight="1" x14ac:dyDescent="0.2">
      <c r="A242" s="128">
        <f>'ПРАЙС-ЛИСТ ТОВ КАН (загальн.)1'!A1693</f>
        <v>1683</v>
      </c>
      <c r="B242" s="137" t="str">
        <f>'ПРАЙС-ЛИСТ ТОВ КАН (загальн.)1'!C1693</f>
        <v>1509257008</v>
      </c>
      <c r="C242" s="114" t="str">
        <f>'ПРАЙС-ЛИСТ ТОВ КАН (загальн.)1'!D1693</f>
        <v>6206464</v>
      </c>
      <c r="D242" s="41" t="str">
        <f>'ПРАЙС-ЛИСТ ТОВ КАН (загальн.)1'!E1693</f>
        <v>Трійник press 108x108x108</v>
      </c>
      <c r="E242" s="131">
        <f>'ПРАЙС-ЛИСТ ТОВ КАН (загальн.)1'!F1693</f>
        <v>222.64</v>
      </c>
      <c r="F242" s="117">
        <f>'ПРАЙС-ЛИСТ ТОВ КАН (загальн.)1'!G1693</f>
        <v>7569.6239999999998</v>
      </c>
      <c r="G242" s="119" t="str">
        <f>'ПРАЙС-ЛИСТ ТОВ КАН (загальн.)1'!H1693</f>
        <v>шт.</v>
      </c>
      <c r="H242" s="114">
        <f>'ПРАЙС-ЛИСТ ТОВ КАН (загальн.)1'!I1693</f>
        <v>1842</v>
      </c>
    </row>
    <row r="243" spans="1:8" s="63" customFormat="1" ht="18" customHeight="1" x14ac:dyDescent="0.2">
      <c r="A243" s="128">
        <f>'ПРАЙС-ЛИСТ ТОВ КАН (загальн.)1'!A1694</f>
        <v>1684</v>
      </c>
      <c r="B243" s="137" t="str">
        <f>'ПРАЙС-ЛИСТ ТОВ КАН (загальн.)1'!C1694</f>
        <v>1509257010</v>
      </c>
      <c r="C243" s="114" t="str">
        <f>'ПРАЙС-ЛИСТ ТОВ КАН (загальн.)1'!D1694</f>
        <v>620249.3</v>
      </c>
      <c r="D243" s="41" t="str">
        <f>'ПРАЙС-ЛИСТ ТОВ КАН (загальн.)1'!E1694</f>
        <v>Трійник press 15x15x15</v>
      </c>
      <c r="E243" s="131">
        <f>'ПРАЙС-ЛИСТ ТОВ КАН (загальн.)1'!F1694</f>
        <v>6.39</v>
      </c>
      <c r="F243" s="117">
        <f>'ПРАЙС-ЛИСТ ТОВ КАН (загальн.)1'!G1694</f>
        <v>217.464</v>
      </c>
      <c r="G243" s="119" t="str">
        <f>'ПРАЙС-ЛИСТ ТОВ КАН (загальн.)1'!H1694</f>
        <v>шт.</v>
      </c>
      <c r="H243" s="114">
        <f>'ПРАЙС-ЛИСТ ТОВ КАН (загальн.)1'!I1694</f>
        <v>1842</v>
      </c>
    </row>
    <row r="244" spans="1:8" s="63" customFormat="1" ht="18" customHeight="1" x14ac:dyDescent="0.2">
      <c r="A244" s="128">
        <f>'ПРАЙС-ЛИСТ ТОВ КАН (загальн.)1'!A1695</f>
        <v>1685</v>
      </c>
      <c r="B244" s="137" t="str">
        <f>'ПРАЙС-ЛИСТ ТОВ КАН (загальн.)1'!C1695</f>
        <v>1509257011</v>
      </c>
      <c r="C244" s="114" t="str">
        <f>'ПРАЙС-ЛИСТ ТОВ КАН (загальн.)1'!D1695</f>
        <v>620250.4</v>
      </c>
      <c r="D244" s="41" t="str">
        <f>'ПРАЙС-ЛИСТ ТОВ КАН (загальн.)1'!E1695</f>
        <v>Трійник press 18x18x18</v>
      </c>
      <c r="E244" s="131">
        <f>'ПРАЙС-ЛИСТ ТОВ КАН (загальн.)1'!F1695</f>
        <v>6.85</v>
      </c>
      <c r="F244" s="117">
        <f>'ПРАЙС-ЛИСТ ТОВ КАН (загальн.)1'!G1695</f>
        <v>232.96799999999999</v>
      </c>
      <c r="G244" s="119" t="str">
        <f>'ПРАЙС-ЛИСТ ТОВ КАН (загальн.)1'!H1695</f>
        <v>шт.</v>
      </c>
      <c r="H244" s="114">
        <f>'ПРАЙС-ЛИСТ ТОВ КАН (загальн.)1'!I1695</f>
        <v>1842</v>
      </c>
    </row>
    <row r="245" spans="1:8" s="63" customFormat="1" ht="18" customHeight="1" x14ac:dyDescent="0.2">
      <c r="A245" s="128">
        <f>'ПРАЙС-ЛИСТ ТОВ КАН (загальн.)1'!A1696</f>
        <v>1686</v>
      </c>
      <c r="B245" s="137" t="str">
        <f>'ПРАЙС-ЛИСТ ТОВ КАН (загальн.)1'!C1696</f>
        <v>1509257012</v>
      </c>
      <c r="C245" s="114" t="str">
        <f>'ПРАЙС-ЛИСТ ТОВ КАН (загальн.)1'!D1696</f>
        <v>6240564</v>
      </c>
      <c r="D245" s="41" t="str">
        <f>'ПРАЙС-ЛИСТ ТОВ КАН (загальн.)1'!E1696</f>
        <v>Трійник press 22x22x22</v>
      </c>
      <c r="E245" s="131">
        <f>'ПРАЙС-ЛИСТ ТОВ КАН (загальн.)1'!F1696</f>
        <v>7.31</v>
      </c>
      <c r="F245" s="117">
        <f>'ПРАЙС-ЛИСТ ТОВ КАН (загальн.)1'!G1696</f>
        <v>248.47200000000001</v>
      </c>
      <c r="G245" s="119" t="str">
        <f>'ПРАЙС-ЛИСТ ТОВ КАН (загальн.)1'!H1696</f>
        <v>шт.</v>
      </c>
      <c r="H245" s="114">
        <f>'ПРАЙС-ЛИСТ ТОВ КАН (загальн.)1'!I1696</f>
        <v>1842</v>
      </c>
    </row>
    <row r="246" spans="1:8" s="63" customFormat="1" ht="18" customHeight="1" x14ac:dyDescent="0.2">
      <c r="A246" s="128">
        <f>'ПРАЙС-ЛИСТ ТОВ КАН (загальн.)1'!A1697</f>
        <v>1687</v>
      </c>
      <c r="B246" s="137" t="str">
        <f>'ПРАЙС-ЛИСТ ТОВ КАН (загальн.)1'!C1697</f>
        <v>1509257013</v>
      </c>
      <c r="C246" s="114" t="str">
        <f>'ПРАЙС-ЛИСТ ТОВ КАН (загальн.)1'!D1697</f>
        <v>6240575</v>
      </c>
      <c r="D246" s="41" t="str">
        <f>'ПРАЙС-ЛИСТ ТОВ КАН (загальн.)1'!E1697</f>
        <v>Трійник press 28x28x28</v>
      </c>
      <c r="E246" s="131">
        <f>'ПРАЙС-ЛИСТ ТОВ КАН (загальн.)1'!F1697</f>
        <v>9.84</v>
      </c>
      <c r="F246" s="117">
        <f>'ПРАЙС-ЛИСТ ТОВ КАН (загальн.)1'!G1697</f>
        <v>334.56</v>
      </c>
      <c r="G246" s="119" t="str">
        <f>'ПРАЙС-ЛИСТ ТОВ КАН (загальн.)1'!H1697</f>
        <v>шт.</v>
      </c>
      <c r="H246" s="114">
        <f>'ПРАЙС-ЛИСТ ТОВ КАН (загальн.)1'!I1697</f>
        <v>1842</v>
      </c>
    </row>
    <row r="247" spans="1:8" s="63" customFormat="1" ht="18" customHeight="1" x14ac:dyDescent="0.2">
      <c r="A247" s="128">
        <f>'ПРАЙС-ЛИСТ ТОВ КАН (загальн.)1'!A1698</f>
        <v>1688</v>
      </c>
      <c r="B247" s="137" t="str">
        <f>'ПРАЙС-ЛИСТ ТОВ КАН (загальн.)1'!C1698</f>
        <v>1509257014</v>
      </c>
      <c r="C247" s="114" t="str">
        <f>'ПРАЙС-ЛИСТ ТОВ КАН (загальн.)1'!D1698</f>
        <v>6240586</v>
      </c>
      <c r="D247" s="41" t="str">
        <f>'ПРАЙС-ЛИСТ ТОВ КАН (загальн.)1'!E1698</f>
        <v>Трійник press 35x35x35</v>
      </c>
      <c r="E247" s="131">
        <f>'ПРАЙС-ЛИСТ ТОВ КАН (загальн.)1'!F1698</f>
        <v>15.29</v>
      </c>
      <c r="F247" s="117">
        <f>'ПРАЙС-ЛИСТ ТОВ КАН (загальн.)1'!G1698</f>
        <v>519.79200000000003</v>
      </c>
      <c r="G247" s="119" t="str">
        <f>'ПРАЙС-ЛИСТ ТОВ КАН (загальн.)1'!H1698</f>
        <v>шт.</v>
      </c>
      <c r="H247" s="114">
        <f>'ПРАЙС-ЛИСТ ТОВ КАН (загальн.)1'!I1698</f>
        <v>1842</v>
      </c>
    </row>
    <row r="248" spans="1:8" s="63" customFormat="1" ht="18" customHeight="1" x14ac:dyDescent="0.2">
      <c r="A248" s="128">
        <f>'ПРАЙС-ЛИСТ ТОВ КАН (загальн.)1'!A1699</f>
        <v>1689</v>
      </c>
      <c r="B248" s="137" t="str">
        <f>'ПРАЙС-ЛИСТ ТОВ КАН (загальн.)1'!C1699</f>
        <v>1509257015</v>
      </c>
      <c r="C248" s="114" t="str">
        <f>'ПРАЙС-ЛИСТ ТОВ КАН (загальн.)1'!D1699</f>
        <v>6240597</v>
      </c>
      <c r="D248" s="41" t="str">
        <f>'ПРАЙС-ЛИСТ ТОВ КАН (загальн.)1'!E1699</f>
        <v>Трійник press 42x42x42</v>
      </c>
      <c r="E248" s="131">
        <f>'ПРАЙС-ЛИСТ ТОВ КАН (загальн.)1'!F1699</f>
        <v>22.62</v>
      </c>
      <c r="F248" s="117">
        <f>'ПРАЙС-ЛИСТ ТОВ КАН (загальн.)1'!G1699</f>
        <v>769.08</v>
      </c>
      <c r="G248" s="119" t="str">
        <f>'ПРАЙС-ЛИСТ ТОВ КАН (загальн.)1'!H1699</f>
        <v>шт.</v>
      </c>
      <c r="H248" s="114">
        <f>'ПРАЙС-ЛИСТ ТОВ КАН (загальн.)1'!I1699</f>
        <v>1842</v>
      </c>
    </row>
    <row r="249" spans="1:8" s="63" customFormat="1" ht="18" customHeight="1" x14ac:dyDescent="0.2">
      <c r="A249" s="128">
        <f>'ПРАЙС-ЛИСТ ТОВ КАН (загальн.)1'!A1700</f>
        <v>1690</v>
      </c>
      <c r="B249" s="137" t="str">
        <f>'ПРАЙС-ЛИСТ ТОВ КАН (загальн.)1'!C1700</f>
        <v>1509257016</v>
      </c>
      <c r="C249" s="114" t="str">
        <f>'ПРАЙС-ЛИСТ ТОВ КАН (загальн.)1'!D1700</f>
        <v>6240608</v>
      </c>
      <c r="D249" s="41" t="str">
        <f>'ПРАЙС-ЛИСТ ТОВ КАН (загальн.)1'!E1700</f>
        <v>Трійник press 54x54x54</v>
      </c>
      <c r="E249" s="131">
        <f>'ПРАЙС-ЛИСТ ТОВ КАН (загальн.)1'!F1700</f>
        <v>27.470000000000002</v>
      </c>
      <c r="F249" s="117">
        <f>'ПРАЙС-ЛИСТ ТОВ КАН (загальн.)1'!G1700</f>
        <v>933.91200000000003</v>
      </c>
      <c r="G249" s="119" t="str">
        <f>'ПРАЙС-ЛИСТ ТОВ КАН (загальн.)1'!H1700</f>
        <v>шт.</v>
      </c>
      <c r="H249" s="114">
        <f>'ПРАЙС-ЛИСТ ТОВ КАН (загальн.)1'!I1700</f>
        <v>1842</v>
      </c>
    </row>
    <row r="250" spans="1:8" s="63" customFormat="1" ht="18" customHeight="1" x14ac:dyDescent="0.2">
      <c r="A250" s="128">
        <f>'ПРАЙС-ЛИСТ ТОВ КАН (загальн.)1'!A1701</f>
        <v>1691</v>
      </c>
      <c r="B250" s="137" t="str">
        <f>'ПРАЙС-ЛИСТ ТОВ КАН (загальн.)1'!C1701</f>
        <v>1509257018</v>
      </c>
      <c r="C250" s="114" t="str">
        <f>'ПРАЙС-ЛИСТ ТОВ КАН (загальн.)1'!D1701</f>
        <v>6206442</v>
      </c>
      <c r="D250" s="41" t="str">
        <f>'ПРАЙС-ЛИСТ ТОВ КАН (загальн.)1'!E1701</f>
        <v>Трійник press 76x76x76</v>
      </c>
      <c r="E250" s="131">
        <f>'ПРАЙС-ЛИСТ ТОВ КАН (загальн.)1'!F1701</f>
        <v>159.87</v>
      </c>
      <c r="F250" s="117">
        <f>'ПРАЙС-ЛИСТ ТОВ КАН (загальн.)1'!G1701</f>
        <v>5435.7839999999997</v>
      </c>
      <c r="G250" s="119" t="str">
        <f>'ПРАЙС-ЛИСТ ТОВ КАН (загальн.)1'!H1701</f>
        <v>шт.</v>
      </c>
      <c r="H250" s="114">
        <f>'ПРАЙС-ЛИСТ ТОВ КАН (загальн.)1'!I1701</f>
        <v>1842</v>
      </c>
    </row>
    <row r="251" spans="1:8" s="63" customFormat="1" ht="18" customHeight="1" x14ac:dyDescent="0.2">
      <c r="A251" s="128">
        <f>'ПРАЙС-ЛИСТ ТОВ КАН (загальн.)1'!A1702</f>
        <v>1692</v>
      </c>
      <c r="B251" s="137" t="str">
        <f>'ПРАЙС-ЛИСТ ТОВ КАН (загальн.)1'!C1702</f>
        <v>1509257019</v>
      </c>
      <c r="C251" s="114" t="str">
        <f>'ПРАЙС-ЛИСТ ТОВ КАН (загальн.)1'!D1702</f>
        <v>6206453</v>
      </c>
      <c r="D251" s="41" t="str">
        <f>'ПРАЙС-ЛИСТ ТОВ КАН (загальн.)1'!E1702</f>
        <v>Трійник press 89x89x89</v>
      </c>
      <c r="E251" s="131">
        <f>'ПРАЙС-ЛИСТ ТОВ КАН (загальн.)1'!F1702</f>
        <v>182.91</v>
      </c>
      <c r="F251" s="117">
        <f>'ПРАЙС-ЛИСТ ТОВ КАН (загальн.)1'!G1702</f>
        <v>6219.1440000000002</v>
      </c>
      <c r="G251" s="119" t="str">
        <f>'ПРАЙС-ЛИСТ ТОВ КАН (загальн.)1'!H1702</f>
        <v>шт.</v>
      </c>
      <c r="H251" s="114">
        <f>'ПРАЙС-ЛИСТ ТОВ КАН (загальн.)1'!I1702</f>
        <v>1842</v>
      </c>
    </row>
    <row r="252" spans="1:8" s="63" customFormat="1" ht="18" customHeight="1" x14ac:dyDescent="0.2">
      <c r="A252" s="128">
        <f>'ПРАЙС-ЛИСТ ТОВ КАН (загальн.)1'!A1703</f>
        <v>1693</v>
      </c>
      <c r="B252" s="137" t="str">
        <f>'ПРАЙС-ЛИСТ ТОВ КАН (загальн.)1'!C1703</f>
        <v>1509257021</v>
      </c>
      <c r="C252" s="114" t="str">
        <f>'ПРАЙС-ЛИСТ ТОВ КАН (загальн.)1'!D1703</f>
        <v>6249601</v>
      </c>
      <c r="D252" s="41" t="str">
        <f>'ПРАЙС-ЛИСТ ТОВ КАН (загальн.)1'!E1703</f>
        <v>Трійник з внутрішньою різьбою press 28xRp1x28</v>
      </c>
      <c r="E252" s="131">
        <f>'ПРАЙС-ЛИСТ ТОВ КАН (загальн.)1'!F1703</f>
        <v>23.12</v>
      </c>
      <c r="F252" s="117">
        <f>'ПРАЙС-ЛИСТ ТОВ КАН (загальн.)1'!G1703</f>
        <v>786.21600000000001</v>
      </c>
      <c r="G252" s="119" t="str">
        <f>'ПРАЙС-ЛИСТ ТОВ КАН (загальн.)1'!H1703</f>
        <v>шт.</v>
      </c>
      <c r="H252" s="114">
        <f>'ПРАЙС-ЛИСТ ТОВ КАН (загальн.)1'!I1703</f>
        <v>1842</v>
      </c>
    </row>
    <row r="253" spans="1:8" s="63" customFormat="1" ht="18" customHeight="1" x14ac:dyDescent="0.2">
      <c r="A253" s="128">
        <f>'ПРАЙС-ЛИСТ ТОВ КАН (загальн.)1'!A1704</f>
        <v>1694</v>
      </c>
      <c r="B253" s="137" t="str">
        <f>'ПРАЙС-ЛИСТ ТОВ КАН (загальн.)1'!C1704</f>
        <v>1509257022</v>
      </c>
      <c r="C253" s="114" t="str">
        <f>'ПРАЙС-ЛИСТ ТОВ КАН (загальн.)1'!D1704</f>
        <v>6249610</v>
      </c>
      <c r="D253" s="41" t="str">
        <f>'ПРАЙС-ЛИСТ ТОВ КАН (загальн.)1'!E1704</f>
        <v>Трійник з внутрішньою різьбою press 35xRp1x35</v>
      </c>
      <c r="E253" s="131">
        <f>'ПРАЙС-ЛИСТ ТОВ КАН (загальн.)1'!F1704</f>
        <v>23.150000000000002</v>
      </c>
      <c r="F253" s="117">
        <f>'ПРАЙС-ЛИСТ ТОВ КАН (загальн.)1'!G1704</f>
        <v>787.03200000000004</v>
      </c>
      <c r="G253" s="119" t="str">
        <f>'ПРАЙС-ЛИСТ ТОВ КАН (загальн.)1'!H1704</f>
        <v>шт.</v>
      </c>
      <c r="H253" s="114">
        <f>'ПРАЙС-ЛИСТ ТОВ КАН (загальн.)1'!I1704</f>
        <v>1842</v>
      </c>
    </row>
    <row r="254" spans="1:8" s="63" customFormat="1" ht="18" customHeight="1" x14ac:dyDescent="0.2">
      <c r="A254" s="128">
        <f>'ПРАЙС-ЛИСТ ТОВ КАН (загальн.)1'!A1705</f>
        <v>1695</v>
      </c>
      <c r="B254" s="137" t="str">
        <f>'ПРАЙС-ЛИСТ ТОВ КАН (загальн.)1'!C1705</f>
        <v>1509257023</v>
      </c>
      <c r="C254" s="114" t="str">
        <f>'ПРАЙС-ЛИСТ ТОВ КАН (загальн.)1'!D1705</f>
        <v>6249621</v>
      </c>
      <c r="D254" s="41" t="str">
        <f>'ПРАЙС-ЛИСТ ТОВ КАН (загальн.)1'!E1705</f>
        <v>Трійник з внутрішньою різьбою press 42xRp1x42</v>
      </c>
      <c r="E254" s="131">
        <f>'ПРАЙС-ЛИСТ ТОВ КАН (загальн.)1'!F1705</f>
        <v>31.380000000000003</v>
      </c>
      <c r="F254" s="117">
        <f>'ПРАЙС-ЛИСТ ТОВ КАН (загальн.)1'!G1705</f>
        <v>1066.92</v>
      </c>
      <c r="G254" s="119" t="str">
        <f>'ПРАЙС-ЛИСТ ТОВ КАН (загальн.)1'!H1705</f>
        <v>шт.</v>
      </c>
      <c r="H254" s="114">
        <f>'ПРАЙС-ЛИСТ ТОВ КАН (загальн.)1'!I1705</f>
        <v>1842</v>
      </c>
    </row>
    <row r="255" spans="1:8" s="63" customFormat="1" ht="18" customHeight="1" x14ac:dyDescent="0.2">
      <c r="A255" s="128">
        <f>'ПРАЙС-ЛИСТ ТОВ КАН (загальн.)1'!A1706</f>
        <v>1696</v>
      </c>
      <c r="B255" s="137" t="str">
        <f>'ПРАЙС-ЛИСТ ТОВ КАН (загальн.)1'!C1706</f>
        <v>1509257024</v>
      </c>
      <c r="C255" s="114" t="str">
        <f>'ПРАЙС-ЛИСТ ТОВ КАН (загальн.)1'!D1706</f>
        <v>6340400</v>
      </c>
      <c r="D255" s="41" t="str">
        <f>'ПРАЙС-ЛИСТ ТОВ КАН (загальн.)1'!E1706</f>
        <v>Трійник з внутрішньою різьбою press 66xRp3/4x66</v>
      </c>
      <c r="E255" s="131">
        <f>'ПРАЙС-ЛИСТ ТОВ КАН (загальн.)1'!F1706</f>
        <v>128.59</v>
      </c>
      <c r="F255" s="117">
        <f>'ПРАЙС-ЛИСТ ТОВ КАН (загальн.)1'!G1706</f>
        <v>4372.1279999999997</v>
      </c>
      <c r="G255" s="119" t="str">
        <f>'ПРАЙС-ЛИСТ ТОВ КАН (загальн.)1'!H1706</f>
        <v>шт.</v>
      </c>
      <c r="H255" s="114">
        <f>'ПРАЙС-ЛИСТ ТОВ КАН (загальн.)1'!I1706</f>
        <v>1842</v>
      </c>
    </row>
    <row r="256" spans="1:8" s="63" customFormat="1" ht="18" customHeight="1" x14ac:dyDescent="0.2">
      <c r="A256" s="128">
        <f>'ПРАЙС-ЛИСТ ТОВ КАН (загальн.)1'!A1707</f>
        <v>1697</v>
      </c>
      <c r="B256" s="137" t="str">
        <f>'ПРАЙС-ЛИСТ ТОВ КАН (загальн.)1'!C1707</f>
        <v>1509257025</v>
      </c>
      <c r="C256" s="114" t="str">
        <f>'ПРАЙС-ЛИСТ ТОВ КАН (загальн.)1'!D1707</f>
        <v>6340334</v>
      </c>
      <c r="D256" s="41" t="str">
        <f>'ПРАЙС-ЛИСТ ТОВ КАН (загальн.)1'!E1707</f>
        <v>Трійник press 66x66x66</v>
      </c>
      <c r="E256" s="131">
        <f>'ПРАЙС-ЛИСТ ТОВ КАН (загальн.)1'!F1707</f>
        <v>118.44000000000001</v>
      </c>
      <c r="F256" s="117">
        <f>'ПРАЙС-ЛИСТ ТОВ КАН (загальн.)1'!G1707</f>
        <v>4026.96</v>
      </c>
      <c r="G256" s="119" t="str">
        <f>'ПРАЙС-ЛИСТ ТОВ КАН (загальн.)1'!H1707</f>
        <v>шт.</v>
      </c>
      <c r="H256" s="114">
        <f>'ПРАЙС-ЛИСТ ТОВ КАН (загальн.)1'!I1707</f>
        <v>1842</v>
      </c>
    </row>
    <row r="257" spans="1:8" s="63" customFormat="1" ht="18" customHeight="1" x14ac:dyDescent="0.2">
      <c r="A257" s="128">
        <f>'ПРАЙС-ЛИСТ ТОВ КАН (загальн.)1'!A1708</f>
        <v>1698</v>
      </c>
      <c r="B257" s="137" t="str">
        <f>'ПРАЙС-ЛИСТ ТОВ КАН (загальн.)1'!C1708</f>
        <v>1509257027</v>
      </c>
      <c r="C257" s="114" t="str">
        <f>'ПРАЙС-ЛИСТ ТОВ КАН (загальн.)1'!D1708</f>
        <v>620277.9</v>
      </c>
      <c r="D257" s="41" t="str">
        <f>'ПРАЙС-ЛИСТ ТОВ КАН (загальн.)1'!E1708</f>
        <v>Трійник редукційний press 15x18x15</v>
      </c>
      <c r="E257" s="131">
        <f>'ПРАЙС-ЛИСТ ТОВ КАН (загальн.)1'!F1708</f>
        <v>6.84</v>
      </c>
      <c r="F257" s="117">
        <f>'ПРАЙС-ЛИСТ ТОВ КАН (загальн.)1'!G1708</f>
        <v>232.56</v>
      </c>
      <c r="G257" s="119" t="str">
        <f>'ПРАЙС-ЛИСТ ТОВ КАН (загальн.)1'!H1708</f>
        <v>шт.</v>
      </c>
      <c r="H257" s="114">
        <f>'ПРАЙС-ЛИСТ ТОВ КАН (загальн.)1'!I1708</f>
        <v>1842</v>
      </c>
    </row>
    <row r="258" spans="1:8" s="63" customFormat="1" ht="18" customHeight="1" x14ac:dyDescent="0.2">
      <c r="A258" s="128">
        <f>'ПРАЙС-ЛИСТ ТОВ КАН (загальн.)1'!A1709</f>
        <v>1699</v>
      </c>
      <c r="B258" s="137" t="str">
        <f>'ПРАЙС-ЛИСТ ТОВ КАН (загальн.)1'!C1709</f>
        <v>1509257028</v>
      </c>
      <c r="C258" s="114" t="str">
        <f>'ПРАЙС-ЛИСТ ТОВ КАН (загальн.)1'!D1709</f>
        <v>620278.1</v>
      </c>
      <c r="D258" s="41" t="str">
        <f>'ПРАЙС-ЛИСТ ТОВ КАН (загальн.)1'!E1709</f>
        <v>Трійник редукційний press 15x22x15</v>
      </c>
      <c r="E258" s="131">
        <f>'ПРАЙС-ЛИСТ ТОВ КАН (загальн.)1'!F1709</f>
        <v>7.76</v>
      </c>
      <c r="F258" s="117">
        <f>'ПРАЙС-ЛИСТ ТОВ КАН (загальн.)1'!G1709</f>
        <v>263.976</v>
      </c>
      <c r="G258" s="119" t="str">
        <f>'ПРАЙС-ЛИСТ ТОВ КАН (загальн.)1'!H1709</f>
        <v>шт.</v>
      </c>
      <c r="H258" s="114">
        <f>'ПРАЙС-ЛИСТ ТОВ КАН (загальн.)1'!I1709</f>
        <v>1842</v>
      </c>
    </row>
    <row r="259" spans="1:8" s="63" customFormat="1" ht="18" customHeight="1" x14ac:dyDescent="0.2">
      <c r="A259" s="128">
        <f>'ПРАЙС-ЛИСТ ТОВ КАН (загальн.)1'!A1710</f>
        <v>1700</v>
      </c>
      <c r="B259" s="137" t="str">
        <f>'ПРАЙС-ЛИСТ ТОВ КАН (загальн.)1'!C1710</f>
        <v>1509257029</v>
      </c>
      <c r="C259" s="114" t="str">
        <f>'ПРАЙС-ЛИСТ ТОВ КАН (загальн.)1'!D1710</f>
        <v>620279.0</v>
      </c>
      <c r="D259" s="41" t="str">
        <f>'ПРАЙС-ЛИСТ ТОВ КАН (загальн.)1'!E1710</f>
        <v>Трійник редукційний press 18x22x18</v>
      </c>
      <c r="E259" s="131">
        <f>'ПРАЙС-ЛИСТ ТОВ КАН (загальн.)1'!F1710</f>
        <v>6.8999999999999995</v>
      </c>
      <c r="F259" s="117">
        <f>'ПРАЙС-ЛИСТ ТОВ КАН (загальн.)1'!G1710</f>
        <v>234.6</v>
      </c>
      <c r="G259" s="119" t="str">
        <f>'ПРАЙС-ЛИСТ ТОВ КАН (загальн.)1'!H1710</f>
        <v>шт.</v>
      </c>
      <c r="H259" s="114">
        <f>'ПРАЙС-ЛИСТ ТОВ КАН (загальн.)1'!I1710</f>
        <v>1842</v>
      </c>
    </row>
    <row r="260" spans="1:8" s="63" customFormat="1" ht="18" customHeight="1" x14ac:dyDescent="0.2">
      <c r="A260" s="128">
        <f>'ПРАЙС-ЛИСТ ТОВ КАН (загальн.)1'!A1711</f>
        <v>1701</v>
      </c>
      <c r="B260" s="137" t="str">
        <f>'ПРАЙС-ЛИСТ ТОВ КАН (загальн.)1'!C1711</f>
        <v>1509257030</v>
      </c>
      <c r="C260" s="114" t="str">
        <f>'ПРАЙС-ЛИСТ ТОВ КАН (загальн.)1'!D1711</f>
        <v>6240718</v>
      </c>
      <c r="D260" s="41" t="str">
        <f>'ПРАЙС-ЛИСТ ТОВ КАН (загальн.)1'!E1711</f>
        <v>Трійник редукційний press 22x28x22</v>
      </c>
      <c r="E260" s="131">
        <f>'ПРАЙС-ЛИСТ ТОВ КАН (загальн.)1'!F1711</f>
        <v>8.5299999999999994</v>
      </c>
      <c r="F260" s="117">
        <f>'ПРАЙС-ЛИСТ ТОВ КАН (загальн.)1'!G1711</f>
        <v>290.08800000000002</v>
      </c>
      <c r="G260" s="119" t="str">
        <f>'ПРАЙС-ЛИСТ ТОВ КАН (загальн.)1'!H1711</f>
        <v>шт.</v>
      </c>
      <c r="H260" s="114">
        <f>'ПРАЙС-ЛИСТ ТОВ КАН (загальн.)1'!I1711</f>
        <v>1842</v>
      </c>
    </row>
    <row r="261" spans="1:8" s="63" customFormat="1" ht="18" customHeight="1" x14ac:dyDescent="0.2">
      <c r="A261" s="128">
        <f>'ПРАЙС-ЛИСТ ТОВ КАН (загальн.)1'!A1712</f>
        <v>1702</v>
      </c>
      <c r="B261" s="137" t="str">
        <f>'ПРАЙС-ЛИСТ ТОВ КАН (загальн.)1'!C1712</f>
        <v>1509257031</v>
      </c>
      <c r="C261" s="114" t="str">
        <f>'ПРАЙС-ЛИСТ ТОВ КАН (загальн.)1'!D1712</f>
        <v>6241026</v>
      </c>
      <c r="D261" s="41" t="str">
        <f>'ПРАЙС-ЛИСТ ТОВ КАН (загальн.)1'!E1712</f>
        <v>З'єднувач з зовнішньою різьбою press 22xR1</v>
      </c>
      <c r="E261" s="131">
        <f>'ПРАЙС-ЛИСТ ТОВ КАН (загальн.)1'!F1712</f>
        <v>10.029999999999999</v>
      </c>
      <c r="F261" s="117">
        <f>'ПРАЙС-ЛИСТ ТОВ КАН (загальн.)1'!G1712</f>
        <v>341.08800000000002</v>
      </c>
      <c r="G261" s="119" t="str">
        <f>'ПРАЙС-ЛИСТ ТОВ КАН (загальн.)1'!H1712</f>
        <v>шт.</v>
      </c>
      <c r="H261" s="114">
        <f>'ПРАЙС-ЛИСТ ТОВ КАН (загальн.)1'!I1712</f>
        <v>1842</v>
      </c>
    </row>
    <row r="262" spans="1:8" s="63" customFormat="1" ht="18" customHeight="1" x14ac:dyDescent="0.2">
      <c r="A262" s="128">
        <f>'ПРАЙС-ЛИСТ ТОВ КАН (загальн.)1'!A1713</f>
        <v>1703</v>
      </c>
      <c r="B262" s="137" t="str">
        <f>'ПРАЙС-ЛИСТ ТОВ КАН (загальн.)1'!C1713</f>
        <v>1509258000</v>
      </c>
      <c r="C262" s="114" t="str">
        <f>'ПРАЙС-ЛИСТ ТОВ КАН (загальн.)1'!D1713</f>
        <v>6241070</v>
      </c>
      <c r="D262" s="41" t="str">
        <f>'ПРАЙС-ЛИСТ ТОВ КАН (загальн.)1'!E1713</f>
        <v>Трійник з внутрішньою різьбою press 54xRp1x54</v>
      </c>
      <c r="E262" s="131">
        <f>'ПРАЙС-ЛИСТ ТОВ КАН (загальн.)1'!F1713</f>
        <v>35.419999999999995</v>
      </c>
      <c r="F262" s="117">
        <f>'ПРАЙС-ЛИСТ ТОВ КАН (загальн.)1'!G1713</f>
        <v>1204.4159999999999</v>
      </c>
      <c r="G262" s="119" t="str">
        <f>'ПРАЙС-ЛИСТ ТОВ КАН (загальн.)1'!H1713</f>
        <v>шт.</v>
      </c>
      <c r="H262" s="114">
        <f>'ПРАЙС-ЛИСТ ТОВ КАН (загальн.)1'!I1713</f>
        <v>1842</v>
      </c>
    </row>
    <row r="263" spans="1:8" s="63" customFormat="1" ht="18" customHeight="1" x14ac:dyDescent="0.2">
      <c r="A263" s="128">
        <f>'ПРАЙС-ЛИСТ ТОВ КАН (загальн.)1'!A1714</f>
        <v>1704</v>
      </c>
      <c r="B263" s="137" t="str">
        <f>'ПРАЙС-ЛИСТ ТОВ КАН (загальн.)1'!C1714</f>
        <v>1509258001</v>
      </c>
      <c r="C263" s="114" t="str">
        <f>'ПРАЙС-ЛИСТ ТОВ КАН (загальн.)1'!D1714</f>
        <v>6206521</v>
      </c>
      <c r="D263" s="41" t="str">
        <f>'ПРАЙС-ЛИСТ ТОВ КАН (загальн.)1'!E1714</f>
        <v>Трійник з внутрішньою різьбою press 108xRp3/4x108</v>
      </c>
      <c r="E263" s="131">
        <f>'ПРАЙС-ЛИСТ ТОВ КАН (загальн.)1'!F1714</f>
        <v>181.44</v>
      </c>
      <c r="F263" s="117">
        <f>'ПРАЙС-ЛИСТ ТОВ КАН (загальн.)1'!G1714</f>
        <v>6168.96</v>
      </c>
      <c r="G263" s="119" t="str">
        <f>'ПРАЙС-ЛИСТ ТОВ КАН (загальн.)1'!H1714</f>
        <v>шт.</v>
      </c>
      <c r="H263" s="114">
        <f>'ПРАЙС-ЛИСТ ТОВ КАН (загальн.)1'!I1714</f>
        <v>1842</v>
      </c>
    </row>
    <row r="264" spans="1:8" s="63" customFormat="1" ht="18" customHeight="1" x14ac:dyDescent="0.2">
      <c r="A264" s="128">
        <f>'ПРАЙС-ЛИСТ ТОВ КАН (загальн.)1'!A1715</f>
        <v>1705</v>
      </c>
      <c r="B264" s="137" t="str">
        <f>'ПРАЙС-ЛИСТ ТОВ КАН (загальн.)1'!C1715</f>
        <v>1509258004</v>
      </c>
      <c r="C264" s="114" t="str">
        <f>'ПРАЙС-ЛИСТ ТОВ КАН (загальн.)1'!D1715</f>
        <v>620281.2</v>
      </c>
      <c r="D264" s="41" t="str">
        <f>'ПРАЙС-ЛИСТ ТОВ КАН (загальн.)1'!E1715</f>
        <v>Трійник з внутрішньою різьбою press 15xRp1/2x15</v>
      </c>
      <c r="E264" s="131">
        <f>'ПРАЙС-ЛИСТ ТОВ КАН (загальн.)1'!F1715</f>
        <v>9.15</v>
      </c>
      <c r="F264" s="117">
        <f>'ПРАЙС-ЛИСТ ТОВ КАН (загальн.)1'!G1715</f>
        <v>311.30399999999997</v>
      </c>
      <c r="G264" s="119" t="str">
        <f>'ПРАЙС-ЛИСТ ТОВ КАН (загальн.)1'!H1715</f>
        <v>шт.</v>
      </c>
      <c r="H264" s="114">
        <f>'ПРАЙС-ЛИСТ ТОВ КАН (загальн.)1'!I1715</f>
        <v>1842</v>
      </c>
    </row>
    <row r="265" spans="1:8" s="63" customFormat="1" ht="18" customHeight="1" x14ac:dyDescent="0.2">
      <c r="A265" s="128">
        <f>'ПРАЙС-ЛИСТ ТОВ КАН (загальн.)1'!A1716</f>
        <v>1706</v>
      </c>
      <c r="B265" s="137" t="str">
        <f>'ПРАЙС-ЛИСТ ТОВ КАН (загальн.)1'!C1716</f>
        <v>1509258005</v>
      </c>
      <c r="C265" s="114" t="str">
        <f>'ПРАЙС-ЛИСТ ТОВ КАН (загальн.)1'!D1716</f>
        <v>620282.3</v>
      </c>
      <c r="D265" s="41" t="str">
        <f>'ПРАЙС-ЛИСТ ТОВ КАН (загальн.)1'!E1716</f>
        <v>Трійник з внутрішньою різьбою press 18xRp1/2x18</v>
      </c>
      <c r="E265" s="131">
        <f>'ПРАЙС-ЛИСТ ТОВ КАН (загальн.)1'!F1716</f>
        <v>9.14</v>
      </c>
      <c r="F265" s="117">
        <f>'ПРАЙС-ЛИСТ ТОВ КАН (загальн.)1'!G1716</f>
        <v>310.89600000000002</v>
      </c>
      <c r="G265" s="119" t="str">
        <f>'ПРАЙС-ЛИСТ ТОВ КАН (загальн.)1'!H1716</f>
        <v>шт.</v>
      </c>
      <c r="H265" s="114">
        <f>'ПРАЙС-ЛИСТ ТОВ КАН (загальн.)1'!I1716</f>
        <v>1842</v>
      </c>
    </row>
    <row r="266" spans="1:8" s="63" customFormat="1" ht="18" customHeight="1" x14ac:dyDescent="0.2">
      <c r="A266" s="128">
        <f>'ПРАЙС-ЛИСТ ТОВ КАН (загальн.)1'!A1717</f>
        <v>1707</v>
      </c>
      <c r="B266" s="137" t="str">
        <f>'ПРАЙС-ЛИСТ ТОВ КАН (загальн.)1'!C1717</f>
        <v>1509258006</v>
      </c>
      <c r="C266" s="114" t="str">
        <f>'ПРАЙС-ЛИСТ ТОВ КАН (загальн.)1'!D1717</f>
        <v>620984.1</v>
      </c>
      <c r="D266" s="41" t="str">
        <f>'ПРАЙС-ЛИСТ ТОВ КАН (загальн.)1'!E1717</f>
        <v>Трійник з внутрішньою різьбою press 18xRp3/4x18</v>
      </c>
      <c r="E266" s="131">
        <f>'ПРАЙС-ЛИСТ ТОВ КАН (загальн.)1'!F1717</f>
        <v>10.08</v>
      </c>
      <c r="F266" s="117">
        <f>'ПРАЙС-ЛИСТ ТОВ КАН (загальн.)1'!G1717</f>
        <v>342.72</v>
      </c>
      <c r="G266" s="119" t="str">
        <f>'ПРАЙС-ЛИСТ ТОВ КАН (загальн.)1'!H1717</f>
        <v>шт.</v>
      </c>
      <c r="H266" s="114">
        <f>'ПРАЙС-ЛИСТ ТОВ КАН (загальн.)1'!I1717</f>
        <v>1842</v>
      </c>
    </row>
    <row r="267" spans="1:8" s="63" customFormat="1" ht="18" customHeight="1" x14ac:dyDescent="0.2">
      <c r="A267" s="128">
        <f>'ПРАЙС-ЛИСТ ТОВ КАН (загальн.)1'!A1718</f>
        <v>1708</v>
      </c>
      <c r="B267" s="137" t="str">
        <f>'ПРАЙС-ЛИСТ ТОВ КАН (загальн.)1'!C1718</f>
        <v>1509258007</v>
      </c>
      <c r="C267" s="114" t="str">
        <f>'ПРАЙС-ЛИСТ ТОВ КАН (загальн.)1'!D1718</f>
        <v>6240621</v>
      </c>
      <c r="D267" s="41" t="str">
        <f>'ПРАЙС-ЛИСТ ТОВ КАН (загальн.)1'!E1718</f>
        <v>Трійник з внутрішньою різьбою press 22xRp3/4x22</v>
      </c>
      <c r="E267" s="131">
        <f>'ПРАЙС-ЛИСТ ТОВ КАН (загальн.)1'!F1718</f>
        <v>11.379999999999999</v>
      </c>
      <c r="F267" s="117">
        <f>'ПРАЙС-ЛИСТ ТОВ КАН (загальн.)1'!G1718</f>
        <v>386.78399999999999</v>
      </c>
      <c r="G267" s="119" t="str">
        <f>'ПРАЙС-ЛИСТ ТОВ КАН (загальн.)1'!H1718</f>
        <v>шт.</v>
      </c>
      <c r="H267" s="114">
        <f>'ПРАЙС-ЛИСТ ТОВ КАН (загальн.)1'!I1718</f>
        <v>1842</v>
      </c>
    </row>
    <row r="268" spans="1:8" s="63" customFormat="1" ht="18" customHeight="1" x14ac:dyDescent="0.2">
      <c r="A268" s="128">
        <f>'ПРАЙС-ЛИСТ ТОВ КАН (загальн.)1'!A1719</f>
        <v>1709</v>
      </c>
      <c r="B268" s="137" t="str">
        <f>'ПРАЙС-ЛИСТ ТОВ КАН (загальн.)1'!C1719</f>
        <v>1509258008</v>
      </c>
      <c r="C268" s="114" t="str">
        <f>'ПРАЙС-ЛИСТ ТОВ КАН (загальн.)1'!D1719</f>
        <v>6240619</v>
      </c>
      <c r="D268" s="41" t="str">
        <f>'ПРАЙС-ЛИСТ ТОВ КАН (загальн.)1'!E1719</f>
        <v>Трійник з внутрішньою різьбою press 22xRp1/2x22</v>
      </c>
      <c r="E268" s="131">
        <f>'ПРАЙС-ЛИСТ ТОВ КАН (загальн.)1'!F1719</f>
        <v>9.94</v>
      </c>
      <c r="F268" s="117">
        <f>'ПРАЙС-ЛИСТ ТОВ КАН (загальн.)1'!G1719</f>
        <v>337.82400000000001</v>
      </c>
      <c r="G268" s="119" t="str">
        <f>'ПРАЙС-ЛИСТ ТОВ КАН (загальн.)1'!H1719</f>
        <v>шт.</v>
      </c>
      <c r="H268" s="114">
        <f>'ПРАЙС-ЛИСТ ТОВ КАН (загальн.)1'!I1719</f>
        <v>1842</v>
      </c>
    </row>
    <row r="269" spans="1:8" s="63" customFormat="1" ht="18" customHeight="1" x14ac:dyDescent="0.2">
      <c r="A269" s="128">
        <f>'ПРАЙС-ЛИСТ ТОВ КАН (загальн.)1'!A1720</f>
        <v>1710</v>
      </c>
      <c r="B269" s="137" t="str">
        <f>'ПРАЙС-ЛИСТ ТОВ КАН (загальн.)1'!C1720</f>
        <v>1509258009</v>
      </c>
      <c r="C269" s="114" t="str">
        <f>'ПРАЙС-ЛИСТ ТОВ КАН (загальн.)1'!D1720</f>
        <v>6240630</v>
      </c>
      <c r="D269" s="41" t="str">
        <f>'ПРАЙС-ЛИСТ ТОВ КАН (загальн.)1'!E1720</f>
        <v>Трійник з внутрішньою різьбою press 28xRp1/2x28</v>
      </c>
      <c r="E269" s="131">
        <f>'ПРАЙС-ЛИСТ ТОВ КАН (загальн.)1'!F1720</f>
        <v>11.549999999999999</v>
      </c>
      <c r="F269" s="117">
        <f>'ПРАЙС-ЛИСТ ТОВ КАН (загальн.)1'!G1720</f>
        <v>392.904</v>
      </c>
      <c r="G269" s="119" t="str">
        <f>'ПРАЙС-ЛИСТ ТОВ КАН (загальн.)1'!H1720</f>
        <v>шт.</v>
      </c>
      <c r="H269" s="114">
        <f>'ПРАЙС-ЛИСТ ТОВ КАН (загальн.)1'!I1720</f>
        <v>1842</v>
      </c>
    </row>
    <row r="270" spans="1:8" s="63" customFormat="1" ht="18" customHeight="1" x14ac:dyDescent="0.2">
      <c r="A270" s="128">
        <f>'ПРАЙС-ЛИСТ ТОВ КАН (загальн.)1'!A1721</f>
        <v>1711</v>
      </c>
      <c r="B270" s="137" t="str">
        <f>'ПРАЙС-ЛИСТ ТОВ КАН (загальн.)1'!C1721</f>
        <v>1509258010</v>
      </c>
      <c r="C270" s="114" t="str">
        <f>'ПРАЙС-ЛИСТ ТОВ КАН (загальн.)1'!D1721</f>
        <v>6240641</v>
      </c>
      <c r="D270" s="41" t="str">
        <f>'ПРАЙС-ЛИСТ ТОВ КАН (загальн.)1'!E1721</f>
        <v>Трійник з внутрішньою різьбою press 28xRp3/4x28</v>
      </c>
      <c r="E270" s="131">
        <f>'ПРАЙС-ЛИСТ ТОВ КАН (загальн.)1'!F1721</f>
        <v>14.12</v>
      </c>
      <c r="F270" s="117">
        <f>'ПРАЙС-ЛИСТ ТОВ КАН (загальн.)1'!G1721</f>
        <v>480.21600000000001</v>
      </c>
      <c r="G270" s="119" t="str">
        <f>'ПРАЙС-ЛИСТ ТОВ КАН (загальн.)1'!H1721</f>
        <v>шт.</v>
      </c>
      <c r="H270" s="114">
        <f>'ПРАЙС-ЛИСТ ТОВ КАН (загальн.)1'!I1721</f>
        <v>1842</v>
      </c>
    </row>
    <row r="271" spans="1:8" s="63" customFormat="1" ht="18" customHeight="1" x14ac:dyDescent="0.2">
      <c r="A271" s="128">
        <f>'ПРАЙС-ЛИСТ ТОВ КАН (загальн.)1'!A1722</f>
        <v>1712</v>
      </c>
      <c r="B271" s="137" t="str">
        <f>'ПРАЙС-ЛИСТ ТОВ КАН (загальн.)1'!C1722</f>
        <v>1509258011</v>
      </c>
      <c r="C271" s="114" t="str">
        <f>'ПРАЙС-ЛИСТ ТОВ КАН (загальн.)1'!D1722</f>
        <v>6240652</v>
      </c>
      <c r="D271" s="41" t="str">
        <f>'ПРАЙС-ЛИСТ ТОВ КАН (загальн.)1'!E1722</f>
        <v>Трійник з внутрішньою різьбою press 35xRp1/2x35</v>
      </c>
      <c r="E271" s="131">
        <f>'ПРАЙС-ЛИСТ ТОВ КАН (загальн.)1'!F1722</f>
        <v>15.59</v>
      </c>
      <c r="F271" s="117">
        <f>'ПРАЙС-ЛИСТ ТОВ КАН (загальн.)1'!G1722</f>
        <v>529.99199999999996</v>
      </c>
      <c r="G271" s="119" t="str">
        <f>'ПРАЙС-ЛИСТ ТОВ КАН (загальн.)1'!H1722</f>
        <v>шт.</v>
      </c>
      <c r="H271" s="114">
        <f>'ПРАЙС-ЛИСТ ТОВ КАН (загальн.)1'!I1722</f>
        <v>1842</v>
      </c>
    </row>
    <row r="272" spans="1:8" s="63" customFormat="1" ht="18" customHeight="1" x14ac:dyDescent="0.2">
      <c r="A272" s="128">
        <f>'ПРАЙС-ЛИСТ ТОВ КАН (загальн.)1'!A1723</f>
        <v>1713</v>
      </c>
      <c r="B272" s="137" t="str">
        <f>'ПРАЙС-ЛИСТ ТОВ КАН (загальн.)1'!C1723</f>
        <v>1509258012</v>
      </c>
      <c r="C272" s="114" t="str">
        <f>'ПРАЙС-ЛИСТ ТОВ КАН (загальн.)1'!D1723</f>
        <v>6240663</v>
      </c>
      <c r="D272" s="41" t="str">
        <f>'ПРАЙС-ЛИСТ ТОВ КАН (загальн.)1'!E1723</f>
        <v>Трійник з внутрішньою різьбою press 35xRp3/4x35</v>
      </c>
      <c r="E272" s="131">
        <f>'ПРАЙС-ЛИСТ ТОВ КАН (загальн.)1'!F1723</f>
        <v>20.07</v>
      </c>
      <c r="F272" s="117">
        <f>'ПРАЙС-ЛИСТ ТОВ КАН (загальн.)1'!G1723</f>
        <v>682.58399999999995</v>
      </c>
      <c r="G272" s="119" t="str">
        <f>'ПРАЙС-ЛИСТ ТОВ КАН (загальн.)1'!H1723</f>
        <v>шт.</v>
      </c>
      <c r="H272" s="114">
        <f>'ПРАЙС-ЛИСТ ТОВ КАН (загальн.)1'!I1723</f>
        <v>1842</v>
      </c>
    </row>
    <row r="273" spans="1:8" s="63" customFormat="1" ht="18" customHeight="1" x14ac:dyDescent="0.2">
      <c r="A273" s="128">
        <f>'ПРАЙС-ЛИСТ ТОВ КАН (загальн.)1'!A1724</f>
        <v>1714</v>
      </c>
      <c r="B273" s="137" t="str">
        <f>'ПРАЙС-ЛИСТ ТОВ КАН (загальн.)1'!C1724</f>
        <v>1509258014</v>
      </c>
      <c r="C273" s="114" t="str">
        <f>'ПРАЙС-ЛИСТ ТОВ КАН (загальн.)1'!D1724</f>
        <v>6240674</v>
      </c>
      <c r="D273" s="41" t="str">
        <f>'ПРАЙС-ЛИСТ ТОВ КАН (загальн.)1'!E1724</f>
        <v>Трійник з внутрішньою різьбою press 42xRp1/2x42</v>
      </c>
      <c r="E273" s="131">
        <f>'ПРАЙС-ЛИСТ ТОВ КАН (загальн.)1'!F1724</f>
        <v>24.200000000000003</v>
      </c>
      <c r="F273" s="117">
        <f>'ПРАЙС-ЛИСТ ТОВ КАН (загальн.)1'!G1724</f>
        <v>822.93600000000004</v>
      </c>
      <c r="G273" s="119" t="str">
        <f>'ПРАЙС-ЛИСТ ТОВ КАН (загальн.)1'!H1724</f>
        <v>шт.</v>
      </c>
      <c r="H273" s="114">
        <f>'ПРАЙС-ЛИСТ ТОВ КАН (загальн.)1'!I1724</f>
        <v>1842</v>
      </c>
    </row>
    <row r="274" spans="1:8" s="63" customFormat="1" ht="18" customHeight="1" x14ac:dyDescent="0.2">
      <c r="A274" s="128">
        <f>'ПРАЙС-ЛИСТ ТОВ КАН (загальн.)1'!A1725</f>
        <v>1715</v>
      </c>
      <c r="B274" s="137" t="str">
        <f>'ПРАЙС-ЛИСТ ТОВ КАН (загальн.)1'!C1725</f>
        <v>1509258015</v>
      </c>
      <c r="C274" s="114" t="str">
        <f>'ПРАЙС-ЛИСТ ТОВ КАН (загальн.)1'!D1725</f>
        <v>6240685</v>
      </c>
      <c r="D274" s="41" t="str">
        <f>'ПРАЙС-ЛИСТ ТОВ КАН (загальн.)1'!E1725</f>
        <v>Трійник з внутрішньою різьбою press 42xRp3/4x42</v>
      </c>
      <c r="E274" s="131">
        <f>'ПРАЙС-ЛИСТ ТОВ КАН (загальн.)1'!F1725</f>
        <v>28.880000000000003</v>
      </c>
      <c r="F274" s="117">
        <f>'ПРАЙС-ЛИСТ ТОВ КАН (загальн.)1'!G1725</f>
        <v>982.05600000000004</v>
      </c>
      <c r="G274" s="119" t="str">
        <f>'ПРАЙС-ЛИСТ ТОВ КАН (загальн.)1'!H1725</f>
        <v>шт.</v>
      </c>
      <c r="H274" s="114">
        <f>'ПРАЙС-ЛИСТ ТОВ КАН (загальн.)1'!I1725</f>
        <v>1842</v>
      </c>
    </row>
    <row r="275" spans="1:8" s="63" customFormat="1" ht="18" customHeight="1" x14ac:dyDescent="0.2">
      <c r="A275" s="128">
        <f>'ПРАЙС-ЛИСТ ТОВ КАН (загальн.)1'!A1726</f>
        <v>1716</v>
      </c>
      <c r="B275" s="137" t="str">
        <f>'ПРАЙС-ЛИСТ ТОВ КАН (загальн.)1'!C1726</f>
        <v>1509258016</v>
      </c>
      <c r="C275" s="114" t="str">
        <f>'ПРАЙС-ЛИСТ ТОВ КАН (загальн.)1'!D1726</f>
        <v>6240696</v>
      </c>
      <c r="D275" s="41" t="str">
        <f>'ПРАЙС-ЛИСТ ТОВ КАН (загальн.)1'!E1726</f>
        <v>Трійник з внутрішньою різьбою press 54xRp1/2x54</v>
      </c>
      <c r="E275" s="131">
        <f>'ПРАЙС-ЛИСТ ТОВ КАН (загальн.)1'!F1726</f>
        <v>26.91</v>
      </c>
      <c r="F275" s="117">
        <f>'ПРАЙС-ЛИСТ ТОВ КАН (загальн.)1'!G1726</f>
        <v>915.14400000000001</v>
      </c>
      <c r="G275" s="119" t="str">
        <f>'ПРАЙС-ЛИСТ ТОВ КАН (загальн.)1'!H1726</f>
        <v>шт.</v>
      </c>
      <c r="H275" s="114">
        <f>'ПРАЙС-ЛИСТ ТОВ КАН (загальн.)1'!I1726</f>
        <v>1842</v>
      </c>
    </row>
    <row r="276" spans="1:8" s="63" customFormat="1" ht="18" customHeight="1" x14ac:dyDescent="0.2">
      <c r="A276" s="128">
        <f>'ПРАЙС-ЛИСТ ТОВ КАН (загальн.)1'!A1727</f>
        <v>1717</v>
      </c>
      <c r="B276" s="137" t="str">
        <f>'ПРАЙС-ЛИСТ ТОВ КАН (загальн.)1'!C1727</f>
        <v>1509258018</v>
      </c>
      <c r="C276" s="114" t="str">
        <f>'ПРАЙС-ЛИСТ ТОВ КАН (загальн.)1'!D1727</f>
        <v>6240707</v>
      </c>
      <c r="D276" s="41" t="str">
        <f>'ПРАЙС-ЛИСТ ТОВ КАН (загальн.)1'!E1727</f>
        <v>Трійник з внутрішньою різьбою press 54xRp3/4x54</v>
      </c>
      <c r="E276" s="131">
        <f>'ПРАЙС-ЛИСТ ТОВ КАН (загальн.)1'!F1727</f>
        <v>32.54</v>
      </c>
      <c r="F276" s="117">
        <f>'ПРАЙС-ЛИСТ ТОВ КАН (загальн.)1'!G1727</f>
        <v>1106.4960000000001</v>
      </c>
      <c r="G276" s="119" t="str">
        <f>'ПРАЙС-ЛИСТ ТОВ КАН (загальн.)1'!H1727</f>
        <v>шт.</v>
      </c>
      <c r="H276" s="114">
        <f>'ПРАЙС-ЛИСТ ТОВ КАН (загальн.)1'!I1727</f>
        <v>1842</v>
      </c>
    </row>
    <row r="277" spans="1:8" s="63" customFormat="1" ht="18" customHeight="1" x14ac:dyDescent="0.2">
      <c r="A277" s="128">
        <f>'ПРАЙС-ЛИСТ ТОВ КАН (загальн.)1'!A1728</f>
        <v>1718</v>
      </c>
      <c r="B277" s="137" t="str">
        <f>'ПРАЙС-ЛИСТ ТОВ КАН (загальн.)1'!C1728</f>
        <v>1509258020</v>
      </c>
      <c r="C277" s="114" t="str">
        <f>'ПРАЙС-ЛИСТ ТОВ КАН (загальн.)1'!D1728</f>
        <v>6206508</v>
      </c>
      <c r="D277" s="41" t="str">
        <f>'ПРАЙС-ЛИСТ ТОВ КАН (загальн.)1'!E1728</f>
        <v>Трійник з внутрішньою різьбою press 76xRp3/4x76</v>
      </c>
      <c r="E277" s="131">
        <f>'ПРАЙС-ЛИСТ ТОВ КАН (загальн.)1'!F1728</f>
        <v>140.17999999999998</v>
      </c>
      <c r="F277" s="117">
        <f>'ПРАЙС-ЛИСТ ТОВ КАН (загальн.)1'!G1728</f>
        <v>4766.2560000000003</v>
      </c>
      <c r="G277" s="119" t="str">
        <f>'ПРАЙС-ЛИСТ ТОВ КАН (загальн.)1'!H1728</f>
        <v>шт.</v>
      </c>
      <c r="H277" s="114">
        <f>'ПРАЙС-ЛИСТ ТОВ КАН (загальн.)1'!I1728</f>
        <v>1842</v>
      </c>
    </row>
    <row r="278" spans="1:8" s="63" customFormat="1" ht="18" customHeight="1" x14ac:dyDescent="0.2">
      <c r="A278" s="128">
        <f>'ПРАЙС-ЛИСТ ТОВ КАН (загальн.)1'!A1729</f>
        <v>1719</v>
      </c>
      <c r="B278" s="137" t="str">
        <f>'ПРАЙС-ЛИСТ ТОВ КАН (загальн.)1'!C1729</f>
        <v>1509258021</v>
      </c>
      <c r="C278" s="114" t="str">
        <f>'ПРАЙС-ЛИСТ ТОВ КАН (загальн.)1'!D1729</f>
        <v>6206519</v>
      </c>
      <c r="D278" s="41" t="str">
        <f>'ПРАЙС-ЛИСТ ТОВ КАН (загальн.)1'!E1729</f>
        <v>Трійник з внутрішньою різьбою press 89xRp3/4x89</v>
      </c>
      <c r="E278" s="131">
        <f>'ПРАЙС-ЛИСТ ТОВ КАН (загальн.)1'!F1729</f>
        <v>152.22</v>
      </c>
      <c r="F278" s="117">
        <f>'ПРАЙС-ЛИСТ ТОВ КАН (загальн.)1'!G1729</f>
        <v>5175.4799999999996</v>
      </c>
      <c r="G278" s="119" t="str">
        <f>'ПРАЙС-ЛИСТ ТОВ КАН (загальн.)1'!H1729</f>
        <v>шт.</v>
      </c>
      <c r="H278" s="114">
        <f>'ПРАЙС-ЛИСТ ТОВ КАН (загальн.)1'!I1729</f>
        <v>1842</v>
      </c>
    </row>
    <row r="279" spans="1:8" s="63" customFormat="1" ht="18" customHeight="1" x14ac:dyDescent="0.2">
      <c r="A279" s="128">
        <f>'ПРАЙС-ЛИСТ ТОВ КАН (загальн.)1'!A1730</f>
        <v>1720</v>
      </c>
      <c r="B279" s="137" t="str">
        <f>'ПРАЙС-ЛИСТ ТОВ КАН (загальн.)1'!C1730</f>
        <v>1509260000</v>
      </c>
      <c r="C279" s="114" t="str">
        <f>'ПРАЙС-ЛИСТ ТОВ КАН (загальн.)1'!D1730</f>
        <v>6303389</v>
      </c>
      <c r="D279" s="41" t="str">
        <f>'ПРАЙС-ЛИСТ ТОВ КАН (загальн.)1'!E1730</f>
        <v>Трійник редукційний press 108x22x108</v>
      </c>
      <c r="E279" s="131">
        <f>'ПРАЙС-ЛИСТ ТОВ КАН (загальн.)1'!F1730</f>
        <v>176.26999999999998</v>
      </c>
      <c r="F279" s="117">
        <f>'ПРАЙС-ЛИСТ ТОВ КАН (загальн.)1'!G1730</f>
        <v>5993.1120000000001</v>
      </c>
      <c r="G279" s="119" t="str">
        <f>'ПРАЙС-ЛИСТ ТОВ КАН (загальн.)1'!H1730</f>
        <v>шт.</v>
      </c>
      <c r="H279" s="114">
        <f>'ПРАЙС-ЛИСТ ТОВ КАН (загальн.)1'!I1730</f>
        <v>1842</v>
      </c>
    </row>
    <row r="280" spans="1:8" s="63" customFormat="1" ht="18" customHeight="1" x14ac:dyDescent="0.2">
      <c r="A280" s="128">
        <f>'ПРАЙС-ЛИСТ ТОВ КАН (загальн.)1'!A1731</f>
        <v>1721</v>
      </c>
      <c r="B280" s="137" t="str">
        <f>'ПРАЙС-ЛИСТ ТОВ КАН (загальн.)1'!C1731</f>
        <v>1509260001</v>
      </c>
      <c r="C280" s="114" t="str">
        <f>'ПРАЙС-ЛИСТ ТОВ КАН (загальн.)1'!D1731</f>
        <v>6303391</v>
      </c>
      <c r="D280" s="41" t="str">
        <f>'ПРАЙС-ЛИСТ ТОВ КАН (загальн.)1'!E1731</f>
        <v>Трійник редукційний press 108x28x108</v>
      </c>
      <c r="E280" s="131">
        <f>'ПРАЙС-ЛИСТ ТОВ КАН (загальн.)1'!F1731</f>
        <v>179.64</v>
      </c>
      <c r="F280" s="117">
        <f>'ПРАЙС-ЛИСТ ТОВ КАН (загальн.)1'!G1731</f>
        <v>6107.76</v>
      </c>
      <c r="G280" s="119" t="str">
        <f>'ПРАЙС-ЛИСТ ТОВ КАН (загальн.)1'!H1731</f>
        <v>шт.</v>
      </c>
      <c r="H280" s="114">
        <f>'ПРАЙС-ЛИСТ ТОВ КАН (загальн.)1'!I1731</f>
        <v>1842</v>
      </c>
    </row>
    <row r="281" spans="1:8" s="63" customFormat="1" ht="18" customHeight="1" x14ac:dyDescent="0.2">
      <c r="A281" s="128">
        <f>'ПРАЙС-ЛИСТ ТОВ КАН (загальн.)1'!A1732</f>
        <v>1722</v>
      </c>
      <c r="B281" s="137" t="str">
        <f>'ПРАЙС-ЛИСТ ТОВ КАН (загальн.)1'!C1732</f>
        <v>1509260002</v>
      </c>
      <c r="C281" s="114" t="str">
        <f>'ПРАЙС-ЛИСТ ТОВ КАН (загальн.)1'!D1732</f>
        <v>6303393</v>
      </c>
      <c r="D281" s="41" t="str">
        <f>'ПРАЙС-ЛИСТ ТОВ КАН (загальн.)1'!E1732</f>
        <v>Трійник редукційний press 108x35x108</v>
      </c>
      <c r="E281" s="131">
        <f>'ПРАЙС-ЛИСТ ТОВ КАН (загальн.)1'!F1732</f>
        <v>180.91</v>
      </c>
      <c r="F281" s="117">
        <f>'ПРАЙС-ЛИСТ ТОВ КАН (загальн.)1'!G1732</f>
        <v>6151.0079999999998</v>
      </c>
      <c r="G281" s="119" t="str">
        <f>'ПРАЙС-ЛИСТ ТОВ КАН (загальн.)1'!H1732</f>
        <v>шт.</v>
      </c>
      <c r="H281" s="114">
        <f>'ПРАЙС-ЛИСТ ТОВ КАН (загальн.)1'!I1732</f>
        <v>1842</v>
      </c>
    </row>
    <row r="282" spans="1:8" s="63" customFormat="1" ht="18" customHeight="1" x14ac:dyDescent="0.2">
      <c r="A282" s="128">
        <f>'ПРАЙС-ЛИСТ ТОВ КАН (загальн.)1'!A1733</f>
        <v>1723</v>
      </c>
      <c r="B282" s="137" t="str">
        <f>'ПРАЙС-ЛИСТ ТОВ КАН (загальн.)1'!C1733</f>
        <v>1509260003</v>
      </c>
      <c r="C282" s="114" t="str">
        <f>'ПРАЙС-ЛИСТ ТОВ КАН (загальн.)1'!D1733</f>
        <v>6303395</v>
      </c>
      <c r="D282" s="41" t="str">
        <f>'ПРАЙС-ЛИСТ ТОВ КАН (загальн.)1'!E1733</f>
        <v>Трійник редукційний press 108x42x108</v>
      </c>
      <c r="E282" s="131">
        <f>'ПРАЙС-ЛИСТ ТОВ КАН (загальн.)1'!F1733</f>
        <v>182.12</v>
      </c>
      <c r="F282" s="117">
        <f>'ПРАЙС-ЛИСТ ТОВ КАН (загальн.)1'!G1733</f>
        <v>6192.2160000000003</v>
      </c>
      <c r="G282" s="119" t="str">
        <f>'ПРАЙС-ЛИСТ ТОВ КАН (загальн.)1'!H1733</f>
        <v>шт.</v>
      </c>
      <c r="H282" s="114">
        <f>'ПРАЙС-ЛИСТ ТОВ КАН (загальн.)1'!I1733</f>
        <v>1842</v>
      </c>
    </row>
    <row r="283" spans="1:8" s="63" customFormat="1" ht="18" customHeight="1" x14ac:dyDescent="0.2">
      <c r="A283" s="128">
        <f>'ПРАЙС-ЛИСТ ТОВ КАН (загальн.)1'!A1734</f>
        <v>1724</v>
      </c>
      <c r="B283" s="137" t="str">
        <f>'ПРАЙС-ЛИСТ ТОВ КАН (загальн.)1'!C1734</f>
        <v>1509260004</v>
      </c>
      <c r="C283" s="114" t="str">
        <f>'ПРАЙС-ЛИСТ ТОВ КАН (загальн.)1'!D1734</f>
        <v>6303397</v>
      </c>
      <c r="D283" s="41" t="str">
        <f>'ПРАЙС-ЛИСТ ТОВ КАН (загальн.)1'!E1734</f>
        <v>Трійник редукційний press 108x54x108</v>
      </c>
      <c r="E283" s="131">
        <f>'ПРАЙС-ЛИСТ ТОВ КАН (загальн.)1'!F1734</f>
        <v>192.29</v>
      </c>
      <c r="F283" s="117">
        <f>'ПРАЙС-ЛИСТ ТОВ КАН (загальн.)1'!G1734</f>
        <v>6537.7920000000004</v>
      </c>
      <c r="G283" s="119" t="str">
        <f>'ПРАЙС-ЛИСТ ТОВ КАН (загальн.)1'!H1734</f>
        <v>шт.</v>
      </c>
      <c r="H283" s="114">
        <f>'ПРАЙС-ЛИСТ ТОВ КАН (загальн.)1'!I1734</f>
        <v>1842</v>
      </c>
    </row>
    <row r="284" spans="1:8" s="63" customFormat="1" ht="18" customHeight="1" x14ac:dyDescent="0.2">
      <c r="A284" s="128">
        <f>'ПРАЙС-ЛИСТ ТОВ КАН (загальн.)1'!A1735</f>
        <v>1725</v>
      </c>
      <c r="B284" s="137" t="str">
        <f>'ПРАЙС-ЛИСТ ТОВ КАН (загальн.)1'!C1735</f>
        <v>1509260005</v>
      </c>
      <c r="C284" s="114" t="str">
        <f>'ПРАЙС-ЛИСТ ТОВ КАН (загальн.)1'!D1735</f>
        <v>6303399</v>
      </c>
      <c r="D284" s="41" t="str">
        <f>'ПРАЙС-ЛИСТ ТОВ КАН (загальн.)1'!E1735</f>
        <v>Трійник редукційний press 108x76x108</v>
      </c>
      <c r="E284" s="131">
        <f>'ПРАЙС-ЛИСТ ТОВ КАН (загальн.)1'!F1735</f>
        <v>196.47</v>
      </c>
      <c r="F284" s="117">
        <f>'ПРАЙС-ЛИСТ ТОВ КАН (загальн.)1'!G1735</f>
        <v>6680.1840000000002</v>
      </c>
      <c r="G284" s="119" t="str">
        <f>'ПРАЙС-ЛИСТ ТОВ КАН (загальн.)1'!H1735</f>
        <v>шт.</v>
      </c>
      <c r="H284" s="114">
        <f>'ПРАЙС-ЛИСТ ТОВ КАН (загальн.)1'!I1735</f>
        <v>1842</v>
      </c>
    </row>
    <row r="285" spans="1:8" s="63" customFormat="1" ht="18" customHeight="1" x14ac:dyDescent="0.2">
      <c r="A285" s="128">
        <f>'ПРАЙС-ЛИСТ ТОВ КАН (загальн.)1'!A1736</f>
        <v>1726</v>
      </c>
      <c r="B285" s="137" t="str">
        <f>'ПРАЙС-ЛИСТ ТОВ КАН (загальн.)1'!C1736</f>
        <v>1509260006</v>
      </c>
      <c r="C285" s="114" t="str">
        <f>'ПРАЙС-ЛИСТ ТОВ КАН (загальн.)1'!D1736</f>
        <v>6206497</v>
      </c>
      <c r="D285" s="41" t="str">
        <f>'ПРАЙС-ЛИСТ ТОВ КАН (загальн.)1'!E1736</f>
        <v>Трійник редукційний press 108x89x108</v>
      </c>
      <c r="E285" s="131">
        <f>'ПРАЙС-ЛИСТ ТОВ КАН (загальн.)1'!F1736</f>
        <v>233.14</v>
      </c>
      <c r="F285" s="117">
        <f>'ПРАЙС-ЛИСТ ТОВ КАН (загальн.)1'!G1736</f>
        <v>7926.6239999999998</v>
      </c>
      <c r="G285" s="119" t="str">
        <f>'ПРАЙС-ЛИСТ ТОВ КАН (загальн.)1'!H1736</f>
        <v>шт.</v>
      </c>
      <c r="H285" s="114">
        <f>'ПРАЙС-ЛИСТ ТОВ КАН (загальн.)1'!I1736</f>
        <v>1842</v>
      </c>
    </row>
    <row r="286" spans="1:8" s="63" customFormat="1" ht="18" customHeight="1" x14ac:dyDescent="0.2">
      <c r="A286" s="128">
        <f>'ПРАЙС-ЛИСТ ТОВ КАН (загальн.)1'!A1737</f>
        <v>1727</v>
      </c>
      <c r="B286" s="137" t="str">
        <f>'ПРАЙС-ЛИСТ ТОВ КАН (загальн.)1'!C1737</f>
        <v>1509260007</v>
      </c>
      <c r="C286" s="114" t="str">
        <f>'ПРАЙС-ЛИСТ ТОВ КАН (загальн.)1'!D1737</f>
        <v>1509260007</v>
      </c>
      <c r="D286" s="41" t="str">
        <f>'ПРАЙС-ЛИСТ ТОВ КАН (загальн.)1'!E1737</f>
        <v>Трійник редукційний Steel - 12/15/12</v>
      </c>
      <c r="E286" s="131">
        <f>'ПРАЙС-ЛИСТ ТОВ КАН (загальн.)1'!F1737</f>
        <v>6.54</v>
      </c>
      <c r="F286" s="117">
        <f>'ПРАЙС-ЛИСТ ТОВ КАН (загальн.)1'!G1737</f>
        <v>222.36</v>
      </c>
      <c r="G286" s="119" t="str">
        <f>'ПРАЙС-ЛИСТ ТОВ КАН (загальн.)1'!H1737</f>
        <v>шт.</v>
      </c>
      <c r="H286" s="114">
        <f>'ПРАЙС-ЛИСТ ТОВ КАН (загальн.)1'!I1737</f>
        <v>1842</v>
      </c>
    </row>
    <row r="287" spans="1:8" s="63" customFormat="1" ht="18" customHeight="1" x14ac:dyDescent="0.2">
      <c r="A287" s="128">
        <f>'ПРАЙС-ЛИСТ ТОВ КАН (загальн.)1'!A1738</f>
        <v>1728</v>
      </c>
      <c r="B287" s="137" t="str">
        <f>'ПРАЙС-ЛИСТ ТОВ КАН (загальн.)1'!C1738</f>
        <v>1509260010</v>
      </c>
      <c r="C287" s="114" t="str">
        <f>'ПРАЙС-ЛИСТ ТОВ КАН (загальн.)1'!D1738</f>
        <v>1509260010</v>
      </c>
      <c r="D287" s="41" t="str">
        <f>'ПРАЙС-ЛИСТ ТОВ КАН (загальн.)1'!E1738</f>
        <v>Трійник редукційний Steel - 18/12/18</v>
      </c>
      <c r="E287" s="131">
        <f>'ПРАЙС-ЛИСТ ТОВ КАН (загальн.)1'!F1738</f>
        <v>6.77</v>
      </c>
      <c r="F287" s="117">
        <f>'ПРАЙС-ЛИСТ ТОВ КАН (загальн.)1'!G1738</f>
        <v>230.11199999999999</v>
      </c>
      <c r="G287" s="119" t="str">
        <f>'ПРАЙС-ЛИСТ ТОВ КАН (загальн.)1'!H1738</f>
        <v>шт.</v>
      </c>
      <c r="H287" s="114">
        <f>'ПРАЙС-ЛИСТ ТОВ КАН (загальн.)1'!I1738</f>
        <v>1842</v>
      </c>
    </row>
    <row r="288" spans="1:8" s="63" customFormat="1" ht="18" customHeight="1" x14ac:dyDescent="0.2">
      <c r="A288" s="128">
        <f>'ПРАЙС-ЛИСТ ТОВ КАН (загальн.)1'!A1739</f>
        <v>1729</v>
      </c>
      <c r="B288" s="137" t="str">
        <f>'ПРАЙС-ЛИСТ ТОВ КАН (загальн.)1'!C1739</f>
        <v>1509260011</v>
      </c>
      <c r="C288" s="114" t="str">
        <f>'ПРАЙС-ЛИСТ ТОВ КАН (загальн.)1'!D1739</f>
        <v>620258.1</v>
      </c>
      <c r="D288" s="41" t="str">
        <f>'ПРАЙС-ЛИСТ ТОВ КАН (загальн.)1'!E1739</f>
        <v>Трійник редукційний press 18x15x18</v>
      </c>
      <c r="E288" s="131">
        <f>'ПРАЙС-ЛИСТ ТОВ КАН (загальн.)1'!F1739</f>
        <v>6.85</v>
      </c>
      <c r="F288" s="117">
        <f>'ПРАЙС-ЛИСТ ТОВ КАН (загальн.)1'!G1739</f>
        <v>232.96799999999999</v>
      </c>
      <c r="G288" s="119" t="str">
        <f>'ПРАЙС-ЛИСТ ТОВ КАН (загальн.)1'!H1739</f>
        <v>шт.</v>
      </c>
      <c r="H288" s="114">
        <f>'ПРАЙС-ЛИСТ ТОВ КАН (загальн.)1'!I1739</f>
        <v>1842</v>
      </c>
    </row>
    <row r="289" spans="1:8" s="63" customFormat="1" ht="18" customHeight="1" x14ac:dyDescent="0.2">
      <c r="A289" s="128">
        <f>'ПРАЙС-ЛИСТ ТОВ КАН (загальн.)1'!A1740</f>
        <v>1730</v>
      </c>
      <c r="B289" s="137" t="str">
        <f>'ПРАЙС-ЛИСТ ТОВ КАН (загальн.)1'!C1740</f>
        <v>1509260013</v>
      </c>
      <c r="C289" s="114" t="str">
        <f>'ПРАЙС-ЛИСТ ТОВ КАН (загальн.)1'!D1740</f>
        <v>620673.9</v>
      </c>
      <c r="D289" s="41" t="str">
        <f>'ПРАЙС-ЛИСТ ТОВ КАН (загальн.)1'!E1740</f>
        <v>Трійник редукційний press 22x15x15</v>
      </c>
      <c r="E289" s="131">
        <f>'ПРАЙС-ЛИСТ ТОВ КАН (загальн.)1'!F1740</f>
        <v>18.190000000000001</v>
      </c>
      <c r="F289" s="117">
        <f>'ПРАЙС-ЛИСТ ТОВ КАН (загальн.)1'!G1740</f>
        <v>618.52800000000002</v>
      </c>
      <c r="G289" s="119" t="str">
        <f>'ПРАЙС-ЛИСТ ТОВ КАН (загальн.)1'!H1740</f>
        <v>шт.</v>
      </c>
      <c r="H289" s="114">
        <f>'ПРАЙС-ЛИСТ ТОВ КАН (загальн.)1'!I1740</f>
        <v>1842</v>
      </c>
    </row>
    <row r="290" spans="1:8" s="63" customFormat="1" ht="18" customHeight="1" x14ac:dyDescent="0.2">
      <c r="A290" s="128">
        <f>'ПРАЙС-ЛИСТ ТОВ КАН (загальн.)1'!A1741</f>
        <v>1731</v>
      </c>
      <c r="B290" s="137" t="str">
        <f>'ПРАЙС-ЛИСТ ТОВ КАН (загальн.)1'!C1741</f>
        <v>1509260014</v>
      </c>
      <c r="C290" s="114" t="str">
        <f>'ПРАЙС-ЛИСТ ТОВ КАН (загальн.)1'!D1741</f>
        <v>620260.3</v>
      </c>
      <c r="D290" s="41" t="str">
        <f>'ПРАЙС-ЛИСТ ТОВ КАН (загальн.)1'!E1741</f>
        <v>Трійник редукційний press 22x15x22</v>
      </c>
      <c r="E290" s="131">
        <f>'ПРАЙС-ЛИСТ ТОВ КАН (загальн.)1'!F1741</f>
        <v>7.2</v>
      </c>
      <c r="F290" s="117">
        <f>'ПРАЙС-ЛИСТ ТОВ КАН (загальн.)1'!G1741</f>
        <v>244.8</v>
      </c>
      <c r="G290" s="119" t="str">
        <f>'ПРАЙС-ЛИСТ ТОВ КАН (загальн.)1'!H1741</f>
        <v>шт.</v>
      </c>
      <c r="H290" s="114">
        <f>'ПРАЙС-ЛИСТ ТОВ КАН (загальн.)1'!I1741</f>
        <v>1842</v>
      </c>
    </row>
    <row r="291" spans="1:8" s="63" customFormat="1" ht="18" customHeight="1" x14ac:dyDescent="0.2">
      <c r="A291" s="128">
        <f>'ПРАЙС-ЛИСТ ТОВ КАН (загальн.)1'!A1742</f>
        <v>1732</v>
      </c>
      <c r="B291" s="137" t="str">
        <f>'ПРАЙС-ЛИСТ ТОВ КАН (загальн.)1'!C1742</f>
        <v>1509260015</v>
      </c>
      <c r="C291" s="114" t="str">
        <f>'ПРАЙС-ЛИСТ ТОВ КАН (загальн.)1'!D1742</f>
        <v>620261.4</v>
      </c>
      <c r="D291" s="41" t="str">
        <f>'ПРАЙС-ЛИСТ ТОВ КАН (загальн.)1'!E1742</f>
        <v>Трійник редукційний press 22x18x22</v>
      </c>
      <c r="E291" s="131">
        <f>'ПРАЙС-ЛИСТ ТОВ КАН (загальн.)1'!F1742</f>
        <v>7.31</v>
      </c>
      <c r="F291" s="117">
        <f>'ПРАЙС-ЛИСТ ТОВ КАН (загальн.)1'!G1742</f>
        <v>248.47200000000001</v>
      </c>
      <c r="G291" s="119" t="str">
        <f>'ПРАЙС-ЛИСТ ТОВ КАН (загальн.)1'!H1742</f>
        <v>шт.</v>
      </c>
      <c r="H291" s="114">
        <f>'ПРАЙС-ЛИСТ ТОВ КАН (загальн.)1'!I1742</f>
        <v>1842</v>
      </c>
    </row>
    <row r="292" spans="1:8" s="63" customFormat="1" ht="18" customHeight="1" x14ac:dyDescent="0.2">
      <c r="A292" s="128">
        <f>'ПРАЙС-ЛИСТ ТОВ КАН (загальн.)1'!A1743</f>
        <v>1733</v>
      </c>
      <c r="B292" s="137" t="str">
        <f>'ПРАЙС-ЛИСТ ТОВ КАН (загальн.)1'!C1743</f>
        <v>1509260016</v>
      </c>
      <c r="C292" s="114" t="str">
        <f>'ПРАЙС-ЛИСТ ТОВ КАН (загальн.)1'!D1743</f>
        <v>620674.1</v>
      </c>
      <c r="D292" s="41" t="str">
        <f>'ПРАЙС-ЛИСТ ТОВ КАН (загальн.)1'!E1743</f>
        <v>Трійник редукційний press 22x22x15</v>
      </c>
      <c r="E292" s="131">
        <f>'ПРАЙС-ЛИСТ ТОВ КАН (загальн.)1'!F1743</f>
        <v>18.64</v>
      </c>
      <c r="F292" s="117">
        <f>'ПРАЙС-ЛИСТ ТОВ КАН (загальн.)1'!G1743</f>
        <v>633.62400000000002</v>
      </c>
      <c r="G292" s="119" t="str">
        <f>'ПРАЙС-ЛИСТ ТОВ КАН (загальн.)1'!H1743</f>
        <v>шт.</v>
      </c>
      <c r="H292" s="114">
        <f>'ПРАЙС-ЛИСТ ТОВ КАН (загальн.)1'!I1743</f>
        <v>1842</v>
      </c>
    </row>
    <row r="293" spans="1:8" s="63" customFormat="1" ht="18" customHeight="1" x14ac:dyDescent="0.2">
      <c r="A293" s="128">
        <f>'ПРАЙС-ЛИСТ ТОВ КАН (загальн.)1'!A1744</f>
        <v>1734</v>
      </c>
      <c r="B293" s="137" t="str">
        <f>'ПРАЙС-ЛИСТ ТОВ КАН (загальн.)1'!C1744</f>
        <v>1509260017</v>
      </c>
      <c r="C293" s="114" t="str">
        <f>'ПРАЙС-ЛИСТ ТОВ КАН (загальн.)1'!D1744</f>
        <v>620262.5</v>
      </c>
      <c r="D293" s="41" t="str">
        <f>'ПРАЙС-ЛИСТ ТОВ КАН (загальн.)1'!E1744</f>
        <v>Трійник редукційний press 28x15x28</v>
      </c>
      <c r="E293" s="131">
        <f>'ПРАЙС-ЛИСТ ТОВ КАН (загальн.)1'!F1744</f>
        <v>9.73</v>
      </c>
      <c r="F293" s="117">
        <f>'ПРАЙС-ЛИСТ ТОВ КАН (загальн.)1'!G1744</f>
        <v>330.88799999999998</v>
      </c>
      <c r="G293" s="119" t="str">
        <f>'ПРАЙС-ЛИСТ ТОВ КАН (загальн.)1'!H1744</f>
        <v>шт.</v>
      </c>
      <c r="H293" s="114">
        <f>'ПРАЙС-ЛИСТ ТОВ КАН (загальн.)1'!I1744</f>
        <v>1842</v>
      </c>
    </row>
    <row r="294" spans="1:8" s="63" customFormat="1" ht="18" customHeight="1" x14ac:dyDescent="0.2">
      <c r="A294" s="128">
        <f>'ПРАЙС-ЛИСТ ТОВ КАН (загальн.)1'!A1745</f>
        <v>1735</v>
      </c>
      <c r="B294" s="137" t="str">
        <f>'ПРАЙС-ЛИСТ ТОВ КАН (загальн.)1'!C1745</f>
        <v>1509260018</v>
      </c>
      <c r="C294" s="114" t="str">
        <f>'ПРАЙС-ЛИСТ ТОВ КАН (загальн.)1'!D1745</f>
        <v>620263.6</v>
      </c>
      <c r="D294" s="41" t="str">
        <f>'ПРАЙС-ЛИСТ ТОВ КАН (загальн.)1'!E1745</f>
        <v>Трійник редукційний press 28x18x28</v>
      </c>
      <c r="E294" s="131">
        <f>'ПРАЙС-ЛИСТ ТОВ КАН (загальн.)1'!F1745</f>
        <v>10.029999999999999</v>
      </c>
      <c r="F294" s="117">
        <f>'ПРАЙС-ЛИСТ ТОВ КАН (загальн.)1'!G1745</f>
        <v>341.08800000000002</v>
      </c>
      <c r="G294" s="119" t="str">
        <f>'ПРАЙС-ЛИСТ ТОВ КАН (загальн.)1'!H1745</f>
        <v>шт.</v>
      </c>
      <c r="H294" s="114">
        <f>'ПРАЙС-ЛИСТ ТОВ КАН (загальн.)1'!I1745</f>
        <v>1842</v>
      </c>
    </row>
    <row r="295" spans="1:8" s="63" customFormat="1" ht="18" customHeight="1" x14ac:dyDescent="0.2">
      <c r="A295" s="128">
        <f>'ПРАЙС-ЛИСТ ТОВ КАН (загальн.)1'!A1746</f>
        <v>1736</v>
      </c>
      <c r="B295" s="137" t="str">
        <f>'ПРАЙС-ЛИСТ ТОВ КАН (загальн.)1'!C1746</f>
        <v>1509260020</v>
      </c>
      <c r="C295" s="114" t="str">
        <f>'ПРАЙС-ЛИСТ ТОВ КАН (загальн.)1'!D1746</f>
        <v>6240729</v>
      </c>
      <c r="D295" s="41" t="str">
        <f>'ПРАЙС-ЛИСТ ТОВ КАН (загальн.)1'!E1746</f>
        <v>Трійник редукційний press 28x22x28</v>
      </c>
      <c r="E295" s="131">
        <f>'ПРАЙС-ЛИСТ ТОВ КАН (загальн.)1'!F1746</f>
        <v>10.549999999999999</v>
      </c>
      <c r="F295" s="117">
        <f>'ПРАЙС-ЛИСТ ТОВ КАН (загальн.)1'!G1746</f>
        <v>358.63200000000001</v>
      </c>
      <c r="G295" s="119" t="str">
        <f>'ПРАЙС-ЛИСТ ТОВ КАН (загальн.)1'!H1746</f>
        <v>шт.</v>
      </c>
      <c r="H295" s="114">
        <f>'ПРАЙС-ЛИСТ ТОВ КАН (загальн.)1'!I1746</f>
        <v>1842</v>
      </c>
    </row>
    <row r="296" spans="1:8" s="63" customFormat="1" ht="18" customHeight="1" x14ac:dyDescent="0.2">
      <c r="A296" s="128">
        <f>'ПРАЙС-ЛИСТ ТОВ КАН (загальн.)1'!A1747</f>
        <v>1737</v>
      </c>
      <c r="B296" s="137" t="str">
        <f>'ПРАЙС-ЛИСТ ТОВ КАН (загальн.)1'!C1747</f>
        <v>1509260021</v>
      </c>
      <c r="C296" s="114" t="str">
        <f>'ПРАЙС-ЛИСТ ТОВ КАН (загальн.)1'!D1747</f>
        <v>620265.8</v>
      </c>
      <c r="D296" s="41" t="str">
        <f>'ПРАЙС-ЛИСТ ТОВ КАН (загальн.)1'!E1747</f>
        <v>Трійник редукційний press 35x15x35</v>
      </c>
      <c r="E296" s="131">
        <f>'ПРАЙС-ЛИСТ ТОВ КАН (загальн.)1'!F1747</f>
        <v>14.56</v>
      </c>
      <c r="F296" s="117">
        <f>'ПРАЙС-ЛИСТ ТОВ КАН (загальн.)1'!G1747</f>
        <v>494.904</v>
      </c>
      <c r="G296" s="119" t="str">
        <f>'ПРАЙС-ЛИСТ ТОВ КАН (загальн.)1'!H1747</f>
        <v>шт.</v>
      </c>
      <c r="H296" s="114">
        <f>'ПРАЙС-ЛИСТ ТОВ КАН (загальн.)1'!I1747</f>
        <v>1842</v>
      </c>
    </row>
    <row r="297" spans="1:8" s="63" customFormat="1" ht="18" customHeight="1" x14ac:dyDescent="0.2">
      <c r="A297" s="128">
        <f>'ПРАЙС-ЛИСТ ТОВ КАН (загальн.)1'!A1748</f>
        <v>1738</v>
      </c>
      <c r="B297" s="137" t="str">
        <f>'ПРАЙС-ЛИСТ ТОВ КАН (загальн.)1'!C1748</f>
        <v>1509260022</v>
      </c>
      <c r="C297" s="114" t="str">
        <f>'ПРАЙС-ЛИСТ ТОВ КАН (загальн.)1'!D1748</f>
        <v>620266.9</v>
      </c>
      <c r="D297" s="41" t="str">
        <f>'ПРАЙС-ЛИСТ ТОВ КАН (загальн.)1'!E1748</f>
        <v>Трійник редукційний press 35x18x35</v>
      </c>
      <c r="E297" s="131">
        <f>'ПРАЙС-ЛИСТ ТОВ КАН (загальн.)1'!F1748</f>
        <v>15.15</v>
      </c>
      <c r="F297" s="117">
        <f>'ПРАЙС-ЛИСТ ТОВ КАН (загальн.)1'!G1748</f>
        <v>515.30399999999997</v>
      </c>
      <c r="G297" s="119" t="str">
        <f>'ПРАЙС-ЛИСТ ТОВ КАН (загальн.)1'!H1748</f>
        <v>шт.</v>
      </c>
      <c r="H297" s="114">
        <f>'ПРАЙС-ЛИСТ ТОВ КАН (загальн.)1'!I1748</f>
        <v>1842</v>
      </c>
    </row>
    <row r="298" spans="1:8" s="63" customFormat="1" ht="18" customHeight="1" x14ac:dyDescent="0.2">
      <c r="A298" s="128">
        <f>'ПРАЙС-ЛИСТ ТОВ КАН (загальн.)1'!A1749</f>
        <v>1739</v>
      </c>
      <c r="B298" s="137" t="str">
        <f>'ПРАЙС-ЛИСТ ТОВ КАН (загальн.)1'!C1749</f>
        <v>1509260024</v>
      </c>
      <c r="C298" s="114" t="str">
        <f>'ПРАЙС-ЛИСТ ТОВ КАН (загальн.)1'!D1749</f>
        <v>6240731</v>
      </c>
      <c r="D298" s="41" t="str">
        <f>'ПРАЙС-ЛИСТ ТОВ КАН (загальн.)1'!E1749</f>
        <v>Трійник редукційний press 35x22x35</v>
      </c>
      <c r="E298" s="131">
        <f>'ПРАЙС-ЛИСТ ТОВ КАН (загальн.)1'!F1749</f>
        <v>15.48</v>
      </c>
      <c r="F298" s="117">
        <f>'ПРАЙС-ЛИСТ ТОВ КАН (загальн.)1'!G1749</f>
        <v>526.32000000000005</v>
      </c>
      <c r="G298" s="119" t="str">
        <f>'ПРАЙС-ЛИСТ ТОВ КАН (загальн.)1'!H1749</f>
        <v>шт.</v>
      </c>
      <c r="H298" s="114">
        <f>'ПРАЙС-ЛИСТ ТОВ КАН (загальн.)1'!I1749</f>
        <v>1842</v>
      </c>
    </row>
    <row r="299" spans="1:8" s="63" customFormat="1" ht="18" customHeight="1" x14ac:dyDescent="0.2">
      <c r="A299" s="128">
        <f>'ПРАЙС-ЛИСТ ТОВ КАН (загальн.)1'!A1750</f>
        <v>1740</v>
      </c>
      <c r="B299" s="137" t="str">
        <f>'ПРАЙС-ЛИСТ ТОВ КАН (загальн.)1'!C1750</f>
        <v>1509260025</v>
      </c>
      <c r="C299" s="114" t="str">
        <f>'ПРАЙС-ЛИСТ ТОВ КАН (загальн.)1'!D1750</f>
        <v>6240740</v>
      </c>
      <c r="D299" s="41" t="str">
        <f>'ПРАЙС-ЛИСТ ТОВ КАН (загальн.)1'!E1750</f>
        <v>Трійник редукційний press 35x28x35</v>
      </c>
      <c r="E299" s="131">
        <f>'ПРАЙС-ЛИСТ ТОВ КАН (загальн.)1'!F1750</f>
        <v>15.69</v>
      </c>
      <c r="F299" s="117">
        <f>'ПРАЙС-ЛИСТ ТОВ КАН (загальн.)1'!G1750</f>
        <v>533.66399999999999</v>
      </c>
      <c r="G299" s="119" t="str">
        <f>'ПРАЙС-ЛИСТ ТОВ КАН (загальн.)1'!H1750</f>
        <v>шт.</v>
      </c>
      <c r="H299" s="114">
        <f>'ПРАЙС-ЛИСТ ТОВ КАН (загальн.)1'!I1750</f>
        <v>1842</v>
      </c>
    </row>
    <row r="300" spans="1:8" s="63" customFormat="1" ht="18" customHeight="1" x14ac:dyDescent="0.2">
      <c r="A300" s="128">
        <f>'ПРАЙС-ЛИСТ ТОВ КАН (загальн.)1'!A1751</f>
        <v>1741</v>
      </c>
      <c r="B300" s="137" t="str">
        <f>'ПРАЙС-ЛИСТ ТОВ КАН (загальн.)1'!C1751</f>
        <v>1509260026</v>
      </c>
      <c r="C300" s="114" t="str">
        <f>'ПРАЙС-ЛИСТ ТОВ КАН (загальн.)1'!D1751</f>
        <v>6240751</v>
      </c>
      <c r="D300" s="41" t="str">
        <f>'ПРАЙС-ЛИСТ ТОВ КАН (загальн.)1'!E1751</f>
        <v>Трійник редукційний press 42x22x42</v>
      </c>
      <c r="E300" s="131">
        <f>'ПРАЙС-ЛИСТ ТОВ КАН (загальн.)1'!F1751</f>
        <v>20.66</v>
      </c>
      <c r="F300" s="117">
        <f>'ПРАЙС-ЛИСТ ТОВ КАН (загальн.)1'!G1751</f>
        <v>702.57600000000002</v>
      </c>
      <c r="G300" s="119" t="str">
        <f>'ПРАЙС-ЛИСТ ТОВ КАН (загальн.)1'!H1751</f>
        <v>шт.</v>
      </c>
      <c r="H300" s="114">
        <f>'ПРАЙС-ЛИСТ ТОВ КАН (загальн.)1'!I1751</f>
        <v>1842</v>
      </c>
    </row>
    <row r="301" spans="1:8" s="63" customFormat="1" ht="18" customHeight="1" x14ac:dyDescent="0.2">
      <c r="A301" s="128">
        <f>'ПРАЙС-ЛИСТ ТОВ КАН (загальн.)1'!A1752</f>
        <v>1742</v>
      </c>
      <c r="B301" s="137" t="str">
        <f>'ПРАЙС-ЛИСТ ТОВ КАН (загальн.)1'!C1752</f>
        <v>1509260027</v>
      </c>
      <c r="C301" s="114" t="str">
        <f>'ПРАЙС-ЛИСТ ТОВ КАН (загальн.)1'!D1752</f>
        <v>6240762</v>
      </c>
      <c r="D301" s="41" t="str">
        <f>'ПРАЙС-ЛИСТ ТОВ КАН (загальн.)1'!E1752</f>
        <v>Трійник редукційний press 42x28x42</v>
      </c>
      <c r="E301" s="131">
        <f>'ПРАЙС-ЛИСТ ТОВ КАН (загальн.)1'!F1752</f>
        <v>21.290000000000003</v>
      </c>
      <c r="F301" s="117">
        <f>'ПРАЙС-ЛИСТ ТОВ КАН (загальн.)1'!G1752</f>
        <v>723.79200000000003</v>
      </c>
      <c r="G301" s="119" t="str">
        <f>'ПРАЙС-ЛИСТ ТОВ КАН (загальн.)1'!H1752</f>
        <v>шт.</v>
      </c>
      <c r="H301" s="114">
        <f>'ПРАЙС-ЛИСТ ТОВ КАН (загальн.)1'!I1752</f>
        <v>1842</v>
      </c>
    </row>
    <row r="302" spans="1:8" s="63" customFormat="1" ht="18" customHeight="1" x14ac:dyDescent="0.2">
      <c r="A302" s="128">
        <f>'ПРАЙС-ЛИСТ ТОВ КАН (загальн.)1'!A1753</f>
        <v>1743</v>
      </c>
      <c r="B302" s="137" t="str">
        <f>'ПРАЙС-ЛИСТ ТОВ КАН (загальн.)1'!C1753</f>
        <v>1509260028</v>
      </c>
      <c r="C302" s="114" t="str">
        <f>'ПРАЙС-ЛИСТ ТОВ КАН (загальн.)1'!D1753</f>
        <v>6240773</v>
      </c>
      <c r="D302" s="41" t="str">
        <f>'ПРАЙС-ЛИСТ ТОВ КАН (загальн.)1'!E1753</f>
        <v>Трійник редукційний press 42x35x42</v>
      </c>
      <c r="E302" s="131">
        <f>'ПРАЙС-ЛИСТ ТОВ КАН (загальн.)1'!F1753</f>
        <v>20.92</v>
      </c>
      <c r="F302" s="117">
        <f>'ПРАЙС-ЛИСТ ТОВ КАН (загальн.)1'!G1753</f>
        <v>711.14400000000001</v>
      </c>
      <c r="G302" s="119" t="str">
        <f>'ПРАЙС-ЛИСТ ТОВ КАН (загальн.)1'!H1753</f>
        <v>шт.</v>
      </c>
      <c r="H302" s="114">
        <f>'ПРАЙС-ЛИСТ ТОВ КАН (загальн.)1'!I1753</f>
        <v>1842</v>
      </c>
    </row>
    <row r="303" spans="1:8" s="63" customFormat="1" ht="18" customHeight="1" x14ac:dyDescent="0.2">
      <c r="A303" s="128">
        <f>'ПРАЙС-ЛИСТ ТОВ КАН (загальн.)1'!A1754</f>
        <v>1744</v>
      </c>
      <c r="B303" s="137" t="str">
        <f>'ПРАЙС-ЛИСТ ТОВ КАН (загальн.)1'!C1754</f>
        <v>1509260029</v>
      </c>
      <c r="C303" s="114" t="str">
        <f>'ПРАЙС-ЛИСТ ТОВ КАН (загальн.)1'!D1754</f>
        <v>6240784</v>
      </c>
      <c r="D303" s="41" t="str">
        <f>'ПРАЙС-ЛИСТ ТОВ КАН (загальн.)1'!E1754</f>
        <v>Трійник редукційний press 54x22x54</v>
      </c>
      <c r="E303" s="131">
        <f>'ПРАЙС-ЛИСТ ТОВ КАН (загальн.)1'!F1754</f>
        <v>24.67</v>
      </c>
      <c r="F303" s="117">
        <f>'ПРАЙС-ЛИСТ ТОВ КАН (загальн.)1'!G1754</f>
        <v>838.84799999999996</v>
      </c>
      <c r="G303" s="119" t="str">
        <f>'ПРАЙС-ЛИСТ ТОВ КАН (загальн.)1'!H1754</f>
        <v>шт.</v>
      </c>
      <c r="H303" s="114">
        <f>'ПРАЙС-ЛИСТ ТОВ КАН (загальн.)1'!I1754</f>
        <v>1842</v>
      </c>
    </row>
    <row r="304" spans="1:8" s="63" customFormat="1" ht="18" customHeight="1" x14ac:dyDescent="0.2">
      <c r="A304" s="128">
        <f>'ПРАЙС-ЛИСТ ТОВ КАН (загальн.)1'!A1755</f>
        <v>1745</v>
      </c>
      <c r="B304" s="137" t="str">
        <f>'ПРАЙС-ЛИСТ ТОВ КАН (загальн.)1'!C1755</f>
        <v>1509260030</v>
      </c>
      <c r="C304" s="114" t="str">
        <f>'ПРАЙС-ЛИСТ ТОВ КАН (загальн.)1'!D1755</f>
        <v>6240795</v>
      </c>
      <c r="D304" s="41" t="str">
        <f>'ПРАЙС-ЛИСТ ТОВ КАН (загальн.)1'!E1755</f>
        <v>Трійник редукційний press 54x28x54</v>
      </c>
      <c r="E304" s="131">
        <f>'ПРАЙС-ЛИСТ ТОВ КАН (загальн.)1'!F1755</f>
        <v>25.290000000000003</v>
      </c>
      <c r="F304" s="117">
        <f>'ПРАЙС-ЛИСТ ТОВ КАН (загальн.)1'!G1755</f>
        <v>860.06399999999996</v>
      </c>
      <c r="G304" s="119" t="str">
        <f>'ПРАЙС-ЛИСТ ТОВ КАН (загальн.)1'!H1755</f>
        <v>шт.</v>
      </c>
      <c r="H304" s="114">
        <f>'ПРАЙС-ЛИСТ ТОВ КАН (загальн.)1'!I1755</f>
        <v>1842</v>
      </c>
    </row>
    <row r="305" spans="1:8" s="63" customFormat="1" ht="18" customHeight="1" x14ac:dyDescent="0.2">
      <c r="A305" s="128">
        <f>'ПРАЙС-ЛИСТ ТОВ КАН (загальн.)1'!A1756</f>
        <v>1746</v>
      </c>
      <c r="B305" s="137" t="str">
        <f>'ПРАЙС-ЛИСТ ТОВ КАН (загальн.)1'!C1756</f>
        <v>1509260031</v>
      </c>
      <c r="C305" s="114" t="str">
        <f>'ПРАЙС-ЛИСТ ТОВ КАН (загальн.)1'!D1756</f>
        <v>6240806</v>
      </c>
      <c r="D305" s="41" t="str">
        <f>'ПРАЙС-ЛИСТ ТОВ КАН (загальн.)1'!E1756</f>
        <v>Трійник редукційний press 54x35x54</v>
      </c>
      <c r="E305" s="131">
        <f>'ПРАЙС-ЛИСТ ТОВ КАН (загальн.)1'!F1756</f>
        <v>25.990000000000002</v>
      </c>
      <c r="F305" s="117">
        <f>'ПРАЙС-ЛИСТ ТОВ КАН (загальн.)1'!G1756</f>
        <v>883.72799999999995</v>
      </c>
      <c r="G305" s="119" t="str">
        <f>'ПРАЙС-ЛИСТ ТОВ КАН (загальн.)1'!H1756</f>
        <v>шт.</v>
      </c>
      <c r="H305" s="114">
        <f>'ПРАЙС-ЛИСТ ТОВ КАН (загальн.)1'!I1756</f>
        <v>1842</v>
      </c>
    </row>
    <row r="306" spans="1:8" s="63" customFormat="1" ht="18" customHeight="1" x14ac:dyDescent="0.2">
      <c r="A306" s="128">
        <f>'ПРАЙС-ЛИСТ ТОВ КАН (загальн.)1'!A1757</f>
        <v>1747</v>
      </c>
      <c r="B306" s="137" t="str">
        <f>'ПРАЙС-ЛИСТ ТОВ КАН (загальн.)1'!C1757</f>
        <v>1509260032</v>
      </c>
      <c r="C306" s="114" t="str">
        <f>'ПРАЙС-ЛИСТ ТОВ КАН (загальн.)1'!D1757</f>
        <v>6240817</v>
      </c>
      <c r="D306" s="41" t="str">
        <f>'ПРАЙС-ЛИСТ ТОВ КАН (загальн.)1'!E1757</f>
        <v>Трійник редукційний press 54x42x54</v>
      </c>
      <c r="E306" s="131">
        <f>'ПРАЙС-ЛИСТ ТОВ КАН (загальн.)1'!F1757</f>
        <v>27.470000000000002</v>
      </c>
      <c r="F306" s="117">
        <f>'ПРАЙС-ЛИСТ ТОВ КАН (загальн.)1'!G1757</f>
        <v>933.91200000000003</v>
      </c>
      <c r="G306" s="119" t="str">
        <f>'ПРАЙС-ЛИСТ ТОВ КАН (загальн.)1'!H1757</f>
        <v>шт.</v>
      </c>
      <c r="H306" s="114">
        <f>'ПРАЙС-ЛИСТ ТОВ КАН (загальн.)1'!I1757</f>
        <v>1842</v>
      </c>
    </row>
    <row r="307" spans="1:8" s="63" customFormat="1" ht="18" customHeight="1" x14ac:dyDescent="0.2">
      <c r="A307" s="128">
        <f>'ПРАЙС-ЛИСТ ТОВ КАН (загальн.)1'!A1758</f>
        <v>1748</v>
      </c>
      <c r="B307" s="137" t="str">
        <f>'ПРАЙС-ЛИСТ ТОВ КАН (загальн.)1'!C1758</f>
        <v>1509260037</v>
      </c>
      <c r="C307" s="114" t="str">
        <f>'ПРАЙС-ЛИСТ ТОВ КАН (загальн.)1'!D1758</f>
        <v>6340356</v>
      </c>
      <c r="D307" s="41" t="str">
        <f>'ПРАЙС-ЛИСТ ТОВ КАН (загальн.)1'!E1758</f>
        <v>Трійник редукційний press 66x35x66</v>
      </c>
      <c r="E307" s="131">
        <f>'ПРАЙС-ЛИСТ ТОВ КАН (загальн.)1'!F1758</f>
        <v>118.04</v>
      </c>
      <c r="F307" s="117">
        <f>'ПРАЙС-ЛИСТ ТОВ КАН (загальн.)1'!G1758</f>
        <v>4013.4960000000001</v>
      </c>
      <c r="G307" s="119" t="str">
        <f>'ПРАЙС-ЛИСТ ТОВ КАН (загальн.)1'!H1758</f>
        <v>шт.</v>
      </c>
      <c r="H307" s="114">
        <f>'ПРАЙС-ЛИСТ ТОВ КАН (загальн.)1'!I1758</f>
        <v>1842</v>
      </c>
    </row>
    <row r="308" spans="1:8" s="63" customFormat="1" ht="18" customHeight="1" x14ac:dyDescent="0.2">
      <c r="A308" s="128">
        <f>'ПРАЙС-ЛИСТ ТОВ КАН (загальн.)1'!A1759</f>
        <v>1749</v>
      </c>
      <c r="B308" s="137" t="str">
        <f>'ПРАЙС-ЛИСТ ТОВ КАН (загальн.)1'!C1759</f>
        <v>1509260038</v>
      </c>
      <c r="C308" s="114" t="str">
        <f>'ПРАЙС-ЛИСТ ТОВ КАН (загальн.)1'!D1759</f>
        <v>6303371</v>
      </c>
      <c r="D308" s="41" t="str">
        <f>'ПРАЙС-ЛИСТ ТОВ КАН (загальн.)1'!E1759</f>
        <v>Трійник редукційний press 76x22x76</v>
      </c>
      <c r="E308" s="131">
        <f>'ПРАЙС-ЛИСТ ТОВ КАН (загальн.)1'!F1759</f>
        <v>186.38</v>
      </c>
      <c r="F308" s="117">
        <f>'ПРАЙС-ЛИСТ ТОВ КАН (загальн.)1'!G1759</f>
        <v>6337.0559999999996</v>
      </c>
      <c r="G308" s="119" t="str">
        <f>'ПРАЙС-ЛИСТ ТОВ КАН (загальн.)1'!H1759</f>
        <v>шт.</v>
      </c>
      <c r="H308" s="114">
        <f>'ПРАЙС-ЛИСТ ТОВ КАН (загальн.)1'!I1759</f>
        <v>1842</v>
      </c>
    </row>
    <row r="309" spans="1:8" s="63" customFormat="1" ht="18" customHeight="1" x14ac:dyDescent="0.2">
      <c r="A309" s="128">
        <f>'ПРАЙС-ЛИСТ ТОВ КАН (загальн.)1'!A1760</f>
        <v>1750</v>
      </c>
      <c r="B309" s="137" t="str">
        <f>'ПРАЙС-ЛИСТ ТОВ КАН (загальн.)1'!C1760</f>
        <v>1509260039</v>
      </c>
      <c r="C309" s="114" t="str">
        <f>'ПРАЙС-ЛИСТ ТОВ КАН (загальн.)1'!D1760</f>
        <v>6303373</v>
      </c>
      <c r="D309" s="41" t="str">
        <f>'ПРАЙС-ЛИСТ ТОВ КАН (загальн.)1'!E1760</f>
        <v>Трійник редукційний press 76x28x76</v>
      </c>
      <c r="E309" s="131">
        <f>'ПРАЙС-ЛИСТ ТОВ КАН (загальн.)1'!F1760</f>
        <v>122.87</v>
      </c>
      <c r="F309" s="117">
        <f>'ПРАЙС-ЛИСТ ТОВ КАН (загальн.)1'!G1760</f>
        <v>4177.5119999999997</v>
      </c>
      <c r="G309" s="119" t="str">
        <f>'ПРАЙС-ЛИСТ ТОВ КАН (загальн.)1'!H1760</f>
        <v>шт.</v>
      </c>
      <c r="H309" s="114">
        <f>'ПРАЙС-ЛИСТ ТОВ КАН (загальн.)1'!I1760</f>
        <v>1842</v>
      </c>
    </row>
    <row r="310" spans="1:8" s="63" customFormat="1" ht="18" customHeight="1" x14ac:dyDescent="0.2">
      <c r="A310" s="128">
        <f>'ПРАЙС-ЛИСТ ТОВ КАН (загальн.)1'!A1761</f>
        <v>1751</v>
      </c>
      <c r="B310" s="137" t="str">
        <f>'ПРАЙС-ЛИСТ ТОВ КАН (загальн.)1'!C1761</f>
        <v>1509260040</v>
      </c>
      <c r="C310" s="114" t="str">
        <f>'ПРАЙС-ЛИСТ ТОВ КАН (загальн.)1'!D1761</f>
        <v>6303375</v>
      </c>
      <c r="D310" s="41" t="str">
        <f>'ПРАЙС-ЛИСТ ТОВ КАН (загальн.)1'!E1761</f>
        <v>Трійник редукційний press 76x35x76</v>
      </c>
      <c r="E310" s="131">
        <f>'ПРАЙС-ЛИСТ ТОВ КАН (загальн.)1'!F1761</f>
        <v>126.75</v>
      </c>
      <c r="F310" s="117">
        <f>'ПРАЙС-ЛИСТ ТОВ КАН (загальн.)1'!G1761</f>
        <v>4309.7039999999997</v>
      </c>
      <c r="G310" s="119" t="str">
        <f>'ПРАЙС-ЛИСТ ТОВ КАН (загальн.)1'!H1761</f>
        <v>шт.</v>
      </c>
      <c r="H310" s="114">
        <f>'ПРАЙС-ЛИСТ ТОВ КАН (загальн.)1'!I1761</f>
        <v>1842</v>
      </c>
    </row>
    <row r="311" spans="1:8" s="63" customFormat="1" ht="18" customHeight="1" x14ac:dyDescent="0.2">
      <c r="A311" s="128">
        <f>'ПРАЙС-ЛИСТ ТОВ КАН (загальн.)1'!A1762</f>
        <v>1752</v>
      </c>
      <c r="B311" s="137" t="str">
        <f>'ПРАЙС-ЛИСТ ТОВ КАН (загальн.)1'!C1762</f>
        <v>1509260041</v>
      </c>
      <c r="C311" s="114" t="str">
        <f>'ПРАЙС-ЛИСТ ТОВ КАН (загальн.)1'!D1762</f>
        <v>6303377</v>
      </c>
      <c r="D311" s="41" t="str">
        <f>'ПРАЙС-ЛИСТ ТОВ КАН (загальн.)1'!E1762</f>
        <v>Трійник редукційний press 76x42x76</v>
      </c>
      <c r="E311" s="131">
        <f>'ПРАЙС-ЛИСТ ТОВ КАН (загальн.)1'!F1762</f>
        <v>135.67999999999998</v>
      </c>
      <c r="F311" s="117">
        <f>'ПРАЙС-ЛИСТ ТОВ КАН (загальн.)1'!G1762</f>
        <v>4613.2560000000003</v>
      </c>
      <c r="G311" s="119" t="str">
        <f>'ПРАЙС-ЛИСТ ТОВ КАН (загальн.)1'!H1762</f>
        <v>шт.</v>
      </c>
      <c r="H311" s="114">
        <f>'ПРАЙС-ЛИСТ ТОВ КАН (загальн.)1'!I1762</f>
        <v>1842</v>
      </c>
    </row>
    <row r="312" spans="1:8" s="63" customFormat="1" ht="18" customHeight="1" x14ac:dyDescent="0.2">
      <c r="A312" s="128">
        <f>'ПРАЙС-ЛИСТ ТОВ КАН (загальн.)1'!A1763</f>
        <v>1753</v>
      </c>
      <c r="B312" s="137" t="str">
        <f>'ПРАЙС-ЛИСТ ТОВ КАН (загальн.)1'!C1763</f>
        <v>1509260044</v>
      </c>
      <c r="C312" s="114" t="str">
        <f>'ПРАЙС-ЛИСТ ТОВ КАН (загальн.)1'!D1763</f>
        <v>6206475</v>
      </c>
      <c r="D312" s="41" t="str">
        <f>'ПРАЙС-ЛИСТ ТОВ КАН (загальн.)1'!E1763</f>
        <v>Трійник редукційний press 76x54x76</v>
      </c>
      <c r="E312" s="131">
        <f>'ПРАЙС-ЛИСТ ТОВ КАН (загальн.)1'!F1763</f>
        <v>171.20999999999998</v>
      </c>
      <c r="F312" s="117">
        <f>'ПРАЙС-ЛИСТ ТОВ КАН (загальн.)1'!G1763</f>
        <v>5821.3440000000001</v>
      </c>
      <c r="G312" s="119" t="str">
        <f>'ПРАЙС-ЛИСТ ТОВ КАН (загальн.)1'!H1763</f>
        <v>шт.</v>
      </c>
      <c r="H312" s="114">
        <f>'ПРАЙС-ЛИСТ ТОВ КАН (загальн.)1'!I1763</f>
        <v>1842</v>
      </c>
    </row>
    <row r="313" spans="1:8" s="63" customFormat="1" ht="18" customHeight="1" x14ac:dyDescent="0.2">
      <c r="A313" s="128">
        <f>'ПРАЙС-ЛИСТ ТОВ КАН (загальн.)1'!A1764</f>
        <v>1754</v>
      </c>
      <c r="B313" s="137" t="str">
        <f>'ПРАЙС-ЛИСТ ТОВ КАН (загальн.)1'!C1764</f>
        <v>1509260045</v>
      </c>
      <c r="C313" s="114" t="str">
        <f>'ПРАЙС-ЛИСТ ТОВ КАН (загальн.)1'!D1764</f>
        <v>6303379</v>
      </c>
      <c r="D313" s="41" t="str">
        <f>'ПРАЙС-ЛИСТ ТОВ КАН (загальн.)1'!E1764</f>
        <v>Трійник редукційний press 89x22x89</v>
      </c>
      <c r="E313" s="131">
        <f>'ПРАЙС-ЛИСТ ТОВ КАН (загальн.)1'!F1764</f>
        <v>117.42</v>
      </c>
      <c r="F313" s="117">
        <f>'ПРАЙС-ЛИСТ ТОВ КАН (загальн.)1'!G1764</f>
        <v>3992.28</v>
      </c>
      <c r="G313" s="119" t="str">
        <f>'ПРАЙС-ЛИСТ ТОВ КАН (загальн.)1'!H1764</f>
        <v>шт.</v>
      </c>
      <c r="H313" s="114">
        <f>'ПРАЙС-ЛИСТ ТОВ КАН (загальн.)1'!I1764</f>
        <v>1842</v>
      </c>
    </row>
    <row r="314" spans="1:8" s="63" customFormat="1" ht="18" customHeight="1" x14ac:dyDescent="0.2">
      <c r="A314" s="128">
        <f>'ПРАЙС-ЛИСТ ТОВ КАН (загальн.)1'!A1765</f>
        <v>1755</v>
      </c>
      <c r="B314" s="137" t="str">
        <f>'ПРАЙС-ЛИСТ ТОВ КАН (загальн.)1'!C1765</f>
        <v>1509260046</v>
      </c>
      <c r="C314" s="114" t="str">
        <f>'ПРАЙС-ЛИСТ ТОВ КАН (загальн.)1'!D1765</f>
        <v>6303381</v>
      </c>
      <c r="D314" s="41" t="str">
        <f>'ПРАЙС-ЛИСТ ТОВ КАН (загальн.)1'!E1765</f>
        <v>Трійник редукційний press 89x28x89</v>
      </c>
      <c r="E314" s="131">
        <f>'ПРАЙС-ЛИСТ ТОВ КАН (загальн.)1'!F1765</f>
        <v>154.94999999999999</v>
      </c>
      <c r="F314" s="117">
        <f>'ПРАЙС-ЛИСТ ТОВ КАН (загальн.)1'!G1765</f>
        <v>5268.5039999999999</v>
      </c>
      <c r="G314" s="119" t="str">
        <f>'ПРАЙС-ЛИСТ ТОВ КАН (загальн.)1'!H1765</f>
        <v>шт.</v>
      </c>
      <c r="H314" s="114">
        <f>'ПРАЙС-ЛИСТ ТОВ КАН (загальн.)1'!I1765</f>
        <v>1842</v>
      </c>
    </row>
    <row r="315" spans="1:8" s="63" customFormat="1" ht="18" customHeight="1" x14ac:dyDescent="0.2">
      <c r="A315" s="128">
        <f>'ПРАЙС-ЛИСТ ТОВ КАН (загальн.)1'!A1766</f>
        <v>1756</v>
      </c>
      <c r="B315" s="137" t="str">
        <f>'ПРАЙС-ЛИСТ ТОВ КАН (загальн.)1'!C1766</f>
        <v>1509260047</v>
      </c>
      <c r="C315" s="114" t="str">
        <f>'ПРАЙС-ЛИСТ ТОВ КАН (загальн.)1'!D1766</f>
        <v>6303383</v>
      </c>
      <c r="D315" s="41" t="str">
        <f>'ПРАЙС-ЛИСТ ТОВ КАН (загальн.)1'!E1766</f>
        <v>Трійник редукційний press 89x35x89</v>
      </c>
      <c r="E315" s="131">
        <f>'ПРАЙС-ЛИСТ ТОВ КАН (загальн.)1'!F1766</f>
        <v>153.97999999999999</v>
      </c>
      <c r="F315" s="117">
        <f>'ПРАЙС-ЛИСТ ТОВ КАН (загальн.)1'!G1766</f>
        <v>5235.4560000000001</v>
      </c>
      <c r="G315" s="119" t="str">
        <f>'ПРАЙС-ЛИСТ ТОВ КАН (загальн.)1'!H1766</f>
        <v>шт.</v>
      </c>
      <c r="H315" s="114">
        <f>'ПРАЙС-ЛИСТ ТОВ КАН (загальн.)1'!I1766</f>
        <v>1842</v>
      </c>
    </row>
    <row r="316" spans="1:8" s="63" customFormat="1" ht="18" customHeight="1" x14ac:dyDescent="0.2">
      <c r="A316" s="128">
        <f>'ПРАЙС-ЛИСТ ТОВ КАН (загальн.)1'!A1767</f>
        <v>1757</v>
      </c>
      <c r="B316" s="137" t="str">
        <f>'ПРАЙС-ЛИСТ ТОВ КАН (загальн.)1'!C1767</f>
        <v>1509260048</v>
      </c>
      <c r="C316" s="114" t="str">
        <f>'ПРАЙС-ЛИСТ ТОВ КАН (загальн.)1'!D1767</f>
        <v>6303385</v>
      </c>
      <c r="D316" s="41" t="str">
        <f>'ПРАЙС-ЛИСТ ТОВ КАН (загальн.)1'!E1767</f>
        <v>Трійник редукційний press 89x42x89</v>
      </c>
      <c r="E316" s="131">
        <f>'ПРАЙС-ЛИСТ ТОВ КАН (загальн.)1'!F1767</f>
        <v>153.92999999999998</v>
      </c>
      <c r="F316" s="117">
        <f>'ПРАЙС-ЛИСТ ТОВ КАН (загальн.)1'!G1767</f>
        <v>5233.8239999999996</v>
      </c>
      <c r="G316" s="119" t="str">
        <f>'ПРАЙС-ЛИСТ ТОВ КАН (загальн.)1'!H1767</f>
        <v>шт.</v>
      </c>
      <c r="H316" s="114">
        <f>'ПРАЙС-ЛИСТ ТОВ КАН (загальн.)1'!I1767</f>
        <v>1842</v>
      </c>
    </row>
    <row r="317" spans="1:8" s="63" customFormat="1" ht="18" customHeight="1" x14ac:dyDescent="0.2">
      <c r="A317" s="128">
        <f>'ПРАЙС-ЛИСТ ТОВ КАН (загальн.)1'!A1768</f>
        <v>1758</v>
      </c>
      <c r="B317" s="137" t="str">
        <f>'ПРАЙС-ЛИСТ ТОВ КАН (загальн.)1'!C1768</f>
        <v>1509260049</v>
      </c>
      <c r="C317" s="114" t="str">
        <f>'ПРАЙС-ЛИСТ ТОВ КАН (загальн.)1'!D1768</f>
        <v>6303387</v>
      </c>
      <c r="D317" s="41" t="str">
        <f>'ПРАЙС-ЛИСТ ТОВ КАН (загальн.)1'!E1768</f>
        <v>Трійник редукційний press 89x54x89</v>
      </c>
      <c r="E317" s="131">
        <f>'ПРАЙС-ЛИСТ ТОВ КАН (загальн.)1'!F1768</f>
        <v>159.13</v>
      </c>
      <c r="F317" s="117">
        <f>'ПРАЙС-ЛИСТ ТОВ КАН (загальн.)1'!G1768</f>
        <v>5410.4880000000003</v>
      </c>
      <c r="G317" s="119" t="str">
        <f>'ПРАЙС-ЛИСТ ТОВ КАН (загальн.)1'!H1768</f>
        <v>шт.</v>
      </c>
      <c r="H317" s="114">
        <f>'ПРАЙС-ЛИСТ ТОВ КАН (загальн.)1'!I1768</f>
        <v>1842</v>
      </c>
    </row>
    <row r="318" spans="1:8" s="63" customFormat="1" ht="18" customHeight="1" x14ac:dyDescent="0.2">
      <c r="A318" s="128">
        <f>'ПРАЙС-ЛИСТ ТОВ КАН (загальн.)1'!A1769</f>
        <v>1759</v>
      </c>
      <c r="B318" s="137" t="str">
        <f>'ПРАЙС-ЛИСТ ТОВ КАН (загальн.)1'!C1769</f>
        <v>1509260052</v>
      </c>
      <c r="C318" s="114" t="str">
        <f>'ПРАЙС-ЛИСТ ТОВ КАН (загальн.)1'!D1769</f>
        <v>6206486</v>
      </c>
      <c r="D318" s="41" t="str">
        <f>'ПРАЙС-ЛИСТ ТОВ КАН (загальн.)1'!E1769</f>
        <v>Трійник редукційний press 89x76x89</v>
      </c>
      <c r="E318" s="131">
        <f>'ПРАЙС-ЛИСТ ТОВ КАН (загальн.)1'!F1769</f>
        <v>185.51</v>
      </c>
      <c r="F318" s="117">
        <f>'ПРАЙС-ЛИСТ ТОВ КАН (загальн.)1'!G1769</f>
        <v>6307.2719999999999</v>
      </c>
      <c r="G318" s="119" t="str">
        <f>'ПРАЙС-ЛИСТ ТОВ КАН (загальн.)1'!H1769</f>
        <v>шт.</v>
      </c>
      <c r="H318" s="114">
        <f>'ПРАЙС-ЛИСТ ТОВ КАН (загальн.)1'!I1769</f>
        <v>1842</v>
      </c>
    </row>
    <row r="319" spans="1:8" s="63" customFormat="1" ht="18" customHeight="1" x14ac:dyDescent="0.2">
      <c r="A319" s="128">
        <f>'ПРАЙС-ЛИСТ ТОВ КАН (загальн.)1'!A1770</f>
        <v>1760</v>
      </c>
      <c r="B319" s="137" t="str">
        <f>'ПРАЙС-ЛИСТ ТОВ КАН (загальн.)1'!C1770</f>
        <v>1509260054</v>
      </c>
      <c r="C319" s="114" t="str">
        <f>'ПРАЙС-ЛИСТ ТОВ КАН (загальн.)1'!D1770</f>
        <v>6340345</v>
      </c>
      <c r="D319" s="41" t="str">
        <f>'ПРАЙС-ЛИСТ ТОВ КАН (загальн.)1'!E1770</f>
        <v>Трійник редукційний press 66x28x66</v>
      </c>
      <c r="E319" s="131">
        <f>'ПРАЙС-ЛИСТ ТОВ КАН (загальн.)1'!F1770</f>
        <v>119.58</v>
      </c>
      <c r="F319" s="117">
        <f>'ПРАЙС-ЛИСТ ТОВ КАН (загальн.)1'!G1770</f>
        <v>4065.72</v>
      </c>
      <c r="G319" s="119" t="str">
        <f>'ПРАЙС-ЛИСТ ТОВ КАН (загальн.)1'!H1770</f>
        <v>шт.</v>
      </c>
      <c r="H319" s="114">
        <f>'ПРАЙС-ЛИСТ ТОВ КАН (загальн.)1'!I1770</f>
        <v>1842</v>
      </c>
    </row>
    <row r="320" spans="1:8" s="63" customFormat="1" ht="18" customHeight="1" x14ac:dyDescent="0.2">
      <c r="A320" s="128">
        <f>'ПРАЙС-ЛИСТ ТОВ КАН (загальн.)1'!A1771</f>
        <v>1761</v>
      </c>
      <c r="B320" s="137" t="str">
        <f>'ПРАЙС-ЛИСТ ТОВ КАН (загальн.)1'!C1771</f>
        <v>1509260055</v>
      </c>
      <c r="C320" s="114" t="str">
        <f>'ПРАЙС-ЛИСТ ТОВ КАН (загальн.)1'!D1771</f>
        <v>6340367</v>
      </c>
      <c r="D320" s="41" t="str">
        <f>'ПРАЙС-ЛИСТ ТОВ КАН (загальн.)1'!E1771</f>
        <v>Трійник редукційний press 66x42x66</v>
      </c>
      <c r="E320" s="131">
        <f>'ПРАЙС-ЛИСТ ТОВ КАН (загальн.)1'!F1771</f>
        <v>121.87</v>
      </c>
      <c r="F320" s="117">
        <f>'ПРАЙС-ЛИСТ ТОВ КАН (загальн.)1'!G1771</f>
        <v>4143.6480000000001</v>
      </c>
      <c r="G320" s="119" t="str">
        <f>'ПРАЙС-ЛИСТ ТОВ КАН (загальн.)1'!H1771</f>
        <v>шт.</v>
      </c>
      <c r="H320" s="114">
        <f>'ПРАЙС-ЛИСТ ТОВ КАН (загальн.)1'!I1771</f>
        <v>1842</v>
      </c>
    </row>
    <row r="321" spans="1:8" s="63" customFormat="1" ht="18" customHeight="1" x14ac:dyDescent="0.2">
      <c r="A321" s="128">
        <f>'ПРАЙС-ЛИСТ ТОВ КАН (загальн.)1'!A1772</f>
        <v>1762</v>
      </c>
      <c r="B321" s="137" t="str">
        <f>'ПРАЙС-ЛИСТ ТОВ КАН (загальн.)1'!C1772</f>
        <v>1509260056</v>
      </c>
      <c r="C321" s="114" t="str">
        <f>'ПРАЙС-ЛИСТ ТОВ КАН (загальн.)1'!D1772</f>
        <v>6340378</v>
      </c>
      <c r="D321" s="41" t="str">
        <f>'ПРАЙС-ЛИСТ ТОВ КАН (загальн.)1'!E1772</f>
        <v>Трійник редукційний press 66x54x66</v>
      </c>
      <c r="E321" s="131">
        <f>'ПРАЙС-ЛИСТ ТОВ КАН (загальн.)1'!F1772</f>
        <v>142.67999999999998</v>
      </c>
      <c r="F321" s="117">
        <f>'ПРАЙС-ЛИСТ ТОВ КАН (загальн.)1'!G1772</f>
        <v>4851.12</v>
      </c>
      <c r="G321" s="119" t="str">
        <f>'ПРАЙС-ЛИСТ ТОВ КАН (загальн.)1'!H1772</f>
        <v>шт.</v>
      </c>
      <c r="H321" s="114">
        <f>'ПРАЙС-ЛИСТ ТОВ КАН (загальн.)1'!I1772</f>
        <v>1842</v>
      </c>
    </row>
    <row r="322" spans="1:8" s="63" customFormat="1" ht="18" customHeight="1" x14ac:dyDescent="0.2">
      <c r="A322" s="128">
        <f>'ПРАЙС-ЛИСТ ТОВ КАН (загальн.)1'!A1773</f>
        <v>1763</v>
      </c>
      <c r="B322" s="137" t="str">
        <f>'ПРАЙС-ЛИСТ ТОВ КАН (загальн.)1'!C1773</f>
        <v>1509260057</v>
      </c>
      <c r="C322" s="114" t="str">
        <f>'ПРАЙС-ЛИСТ ТОВ КАН (загальн.)1'!D1773</f>
        <v>6340389</v>
      </c>
      <c r="D322" s="41" t="str">
        <f>'ПРАЙС-ЛИСТ ТОВ КАН (загальн.)1'!E1773</f>
        <v>Трійник редукційний press 76,1x66x76,1</v>
      </c>
      <c r="E322" s="131">
        <f>'ПРАЙС-ЛИСТ ТОВ КАН (загальн.)1'!F1773</f>
        <v>158.54999999999998</v>
      </c>
      <c r="F322" s="117">
        <f>'ПРАЙС-ЛИСТ ТОВ КАН (загальн.)1'!G1773</f>
        <v>5390.9040000000005</v>
      </c>
      <c r="G322" s="119" t="str">
        <f>'ПРАЙС-ЛИСТ ТОВ КАН (загальн.)1'!H1773</f>
        <v>шт.</v>
      </c>
      <c r="H322" s="114">
        <f>'ПРАЙС-ЛИСТ ТОВ КАН (загальн.)1'!I1773</f>
        <v>1842</v>
      </c>
    </row>
    <row r="323" spans="1:8" s="63" customFormat="1" ht="18" customHeight="1" x14ac:dyDescent="0.2">
      <c r="A323" s="128">
        <f>'ПРАЙС-ЛИСТ ТОВ КАН (загальн.)1'!A1774</f>
        <v>1764</v>
      </c>
      <c r="B323" s="137" t="str">
        <f>'ПРАЙС-ЛИСТ ТОВ КАН (загальн.)1'!C1774</f>
        <v>1509260058</v>
      </c>
      <c r="C323" s="114" t="str">
        <f>'ПРАЙС-ЛИСТ ТОВ КАН (загальн.)1'!D1774</f>
        <v>6340391</v>
      </c>
      <c r="D323" s="41" t="str">
        <f>'ПРАЙС-ЛИСТ ТОВ КАН (загальн.)1'!E1774</f>
        <v>Трійник редукційний press 88,9x66x88,9</v>
      </c>
      <c r="E323" s="131">
        <f>'ПРАЙС-ЛИСТ ТОВ КАН (загальн.)1'!F1774</f>
        <v>175.16</v>
      </c>
      <c r="F323" s="117">
        <f>'ПРАЙС-ЛИСТ ТОВ КАН (загальн.)1'!G1774</f>
        <v>5955.576</v>
      </c>
      <c r="G323" s="119" t="str">
        <f>'ПРАЙС-ЛИСТ ТОВ КАН (загальн.)1'!H1774</f>
        <v>шт.</v>
      </c>
      <c r="H323" s="114">
        <f>'ПРАЙС-ЛИСТ ТОВ КАН (загальн.)1'!I1774</f>
        <v>1842</v>
      </c>
    </row>
    <row r="324" spans="1:8" s="63" customFormat="1" ht="18" customHeight="1" x14ac:dyDescent="0.2">
      <c r="A324" s="128">
        <f>'ПРАЙС-ЛИСТ ТОВ КАН (загальн.)1'!A1775</f>
        <v>1765</v>
      </c>
      <c r="B324" s="137" t="str">
        <f>'ПРАЙС-ЛИСТ ТОВ КАН (загальн.)1'!C1775</f>
        <v>1509271000</v>
      </c>
      <c r="C324" s="114" t="str">
        <f>'ПРАЙС-ЛИСТ ТОВ КАН (загальн.)1'!D1775</f>
        <v>620816.9</v>
      </c>
      <c r="D324" s="41" t="str">
        <f>'ПРАЙС-ЛИСТ ТОВ КАН (загальн.)1'!E1775</f>
        <v>З'єднувач роз'ємний з внутрішньою різьбою press (до радіаторів VK) 15xG3/4</v>
      </c>
      <c r="E324" s="131">
        <f>'ПРАЙС-ЛИСТ ТОВ КАН (загальн.)1'!F1775</f>
        <v>10.129999999999999</v>
      </c>
      <c r="F324" s="117">
        <f>'ПРАЙС-ЛИСТ ТОВ КАН (загальн.)1'!G1775</f>
        <v>344.35199999999998</v>
      </c>
      <c r="G324" s="119" t="str">
        <f>'ПРАЙС-ЛИСТ ТОВ КАН (загальн.)1'!H1775</f>
        <v>шт.</v>
      </c>
      <c r="H324" s="114">
        <f>'ПРАЙС-ЛИСТ ТОВ КАН (загальн.)1'!I1775</f>
        <v>1842</v>
      </c>
    </row>
    <row r="325" spans="1:8" s="63" customFormat="1" ht="18" customHeight="1" x14ac:dyDescent="0.2">
      <c r="A325" s="128">
        <f>'ПРАЙС-ЛИСТ ТОВ КАН (загальн.)1'!A1776</f>
        <v>1766</v>
      </c>
      <c r="B325" s="137" t="str">
        <f>'ПРАЙС-ЛИСТ ТОВ КАН (загальн.)1'!C1776</f>
        <v>1509271001</v>
      </c>
      <c r="C325" s="114" t="str">
        <f>'ПРАЙС-ЛИСТ ТОВ КАН (загальн.)1'!D1776</f>
        <v>620817.1</v>
      </c>
      <c r="D325" s="41" t="str">
        <f>'ПРАЙС-ЛИСТ ТОВ КАН (загальн.)1'!E1776</f>
        <v>З'єднувач роз'ємний з внутрішньою різьбою press (до радіаторів VK) 18xG3/4</v>
      </c>
      <c r="E325" s="131">
        <f>'ПРАЙС-ЛИСТ ТОВ КАН (загальн.)1'!F1776</f>
        <v>10.97</v>
      </c>
      <c r="F325" s="117">
        <f>'ПРАЙС-ЛИСТ ТОВ КАН (загальн.)1'!G1776</f>
        <v>372.91199999999998</v>
      </c>
      <c r="G325" s="119" t="str">
        <f>'ПРАЙС-ЛИСТ ТОВ КАН (загальн.)1'!H1776</f>
        <v>шт.</v>
      </c>
      <c r="H325" s="114">
        <f>'ПРАЙС-ЛИСТ ТОВ КАН (загальн.)1'!I1776</f>
        <v>1842</v>
      </c>
    </row>
    <row r="326" spans="1:8" s="63" customFormat="1" ht="18" customHeight="1" x14ac:dyDescent="0.2">
      <c r="A326" s="128">
        <f>'ПРАЙС-ЛИСТ ТОВ КАН (загальн.)1'!A1777</f>
        <v>1767</v>
      </c>
      <c r="B326" s="137" t="str">
        <f>'ПРАЙС-ЛИСТ ТОВ КАН (загальн.)1'!C1777</f>
        <v>1509272000</v>
      </c>
      <c r="C326" s="114" t="str">
        <f>'ПРАЙС-ЛИСТ ТОВ КАН (загальн.)1'!D1777</f>
        <v>620719.0</v>
      </c>
      <c r="D326" s="41" t="str">
        <f>'ПРАЙС-ЛИСТ ТОВ КАН (загальн.)1'!E1777</f>
        <v>З'єднувач роз'ємний з зовнішньою різьбою press 15xR1/2</v>
      </c>
      <c r="E326" s="131">
        <f>'ПРАЙС-ЛИСТ ТОВ КАН (загальн.)1'!F1777</f>
        <v>9.27</v>
      </c>
      <c r="F326" s="117">
        <f>'ПРАЙС-ЛИСТ ТОВ КАН (загальн.)1'!G1777</f>
        <v>315.38400000000001</v>
      </c>
      <c r="G326" s="119" t="str">
        <f>'ПРАЙС-ЛИСТ ТОВ КАН (загальн.)1'!H1777</f>
        <v>шт.</v>
      </c>
      <c r="H326" s="114">
        <f>'ПРАЙС-ЛИСТ ТОВ КАН (загальн.)1'!I1777</f>
        <v>1842</v>
      </c>
    </row>
    <row r="327" spans="1:8" s="63" customFormat="1" ht="18" customHeight="1" x14ac:dyDescent="0.2">
      <c r="A327" s="128">
        <f>'ПРАЙС-ЛИСТ ТОВ КАН (загальн.)1'!A1778</f>
        <v>1768</v>
      </c>
      <c r="B327" s="137" t="str">
        <f>'ПРАЙС-ЛИСТ ТОВ КАН (загальн.)1'!C1778</f>
        <v>1509272001</v>
      </c>
      <c r="C327" s="114" t="str">
        <f>'ПРАЙС-ЛИСТ ТОВ КАН (загальн.)1'!D1778</f>
        <v>6240916</v>
      </c>
      <c r="D327" s="41" t="str">
        <f>'ПРАЙС-ЛИСТ ТОВ КАН (загальн.)1'!E1778</f>
        <v>З'єднувач роз'ємний з зовнішньою різьбою press 22xR3/4</v>
      </c>
      <c r="E327" s="131">
        <f>'ПРАЙС-ЛИСТ ТОВ КАН (загальн.)1'!F1778</f>
        <v>13.35</v>
      </c>
      <c r="F327" s="117">
        <f>'ПРАЙС-ЛИСТ ТОВ КАН (загальн.)1'!G1778</f>
        <v>454.10399999999998</v>
      </c>
      <c r="G327" s="119" t="str">
        <f>'ПРАЙС-ЛИСТ ТОВ КАН (загальн.)1'!H1778</f>
        <v>шт.</v>
      </c>
      <c r="H327" s="114">
        <f>'ПРАЙС-ЛИСТ ТОВ КАН (загальн.)1'!I1778</f>
        <v>1842</v>
      </c>
    </row>
    <row r="328" spans="1:8" s="63" customFormat="1" ht="18" customHeight="1" x14ac:dyDescent="0.2">
      <c r="A328" s="128">
        <f>'ПРАЙС-ЛИСТ ТОВ КАН (загальн.)1'!A1779</f>
        <v>1769</v>
      </c>
      <c r="B328" s="137" t="str">
        <f>'ПРАЙС-ЛИСТ ТОВ КАН (загальн.)1'!C1779</f>
        <v>1509272002</v>
      </c>
      <c r="C328" s="114" t="str">
        <f>'ПРАЙС-ЛИСТ ТОВ КАН (загальн.)1'!D1779</f>
        <v>6240927</v>
      </c>
      <c r="D328" s="41" t="str">
        <f>'ПРАЙС-ЛИСТ ТОВ КАН (загальн.)1'!E1779</f>
        <v>З'єднувач роз'ємний з зовнішньою різьбою press 28xR1</v>
      </c>
      <c r="E328" s="131">
        <f>'ПРАЙС-ЛИСТ ТОВ КАН (загальн.)1'!F1779</f>
        <v>21.35</v>
      </c>
      <c r="F328" s="117">
        <f>'ПРАЙС-ЛИСТ ТОВ КАН (загальн.)1'!G1779</f>
        <v>725.83199999999999</v>
      </c>
      <c r="G328" s="119" t="str">
        <f>'ПРАЙС-ЛИСТ ТОВ КАН (загальн.)1'!H1779</f>
        <v>шт.</v>
      </c>
      <c r="H328" s="114">
        <f>'ПРАЙС-ЛИСТ ТОВ КАН (загальн.)1'!I1779</f>
        <v>1842</v>
      </c>
    </row>
    <row r="329" spans="1:8" s="63" customFormat="1" ht="18" customHeight="1" x14ac:dyDescent="0.2">
      <c r="A329" s="128">
        <f>'ПРАЙС-ЛИСТ ТОВ КАН (загальн.)1'!A1780</f>
        <v>1770</v>
      </c>
      <c r="B329" s="137" t="str">
        <f>'ПРАЙС-ЛИСТ ТОВ КАН (загальн.)1'!C1780</f>
        <v>1509272003</v>
      </c>
      <c r="C329" s="114" t="str">
        <f>'ПРАЙС-ЛИСТ ТОВ КАН (загальн.)1'!D1780</f>
        <v>6240938</v>
      </c>
      <c r="D329" s="41" t="str">
        <f>'ПРАЙС-ЛИСТ ТОВ КАН (загальн.)1'!E1780</f>
        <v>З'єднувач роз'ємний з зовнішньою різьбою press 35xR5/4</v>
      </c>
      <c r="E329" s="131">
        <f>'ПРАЙС-ЛИСТ ТОВ КАН (загальн.)1'!F1780</f>
        <v>29.17</v>
      </c>
      <c r="F329" s="117">
        <f>'ПРАЙС-ЛИСТ ТОВ КАН (загальн.)1'!G1780</f>
        <v>991.84799999999996</v>
      </c>
      <c r="G329" s="119" t="str">
        <f>'ПРАЙС-ЛИСТ ТОВ КАН (загальн.)1'!H1780</f>
        <v>шт.</v>
      </c>
      <c r="H329" s="114">
        <f>'ПРАЙС-ЛИСТ ТОВ КАН (загальн.)1'!I1780</f>
        <v>1842</v>
      </c>
    </row>
    <row r="330" spans="1:8" s="63" customFormat="1" ht="18" customHeight="1" x14ac:dyDescent="0.2">
      <c r="A330" s="128">
        <f>'ПРАЙС-ЛИСТ ТОВ КАН (загальн.)1'!A1781</f>
        <v>1771</v>
      </c>
      <c r="B330" s="137" t="str">
        <f>'ПРАЙС-ЛИСТ ТОВ КАН (загальн.)1'!C1781</f>
        <v>1509272004</v>
      </c>
      <c r="C330" s="114" t="str">
        <f>'ПРАЙС-ЛИСТ ТОВ КАН (загальн.)1'!D1781</f>
        <v>6240949</v>
      </c>
      <c r="D330" s="41" t="str">
        <f>'ПРАЙС-ЛИСТ ТОВ КАН (загальн.)1'!E1781</f>
        <v>З'єднувач роз'ємний з зовнішньою різьбою press 42xR3/2</v>
      </c>
      <c r="E330" s="131">
        <f>'ПРАЙС-ЛИСТ ТОВ КАН (загальн.)1'!F1781</f>
        <v>44.43</v>
      </c>
      <c r="F330" s="117">
        <f>'ПРАЙС-ЛИСТ ТОВ КАН (загальн.)1'!G1781</f>
        <v>1510.8240000000001</v>
      </c>
      <c r="G330" s="119" t="str">
        <f>'ПРАЙС-ЛИСТ ТОВ КАН (загальн.)1'!H1781</f>
        <v>шт.</v>
      </c>
      <c r="H330" s="114">
        <f>'ПРАЙС-ЛИСТ ТОВ КАН (загальн.)1'!I1781</f>
        <v>1842</v>
      </c>
    </row>
    <row r="331" spans="1:8" s="63" customFormat="1" ht="18" customHeight="1" x14ac:dyDescent="0.2">
      <c r="A331" s="128">
        <f>'ПРАЙС-ЛИСТ ТОВ КАН (загальн.)1'!A1782</f>
        <v>1772</v>
      </c>
      <c r="B331" s="137" t="str">
        <f>'ПРАЙС-ЛИСТ ТОВ КАН (загальн.)1'!C1782</f>
        <v>1509272005</v>
      </c>
      <c r="C331" s="114" t="str">
        <f>'ПРАЙС-ЛИСТ ТОВ КАН (загальн.)1'!D1782</f>
        <v>6240951</v>
      </c>
      <c r="D331" s="41" t="str">
        <f>'ПРАЙС-ЛИСТ ТОВ КАН (загальн.)1'!E1782</f>
        <v>З'єднувач роз'ємний з зовнішньою різьбою press 54xR2</v>
      </c>
      <c r="E331" s="131">
        <f>'ПРАЙС-ЛИСТ ТОВ КАН (загальн.)1'!F1782</f>
        <v>101.09</v>
      </c>
      <c r="F331" s="117">
        <f>'ПРАЙС-ЛИСТ ТОВ КАН (загальн.)1'!G1782</f>
        <v>3436.9920000000002</v>
      </c>
      <c r="G331" s="119" t="str">
        <f>'ПРАЙС-ЛИСТ ТОВ КАН (загальн.)1'!H1782</f>
        <v>шт.</v>
      </c>
      <c r="H331" s="114">
        <f>'ПРАЙС-ЛИСТ ТОВ КАН (загальн.)1'!I1782</f>
        <v>1842</v>
      </c>
    </row>
    <row r="332" spans="1:8" s="63" customFormat="1" ht="18" customHeight="1" x14ac:dyDescent="0.2">
      <c r="A332" s="128">
        <f>'ПРАЙС-ЛИСТ ТОВ КАН (загальн.)1'!A1783</f>
        <v>1773</v>
      </c>
      <c r="B332" s="137" t="str">
        <f>'ПРАЙС-ЛИСТ ТОВ КАН (загальн.)1'!C1783</f>
        <v>1509272006</v>
      </c>
      <c r="C332" s="114" t="str">
        <f>'ПРАЙС-ЛИСТ ТОВ КАН (загальн.)1'!D1783</f>
        <v>6207036</v>
      </c>
      <c r="D332" s="41" t="str">
        <f>'ПРАЙС-ЛИСТ ТОВ КАН (загальн.)1'!E1783</f>
        <v>З'єднувач роз'ємний з зовнішньою різьбою press 18xR1/2</v>
      </c>
      <c r="E332" s="131">
        <f>'ПРАЙС-ЛИСТ ТОВ КАН (загальн.)1'!F1783</f>
        <v>10.9</v>
      </c>
      <c r="F332" s="117">
        <f>'ПРАЙС-ЛИСТ ТОВ КАН (загальн.)1'!G1783</f>
        <v>370.464</v>
      </c>
      <c r="G332" s="119" t="str">
        <f>'ПРАЙС-ЛИСТ ТОВ КАН (загальн.)1'!H1783</f>
        <v>шт.</v>
      </c>
      <c r="H332" s="114">
        <f>'ПРАЙС-ЛИСТ ТОВ КАН (загальн.)1'!I1783</f>
        <v>1842</v>
      </c>
    </row>
    <row r="333" spans="1:8" x14ac:dyDescent="0.2">
      <c r="A333" s="128">
        <f>'ПРАЙС-ЛИСТ ТОВ КАН (загальн.)1'!A1784</f>
        <v>1774</v>
      </c>
      <c r="B333" s="137" t="str">
        <f>'ПРАЙС-ЛИСТ ТОВ КАН (загальн.)1'!C1784</f>
        <v>1509278000</v>
      </c>
      <c r="C333" s="114" t="str">
        <f>'ПРАЙС-ЛИСТ ТОВ КАН (загальн.)1'!D1784</f>
        <v>1509278000</v>
      </c>
      <c r="D333" s="41" t="str">
        <f>'ПРАЙС-ЛИСТ ТОВ КАН (загальн.)1'!E1784</f>
        <v>Кран кульовий Press - 15</v>
      </c>
      <c r="E333" s="131">
        <f>'ПРАЙС-ЛИСТ ТОВ КАН (загальн.)1'!F1784</f>
        <v>28.23</v>
      </c>
      <c r="F333" s="117">
        <f>'ПРАЙС-ЛИСТ ТОВ КАН (загальн.)1'!G1784</f>
        <v>960.024</v>
      </c>
      <c r="G333" s="119" t="str">
        <f>'ПРАЙС-ЛИСТ ТОВ КАН (загальн.)1'!H1784</f>
        <v>шт.</v>
      </c>
      <c r="H333" s="114">
        <f>'ПРАЙС-ЛИСТ ТОВ КАН (загальн.)1'!I1784</f>
        <v>1842</v>
      </c>
    </row>
    <row r="334" spans="1:8" x14ac:dyDescent="0.2">
      <c r="A334" s="128">
        <f>'ПРАЙС-ЛИСТ ТОВ КАН (загальн.)1'!A1785</f>
        <v>1775</v>
      </c>
      <c r="B334" s="137" t="str">
        <f>'ПРАЙС-ЛИСТ ТОВ КАН (загальн.)1'!C1785</f>
        <v>1509278001</v>
      </c>
      <c r="C334" s="114" t="str">
        <f>'ПРАЙС-ЛИСТ ТОВ КАН (загальн.)1'!D1785</f>
        <v>1509278001</v>
      </c>
      <c r="D334" s="41" t="str">
        <f>'ПРАЙС-ЛИСТ ТОВ КАН (загальн.)1'!E1785</f>
        <v>Кран кульовий Press - 18</v>
      </c>
      <c r="E334" s="131">
        <f>'ПРАЙС-ЛИСТ ТОВ КАН (загальн.)1'!F1785</f>
        <v>29.35</v>
      </c>
      <c r="F334" s="117">
        <f>'ПРАЙС-ЛИСТ ТОВ КАН (загальн.)1'!G1785</f>
        <v>997.96799999999996</v>
      </c>
      <c r="G334" s="119" t="str">
        <f>'ПРАЙС-ЛИСТ ТОВ КАН (загальн.)1'!H1785</f>
        <v>шт.</v>
      </c>
      <c r="H334" s="114">
        <f>'ПРАЙС-ЛИСТ ТОВ КАН (загальн.)1'!I1785</f>
        <v>1842</v>
      </c>
    </row>
    <row r="335" spans="1:8" x14ac:dyDescent="0.2">
      <c r="A335" s="128">
        <f>'ПРАЙС-ЛИСТ ТОВ КАН (загальн.)1'!A1786</f>
        <v>1776</v>
      </c>
      <c r="B335" s="137" t="str">
        <f>'ПРАЙС-ЛИСТ ТОВ КАН (загальн.)1'!C1786</f>
        <v>1509278002</v>
      </c>
      <c r="C335" s="114" t="str">
        <f>'ПРАЙС-ЛИСТ ТОВ КАН (загальн.)1'!D1786</f>
        <v>1509278002</v>
      </c>
      <c r="D335" s="41" t="str">
        <f>'ПРАЙС-ЛИСТ ТОВ КАН (загальн.)1'!E1786</f>
        <v>Кран кульовий Press - 22</v>
      </c>
      <c r="E335" s="131">
        <f>'ПРАЙС-ЛИСТ ТОВ КАН (загальн.)1'!F1786</f>
        <v>33.419999999999995</v>
      </c>
      <c r="F335" s="117">
        <f>'ПРАЙС-ЛИСТ ТОВ КАН (загальн.)1'!G1786</f>
        <v>1136.28</v>
      </c>
      <c r="G335" s="119" t="str">
        <f>'ПРАЙС-ЛИСТ ТОВ КАН (загальн.)1'!H1786</f>
        <v>шт.</v>
      </c>
      <c r="H335" s="114">
        <f>'ПРАЙС-ЛИСТ ТОВ КАН (загальн.)1'!I1786</f>
        <v>1842</v>
      </c>
    </row>
    <row r="336" spans="1:8" x14ac:dyDescent="0.2">
      <c r="A336" s="128">
        <f>'ПРАЙС-ЛИСТ ТОВ КАН (загальн.)1'!A1787</f>
        <v>1777</v>
      </c>
      <c r="B336" s="137" t="str">
        <f>'ПРАЙС-ЛИСТ ТОВ КАН (загальн.)1'!C1787</f>
        <v>1509278003</v>
      </c>
      <c r="C336" s="114" t="str">
        <f>'ПРАЙС-ЛИСТ ТОВ КАН (загальн.)1'!D1787</f>
        <v>1509278003</v>
      </c>
      <c r="D336" s="41" t="str">
        <f>'ПРАЙС-ЛИСТ ТОВ КАН (загальн.)1'!E1787</f>
        <v>Кран кульовий Press - 28</v>
      </c>
      <c r="E336" s="131">
        <f>'ПРАЙС-ЛИСТ ТОВ КАН (загальн.)1'!F1787</f>
        <v>45.29</v>
      </c>
      <c r="F336" s="117">
        <f>'ПРАЙС-ЛИСТ ТОВ КАН (загальн.)1'!G1787</f>
        <v>1539.7919999999999</v>
      </c>
      <c r="G336" s="119" t="str">
        <f>'ПРАЙС-ЛИСТ ТОВ КАН (загальн.)1'!H1787</f>
        <v>шт.</v>
      </c>
      <c r="H336" s="114">
        <f>'ПРАЙС-ЛИСТ ТОВ КАН (загальн.)1'!I1787</f>
        <v>1842</v>
      </c>
    </row>
    <row r="337" spans="1:8" x14ac:dyDescent="0.2">
      <c r="A337" s="128">
        <f>'ПРАЙС-ЛИСТ ТОВ КАН (загальн.)1'!A1788</f>
        <v>1778</v>
      </c>
      <c r="B337" s="137" t="str">
        <f>'ПРАЙС-ЛИСТ ТОВ КАН (загальн.)1'!C1788</f>
        <v>1509278004</v>
      </c>
      <c r="C337" s="114" t="str">
        <f>'ПРАЙС-ЛИСТ ТОВ КАН (загальн.)1'!D1788</f>
        <v>1509278004</v>
      </c>
      <c r="D337" s="41" t="str">
        <f>'ПРАЙС-ЛИСТ ТОВ КАН (загальн.)1'!E1788</f>
        <v>Кран кульовий Press - 35</v>
      </c>
      <c r="E337" s="131">
        <f>'ПРАЙС-ЛИСТ ТОВ КАН (загальн.)1'!F1788</f>
        <v>64.7</v>
      </c>
      <c r="F337" s="117">
        <f>'ПРАЙС-ЛИСТ ТОВ КАН (загальн.)1'!G1788</f>
        <v>2199.9360000000001</v>
      </c>
      <c r="G337" s="119" t="str">
        <f>'ПРАЙС-ЛИСТ ТОВ КАН (загальн.)1'!H1788</f>
        <v>шт.</v>
      </c>
      <c r="H337" s="114">
        <f>'ПРАЙС-ЛИСТ ТОВ КАН (загальн.)1'!I1788</f>
        <v>1842</v>
      </c>
    </row>
    <row r="338" spans="1:8" x14ac:dyDescent="0.2">
      <c r="A338" s="128">
        <f>'ПРАЙС-ЛИСТ ТОВ КАН (загальн.)1'!A1789</f>
        <v>1779</v>
      </c>
      <c r="B338" s="137" t="str">
        <f>'ПРАЙС-ЛИСТ ТОВ КАН (загальн.)1'!C1789</f>
        <v>1509278005</v>
      </c>
      <c r="C338" s="114" t="str">
        <f>'ПРАЙС-ЛИСТ ТОВ КАН (загальн.)1'!D1789</f>
        <v>1509278005</v>
      </c>
      <c r="D338" s="41" t="str">
        <f>'ПРАЙС-ЛИСТ ТОВ КАН (загальн.)1'!E1789</f>
        <v>Кран кульовий Press - 42</v>
      </c>
      <c r="E338" s="131">
        <f>'ПРАЙС-ЛИСТ ТОВ КАН (загальн.)1'!F1789</f>
        <v>108.01</v>
      </c>
      <c r="F338" s="117">
        <f>'ПРАЙС-ЛИСТ ТОВ КАН (загальн.)1'!G1789</f>
        <v>3672.4079999999999</v>
      </c>
      <c r="G338" s="119" t="str">
        <f>'ПРАЙС-ЛИСТ ТОВ КАН (загальн.)1'!H1789</f>
        <v>шт.</v>
      </c>
      <c r="H338" s="114">
        <f>'ПРАЙС-ЛИСТ ТОВ КАН (загальн.)1'!I1789</f>
        <v>1842</v>
      </c>
    </row>
    <row r="339" spans="1:8" x14ac:dyDescent="0.2">
      <c r="A339" s="128">
        <f>'ПРАЙС-ЛИСТ ТОВ КАН (загальн.)1'!A1790</f>
        <v>1780</v>
      </c>
      <c r="B339" s="137" t="str">
        <f>'ПРАЙС-ЛИСТ ТОВ КАН (загальн.)1'!C1790</f>
        <v>1509278006</v>
      </c>
      <c r="C339" s="114" t="str">
        <f>'ПРАЙС-ЛИСТ ТОВ КАН (загальн.)1'!D1790</f>
        <v>1509278006</v>
      </c>
      <c r="D339" s="41" t="str">
        <f>'ПРАЙС-ЛИСТ ТОВ КАН (загальн.)1'!E1790</f>
        <v>Кран кульовий Press - 54</v>
      </c>
      <c r="E339" s="131">
        <f>'ПРАЙС-ЛИСТ ТОВ КАН (загальн.)1'!F1790</f>
        <v>154.59</v>
      </c>
      <c r="F339" s="117">
        <f>'ПРАЙС-ЛИСТ ТОВ КАН (загальн.)1'!G1790</f>
        <v>5256.2640000000001</v>
      </c>
      <c r="G339" s="119" t="str">
        <f>'ПРАЙС-ЛИСТ ТОВ КАН (загальн.)1'!H1790</f>
        <v>шт.</v>
      </c>
      <c r="H339" s="114">
        <f>'ПРАЙС-ЛИСТ ТОВ КАН (загальн.)1'!I1790</f>
        <v>1842</v>
      </c>
    </row>
    <row r="340" spans="1:8" x14ac:dyDescent="0.2">
      <c r="A340" s="128">
        <f>'ПРАЙС-ЛИСТ ТОВ КАН (загальн.)1'!A1791</f>
        <v>1781</v>
      </c>
      <c r="B340" s="137" t="str">
        <f>'ПРАЙС-ЛИСТ ТОВ КАН (загальн.)1'!C1791</f>
        <v>1509278007</v>
      </c>
      <c r="C340" s="114" t="str">
        <f>'ПРАЙС-ЛИСТ ТОВ КАН (загальн.)1'!D1791</f>
        <v>1509278007</v>
      </c>
      <c r="D340" s="41" t="str">
        <f>'ПРАЙС-ЛИСТ ТОВ КАН (загальн.)1'!E1791</f>
        <v>Кран кульовий з накидною гайкою з пласким ущільненням  - 15 G3/4"</v>
      </c>
      <c r="E340" s="131">
        <f>'ПРАЙС-ЛИСТ ТОВ КАН (загальн.)1'!F1791</f>
        <v>36.29</v>
      </c>
      <c r="F340" s="117">
        <f>'ПРАЙС-ЛИСТ ТОВ КАН (загальн.)1'!G1791</f>
        <v>1233.7919999999999</v>
      </c>
      <c r="G340" s="119" t="str">
        <f>'ПРАЙС-ЛИСТ ТОВ КАН (загальн.)1'!H1791</f>
        <v>шт.</v>
      </c>
      <c r="H340" s="114">
        <f>'ПРАЙС-ЛИСТ ТОВ КАН (загальн.)1'!I1791</f>
        <v>1842</v>
      </c>
    </row>
    <row r="341" spans="1:8" x14ac:dyDescent="0.2">
      <c r="A341" s="128">
        <f>'ПРАЙС-ЛИСТ ТОВ КАН (загальн.)1'!A1792</f>
        <v>1782</v>
      </c>
      <c r="B341" s="137" t="str">
        <f>'ПРАЙС-ЛИСТ ТОВ КАН (загальн.)1'!C1792</f>
        <v>1509278008</v>
      </c>
      <c r="C341" s="114" t="str">
        <f>'ПРАЙС-ЛИСТ ТОВ КАН (загальн.)1'!D1792</f>
        <v>1509278008</v>
      </c>
      <c r="D341" s="41" t="str">
        <f>'ПРАЙС-ЛИСТ ТОВ КАН (загальн.)1'!E1792</f>
        <v>Кран кульовий з накидною гайкою з пласким ущільненням  - 18 G3/4"</v>
      </c>
      <c r="E341" s="131">
        <f>'ПРАЙС-ЛИСТ ТОВ КАН (загальн.)1'!F1792</f>
        <v>48.22</v>
      </c>
      <c r="F341" s="117">
        <f>'ПРАЙС-ЛИСТ ТОВ КАН (загальн.)1'!G1792</f>
        <v>1639.3440000000001</v>
      </c>
      <c r="G341" s="119" t="str">
        <f>'ПРАЙС-ЛИСТ ТОВ КАН (загальн.)1'!H1792</f>
        <v>шт.</v>
      </c>
      <c r="H341" s="114">
        <f>'ПРАЙС-ЛИСТ ТОВ КАН (загальн.)1'!I1792</f>
        <v>1842</v>
      </c>
    </row>
    <row r="342" spans="1:8" x14ac:dyDescent="0.2">
      <c r="A342" s="128">
        <f>'ПРАЙС-ЛИСТ ТОВ КАН (загальн.)1'!A1793</f>
        <v>1783</v>
      </c>
      <c r="B342" s="137" t="str">
        <f>'ПРАЙС-ЛИСТ ТОВ КАН (загальн.)1'!C1793</f>
        <v>1509278009</v>
      </c>
      <c r="C342" s="114" t="str">
        <f>'ПРАЙС-ЛИСТ ТОВ КАН (загальн.)1'!D1793</f>
        <v>1509278009</v>
      </c>
      <c r="D342" s="41" t="str">
        <f>'ПРАЙС-ЛИСТ ТОВ КАН (загальн.)1'!E1793</f>
        <v>Кран кульовий з накидною гайкою з пласким ущільненням  - 22 G3/4"</v>
      </c>
      <c r="E342" s="131">
        <f>'ПРАЙС-ЛИСТ ТОВ КАН (загальн.)1'!F1793</f>
        <v>48.22</v>
      </c>
      <c r="F342" s="117">
        <f>'ПРАЙС-ЛИСТ ТОВ КАН (загальн.)1'!G1793</f>
        <v>1639.3440000000001</v>
      </c>
      <c r="G342" s="119" t="str">
        <f>'ПРАЙС-ЛИСТ ТОВ КАН (загальн.)1'!H1793</f>
        <v>шт.</v>
      </c>
      <c r="H342" s="114">
        <f>'ПРАЙС-ЛИСТ ТОВ КАН (загальн.)1'!I1793</f>
        <v>1842</v>
      </c>
    </row>
    <row r="343" spans="1:8" x14ac:dyDescent="0.2">
      <c r="A343" s="128">
        <f>'ПРАЙС-ЛИСТ ТОВ КАН (загальн.)1'!A1794</f>
        <v>1784</v>
      </c>
      <c r="B343" s="137" t="str">
        <f>'ПРАЙС-ЛИСТ ТОВ КАН (загальн.)1'!C1794</f>
        <v>1509278010</v>
      </c>
      <c r="C343" s="114" t="str">
        <f>'ПРАЙС-ЛИСТ ТОВ КАН (загальн.)1'!D1794</f>
        <v>1509278010</v>
      </c>
      <c r="D343" s="41" t="str">
        <f>'ПРАЙС-ЛИСТ ТОВ КАН (загальн.)1'!E1794</f>
        <v>Кран кульовий з накидною гайкою з пласким ущільненням  - 28 G1 1/4"</v>
      </c>
      <c r="E343" s="131">
        <f>'ПРАЙС-ЛИСТ ТОВ КАН (загальн.)1'!F1794</f>
        <v>62.14</v>
      </c>
      <c r="F343" s="117">
        <f>'ПРАЙС-ЛИСТ ТОВ КАН (загальн.)1'!G1794</f>
        <v>2112.6239999999998</v>
      </c>
      <c r="G343" s="119" t="str">
        <f>'ПРАЙС-ЛИСТ ТОВ КАН (загальн.)1'!H1794</f>
        <v>шт.</v>
      </c>
      <c r="H343" s="114">
        <f>'ПРАЙС-ЛИСТ ТОВ КАН (загальн.)1'!I1794</f>
        <v>1842</v>
      </c>
    </row>
    <row r="344" spans="1:8" x14ac:dyDescent="0.2">
      <c r="A344" s="128">
        <f>'ПРАЙС-ЛИСТ ТОВ КАН (загальн.)1'!A1795</f>
        <v>1785</v>
      </c>
      <c r="B344" s="137" t="str">
        <f>'ПРАЙС-ЛИСТ ТОВ КАН (загальн.)1'!C1795</f>
        <v>1509278011</v>
      </c>
      <c r="C344" s="114" t="str">
        <f>'ПРАЙС-ЛИСТ ТОВ КАН (загальн.)1'!D1795</f>
        <v>1509278011</v>
      </c>
      <c r="D344" s="41" t="str">
        <f>'ПРАЙС-ЛИСТ ТОВ КАН (загальн.)1'!E1795</f>
        <v>Кран кульовий з накидною гайкою з пласким ущільненням  - 35 G1 1/2"</v>
      </c>
      <c r="E344" s="131">
        <f>'ПРАЙС-ЛИСТ ТОВ КАН (загальн.)1'!F1795</f>
        <v>84.09</v>
      </c>
      <c r="F344" s="117">
        <f>'ПРАЙС-ЛИСТ ТОВ КАН (загальн.)1'!G1795</f>
        <v>2859.2640000000001</v>
      </c>
      <c r="G344" s="119" t="str">
        <f>'ПРАЙС-ЛИСТ ТОВ КАН (загальн.)1'!H1795</f>
        <v>шт.</v>
      </c>
      <c r="H344" s="114">
        <f>'ПРАЙС-ЛИСТ ТОВ КАН (загальн.)1'!I1795</f>
        <v>1842</v>
      </c>
    </row>
    <row r="345" spans="1:8" x14ac:dyDescent="0.2">
      <c r="A345" s="128">
        <f>'ПРАЙС-ЛИСТ ТОВ КАН (загальн.)1'!A1796</f>
        <v>1786</v>
      </c>
      <c r="B345" s="137" t="str">
        <f>'ПРАЙС-ЛИСТ ТОВ КАН (загальн.)1'!C1796</f>
        <v>1509278012</v>
      </c>
      <c r="C345" s="114" t="str">
        <f>'ПРАЙС-ЛИСТ ТОВ КАН (загальн.)1'!D1796</f>
        <v>1509278012</v>
      </c>
      <c r="D345" s="41" t="str">
        <f>'ПРАЙС-ЛИСТ ТОВ КАН (загальн.)1'!E1796</f>
        <v>Кран кульовий з накидною гайкою з пласким ущільненням  - 42 G1 3/4"</v>
      </c>
      <c r="E345" s="131">
        <f>'ПРАЙС-ЛИСТ ТОВ КАН (загальн.)1'!F1796</f>
        <v>135.82999999999998</v>
      </c>
      <c r="F345" s="117">
        <f>'ПРАЙС-ЛИСТ ТОВ КАН (загальн.)1'!G1796</f>
        <v>4618.152</v>
      </c>
      <c r="G345" s="119" t="str">
        <f>'ПРАЙС-ЛИСТ ТОВ КАН (загальн.)1'!H1796</f>
        <v>шт.</v>
      </c>
      <c r="H345" s="114">
        <f>'ПРАЙС-ЛИСТ ТОВ КАН (загальн.)1'!I1796</f>
        <v>1842</v>
      </c>
    </row>
    <row r="346" spans="1:8" x14ac:dyDescent="0.2">
      <c r="A346" s="128">
        <f>'ПРАЙС-ЛИСТ ТОВ КАН (загальн.)1'!A1797</f>
        <v>1787</v>
      </c>
      <c r="B346" s="137" t="str">
        <f>'ПРАЙС-ЛИСТ ТОВ КАН (загальн.)1'!C1797</f>
        <v>1509278013</v>
      </c>
      <c r="C346" s="114" t="str">
        <f>'ПРАЙС-ЛИСТ ТОВ КАН (загальн.)1'!D1797</f>
        <v>1509278013</v>
      </c>
      <c r="D346" s="41" t="str">
        <f>'ПРАЙС-ЛИСТ ТОВ КАН (загальн.)1'!E1797</f>
        <v>Кран кульовий з накидною гайкою з пласким ущільненням  - 54 G2 1/2"</v>
      </c>
      <c r="E346" s="131">
        <f>'ПРАЙС-ЛИСТ ТОВ КАН (загальн.)1'!F1797</f>
        <v>192.72</v>
      </c>
      <c r="F346" s="117">
        <f>'ПРАЙС-ЛИСТ ТОВ КАН (загальн.)1'!G1797</f>
        <v>6552.48</v>
      </c>
      <c r="G346" s="119" t="str">
        <f>'ПРАЙС-ЛИСТ ТОВ КАН (загальн.)1'!H1797</f>
        <v>шт.</v>
      </c>
      <c r="H346" s="114">
        <f>'ПРАЙС-ЛИСТ ТОВ КАН (загальн.)1'!I1797</f>
        <v>1842</v>
      </c>
    </row>
    <row r="347" spans="1:8" ht="16.5" x14ac:dyDescent="0.2">
      <c r="A347" s="128">
        <f>'ПРАЙС-ЛИСТ ТОВ КАН (загальн.)1'!A1798</f>
        <v>1788</v>
      </c>
      <c r="B347" s="137" t="str">
        <f>'ПРАЙС-ЛИСТ ТОВ КАН (загальн.)1'!C1798</f>
        <v>1530207010</v>
      </c>
      <c r="C347" s="114" t="str">
        <f>'ПРАЙС-ЛИСТ ТОВ КАН (загальн.)1'!D1798</f>
        <v>6241389S</v>
      </c>
      <c r="D347" s="41" t="str">
        <f>'ПРАЙС-ЛИСТ ТОВ КАН (загальн.)1'!E1798</f>
        <v>Труба KAN-therm Sprinkler з вуглецевої сталі, з двостороннім оцинкуванням 88,9x2,0</v>
      </c>
      <c r="E347" s="131">
        <f>'ПРАЙС-ЛИСТ ТОВ КАН (загальн.)1'!F1798</f>
        <v>31.37</v>
      </c>
      <c r="F347" s="117">
        <f>'ПРАЙС-ЛИСТ ТОВ КАН (загальн.)1'!G1798</f>
        <v>1066.5119999999999</v>
      </c>
      <c r="G347" s="119" t="str">
        <f>'ПРАЙС-ЛИСТ ТОВ КАН (загальн.)1'!H1798</f>
        <v>м.п.</v>
      </c>
      <c r="H347" s="114">
        <f>'ПРАЙС-ЛИСТ ТОВ КАН (загальн.)1'!I1798</f>
        <v>1841</v>
      </c>
    </row>
    <row r="348" spans="1:8" ht="16.5" x14ac:dyDescent="0.2">
      <c r="A348" s="128">
        <f>'ПРАЙС-ЛИСТ ТОВ КАН (загальн.)1'!A1799</f>
        <v>1789</v>
      </c>
      <c r="B348" s="137" t="str">
        <f>'ПРАЙС-ЛИСТ ТОВ КАН (загальн.)1'!C1799</f>
        <v>1530207011</v>
      </c>
      <c r="C348" s="114" t="str">
        <f>'ПРАЙС-ЛИСТ ТОВ КАН (загальн.)1'!D1799</f>
        <v>6241389</v>
      </c>
      <c r="D348" s="41" t="str">
        <f>'ПРАЙС-ЛИСТ ТОВ КАН (загальн.)1'!E1799</f>
        <v>Труба KAN-therm Sprinkler з вуглецевої сталі, з двостороннім оцинкуванням 88,9x2,0</v>
      </c>
      <c r="E348" s="131">
        <f>'ПРАЙС-ЛИСТ ТОВ КАН (загальн.)1'!F1799</f>
        <v>31.37</v>
      </c>
      <c r="F348" s="117">
        <f>'ПРАЙС-ЛИСТ ТОВ КАН (загальн.)1'!G1799</f>
        <v>1066.5119999999999</v>
      </c>
      <c r="G348" s="119" t="str">
        <f>'ПРАЙС-ЛИСТ ТОВ КАН (загальн.)1'!H1799</f>
        <v>м.п.</v>
      </c>
      <c r="H348" s="114">
        <f>'ПРАЙС-ЛИСТ ТОВ КАН (загальн.)1'!I1799</f>
        <v>1841</v>
      </c>
    </row>
    <row r="349" spans="1:8" ht="16.5" x14ac:dyDescent="0.2">
      <c r="A349" s="128">
        <f>'ПРАЙС-ЛИСТ ТОВ КАН (загальн.)1'!A1800</f>
        <v>1790</v>
      </c>
      <c r="B349" s="137" t="str">
        <f>'ПРАЙС-ЛИСТ ТОВ КАН (загальн.)1'!C1800</f>
        <v>1530207012</v>
      </c>
      <c r="C349" s="114" t="str">
        <f>'ПРАЙС-ЛИСТ ТОВ КАН (загальн.)1'!D1800</f>
        <v>6241114</v>
      </c>
      <c r="D349" s="41" t="str">
        <f>'ПРАЙС-ЛИСТ ТОВ КАН (загальн.)1'!E1800</f>
        <v>Труба KAN-therm Sprinkler з вуглецевої сталі, з двостороннім оцинкуванням 22x1,5</v>
      </c>
      <c r="E349" s="131">
        <f>'ПРАЙС-ЛИСТ ТОВ КАН (загальн.)1'!F1800</f>
        <v>5.81</v>
      </c>
      <c r="F349" s="117">
        <f>'ПРАЙС-ЛИСТ ТОВ КАН (загальн.)1'!G1800</f>
        <v>197.47200000000001</v>
      </c>
      <c r="G349" s="119" t="str">
        <f>'ПРАЙС-ЛИСТ ТОВ КАН (загальн.)1'!H1800</f>
        <v>м.п.</v>
      </c>
      <c r="H349" s="114">
        <f>'ПРАЙС-ЛИСТ ТОВ КАН (загальн.)1'!I1800</f>
        <v>1841</v>
      </c>
    </row>
    <row r="350" spans="1:8" ht="16.5" x14ac:dyDescent="0.2">
      <c r="A350" s="128">
        <f>'ПРАЙС-ЛИСТ ТОВ КАН (загальн.)1'!A1801</f>
        <v>1791</v>
      </c>
      <c r="B350" s="137" t="str">
        <f>'ПРАЙС-ЛИСТ ТОВ КАН (загальн.)1'!C1801</f>
        <v>1530207013</v>
      </c>
      <c r="C350" s="114" t="str">
        <f>'ПРАЙС-ЛИСТ ТОВ КАН (загальн.)1'!D1801</f>
        <v>6241114S</v>
      </c>
      <c r="D350" s="41" t="str">
        <f>'ПРАЙС-ЛИСТ ТОВ КАН (загальн.)1'!E1801</f>
        <v>Труба KAN-therm Sprinkler з вуглецевої сталі, з двостороннім оцинкуванням 22x1,5</v>
      </c>
      <c r="E350" s="131">
        <f>'ПРАЙС-ЛИСТ ТОВ КАН (загальн.)1'!F1801</f>
        <v>5.81</v>
      </c>
      <c r="F350" s="117">
        <f>'ПРАЙС-ЛИСТ ТОВ КАН (загальн.)1'!G1801</f>
        <v>197.47200000000001</v>
      </c>
      <c r="G350" s="119" t="str">
        <f>'ПРАЙС-ЛИСТ ТОВ КАН (загальн.)1'!H1801</f>
        <v>м.п.</v>
      </c>
      <c r="H350" s="114">
        <f>'ПРАЙС-ЛИСТ ТОВ КАН (загальн.)1'!I1801</f>
        <v>1841</v>
      </c>
    </row>
    <row r="351" spans="1:8" ht="16.5" x14ac:dyDescent="0.2">
      <c r="A351" s="128">
        <f>'ПРАЙС-ЛИСТ ТОВ КАН (загальн.)1'!A1802</f>
        <v>1792</v>
      </c>
      <c r="B351" s="137" t="str">
        <f>'ПРАЙС-ЛИСТ ТОВ КАН (загальн.)1'!C1802</f>
        <v>1530207014</v>
      </c>
      <c r="C351" s="114" t="str">
        <f>'ПРАЙС-ЛИСТ ТОВ КАН (загальн.)1'!D1802</f>
        <v>6241125S</v>
      </c>
      <c r="D351" s="41" t="str">
        <f>'ПРАЙС-ЛИСТ ТОВ КАН (загальн.)1'!E1802</f>
        <v>Труба KAN-therm Sprinkler з вуглецевої сталі, з двостороннім оцинкуванням 28x1,5</v>
      </c>
      <c r="E351" s="131">
        <f>'ПРАЙС-ЛИСТ ТОВ КАН (загальн.)1'!F1802</f>
        <v>7.39</v>
      </c>
      <c r="F351" s="117">
        <f>'ПРАЙС-ЛИСТ ТОВ КАН (загальн.)1'!G1802</f>
        <v>251.328</v>
      </c>
      <c r="G351" s="119" t="str">
        <f>'ПРАЙС-ЛИСТ ТОВ КАН (загальн.)1'!H1802</f>
        <v>м.п.</v>
      </c>
      <c r="H351" s="114">
        <f>'ПРАЙС-ЛИСТ ТОВ КАН (загальн.)1'!I1802</f>
        <v>1841</v>
      </c>
    </row>
    <row r="352" spans="1:8" ht="16.5" x14ac:dyDescent="0.2">
      <c r="A352" s="128">
        <f>'ПРАЙС-ЛИСТ ТОВ КАН (загальн.)1'!A1803</f>
        <v>1793</v>
      </c>
      <c r="B352" s="137" t="str">
        <f>'ПРАЙС-ЛИСТ ТОВ КАН (загальн.)1'!C1803</f>
        <v>1530207015</v>
      </c>
      <c r="C352" s="114" t="str">
        <f>'ПРАЙС-ЛИСТ ТОВ КАН (загальн.)1'!D1803</f>
        <v>6241125</v>
      </c>
      <c r="D352" s="41" t="str">
        <f>'ПРАЙС-ЛИСТ ТОВ КАН (загальн.)1'!E1803</f>
        <v>Труба KAN-therm Sprinkler з вуглецевої сталі, з двостороннім оцинкуванням 28x1,5</v>
      </c>
      <c r="E352" s="131">
        <f>'ПРАЙС-ЛИСТ ТОВ КАН (загальн.)1'!F1803</f>
        <v>7.39</v>
      </c>
      <c r="F352" s="117">
        <f>'ПРАЙС-ЛИСТ ТОВ КАН (загальн.)1'!G1803</f>
        <v>251.328</v>
      </c>
      <c r="G352" s="119" t="str">
        <f>'ПРАЙС-ЛИСТ ТОВ КАН (загальн.)1'!H1803</f>
        <v>м.п.</v>
      </c>
      <c r="H352" s="114">
        <f>'ПРАЙС-ЛИСТ ТОВ КАН (загальн.)1'!I1803</f>
        <v>1841</v>
      </c>
    </row>
    <row r="353" spans="1:8" ht="16.5" x14ac:dyDescent="0.2">
      <c r="A353" s="128">
        <f>'ПРАЙС-ЛИСТ ТОВ КАН (загальн.)1'!A1804</f>
        <v>1794</v>
      </c>
      <c r="B353" s="137" t="str">
        <f>'ПРАЙС-ЛИСТ ТОВ КАН (загальн.)1'!C1804</f>
        <v>1530207016</v>
      </c>
      <c r="C353" s="114" t="str">
        <f>'ПРАЙС-ЛИСТ ТОВ КАН (загальн.)1'!D1804</f>
        <v>6241136S</v>
      </c>
      <c r="D353" s="41" t="str">
        <f>'ПРАЙС-ЛИСТ ТОВ КАН (загальн.)1'!E1804</f>
        <v>Труба KAN-therm Sprinkler з вуглецевої сталі, з двостороннім оцинкуванням 35x1,5</v>
      </c>
      <c r="E353" s="131">
        <f>'ПРАЙС-ЛИСТ ТОВ КАН (загальн.)1'!F1804</f>
        <v>9.5</v>
      </c>
      <c r="F353" s="117">
        <f>'ПРАЙС-ЛИСТ ТОВ КАН (загальн.)1'!G1804</f>
        <v>323.13600000000002</v>
      </c>
      <c r="G353" s="119" t="str">
        <f>'ПРАЙС-ЛИСТ ТОВ КАН (загальн.)1'!H1804</f>
        <v>м.п.</v>
      </c>
      <c r="H353" s="114">
        <f>'ПРАЙС-ЛИСТ ТОВ КАН (загальн.)1'!I1804</f>
        <v>1841</v>
      </c>
    </row>
    <row r="354" spans="1:8" ht="16.5" x14ac:dyDescent="0.2">
      <c r="A354" s="128">
        <f>'ПРАЙС-ЛИСТ ТОВ КАН (загальн.)1'!A1805</f>
        <v>1795</v>
      </c>
      <c r="B354" s="137" t="str">
        <f>'ПРАЙС-ЛИСТ ТОВ КАН (загальн.)1'!C1805</f>
        <v>1530207017</v>
      </c>
      <c r="C354" s="114" t="str">
        <f>'ПРАЙС-ЛИСТ ТОВ КАН (загальн.)1'!D1805</f>
        <v>6241136</v>
      </c>
      <c r="D354" s="41" t="str">
        <f>'ПРАЙС-ЛИСТ ТОВ КАН (загальн.)1'!E1805</f>
        <v>Труба KAN-therm Sprinkler з вуглецевої сталі, з двостороннім оцинкуванням 35x1,5</v>
      </c>
      <c r="E354" s="131">
        <f>'ПРАЙС-ЛИСТ ТОВ КАН (загальн.)1'!F1805</f>
        <v>9.5</v>
      </c>
      <c r="F354" s="117">
        <f>'ПРАЙС-ЛИСТ ТОВ КАН (загальн.)1'!G1805</f>
        <v>323.13600000000002</v>
      </c>
      <c r="G354" s="119" t="str">
        <f>'ПРАЙС-ЛИСТ ТОВ КАН (загальн.)1'!H1805</f>
        <v>м.п.</v>
      </c>
      <c r="H354" s="114">
        <f>'ПРАЙС-ЛИСТ ТОВ КАН (загальн.)1'!I1805</f>
        <v>1841</v>
      </c>
    </row>
    <row r="355" spans="1:8" ht="16.5" x14ac:dyDescent="0.2">
      <c r="A355" s="128">
        <f>'ПРАЙС-ЛИСТ ТОВ КАН (загальн.)1'!A1806</f>
        <v>1796</v>
      </c>
      <c r="B355" s="137" t="str">
        <f>'ПРАЙС-ЛИСТ ТОВ КАН (загальн.)1'!C1806</f>
        <v>1530207018</v>
      </c>
      <c r="C355" s="114" t="str">
        <f>'ПРАЙС-ЛИСТ ТОВ КАН (загальн.)1'!D1806</f>
        <v>6241147S</v>
      </c>
      <c r="D355" s="41" t="str">
        <f>'ПРАЙС-ЛИСТ ТОВ КАН (загальн.)1'!E1806</f>
        <v>Труба KAN-therm Sprinkler з вуглецевої сталі, з двостороннім оцинкуванням 42x1,5</v>
      </c>
      <c r="E355" s="131">
        <f>'ПРАЙС-ЛИСТ ТОВ КАН (загальн.)1'!F1806</f>
        <v>10.78</v>
      </c>
      <c r="F355" s="117">
        <f>'ПРАЙС-ЛИСТ ТОВ КАН (загальн.)1'!G1806</f>
        <v>366.38400000000001</v>
      </c>
      <c r="G355" s="119" t="str">
        <f>'ПРАЙС-ЛИСТ ТОВ КАН (загальн.)1'!H1806</f>
        <v>м.п.</v>
      </c>
      <c r="H355" s="114">
        <f>'ПРАЙС-ЛИСТ ТОВ КАН (загальн.)1'!I1806</f>
        <v>1841</v>
      </c>
    </row>
    <row r="356" spans="1:8" ht="16.5" x14ac:dyDescent="0.2">
      <c r="A356" s="128">
        <f>'ПРАЙС-ЛИСТ ТОВ КАН (загальн.)1'!A1807</f>
        <v>1797</v>
      </c>
      <c r="B356" s="137" t="str">
        <f>'ПРАЙС-ЛИСТ ТОВ КАН (загальн.)1'!C1807</f>
        <v>1530207019</v>
      </c>
      <c r="C356" s="114" t="str">
        <f>'ПРАЙС-ЛИСТ ТОВ КАН (загальн.)1'!D1807</f>
        <v>6241147</v>
      </c>
      <c r="D356" s="41" t="str">
        <f>'ПРАЙС-ЛИСТ ТОВ КАН (загальн.)1'!E1807</f>
        <v>Труба KAN-therm Sprinkler з вуглецевої сталі, з двостороннім оцинкуванням 42x1,5</v>
      </c>
      <c r="E356" s="131">
        <f>'ПРАЙС-ЛИСТ ТОВ КАН (загальн.)1'!F1807</f>
        <v>10.78</v>
      </c>
      <c r="F356" s="117">
        <f>'ПРАЙС-ЛИСТ ТОВ КАН (загальн.)1'!G1807</f>
        <v>366.38400000000001</v>
      </c>
      <c r="G356" s="119" t="str">
        <f>'ПРАЙС-ЛИСТ ТОВ КАН (загальн.)1'!H1807</f>
        <v>м.п.</v>
      </c>
      <c r="H356" s="114">
        <f>'ПРАЙС-ЛИСТ ТОВ КАН (загальн.)1'!I1807</f>
        <v>1841</v>
      </c>
    </row>
    <row r="357" spans="1:8" ht="16.5" x14ac:dyDescent="0.2">
      <c r="A357" s="128">
        <f>'ПРАЙС-ЛИСТ ТОВ КАН (загальн.)1'!A1808</f>
        <v>1798</v>
      </c>
      <c r="B357" s="137" t="str">
        <f>'ПРАЙС-ЛИСТ ТОВ КАН (загальн.)1'!C1808</f>
        <v>1530207020</v>
      </c>
      <c r="C357" s="114" t="str">
        <f>'ПРАЙС-ЛИСТ ТОВ КАН (загальн.)1'!D1808</f>
        <v>6241158S</v>
      </c>
      <c r="D357" s="41" t="str">
        <f>'ПРАЙС-ЛИСТ ТОВ КАН (загальн.)1'!E1808</f>
        <v>Труба KAN-therm Sprinkler з вуглецевої сталі, з двостороннім оцинкуванням 54x1,5</v>
      </c>
      <c r="E357" s="131">
        <f>'ПРАЙС-ЛИСТ ТОВ КАН (загальн.)1'!F1808</f>
        <v>15.43</v>
      </c>
      <c r="F357" s="117">
        <f>'ПРАЙС-ЛИСТ ТОВ КАН (загальн.)1'!G1808</f>
        <v>524.68799999999999</v>
      </c>
      <c r="G357" s="119" t="str">
        <f>'ПРАЙС-ЛИСТ ТОВ КАН (загальн.)1'!H1808</f>
        <v>м.п.</v>
      </c>
      <c r="H357" s="114">
        <f>'ПРАЙС-ЛИСТ ТОВ КАН (загальн.)1'!I1808</f>
        <v>1841</v>
      </c>
    </row>
    <row r="358" spans="1:8" ht="16.5" x14ac:dyDescent="0.2">
      <c r="A358" s="128">
        <f>'ПРАЙС-ЛИСТ ТОВ КАН (загальн.)1'!A1809</f>
        <v>1799</v>
      </c>
      <c r="B358" s="137" t="str">
        <f>'ПРАЙС-ЛИСТ ТОВ КАН (загальн.)1'!C1809</f>
        <v>1530207021</v>
      </c>
      <c r="C358" s="114" t="str">
        <f>'ПРАЙС-ЛИСТ ТОВ КАН (загальн.)1'!D1809</f>
        <v>6241158</v>
      </c>
      <c r="D358" s="41" t="str">
        <f>'ПРАЙС-ЛИСТ ТОВ КАН (загальн.)1'!E1809</f>
        <v>Труба KAN-therm Sprinkler з вуглецевої сталі, з двостороннім оцинкуванням 54x1,5</v>
      </c>
      <c r="E358" s="131">
        <f>'ПРАЙС-ЛИСТ ТОВ КАН (загальн.)1'!F1809</f>
        <v>15.43</v>
      </c>
      <c r="F358" s="117">
        <f>'ПРАЙС-ЛИСТ ТОВ КАН (загальн.)1'!G1809</f>
        <v>524.68799999999999</v>
      </c>
      <c r="G358" s="119" t="str">
        <f>'ПРАЙС-ЛИСТ ТОВ КАН (загальн.)1'!H1809</f>
        <v>м.п.</v>
      </c>
      <c r="H358" s="114">
        <f>'ПРАЙС-ЛИСТ ТОВ КАН (загальн.)1'!I1809</f>
        <v>1841</v>
      </c>
    </row>
    <row r="359" spans="1:8" ht="16.5" x14ac:dyDescent="0.2">
      <c r="A359" s="128">
        <f>'ПРАЙС-ЛИСТ ТОВ КАН (загальн.)1'!A1810</f>
        <v>1800</v>
      </c>
      <c r="B359" s="137" t="str">
        <f>'ПРАЙС-ЛИСТ ТОВ КАН (загальн.)1'!C1810</f>
        <v>1530207022</v>
      </c>
      <c r="C359" s="114" t="str">
        <f>'ПРАЙС-ЛИСТ ТОВ КАН (загальн.)1'!D1810</f>
        <v>6241378S</v>
      </c>
      <c r="D359" s="41" t="str">
        <f>'ПРАЙС-ЛИСТ ТОВ КАН (загальн.)1'!E1810</f>
        <v>Труба KAN-therm Sprinkler з вуглецевої сталі, з двостороннім оцинкуванням 76x2,0</v>
      </c>
      <c r="E359" s="131">
        <f>'ПРАЙС-ЛИСТ ТОВ КАН (загальн.)1'!F1810</f>
        <v>25.42</v>
      </c>
      <c r="F359" s="117">
        <f>'ПРАЙС-ЛИСТ ТОВ КАН (загальн.)1'!G1810</f>
        <v>864.14400000000001</v>
      </c>
      <c r="G359" s="119" t="str">
        <f>'ПРАЙС-ЛИСТ ТОВ КАН (загальн.)1'!H1810</f>
        <v>м.п.</v>
      </c>
      <c r="H359" s="114">
        <f>'ПРАЙС-ЛИСТ ТОВ КАН (загальн.)1'!I1810</f>
        <v>1841</v>
      </c>
    </row>
    <row r="360" spans="1:8" ht="16.5" x14ac:dyDescent="0.2">
      <c r="A360" s="128">
        <f>'ПРАЙС-ЛИСТ ТОВ КАН (загальн.)1'!A1811</f>
        <v>1801</v>
      </c>
      <c r="B360" s="137" t="str">
        <f>'ПРАЙС-ЛИСТ ТОВ КАН (загальн.)1'!C1811</f>
        <v>1530207023</v>
      </c>
      <c r="C360" s="114" t="str">
        <f>'ПРАЙС-ЛИСТ ТОВ КАН (загальн.)1'!D1811</f>
        <v>6241378</v>
      </c>
      <c r="D360" s="41" t="str">
        <f>'ПРАЙС-ЛИСТ ТОВ КАН (загальн.)1'!E1811</f>
        <v>Труба KAN-therm Sprinkler з вуглецевої сталі, з двостороннім оцинкуванням 76x2,0</v>
      </c>
      <c r="E360" s="131">
        <f>'ПРАЙС-ЛИСТ ТОВ КАН (загальн.)1'!F1811</f>
        <v>25.42</v>
      </c>
      <c r="F360" s="117">
        <f>'ПРАЙС-ЛИСТ ТОВ КАН (загальн.)1'!G1811</f>
        <v>864.14400000000001</v>
      </c>
      <c r="G360" s="119" t="str">
        <f>'ПРАЙС-ЛИСТ ТОВ КАН (загальн.)1'!H1811</f>
        <v>м.п.</v>
      </c>
      <c r="H360" s="114">
        <f>'ПРАЙС-ЛИСТ ТОВ КАН (загальн.)1'!I1811</f>
        <v>1841</v>
      </c>
    </row>
    <row r="361" spans="1:8" ht="16.5" x14ac:dyDescent="0.2">
      <c r="A361" s="128">
        <f>'ПРАЙС-ЛИСТ ТОВ КАН (загальн.)1'!A1812</f>
        <v>1802</v>
      </c>
      <c r="B361" s="137" t="str">
        <f>'ПРАЙС-ЛИСТ ТОВ КАН (загальн.)1'!C1812</f>
        <v>1530207024</v>
      </c>
      <c r="C361" s="114" t="str">
        <f>'ПРАЙС-ЛИСТ ТОВ КАН (загальн.)1'!D1812</f>
        <v>6241391S</v>
      </c>
      <c r="D361" s="41" t="str">
        <f>'ПРАЙС-ЛИСТ ТОВ КАН (загальн.)1'!E1812</f>
        <v>Труба KAN-therm Sprinkler з вуглецевої сталі, з двосторонньою оцинковкою 108x2,0</v>
      </c>
      <c r="E361" s="131">
        <f>'ПРАЙС-ЛИСТ ТОВ КАН (загальн.)1'!F1812</f>
        <v>40.43</v>
      </c>
      <c r="F361" s="117">
        <f>'ПРАЙС-ЛИСТ ТОВ КАН (загальн.)1'!G1812</f>
        <v>1374.5519999999999</v>
      </c>
      <c r="G361" s="119" t="str">
        <f>'ПРАЙС-ЛИСТ ТОВ КАН (загальн.)1'!H1812</f>
        <v>м.п.</v>
      </c>
      <c r="H361" s="114">
        <f>'ПРАЙС-ЛИСТ ТОВ КАН (загальн.)1'!I1812</f>
        <v>1841</v>
      </c>
    </row>
    <row r="362" spans="1:8" ht="16.5" x14ac:dyDescent="0.2">
      <c r="A362" s="128">
        <f>'ПРАЙС-ЛИСТ ТОВ КАН (загальн.)1'!A1813</f>
        <v>1803</v>
      </c>
      <c r="B362" s="137" t="str">
        <f>'ПРАЙС-ЛИСТ ТОВ КАН (загальн.)1'!C1813</f>
        <v>1530207025</v>
      </c>
      <c r="C362" s="114" t="str">
        <f>'ПРАЙС-ЛИСТ ТОВ КАН (загальн.)1'!D1813</f>
        <v>6241391</v>
      </c>
      <c r="D362" s="41" t="str">
        <f>'ПРАЙС-ЛИСТ ТОВ КАН (загальн.)1'!E1813</f>
        <v>Труба KAN-therm Sprinkler з вуглецевої сталі, з двосторонньою оцинковкою 108x2,0</v>
      </c>
      <c r="E362" s="131">
        <f>'ПРАЙС-ЛИСТ ТОВ КАН (загальн.)1'!F1813</f>
        <v>40.43</v>
      </c>
      <c r="F362" s="117">
        <f>'ПРАЙС-ЛИСТ ТОВ КАН (загальн.)1'!G1813</f>
        <v>1374.5519999999999</v>
      </c>
      <c r="G362" s="119" t="str">
        <f>'ПРАЙС-ЛИСТ ТОВ КАН (загальн.)1'!H1813</f>
        <v>м.п.</v>
      </c>
      <c r="H362" s="114">
        <f>'ПРАЙС-ЛИСТ ТОВ КАН (загальн.)1'!I1813</f>
        <v>1841</v>
      </c>
    </row>
    <row r="363" spans="1:8" x14ac:dyDescent="0.2">
      <c r="A363" s="128">
        <f>'ПРАЙС-ЛИСТ ТОВ КАН (загальн.)1'!A1814</f>
        <v>1804</v>
      </c>
      <c r="B363" s="137" t="str">
        <f>'ПРАЙС-ЛИСТ ТОВ КАН (загальн.)1'!C1814</f>
        <v>1530207026</v>
      </c>
      <c r="C363" s="114" t="str">
        <f>'ПРАЙС-ЛИСТ ТОВ КАН (загальн.)1'!D1814</f>
        <v>620482.5</v>
      </c>
      <c r="D363" s="41" t="str">
        <f>'ПРАЙС-ЛИСТ ТОВ КАН (загальн.)1'!E1814</f>
        <v>Труба з вуглецевої сталі, оцинкована 108x2</v>
      </c>
      <c r="E363" s="131">
        <f>'ПРАЙС-ЛИСТ ТОВ КАН (загальн.)1'!F1814</f>
        <v>44.949999999999996</v>
      </c>
      <c r="F363" s="117">
        <f>'ПРАЙС-ЛИСТ ТОВ КАН (загальн.)1'!G1814</f>
        <v>1528.3679999999999</v>
      </c>
      <c r="G363" s="119" t="str">
        <f>'ПРАЙС-ЛИСТ ТОВ КАН (загальн.)1'!H1814</f>
        <v>м.п.</v>
      </c>
      <c r="H363" s="114">
        <f>'ПРАЙС-ЛИСТ ТОВ КАН (загальн.)1'!I1814</f>
        <v>1841</v>
      </c>
    </row>
    <row r="364" spans="1:8" x14ac:dyDescent="0.2">
      <c r="A364" s="128">
        <f>'ПРАЙС-ЛИСТ ТОВ КАН (загальн.)1'!A1815</f>
        <v>1805</v>
      </c>
      <c r="B364" s="137" t="str">
        <f>'ПРАЙС-ЛИСТ ТОВ КАН (загальн.)1'!C1815</f>
        <v>1530207027</v>
      </c>
      <c r="C364" s="114" t="str">
        <f>'ПРАЙС-ЛИСТ ТОВ КАН (загальн.)1'!D1815</f>
        <v>620459.4</v>
      </c>
      <c r="D364" s="41" t="str">
        <f>'ПРАЙС-ЛИСТ ТОВ КАН (загальн.)1'!E1815</f>
        <v>Труба з вуглецевої сталі, оцинкована 12х1,2</v>
      </c>
      <c r="E364" s="131">
        <f>'ПРАЙС-ЛИСТ ТОВ КАН (загальн.)1'!F1815</f>
        <v>2.42</v>
      </c>
      <c r="F364" s="117">
        <f>'ПРАЙС-ЛИСТ ТОВ КАН (загальн.)1'!G1815</f>
        <v>82.415999999999997</v>
      </c>
      <c r="G364" s="119" t="str">
        <f>'ПРАЙС-ЛИСТ ТОВ КАН (загальн.)1'!H1815</f>
        <v>шт.</v>
      </c>
      <c r="H364" s="114">
        <f>'ПРАЙС-ЛИСТ ТОВ КАН (загальн.)1'!I1815</f>
        <v>1841</v>
      </c>
    </row>
    <row r="365" spans="1:8" x14ac:dyDescent="0.2">
      <c r="A365" s="128">
        <f>'ПРАЙС-ЛИСТ ТОВ КАН (загальн.)1'!A1816</f>
        <v>1806</v>
      </c>
      <c r="B365" s="137" t="str">
        <f>'ПРАЙС-ЛИСТ ТОВ КАН (загальн.)1'!C1816</f>
        <v>1530207028</v>
      </c>
      <c r="C365" s="114" t="str">
        <f>'ПРАЙС-ЛИСТ ТОВ КАН (загальн.)1'!D1816</f>
        <v>620460.5</v>
      </c>
      <c r="D365" s="41" t="str">
        <f>'ПРАЙС-ЛИСТ ТОВ КАН (загальн.)1'!E1816</f>
        <v>Труба з вуглецевої сталі, оцинкована 15x1,2</v>
      </c>
      <c r="E365" s="131">
        <f>'ПРАЙС-ЛИСТ ТОВ КАН (загальн.)1'!F1816</f>
        <v>2.76</v>
      </c>
      <c r="F365" s="117">
        <f>'ПРАЙС-ЛИСТ ТОВ КАН (загальн.)1'!G1816</f>
        <v>93.84</v>
      </c>
      <c r="G365" s="119" t="str">
        <f>'ПРАЙС-ЛИСТ ТОВ КАН (загальн.)1'!H1816</f>
        <v>м.п.</v>
      </c>
      <c r="H365" s="114">
        <f>'ПРАЙС-ЛИСТ ТОВ КАН (загальн.)1'!I1816</f>
        <v>1841</v>
      </c>
    </row>
    <row r="366" spans="1:8" x14ac:dyDescent="0.2">
      <c r="A366" s="128">
        <f>'ПРАЙС-ЛИСТ ТОВ КАН (загальн.)1'!A1817</f>
        <v>1807</v>
      </c>
      <c r="B366" s="137" t="str">
        <f>'ПРАЙС-ЛИСТ ТОВ КАН (загальн.)1'!C1817</f>
        <v>1530207029</v>
      </c>
      <c r="C366" s="114" t="str">
        <f>'ПРАЙС-ЛИСТ ТОВ КАН (загальн.)1'!D1817</f>
        <v>620461.6</v>
      </c>
      <c r="D366" s="41" t="str">
        <f>'ПРАЙС-ЛИСТ ТОВ КАН (загальн.)1'!E1817</f>
        <v>Труба з вуглецевої сталі, оцинкована 18x1,2</v>
      </c>
      <c r="E366" s="131">
        <f>'ПРАЙС-ЛИСТ ТОВ КАН (загальн.)1'!F1817</f>
        <v>2.9099999999999997</v>
      </c>
      <c r="F366" s="117">
        <f>'ПРАЙС-ЛИСТ ТОВ КАН (загальн.)1'!G1817</f>
        <v>99.144000000000005</v>
      </c>
      <c r="G366" s="119" t="str">
        <f>'ПРАЙС-ЛИСТ ТОВ КАН (загальн.)1'!H1817</f>
        <v>м.п.</v>
      </c>
      <c r="H366" s="114">
        <f>'ПРАЙС-ЛИСТ ТОВ КАН (загальн.)1'!I1817</f>
        <v>1841</v>
      </c>
    </row>
    <row r="367" spans="1:8" x14ac:dyDescent="0.2">
      <c r="A367" s="128">
        <f>'ПРАЙС-ЛИСТ ТОВ КАН (загальн.)1'!A1818</f>
        <v>1808</v>
      </c>
      <c r="B367" s="137" t="str">
        <f>'ПРАЙС-ЛИСТ ТОВ КАН (загальн.)1'!C1818</f>
        <v>1530207030</v>
      </c>
      <c r="C367" s="114" t="str">
        <f>'ПРАЙС-ЛИСТ ТОВ КАН (загальн.)1'!D1818</f>
        <v>620462.7</v>
      </c>
      <c r="D367" s="41" t="str">
        <f>'ПРАЙС-ЛИСТ ТОВ КАН (загальн.)1'!E1818</f>
        <v>Труба з вуглецевої сталі, оцинкована 22x1,5</v>
      </c>
      <c r="E367" s="131">
        <f>'ПРАЙС-ЛИСТ ТОВ КАН (загальн.)1'!F1818</f>
        <v>3.65</v>
      </c>
      <c r="F367" s="117">
        <f>'ПРАЙС-ЛИСТ ТОВ КАН (загальн.)1'!G1818</f>
        <v>124.032</v>
      </c>
      <c r="G367" s="119" t="str">
        <f>'ПРАЙС-ЛИСТ ТОВ КАН (загальн.)1'!H1818</f>
        <v>м.п.</v>
      </c>
      <c r="H367" s="114">
        <f>'ПРАЙС-ЛИСТ ТОВ КАН (загальн.)1'!I1818</f>
        <v>1841</v>
      </c>
    </row>
    <row r="368" spans="1:8" x14ac:dyDescent="0.2">
      <c r="A368" s="128">
        <f>'ПРАЙС-ЛИСТ ТОВ КАН (загальн.)1'!A1819</f>
        <v>1809</v>
      </c>
      <c r="B368" s="137" t="str">
        <f>'ПРАЙС-ЛИСТ ТОВ КАН (загальн.)1'!C1819</f>
        <v>1530207031</v>
      </c>
      <c r="C368" s="114" t="str">
        <f>'ПРАЙС-ЛИСТ ТОВ КАН (загальн.)1'!D1819</f>
        <v>620463.8</v>
      </c>
      <c r="D368" s="41" t="str">
        <f>'ПРАЙС-ЛИСТ ТОВ КАН (загальн.)1'!E1819</f>
        <v>Труба з вуглецевої сталі, оцинкована 28x1,5</v>
      </c>
      <c r="E368" s="131">
        <f>'ПРАЙС-ЛИСТ ТОВ КАН (загальн.)1'!F1819</f>
        <v>4.91</v>
      </c>
      <c r="F368" s="117">
        <f>'ПРАЙС-ЛИСТ ТОВ КАН (загальн.)1'!G1819</f>
        <v>166.87200000000001</v>
      </c>
      <c r="G368" s="119" t="str">
        <f>'ПРАЙС-ЛИСТ ТОВ КАН (загальн.)1'!H1819</f>
        <v>м.п.</v>
      </c>
      <c r="H368" s="114">
        <f>'ПРАЙС-ЛИСТ ТОВ КАН (загальн.)1'!I1819</f>
        <v>1841</v>
      </c>
    </row>
    <row r="369" spans="1:8" x14ac:dyDescent="0.2">
      <c r="A369" s="128">
        <f>'ПРАЙС-ЛИСТ ТОВ КАН (загальн.)1'!A1820</f>
        <v>1810</v>
      </c>
      <c r="B369" s="137" t="str">
        <f>'ПРАЙС-ЛИСТ ТОВ КАН (загальн.)1'!C1820</f>
        <v>1530207032</v>
      </c>
      <c r="C369" s="114" t="str">
        <f>'ПРАЙС-ЛИСТ ТОВ КАН (загальн.)1'!D1820</f>
        <v>620464.9</v>
      </c>
      <c r="D369" s="41" t="str">
        <f>'ПРАЙС-ЛИСТ ТОВ КАН (загальн.)1'!E1820</f>
        <v>Труба з вуглецевої сталі, оцинкована 35x1,5</v>
      </c>
      <c r="E369" s="131">
        <f>'ПРАЙС-ЛИСТ ТОВ КАН (загальн.)1'!F1820</f>
        <v>6.4399999999999995</v>
      </c>
      <c r="F369" s="117">
        <f>'ПРАЙС-ЛИСТ ТОВ КАН (загальн.)1'!G1820</f>
        <v>219.096</v>
      </c>
      <c r="G369" s="119" t="str">
        <f>'ПРАЙС-ЛИСТ ТОВ КАН (загальн.)1'!H1820</f>
        <v>м.п.</v>
      </c>
      <c r="H369" s="114">
        <f>'ПРАЙС-ЛИСТ ТОВ КАН (загальн.)1'!I1820</f>
        <v>1841</v>
      </c>
    </row>
    <row r="370" spans="1:8" x14ac:dyDescent="0.2">
      <c r="A370" s="128">
        <f>'ПРАЙС-ЛИСТ ТОВ КАН (загальн.)1'!A1821</f>
        <v>1811</v>
      </c>
      <c r="B370" s="137" t="str">
        <f>'ПРАЙС-ЛИСТ ТОВ КАН (загальн.)1'!C1821</f>
        <v>1530207033</v>
      </c>
      <c r="C370" s="114" t="str">
        <f>'ПРАЙС-ЛИСТ ТОВ КАН (загальн.)1'!D1821</f>
        <v>620465.1</v>
      </c>
      <c r="D370" s="41" t="str">
        <f>'ПРАЙС-ЛИСТ ТОВ КАН (загальн.)1'!E1821</f>
        <v>Труба з вуглецевої сталі, оцинкована 42x1,5</v>
      </c>
      <c r="E370" s="131">
        <f>'ПРАЙС-ЛИСТ ТОВ КАН (загальн.)1'!F1821</f>
        <v>7.38</v>
      </c>
      <c r="F370" s="117">
        <f>'ПРАЙС-ЛИСТ ТОВ КАН (загальн.)1'!G1821</f>
        <v>250.92</v>
      </c>
      <c r="G370" s="119" t="str">
        <f>'ПРАЙС-ЛИСТ ТОВ КАН (загальн.)1'!H1821</f>
        <v>м.п.</v>
      </c>
      <c r="H370" s="114">
        <f>'ПРАЙС-ЛИСТ ТОВ КАН (загальн.)1'!I1821</f>
        <v>1841</v>
      </c>
    </row>
    <row r="371" spans="1:8" x14ac:dyDescent="0.2">
      <c r="A371" s="128">
        <f>'ПРАЙС-ЛИСТ ТОВ КАН (загальн.)1'!A1822</f>
        <v>1812</v>
      </c>
      <c r="B371" s="137" t="str">
        <f>'ПРАЙС-ЛИСТ ТОВ КАН (загальн.)1'!C1822</f>
        <v>1530207034</v>
      </c>
      <c r="C371" s="114" t="str">
        <f>'ПРАЙС-ЛИСТ ТОВ КАН (загальн.)1'!D1822</f>
        <v>620466.0</v>
      </c>
      <c r="D371" s="41" t="str">
        <f>'ПРАЙС-ЛИСТ ТОВ КАН (загальн.)1'!E1822</f>
        <v>Труба з вуглецевої сталі, оцинкована 54x1,5</v>
      </c>
      <c r="E371" s="131">
        <f>'ПРАЙС-ЛИСТ ТОВ КАН (загальн.)1'!F1822</f>
        <v>11.16</v>
      </c>
      <c r="F371" s="117">
        <f>'ПРАЙС-ЛИСТ ТОВ КАН (загальн.)1'!G1822</f>
        <v>379.44</v>
      </c>
      <c r="G371" s="119" t="str">
        <f>'ПРАЙС-ЛИСТ ТОВ КАН (загальн.)1'!H1822</f>
        <v>м.п.</v>
      </c>
      <c r="H371" s="114">
        <f>'ПРАЙС-ЛИСТ ТОВ КАН (загальн.)1'!I1822</f>
        <v>1841</v>
      </c>
    </row>
    <row r="372" spans="1:8" x14ac:dyDescent="0.2">
      <c r="A372" s="128">
        <f>'ПРАЙС-ЛИСТ ТОВ КАН (загальн.)1'!A1823</f>
        <v>1813</v>
      </c>
      <c r="B372" s="137" t="str">
        <f>'ПРАЙС-ЛИСТ ТОВ КАН (загальн.)1'!C1823</f>
        <v>1530207036</v>
      </c>
      <c r="C372" s="114" t="str">
        <f>'ПРАЙС-ЛИСТ ТОВ КАН (загальн.)1'!D1823</f>
        <v>620483.6</v>
      </c>
      <c r="D372" s="41" t="str">
        <f>'ПРАЙС-ЛИСТ ТОВ КАН (загальн.)1'!E1823</f>
        <v>Труба з вуглецевої сталі, оцинкована 66,7x1,5</v>
      </c>
      <c r="E372" s="131">
        <f>'ПРАЙС-ЛИСТ ТОВ КАН (загальн.)1'!F1823</f>
        <v>26.580000000000002</v>
      </c>
      <c r="F372" s="117">
        <f>'ПРАЙС-ЛИСТ ТОВ КАН (загальн.)1'!G1823</f>
        <v>903.72</v>
      </c>
      <c r="G372" s="119" t="str">
        <f>'ПРАЙС-ЛИСТ ТОВ КАН (загальн.)1'!H1823</f>
        <v>м.п.</v>
      </c>
      <c r="H372" s="114">
        <f>'ПРАЙС-ЛИСТ ТОВ КАН (загальн.)1'!I1823</f>
        <v>1841</v>
      </c>
    </row>
    <row r="373" spans="1:8" x14ac:dyDescent="0.2">
      <c r="A373" s="128">
        <f>'ПРАЙС-ЛИСТ ТОВ КАН (загальн.)1'!A1824</f>
        <v>1814</v>
      </c>
      <c r="B373" s="137" t="str">
        <f>'ПРАЙС-ЛИСТ ТОВ КАН (загальн.)1'!C1824</f>
        <v>1530207037</v>
      </c>
      <c r="C373" s="114" t="str">
        <f>'ПРАЙС-ЛИСТ ТОВ КАН (загальн.)1'!D1824</f>
        <v>620480.3</v>
      </c>
      <c r="D373" s="41" t="str">
        <f>'ПРАЙС-ЛИСТ ТОВ КАН (загальн.)1'!E1824</f>
        <v>Труба з вуглецевої сталі, оцинкована 76,1x2</v>
      </c>
      <c r="E373" s="131">
        <f>'ПРАЙС-ЛИСТ ТОВ КАН (загальн.)1'!F1824</f>
        <v>34.11</v>
      </c>
      <c r="F373" s="117">
        <f>'ПРАЙС-ЛИСТ ТОВ КАН (загальн.)1'!G1824</f>
        <v>1159.944</v>
      </c>
      <c r="G373" s="119" t="str">
        <f>'ПРАЙС-ЛИСТ ТОВ КАН (загальн.)1'!H1824</f>
        <v>м.п.</v>
      </c>
      <c r="H373" s="114">
        <f>'ПРАЙС-ЛИСТ ТОВ КАН (загальн.)1'!I1824</f>
        <v>1841</v>
      </c>
    </row>
    <row r="374" spans="1:8" x14ac:dyDescent="0.2">
      <c r="A374" s="128">
        <f>'ПРАЙС-ЛИСТ ТОВ КАН (загальн.)1'!A1825</f>
        <v>1815</v>
      </c>
      <c r="B374" s="137" t="str">
        <f>'ПРАЙС-ЛИСТ ТОВ КАН (загальн.)1'!C1825</f>
        <v>1530207038</v>
      </c>
      <c r="C374" s="114" t="str">
        <f>'ПРАЙС-ЛИСТ ТОВ КАН (загальн.)1'!D1825</f>
        <v>620481.4</v>
      </c>
      <c r="D374" s="41" t="str">
        <f>'ПРАЙС-ЛИСТ ТОВ КАН (загальн.)1'!E1825</f>
        <v>Труба з вуглецевої сталі, оцинкована 88,9x2</v>
      </c>
      <c r="E374" s="131">
        <f>'ПРАЙС-ЛИСТ ТОВ КАН (загальн.)1'!F1825</f>
        <v>37.28</v>
      </c>
      <c r="F374" s="117">
        <f>'ПРАЙС-ЛИСТ ТОВ КАН (загальн.)1'!G1825</f>
        <v>1267.6559999999999</v>
      </c>
      <c r="G374" s="119" t="str">
        <f>'ПРАЙС-ЛИСТ ТОВ КАН (загальн.)1'!H1825</f>
        <v>м.п.</v>
      </c>
      <c r="H374" s="114">
        <f>'ПРАЙС-ЛИСТ ТОВ КАН (загальн.)1'!I1825</f>
        <v>1841</v>
      </c>
    </row>
    <row r="375" spans="1:8" x14ac:dyDescent="0.2">
      <c r="A375" s="128">
        <f>'ПРАЙС-ЛИСТ ТОВ КАН (загальн.)1'!A1826</f>
        <v>1816</v>
      </c>
      <c r="B375" s="137" t="str">
        <f>'ПРАЙС-ЛИСТ ТОВ КАН (загальн.)1'!C1826</f>
        <v>1609182007</v>
      </c>
      <c r="C375" s="114" t="str">
        <f>'ПРАЙС-ЛИСТ ТОВ КАН (загальн.)1'!D1826</f>
        <v>6208180</v>
      </c>
      <c r="D375" s="41" t="str">
        <f>'ПРАЙС-ЛИСТ ТОВ КАН (загальн.)1'!E1826</f>
        <v>Прокладка O-Ring EPDM 66,7</v>
      </c>
      <c r="E375" s="131">
        <f>'ПРАЙС-ЛИСТ ТОВ КАН (загальн.)1'!F1826</f>
        <v>3.61</v>
      </c>
      <c r="F375" s="117">
        <f>'ПРАЙС-ЛИСТ ТОВ КАН (загальн.)1'!G1826</f>
        <v>122.80800000000001</v>
      </c>
      <c r="G375" s="119" t="str">
        <f>'ПРАЙС-ЛИСТ ТОВ КАН (загальн.)1'!H1826</f>
        <v>шт.</v>
      </c>
      <c r="H375" s="114">
        <f>'ПРАЙС-ЛИСТ ТОВ КАН (загальн.)1'!I1826</f>
        <v>1842</v>
      </c>
    </row>
    <row r="376" spans="1:8" x14ac:dyDescent="0.2">
      <c r="A376" s="128">
        <f>'ПРАЙС-ЛИСТ ТОВ КАН (загальн.)1'!A1827</f>
        <v>1817</v>
      </c>
      <c r="B376" s="137" t="str">
        <f>'ПРАЙС-ЛИСТ ТОВ КАН (загальн.)1'!C1827</f>
        <v>1609182015</v>
      </c>
      <c r="C376" s="114" t="str">
        <f>'ПРАЙС-ЛИСТ ТОВ КАН (загальн.)1'!D1827</f>
        <v>6119475</v>
      </c>
      <c r="D376" s="41" t="str">
        <f>'ПРАЙС-ЛИСТ ТОВ КАН (загальн.)1'!E1827</f>
        <v>Прокладка O-Ring FPM Viton 66,7</v>
      </c>
      <c r="E376" s="131">
        <f>'ПРАЙС-ЛИСТ ТОВ КАН (загальн.)1'!F1827</f>
        <v>7.2299999999999995</v>
      </c>
      <c r="F376" s="117">
        <f>'ПРАЙС-ЛИСТ ТОВ КАН (загальн.)1'!G1827</f>
        <v>246.024</v>
      </c>
      <c r="G376" s="119" t="str">
        <f>'ПРАЙС-ЛИСТ ТОВ КАН (загальн.)1'!H1827</f>
        <v>шт.</v>
      </c>
      <c r="H376" s="114">
        <f>'ПРАЙС-ЛИСТ ТОВ КАН (загальн.)1'!I1827</f>
        <v>1842</v>
      </c>
    </row>
  </sheetData>
  <sheetProtection formatCells="0" insertColumns="0" insertRows="0" insertHyperlinks="0" deleteColumns="0" deleteRows="0" pivotTables="0"/>
  <autoFilter ref="A10:H332" xr:uid="{00000000-0009-0000-0000-000005000000}"/>
  <mergeCells count="1">
    <mergeCell ref="F3:H3"/>
  </mergeCells>
  <conditionalFormatting sqref="A11:H11">
    <cfRule type="cellIs" dxfId="7" priority="5" stopIfTrue="1" operator="equal">
      <formula>0</formula>
    </cfRule>
  </conditionalFormatting>
  <hyperlinks>
    <hyperlink ref="F3:H3" location="'ПРАЙС-ЛИСТ ТОВ КАН (загальн.)1'!A1" display="Повернутися до загального прайсу" xr:uid="{00000000-0004-0000-0500-000000000000}"/>
  </hyperlinks>
  <pageMargins left="0.70866141732283472" right="0.23622047244094491" top="0.74803149606299213" bottom="0.74803149606299213" header="0.31496062992125984" footer="0.31496062992125984"/>
  <pageSetup paperSize="9" scale="82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66FF33"/>
  </sheetPr>
  <dimension ref="A1:H436"/>
  <sheetViews>
    <sheetView zoomScale="130" zoomScaleNormal="130" workbookViewId="0">
      <pane ySplit="11" topLeftCell="A429" activePane="bottomLeft" state="frozen"/>
      <selection pane="bottomLeft" activeCell="A437" sqref="A437:XFD437"/>
    </sheetView>
  </sheetViews>
  <sheetFormatPr defaultRowHeight="12.75" x14ac:dyDescent="0.2"/>
  <cols>
    <col min="1" max="1" width="6.140625" style="34" customWidth="1"/>
    <col min="2" max="2" width="9.140625" style="39" customWidth="1"/>
    <col min="3" max="3" width="6.85546875" customWidth="1"/>
    <col min="4" max="4" width="42.42578125" style="135" customWidth="1"/>
    <col min="5" max="5" width="8.42578125" customWidth="1"/>
    <col min="6" max="6" width="15.140625" customWidth="1"/>
    <col min="7" max="7" width="10.28515625" customWidth="1"/>
    <col min="8" max="8" width="10.140625" customWidth="1"/>
  </cols>
  <sheetData>
    <row r="1" spans="1:8" x14ac:dyDescent="0.2">
      <c r="A1" s="3"/>
      <c r="B1" s="35"/>
      <c r="C1" s="4"/>
      <c r="D1" s="147"/>
      <c r="E1" s="5"/>
      <c r="F1" s="5"/>
      <c r="G1" s="5"/>
      <c r="H1" s="6"/>
    </row>
    <row r="2" spans="1:8" ht="13.5" thickBot="1" x14ac:dyDescent="0.25">
      <c r="A2" s="7"/>
      <c r="B2" s="36"/>
      <c r="C2" s="8"/>
      <c r="D2" s="148"/>
      <c r="E2" s="9"/>
      <c r="F2" s="9"/>
      <c r="G2" s="9"/>
      <c r="H2" s="6"/>
    </row>
    <row r="3" spans="1:8" ht="13.5" thickBot="1" x14ac:dyDescent="0.25">
      <c r="A3" s="7"/>
      <c r="B3" s="36"/>
      <c r="C3" s="8"/>
      <c r="D3" s="149"/>
      <c r="E3" s="10"/>
      <c r="F3" s="202" t="s">
        <v>3770</v>
      </c>
      <c r="G3" s="203"/>
      <c r="H3" s="203"/>
    </row>
    <row r="4" spans="1:8" x14ac:dyDescent="0.2">
      <c r="A4" s="7"/>
      <c r="B4" s="36"/>
      <c r="C4" s="8"/>
      <c r="D4" s="150"/>
      <c r="E4" s="10"/>
      <c r="F4" s="10"/>
      <c r="G4" s="10"/>
      <c r="H4" s="6"/>
    </row>
    <row r="5" spans="1:8" x14ac:dyDescent="0.2">
      <c r="A5" s="7"/>
      <c r="B5" s="36"/>
      <c r="C5" s="8"/>
      <c r="D5" s="151"/>
      <c r="E5" s="10"/>
      <c r="F5" s="10"/>
      <c r="G5" s="10"/>
      <c r="H5" s="11"/>
    </row>
    <row r="6" spans="1:8" x14ac:dyDescent="0.2">
      <c r="A6" s="7"/>
      <c r="B6" s="36"/>
      <c r="C6" s="8"/>
      <c r="D6" s="151"/>
      <c r="E6" s="10"/>
      <c r="F6" s="10"/>
      <c r="G6" s="10"/>
      <c r="H6" s="11"/>
    </row>
    <row r="7" spans="1:8" x14ac:dyDescent="0.2">
      <c r="A7" s="12"/>
      <c r="B7" s="37"/>
      <c r="C7" s="13"/>
      <c r="D7" s="132"/>
      <c r="E7" s="10"/>
      <c r="F7" s="2"/>
      <c r="G7" s="2"/>
      <c r="H7" s="14"/>
    </row>
    <row r="8" spans="1:8" x14ac:dyDescent="0.2">
      <c r="A8" s="12"/>
      <c r="B8" s="37"/>
      <c r="C8" s="13"/>
      <c r="D8" s="133" t="str">
        <f>'ПРАЙС-ЛИСТ ТОВ КАН (загальн.)1'!C3</f>
        <v>Прайс-лист ТОВ "КАН-ТЕРМ ЮЕЙ" з 01.06.2021</v>
      </c>
      <c r="E8" s="10"/>
      <c r="F8" s="2"/>
      <c r="G8" s="2"/>
      <c r="H8" s="14"/>
    </row>
    <row r="9" spans="1:8" ht="13.5" thickBot="1" x14ac:dyDescent="0.25">
      <c r="A9" s="12"/>
      <c r="B9" s="37"/>
      <c r="C9" s="13"/>
      <c r="D9" s="134" t="str">
        <f>'ПРАЙС-ЛИСТ ТОВ КАН (загальн.)1'!E4</f>
        <v>Ціна орієнтовна. Кінцеві ціни уточнюйте при купівлі.</v>
      </c>
      <c r="E9" s="10"/>
      <c r="F9" s="2"/>
      <c r="G9" s="2"/>
      <c r="H9" s="14"/>
    </row>
    <row r="10" spans="1:8" ht="24.75" x14ac:dyDescent="0.2">
      <c r="A10" s="33" t="str">
        <f>'ПРАЙС-ЛИСТ ТОВ КАН (загальн.)1'!A5</f>
        <v>№</v>
      </c>
      <c r="B10" s="38" t="s">
        <v>3771</v>
      </c>
      <c r="C10" s="18" t="str">
        <f>'ПРАЙС-ЛИСТ ТОВ КАН (загальн.)1'!D5</f>
        <v>Артикул</v>
      </c>
      <c r="D10" s="123" t="str">
        <f>'ПРАЙС-ЛИСТ ТОВ КАН (загальн.)1'!E5</f>
        <v>Найменування та розмір</v>
      </c>
      <c r="E10" s="20" t="str">
        <f>'ПРАЙС-ЛИСТ ТОВ КАН (загальн.)1'!F5</f>
        <v>Ціна роздрібна з ПДВ</v>
      </c>
      <c r="F10" s="20" t="str">
        <f>'ПРАЙС-ЛИСТ ТОВ КАН (загальн.)1'!G5</f>
        <v>Ціна роздрібна з ПДВ</v>
      </c>
      <c r="G10" s="20" t="s">
        <v>5999</v>
      </c>
      <c r="H10" s="20" t="str">
        <f>'ПРАЙС-ЛИСТ ТОВ КАН (загальн.)1'!I5</f>
        <v>№ групи товара</v>
      </c>
    </row>
    <row r="11" spans="1:8" ht="15" x14ac:dyDescent="0.2">
      <c r="A11" s="188"/>
      <c r="B11" s="189"/>
      <c r="C11" s="190"/>
      <c r="D11" s="22" t="s">
        <v>738</v>
      </c>
      <c r="E11" s="177"/>
      <c r="F11" s="178"/>
      <c r="G11" s="178"/>
      <c r="H11" s="178"/>
    </row>
    <row r="12" spans="1:8" s="63" customFormat="1" x14ac:dyDescent="0.2">
      <c r="A12" s="128">
        <f>'ПРАЙС-ЛИСТ ТОВ КАН (загальн.)1'!A1829</f>
        <v>1818</v>
      </c>
      <c r="B12" s="129" t="str">
        <f>'ПРАЙС-ЛИСТ ТОВ КАН (загальн.)1'!C1829</f>
        <v>1509182022</v>
      </c>
      <c r="C12" s="113" t="str">
        <f>'ПРАЙС-ЛИСТ ТОВ КАН (загальн.)1'!D1829</f>
        <v>6222216</v>
      </c>
      <c r="D12" s="41" t="str">
        <f>'ПРАЙС-ЛИСТ ТОВ КАН (загальн.)1'!E1829</f>
        <v>прокладка O-Ring LBP EPDM 15 мм</v>
      </c>
      <c r="E12" s="131">
        <f>'ПРАЙС-ЛИСТ ТОВ КАН (загальн.)1'!F1829</f>
        <v>0.39</v>
      </c>
      <c r="F12" s="117">
        <f>'ПРАЙС-ЛИСТ ТОВ КАН (загальн.)1'!G1829</f>
        <v>13.464</v>
      </c>
      <c r="G12" s="118" t="str">
        <f>'ПРАЙС-ЛИСТ ТОВ КАН (загальн.)1'!H1829</f>
        <v>шт.</v>
      </c>
      <c r="H12" s="113">
        <f>'ПРАЙС-ЛИСТ ТОВ КАН (загальн.)1'!I1829</f>
        <v>1812</v>
      </c>
    </row>
    <row r="13" spans="1:8" s="63" customFormat="1" x14ac:dyDescent="0.2">
      <c r="A13" s="128">
        <f>'ПРАЙС-ЛИСТ ТОВ КАН (загальн.)1'!A1830</f>
        <v>1819</v>
      </c>
      <c r="B13" s="129" t="str">
        <f>'ПРАЙС-ЛИСТ ТОВ КАН (загальн.)1'!C1830</f>
        <v>1509182023</v>
      </c>
      <c r="C13" s="113" t="str">
        <f>'ПРАЙС-ЛИСТ ТОВ КАН (загальн.)1'!D1830</f>
        <v>6222227</v>
      </c>
      <c r="D13" s="41" t="str">
        <f>'ПРАЙС-ЛИСТ ТОВ КАН (загальн.)1'!E1830</f>
        <v>прокладка O-Ring LBP EPDM 18 мм</v>
      </c>
      <c r="E13" s="131">
        <f>'ПРАЙС-ЛИСТ ТОВ КАН (загальн.)1'!F1830</f>
        <v>0.45</v>
      </c>
      <c r="F13" s="117">
        <f>'ПРАЙС-ЛИСТ ТОВ КАН (загальн.)1'!G1830</f>
        <v>15.504</v>
      </c>
      <c r="G13" s="118" t="str">
        <f>'ПРАЙС-ЛИСТ ТОВ КАН (загальн.)1'!H1830</f>
        <v>шт.</v>
      </c>
      <c r="H13" s="113">
        <f>'ПРАЙС-ЛИСТ ТОВ КАН (загальн.)1'!I1830</f>
        <v>1812</v>
      </c>
    </row>
    <row r="14" spans="1:8" s="63" customFormat="1" x14ac:dyDescent="0.2">
      <c r="A14" s="128">
        <f>'ПРАЙС-ЛИСТ ТОВ КАН (загальн.)1'!A1831</f>
        <v>1820</v>
      </c>
      <c r="B14" s="129" t="str">
        <f>'ПРАЙС-ЛИСТ ТОВ КАН (загальн.)1'!C1831</f>
        <v>1509182024</v>
      </c>
      <c r="C14" s="113" t="str">
        <f>'ПРАЙС-ЛИСТ ТОВ КАН (загальн.)1'!D1831</f>
        <v>6222238</v>
      </c>
      <c r="D14" s="41" t="str">
        <f>'ПРАЙС-ЛИСТ ТОВ КАН (загальн.)1'!E1831</f>
        <v>прокладка O-Ring LBP EPDM 22 мм</v>
      </c>
      <c r="E14" s="131">
        <f>'ПРАЙС-ЛИСТ ТОВ КАН (загальн.)1'!F1831</f>
        <v>0.53</v>
      </c>
      <c r="F14" s="117">
        <f>'ПРАЙС-ЛИСТ ТОВ КАН (загальн.)1'!G1831</f>
        <v>17.952000000000002</v>
      </c>
      <c r="G14" s="118" t="str">
        <f>'ПРАЙС-ЛИСТ ТОВ КАН (загальн.)1'!H1831</f>
        <v>шт.</v>
      </c>
      <c r="H14" s="113">
        <f>'ПРАЙС-ЛИСТ ТОВ КАН (загальн.)1'!I1831</f>
        <v>1812</v>
      </c>
    </row>
    <row r="15" spans="1:8" s="63" customFormat="1" x14ac:dyDescent="0.2">
      <c r="A15" s="128">
        <f>'ПРАЙС-ЛИСТ ТОВ КАН (загальн.)1'!A1832</f>
        <v>1821</v>
      </c>
      <c r="B15" s="129" t="str">
        <f>'ПРАЙС-ЛИСТ ТОВ КАН (загальн.)1'!C1832</f>
        <v>1509182025</v>
      </c>
      <c r="C15" s="113" t="str">
        <f>'ПРАЙС-ЛИСТ ТОВ КАН (загальн.)1'!D1832</f>
        <v>6222249</v>
      </c>
      <c r="D15" s="41" t="str">
        <f>'ПРАЙС-ЛИСТ ТОВ КАН (загальн.)1'!E1832</f>
        <v>прокладка O-Ring LBP EPDM 28 мм</v>
      </c>
      <c r="E15" s="131">
        <f>'ПРАЙС-ЛИСТ ТОВ КАН (загальн.)1'!F1832</f>
        <v>0.57999999999999996</v>
      </c>
      <c r="F15" s="117">
        <f>'ПРАЙС-ЛИСТ ТОВ КАН (загальн.)1'!G1832</f>
        <v>19.584</v>
      </c>
      <c r="G15" s="118" t="str">
        <f>'ПРАЙС-ЛИСТ ТОВ КАН (загальн.)1'!H1832</f>
        <v>шт.</v>
      </c>
      <c r="H15" s="113">
        <f>'ПРАЙС-ЛИСТ ТОВ КАН (загальн.)1'!I1832</f>
        <v>1812</v>
      </c>
    </row>
    <row r="16" spans="1:8" s="63" customFormat="1" x14ac:dyDescent="0.2">
      <c r="A16" s="128">
        <f>'ПРАЙС-ЛИСТ ТОВ КАН (загальн.)1'!A1833</f>
        <v>1822</v>
      </c>
      <c r="B16" s="129" t="str">
        <f>'ПРАЙС-ЛИСТ ТОВ КАН (загальн.)1'!C1833</f>
        <v>1509182026</v>
      </c>
      <c r="C16" s="113" t="str">
        <f>'ПРАЙС-ЛИСТ ТОВ КАН (загальн.)1'!D1833</f>
        <v>6222251</v>
      </c>
      <c r="D16" s="41" t="str">
        <f>'ПРАЙС-ЛИСТ ТОВ КАН (загальн.)1'!E1833</f>
        <v>прокладка O-Ring LBP EPDM 35 мм</v>
      </c>
      <c r="E16" s="131">
        <f>'ПРАЙС-ЛИСТ ТОВ КАН (загальн.)1'!F1833</f>
        <v>0.83</v>
      </c>
      <c r="F16" s="117">
        <f>'ПРАЙС-ЛИСТ ТОВ КАН (загальн.)1'!G1833</f>
        <v>28.152000000000001</v>
      </c>
      <c r="G16" s="118" t="str">
        <f>'ПРАЙС-ЛИСТ ТОВ КАН (загальн.)1'!H1833</f>
        <v>шт.</v>
      </c>
      <c r="H16" s="113">
        <f>'ПРАЙС-ЛИСТ ТОВ КАН (загальн.)1'!I1833</f>
        <v>1812</v>
      </c>
    </row>
    <row r="17" spans="1:8" s="63" customFormat="1" x14ac:dyDescent="0.2">
      <c r="A17" s="128">
        <f>'ПРАЙС-ЛИСТ ТОВ КАН (загальн.)1'!A1834</f>
        <v>1823</v>
      </c>
      <c r="B17" s="129" t="str">
        <f>'ПРАЙС-ЛИСТ ТОВ КАН (загальн.)1'!C1834</f>
        <v>1509182027</v>
      </c>
      <c r="C17" s="113" t="str">
        <f>'ПРАЙС-ЛИСТ ТОВ КАН (загальн.)1'!D1834</f>
        <v>6222260</v>
      </c>
      <c r="D17" s="41" t="str">
        <f>'ПРАЙС-ЛИСТ ТОВ КАН (загальн.)1'!E1834</f>
        <v>прокладка O-Ring LBP EPDM 42 мм</v>
      </c>
      <c r="E17" s="131">
        <f>'ПРАЙС-ЛИСТ ТОВ КАН (загальн.)1'!F1834</f>
        <v>1.28</v>
      </c>
      <c r="F17" s="117">
        <f>'ПРАЙС-ЛИСТ ТОВ КАН (загальн.)1'!G1834</f>
        <v>43.655999999999999</v>
      </c>
      <c r="G17" s="118" t="str">
        <f>'ПРАЙС-ЛИСТ ТОВ КАН (загальн.)1'!H1834</f>
        <v>шт.</v>
      </c>
      <c r="H17" s="113">
        <f>'ПРАЙС-ЛИСТ ТОВ КАН (загальн.)1'!I1834</f>
        <v>1812</v>
      </c>
    </row>
    <row r="18" spans="1:8" s="63" customFormat="1" x14ac:dyDescent="0.2">
      <c r="A18" s="128">
        <f>'ПРАЙС-ЛИСТ ТОВ КАН (загальн.)1'!A1835</f>
        <v>1824</v>
      </c>
      <c r="B18" s="129" t="str">
        <f>'ПРАЙС-ЛИСТ ТОВ КАН (загальн.)1'!C1835</f>
        <v>1509182028</v>
      </c>
      <c r="C18" s="113" t="str">
        <f>'ПРАЙС-ЛИСТ ТОВ КАН (загальн.)1'!D1835</f>
        <v>6222271</v>
      </c>
      <c r="D18" s="41" t="str">
        <f>'ПРАЙС-ЛИСТ ТОВ КАН (загальн.)1'!E1835</f>
        <v>прокладка O-Ring LBP EPDM 54 мм</v>
      </c>
      <c r="E18" s="131">
        <f>'ПРАЙС-ЛИСТ ТОВ КАН (загальн.)1'!F1835</f>
        <v>1.28</v>
      </c>
      <c r="F18" s="117">
        <f>'ПРАЙС-ЛИСТ ТОВ КАН (загальн.)1'!G1835</f>
        <v>43.655999999999999</v>
      </c>
      <c r="G18" s="118" t="str">
        <f>'ПРАЙС-ЛИСТ ТОВ КАН (загальн.)1'!H1835</f>
        <v>шт.</v>
      </c>
      <c r="H18" s="113">
        <f>'ПРАЙС-ЛИСТ ТОВ КАН (загальн.)1'!I1835</f>
        <v>1812</v>
      </c>
    </row>
    <row r="19" spans="1:8" s="63" customFormat="1" x14ac:dyDescent="0.2">
      <c r="A19" s="128">
        <f>'ПРАЙС-ЛИСТ ТОВ КАН (загальн.)1'!A1836</f>
        <v>1825</v>
      </c>
      <c r="B19" s="129" t="str">
        <f>'ПРАЙС-ЛИСТ ТОВ КАН (загальн.)1'!C1836</f>
        <v>1509182029</v>
      </c>
      <c r="C19" s="113" t="str">
        <f>'ПРАЙС-ЛИСТ ТОВ КАН (загальн.)1'!D1836</f>
        <v>6119410</v>
      </c>
      <c r="D19" s="41" t="str">
        <f>'ПРАЙС-ЛИСТ ТОВ КАН (загальн.)1'!E1836</f>
        <v>прокладка O-Ring LBP FPM Viton® 18 мм</v>
      </c>
      <c r="E19" s="131">
        <f>'ПРАЙС-ЛИСТ ТОВ КАН (загальн.)1'!F1836</f>
        <v>1.17</v>
      </c>
      <c r="F19" s="117">
        <f>'ПРАЙС-ЛИСТ ТОВ КАН (загальн.)1'!G1836</f>
        <v>39.984000000000002</v>
      </c>
      <c r="G19" s="118" t="str">
        <f>'ПРАЙС-ЛИСТ ТОВ КАН (загальн.)1'!H1836</f>
        <v>шт.</v>
      </c>
      <c r="H19" s="113">
        <f>'ПРАЙС-ЛИСТ ТОВ КАН (загальн.)1'!I1836</f>
        <v>1812</v>
      </c>
    </row>
    <row r="20" spans="1:8" s="63" customFormat="1" x14ac:dyDescent="0.2">
      <c r="A20" s="128">
        <f>'ПРАЙС-ЛИСТ ТОВ КАН (загальн.)1'!A1837</f>
        <v>1826</v>
      </c>
      <c r="B20" s="129" t="str">
        <f>'ПРАЙС-ЛИСТ ТОВ КАН (загальн.)1'!C1837</f>
        <v>1509182030</v>
      </c>
      <c r="C20" s="113" t="str">
        <f>'ПРАЙС-ЛИСТ ТОВ КАН (загальн.)1'!D1837</f>
        <v>6119401</v>
      </c>
      <c r="D20" s="41" t="str">
        <f>'ПРАЙС-ЛИСТ ТОВ КАН (загальн.)1'!E1837</f>
        <v>прокладка O-Ring LBP FPM Viton® 15 мм</v>
      </c>
      <c r="E20" s="131">
        <f>'ПРАЙС-ЛИСТ ТОВ КАН (загальн.)1'!F1837</f>
        <v>1.03</v>
      </c>
      <c r="F20" s="117">
        <f>'ПРАЙС-ЛИСТ ТОВ КАН (загальн.)1'!G1837</f>
        <v>35.088000000000001</v>
      </c>
      <c r="G20" s="118" t="str">
        <f>'ПРАЙС-ЛИСТ ТОВ КАН (загальн.)1'!H1837</f>
        <v>шт.</v>
      </c>
      <c r="H20" s="113">
        <f>'ПРАЙС-ЛИСТ ТОВ КАН (загальн.)1'!I1837</f>
        <v>1812</v>
      </c>
    </row>
    <row r="21" spans="1:8" s="63" customFormat="1" x14ac:dyDescent="0.2">
      <c r="A21" s="128">
        <f>'ПРАЙС-ЛИСТ ТОВ КАН (загальн.)1'!A1838</f>
        <v>1827</v>
      </c>
      <c r="B21" s="129" t="str">
        <f>'ПРАЙС-ЛИСТ ТОВ КАН (загальн.)1'!C1838</f>
        <v>1509182031</v>
      </c>
      <c r="C21" s="113" t="str">
        <f>'ПРАЙС-ЛИСТ ТОВ КАН (загальн.)1'!D1838</f>
        <v>6119421</v>
      </c>
      <c r="D21" s="41" t="str">
        <f>'ПРАЙС-ЛИСТ ТОВ КАН (загальн.)1'!E1838</f>
        <v>прокладка O-Ring LBP FPM Viton® 22 мм</v>
      </c>
      <c r="E21" s="131">
        <f>'ПРАЙС-ЛИСТ ТОВ КАН (загальн.)1'!F1838</f>
        <v>1.39</v>
      </c>
      <c r="F21" s="117">
        <f>'ПРАЙС-ЛИСТ ТОВ КАН (загальн.)1'!G1838</f>
        <v>47.328000000000003</v>
      </c>
      <c r="G21" s="118" t="str">
        <f>'ПРАЙС-ЛИСТ ТОВ КАН (загальн.)1'!H1838</f>
        <v>шт.</v>
      </c>
      <c r="H21" s="113">
        <f>'ПРАЙС-ЛИСТ ТОВ КАН (загальн.)1'!I1838</f>
        <v>1812</v>
      </c>
    </row>
    <row r="22" spans="1:8" s="63" customFormat="1" x14ac:dyDescent="0.2">
      <c r="A22" s="128">
        <f>'ПРАЙС-ЛИСТ ТОВ КАН (загальн.)1'!A1839</f>
        <v>1828</v>
      </c>
      <c r="B22" s="129" t="str">
        <f>'ПРАЙС-ЛИСТ ТОВ КАН (загальн.)1'!C1839</f>
        <v>1509182032</v>
      </c>
      <c r="C22" s="113" t="str">
        <f>'ПРАЙС-ЛИСТ ТОВ КАН (загальн.)1'!D1839</f>
        <v>6119432</v>
      </c>
      <c r="D22" s="41" t="str">
        <f>'ПРАЙС-ЛИСТ ТОВ КАН (загальн.)1'!E1839</f>
        <v>прокладка O-Ring LBP FPM Viton® 28 мм</v>
      </c>
      <c r="E22" s="131">
        <f>'ПРАЙС-ЛИСТ ТОВ КАН (загальн.)1'!F1839</f>
        <v>1.6300000000000001</v>
      </c>
      <c r="F22" s="117">
        <f>'ПРАЙС-ЛИСТ ТОВ КАН (загальн.)1'!G1839</f>
        <v>55.488</v>
      </c>
      <c r="G22" s="118" t="str">
        <f>'ПРАЙС-ЛИСТ ТОВ КАН (загальн.)1'!H1839</f>
        <v>шт.</v>
      </c>
      <c r="H22" s="113">
        <f>'ПРАЙС-ЛИСТ ТОВ КАН (загальн.)1'!I1839</f>
        <v>1812</v>
      </c>
    </row>
    <row r="23" spans="1:8" s="63" customFormat="1" x14ac:dyDescent="0.2">
      <c r="A23" s="128">
        <f>'ПРАЙС-ЛИСТ ТОВ КАН (загальн.)1'!A1840</f>
        <v>1829</v>
      </c>
      <c r="B23" s="129" t="str">
        <f>'ПРАЙС-ЛИСТ ТОВ КАН (загальн.)1'!C1840</f>
        <v>1509182033</v>
      </c>
      <c r="C23" s="113" t="str">
        <f>'ПРАЙС-ЛИСТ ТОВ КАН (загальн.)1'!D1840</f>
        <v>6119443</v>
      </c>
      <c r="D23" s="41" t="str">
        <f>'ПРАЙС-ЛИСТ ТОВ КАН (загальн.)1'!E1840</f>
        <v>прокладка O-Ring LBP FPM Viton® 35 мм</v>
      </c>
      <c r="E23" s="131">
        <f>'ПРАЙС-ЛИСТ ТОВ КАН (загальн.)1'!F1840</f>
        <v>2.17</v>
      </c>
      <c r="F23" s="117">
        <f>'ПРАЙС-ЛИСТ ТОВ КАН (загальн.)1'!G1840</f>
        <v>73.847999999999999</v>
      </c>
      <c r="G23" s="118" t="str">
        <f>'ПРАЙС-ЛИСТ ТОВ КАН (загальн.)1'!H1840</f>
        <v>шт.</v>
      </c>
      <c r="H23" s="113">
        <f>'ПРАЙС-ЛИСТ ТОВ КАН (загальн.)1'!I1840</f>
        <v>1812</v>
      </c>
    </row>
    <row r="24" spans="1:8" s="63" customFormat="1" x14ac:dyDescent="0.2">
      <c r="A24" s="128">
        <f>'ПРАЙС-ЛИСТ ТОВ КАН (загальн.)1'!A1841</f>
        <v>1830</v>
      </c>
      <c r="B24" s="129" t="str">
        <f>'ПРАЙС-ЛИСТ ТОВ КАН (загальн.)1'!C1841</f>
        <v>1509182034</v>
      </c>
      <c r="C24" s="113" t="str">
        <f>'ПРАЙС-ЛИСТ ТОВ КАН (загальн.)1'!D1841</f>
        <v>6119454</v>
      </c>
      <c r="D24" s="41" t="str">
        <f>'ПРАЙС-ЛИСТ ТОВ КАН (загальн.)1'!E1841</f>
        <v>прокладка O-Ring LBP FPM Viton® 42 мм</v>
      </c>
      <c r="E24" s="131">
        <f>'ПРАЙС-ЛИСТ ТОВ КАН (загальн.)1'!F1841</f>
        <v>3.5399999999999996</v>
      </c>
      <c r="F24" s="117">
        <f>'ПРАЙС-ЛИСТ ТОВ КАН (загальн.)1'!G1841</f>
        <v>120.36</v>
      </c>
      <c r="G24" s="118" t="str">
        <f>'ПРАЙС-ЛИСТ ТОВ КАН (загальн.)1'!H1841</f>
        <v>шт.</v>
      </c>
      <c r="H24" s="113">
        <f>'ПРАЙС-ЛИСТ ТОВ КАН (загальн.)1'!I1841</f>
        <v>1812</v>
      </c>
    </row>
    <row r="25" spans="1:8" s="63" customFormat="1" x14ac:dyDescent="0.2">
      <c r="A25" s="128">
        <f>'ПРАЙС-ЛИСТ ТОВ КАН (загальн.)1'!A1842</f>
        <v>1831</v>
      </c>
      <c r="B25" s="129" t="str">
        <f>'ПРАЙС-ЛИСТ ТОВ КАН (загальн.)1'!C1842</f>
        <v>1509182035</v>
      </c>
      <c r="C25" s="113" t="str">
        <f>'ПРАЙС-ЛИСТ ТОВ КАН (загальн.)1'!D1842</f>
        <v>6119465</v>
      </c>
      <c r="D25" s="41" t="str">
        <f>'ПРАЙС-ЛИСТ ТОВ КАН (загальн.)1'!E1842</f>
        <v>прокладка O-Ring LBP FPM Viton® 54 мм</v>
      </c>
      <c r="E25" s="131">
        <f>'ПРАЙС-ЛИСТ ТОВ КАН (загальн.)1'!F1842</f>
        <v>3.5399999999999996</v>
      </c>
      <c r="F25" s="117">
        <f>'ПРАЙС-ЛИСТ ТОВ КАН (загальн.)1'!G1842</f>
        <v>120.36</v>
      </c>
      <c r="G25" s="118" t="str">
        <f>'ПРАЙС-ЛИСТ ТОВ КАН (загальн.)1'!H1842</f>
        <v>шт.</v>
      </c>
      <c r="H25" s="113">
        <f>'ПРАЙС-ЛИСТ ТОВ КАН (загальн.)1'!I1842</f>
        <v>1812</v>
      </c>
    </row>
    <row r="26" spans="1:8" s="63" customFormat="1" x14ac:dyDescent="0.2">
      <c r="A26" s="128">
        <f>'ПРАЙС-ЛИСТ ТОВ КАН (загальн.)1'!A1843</f>
        <v>1832</v>
      </c>
      <c r="B26" s="129" t="str">
        <f>'ПРАЙС-ЛИСТ ТОВ КАН (загальн.)1'!C1843</f>
        <v>1509182038</v>
      </c>
      <c r="C26" s="113" t="str">
        <f>'ПРАЙС-ЛИСТ ТОВ КАН (загальн.)1'!D1843</f>
        <v>6119828</v>
      </c>
      <c r="D26" s="41" t="str">
        <f>'ПРАЙС-ЛИСТ ТОВ КАН (загальн.)1'!E1843</f>
        <v>прокладка O-Ring Viton сіра LPB 35 мм</v>
      </c>
      <c r="E26" s="131">
        <f>'ПРАЙС-ЛИСТ ТОВ КАН (загальн.)1'!F1843</f>
        <v>2.8899999999999997</v>
      </c>
      <c r="F26" s="117">
        <f>'ПРАЙС-ЛИСТ ТОВ КАН (загальн.)1'!G1843</f>
        <v>98.328000000000003</v>
      </c>
      <c r="G26" s="118" t="str">
        <f>'ПРАЙС-ЛИСТ ТОВ КАН (загальн.)1'!H1843</f>
        <v>шт.</v>
      </c>
      <c r="H26" s="113">
        <f>'ПРАЙС-ЛИСТ ТОВ КАН (загальн.)1'!I1843</f>
        <v>1812</v>
      </c>
    </row>
    <row r="27" spans="1:8" s="63" customFormat="1" x14ac:dyDescent="0.2">
      <c r="A27" s="128">
        <f>'ПРАЙС-ЛИСТ ТОВ КАН (загальн.)1'!A1844</f>
        <v>1833</v>
      </c>
      <c r="B27" s="129" t="str">
        <f>'ПРАЙС-ЛИСТ ТОВ КАН (загальн.)1'!C1844</f>
        <v>1509182039</v>
      </c>
      <c r="C27" s="113" t="str">
        <f>'ПРАЙС-ЛИСТ ТОВ КАН (загальн.)1'!D1844</f>
        <v>6119784</v>
      </c>
      <c r="D27" s="41" t="str">
        <f>'ПРАЙС-ЛИСТ ТОВ КАН (загальн.)1'!E1844</f>
        <v>прокладка O-Ring Viton сіра LPB 15 мм</v>
      </c>
      <c r="E27" s="131">
        <f>'ПРАЙС-ЛИСТ ТОВ КАН (загальн.)1'!F1844</f>
        <v>1.47</v>
      </c>
      <c r="F27" s="117">
        <f>'ПРАЙС-ЛИСТ ТОВ КАН (загальн.)1'!G1844</f>
        <v>50.183999999999997</v>
      </c>
      <c r="G27" s="118" t="str">
        <f>'ПРАЙС-ЛИСТ ТОВ КАН (загальн.)1'!H1844</f>
        <v>шт.</v>
      </c>
      <c r="H27" s="113">
        <f>'ПРАЙС-ЛИСТ ТОВ КАН (загальн.)1'!I1844</f>
        <v>1812</v>
      </c>
    </row>
    <row r="28" spans="1:8" s="63" customFormat="1" x14ac:dyDescent="0.2">
      <c r="A28" s="128">
        <f>'ПРАЙС-ЛИСТ ТОВ КАН (загальн.)1'!A1845</f>
        <v>1834</v>
      </c>
      <c r="B28" s="129" t="str">
        <f>'ПРАЙС-ЛИСТ ТОВ КАН (загальн.)1'!C1845</f>
        <v>1509182040</v>
      </c>
      <c r="C28" s="113" t="str">
        <f>'ПРАЙС-ЛИСТ ТОВ КАН (загальн.)1'!D1845</f>
        <v>6119795</v>
      </c>
      <c r="D28" s="41" t="str">
        <f>'ПРАЙС-ЛИСТ ТОВ КАН (загальн.)1'!E1845</f>
        <v>прокладка O-Ring Viton сіра LPB 18 мм</v>
      </c>
      <c r="E28" s="131">
        <f>'ПРАЙС-ЛИСТ ТОВ КАН (загальн.)1'!F1845</f>
        <v>1.54</v>
      </c>
      <c r="F28" s="117">
        <f>'ПРАЙС-ЛИСТ ТОВ КАН (загальн.)1'!G1845</f>
        <v>52.223999999999997</v>
      </c>
      <c r="G28" s="118" t="str">
        <f>'ПРАЙС-ЛИСТ ТОВ КАН (загальн.)1'!H1845</f>
        <v>шт.</v>
      </c>
      <c r="H28" s="113">
        <f>'ПРАЙС-ЛИСТ ТОВ КАН (загальн.)1'!I1845</f>
        <v>1812</v>
      </c>
    </row>
    <row r="29" spans="1:8" s="63" customFormat="1" x14ac:dyDescent="0.2">
      <c r="A29" s="128">
        <f>'ПРАЙС-ЛИСТ ТОВ КАН (загальн.)1'!A1846</f>
        <v>1835</v>
      </c>
      <c r="B29" s="129" t="str">
        <f>'ПРАЙС-ЛИСТ ТОВ КАН (загальн.)1'!C1846</f>
        <v>1509182041</v>
      </c>
      <c r="C29" s="113" t="str">
        <f>'ПРАЙС-ЛИСТ ТОВ КАН (загальн.)1'!D1846</f>
        <v>6119806</v>
      </c>
      <c r="D29" s="41" t="str">
        <f>'ПРАЙС-ЛИСТ ТОВ КАН (загальн.)1'!E1846</f>
        <v>прокладка O-Ring Viton сіра LPB 22 мм</v>
      </c>
      <c r="E29" s="131">
        <f>'ПРАЙС-ЛИСТ ТОВ КАН (загальн.)1'!F1846</f>
        <v>1.76</v>
      </c>
      <c r="F29" s="117">
        <f>'ПРАЙС-ЛИСТ ТОВ КАН (загальн.)1'!G1846</f>
        <v>59.975999999999999</v>
      </c>
      <c r="G29" s="118" t="str">
        <f>'ПРАЙС-ЛИСТ ТОВ КАН (загальн.)1'!H1846</f>
        <v>шт.</v>
      </c>
      <c r="H29" s="113">
        <f>'ПРАЙС-ЛИСТ ТОВ КАН (загальн.)1'!I1846</f>
        <v>1812</v>
      </c>
    </row>
    <row r="30" spans="1:8" s="63" customFormat="1" x14ac:dyDescent="0.2">
      <c r="A30" s="128">
        <f>'ПРАЙС-ЛИСТ ТОВ КАН (загальн.)1'!A1847</f>
        <v>1836</v>
      </c>
      <c r="B30" s="129" t="str">
        <f>'ПРАЙС-ЛИСТ ТОВ КАН (загальн.)1'!C1847</f>
        <v>1509182042</v>
      </c>
      <c r="C30" s="113" t="str">
        <f>'ПРАЙС-ЛИСТ ТОВ КАН (загальн.)1'!D1847</f>
        <v>6119817</v>
      </c>
      <c r="D30" s="41" t="str">
        <f>'ПРАЙС-ЛИСТ ТОВ КАН (загальн.)1'!E1847</f>
        <v>прокладка O-Ring Viton сіра LPB 28 мм</v>
      </c>
      <c r="E30" s="131">
        <f>'ПРАЙС-ЛИСТ ТОВ КАН (загальн.)1'!F1847</f>
        <v>2.3199999999999998</v>
      </c>
      <c r="F30" s="117">
        <f>'ПРАЙС-ЛИСТ ТОВ КАН (загальн.)1'!G1847</f>
        <v>78.744</v>
      </c>
      <c r="G30" s="118" t="str">
        <f>'ПРАЙС-ЛИСТ ТОВ КАН (загальн.)1'!H1847</f>
        <v>шт.</v>
      </c>
      <c r="H30" s="113">
        <f>'ПРАЙС-ЛИСТ ТОВ КАН (загальн.)1'!I1847</f>
        <v>1812</v>
      </c>
    </row>
    <row r="31" spans="1:8" s="63" customFormat="1" x14ac:dyDescent="0.2">
      <c r="A31" s="128">
        <f>'ПРАЙС-ЛИСТ ТОВ КАН (загальн.)1'!A1848</f>
        <v>1837</v>
      </c>
      <c r="B31" s="129" t="str">
        <f>'ПРАЙС-ЛИСТ ТОВ КАН (загальн.)1'!C1848</f>
        <v>1509182043</v>
      </c>
      <c r="C31" s="113" t="str">
        <f>'ПРАЙС-ЛИСТ ТОВ КАН (загальн.)1'!D1848</f>
        <v>6119839</v>
      </c>
      <c r="D31" s="41" t="str">
        <f>'ПРАЙС-ЛИСТ ТОВ КАН (загальн.)1'!E1848</f>
        <v>прокладка O-Ring Viton сіра LPB 42 мм</v>
      </c>
      <c r="E31" s="131">
        <f>'ПРАЙС-ЛИСТ ТОВ КАН (загальн.)1'!F1848</f>
        <v>4.62</v>
      </c>
      <c r="F31" s="117">
        <f>'ПРАЙС-ЛИСТ ТОВ КАН (загальн.)1'!G1848</f>
        <v>157.08000000000001</v>
      </c>
      <c r="G31" s="118" t="str">
        <f>'ПРАЙС-ЛИСТ ТОВ КАН (загальн.)1'!H1848</f>
        <v>шт.</v>
      </c>
      <c r="H31" s="113">
        <f>'ПРАЙС-ЛИСТ ТОВ КАН (загальн.)1'!I1848</f>
        <v>1812</v>
      </c>
    </row>
    <row r="32" spans="1:8" s="63" customFormat="1" x14ac:dyDescent="0.2">
      <c r="A32" s="128">
        <f>'ПРАЙС-ЛИСТ ТОВ КАН (загальн.)1'!A1849</f>
        <v>1838</v>
      </c>
      <c r="B32" s="129" t="str">
        <f>'ПРАЙС-ЛИСТ ТОВ КАН (загальн.)1'!C1849</f>
        <v>1509182044</v>
      </c>
      <c r="C32" s="113" t="str">
        <f>'ПРАЙС-ЛИСТ ТОВ КАН (загальн.)1'!D1849</f>
        <v>6119841</v>
      </c>
      <c r="D32" s="41" t="str">
        <f>'ПРАЙС-ЛИСТ ТОВ КАН (загальн.)1'!E1849</f>
        <v>прокладка O-Ring Viton сіра LPB 54 мм</v>
      </c>
      <c r="E32" s="131">
        <f>'ПРАЙС-ЛИСТ ТОВ КАН (загальн.)1'!F1849</f>
        <v>4.62</v>
      </c>
      <c r="F32" s="117">
        <f>'ПРАЙС-ЛИСТ ТОВ КАН (загальн.)1'!G1849</f>
        <v>157.08000000000001</v>
      </c>
      <c r="G32" s="118" t="str">
        <f>'ПРАЙС-ЛИСТ ТОВ КАН (загальн.)1'!H1849</f>
        <v>шт.</v>
      </c>
      <c r="H32" s="113">
        <f>'ПРАЙС-ЛИСТ ТОВ КАН (загальн.)1'!I1849</f>
        <v>1812</v>
      </c>
    </row>
    <row r="33" spans="1:8" s="63" customFormat="1" x14ac:dyDescent="0.2">
      <c r="A33" s="128">
        <f>'ПРАЙС-ЛИСТ ТОВ КАН (загальн.)1'!A1850</f>
        <v>1839</v>
      </c>
      <c r="B33" s="129" t="str">
        <f>'ПРАЙС-ЛИСТ ТОВ КАН (загальн.)1'!C1850</f>
        <v>1509237000</v>
      </c>
      <c r="C33" s="113" t="str">
        <f>'ПРАЙС-ЛИСТ ТОВ КАН (загальн.)1'!D1850</f>
        <v>6118301</v>
      </c>
      <c r="D33" s="41" t="str">
        <f>'ПРАЙС-ЛИСТ ТОВ КАН (загальн.)1'!E1850</f>
        <v>Прокладка плоска FPM Viton Steel/Inox fi-15/18</v>
      </c>
      <c r="E33" s="131">
        <f>'ПРАЙС-ЛИСТ ТОВ КАН (загальн.)1'!F1850</f>
        <v>7.62</v>
      </c>
      <c r="F33" s="117">
        <f>'ПРАЙС-ЛИСТ ТОВ КАН (загальн.)1'!G1850</f>
        <v>259.08</v>
      </c>
      <c r="G33" s="118" t="str">
        <f>'ПРАЙС-ЛИСТ ТОВ КАН (загальн.)1'!H1850</f>
        <v>шт.</v>
      </c>
      <c r="H33" s="113">
        <f>'ПРАЙС-ЛИСТ ТОВ КАН (загальн.)1'!I1850</f>
        <v>1812</v>
      </c>
    </row>
    <row r="34" spans="1:8" s="63" customFormat="1" x14ac:dyDescent="0.2">
      <c r="A34" s="128">
        <f>'ПРАЙС-ЛИСТ ТОВ КАН (загальн.)1'!A1851</f>
        <v>1840</v>
      </c>
      <c r="B34" s="129" t="str">
        <f>'ПРАЙС-ЛИСТ ТОВ КАН (загальн.)1'!C1851</f>
        <v>1509237001</v>
      </c>
      <c r="C34" s="113" t="str">
        <f>'ПРАЙС-ЛИСТ ТОВ КАН (загальн.)1'!D1851</f>
        <v>6118310</v>
      </c>
      <c r="D34" s="41" t="str">
        <f>'ПРАЙС-ЛИСТ ТОВ КАН (загальн.)1'!E1851</f>
        <v>Прокладка плоска FPM Viton Steel/Inox fi-22</v>
      </c>
      <c r="E34" s="131">
        <f>'ПРАЙС-ЛИСТ ТОВ КАН (загальн.)1'!F1851</f>
        <v>7.99</v>
      </c>
      <c r="F34" s="117">
        <f>'ПРАЙС-ЛИСТ ТОВ КАН (загальн.)1'!G1851</f>
        <v>271.72800000000001</v>
      </c>
      <c r="G34" s="118" t="str">
        <f>'ПРАЙС-ЛИСТ ТОВ КАН (загальн.)1'!H1851</f>
        <v>шт.</v>
      </c>
      <c r="H34" s="113">
        <f>'ПРАЙС-ЛИСТ ТОВ КАН (загальн.)1'!I1851</f>
        <v>1812</v>
      </c>
    </row>
    <row r="35" spans="1:8" s="63" customFormat="1" x14ac:dyDescent="0.2">
      <c r="A35" s="128">
        <f>'ПРАЙС-ЛИСТ ТОВ КАН (загальн.)1'!A1852</f>
        <v>1841</v>
      </c>
      <c r="B35" s="129" t="str">
        <f>'ПРАЙС-ЛИСТ ТОВ КАН (загальн.)1'!C1852</f>
        <v>1509237002</v>
      </c>
      <c r="C35" s="113" t="str">
        <f>'ПРАЙС-ЛИСТ ТОВ КАН (загальн.)1'!D1852</f>
        <v>6118321</v>
      </c>
      <c r="D35" s="41" t="str">
        <f>'ПРАЙС-ЛИСТ ТОВ КАН (загальн.)1'!E1852</f>
        <v>Прокладка плоска FPM Viton Steel/Inox fi-28</v>
      </c>
      <c r="E35" s="131">
        <f>'ПРАЙС-ЛИСТ ТОВ КАН (загальн.)1'!F1852</f>
        <v>8.17</v>
      </c>
      <c r="F35" s="117">
        <f>'ПРАЙС-ЛИСТ ТОВ КАН (загальн.)1'!G1852</f>
        <v>277.84800000000001</v>
      </c>
      <c r="G35" s="118" t="str">
        <f>'ПРАЙС-ЛИСТ ТОВ КАН (загальн.)1'!H1852</f>
        <v>шт.</v>
      </c>
      <c r="H35" s="113">
        <f>'ПРАЙС-ЛИСТ ТОВ КАН (загальн.)1'!I1852</f>
        <v>1812</v>
      </c>
    </row>
    <row r="36" spans="1:8" s="63" customFormat="1" x14ac:dyDescent="0.2">
      <c r="A36" s="128">
        <f>'ПРАЙС-ЛИСТ ТОВ КАН (загальн.)1'!A1853</f>
        <v>1842</v>
      </c>
      <c r="B36" s="129" t="str">
        <f>'ПРАЙС-ЛИСТ ТОВ КАН (загальн.)1'!C1853</f>
        <v>1509237003</v>
      </c>
      <c r="C36" s="113" t="str">
        <f>'ПРАЙС-ЛИСТ ТОВ КАН (загальн.)1'!D1853</f>
        <v>6118332</v>
      </c>
      <c r="D36" s="41" t="str">
        <f>'ПРАЙС-ЛИСТ ТОВ КАН (загальн.)1'!E1853</f>
        <v>Прокладка плоска FPM Viton Steel/Inox fi-35</v>
      </c>
      <c r="E36" s="131">
        <f>'ПРАЙС-ЛИСТ ТОВ КАН (загальн.)1'!F1853</f>
        <v>8.25</v>
      </c>
      <c r="F36" s="117">
        <f>'ПРАЙС-ЛИСТ ТОВ КАН (загальн.)1'!G1853</f>
        <v>280.70400000000001</v>
      </c>
      <c r="G36" s="118" t="str">
        <f>'ПРАЙС-ЛИСТ ТОВ КАН (загальн.)1'!H1853</f>
        <v>шт.</v>
      </c>
      <c r="H36" s="113">
        <f>'ПРАЙС-ЛИСТ ТОВ КАН (загальн.)1'!I1853</f>
        <v>1812</v>
      </c>
    </row>
    <row r="37" spans="1:8" s="63" customFormat="1" x14ac:dyDescent="0.2">
      <c r="A37" s="128">
        <f>'ПРАЙС-ЛИСТ ТОВ КАН (загальн.)1'!A1854</f>
        <v>1843</v>
      </c>
      <c r="B37" s="129" t="str">
        <f>'ПРАЙС-ЛИСТ ТОВ КАН (загальн.)1'!C1854</f>
        <v>1509237004</v>
      </c>
      <c r="C37" s="113" t="str">
        <f>'ПРАЙС-ЛИСТ ТОВ КАН (загальн.)1'!D1854</f>
        <v>6118343</v>
      </c>
      <c r="D37" s="41" t="str">
        <f>'ПРАЙС-ЛИСТ ТОВ КАН (загальн.)1'!E1854</f>
        <v>Прокладка плоска FPM Viton Steel/Inox fi-42</v>
      </c>
      <c r="E37" s="131">
        <f>'ПРАЙС-ЛИСТ ТОВ КАН (загальн.)1'!F1854</f>
        <v>16.690000000000001</v>
      </c>
      <c r="F37" s="117">
        <f>'ПРАЙС-ЛИСТ ТОВ КАН (загальн.)1'!G1854</f>
        <v>567.52800000000002</v>
      </c>
      <c r="G37" s="118" t="str">
        <f>'ПРАЙС-ЛИСТ ТОВ КАН (загальн.)1'!H1854</f>
        <v>шт.</v>
      </c>
      <c r="H37" s="113">
        <f>'ПРАЙС-ЛИСТ ТОВ КАН (загальн.)1'!I1854</f>
        <v>1812</v>
      </c>
    </row>
    <row r="38" spans="1:8" s="63" customFormat="1" x14ac:dyDescent="0.2">
      <c r="A38" s="128">
        <f>'ПРАЙС-ЛИСТ ТОВ КАН (загальн.)1'!A1855</f>
        <v>1844</v>
      </c>
      <c r="B38" s="129" t="str">
        <f>'ПРАЙС-ЛИСТ ТОВ КАН (загальн.)1'!C1855</f>
        <v>1509237005</v>
      </c>
      <c r="C38" s="113" t="str">
        <f>'ПРАЙС-ЛИСТ ТОВ КАН (загальн.)1'!D1855</f>
        <v>6118354</v>
      </c>
      <c r="D38" s="41" t="str">
        <f>'ПРАЙС-ЛИСТ ТОВ КАН (загальн.)1'!E1855</f>
        <v>Прокладка плоска FPM Viton Steel/Inox fi-54</v>
      </c>
      <c r="E38" s="131">
        <f>'ПРАЙС-ЛИСТ ТОВ КАН (загальн.)1'!F1855</f>
        <v>17.09</v>
      </c>
      <c r="F38" s="117">
        <f>'ПРАЙС-ЛИСТ ТОВ КАН (загальн.)1'!G1855</f>
        <v>580.99199999999996</v>
      </c>
      <c r="G38" s="118" t="str">
        <f>'ПРАЙС-ЛИСТ ТОВ КАН (загальн.)1'!H1855</f>
        <v>шт.</v>
      </c>
      <c r="H38" s="113">
        <f>'ПРАЙС-ЛИСТ ТОВ КАН (загальн.)1'!I1855</f>
        <v>1812</v>
      </c>
    </row>
    <row r="39" spans="1:8" s="63" customFormat="1" x14ac:dyDescent="0.2">
      <c r="A39" s="128">
        <f>'ПРАЙС-ЛИСТ ТОВ КАН (загальн.)1'!A1856</f>
        <v>1845</v>
      </c>
      <c r="B39" s="129" t="str">
        <f>'ПРАЙС-ЛИСТ ТОВ КАН (загальн.)1'!C1856</f>
        <v>1511289000</v>
      </c>
      <c r="C39" s="113" t="str">
        <f>'ПРАЙС-ЛИСТ ТОВ КАН (загальн.)1'!D1856</f>
        <v>619808.2S</v>
      </c>
      <c r="D39" s="41" t="str">
        <f>'ПРАЙС-ЛИСТ ТОВ КАН (загальн.)1'!E1856</f>
        <v>Гнучка підводка кутова Sprinkler 1/2X22</v>
      </c>
      <c r="E39" s="131" t="str">
        <f>'ПРАЙС-ЛИСТ ТОВ КАН (загальн.)1'!F1856</f>
        <v>na zakaz</v>
      </c>
      <c r="F39" s="117" t="str">
        <f>'ПРАЙС-ЛИСТ ТОВ КАН (загальн.)1'!G1856</f>
        <v>na zakaz</v>
      </c>
      <c r="G39" s="118" t="str">
        <f>'ПРАЙС-ЛИСТ ТОВ КАН (загальн.)1'!H1856</f>
        <v>шт.</v>
      </c>
      <c r="H39" s="113">
        <f>'ПРАЙС-ЛИСТ ТОВ КАН (загальн.)1'!I1856</f>
        <v>1812</v>
      </c>
    </row>
    <row r="40" spans="1:8" s="63" customFormat="1" x14ac:dyDescent="0.2">
      <c r="A40" s="128">
        <f>'ПРАЙС-ЛИСТ ТОВ КАН (загальн.)1'!A1857</f>
        <v>1846</v>
      </c>
      <c r="B40" s="129" t="str">
        <f>'ПРАЙС-ЛИСТ ТОВ КАН (загальн.)1'!C1857</f>
        <v>1511289001</v>
      </c>
      <c r="C40" s="113" t="str">
        <f>'ПРАЙС-ЛИСТ ТОВ КАН (загальн.)1'!D1857</f>
        <v>619811.5S</v>
      </c>
      <c r="D40" s="41" t="str">
        <f>'ПРАЙС-ЛИСТ ТОВ КАН (загальн.)1'!E1857</f>
        <v>Гнучка підводка кутова Sprinkler 1/2X22</v>
      </c>
      <c r="E40" s="131" t="str">
        <f>'ПРАЙС-ЛИСТ ТОВ КАН (загальн.)1'!F1857</f>
        <v>na zakaz</v>
      </c>
      <c r="F40" s="117" t="str">
        <f>'ПРАЙС-ЛИСТ ТОВ КАН (загальн.)1'!G1857</f>
        <v>na zakaz</v>
      </c>
      <c r="G40" s="118" t="str">
        <f>'ПРАЙС-ЛИСТ ТОВ КАН (загальн.)1'!H1857</f>
        <v>шт.</v>
      </c>
      <c r="H40" s="113">
        <f>'ПРАЙС-ЛИСТ ТОВ КАН (загальн.)1'!I1857</f>
        <v>1812</v>
      </c>
    </row>
    <row r="41" spans="1:8" s="63" customFormat="1" x14ac:dyDescent="0.2">
      <c r="A41" s="128">
        <f>'ПРАЙС-ЛИСТ ТОВ КАН (загальн.)1'!A1858</f>
        <v>1847</v>
      </c>
      <c r="B41" s="129" t="str">
        <f>'ПРАЙС-ЛИСТ ТОВ КАН (загальн.)1'!C1858</f>
        <v>1511289002</v>
      </c>
      <c r="C41" s="113" t="str">
        <f>'ПРАЙС-ЛИСТ ТОВ КАН (загальн.)1'!D1858</f>
        <v>619813.7S</v>
      </c>
      <c r="D41" s="41" t="str">
        <f>'ПРАЙС-ЛИСТ ТОВ КАН (загальн.)1'!E1858</f>
        <v>Гнучка підводка кутова Sprinkler 1/2X28</v>
      </c>
      <c r="E41" s="131" t="str">
        <f>'ПРАЙС-ЛИСТ ТОВ КАН (загальн.)1'!F1858</f>
        <v>na zakaz</v>
      </c>
      <c r="F41" s="117" t="str">
        <f>'ПРАЙС-ЛИСТ ТОВ КАН (загальн.)1'!G1858</f>
        <v>na zakaz</v>
      </c>
      <c r="G41" s="118" t="str">
        <f>'ПРАЙС-ЛИСТ ТОВ КАН (загальн.)1'!H1858</f>
        <v>шт.</v>
      </c>
      <c r="H41" s="113">
        <f>'ПРАЙС-ЛИСТ ТОВ КАН (загальн.)1'!I1858</f>
        <v>1812</v>
      </c>
    </row>
    <row r="42" spans="1:8" s="63" customFormat="1" x14ac:dyDescent="0.2">
      <c r="A42" s="128">
        <f>'ПРАЙС-ЛИСТ ТОВ КАН (загальн.)1'!A1859</f>
        <v>1848</v>
      </c>
      <c r="B42" s="129" t="str">
        <f>'ПРАЙС-ЛИСТ ТОВ КАН (загальн.)1'!C1859</f>
        <v>1511289003</v>
      </c>
      <c r="C42" s="113" t="str">
        <f>'ПРАЙС-ЛИСТ ТОВ КАН (загальн.)1'!D1859</f>
        <v>619814.8S</v>
      </c>
      <c r="D42" s="41" t="str">
        <f>'ПРАЙС-ЛИСТ ТОВ КАН (загальн.)1'!E1859</f>
        <v>Гнучка підводка кутова Sprinkler 1/2X28</v>
      </c>
      <c r="E42" s="131" t="str">
        <f>'ПРАЙС-ЛИСТ ТОВ КАН (загальн.)1'!F1859</f>
        <v>na zakaz</v>
      </c>
      <c r="F42" s="117" t="str">
        <f>'ПРАЙС-ЛИСТ ТОВ КАН (загальн.)1'!G1859</f>
        <v>na zakaz</v>
      </c>
      <c r="G42" s="118" t="str">
        <f>'ПРАЙС-ЛИСТ ТОВ КАН (загальн.)1'!H1859</f>
        <v>шт.</v>
      </c>
      <c r="H42" s="113">
        <f>'ПРАЙС-ЛИСТ ТОВ КАН (загальн.)1'!I1859</f>
        <v>1812</v>
      </c>
    </row>
    <row r="43" spans="1:8" s="63" customFormat="1" x14ac:dyDescent="0.2">
      <c r="A43" s="128">
        <f>'ПРАЙС-ЛИСТ ТОВ КАН (загальн.)1'!A1860</f>
        <v>1849</v>
      </c>
      <c r="B43" s="129" t="str">
        <f>'ПРАЙС-ЛИСТ ТОВ КАН (загальн.)1'!C1860</f>
        <v>1511289004</v>
      </c>
      <c r="C43" s="113" t="str">
        <f>'ПРАЙС-ЛИСТ ТОВ КАН (загальн.)1'!D1860</f>
        <v>619816.1S</v>
      </c>
      <c r="D43" s="41" t="str">
        <f>'ПРАЙС-ЛИСТ ТОВ КАН (загальн.)1'!E1860</f>
        <v>Гнучка підводка кутова Sprinkler 1/2X28</v>
      </c>
      <c r="E43" s="131" t="str">
        <f>'ПРАЙС-ЛИСТ ТОВ КАН (загальн.)1'!F1860</f>
        <v>na zakaz</v>
      </c>
      <c r="F43" s="117" t="str">
        <f>'ПРАЙС-ЛИСТ ТОВ КАН (загальн.)1'!G1860</f>
        <v>na zakaz</v>
      </c>
      <c r="G43" s="118" t="str">
        <f>'ПРАЙС-ЛИСТ ТОВ КАН (загальн.)1'!H1860</f>
        <v>шт.</v>
      </c>
      <c r="H43" s="113">
        <f>'ПРАЙС-ЛИСТ ТОВ КАН (загальн.)1'!I1860</f>
        <v>1812</v>
      </c>
    </row>
    <row r="44" spans="1:8" s="63" customFormat="1" x14ac:dyDescent="0.2">
      <c r="A44" s="128">
        <f>'ПРАЙС-ЛИСТ ТОВ КАН (загальн.)1'!A1861</f>
        <v>1850</v>
      </c>
      <c r="B44" s="129" t="str">
        <f>'ПРАЙС-ЛИСТ ТОВ КАН (загальн.)1'!C1861</f>
        <v>1511289005</v>
      </c>
      <c r="C44" s="113" t="str">
        <f>'ПРАЙС-ЛИСТ ТОВ КАН (загальн.)1'!D1861</f>
        <v>619802.7S</v>
      </c>
      <c r="D44" s="41" t="str">
        <f>'ПРАЙС-ЛИСТ ТОВ КАН (загальн.)1'!E1861</f>
        <v>Гнучка підводка пряма Sprinkler 1/2X22</v>
      </c>
      <c r="E44" s="131" t="str">
        <f>'ПРАЙС-ЛИСТ ТОВ КАН (загальн.)1'!F1861</f>
        <v>na zakaz</v>
      </c>
      <c r="F44" s="117" t="str">
        <f>'ПРАЙС-ЛИСТ ТОВ КАН (загальн.)1'!G1861</f>
        <v>na zakaz</v>
      </c>
      <c r="G44" s="118" t="str">
        <f>'ПРАЙС-ЛИСТ ТОВ КАН (загальн.)1'!H1861</f>
        <v>шт.</v>
      </c>
      <c r="H44" s="113">
        <f>'ПРАЙС-ЛИСТ ТОВ КАН (загальн.)1'!I1861</f>
        <v>1812</v>
      </c>
    </row>
    <row r="45" spans="1:8" s="63" customFormat="1" x14ac:dyDescent="0.2">
      <c r="A45" s="128">
        <f>'ПРАЙС-ЛИСТ ТОВ КАН (загальн.)1'!A1862</f>
        <v>1851</v>
      </c>
      <c r="B45" s="129" t="str">
        <f>'ПРАЙС-ЛИСТ ТОВ КАН (загальн.)1'!C1862</f>
        <v>1511289006</v>
      </c>
      <c r="C45" s="113" t="str">
        <f>'ПРАЙС-ЛИСТ ТОВ КАН (загальн.)1'!D1862</f>
        <v>619803.8S</v>
      </c>
      <c r="D45" s="41" t="str">
        <f>'ПРАЙС-ЛИСТ ТОВ КАН (загальн.)1'!E1862</f>
        <v>Гнучка підводка пряма Sprinkler 1/2X22</v>
      </c>
      <c r="E45" s="131" t="str">
        <f>'ПРАЙС-ЛИСТ ТОВ КАН (загальн.)1'!F1862</f>
        <v>na zakaz</v>
      </c>
      <c r="F45" s="117" t="str">
        <f>'ПРАЙС-ЛИСТ ТОВ КАН (загальн.)1'!G1862</f>
        <v>na zakaz</v>
      </c>
      <c r="G45" s="118" t="str">
        <f>'ПРАЙС-ЛИСТ ТОВ КАН (загальн.)1'!H1862</f>
        <v>шт.</v>
      </c>
      <c r="H45" s="113">
        <f>'ПРАЙС-ЛИСТ ТОВ КАН (загальн.)1'!I1862</f>
        <v>1812</v>
      </c>
    </row>
    <row r="46" spans="1:8" s="63" customFormat="1" x14ac:dyDescent="0.2">
      <c r="A46" s="128">
        <f>'ПРАЙС-ЛИСТ ТОВ КАН (загальн.)1'!A1863</f>
        <v>1852</v>
      </c>
      <c r="B46" s="129" t="str">
        <f>'ПРАЙС-ЛИСТ ТОВ КАН (загальн.)1'!C1863</f>
        <v>1511289007</v>
      </c>
      <c r="C46" s="113" t="str">
        <f>'ПРАЙС-ЛИСТ ТОВ КАН (загальн.)1'!D1863</f>
        <v>619804.9S</v>
      </c>
      <c r="D46" s="41" t="str">
        <f>'ПРАЙС-ЛИСТ ТОВ КАН (загальн.)1'!E1863</f>
        <v>Гнучка підводка пряма Sprinkler 1/2X28</v>
      </c>
      <c r="E46" s="131" t="str">
        <f>'ПРАЙС-ЛИСТ ТОВ КАН (загальн.)1'!F1863</f>
        <v>na zakaz</v>
      </c>
      <c r="F46" s="117" t="str">
        <f>'ПРАЙС-ЛИСТ ТОВ КАН (загальн.)1'!G1863</f>
        <v>na zakaz</v>
      </c>
      <c r="G46" s="118" t="str">
        <f>'ПРАЙС-ЛИСТ ТОВ КАН (загальн.)1'!H1863</f>
        <v>шт.</v>
      </c>
      <c r="H46" s="113">
        <f>'ПРАЙС-ЛИСТ ТОВ КАН (загальн.)1'!I1863</f>
        <v>1812</v>
      </c>
    </row>
    <row r="47" spans="1:8" s="63" customFormat="1" x14ac:dyDescent="0.2">
      <c r="A47" s="128">
        <f>'ПРАЙС-ЛИСТ ТОВ КАН (загальн.)1'!A1864</f>
        <v>1853</v>
      </c>
      <c r="B47" s="129" t="str">
        <f>'ПРАЙС-ЛИСТ ТОВ КАН (загальн.)1'!C1864</f>
        <v>1511289008</v>
      </c>
      <c r="C47" s="113" t="str">
        <f>'ПРАЙС-ЛИСТ ТОВ КАН (загальн.)1'!D1864</f>
        <v>619806.0S</v>
      </c>
      <c r="D47" s="41" t="str">
        <f>'ПРАЙС-ЛИСТ ТОВ КАН (загальн.)1'!E1864</f>
        <v>Гнучка підводка пряма Sprinkler 1/2X28</v>
      </c>
      <c r="E47" s="131" t="str">
        <f>'ПРАЙС-ЛИСТ ТОВ КАН (загальн.)1'!F1864</f>
        <v>na zakaz</v>
      </c>
      <c r="F47" s="117" t="str">
        <f>'ПРАЙС-ЛИСТ ТОВ КАН (загальн.)1'!G1864</f>
        <v>na zakaz</v>
      </c>
      <c r="G47" s="118" t="str">
        <f>'ПРАЙС-ЛИСТ ТОВ КАН (загальн.)1'!H1864</f>
        <v>шт.</v>
      </c>
      <c r="H47" s="113">
        <f>'ПРАЙС-ЛИСТ ТОВ КАН (загальн.)1'!I1864</f>
        <v>1812</v>
      </c>
    </row>
    <row r="48" spans="1:8" s="63" customFormat="1" x14ac:dyDescent="0.2">
      <c r="A48" s="128">
        <f>'ПРАЙС-ЛИСТ ТОВ КАН (загальн.)1'!A1865</f>
        <v>1854</v>
      </c>
      <c r="B48" s="129" t="str">
        <f>'ПРАЙС-ЛИСТ ТОВ КАН (загальн.)1'!C1865</f>
        <v>1511289009</v>
      </c>
      <c r="C48" s="113" t="str">
        <f>'ПРАЙС-ЛИСТ ТОВ КАН (загальн.)1'!D1865</f>
        <v>619807.1S</v>
      </c>
      <c r="D48" s="41" t="str">
        <f>'ПРАЙС-ЛИСТ ТОВ КАН (загальн.)1'!E1865</f>
        <v>Гнучка підводка пряма Sprinkler 1/2X28</v>
      </c>
      <c r="E48" s="131" t="str">
        <f>'ПРАЙС-ЛИСТ ТОВ КАН (загальн.)1'!F1865</f>
        <v>na zakaz</v>
      </c>
      <c r="F48" s="117" t="str">
        <f>'ПРАЙС-ЛИСТ ТОВ КАН (загальн.)1'!G1865</f>
        <v>na zakaz</v>
      </c>
      <c r="G48" s="118" t="str">
        <f>'ПРАЙС-ЛИСТ ТОВ КАН (загальн.)1'!H1865</f>
        <v>шт.</v>
      </c>
      <c r="H48" s="113">
        <f>'ПРАЙС-ЛИСТ ТОВ КАН (загальн.)1'!I1865</f>
        <v>1812</v>
      </c>
    </row>
    <row r="49" spans="1:8" s="63" customFormat="1" x14ac:dyDescent="0.2">
      <c r="A49" s="128">
        <f>'ПРАЙС-ЛИСТ ТОВ КАН (загальн.)1'!A1866</f>
        <v>1855</v>
      </c>
      <c r="B49" s="129" t="str">
        <f>'ПРАЙС-ЛИСТ ТОВ КАН (загальн.)1'!C1866</f>
        <v>1609011002</v>
      </c>
      <c r="C49" s="113" t="str">
        <f>'ПРАЙС-ЛИСТ ТОВ КАН (загальн.)1'!D1866</f>
        <v>6190008</v>
      </c>
      <c r="D49" s="41" t="str">
        <f>'ПРАЙС-ЛИСТ ТОВ КАН (загальн.)1'!E1866</f>
        <v>дуга 15° 28 мм</v>
      </c>
      <c r="E49" s="131">
        <f>'ПРАЙС-ЛИСТ ТОВ КАН (загальн.)1'!F1866</f>
        <v>26.240000000000002</v>
      </c>
      <c r="F49" s="117">
        <f>'ПРАЙС-ЛИСТ ТОВ КАН (загальн.)1'!G1866</f>
        <v>892.29600000000005</v>
      </c>
      <c r="G49" s="118" t="str">
        <f>'ПРАЙС-ЛИСТ ТОВ КАН (загальн.)1'!H1866</f>
        <v>шт.</v>
      </c>
      <c r="H49" s="113">
        <f>'ПРАЙС-ЛИСТ ТОВ КАН (загальн.)1'!I1866</f>
        <v>1812</v>
      </c>
    </row>
    <row r="50" spans="1:8" s="63" customFormat="1" x14ac:dyDescent="0.2">
      <c r="A50" s="128">
        <f>'ПРАЙС-ЛИСТ ТОВ КАН (загальн.)1'!A1867</f>
        <v>1856</v>
      </c>
      <c r="B50" s="129" t="str">
        <f>'ПРАЙС-ЛИСТ ТОВ КАН (загальн.)1'!C1867</f>
        <v>1609011003</v>
      </c>
      <c r="C50" s="113" t="str">
        <f>'ПРАЙС-ЛИСТ ТОВ КАН (загальн.)1'!D1867</f>
        <v>6190019</v>
      </c>
      <c r="D50" s="41" t="str">
        <f>'ПРАЙС-ЛИСТ ТОВ КАН (загальн.)1'!E1867</f>
        <v>Дуга 15° 35 мм</v>
      </c>
      <c r="E50" s="131">
        <f>'ПРАЙС-ЛИСТ ТОВ КАН (загальн.)1'!F1867</f>
        <v>42.36</v>
      </c>
      <c r="F50" s="117">
        <f>'ПРАЙС-ЛИСТ ТОВ КАН (загальн.)1'!G1867</f>
        <v>1440.24</v>
      </c>
      <c r="G50" s="118" t="str">
        <f>'ПРАЙС-ЛИСТ ТОВ КАН (загальн.)1'!H1867</f>
        <v>шт.</v>
      </c>
      <c r="H50" s="113">
        <f>'ПРАЙС-ЛИСТ ТОВ КАН (загальн.)1'!I1867</f>
        <v>1812</v>
      </c>
    </row>
    <row r="51" spans="1:8" s="63" customFormat="1" x14ac:dyDescent="0.2">
      <c r="A51" s="128">
        <f>'ПРАЙС-ЛИСТ ТОВ КАН (загальн.)1'!A1868</f>
        <v>1857</v>
      </c>
      <c r="B51" s="129" t="str">
        <f>'ПРАЙС-ЛИСТ ТОВ КАН (загальн.)1'!C1868</f>
        <v>1609011004</v>
      </c>
      <c r="C51" s="113" t="str">
        <f>'ПРАЙС-ЛИСТ ТОВ КАН (загальн.)1'!D1868</f>
        <v>6191834</v>
      </c>
      <c r="D51" s="41" t="str">
        <f>'ПРАЙС-ЛИСТ ТОВ КАН (загальн.)1'!E1868</f>
        <v>дуга 15° 42 мм</v>
      </c>
      <c r="E51" s="131">
        <f>'ПРАЙС-ЛИСТ ТОВ КАН (загальн.)1'!F1868</f>
        <v>50.04</v>
      </c>
      <c r="F51" s="117">
        <f>'ПРАЙС-ЛИСТ ТОВ КАН (загальн.)1'!G1868</f>
        <v>1701.36</v>
      </c>
      <c r="G51" s="118" t="str">
        <f>'ПРАЙС-ЛИСТ ТОВ КАН (загальн.)1'!H1868</f>
        <v>шт.</v>
      </c>
      <c r="H51" s="113">
        <f>'ПРАЙС-ЛИСТ ТОВ КАН (загальн.)1'!I1868</f>
        <v>1812</v>
      </c>
    </row>
    <row r="52" spans="1:8" s="63" customFormat="1" x14ac:dyDescent="0.2">
      <c r="A52" s="128">
        <f>'ПРАЙС-ЛИСТ ТОВ КАН (загальн.)1'!A1869</f>
        <v>1858</v>
      </c>
      <c r="B52" s="129" t="str">
        <f>'ПРАЙС-ЛИСТ ТОВ КАН (загальн.)1'!C1869</f>
        <v>1609011005</v>
      </c>
      <c r="C52" s="113" t="str">
        <f>'ПРАЙС-ЛИСТ ТОВ КАН (загальн.)1'!D1869</f>
        <v>6191845</v>
      </c>
      <c r="D52" s="41" t="str">
        <f>'ПРАЙС-ЛИСТ ТОВ КАН (загальн.)1'!E1869</f>
        <v>дуга 15° 54 мм</v>
      </c>
      <c r="E52" s="131">
        <f>'ПРАЙС-ЛИСТ ТОВ КАН (загальн.)1'!F1869</f>
        <v>62.75</v>
      </c>
      <c r="F52" s="117">
        <f>'ПРАЙС-ЛИСТ ТОВ КАН (загальн.)1'!G1869</f>
        <v>2133.4319999999998</v>
      </c>
      <c r="G52" s="118" t="str">
        <f>'ПРАЙС-ЛИСТ ТОВ КАН (загальн.)1'!H1869</f>
        <v>шт.</v>
      </c>
      <c r="H52" s="113">
        <f>'ПРАЙС-ЛИСТ ТОВ КАН (загальн.)1'!I1869</f>
        <v>1812</v>
      </c>
    </row>
    <row r="53" spans="1:8" s="63" customFormat="1" x14ac:dyDescent="0.2">
      <c r="A53" s="128">
        <f>'ПРАЙС-ЛИСТ ТОВ КАН (загальн.)1'!A1870</f>
        <v>1859</v>
      </c>
      <c r="B53" s="129" t="str">
        <f>'ПРАЙС-ЛИСТ ТОВ КАН (загальн.)1'!C1870</f>
        <v>1609011008</v>
      </c>
      <c r="C53" s="113" t="str">
        <f>'ПРАЙС-ЛИСТ ТОВ КАН (загальн.)1'!D1870</f>
        <v>6190030</v>
      </c>
      <c r="D53" s="41" t="str">
        <f>'ПРАЙС-ЛИСТ ТОВ КАН (загальн.)1'!E1870</f>
        <v>дуга 30° 35 мм</v>
      </c>
      <c r="E53" s="131">
        <f>'ПРАЙС-ЛИСТ ТОВ КАН (загальн.)1'!F1870</f>
        <v>43.14</v>
      </c>
      <c r="F53" s="117">
        <f>'ПРАЙС-ЛИСТ ТОВ КАН (загальн.)1'!G1870</f>
        <v>1466.76</v>
      </c>
      <c r="G53" s="118" t="str">
        <f>'ПРАЙС-ЛИСТ ТОВ КАН (загальн.)1'!H1870</f>
        <v>шт.</v>
      </c>
      <c r="H53" s="113">
        <f>'ПРАЙС-ЛИСТ ТОВ КАН (загальн.)1'!I1870</f>
        <v>1812</v>
      </c>
    </row>
    <row r="54" spans="1:8" s="63" customFormat="1" x14ac:dyDescent="0.2">
      <c r="A54" s="128">
        <f>'ПРАЙС-ЛИСТ ТОВ КАН (загальн.)1'!A1871</f>
        <v>1860</v>
      </c>
      <c r="B54" s="129" t="str">
        <f>'ПРАЙС-ЛИСТ ТОВ КАН (загальн.)1'!C1871</f>
        <v>1609011009</v>
      </c>
      <c r="C54" s="113" t="str">
        <f>'ПРАЙС-ЛИСТ ТОВ КАН (загальн.)1'!D1871</f>
        <v>6190021</v>
      </c>
      <c r="D54" s="41" t="str">
        <f>'ПРАЙС-ЛИСТ ТОВ КАН (загальн.)1'!E1871</f>
        <v>дуга 30° 28 мм</v>
      </c>
      <c r="E54" s="131">
        <f>'ПРАЙС-ЛИСТ ТОВ КАН (загальн.)1'!F1871</f>
        <v>26.84</v>
      </c>
      <c r="F54" s="117">
        <f>'ПРАЙС-ЛИСТ ТОВ КАН (загальн.)1'!G1871</f>
        <v>912.69600000000003</v>
      </c>
      <c r="G54" s="118" t="str">
        <f>'ПРАЙС-ЛИСТ ТОВ КАН (загальн.)1'!H1871</f>
        <v>шт.</v>
      </c>
      <c r="H54" s="113">
        <f>'ПРАЙС-ЛИСТ ТОВ КАН (загальн.)1'!I1871</f>
        <v>1812</v>
      </c>
    </row>
    <row r="55" spans="1:8" s="63" customFormat="1" x14ac:dyDescent="0.2">
      <c r="A55" s="128">
        <f>'ПРАЙС-ЛИСТ ТОВ КАН (загальн.)1'!A1872</f>
        <v>1861</v>
      </c>
      <c r="B55" s="129" t="str">
        <f>'ПРАЙС-ЛИСТ ТОВ КАН (загальн.)1'!C1872</f>
        <v>1609011010</v>
      </c>
      <c r="C55" s="113" t="str">
        <f>'ПРАЙС-ЛИСТ ТОВ КАН (загальн.)1'!D1872</f>
        <v>6191856</v>
      </c>
      <c r="D55" s="41" t="str">
        <f>'ПРАЙС-ЛИСТ ТОВ КАН (загальн.)1'!E1872</f>
        <v>дуга 30° 42 мм</v>
      </c>
      <c r="E55" s="131">
        <f>'ПРАЙС-ЛИСТ ТОВ КАН (загальн.)1'!F1872</f>
        <v>49.07</v>
      </c>
      <c r="F55" s="117">
        <f>'ПРАЙС-ЛИСТ ТОВ КАН (загальн.)1'!G1872</f>
        <v>1668.3119999999999</v>
      </c>
      <c r="G55" s="118" t="str">
        <f>'ПРАЙС-ЛИСТ ТОВ КАН (загальн.)1'!H1872</f>
        <v>шт.</v>
      </c>
      <c r="H55" s="113">
        <f>'ПРАЙС-ЛИСТ ТОВ КАН (загальн.)1'!I1872</f>
        <v>1812</v>
      </c>
    </row>
    <row r="56" spans="1:8" s="63" customFormat="1" x14ac:dyDescent="0.2">
      <c r="A56" s="128">
        <f>'ПРАЙС-ЛИСТ ТОВ КАН (загальн.)1'!A1873</f>
        <v>1862</v>
      </c>
      <c r="B56" s="129" t="str">
        <f>'ПРАЙС-ЛИСТ ТОВ КАН (загальн.)1'!C1873</f>
        <v>1609011011</v>
      </c>
      <c r="C56" s="113" t="str">
        <f>'ПРАЙС-ЛИСТ ТОВ КАН (загальн.)1'!D1873</f>
        <v>6191867</v>
      </c>
      <c r="D56" s="41" t="str">
        <f>'ПРАЙС-ЛИСТ ТОВ КАН (загальн.)1'!E1873</f>
        <v>Дуга 30° 54 мм</v>
      </c>
      <c r="E56" s="131">
        <f>'ПРАЙС-ЛИСТ ТОВ КАН (загальн.)1'!F1873</f>
        <v>61.96</v>
      </c>
      <c r="F56" s="117">
        <f>'ПРАЙС-ЛИСТ ТОВ КАН (загальн.)1'!G1873</f>
        <v>2106.5039999999999</v>
      </c>
      <c r="G56" s="118" t="str">
        <f>'ПРАЙС-ЛИСТ ТОВ КАН (загальн.)1'!H1873</f>
        <v>шт.</v>
      </c>
      <c r="H56" s="113">
        <f>'ПРАЙС-ЛИСТ ТОВ КАН (загальн.)1'!I1873</f>
        <v>1812</v>
      </c>
    </row>
    <row r="57" spans="1:8" s="63" customFormat="1" x14ac:dyDescent="0.2">
      <c r="A57" s="128">
        <f>'ПРАЙС-ЛИСТ ТОВ КАН (загальн.)1'!A1874</f>
        <v>1863</v>
      </c>
      <c r="B57" s="129" t="str">
        <f>'ПРАЙС-ЛИСТ ТОВ КАН (загальн.)1'!C1874</f>
        <v>1609011014</v>
      </c>
      <c r="C57" s="113" t="str">
        <f>'ПРАЙС-ЛИСТ ТОВ КАН (загальн.)1'!D1874</f>
        <v>6190184</v>
      </c>
      <c r="D57" s="41" t="str">
        <f>'ПРАЙС-ЛИСТ ТОВ КАН (загальн.)1'!E1874</f>
        <v>дуга 60° 28 мм</v>
      </c>
      <c r="E57" s="131">
        <f>'ПРАЙС-ЛИСТ ТОВ КАН (загальн.)1'!F1874</f>
        <v>28</v>
      </c>
      <c r="F57" s="117">
        <f>'ПРАЙС-ЛИСТ ТОВ КАН (загальн.)1'!G1874</f>
        <v>951.86400000000003</v>
      </c>
      <c r="G57" s="118" t="str">
        <f>'ПРАЙС-ЛИСТ ТОВ КАН (загальн.)1'!H1874</f>
        <v>шт.</v>
      </c>
      <c r="H57" s="113">
        <f>'ПРАЙС-ЛИСТ ТОВ КАН (загальн.)1'!I1874</f>
        <v>1812</v>
      </c>
    </row>
    <row r="58" spans="1:8" s="63" customFormat="1" x14ac:dyDescent="0.2">
      <c r="A58" s="128">
        <f>'ПРАЙС-ЛИСТ ТОВ КАН (загальн.)1'!A1875</f>
        <v>1864</v>
      </c>
      <c r="B58" s="129" t="str">
        <f>'ПРАЙС-ЛИСТ ТОВ КАН (загальн.)1'!C1875</f>
        <v>1609011015</v>
      </c>
      <c r="C58" s="113" t="str">
        <f>'ПРАЙС-ЛИСТ ТОВ КАН (загальн.)1'!D1875</f>
        <v>6190195</v>
      </c>
      <c r="D58" s="41" t="str">
        <f>'ПРАЙС-ЛИСТ ТОВ КАН (загальн.)1'!E1875</f>
        <v>дуга 60° 35 мм</v>
      </c>
      <c r="E58" s="131">
        <f>'ПРАЙС-ЛИСТ ТОВ КАН (загальн.)1'!F1875</f>
        <v>44.9</v>
      </c>
      <c r="F58" s="117">
        <f>'ПРАЙС-ЛИСТ ТОВ КАН (загальн.)1'!G1875</f>
        <v>1526.7360000000001</v>
      </c>
      <c r="G58" s="118" t="str">
        <f>'ПРАЙС-ЛИСТ ТОВ КАН (загальн.)1'!H1875</f>
        <v>шт.</v>
      </c>
      <c r="H58" s="113">
        <f>'ПРАЙС-ЛИСТ ТОВ КАН (загальн.)1'!I1875</f>
        <v>1812</v>
      </c>
    </row>
    <row r="59" spans="1:8" s="63" customFormat="1" x14ac:dyDescent="0.2">
      <c r="A59" s="128">
        <f>'ПРАЙС-ЛИСТ ТОВ КАН (загальн.)1'!A1876</f>
        <v>1865</v>
      </c>
      <c r="B59" s="129" t="str">
        <f>'ПРАЙС-ЛИСТ ТОВ КАН (загальн.)1'!C1876</f>
        <v>1609011016</v>
      </c>
      <c r="C59" s="113" t="str">
        <f>'ПРАЙС-ЛИСТ ТОВ КАН (загальн.)1'!D1876</f>
        <v>6191878</v>
      </c>
      <c r="D59" s="41" t="str">
        <f>'ПРАЙС-ЛИСТ ТОВ КАН (загальн.)1'!E1876</f>
        <v>дуга 60° 42 мм</v>
      </c>
      <c r="E59" s="131">
        <f>'ПРАЙС-ЛИСТ ТОВ КАН (загальн.)1'!F1876</f>
        <v>50.04</v>
      </c>
      <c r="F59" s="117">
        <f>'ПРАЙС-ЛИСТ ТОВ КАН (загальн.)1'!G1876</f>
        <v>1701.36</v>
      </c>
      <c r="G59" s="118" t="str">
        <f>'ПРАЙС-ЛИСТ ТОВ КАН (загальн.)1'!H1876</f>
        <v>шт.</v>
      </c>
      <c r="H59" s="113">
        <f>'ПРАЙС-ЛИСТ ТОВ КАН (загальн.)1'!I1876</f>
        <v>1812</v>
      </c>
    </row>
    <row r="60" spans="1:8" s="63" customFormat="1" x14ac:dyDescent="0.2">
      <c r="A60" s="128">
        <f>'ПРАЙС-ЛИСТ ТОВ КАН (загальн.)1'!A1877</f>
        <v>1866</v>
      </c>
      <c r="B60" s="129" t="str">
        <f>'ПРАЙС-ЛИСТ ТОВ КАН (загальн.)1'!C1877</f>
        <v>1609011017</v>
      </c>
      <c r="C60" s="113" t="str">
        <f>'ПРАЙС-ЛИСТ ТОВ КАН (загальн.)1'!D1877</f>
        <v>6191889</v>
      </c>
      <c r="D60" s="41" t="str">
        <f>'ПРАЙС-ЛИСТ ТОВ КАН (загальн.)1'!E1877</f>
        <v>дуга 60° 54 мм</v>
      </c>
      <c r="E60" s="131">
        <f>'ПРАЙС-ЛИСТ ТОВ КАН (загальн.)1'!F1877</f>
        <v>61.989999999999995</v>
      </c>
      <c r="F60" s="117">
        <f>'ПРАЙС-ЛИСТ ТОВ КАН (загальн.)1'!G1877</f>
        <v>2107.7280000000001</v>
      </c>
      <c r="G60" s="118" t="str">
        <f>'ПРАЙС-ЛИСТ ТОВ КАН (загальн.)1'!H1877</f>
        <v>шт.</v>
      </c>
      <c r="H60" s="113">
        <f>'ПРАЙС-ЛИСТ ТОВ КАН (загальн.)1'!I1877</f>
        <v>1812</v>
      </c>
    </row>
    <row r="61" spans="1:8" s="63" customFormat="1" x14ac:dyDescent="0.2">
      <c r="A61" s="128">
        <f>'ПРАЙС-ЛИСТ ТОВ КАН (загальн.)1'!A1878</f>
        <v>1867</v>
      </c>
      <c r="B61" s="129" t="str">
        <f>'ПРАЙС-ЛИСТ ТОВ КАН (загальн.)1'!C1878</f>
        <v>1609011018</v>
      </c>
      <c r="C61" s="113" t="str">
        <f>'ПРАЙС-ЛИСТ ТОВ КАН (загальн.)1'!D1878</f>
        <v>6190272</v>
      </c>
      <c r="D61" s="41" t="str">
        <f>'ПРАЙС-ЛИСТ ТОВ КАН (загальн.)1'!E1878</f>
        <v>дуга 90° 15 мм</v>
      </c>
      <c r="E61" s="131">
        <f>'ПРАЙС-ЛИСТ ТОВ КАН (загальн.)1'!F1878</f>
        <v>14.66</v>
      </c>
      <c r="F61" s="117">
        <f>'ПРАЙС-ЛИСТ ТОВ КАН (загальн.)1'!G1878</f>
        <v>498.57600000000002</v>
      </c>
      <c r="G61" s="118" t="str">
        <f>'ПРАЙС-ЛИСТ ТОВ КАН (загальн.)1'!H1878</f>
        <v>шт.</v>
      </c>
      <c r="H61" s="113">
        <f>'ПРАЙС-ЛИСТ ТОВ КАН (загальн.)1'!I1878</f>
        <v>1812</v>
      </c>
    </row>
    <row r="62" spans="1:8" s="63" customFormat="1" x14ac:dyDescent="0.2">
      <c r="A62" s="128">
        <f>'ПРАЙС-ЛИСТ ТОВ КАН (загальн.)1'!A1879</f>
        <v>1868</v>
      </c>
      <c r="B62" s="129" t="str">
        <f>'ПРАЙС-ЛИСТ ТОВ КАН (загальн.)1'!C1879</f>
        <v>1609011019</v>
      </c>
      <c r="C62" s="113" t="str">
        <f>'ПРАЙС-ЛИСТ ТОВ КАН (загальн.)1'!D1879</f>
        <v>6190283</v>
      </c>
      <c r="D62" s="41" t="str">
        <f>'ПРАЙС-ЛИСТ ТОВ КАН (загальн.)1'!E1879</f>
        <v>дуга 90° 18 мм</v>
      </c>
      <c r="E62" s="131">
        <f>'ПРАЙС-ЛИСТ ТОВ КАН (загальн.)1'!F1879</f>
        <v>15.07</v>
      </c>
      <c r="F62" s="117">
        <f>'ПРАЙС-ЛИСТ ТОВ КАН (загальн.)1'!G1879</f>
        <v>512.44799999999998</v>
      </c>
      <c r="G62" s="118" t="str">
        <f>'ПРАЙС-ЛИСТ ТОВ КАН (загальн.)1'!H1879</f>
        <v>шт.</v>
      </c>
      <c r="H62" s="113">
        <f>'ПРАЙС-ЛИСТ ТОВ КАН (загальн.)1'!I1879</f>
        <v>1812</v>
      </c>
    </row>
    <row r="63" spans="1:8" s="63" customFormat="1" x14ac:dyDescent="0.2">
      <c r="A63" s="128">
        <f>'ПРАЙС-ЛИСТ ТОВ КАН (загальн.)1'!A1880</f>
        <v>1869</v>
      </c>
      <c r="B63" s="129" t="str">
        <f>'ПРАЙС-ЛИСТ ТОВ КАН (загальн.)1'!C1880</f>
        <v>1609011025</v>
      </c>
      <c r="C63" s="113" t="str">
        <f>'ПРАЙС-ЛИСТ ТОВ КАН (загальн.)1'!D1880</f>
        <v>6190294</v>
      </c>
      <c r="D63" s="41" t="str">
        <f>'ПРАЙС-ЛИСТ ТОВ КАН (загальн.)1'!E1880</f>
        <v>Дуга 90° 22 мм</v>
      </c>
      <c r="E63" s="131">
        <f>'ПРАЙС-ЛИСТ ТОВ КАН (загальн.)1'!F1880</f>
        <v>15.56</v>
      </c>
      <c r="F63" s="117">
        <f>'ПРАЙС-ЛИСТ ТОВ КАН (загальн.)1'!G1880</f>
        <v>529.17600000000004</v>
      </c>
      <c r="G63" s="118" t="str">
        <f>'ПРАЙС-ЛИСТ ТОВ КАН (загальн.)1'!H1880</f>
        <v>шт.</v>
      </c>
      <c r="H63" s="113">
        <f>'ПРАЙС-ЛИСТ ТОВ КАН (загальн.)1'!I1880</f>
        <v>1812</v>
      </c>
    </row>
    <row r="64" spans="1:8" s="63" customFormat="1" x14ac:dyDescent="0.2">
      <c r="A64" s="128">
        <f>'ПРАЙС-ЛИСТ ТОВ КАН (загальн.)1'!A1881</f>
        <v>1870</v>
      </c>
      <c r="B64" s="129" t="str">
        <f>'ПРАЙС-ЛИСТ ТОВ КАН (загальн.)1'!C1881</f>
        <v>1609011026</v>
      </c>
      <c r="C64" s="113" t="str">
        <f>'ПРАЙС-ЛИСТ ТОВ КАН (загальн.)1'!D1881</f>
        <v>6190305</v>
      </c>
      <c r="D64" s="41" t="str">
        <f>'ПРАЙС-ЛИСТ ТОВ КАН (загальн.)1'!E1881</f>
        <v>дуга 90° 28 мм</v>
      </c>
      <c r="E64" s="131">
        <f>'ПРАЙС-ЛИСТ ТОВ КАН (загальн.)1'!F1881</f>
        <v>16.46</v>
      </c>
      <c r="F64" s="117">
        <f>'ПРАЙС-ЛИСТ ТОВ КАН (загальн.)1'!G1881</f>
        <v>559.77599999999995</v>
      </c>
      <c r="G64" s="118" t="str">
        <f>'ПРАЙС-ЛИСТ ТОВ КАН (загальн.)1'!H1881</f>
        <v>шт.</v>
      </c>
      <c r="H64" s="113">
        <f>'ПРАЙС-ЛИСТ ТОВ КАН (загальн.)1'!I1881</f>
        <v>1812</v>
      </c>
    </row>
    <row r="65" spans="1:8" s="63" customFormat="1" x14ac:dyDescent="0.2">
      <c r="A65" s="128">
        <f>'ПРАЙС-ЛИСТ ТОВ КАН (загальн.)1'!A1882</f>
        <v>1871</v>
      </c>
      <c r="B65" s="129" t="str">
        <f>'ПРАЙС-ЛИСТ ТОВ КАН (загальн.)1'!C1882</f>
        <v>1609011027</v>
      </c>
      <c r="C65" s="113" t="str">
        <f>'ПРАЙС-ЛИСТ ТОВ КАН (загальн.)1'!D1882</f>
        <v>6190316</v>
      </c>
      <c r="D65" s="41" t="str">
        <f>'ПРАЙС-ЛИСТ ТОВ КАН (загальн.)1'!E1882</f>
        <v>дуга 90° 35 мм</v>
      </c>
      <c r="E65" s="131">
        <f>'ПРАЙС-ЛИСТ ТОВ КАН (загальн.)1'!F1882</f>
        <v>33.919999999999995</v>
      </c>
      <c r="F65" s="117">
        <f>'ПРАЙС-ЛИСТ ТОВ КАН (загальн.)1'!G1882</f>
        <v>1153.4159999999999</v>
      </c>
      <c r="G65" s="118" t="str">
        <f>'ПРАЙС-ЛИСТ ТОВ КАН (загальн.)1'!H1882</f>
        <v>шт.</v>
      </c>
      <c r="H65" s="113">
        <f>'ПРАЙС-ЛИСТ ТОВ КАН (загальн.)1'!I1882</f>
        <v>1812</v>
      </c>
    </row>
    <row r="66" spans="1:8" s="63" customFormat="1" x14ac:dyDescent="0.2">
      <c r="A66" s="128">
        <f>'ПРАЙС-ЛИСТ ТОВ КАН (загальн.)1'!A1883</f>
        <v>1872</v>
      </c>
      <c r="B66" s="129" t="str">
        <f>'ПРАЙС-ЛИСТ ТОВ КАН (загальн.)1'!C1883</f>
        <v>1609011028</v>
      </c>
      <c r="C66" s="113" t="str">
        <f>'ПРАЙС-ЛИСТ ТОВ КАН (загальн.)1'!D1883</f>
        <v>6190327</v>
      </c>
      <c r="D66" s="41" t="str">
        <f>'ПРАЙС-ЛИСТ ТОВ КАН (загальн.)1'!E1883</f>
        <v>дуга 90° 42 мм</v>
      </c>
      <c r="E66" s="131">
        <f>'ПРАЙС-ЛИСТ ТОВ КАН (загальн.)1'!F1883</f>
        <v>41.87</v>
      </c>
      <c r="F66" s="117">
        <f>'ПРАЙС-ЛИСТ ТОВ КАН (загальн.)1'!G1883</f>
        <v>1423.5119999999999</v>
      </c>
      <c r="G66" s="118" t="str">
        <f>'ПРАЙС-ЛИСТ ТОВ КАН (загальн.)1'!H1883</f>
        <v>шт.</v>
      </c>
      <c r="H66" s="113">
        <f>'ПРАЙС-ЛИСТ ТОВ КАН (загальн.)1'!I1883</f>
        <v>1812</v>
      </c>
    </row>
    <row r="67" spans="1:8" s="63" customFormat="1" x14ac:dyDescent="0.2">
      <c r="A67" s="128">
        <f>'ПРАЙС-ЛИСТ ТОВ КАН (загальн.)1'!A1884</f>
        <v>1873</v>
      </c>
      <c r="B67" s="129" t="str">
        <f>'ПРАЙС-ЛИСТ ТОВ КАН (загальн.)1'!C1884</f>
        <v>1609011029</v>
      </c>
      <c r="C67" s="113" t="str">
        <f>'ПРАЙС-ЛИСТ ТОВ КАН (загальн.)1'!D1884</f>
        <v>6190338</v>
      </c>
      <c r="D67" s="41" t="str">
        <f>'ПРАЙС-ЛИСТ ТОВ КАН (загальн.)1'!E1884</f>
        <v>дуга 90° 54 мм</v>
      </c>
      <c r="E67" s="131">
        <f>'ПРАЙС-ЛИСТ ТОВ КАН (загальн.)1'!F1884</f>
        <v>52.39</v>
      </c>
      <c r="F67" s="117">
        <f>'ПРАЙС-ЛИСТ ТОВ КАН (загальн.)1'!G1884</f>
        <v>1781.328</v>
      </c>
      <c r="G67" s="118" t="str">
        <f>'ПРАЙС-ЛИСТ ТОВ КАН (загальн.)1'!H1884</f>
        <v>шт.</v>
      </c>
      <c r="H67" s="113">
        <f>'ПРАЙС-ЛИСТ ТОВ КАН (загальн.)1'!I1884</f>
        <v>1812</v>
      </c>
    </row>
    <row r="68" spans="1:8" s="63" customFormat="1" x14ac:dyDescent="0.2">
      <c r="A68" s="128">
        <f>'ПРАЙС-ЛИСТ ТОВ КАН (загальн.)1'!A1885</f>
        <v>1874</v>
      </c>
      <c r="B68" s="129" t="str">
        <f>'ПРАЙС-ЛИСТ ТОВ КАН (загальн.)1'!C1885</f>
        <v>1609037000</v>
      </c>
      <c r="C68" s="113" t="str">
        <f>'ПРАЙС-ЛИСТ ТОВ КАН (загальн.)1'!D1885</f>
        <v>6198390</v>
      </c>
      <c r="D68" s="41" t="str">
        <f>'ПРАЙС-ЛИСТ ТОВ КАН (загальн.)1'!E1885</f>
        <v>Компенсатор сильфонний осьовий 108 мм упаковка 2 шт.</v>
      </c>
      <c r="E68" s="131">
        <f>'ПРАЙС-ЛИСТ ТОВ КАН (загальн.)1'!F1885</f>
        <v>882.14</v>
      </c>
      <c r="F68" s="117">
        <f>'ПРАЙС-ЛИСТ ТОВ КАН (загальн.)1'!G1885</f>
        <v>29992.896000000001</v>
      </c>
      <c r="G68" s="118" t="str">
        <f>'ПРАЙС-ЛИСТ ТОВ КАН (загальн.)1'!H1885</f>
        <v>шт.</v>
      </c>
      <c r="H68" s="113">
        <f>'ПРАЙС-ЛИСТ ТОВ КАН (загальн.)1'!I1885</f>
        <v>1812</v>
      </c>
    </row>
    <row r="69" spans="1:8" s="63" customFormat="1" x14ac:dyDescent="0.2">
      <c r="A69" s="128">
        <f>'ПРАЙС-ЛИСТ ТОВ КАН (загальн.)1'!A1886</f>
        <v>1875</v>
      </c>
      <c r="B69" s="129" t="str">
        <f>'ПРАЙС-ЛИСТ ТОВ КАН (загальн.)1'!C1886</f>
        <v>1609037002</v>
      </c>
      <c r="C69" s="113" t="str">
        <f>'ПРАЙС-ЛИСТ ТОВ КАН (загальн.)1'!D1886</f>
        <v>6198302</v>
      </c>
      <c r="D69" s="41" t="str">
        <f>'ПРАЙС-ЛИСТ ТОВ КАН (загальн.)1'!E1886</f>
        <v>Компенсатор сильфонний осьовий 15 мм упаковка 10 шт.</v>
      </c>
      <c r="E69" s="131">
        <f>'ПРАЙС-ЛИСТ ТОВ КАН (загальн.)1'!F1886</f>
        <v>186.06</v>
      </c>
      <c r="F69" s="117">
        <f>'ПРАЙС-ЛИСТ ТОВ КАН (загальн.)1'!G1886</f>
        <v>6326.04</v>
      </c>
      <c r="G69" s="118" t="str">
        <f>'ПРАЙС-ЛИСТ ТОВ КАН (загальн.)1'!H1886</f>
        <v>шт.</v>
      </c>
      <c r="H69" s="113">
        <f>'ПРАЙС-ЛИСТ ТОВ КАН (загальн.)1'!I1886</f>
        <v>1812</v>
      </c>
    </row>
    <row r="70" spans="1:8" s="63" customFormat="1" x14ac:dyDescent="0.2">
      <c r="A70" s="128">
        <f>'ПРАЙС-ЛИСТ ТОВ КАН (загальн.)1'!A1887</f>
        <v>1876</v>
      </c>
      <c r="B70" s="129" t="str">
        <f>'ПРАЙС-ЛИСТ ТОВ КАН (загальн.)1'!C1887</f>
        <v>1609037004</v>
      </c>
      <c r="C70" s="113" t="str">
        <f>'ПРАЙС-ЛИСТ ТОВ КАН (загальн.)1'!D1887</f>
        <v>6198313</v>
      </c>
      <c r="D70" s="41" t="str">
        <f>'ПРАЙС-ЛИСТ ТОВ КАН (загальн.)1'!E1887</f>
        <v>Компенсатор сильфонний осьовий 18 мм упаковка 10 шт.</v>
      </c>
      <c r="E70" s="131">
        <f>'ПРАЙС-ЛИСТ ТОВ КАН (загальн.)1'!F1887</f>
        <v>191.29999999999998</v>
      </c>
      <c r="F70" s="117">
        <f>'ПРАЙС-ЛИСТ ТОВ КАН (загальн.)1'!G1887</f>
        <v>6504.3360000000002</v>
      </c>
      <c r="G70" s="118" t="str">
        <f>'ПРАЙС-ЛИСТ ТОВ КАН (загальн.)1'!H1887</f>
        <v>шт.</v>
      </c>
      <c r="H70" s="113">
        <f>'ПРАЙС-ЛИСТ ТОВ КАН (загальн.)1'!I1887</f>
        <v>1812</v>
      </c>
    </row>
    <row r="71" spans="1:8" s="63" customFormat="1" x14ac:dyDescent="0.2">
      <c r="A71" s="128">
        <f>'ПРАЙС-ЛИСТ ТОВ КАН (загальн.)1'!A1888</f>
        <v>1877</v>
      </c>
      <c r="B71" s="129" t="str">
        <f>'ПРАЙС-ЛИСТ ТОВ КАН (загальн.)1'!C1888</f>
        <v>1609037005</v>
      </c>
      <c r="C71" s="113" t="str">
        <f>'ПРАЙС-ЛИСТ ТОВ КАН (загальн.)1'!D1888</f>
        <v>6198324</v>
      </c>
      <c r="D71" s="41" t="str">
        <f>'ПРАЙС-ЛИСТ ТОВ КАН (загальн.)1'!E1888</f>
        <v>Компенсатор сильфонний осьовий 22 мм упаковка 5 шт.</v>
      </c>
      <c r="E71" s="131">
        <f>'ПРАЙС-ЛИСТ ТОВ КАН (загальн.)1'!F1888</f>
        <v>197.85</v>
      </c>
      <c r="F71" s="117">
        <f>'ПРАЙС-ЛИСТ ТОВ КАН (загальн.)1'!G1888</f>
        <v>6727.1040000000003</v>
      </c>
      <c r="G71" s="118" t="str">
        <f>'ПРАЙС-ЛИСТ ТОВ КАН (загальн.)1'!H1888</f>
        <v>шт.</v>
      </c>
      <c r="H71" s="113">
        <f>'ПРАЙС-ЛИСТ ТОВ КАН (загальн.)1'!I1888</f>
        <v>1812</v>
      </c>
    </row>
    <row r="72" spans="1:8" s="63" customFormat="1" x14ac:dyDescent="0.2">
      <c r="A72" s="128">
        <f>'ПРАЙС-ЛИСТ ТОВ КАН (загальн.)1'!A1889</f>
        <v>1878</v>
      </c>
      <c r="B72" s="129" t="str">
        <f>'ПРАЙС-ЛИСТ ТОВ КАН (загальн.)1'!C1889</f>
        <v>1609037007</v>
      </c>
      <c r="C72" s="113" t="str">
        <f>'ПРАЙС-ЛИСТ ТОВ КАН (загальн.)1'!D1889</f>
        <v>6198335</v>
      </c>
      <c r="D72" s="41" t="str">
        <f>'ПРАЙС-ЛИСТ ТОВ КАН (загальн.)1'!E1889</f>
        <v>Компенсатор сильфонний осьовий 28 мм упаковка 5 шт.</v>
      </c>
      <c r="E72" s="131">
        <f>'ПРАЙС-ЛИСТ ТОВ КАН (загальн.)1'!F1889</f>
        <v>216.89999999999998</v>
      </c>
      <c r="F72" s="117">
        <f>'ПРАЙС-ЛИСТ ТОВ КАН (загальн.)1'!G1889</f>
        <v>7374.6</v>
      </c>
      <c r="G72" s="118" t="str">
        <f>'ПРАЙС-ЛИСТ ТОВ КАН (загальн.)1'!H1889</f>
        <v>шт.</v>
      </c>
      <c r="H72" s="113">
        <f>'ПРАЙС-ЛИСТ ТОВ КАН (загальн.)1'!I1889</f>
        <v>1812</v>
      </c>
    </row>
    <row r="73" spans="1:8" s="63" customFormat="1" x14ac:dyDescent="0.2">
      <c r="A73" s="128">
        <f>'ПРАЙС-ЛИСТ ТОВ КАН (загальн.)1'!A1890</f>
        <v>1879</v>
      </c>
      <c r="B73" s="129" t="str">
        <f>'ПРАЙС-ЛИСТ ТОВ КАН (загальн.)1'!C1890</f>
        <v>1609037008</v>
      </c>
      <c r="C73" s="113" t="str">
        <f>'ПРАЙС-ЛИСТ ТОВ КАН (загальн.)1'!D1890</f>
        <v>6198346</v>
      </c>
      <c r="D73" s="41" t="str">
        <f>'ПРАЙС-ЛИСТ ТОВ КАН (загальн.)1'!E1890</f>
        <v>Компенсатор сильфонний осьовий 35 мм упаковка 4 шт.</v>
      </c>
      <c r="E73" s="131">
        <f>'ПРАЙС-ЛИСТ ТОВ КАН (загальн.)1'!F1890</f>
        <v>273.01</v>
      </c>
      <c r="F73" s="117">
        <f>'ПРАЙС-ЛИСТ ТОВ КАН (загальн.)1'!G1890</f>
        <v>9282.4079999999994</v>
      </c>
      <c r="G73" s="118" t="str">
        <f>'ПРАЙС-ЛИСТ ТОВ КАН (загальн.)1'!H1890</f>
        <v>шт.</v>
      </c>
      <c r="H73" s="113">
        <f>'ПРАЙС-ЛИСТ ТОВ КАН (загальн.)1'!I1890</f>
        <v>1812</v>
      </c>
    </row>
    <row r="74" spans="1:8" s="63" customFormat="1" x14ac:dyDescent="0.2">
      <c r="A74" s="128">
        <f>'ПРАЙС-ЛИСТ ТОВ КАН (загальн.)1'!A1891</f>
        <v>1880</v>
      </c>
      <c r="B74" s="129" t="str">
        <f>'ПРАЙС-ЛИСТ ТОВ КАН (загальн.)1'!C1891</f>
        <v>1609037010</v>
      </c>
      <c r="C74" s="113" t="str">
        <f>'ПРАЙС-ЛИСТ ТОВ КАН (загальн.)1'!D1891</f>
        <v>6198357</v>
      </c>
      <c r="D74" s="41" t="str">
        <f>'ПРАЙС-ЛИСТ ТОВ КАН (загальн.)1'!E1891</f>
        <v>Компенсатор сильфонний осьовий 42 мм упаковка 2 шт.</v>
      </c>
      <c r="E74" s="131">
        <f>'ПРАЙС-ЛИСТ ТОВ КАН (загальн.)1'!F1891</f>
        <v>284.86</v>
      </c>
      <c r="F74" s="117">
        <f>'ПРАЙС-ЛИСТ ТОВ КАН (загальн.)1'!G1891</f>
        <v>9685.1039999999994</v>
      </c>
      <c r="G74" s="118" t="str">
        <f>'ПРАЙС-ЛИСТ ТОВ КАН (загальн.)1'!H1891</f>
        <v>шт.</v>
      </c>
      <c r="H74" s="113">
        <f>'ПРАЙС-ЛИСТ ТОВ КАН (загальн.)1'!I1891</f>
        <v>1812</v>
      </c>
    </row>
    <row r="75" spans="1:8" s="63" customFormat="1" x14ac:dyDescent="0.2">
      <c r="A75" s="128">
        <f>'ПРАЙС-ЛИСТ ТОВ КАН (загальн.)1'!A1892</f>
        <v>1881</v>
      </c>
      <c r="B75" s="129" t="str">
        <f>'ПРАЙС-ЛИСТ ТОВ КАН (загальн.)1'!C1892</f>
        <v>1609037011</v>
      </c>
      <c r="C75" s="113" t="str">
        <f>'ПРАЙС-ЛИСТ ТОВ КАН (загальн.)1'!D1892</f>
        <v>6198368</v>
      </c>
      <c r="D75" s="41" t="str">
        <f>'ПРАЙС-ЛИСТ ТОВ КАН (загальн.)1'!E1892</f>
        <v>Компенсатор сильфонний осьовий 54 мм упаковка 2 шт.</v>
      </c>
      <c r="E75" s="131">
        <f>'ПРАЙС-ЛИСТ ТОВ КАН (загальн.)1'!F1892</f>
        <v>325.48</v>
      </c>
      <c r="F75" s="117">
        <f>'ПРАЙС-ЛИСТ ТОВ КАН (загальн.)1'!G1892</f>
        <v>11066.183999999999</v>
      </c>
      <c r="G75" s="118" t="str">
        <f>'ПРАЙС-ЛИСТ ТОВ КАН (загальн.)1'!H1892</f>
        <v>шт.</v>
      </c>
      <c r="H75" s="113">
        <f>'ПРАЙС-ЛИСТ ТОВ КАН (загальн.)1'!I1892</f>
        <v>1812</v>
      </c>
    </row>
    <row r="76" spans="1:8" s="63" customFormat="1" x14ac:dyDescent="0.2">
      <c r="A76" s="128">
        <f>'ПРАЙС-ЛИСТ ТОВ КАН (загальн.)1'!A1893</f>
        <v>1882</v>
      </c>
      <c r="B76" s="129" t="str">
        <f>'ПРАЙС-ЛИСТ ТОВ КАН (загальн.)1'!C1893</f>
        <v>1609037013</v>
      </c>
      <c r="C76" s="113" t="str">
        <f>'ПРАЙС-ЛИСТ ТОВ КАН (загальн.)1'!D1893</f>
        <v>6198379</v>
      </c>
      <c r="D76" s="41" t="str">
        <f>'ПРАЙС-ЛИСТ ТОВ КАН (загальн.)1'!E1893</f>
        <v>Компенсатор сильфонний осьовий 76,1 мм упаковка 2 шт.</v>
      </c>
      <c r="E76" s="131">
        <f>'ПРАЙС-ЛИСТ ТОВ КАН (загальн.)1'!F1893</f>
        <v>624.56999999999994</v>
      </c>
      <c r="F76" s="117">
        <f>'ПРАЙС-ЛИСТ ТОВ КАН (загальн.)1'!G1893</f>
        <v>21235.583999999999</v>
      </c>
      <c r="G76" s="118" t="str">
        <f>'ПРАЙС-ЛИСТ ТОВ КАН (загальн.)1'!H1893</f>
        <v>шт.</v>
      </c>
      <c r="H76" s="113">
        <f>'ПРАЙС-ЛИСТ ТОВ КАН (загальн.)1'!I1893</f>
        <v>1812</v>
      </c>
    </row>
    <row r="77" spans="1:8" s="63" customFormat="1" x14ac:dyDescent="0.2">
      <c r="A77" s="128">
        <f>'ПРАЙС-ЛИСТ ТОВ КАН (загальн.)1'!A1894</f>
        <v>1883</v>
      </c>
      <c r="B77" s="129" t="str">
        <f>'ПРАЙС-ЛИСТ ТОВ КАН (загальн.)1'!C1894</f>
        <v>1609037014</v>
      </c>
      <c r="C77" s="113" t="str">
        <f>'ПРАЙС-ЛИСТ ТОВ КАН (загальн.)1'!D1894</f>
        <v>6198381</v>
      </c>
      <c r="D77" s="41" t="str">
        <f>'ПРАЙС-ЛИСТ ТОВ КАН (загальн.)1'!E1894</f>
        <v>Компенсатор сильфонний осьовий 88,9 мм упаковка 2 шт.</v>
      </c>
      <c r="E77" s="131">
        <f>'ПРАЙС-ЛИСТ ТОВ КАН (загальн.)1'!F1894</f>
        <v>699.76</v>
      </c>
      <c r="F77" s="117">
        <f>'ПРАЙС-ЛИСТ ТОВ КАН (загальн.)1'!G1894</f>
        <v>23791.704000000002</v>
      </c>
      <c r="G77" s="118" t="str">
        <f>'ПРАЙС-ЛИСТ ТОВ КАН (загальн.)1'!H1894</f>
        <v>шт.</v>
      </c>
      <c r="H77" s="113">
        <f>'ПРАЙС-ЛИСТ ТОВ КАН (загальн.)1'!I1894</f>
        <v>1812</v>
      </c>
    </row>
    <row r="78" spans="1:8" s="63" customFormat="1" x14ac:dyDescent="0.2">
      <c r="A78" s="128">
        <f>'ПРАЙС-ЛИСТ ТОВ КАН (загальн.)1'!A1895</f>
        <v>1884</v>
      </c>
      <c r="B78" s="129" t="str">
        <f>'ПРАЙС-ЛИСТ ТОВ КАН (загальн.)1'!C1895</f>
        <v>1609042000</v>
      </c>
      <c r="C78" s="113" t="str">
        <f>'ПРАЙС-ЛИСТ ТОВ КАН (загальн.)1'!D1895</f>
        <v>6190415</v>
      </c>
      <c r="D78" s="41" t="str">
        <f>'ПРАЙС-ЛИСТ ТОВ КАН (загальн.)1'!E1895</f>
        <v>З'єднувач з внутрішньою різьбою press 15 x 1/2"</v>
      </c>
      <c r="E78" s="131">
        <f>'ПРАЙС-ЛИСТ ТОВ КАН (загальн.)1'!F1895</f>
        <v>16.610000000000003</v>
      </c>
      <c r="F78" s="117">
        <f>'ПРАЙС-ЛИСТ ТОВ КАН (загальн.)1'!G1895</f>
        <v>564.67200000000003</v>
      </c>
      <c r="G78" s="118" t="str">
        <f>'ПРАЙС-ЛИСТ ТОВ КАН (загальн.)1'!H1895</f>
        <v>шт.</v>
      </c>
      <c r="H78" s="113">
        <f>'ПРАЙС-ЛИСТ ТОВ КАН (загальн.)1'!I1895</f>
        <v>1812</v>
      </c>
    </row>
    <row r="79" spans="1:8" s="63" customFormat="1" x14ac:dyDescent="0.2">
      <c r="A79" s="128">
        <f>'ПРАЙС-ЛИСТ ТОВ КАН (загальн.)1'!A1896</f>
        <v>1885</v>
      </c>
      <c r="B79" s="129" t="str">
        <f>'ПРАЙС-ЛИСТ ТОВ КАН (загальн.)1'!C1896</f>
        <v>1609042001</v>
      </c>
      <c r="C79" s="113" t="str">
        <f>'ПРАЙС-ЛИСТ ТОВ КАН (загальн.)1'!D1896</f>
        <v>6190426</v>
      </c>
      <c r="D79" s="41" t="str">
        <f>'ПРАЙС-ЛИСТ ТОВ КАН (загальн.)1'!E1896</f>
        <v>З'єднувач з внутрішньою різьбою press 15 x 3/4"</v>
      </c>
      <c r="E79" s="131">
        <f>'ПРАЙС-ЛИСТ ТОВ КАН (загальн.)1'!F1896</f>
        <v>17.920000000000002</v>
      </c>
      <c r="F79" s="117">
        <f>'ПРАЙС-ЛИСТ ТОВ КАН (загальн.)1'!G1896</f>
        <v>609.14400000000001</v>
      </c>
      <c r="G79" s="118" t="str">
        <f>'ПРАЙС-ЛИСТ ТОВ КАН (загальн.)1'!H1896</f>
        <v>шт.</v>
      </c>
      <c r="H79" s="113">
        <f>'ПРАЙС-ЛИСТ ТОВ КАН (загальн.)1'!I1896</f>
        <v>1812</v>
      </c>
    </row>
    <row r="80" spans="1:8" s="63" customFormat="1" x14ac:dyDescent="0.2">
      <c r="A80" s="128">
        <f>'ПРАЙС-ЛИСТ ТОВ КАН (загальн.)1'!A1897</f>
        <v>1886</v>
      </c>
      <c r="B80" s="129" t="str">
        <f>'ПРАЙС-ЛИСТ ТОВ КАН (загальн.)1'!C1897</f>
        <v>1609042002</v>
      </c>
      <c r="C80" s="113" t="str">
        <f>'ПРАЙС-ЛИСТ ТОВ КАН (загальн.)1'!D1897</f>
        <v>6190437</v>
      </c>
      <c r="D80" s="41" t="str">
        <f>'ПРАЙС-ЛИСТ ТОВ КАН (загальн.)1'!E1897</f>
        <v>З'єднувач з внутрішньою різьбою press 18 x 1/2"</v>
      </c>
      <c r="E80" s="131">
        <f>'ПРАЙС-ЛИСТ ТОВ КАН (загальн.)1'!F1897</f>
        <v>18.080000000000002</v>
      </c>
      <c r="F80" s="117">
        <f>'ПРАЙС-ЛИСТ ТОВ КАН (загальн.)1'!G1897</f>
        <v>614.85599999999999</v>
      </c>
      <c r="G80" s="118" t="str">
        <f>'ПРАЙС-ЛИСТ ТОВ КАН (загальн.)1'!H1897</f>
        <v>шт.</v>
      </c>
      <c r="H80" s="113">
        <f>'ПРАЙС-ЛИСТ ТОВ КАН (загальн.)1'!I1897</f>
        <v>1812</v>
      </c>
    </row>
    <row r="81" spans="1:8" s="63" customFormat="1" x14ac:dyDescent="0.2">
      <c r="A81" s="128">
        <f>'ПРАЙС-ЛИСТ ТОВ КАН (загальн.)1'!A1898</f>
        <v>1887</v>
      </c>
      <c r="B81" s="129" t="str">
        <f>'ПРАЙС-ЛИСТ ТОВ КАН (загальн.)1'!C1898</f>
        <v>1609042003</v>
      </c>
      <c r="C81" s="113" t="str">
        <f>'ПРАЙС-ЛИСТ ТОВ КАН (загальн.)1'!D1898</f>
        <v>6190448</v>
      </c>
      <c r="D81" s="41" t="str">
        <f>'ПРАЙС-ЛИСТ ТОВ КАН (загальн.)1'!E1898</f>
        <v>З'єднувач з внутрішньою різьбою press 18 x 3/4"</v>
      </c>
      <c r="E81" s="131">
        <f>'ПРАЙС-ЛИСТ ТОВ КАН (загальн.)1'!F1898</f>
        <v>18.440000000000001</v>
      </c>
      <c r="F81" s="117">
        <f>'ПРАЙС-ЛИСТ ТОВ КАН (загальн.)1'!G1898</f>
        <v>627.096</v>
      </c>
      <c r="G81" s="118" t="str">
        <f>'ПРАЙС-ЛИСТ ТОВ КАН (загальн.)1'!H1898</f>
        <v>шт.</v>
      </c>
      <c r="H81" s="113">
        <f>'ПРАЙС-ЛИСТ ТОВ КАН (загальн.)1'!I1898</f>
        <v>1812</v>
      </c>
    </row>
    <row r="82" spans="1:8" s="63" customFormat="1" x14ac:dyDescent="0.2">
      <c r="A82" s="128">
        <f>'ПРАЙС-ЛИСТ ТОВ КАН (загальн.)1'!A1899</f>
        <v>1888</v>
      </c>
      <c r="B82" s="129" t="str">
        <f>'ПРАЙС-ЛИСТ ТОВ КАН (загальн.)1'!C1899</f>
        <v>1609042004</v>
      </c>
      <c r="C82" s="113" t="str">
        <f>'ПРАЙС-ЛИСТ ТОВ КАН (загальн.)1'!D1899</f>
        <v>6190459</v>
      </c>
      <c r="D82" s="41" t="str">
        <f>'ПРАЙС-ЛИСТ ТОВ КАН (загальн.)1'!E1899</f>
        <v>З'єднувач з внутрішньою різьбою press 22 x 1"</v>
      </c>
      <c r="E82" s="131">
        <f>'ПРАЙС-ЛИСТ ТОВ КАН (загальн.)1'!F1899</f>
        <v>25.75</v>
      </c>
      <c r="F82" s="117">
        <f>'ПРАЙС-ЛИСТ ТОВ КАН (загальн.)1'!G1899</f>
        <v>875.56799999999998</v>
      </c>
      <c r="G82" s="118" t="str">
        <f>'ПРАЙС-ЛИСТ ТОВ КАН (загальн.)1'!H1899</f>
        <v>шт.</v>
      </c>
      <c r="H82" s="113">
        <f>'ПРАЙС-ЛИСТ ТОВ КАН (загальн.)1'!I1899</f>
        <v>1812</v>
      </c>
    </row>
    <row r="83" spans="1:8" s="63" customFormat="1" x14ac:dyDescent="0.2">
      <c r="A83" s="128">
        <f>'ПРАЙС-ЛИСТ ТОВ КАН (загальн.)1'!A1900</f>
        <v>1889</v>
      </c>
      <c r="B83" s="129" t="str">
        <f>'ПРАЙС-ЛИСТ ТОВ КАН (загальн.)1'!C1900</f>
        <v>1609042005</v>
      </c>
      <c r="C83" s="113" t="str">
        <f>'ПРАЙС-ЛИСТ ТОВ КАН (загальн.)1'!D1900</f>
        <v>6190461</v>
      </c>
      <c r="D83" s="41" t="str">
        <f>'ПРАЙС-ЛИСТ ТОВ КАН (загальн.)1'!E1900</f>
        <v>З'єднувач з внутрішньою різьбою press 22 x 1/2"</v>
      </c>
      <c r="E83" s="131">
        <f>'ПРАЙС-ЛИСТ ТОВ КАН (загальн.)1'!F1900</f>
        <v>19.23</v>
      </c>
      <c r="F83" s="117">
        <f>'ПРАЙС-ЛИСТ ТОВ КАН (загальн.)1'!G1900</f>
        <v>654.024</v>
      </c>
      <c r="G83" s="118" t="str">
        <f>'ПРАЙС-ЛИСТ ТОВ КАН (загальн.)1'!H1900</f>
        <v>шт.</v>
      </c>
      <c r="H83" s="113">
        <f>'ПРАЙС-ЛИСТ ТОВ КАН (загальн.)1'!I1900</f>
        <v>1812</v>
      </c>
    </row>
    <row r="84" spans="1:8" s="63" customFormat="1" x14ac:dyDescent="0.2">
      <c r="A84" s="128">
        <f>'ПРАЙС-ЛИСТ ТОВ КАН (загальн.)1'!A1901</f>
        <v>1890</v>
      </c>
      <c r="B84" s="129" t="str">
        <f>'ПРАЙС-ЛИСТ ТОВ КАН (загальн.)1'!C1901</f>
        <v>1609042006</v>
      </c>
      <c r="C84" s="113" t="str">
        <f>'ПРАЙС-ЛИСТ ТОВ КАН (загальн.)1'!D1901</f>
        <v>6190470</v>
      </c>
      <c r="D84" s="41" t="str">
        <f>'ПРАЙС-ЛИСТ ТОВ КАН (загальн.)1'!E1901</f>
        <v>З'єднувач з внутрішньою різьбою press 22 x 3/4"</v>
      </c>
      <c r="E84" s="131">
        <f>'ПРАЙС-ЛИСТ ТОВ КАН (загальн.)1'!F1901</f>
        <v>22.67</v>
      </c>
      <c r="F84" s="117">
        <f>'ПРАЙС-ЛИСТ ТОВ КАН (загальн.)1'!G1901</f>
        <v>770.71199999999999</v>
      </c>
      <c r="G84" s="118" t="str">
        <f>'ПРАЙС-ЛИСТ ТОВ КАН (загальн.)1'!H1901</f>
        <v>шт.</v>
      </c>
      <c r="H84" s="113">
        <f>'ПРАЙС-ЛИСТ ТОВ КАН (загальн.)1'!I1901</f>
        <v>1812</v>
      </c>
    </row>
    <row r="85" spans="1:8" s="63" customFormat="1" x14ac:dyDescent="0.2">
      <c r="A85" s="128">
        <f>'ПРАЙС-ЛИСТ ТОВ КАН (загальн.)1'!A1902</f>
        <v>1891</v>
      </c>
      <c r="B85" s="129" t="str">
        <f>'ПРАЙС-ЛИСТ ТОВ КАН (загальн.)1'!C1902</f>
        <v>1609042007</v>
      </c>
      <c r="C85" s="113" t="str">
        <f>'ПРАЙС-ЛИСТ ТОВ КАН (загальн.)1'!D1902</f>
        <v>6190481</v>
      </c>
      <c r="D85" s="41" t="str">
        <f>'ПРАЙС-ЛИСТ ТОВ КАН (загальн.)1'!E1902</f>
        <v>З'єднувач з внутрішньою різьбою press 28 x 1"</v>
      </c>
      <c r="E85" s="131">
        <f>'ПРАЙС-ЛИСТ ТОВ КАН (загальн.)1'!F1902</f>
        <v>33.699999999999996</v>
      </c>
      <c r="F85" s="117">
        <f>'ПРАЙС-ЛИСТ ТОВ КАН (загальн.)1'!G1902</f>
        <v>1145.664</v>
      </c>
      <c r="G85" s="118" t="str">
        <f>'ПРАЙС-ЛИСТ ТОВ КАН (загальн.)1'!H1902</f>
        <v>шт.</v>
      </c>
      <c r="H85" s="113">
        <f>'ПРАЙС-ЛИСТ ТОВ КАН (загальн.)1'!I1902</f>
        <v>1812</v>
      </c>
    </row>
    <row r="86" spans="1:8" s="63" customFormat="1" x14ac:dyDescent="0.2">
      <c r="A86" s="128">
        <f>'ПРАЙС-ЛИСТ ТОВ КАН (загальн.)1'!A1903</f>
        <v>1892</v>
      </c>
      <c r="B86" s="129" t="str">
        <f>'ПРАЙС-ЛИСТ ТОВ КАН (загальн.)1'!C1903</f>
        <v>1609042008</v>
      </c>
      <c r="C86" s="113" t="str">
        <f>'ПРАЙС-ЛИСТ ТОВ КАН (загальн.)1'!D1903</f>
        <v>6190492</v>
      </c>
      <c r="D86" s="41" t="str">
        <f>'ПРАЙС-ЛИСТ ТОВ КАН (загальн.)1'!E1903</f>
        <v>З'єднувач з внутрішньою різьбою press 28 x 11/4"</v>
      </c>
      <c r="E86" s="131">
        <f>'ПРАЙС-ЛИСТ ТОВ КАН (загальн.)1'!F1903</f>
        <v>38.049999999999997</v>
      </c>
      <c r="F86" s="117">
        <f>'ПРАЙС-ЛИСТ ТОВ КАН (загальн.)1'!G1903</f>
        <v>1293.768</v>
      </c>
      <c r="G86" s="118" t="str">
        <f>'ПРАЙС-ЛИСТ ТОВ КАН (загальн.)1'!H1903</f>
        <v>шт.</v>
      </c>
      <c r="H86" s="113">
        <f>'ПРАЙС-ЛИСТ ТОВ КАН (загальн.)1'!I1903</f>
        <v>1812</v>
      </c>
    </row>
    <row r="87" spans="1:8" s="63" customFormat="1" x14ac:dyDescent="0.2">
      <c r="A87" s="128">
        <f>'ПРАЙС-ЛИСТ ТОВ КАН (загальн.)1'!A1904</f>
        <v>1893</v>
      </c>
      <c r="B87" s="129" t="str">
        <f>'ПРАЙС-ЛИСТ ТОВ КАН (загальн.)1'!C1904</f>
        <v>1609042009</v>
      </c>
      <c r="C87" s="113" t="str">
        <f>'ПРАЙС-ЛИСТ ТОВ КАН (загальн.)1'!D1904</f>
        <v>6190503</v>
      </c>
      <c r="D87" s="41" t="str">
        <f>'ПРАЙС-ЛИСТ ТОВ КАН (загальн.)1'!E1904</f>
        <v>З'єднувач з внутрішньою різьбою press 28 x 3/4"</v>
      </c>
      <c r="E87" s="131">
        <f>'ПРАЙС-ЛИСТ ТОВ КАН (загальн.)1'!F1904</f>
        <v>23.66</v>
      </c>
      <c r="F87" s="117">
        <f>'ПРАЙС-ЛИСТ ТОВ КАН (загальн.)1'!G1904</f>
        <v>804.57600000000002</v>
      </c>
      <c r="G87" s="118" t="str">
        <f>'ПРАЙС-ЛИСТ ТОВ КАН (загальн.)1'!H1904</f>
        <v>шт.</v>
      </c>
      <c r="H87" s="113">
        <f>'ПРАЙС-ЛИСТ ТОВ КАН (загальн.)1'!I1904</f>
        <v>1812</v>
      </c>
    </row>
    <row r="88" spans="1:8" s="63" customFormat="1" x14ac:dyDescent="0.2">
      <c r="A88" s="128">
        <f>'ПРАЙС-ЛИСТ ТОВ КАН (загальн.)1'!A1905</f>
        <v>1894</v>
      </c>
      <c r="B88" s="129" t="str">
        <f>'ПРАЙС-ЛИСТ ТОВ КАН (загальн.)1'!C1905</f>
        <v>1609042010</v>
      </c>
      <c r="C88" s="113" t="str">
        <f>'ПРАЙС-ЛИСТ ТОВ КАН (загальн.)1'!D1905</f>
        <v>6190525</v>
      </c>
      <c r="D88" s="41" t="str">
        <f>'ПРАЙС-ЛИСТ ТОВ КАН (загальн.)1'!E1905</f>
        <v>З'єднувач з внутрішньою різьбою press 35 x 1 1/2"</v>
      </c>
      <c r="E88" s="131">
        <f>'ПРАЙС-ЛИСТ ТОВ КАН (загальн.)1'!F1905</f>
        <v>43.93</v>
      </c>
      <c r="F88" s="117">
        <f>'ПРАЙС-ЛИСТ ТОВ КАН (загальн.)1'!G1905</f>
        <v>1493.6880000000001</v>
      </c>
      <c r="G88" s="118" t="str">
        <f>'ПРАЙС-ЛИСТ ТОВ КАН (загальн.)1'!H1905</f>
        <v>шт.</v>
      </c>
      <c r="H88" s="113">
        <f>'ПРАЙС-ЛИСТ ТОВ КАН (загальн.)1'!I1905</f>
        <v>1812</v>
      </c>
    </row>
    <row r="89" spans="1:8" s="63" customFormat="1" x14ac:dyDescent="0.2">
      <c r="A89" s="128">
        <f>'ПРАЙС-ЛИСТ ТОВ КАН (загальн.)1'!A1906</f>
        <v>1895</v>
      </c>
      <c r="B89" s="129" t="str">
        <f>'ПРАЙС-ЛИСТ ТОВ КАН (загальн.)1'!C1906</f>
        <v>1609042011</v>
      </c>
      <c r="C89" s="113" t="str">
        <f>'ПРАЙС-ЛИСТ ТОВ КАН (загальн.)1'!D1906</f>
        <v>6190536</v>
      </c>
      <c r="D89" s="41" t="str">
        <f>'ПРАЙС-ЛИСТ ТОВ КАН (загальн.)1'!E1906</f>
        <v>З'єднувач з внутрішньою різьбою press 35 x 1 1/4"</v>
      </c>
      <c r="E89" s="131">
        <f>'ПРАЙС-ЛИСТ ТОВ КАН (загальн.)1'!F1906</f>
        <v>33.089999999999996</v>
      </c>
      <c r="F89" s="117">
        <f>'ПРАЙС-ЛИСТ ТОВ КАН (загальн.)1'!G1906</f>
        <v>1125.2639999999999</v>
      </c>
      <c r="G89" s="118" t="str">
        <f>'ПРАЙС-ЛИСТ ТОВ КАН (загальн.)1'!H1906</f>
        <v>шт.</v>
      </c>
      <c r="H89" s="113">
        <f>'ПРАЙС-ЛИСТ ТОВ КАН (загальн.)1'!I1906</f>
        <v>1812</v>
      </c>
    </row>
    <row r="90" spans="1:8" s="63" customFormat="1" x14ac:dyDescent="0.2">
      <c r="A90" s="128">
        <f>'ПРАЙС-ЛИСТ ТОВ КАН (загальн.)1'!A1907</f>
        <v>1896</v>
      </c>
      <c r="B90" s="129" t="str">
        <f>'ПРАЙС-ЛИСТ ТОВ КАН (загальн.)1'!C1907</f>
        <v>1609042012</v>
      </c>
      <c r="C90" s="113" t="str">
        <f>'ПРАЙС-ЛИСТ ТОВ КАН (загальн.)1'!D1907</f>
        <v>6190514</v>
      </c>
      <c r="D90" s="41" t="str">
        <f>'ПРАЙС-ЛИСТ ТОВ КАН (загальн.)1'!E1907</f>
        <v>З'єднувач з внутрішньою різьбою press 35 x 1"</v>
      </c>
      <c r="E90" s="131">
        <f>'ПРАЙС-ЛИСТ ТОВ КАН (загальн.)1'!F1907</f>
        <v>33.85</v>
      </c>
      <c r="F90" s="117">
        <f>'ПРАЙС-ЛИСТ ТОВ КАН (загальн.)1'!G1907</f>
        <v>1150.9680000000001</v>
      </c>
      <c r="G90" s="118" t="str">
        <f>'ПРАЙС-ЛИСТ ТОВ КАН (загальн.)1'!H1907</f>
        <v>шт.</v>
      </c>
      <c r="H90" s="113">
        <f>'ПРАЙС-ЛИСТ ТОВ КАН (загальн.)1'!I1907</f>
        <v>1812</v>
      </c>
    </row>
    <row r="91" spans="1:8" s="63" customFormat="1" x14ac:dyDescent="0.2">
      <c r="A91" s="128">
        <f>'ПРАЙС-ЛИСТ ТОВ КАН (загальн.)1'!A1908</f>
        <v>1897</v>
      </c>
      <c r="B91" s="129" t="str">
        <f>'ПРАЙС-ЛИСТ ТОВ КАН (загальн.)1'!C1908</f>
        <v>1609042013</v>
      </c>
      <c r="C91" s="113" t="str">
        <f>'ПРАЙС-ЛИСТ ТОВ КАН (загальн.)1'!D1908</f>
        <v>6190547</v>
      </c>
      <c r="D91" s="41" t="str">
        <f>'ПРАЙС-ЛИСТ ТОВ КАН (загальн.)1'!E1908</f>
        <v>З'єднувач з внутрішньою різьбою press 42 x 11/2"</v>
      </c>
      <c r="E91" s="131">
        <f>'ПРАЙС-ЛИСТ ТОВ КАН (загальн.)1'!F1908</f>
        <v>57.83</v>
      </c>
      <c r="F91" s="117">
        <f>'ПРАЙС-ЛИСТ ТОВ КАН (загальн.)1'!G1908</f>
        <v>1966.152</v>
      </c>
      <c r="G91" s="118" t="str">
        <f>'ПРАЙС-ЛИСТ ТОВ КАН (загальн.)1'!H1908</f>
        <v>шт.</v>
      </c>
      <c r="H91" s="113">
        <f>'ПРАЙС-ЛИСТ ТОВ КАН (загальн.)1'!I1908</f>
        <v>1812</v>
      </c>
    </row>
    <row r="92" spans="1:8" s="63" customFormat="1" x14ac:dyDescent="0.2">
      <c r="A92" s="128">
        <f>'ПРАЙС-ЛИСТ ТОВ КАН (загальн.)1'!A1909</f>
        <v>1898</v>
      </c>
      <c r="B92" s="129" t="str">
        <f>'ПРАЙС-ЛИСТ ТОВ КАН (загальн.)1'!C1909</f>
        <v>1609042014</v>
      </c>
      <c r="C92" s="113" t="str">
        <f>'ПРАЙС-ЛИСТ ТОВ КАН (загальн.)1'!D1909</f>
        <v>6190558</v>
      </c>
      <c r="D92" s="41" t="str">
        <f>'ПРАЙС-ЛИСТ ТОВ КАН (загальн.)1'!E1909</f>
        <v>З'єднувач з внутрішньою різьбою press 42 x 11/4"</v>
      </c>
      <c r="E92" s="131">
        <f>'ПРАЙС-ЛИСТ ТОВ КАН (загальн.)1'!F1909</f>
        <v>42.54</v>
      </c>
      <c r="F92" s="117">
        <f>'ПРАЙС-ЛИСТ ТОВ КАН (загальн.)1'!G1909</f>
        <v>1446.36</v>
      </c>
      <c r="G92" s="118" t="str">
        <f>'ПРАЙС-ЛИСТ ТОВ КАН (загальн.)1'!H1909</f>
        <v>шт.</v>
      </c>
      <c r="H92" s="113">
        <f>'ПРАЙС-ЛИСТ ТОВ КАН (загальн.)1'!I1909</f>
        <v>1812</v>
      </c>
    </row>
    <row r="93" spans="1:8" s="63" customFormat="1" x14ac:dyDescent="0.2">
      <c r="A93" s="128">
        <f>'ПРАЙС-ЛИСТ ТОВ КАН (загальн.)1'!A1910</f>
        <v>1899</v>
      </c>
      <c r="B93" s="129" t="str">
        <f>'ПРАЙС-ЛИСТ ТОВ КАН (загальн.)1'!C1910</f>
        <v>1609042015</v>
      </c>
      <c r="C93" s="113" t="str">
        <f>'ПРАЙС-ЛИСТ ТОВ КАН (загальн.)1'!D1910</f>
        <v>6190569</v>
      </c>
      <c r="D93" s="41" t="str">
        <f>'ПРАЙС-ЛИСТ ТОВ КАН (загальн.)1'!E1910</f>
        <v>З'єднувач з внутрішньою різьбою press 54 x 1 1/2"</v>
      </c>
      <c r="E93" s="131">
        <f>'ПРАЙС-ЛИСТ ТОВ КАН (загальн.)1'!F1910</f>
        <v>65.180000000000007</v>
      </c>
      <c r="F93" s="117">
        <f>'ПРАЙС-ЛИСТ ТОВ КАН (загальн.)1'!G1910</f>
        <v>2216.2559999999999</v>
      </c>
      <c r="G93" s="118" t="str">
        <f>'ПРАЙС-ЛИСТ ТОВ КАН (загальн.)1'!H1910</f>
        <v>шт.</v>
      </c>
      <c r="H93" s="113">
        <f>'ПРАЙС-ЛИСТ ТОВ КАН (загальн.)1'!I1910</f>
        <v>1812</v>
      </c>
    </row>
    <row r="94" spans="1:8" s="63" customFormat="1" x14ac:dyDescent="0.2">
      <c r="A94" s="128">
        <f>'ПРАЙС-ЛИСТ ТОВ КАН (загальн.)1'!A1911</f>
        <v>1900</v>
      </c>
      <c r="B94" s="129" t="str">
        <f>'ПРАЙС-ЛИСТ ТОВ КАН (загальн.)1'!C1911</f>
        <v>1609042016</v>
      </c>
      <c r="C94" s="113" t="str">
        <f>'ПРАЙС-ЛИСТ ТОВ КАН (загальн.)1'!D1911</f>
        <v>6190571</v>
      </c>
      <c r="D94" s="41" t="str">
        <f>'ПРАЙС-ЛИСТ ТОВ КАН (загальн.)1'!E1911</f>
        <v>З'єднувач з внутрішньою різьбою press 54 x 2"</v>
      </c>
      <c r="E94" s="131">
        <f>'ПРАЙС-ЛИСТ ТОВ КАН (загальн.)1'!F1911</f>
        <v>85.04</v>
      </c>
      <c r="F94" s="117">
        <f>'ПРАЙС-ЛИСТ ТОВ КАН (загальн.)1'!G1911</f>
        <v>2891.4960000000001</v>
      </c>
      <c r="G94" s="118" t="str">
        <f>'ПРАЙС-ЛИСТ ТОВ КАН (загальн.)1'!H1911</f>
        <v>шт.</v>
      </c>
      <c r="H94" s="113">
        <f>'ПРАЙС-ЛИСТ ТОВ КАН (загальн.)1'!I1911</f>
        <v>1812</v>
      </c>
    </row>
    <row r="95" spans="1:8" s="63" customFormat="1" x14ac:dyDescent="0.2">
      <c r="A95" s="128">
        <f>'ПРАЙС-ЛИСТ ТОВ КАН (загальн.)1'!A1912</f>
        <v>1901</v>
      </c>
      <c r="B95" s="129" t="str">
        <f>'ПРАЙС-ЛИСТ ТОВ КАН (загальн.)1'!C1912</f>
        <v>1609042027</v>
      </c>
      <c r="C95" s="113" t="str">
        <f>'ПРАЙС-ЛИСТ ТОВ КАН (загальн.)1'!D1912</f>
        <v>6193308</v>
      </c>
      <c r="D95" s="41" t="str">
        <f>'ПРАЙС-ЛИСТ ТОВ КАН (загальн.)1'!E1912</f>
        <v>З'єднувач з внутрішньою різьбою press 28 x 1/2"</v>
      </c>
      <c r="E95" s="131">
        <f>'ПРАЙС-ЛИСТ ТОВ КАН (загальн.)1'!F1912</f>
        <v>25.98</v>
      </c>
      <c r="F95" s="117">
        <f>'ПРАЙС-ЛИСТ ТОВ КАН (загальн.)1'!G1912</f>
        <v>883.32</v>
      </c>
      <c r="G95" s="118" t="str">
        <f>'ПРАЙС-ЛИСТ ТОВ КАН (загальн.)1'!H1912</f>
        <v>шт.</v>
      </c>
      <c r="H95" s="113">
        <f>'ПРАЙС-ЛИСТ ТОВ КАН (загальн.)1'!I1912</f>
        <v>1812</v>
      </c>
    </row>
    <row r="96" spans="1:8" s="63" customFormat="1" x14ac:dyDescent="0.2">
      <c r="A96" s="128">
        <f>'ПРАЙС-ЛИСТ ТОВ КАН (загальн.)1'!A1913</f>
        <v>1902</v>
      </c>
      <c r="B96" s="129" t="str">
        <f>'ПРАЙС-ЛИСТ ТОВ КАН (загальн.)1'!C1913</f>
        <v>1609042028</v>
      </c>
      <c r="C96" s="113" t="str">
        <f>'ПРАЙС-ЛИСТ ТОВ КАН (загальн.)1'!D1913</f>
        <v>1609042028</v>
      </c>
      <c r="D96" s="41" t="str">
        <f>'ПРАЙС-ЛИСТ ТОВ КАН (загальн.)1'!E1913</f>
        <v>З’єднувач Inox/Groove - 108/114</v>
      </c>
      <c r="E96" s="131">
        <f>'ПРАЙС-ЛИСТ ТОВ КАН (загальн.)1'!F1913</f>
        <v>308.83</v>
      </c>
      <c r="F96" s="117">
        <f>'ПРАЙС-ЛИСТ ТОВ КАН (загальн.)1'!G1913</f>
        <v>10500.288</v>
      </c>
      <c r="G96" s="118" t="str">
        <f>'ПРАЙС-ЛИСТ ТОВ КАН (загальн.)1'!H1913</f>
        <v>шт.</v>
      </c>
      <c r="H96" s="113">
        <f>'ПРАЙС-ЛИСТ ТОВ КАН (загальн.)1'!I1913</f>
        <v>1812</v>
      </c>
    </row>
    <row r="97" spans="1:8" s="63" customFormat="1" x14ac:dyDescent="0.2">
      <c r="A97" s="128">
        <f>'ПРАЙС-ЛИСТ ТОВ КАН (загальн.)1'!A1914</f>
        <v>1903</v>
      </c>
      <c r="B97" s="129" t="str">
        <f>'ПРАЙС-ЛИСТ ТОВ КАН (загальн.)1'!C1914</f>
        <v>1609042030</v>
      </c>
      <c r="C97" s="113" t="str">
        <f>'ПРАЙС-ЛИСТ ТОВ КАН (загальн.)1'!D1914</f>
        <v>1609042030</v>
      </c>
      <c r="D97" s="41" t="str">
        <f>'ПРАЙС-ЛИСТ ТОВ КАН (загальн.)1'!E1914</f>
        <v>З’єднувач Inox/Groove - 28/33.7</v>
      </c>
      <c r="E97" s="131">
        <f>'ПРАЙС-ЛИСТ ТОВ КАН (загальн.)1'!F1914</f>
        <v>58.669999999999995</v>
      </c>
      <c r="F97" s="117">
        <f>'ПРАЙС-ЛИСТ ТОВ КАН (загальн.)1'!G1914</f>
        <v>1994.712</v>
      </c>
      <c r="G97" s="118" t="str">
        <f>'ПРАЙС-ЛИСТ ТОВ КАН (загальн.)1'!H1914</f>
        <v>шт.</v>
      </c>
      <c r="H97" s="113">
        <f>'ПРАЙС-ЛИСТ ТОВ КАН (загальн.)1'!I1914</f>
        <v>1812</v>
      </c>
    </row>
    <row r="98" spans="1:8" s="63" customFormat="1" x14ac:dyDescent="0.2">
      <c r="A98" s="128">
        <f>'ПРАЙС-ЛИСТ ТОВ КАН (загальн.)1'!A1915</f>
        <v>1904</v>
      </c>
      <c r="B98" s="129" t="str">
        <f>'ПРАЙС-ЛИСТ ТОВ КАН (загальн.)1'!C1915</f>
        <v>1609042031</v>
      </c>
      <c r="C98" s="113" t="str">
        <f>'ПРАЙС-ЛИСТ ТОВ КАН (загальн.)1'!D1915</f>
        <v>1609042031</v>
      </c>
      <c r="D98" s="41" t="str">
        <f>'ПРАЙС-ЛИСТ ТОВ КАН (загальн.)1'!E1915</f>
        <v>З’єднувач Inox/Groove - 35/42.4</v>
      </c>
      <c r="E98" s="131">
        <f>'ПРАЙС-ЛИСТ ТОВ КАН (загальн.)1'!F1915</f>
        <v>67.010000000000005</v>
      </c>
      <c r="F98" s="117">
        <f>'ПРАЙС-ЛИСТ ТОВ КАН (загальн.)1'!G1915</f>
        <v>2278.2719999999999</v>
      </c>
      <c r="G98" s="118" t="str">
        <f>'ПРАЙС-ЛИСТ ТОВ КАН (загальн.)1'!H1915</f>
        <v>шт.</v>
      </c>
      <c r="H98" s="113">
        <f>'ПРАЙС-ЛИСТ ТОВ КАН (загальн.)1'!I1915</f>
        <v>1812</v>
      </c>
    </row>
    <row r="99" spans="1:8" s="63" customFormat="1" x14ac:dyDescent="0.2">
      <c r="A99" s="128">
        <f>'ПРАЙС-ЛИСТ ТОВ КАН (загальн.)1'!A1916</f>
        <v>1905</v>
      </c>
      <c r="B99" s="129" t="str">
        <f>'ПРАЙС-ЛИСТ ТОВ КАН (загальн.)1'!C1916</f>
        <v>1609042032</v>
      </c>
      <c r="C99" s="113" t="str">
        <f>'ПРАЙС-ЛИСТ ТОВ КАН (загальн.)1'!D1916</f>
        <v>1609042032</v>
      </c>
      <c r="D99" s="41" t="str">
        <f>'ПРАЙС-ЛИСТ ТОВ КАН (загальн.)1'!E1916</f>
        <v>З’єднувач Inox/Groove - 42/48.3</v>
      </c>
      <c r="E99" s="131">
        <f>'ПРАЙС-ЛИСТ ТОВ КАН (загальн.)1'!F1916</f>
        <v>82.56</v>
      </c>
      <c r="F99" s="117">
        <f>'ПРАЙС-ЛИСТ ТОВ КАН (загальн.)1'!G1916</f>
        <v>2807.04</v>
      </c>
      <c r="G99" s="118" t="str">
        <f>'ПРАЙС-ЛИСТ ТОВ КАН (загальн.)1'!H1916</f>
        <v>шт.</v>
      </c>
      <c r="H99" s="113">
        <f>'ПРАЙС-ЛИСТ ТОВ КАН (загальн.)1'!I1916</f>
        <v>1812</v>
      </c>
    </row>
    <row r="100" spans="1:8" s="63" customFormat="1" x14ac:dyDescent="0.2">
      <c r="A100" s="128">
        <f>'ПРАЙС-ЛИСТ ТОВ КАН (загальн.)1'!A1917</f>
        <v>1906</v>
      </c>
      <c r="B100" s="129" t="str">
        <f>'ПРАЙС-ЛИСТ ТОВ КАН (загальн.)1'!C1917</f>
        <v>1609042033</v>
      </c>
      <c r="C100" s="113" t="str">
        <f>'ПРАЙС-ЛИСТ ТОВ КАН (загальн.)1'!D1917</f>
        <v>1609042033</v>
      </c>
      <c r="D100" s="41" t="str">
        <f>'ПРАЙС-ЛИСТ ТОВ КАН (загальн.)1'!E1917</f>
        <v>З’єднувач Inox/Groove - 54/60.3</v>
      </c>
      <c r="E100" s="131">
        <f>'ПРАЙС-ЛИСТ ТОВ КАН (загальн.)1'!F1917</f>
        <v>108.24000000000001</v>
      </c>
      <c r="F100" s="117">
        <f>'ПРАЙС-ЛИСТ ТОВ КАН (загальн.)1'!G1917</f>
        <v>3680.16</v>
      </c>
      <c r="G100" s="118" t="str">
        <f>'ПРАЙС-ЛИСТ ТОВ КАН (загальн.)1'!H1917</f>
        <v>шт.</v>
      </c>
      <c r="H100" s="113">
        <f>'ПРАЙС-ЛИСТ ТОВ КАН (загальн.)1'!I1917</f>
        <v>1812</v>
      </c>
    </row>
    <row r="101" spans="1:8" s="63" customFormat="1" x14ac:dyDescent="0.2">
      <c r="A101" s="128">
        <f>'ПРАЙС-ЛИСТ ТОВ КАН (загальн.)1'!A1918</f>
        <v>1907</v>
      </c>
      <c r="B101" s="129" t="str">
        <f>'ПРАЙС-ЛИСТ ТОВ КАН (загальн.)1'!C1918</f>
        <v>1609042034</v>
      </c>
      <c r="C101" s="113" t="str">
        <f>'ПРАЙС-ЛИСТ ТОВ КАН (загальн.)1'!D1918</f>
        <v>1609042034</v>
      </c>
      <c r="D101" s="41" t="str">
        <f>'ПРАЙС-ЛИСТ ТОВ КАН (загальн.)1'!E1918</f>
        <v>З’єднувач Inox/Groove - 76.1</v>
      </c>
      <c r="E101" s="131">
        <f>'ПРАЙС-ЛИСТ ТОВ КАН (загальн.)1'!F1918</f>
        <v>193.87</v>
      </c>
      <c r="F101" s="117">
        <f>'ПРАЙС-ЛИСТ ТОВ КАН (загальн.)1'!G1918</f>
        <v>6591.6480000000001</v>
      </c>
      <c r="G101" s="118" t="str">
        <f>'ПРАЙС-ЛИСТ ТОВ КАН (загальн.)1'!H1918</f>
        <v>шт.</v>
      </c>
      <c r="H101" s="113">
        <f>'ПРАЙС-ЛИСТ ТОВ КАН (загальн.)1'!I1918</f>
        <v>1812</v>
      </c>
    </row>
    <row r="102" spans="1:8" s="63" customFormat="1" x14ac:dyDescent="0.2">
      <c r="A102" s="128">
        <f>'ПРАЙС-ЛИСТ ТОВ КАН (загальн.)1'!A1919</f>
        <v>1908</v>
      </c>
      <c r="B102" s="129" t="str">
        <f>'ПРАЙС-ЛИСТ ТОВ КАН (загальн.)1'!C1919</f>
        <v>1609042035</v>
      </c>
      <c r="C102" s="113" t="str">
        <f>'ПРАЙС-ЛИСТ ТОВ КАН (загальн.)1'!D1919</f>
        <v>1609042035</v>
      </c>
      <c r="D102" s="41" t="str">
        <f>'ПРАЙС-ЛИСТ ТОВ КАН (загальн.)1'!E1919</f>
        <v>З’єднувач Inox/Groove - 88.9</v>
      </c>
      <c r="E102" s="131">
        <f>'ПРАЙС-ЛИСТ ТОВ КАН (загальн.)1'!F1919</f>
        <v>254.7</v>
      </c>
      <c r="F102" s="117">
        <f>'ПРАЙС-ЛИСТ ТОВ КАН (загальн.)1'!G1919</f>
        <v>8659.7999999999993</v>
      </c>
      <c r="G102" s="118" t="str">
        <f>'ПРАЙС-ЛИСТ ТОВ КАН (загальн.)1'!H1919</f>
        <v>шт.</v>
      </c>
      <c r="H102" s="113">
        <f>'ПРАЙС-ЛИСТ ТОВ КАН (загальн.)1'!I1919</f>
        <v>1812</v>
      </c>
    </row>
    <row r="103" spans="1:8" s="63" customFormat="1" x14ac:dyDescent="0.2">
      <c r="A103" s="128">
        <f>'ПРАЙС-ЛИСТ ТОВ КАН (загальн.)1'!A1920</f>
        <v>1909</v>
      </c>
      <c r="B103" s="129" t="str">
        <f>'ПРАЙС-ЛИСТ ТОВ КАН (загальн.)1'!C1920</f>
        <v>1609045002</v>
      </c>
      <c r="C103" s="113" t="str">
        <f>'ПРАЙС-ЛИСТ ТОВ КАН (загальн.)1'!D1920</f>
        <v>620475.9</v>
      </c>
      <c r="D103" s="41" t="str">
        <f>'ПРАЙС-ЛИСТ ТОВ КАН (загальн.)1'!E1920</f>
        <v>З'єднувач з зовнішньою різьбою press 76 x 2 1/2</v>
      </c>
      <c r="E103" s="131">
        <f>'ПРАЙС-ЛИСТ ТОВ КАН (загальн.)1'!F1920</f>
        <v>283.52</v>
      </c>
      <c r="F103" s="117">
        <f>'ПРАЙС-ЛИСТ ТОВ КАН (загальн.)1'!G1920</f>
        <v>9639.8160000000007</v>
      </c>
      <c r="G103" s="118" t="str">
        <f>'ПРАЙС-ЛИСТ ТОВ КАН (загальн.)1'!H1920</f>
        <v>шт.</v>
      </c>
      <c r="H103" s="113">
        <f>'ПРАЙС-ЛИСТ ТОВ КАН (загальн.)1'!I1920</f>
        <v>1812</v>
      </c>
    </row>
    <row r="104" spans="1:8" s="63" customFormat="1" x14ac:dyDescent="0.2">
      <c r="A104" s="128">
        <f>'ПРАЙС-ЛИСТ ТОВ КАН (загальн.)1'!A1921</f>
        <v>1910</v>
      </c>
      <c r="B104" s="129" t="str">
        <f>'ПРАЙС-ЛИСТ ТОВ КАН (загальн.)1'!C1921</f>
        <v>1609045003</v>
      </c>
      <c r="C104" s="113" t="str">
        <f>'ПРАЙС-ЛИСТ ТОВ КАН (загальн.)1'!D1921</f>
        <v>620476.1</v>
      </c>
      <c r="D104" s="41" t="str">
        <f>'ПРАЙС-ЛИСТ ТОВ КАН (загальн.)1'!E1921</f>
        <v>З'єднувач з зовнішньою різьбою press 88,9 x 3</v>
      </c>
      <c r="E104" s="131">
        <f>'ПРАЙС-ЛИСТ ТОВ КАН (загальн.)1'!F1921</f>
        <v>492.34999999999997</v>
      </c>
      <c r="F104" s="117">
        <f>'ПРАЙС-ЛИСТ ТОВ КАН (загальн.)1'!G1921</f>
        <v>16739.831999999999</v>
      </c>
      <c r="G104" s="118" t="str">
        <f>'ПРАЙС-ЛИСТ ТОВ КАН (загальн.)1'!H1921</f>
        <v>шт.</v>
      </c>
      <c r="H104" s="113">
        <f>'ПРАЙС-ЛИСТ ТОВ КАН (загальн.)1'!I1921</f>
        <v>1812</v>
      </c>
    </row>
    <row r="105" spans="1:8" s="63" customFormat="1" x14ac:dyDescent="0.2">
      <c r="A105" s="128">
        <f>'ПРАЙС-ЛИСТ ТОВ КАН (загальн.)1'!A1922</f>
        <v>1911</v>
      </c>
      <c r="B105" s="129" t="str">
        <f>'ПРАЙС-ЛИСТ ТОВ КАН (загальн.)1'!C1922</f>
        <v>1609045004</v>
      </c>
      <c r="C105" s="113" t="str">
        <f>'ПРАЙС-ЛИСТ ТОВ КАН (загальн.)1'!D1922</f>
        <v>6190580</v>
      </c>
      <c r="D105" s="41" t="str">
        <f>'ПРАЙС-ЛИСТ ТОВ КАН (загальн.)1'!E1922</f>
        <v>З'єднувач з зовнішньою різьбою press 15 x 1/2"</v>
      </c>
      <c r="E105" s="131">
        <f>'ПРАЙС-ЛИСТ ТОВ КАН (загальн.)1'!F1922</f>
        <v>15.4</v>
      </c>
      <c r="F105" s="117">
        <f>'ПРАЙС-ЛИСТ ТОВ КАН (загальн.)1'!G1922</f>
        <v>523.46400000000006</v>
      </c>
      <c r="G105" s="118" t="str">
        <f>'ПРАЙС-ЛИСТ ТОВ КАН (загальн.)1'!H1922</f>
        <v>шт.</v>
      </c>
      <c r="H105" s="113">
        <f>'ПРАЙС-ЛИСТ ТОВ КАН (загальн.)1'!I1922</f>
        <v>1812</v>
      </c>
    </row>
    <row r="106" spans="1:8" s="63" customFormat="1" x14ac:dyDescent="0.2">
      <c r="A106" s="128">
        <f>'ПРАЙС-ЛИСТ ТОВ КАН (загальн.)1'!A1923</f>
        <v>1912</v>
      </c>
      <c r="B106" s="129" t="str">
        <f>'ПРАЙС-ЛИСТ ТОВ КАН (загальн.)1'!C1923</f>
        <v>1609045005</v>
      </c>
      <c r="C106" s="113" t="str">
        <f>'ПРАЙС-ЛИСТ ТОВ КАН (загальн.)1'!D1923</f>
        <v>6190591</v>
      </c>
      <c r="D106" s="41" t="str">
        <f>'ПРАЙС-ЛИСТ ТОВ КАН (загальн.)1'!E1923</f>
        <v>З'єднувач з зовнішньою різьбою press 15 x 3/4"</v>
      </c>
      <c r="E106" s="131">
        <f>'ПРАЙС-ЛИСТ ТОВ КАН (загальн.)1'!F1923</f>
        <v>16.16</v>
      </c>
      <c r="F106" s="117">
        <f>'ПРАЙС-ЛИСТ ТОВ КАН (загальн.)1'!G1923</f>
        <v>549.57600000000002</v>
      </c>
      <c r="G106" s="118" t="str">
        <f>'ПРАЙС-ЛИСТ ТОВ КАН (загальн.)1'!H1923</f>
        <v>шт.</v>
      </c>
      <c r="H106" s="113">
        <f>'ПРАЙС-ЛИСТ ТОВ КАН (загальн.)1'!I1923</f>
        <v>1812</v>
      </c>
    </row>
    <row r="107" spans="1:8" s="63" customFormat="1" x14ac:dyDescent="0.2">
      <c r="A107" s="128">
        <f>'ПРАЙС-ЛИСТ ТОВ КАН (загальн.)1'!A1924</f>
        <v>1913</v>
      </c>
      <c r="B107" s="129" t="str">
        <f>'ПРАЙС-ЛИСТ ТОВ КАН (загальн.)1'!C1924</f>
        <v>1609045006</v>
      </c>
      <c r="C107" s="113" t="str">
        <f>'ПРАЙС-ЛИСТ ТОВ КАН (загальн.)1'!D1924</f>
        <v>6190602</v>
      </c>
      <c r="D107" s="41" t="str">
        <f>'ПРАЙС-ЛИСТ ТОВ КАН (загальн.)1'!E1924</f>
        <v>З'єднувач з зовнішньою різьбою press 18 x 1/2"</v>
      </c>
      <c r="E107" s="131">
        <f>'ПРАЙС-ЛИСТ ТОВ КАН (загальн.)1'!F1924</f>
        <v>16.91</v>
      </c>
      <c r="F107" s="117">
        <f>'ПРАЙС-ЛИСТ ТОВ КАН (загальн.)1'!G1924</f>
        <v>574.87199999999996</v>
      </c>
      <c r="G107" s="118" t="str">
        <f>'ПРАЙС-ЛИСТ ТОВ КАН (загальн.)1'!H1924</f>
        <v>шт.</v>
      </c>
      <c r="H107" s="113">
        <f>'ПРАЙС-ЛИСТ ТОВ КАН (загальн.)1'!I1924</f>
        <v>1812</v>
      </c>
    </row>
    <row r="108" spans="1:8" s="63" customFormat="1" x14ac:dyDescent="0.2">
      <c r="A108" s="128">
        <f>'ПРАЙС-ЛИСТ ТОВ КАН (загальн.)1'!A1925</f>
        <v>1914</v>
      </c>
      <c r="B108" s="129" t="str">
        <f>'ПРАЙС-ЛИСТ ТОВ КАН (загальн.)1'!C1925</f>
        <v>1609045007</v>
      </c>
      <c r="C108" s="113" t="str">
        <f>'ПРАЙС-ЛИСТ ТОВ КАН (загальн.)1'!D1925</f>
        <v>6190613</v>
      </c>
      <c r="D108" s="41" t="str">
        <f>'ПРАЙС-ЛИСТ ТОВ КАН (загальн.)1'!E1925</f>
        <v>З'єднувач з зовнішньою різьбою press 18 x 3/4"</v>
      </c>
      <c r="E108" s="131">
        <f>'ПРАЙС-ЛИСТ ТОВ КАН (загальн.)1'!F1925</f>
        <v>16.950000000000003</v>
      </c>
      <c r="F108" s="117">
        <f>'ПРАЙС-ЛИСТ ТОВ КАН (загальн.)1'!G1925</f>
        <v>576.50400000000002</v>
      </c>
      <c r="G108" s="118" t="str">
        <f>'ПРАЙС-ЛИСТ ТОВ КАН (загальн.)1'!H1925</f>
        <v>шт.</v>
      </c>
      <c r="H108" s="113">
        <f>'ПРАЙС-ЛИСТ ТОВ КАН (загальн.)1'!I1925</f>
        <v>1812</v>
      </c>
    </row>
    <row r="109" spans="1:8" s="63" customFormat="1" x14ac:dyDescent="0.2">
      <c r="A109" s="128">
        <f>'ПРАЙС-ЛИСТ ТОВ КАН (загальн.)1'!A1926</f>
        <v>1915</v>
      </c>
      <c r="B109" s="129" t="str">
        <f>'ПРАЙС-ЛИСТ ТОВ КАН (загальн.)1'!C1926</f>
        <v>1609045008</v>
      </c>
      <c r="C109" s="113" t="str">
        <f>'ПРАЙС-ЛИСТ ТОВ КАН (загальн.)1'!D1926</f>
        <v>6190624</v>
      </c>
      <c r="D109" s="41" t="str">
        <f>'ПРАЙС-ЛИСТ ТОВ КАН (загальн.)1'!E1926</f>
        <v>З'єднувач з зовнішньою різьбою press 22 x 1"</v>
      </c>
      <c r="E109" s="131">
        <f>'ПРАЙС-ЛИСТ ТОВ КАН (загальн.)1'!F1926</f>
        <v>23.130000000000003</v>
      </c>
      <c r="F109" s="117">
        <f>'ПРАЙС-ЛИСТ ТОВ КАН (загальн.)1'!G1926</f>
        <v>786.62400000000002</v>
      </c>
      <c r="G109" s="118" t="str">
        <f>'ПРАЙС-ЛИСТ ТОВ КАН (загальн.)1'!H1926</f>
        <v>шт.</v>
      </c>
      <c r="H109" s="113">
        <f>'ПРАЙС-ЛИСТ ТОВ КАН (загальн.)1'!I1926</f>
        <v>1812</v>
      </c>
    </row>
    <row r="110" spans="1:8" s="63" customFormat="1" x14ac:dyDescent="0.2">
      <c r="A110" s="128">
        <f>'ПРАЙС-ЛИСТ ТОВ КАН (загальн.)1'!A1927</f>
        <v>1916</v>
      </c>
      <c r="B110" s="129" t="str">
        <f>'ПРАЙС-ЛИСТ ТОВ КАН (загальн.)1'!C1927</f>
        <v>1609045009</v>
      </c>
      <c r="C110" s="113" t="str">
        <f>'ПРАЙС-ЛИСТ ТОВ КАН (загальн.)1'!D1927</f>
        <v>6190635</v>
      </c>
      <c r="D110" s="41" t="str">
        <f>'ПРАЙС-ЛИСТ ТОВ КАН (загальн.)1'!E1927</f>
        <v>З'єднувач з зовнішньою різьбою press 22 x 1/2"</v>
      </c>
      <c r="E110" s="131">
        <f>'ПРАЙС-ЛИСТ ТОВ КАН (загальн.)1'!F1927</f>
        <v>18.080000000000002</v>
      </c>
      <c r="F110" s="117">
        <f>'ПРАЙС-ЛИСТ ТОВ КАН (загальн.)1'!G1927</f>
        <v>614.85599999999999</v>
      </c>
      <c r="G110" s="118" t="str">
        <f>'ПРАЙС-ЛИСТ ТОВ КАН (загальн.)1'!H1927</f>
        <v>шт.</v>
      </c>
      <c r="H110" s="113">
        <f>'ПРАЙС-ЛИСТ ТОВ КАН (загальн.)1'!I1927</f>
        <v>1812</v>
      </c>
    </row>
    <row r="111" spans="1:8" s="63" customFormat="1" x14ac:dyDescent="0.2">
      <c r="A111" s="128">
        <f>'ПРАЙС-ЛИСТ ТОВ КАН (загальн.)1'!A1928</f>
        <v>1917</v>
      </c>
      <c r="B111" s="129" t="str">
        <f>'ПРАЙС-ЛИСТ ТОВ КАН (загальн.)1'!C1928</f>
        <v>1609045010</v>
      </c>
      <c r="C111" s="113" t="str">
        <f>'ПРАЙС-ЛИСТ ТОВ КАН (загальн.)1'!D1928</f>
        <v>6190646</v>
      </c>
      <c r="D111" s="41" t="str">
        <f>'ПРАЙС-ЛИСТ ТОВ КАН (загальн.)1'!E1928</f>
        <v>З'єднувач з зовнішньою різьбою press 22 x 3/4"</v>
      </c>
      <c r="E111" s="131">
        <f>'ПРАЙС-ЛИСТ ТОВ КАН (загальн.)1'!F1928</f>
        <v>19.05</v>
      </c>
      <c r="F111" s="117">
        <f>'ПРАЙС-ЛИСТ ТОВ КАН (загальн.)1'!G1928</f>
        <v>647.904</v>
      </c>
      <c r="G111" s="118" t="str">
        <f>'ПРАЙС-ЛИСТ ТОВ КАН (загальн.)1'!H1928</f>
        <v>шт.</v>
      </c>
      <c r="H111" s="113">
        <f>'ПРАЙС-ЛИСТ ТОВ КАН (загальн.)1'!I1928</f>
        <v>1812</v>
      </c>
    </row>
    <row r="112" spans="1:8" s="63" customFormat="1" x14ac:dyDescent="0.2">
      <c r="A112" s="128">
        <f>'ПРАЙС-ЛИСТ ТОВ КАН (загальн.)1'!A1929</f>
        <v>1918</v>
      </c>
      <c r="B112" s="129" t="str">
        <f>'ПРАЙС-ЛИСТ ТОВ КАН (загальн.)1'!C1929</f>
        <v>1609045011</v>
      </c>
      <c r="C112" s="113" t="str">
        <f>'ПРАЙС-ЛИСТ ТОВ КАН (загальн.)1'!D1929</f>
        <v>6190668</v>
      </c>
      <c r="D112" s="41" t="str">
        <f>'ПРАЙС-ЛИСТ ТОВ КАН (загальн.)1'!E1929</f>
        <v>З'єднувач з зовнішньою різьбою press 28 x 1 1/4"</v>
      </c>
      <c r="E112" s="131">
        <f>'ПРАЙС-ЛИСТ ТОВ КАН (загальн.)1'!F1929</f>
        <v>30.430000000000003</v>
      </c>
      <c r="F112" s="117">
        <f>'ПРАЙС-ЛИСТ ТОВ КАН (загальн.)1'!G1929</f>
        <v>1034.6880000000001</v>
      </c>
      <c r="G112" s="118" t="str">
        <f>'ПРАЙС-ЛИСТ ТОВ КАН (загальн.)1'!H1929</f>
        <v>шт.</v>
      </c>
      <c r="H112" s="113">
        <f>'ПРАЙС-ЛИСТ ТОВ КАН (загальн.)1'!I1929</f>
        <v>1812</v>
      </c>
    </row>
    <row r="113" spans="1:8" s="63" customFormat="1" x14ac:dyDescent="0.2">
      <c r="A113" s="128">
        <f>'ПРАЙС-ЛИСТ ТОВ КАН (загальн.)1'!A1930</f>
        <v>1919</v>
      </c>
      <c r="B113" s="129" t="str">
        <f>'ПРАЙС-ЛИСТ ТОВ КАН (загальн.)1'!C1930</f>
        <v>1609045012</v>
      </c>
      <c r="C113" s="113" t="str">
        <f>'ПРАЙС-ЛИСТ ТОВ КАН (загальн.)1'!D1930</f>
        <v>6190657</v>
      </c>
      <c r="D113" s="41" t="str">
        <f>'ПРАЙС-ЛИСТ ТОВ КАН (загальн.)1'!E1930</f>
        <v>З'єднувач з зовнішньою різьбою press 28 x 1"</v>
      </c>
      <c r="E113" s="131">
        <f>'ПРАЙС-ЛИСТ ТОВ КАН (загальн.)1'!F1930</f>
        <v>24.14</v>
      </c>
      <c r="F113" s="117">
        <f>'ПРАЙС-ЛИСТ ТОВ КАН (загальн.)1'!G1930</f>
        <v>820.89599999999996</v>
      </c>
      <c r="G113" s="118" t="str">
        <f>'ПРАЙС-ЛИСТ ТОВ КАН (загальн.)1'!H1930</f>
        <v>шт.</v>
      </c>
      <c r="H113" s="113">
        <f>'ПРАЙС-ЛИСТ ТОВ КАН (загальн.)1'!I1930</f>
        <v>1812</v>
      </c>
    </row>
    <row r="114" spans="1:8" s="63" customFormat="1" x14ac:dyDescent="0.2">
      <c r="A114" s="128">
        <f>'ПРАЙС-ЛИСТ ТОВ КАН (загальн.)1'!A1931</f>
        <v>1920</v>
      </c>
      <c r="B114" s="129" t="str">
        <f>'ПРАЙС-ЛИСТ ТОВ КАН (загальн.)1'!C1931</f>
        <v>1609045013</v>
      </c>
      <c r="C114" s="113" t="str">
        <f>'ПРАЙС-ЛИСТ ТОВ КАН (загальн.)1'!D1931</f>
        <v>6190679</v>
      </c>
      <c r="D114" s="41" t="str">
        <f>'ПРАЙС-ЛИСТ ТОВ КАН (загальн.)1'!E1931</f>
        <v>З'єднувач з зовнішньою різьбою press 28 x 3/4"</v>
      </c>
      <c r="E114" s="131">
        <f>'ПРАЙС-ЛИСТ ТОВ КАН (загальн.)1'!F1931</f>
        <v>23.200000000000003</v>
      </c>
      <c r="F114" s="117">
        <f>'ПРАЙС-ЛИСТ ТОВ КАН (загальн.)1'!G1931</f>
        <v>788.66399999999999</v>
      </c>
      <c r="G114" s="118" t="str">
        <f>'ПРАЙС-ЛИСТ ТОВ КАН (загальн.)1'!H1931</f>
        <v>шт.</v>
      </c>
      <c r="H114" s="113">
        <f>'ПРАЙС-ЛИСТ ТОВ КАН (загальн.)1'!I1931</f>
        <v>1812</v>
      </c>
    </row>
    <row r="115" spans="1:8" s="63" customFormat="1" x14ac:dyDescent="0.2">
      <c r="A115" s="128">
        <f>'ПРАЙС-ЛИСТ ТОВ КАН (загальн.)1'!A1932</f>
        <v>1921</v>
      </c>
      <c r="B115" s="129" t="str">
        <f>'ПРАЙС-ЛИСТ ТОВ КАН (загальн.)1'!C1932</f>
        <v>1609045014</v>
      </c>
      <c r="C115" s="113" t="str">
        <f>'ПРАЙС-ЛИСТ ТОВ КАН (загальн.)1'!D1932</f>
        <v>6190690</v>
      </c>
      <c r="D115" s="41" t="str">
        <f>'ПРАЙС-ЛИСТ ТОВ КАН (загальн.)1'!E1932</f>
        <v>З'єднувач з зовнішньою різьбою press 35 x 1 1/2"</v>
      </c>
      <c r="E115" s="131">
        <f>'ПРАЙС-ЛИСТ ТОВ КАН (загальн.)1'!F1932</f>
        <v>42.8</v>
      </c>
      <c r="F115" s="117">
        <f>'ПРАЙС-ЛИСТ ТОВ КАН (загальн.)1'!G1932</f>
        <v>1455.336</v>
      </c>
      <c r="G115" s="118" t="str">
        <f>'ПРАЙС-ЛИСТ ТОВ КАН (загальн.)1'!H1932</f>
        <v>шт.</v>
      </c>
      <c r="H115" s="113">
        <f>'ПРАЙС-ЛИСТ ТОВ КАН (загальн.)1'!I1932</f>
        <v>1812</v>
      </c>
    </row>
    <row r="116" spans="1:8" s="63" customFormat="1" x14ac:dyDescent="0.2">
      <c r="A116" s="128">
        <f>'ПРАЙС-ЛИСТ ТОВ КАН (загальн.)1'!A1933</f>
        <v>1922</v>
      </c>
      <c r="B116" s="129" t="str">
        <f>'ПРАЙС-ЛИСТ ТОВ КАН (загальн.)1'!C1933</f>
        <v>1609045015</v>
      </c>
      <c r="C116" s="113" t="str">
        <f>'ПРАЙС-ЛИСТ ТОВ КАН (загальн.)1'!D1933</f>
        <v>6190681</v>
      </c>
      <c r="D116" s="41" t="str">
        <f>'ПРАЙС-ЛИСТ ТОВ КАН (загальн.)1'!E1933</f>
        <v>З'єднувач з зовнішньою різьбою press 35 x 1"</v>
      </c>
      <c r="E116" s="131">
        <f>'ПРАЙС-ЛИСТ ТОВ КАН (загальн.)1'!F1933</f>
        <v>30.55</v>
      </c>
      <c r="F116" s="117">
        <f>'ПРАЙС-ЛИСТ ТОВ КАН (загальн.)1'!G1933</f>
        <v>1038.768</v>
      </c>
      <c r="G116" s="118" t="str">
        <f>'ПРАЙС-ЛИСТ ТОВ КАН (загальн.)1'!H1933</f>
        <v>шт.</v>
      </c>
      <c r="H116" s="113">
        <f>'ПРАЙС-ЛИСТ ТОВ КАН (загальн.)1'!I1933</f>
        <v>1812</v>
      </c>
    </row>
    <row r="117" spans="1:8" s="63" customFormat="1" x14ac:dyDescent="0.2">
      <c r="A117" s="128">
        <f>'ПРАЙС-ЛИСТ ТОВ КАН (загальн.)1'!A1934</f>
        <v>1923</v>
      </c>
      <c r="B117" s="129" t="str">
        <f>'ПРАЙС-ЛИСТ ТОВ КАН (загальн.)1'!C1934</f>
        <v>1609045016</v>
      </c>
      <c r="C117" s="113" t="str">
        <f>'ПРАЙС-ЛИСТ ТОВ КАН (загальн.)1'!D1934</f>
        <v>6190701</v>
      </c>
      <c r="D117" s="41" t="str">
        <f>'ПРАЙС-ЛИСТ ТОВ КАН (загальн.)1'!E1934</f>
        <v>З'єднувач з зовнішньою різьбою press 35 x 11/4"</v>
      </c>
      <c r="E117" s="131">
        <f>'ПРАЙС-ЛИСТ ТОВ КАН (загальн.)1'!F1934</f>
        <v>35.46</v>
      </c>
      <c r="F117" s="117">
        <f>'ПРАЙС-ЛИСТ ТОВ КАН (загальн.)1'!G1934</f>
        <v>1205.6400000000001</v>
      </c>
      <c r="G117" s="118" t="str">
        <f>'ПРАЙС-ЛИСТ ТОВ КАН (загальн.)1'!H1934</f>
        <v>шт.</v>
      </c>
      <c r="H117" s="113">
        <f>'ПРАЙС-ЛИСТ ТОВ КАН (загальн.)1'!I1934</f>
        <v>1812</v>
      </c>
    </row>
    <row r="118" spans="1:8" s="63" customFormat="1" x14ac:dyDescent="0.2">
      <c r="A118" s="128">
        <f>'ПРАЙС-ЛИСТ ТОВ КАН (загальн.)1'!A1935</f>
        <v>1924</v>
      </c>
      <c r="B118" s="129" t="str">
        <f>'ПРАЙС-ЛИСТ ТОВ КАН (загальн.)1'!C1935</f>
        <v>1609045017</v>
      </c>
      <c r="C118" s="113" t="str">
        <f>'ПРАЙС-ЛИСТ ТОВ КАН (загальн.)1'!D1935</f>
        <v>6190712</v>
      </c>
      <c r="D118" s="41" t="str">
        <f>'ПРАЙС-ЛИСТ ТОВ КАН (загальн.)1'!E1935</f>
        <v>З'єднувач з зовнішньою різьбою press 42 x 11/2"</v>
      </c>
      <c r="E118" s="131">
        <f>'ПРАЙС-ЛИСТ ТОВ КАН (загальн.)1'!F1935</f>
        <v>51.39</v>
      </c>
      <c r="F118" s="117">
        <f>'ПРАЙС-ЛИСТ ТОВ КАН (загальн.)1'!G1935</f>
        <v>1747.4639999999999</v>
      </c>
      <c r="G118" s="118" t="str">
        <f>'ПРАЙС-ЛИСТ ТОВ КАН (загальн.)1'!H1935</f>
        <v>шт.</v>
      </c>
      <c r="H118" s="113">
        <f>'ПРАЙС-ЛИСТ ТОВ КАН (загальн.)1'!I1935</f>
        <v>1812</v>
      </c>
    </row>
    <row r="119" spans="1:8" s="63" customFormat="1" x14ac:dyDescent="0.2">
      <c r="A119" s="128">
        <f>'ПРАЙС-ЛИСТ ТОВ КАН (загальн.)1'!A1936</f>
        <v>1925</v>
      </c>
      <c r="B119" s="129" t="str">
        <f>'ПРАЙС-ЛИСТ ТОВ КАН (загальн.)1'!C1936</f>
        <v>1609045018</v>
      </c>
      <c r="C119" s="113" t="str">
        <f>'ПРАЙС-ЛИСТ ТОВ КАН (загальн.)1'!D1936</f>
        <v>6190723</v>
      </c>
      <c r="D119" s="41" t="str">
        <f>'ПРАЙС-ЛИСТ ТОВ КАН (загальн.)1'!E1936</f>
        <v>З'єднувач з зовнішньою різьбою press 42 x 1 1/4"</v>
      </c>
      <c r="E119" s="131">
        <f>'ПРАЙС-ЛИСТ ТОВ КАН (загальн.)1'!F1936</f>
        <v>46.71</v>
      </c>
      <c r="F119" s="117">
        <f>'ПРАЙС-ЛИСТ ТОВ КАН (загальн.)1'!G1936</f>
        <v>1588.3440000000001</v>
      </c>
      <c r="G119" s="118" t="str">
        <f>'ПРАЙС-ЛИСТ ТОВ КАН (загальн.)1'!H1936</f>
        <v>шт.</v>
      </c>
      <c r="H119" s="113">
        <f>'ПРАЙС-ЛИСТ ТОВ КАН (загальн.)1'!I1936</f>
        <v>1812</v>
      </c>
    </row>
    <row r="120" spans="1:8" s="63" customFormat="1" x14ac:dyDescent="0.2">
      <c r="A120" s="128">
        <f>'ПРАЙС-ЛИСТ ТОВ КАН (загальн.)1'!A1937</f>
        <v>1926</v>
      </c>
      <c r="B120" s="129" t="str">
        <f>'ПРАЙС-ЛИСТ ТОВ КАН (загальн.)1'!C1937</f>
        <v>1609045019</v>
      </c>
      <c r="C120" s="113" t="str">
        <f>'ПРАЙС-ЛИСТ ТОВ КАН (загальн.)1'!D1937</f>
        <v>6190734</v>
      </c>
      <c r="D120" s="41" t="str">
        <f>'ПРАЙС-ЛИСТ ТОВ КАН (загальн.)1'!E1937</f>
        <v>З'єднувач з зовнішньою різьбою press 54 x 1 1/2"</v>
      </c>
      <c r="E120" s="131">
        <f>'ПРАЙС-ЛИСТ ТОВ КАН (загальн.)1'!F1937</f>
        <v>65.59</v>
      </c>
      <c r="F120" s="117">
        <f>'ПРАЙС-ЛИСТ ТОВ КАН (загальн.)1'!G1937</f>
        <v>2230.1280000000002</v>
      </c>
      <c r="G120" s="118" t="str">
        <f>'ПРАЙС-ЛИСТ ТОВ КАН (загальн.)1'!H1937</f>
        <v>шт.</v>
      </c>
      <c r="H120" s="113">
        <f>'ПРАЙС-ЛИСТ ТОВ КАН (загальн.)1'!I1937</f>
        <v>1812</v>
      </c>
    </row>
    <row r="121" spans="1:8" s="63" customFormat="1" x14ac:dyDescent="0.2">
      <c r="A121" s="128">
        <f>'ПРАЙС-ЛИСТ ТОВ КАН (загальн.)1'!A1938</f>
        <v>1927</v>
      </c>
      <c r="B121" s="129" t="str">
        <f>'ПРАЙС-ЛИСТ ТОВ КАН (загальн.)1'!C1938</f>
        <v>1609045020</v>
      </c>
      <c r="C121" s="113" t="str">
        <f>'ПРАЙС-ЛИСТ ТОВ КАН (загальн.)1'!D1938</f>
        <v>6190745</v>
      </c>
      <c r="D121" s="41" t="str">
        <f>'ПРАЙС-ЛИСТ ТОВ КАН (загальн.)1'!E1938</f>
        <v>З'єднувач з зовнішньою різьбою press 54 x 2"</v>
      </c>
      <c r="E121" s="131">
        <f>'ПРАЙС-ЛИСТ ТОВ КАН (загальн.)1'!F1938</f>
        <v>71.81</v>
      </c>
      <c r="F121" s="117">
        <f>'ПРАЙС-ЛИСТ ТОВ КАН (загальн.)1'!G1938</f>
        <v>2441.4720000000002</v>
      </c>
      <c r="G121" s="118" t="str">
        <f>'ПРАЙС-ЛИСТ ТОВ КАН (загальн.)1'!H1938</f>
        <v>шт.</v>
      </c>
      <c r="H121" s="113">
        <f>'ПРАЙС-ЛИСТ ТОВ КАН (загальн.)1'!I1938</f>
        <v>1812</v>
      </c>
    </row>
    <row r="122" spans="1:8" s="63" customFormat="1" x14ac:dyDescent="0.2">
      <c r="A122" s="128">
        <f>'ПРАЙС-ЛИСТ ТОВ КАН (загальн.)1'!A1939</f>
        <v>1928</v>
      </c>
      <c r="B122" s="129" t="str">
        <f>'ПРАЙС-ЛИСТ ТОВ КАН (загальн.)1'!C1939</f>
        <v>1609068000</v>
      </c>
      <c r="C122" s="113" t="str">
        <f>'ПРАЙС-ЛИСТ ТОВ КАН (загальн.)1'!D1939</f>
        <v>6190822</v>
      </c>
      <c r="D122" s="41" t="str">
        <f>'ПРАЙС-ЛИСТ ТОВ КАН (загальн.)1'!E1939</f>
        <v>Коліно з внутрішньою різьбою press 15 x 1/2"</v>
      </c>
      <c r="E122" s="131">
        <f>'ПРАЙС-ЛИСТ ТОВ КАН (загальн.)1'!F1939</f>
        <v>24.290000000000003</v>
      </c>
      <c r="F122" s="117">
        <f>'ПРАЙС-ЛИСТ ТОВ КАН (загальн.)1'!G1939</f>
        <v>825.79200000000003</v>
      </c>
      <c r="G122" s="118" t="str">
        <f>'ПРАЙС-ЛИСТ ТОВ КАН (загальн.)1'!H1939</f>
        <v>шт.</v>
      </c>
      <c r="H122" s="113">
        <f>'ПРАЙС-ЛИСТ ТОВ КАН (загальн.)1'!I1939</f>
        <v>1812</v>
      </c>
    </row>
    <row r="123" spans="1:8" s="63" customFormat="1" x14ac:dyDescent="0.2">
      <c r="A123" s="128">
        <f>'ПРАЙС-ЛИСТ ТОВ КАН (загальн.)1'!A1940</f>
        <v>1929</v>
      </c>
      <c r="B123" s="129" t="str">
        <f>'ПРАЙС-ЛИСТ ТОВ КАН (загальн.)1'!C1940</f>
        <v>1609068001</v>
      </c>
      <c r="C123" s="113" t="str">
        <f>'ПРАЙС-ЛИСТ ТОВ КАН (загальн.)1'!D1940</f>
        <v>6190833</v>
      </c>
      <c r="D123" s="41" t="str">
        <f>'ПРАЙС-ЛИСТ ТОВ КАН (загальн.)1'!E1940</f>
        <v>Коліно з внутрішньою різьбою press 18 x 1/2"</v>
      </c>
      <c r="E123" s="131">
        <f>'ПРАЙС-ЛИСТ ТОВ КАН (загальн.)1'!F1940</f>
        <v>28.23</v>
      </c>
      <c r="F123" s="117">
        <f>'ПРАЙС-ЛИСТ ТОВ КАН (загальн.)1'!G1940</f>
        <v>960.024</v>
      </c>
      <c r="G123" s="118" t="str">
        <f>'ПРАЙС-ЛИСТ ТОВ КАН (загальн.)1'!H1940</f>
        <v>шт.</v>
      </c>
      <c r="H123" s="113">
        <f>'ПРАЙС-ЛИСТ ТОВ КАН (загальн.)1'!I1940</f>
        <v>1812</v>
      </c>
    </row>
    <row r="124" spans="1:8" s="63" customFormat="1" x14ac:dyDescent="0.2">
      <c r="A124" s="128">
        <f>'ПРАЙС-ЛИСТ ТОВ КАН (загальн.)1'!A1941</f>
        <v>1930</v>
      </c>
      <c r="B124" s="129" t="str">
        <f>'ПРАЙС-ЛИСТ ТОВ КАН (загальн.)1'!C1941</f>
        <v>1609068002</v>
      </c>
      <c r="C124" s="113" t="str">
        <f>'ПРАЙС-ЛИСТ ТОВ КАН (загальн.)1'!D1941</f>
        <v>6190844</v>
      </c>
      <c r="D124" s="41" t="str">
        <f>'ПРАЙС-ЛИСТ ТОВ КАН (загальн.)1'!E1941</f>
        <v>Коліно з внутрішньою різьбою press 22 x 3/4"</v>
      </c>
      <c r="E124" s="131">
        <f>'ПРАЙС-ЛИСТ ТОВ КАН (загальн.)1'!F1941</f>
        <v>33.619999999999997</v>
      </c>
      <c r="F124" s="117">
        <f>'ПРАЙС-ЛИСТ ТОВ КАН (загальн.)1'!G1941</f>
        <v>1143.2159999999999</v>
      </c>
      <c r="G124" s="118" t="str">
        <f>'ПРАЙС-ЛИСТ ТОВ КАН (загальн.)1'!H1941</f>
        <v>шт.</v>
      </c>
      <c r="H124" s="113">
        <f>'ПРАЙС-ЛИСТ ТОВ КАН (загальн.)1'!I1941</f>
        <v>1812</v>
      </c>
    </row>
    <row r="125" spans="1:8" s="63" customFormat="1" x14ac:dyDescent="0.2">
      <c r="A125" s="128">
        <f>'ПРАЙС-ЛИСТ ТОВ КАН (загальн.)1'!A1942</f>
        <v>1931</v>
      </c>
      <c r="B125" s="129" t="str">
        <f>'ПРАЙС-ЛИСТ ТОВ КАН (загальн.)1'!C1942</f>
        <v>1609068003</v>
      </c>
      <c r="C125" s="113" t="str">
        <f>'ПРАЙС-ЛИСТ ТОВ КАН (загальн.)1'!D1942</f>
        <v>6198456</v>
      </c>
      <c r="D125" s="41" t="str">
        <f>'ПРАЙС-ЛИСТ ТОВ КАН (загальн.)1'!E1942</f>
        <v>Коліно з внутрішньою різьбою press 22 x 1/2"</v>
      </c>
      <c r="E125" s="131">
        <f>'ПРАЙС-ЛИСТ ТОВ КАН (загальн.)1'!F1942</f>
        <v>37.559999999999995</v>
      </c>
      <c r="F125" s="117">
        <f>'ПРАЙС-ЛИСТ ТОВ КАН (загальн.)1'!G1942</f>
        <v>1277.04</v>
      </c>
      <c r="G125" s="118" t="str">
        <f>'ПРАЙС-ЛИСТ ТОВ КАН (загальн.)1'!H1942</f>
        <v>шт.</v>
      </c>
      <c r="H125" s="113">
        <f>'ПРАЙС-ЛИСТ ТОВ КАН (загальн.)1'!I1942</f>
        <v>1812</v>
      </c>
    </row>
    <row r="126" spans="1:8" s="63" customFormat="1" x14ac:dyDescent="0.2">
      <c r="A126" s="128">
        <f>'ПРАЙС-ЛИСТ ТОВ КАН (загальн.)1'!A1943</f>
        <v>1932</v>
      </c>
      <c r="B126" s="129" t="str">
        <f>'ПРАЙС-ЛИСТ ТОВ КАН (загальн.)1'!C1943</f>
        <v>1609068005</v>
      </c>
      <c r="C126" s="113" t="str">
        <f>'ПРАЙС-ЛИСТ ТОВ КАН (загальн.)1'!D1943</f>
        <v>6198478</v>
      </c>
      <c r="D126" s="41" t="str">
        <f>'ПРАЙС-ЛИСТ ТОВ КАН (загальн.)1'!E1943</f>
        <v>Коліно з внутрішньою різьбою press 28 x 3/4"</v>
      </c>
      <c r="E126" s="131">
        <f>'ПРАЙС-ЛИСТ ТОВ КАН (загальн.)1'!F1943</f>
        <v>47.559999999999995</v>
      </c>
      <c r="F126" s="117">
        <f>'ПРАЙС-ЛИСТ ТОВ КАН (загальн.)1'!G1943</f>
        <v>1616.904</v>
      </c>
      <c r="G126" s="118" t="str">
        <f>'ПРАЙС-ЛИСТ ТОВ КАН (загальн.)1'!H1943</f>
        <v>шт.</v>
      </c>
      <c r="H126" s="113">
        <f>'ПРАЙС-ЛИСТ ТОВ КАН (загальн.)1'!I1943</f>
        <v>1812</v>
      </c>
    </row>
    <row r="127" spans="1:8" s="63" customFormat="1" x14ac:dyDescent="0.2">
      <c r="A127" s="128">
        <f>'ПРАЙС-ЛИСТ ТОВ КАН (загальн.)1'!A1944</f>
        <v>1933</v>
      </c>
      <c r="B127" s="129" t="str">
        <f>'ПРАЙС-ЛИСТ ТОВ КАН (загальн.)1'!C1944</f>
        <v>1609068007</v>
      </c>
      <c r="C127" s="113" t="str">
        <f>'ПРАЙС-ЛИСТ ТОВ КАН (загальн.)1'!D1944</f>
        <v>6198491</v>
      </c>
      <c r="D127" s="41" t="str">
        <f>'ПРАЙС-ЛИСТ ТОВ КАН (загальн.)1'!E1944</f>
        <v>Коліно з внутрішньою різьбою press 35 x 3/4"</v>
      </c>
      <c r="E127" s="131">
        <f>'ПРАЙС-ЛИСТ ТОВ КАН (загальн.)1'!F1944</f>
        <v>52.66</v>
      </c>
      <c r="F127" s="117">
        <f>'ПРАЙС-ЛИСТ ТОВ КАН (загальн.)1'!G1944</f>
        <v>1790.3040000000001</v>
      </c>
      <c r="G127" s="118" t="str">
        <f>'ПРАЙС-ЛИСТ ТОВ КАН (загальн.)1'!H1944</f>
        <v>шт.</v>
      </c>
      <c r="H127" s="113">
        <f>'ПРАЙС-ЛИСТ ТОВ КАН (загальн.)1'!I1944</f>
        <v>1812</v>
      </c>
    </row>
    <row r="128" spans="1:8" s="63" customFormat="1" x14ac:dyDescent="0.2">
      <c r="A128" s="128">
        <f>'ПРАЙС-ЛИСТ ТОВ КАН (загальн.)1'!A1945</f>
        <v>1934</v>
      </c>
      <c r="B128" s="129" t="str">
        <f>'ПРАЙС-ЛИСТ ТОВ КАН (загальн.)1'!C1945</f>
        <v>1609068008</v>
      </c>
      <c r="C128" s="113" t="str">
        <f>'ПРАЙС-ЛИСТ ТОВ КАН (загальн.)1'!D1945</f>
        <v>6190855</v>
      </c>
      <c r="D128" s="41" t="str">
        <f>'ПРАЙС-ЛИСТ ТОВ КАН (загальн.)1'!E1945</f>
        <v>Коліно з внутрішньою різьбою press 28 x 1"</v>
      </c>
      <c r="E128" s="131">
        <f>'ПРАЙС-ЛИСТ ТОВ КАН (загальн.)1'!F1945</f>
        <v>43.669999999999995</v>
      </c>
      <c r="F128" s="117">
        <f>'ПРАЙС-ЛИСТ ТОВ КАН (загальн.)1'!G1945</f>
        <v>1484.712</v>
      </c>
      <c r="G128" s="118" t="str">
        <f>'ПРАЙС-ЛИСТ ТОВ КАН (загальн.)1'!H1945</f>
        <v>шт.</v>
      </c>
      <c r="H128" s="113">
        <f>'ПРАЙС-ЛИСТ ТОВ КАН (загальн.)1'!I1945</f>
        <v>1812</v>
      </c>
    </row>
    <row r="129" spans="1:8" s="63" customFormat="1" x14ac:dyDescent="0.2">
      <c r="A129" s="128">
        <f>'ПРАЙС-ЛИСТ ТОВ КАН (загальн.)1'!A1946</f>
        <v>1935</v>
      </c>
      <c r="B129" s="129" t="str">
        <f>'ПРАЙС-ЛИСТ ТОВ КАН (загальн.)1'!C1946</f>
        <v>1609068009</v>
      </c>
      <c r="C129" s="113" t="str">
        <f>'ПРАЙС-ЛИСТ ТОВ КАН (загальн.)1'!D1946</f>
        <v>6198467</v>
      </c>
      <c r="D129" s="41" t="str">
        <f>'ПРАЙС-ЛИСТ ТОВ КАН (загальн.)1'!E1946</f>
        <v>Коліно з внутрішньою різьбою press 28 x 1/2"</v>
      </c>
      <c r="E129" s="131">
        <f>'ПРАЙС-ЛИСТ ТОВ КАН (загальн.)1'!F1946</f>
        <v>42.199999999999996</v>
      </c>
      <c r="F129" s="117">
        <f>'ПРАЙС-ЛИСТ ТОВ КАН (загальн.)1'!G1946</f>
        <v>1434.9359999999999</v>
      </c>
      <c r="G129" s="118" t="str">
        <f>'ПРАЙС-ЛИСТ ТОВ КАН (загальн.)1'!H1946</f>
        <v>шт.</v>
      </c>
      <c r="H129" s="113">
        <f>'ПРАЙС-ЛИСТ ТОВ КАН (загальн.)1'!I1946</f>
        <v>1812</v>
      </c>
    </row>
    <row r="130" spans="1:8" s="63" customFormat="1" x14ac:dyDescent="0.2">
      <c r="A130" s="128">
        <f>'ПРАЙС-ЛИСТ ТОВ КАН (загальн.)1'!A1947</f>
        <v>1936</v>
      </c>
      <c r="B130" s="129" t="str">
        <f>'ПРАЙС-ЛИСТ ТОВ КАН (загальн.)1'!C1947</f>
        <v>1609068010</v>
      </c>
      <c r="C130" s="113" t="str">
        <f>'ПРАЙС-ЛИСТ ТОВ КАН (загальн.)1'!D1947</f>
        <v>6198500</v>
      </c>
      <c r="D130" s="41" t="str">
        <f>'ПРАЙС-ЛИСТ ТОВ КАН (загальн.)1'!E1947</f>
        <v>Коліно з внутрішньою різьбою press 35 x 1"</v>
      </c>
      <c r="E130" s="131">
        <f>'ПРАЙС-ЛИСТ ТОВ КАН (загальн.)1'!F1947</f>
        <v>59.1</v>
      </c>
      <c r="F130" s="117">
        <f>'ПРАЙС-ЛИСТ ТОВ КАН (загальн.)1'!G1947</f>
        <v>2009.4</v>
      </c>
      <c r="G130" s="118" t="str">
        <f>'ПРАЙС-ЛИСТ ТОВ КАН (загальн.)1'!H1947</f>
        <v>шт.</v>
      </c>
      <c r="H130" s="113">
        <f>'ПРАЙС-ЛИСТ ТОВ КАН (загальн.)1'!I1947</f>
        <v>1812</v>
      </c>
    </row>
    <row r="131" spans="1:8" s="63" customFormat="1" x14ac:dyDescent="0.2">
      <c r="A131" s="128">
        <f>'ПРАЙС-ЛИСТ ТОВ КАН (загальн.)1'!A1948</f>
        <v>1937</v>
      </c>
      <c r="B131" s="129" t="str">
        <f>'ПРАЙС-ЛИСТ ТОВ КАН (загальн.)1'!C1948</f>
        <v>1609068011</v>
      </c>
      <c r="C131" s="113" t="str">
        <f>'ПРАЙС-ЛИСТ ТОВ КАН (загальн.)1'!D1948</f>
        <v>6198489</v>
      </c>
      <c r="D131" s="41" t="str">
        <f>'ПРАЙС-ЛИСТ ТОВ КАН (загальн.)1'!E1948</f>
        <v>Коліно з внутрішньою різьбою press 35 x 1/2"</v>
      </c>
      <c r="E131" s="131">
        <f>'ПРАЙС-ЛИСТ ТОВ КАН (загальн.)1'!F1948</f>
        <v>49.47</v>
      </c>
      <c r="F131" s="117">
        <f>'ПРАЙС-ЛИСТ ТОВ КАН (загальн.)1'!G1948</f>
        <v>1682.184</v>
      </c>
      <c r="G131" s="118" t="str">
        <f>'ПРАЙС-ЛИСТ ТОВ КАН (загальн.)1'!H1948</f>
        <v>шт.</v>
      </c>
      <c r="H131" s="113">
        <f>'ПРАЙС-ЛИСТ ТОВ КАН (загальн.)1'!I1948</f>
        <v>1812</v>
      </c>
    </row>
    <row r="132" spans="1:8" s="63" customFormat="1" x14ac:dyDescent="0.2">
      <c r="A132" s="128">
        <f>'ПРАЙС-ЛИСТ ТОВ КАН (загальн.)1'!A1949</f>
        <v>1938</v>
      </c>
      <c r="B132" s="129" t="str">
        <f>'ПРАЙС-ЛИСТ ТОВ КАН (загальн.)1'!C1949</f>
        <v>1609068012</v>
      </c>
      <c r="C132" s="113" t="str">
        <f>'ПРАЙС-ЛИСТ ТОВ КАН (загальн.)1'!D1949</f>
        <v>6190866</v>
      </c>
      <c r="D132" s="41" t="str">
        <f>'ПРАЙС-ЛИСТ ТОВ КАН (загальн.)1'!E1949</f>
        <v>Коліно з внутрішньою різьбою press 35 x 11/4"</v>
      </c>
      <c r="E132" s="131">
        <f>'ПРАЙС-ЛИСТ ТОВ КАН (загальн.)1'!F1949</f>
        <v>74.510000000000005</v>
      </c>
      <c r="F132" s="117">
        <f>'ПРАЙС-ЛИСТ ТОВ КАН (загальн.)1'!G1949</f>
        <v>2533.2719999999999</v>
      </c>
      <c r="G132" s="118" t="str">
        <f>'ПРАЙС-ЛИСТ ТОВ КАН (загальн.)1'!H1949</f>
        <v>шт.</v>
      </c>
      <c r="H132" s="113">
        <f>'ПРАЙС-ЛИСТ ТОВ КАН (загальн.)1'!I1949</f>
        <v>1812</v>
      </c>
    </row>
    <row r="133" spans="1:8" s="63" customFormat="1" x14ac:dyDescent="0.2">
      <c r="A133" s="128">
        <f>'ПРАЙС-ЛИСТ ТОВ КАН (загальн.)1'!A1950</f>
        <v>1939</v>
      </c>
      <c r="B133" s="129" t="str">
        <f>'ПРАЙС-ЛИСТ ТОВ КАН (загальн.)1'!C1950</f>
        <v>1609068013</v>
      </c>
      <c r="C133" s="113" t="str">
        <f>'ПРАЙС-ЛИСТ ТОВ КАН (загальн.)1'!D1950</f>
        <v>6192274</v>
      </c>
      <c r="D133" s="41" t="str">
        <f>'ПРАЙС-ЛИСТ ТОВ КАН (загальн.)1'!E1950</f>
        <v>Коліно з внутрішньою різьбою press 15 x 1/2"</v>
      </c>
      <c r="E133" s="131">
        <f>'ПРАЙС-ЛИСТ ТОВ КАН (загальн.)1'!F1950</f>
        <v>26.540000000000003</v>
      </c>
      <c r="F133" s="117">
        <f>'ПРАЙС-ЛИСТ ТОВ КАН (загальн.)1'!G1950</f>
        <v>902.49599999999998</v>
      </c>
      <c r="G133" s="118" t="str">
        <f>'ПРАЙС-ЛИСТ ТОВ КАН (загальн.)1'!H1950</f>
        <v>шт.</v>
      </c>
      <c r="H133" s="113">
        <f>'ПРАЙС-ЛИСТ ТОВ КАН (загальн.)1'!I1950</f>
        <v>1812</v>
      </c>
    </row>
    <row r="134" spans="1:8" s="63" customFormat="1" x14ac:dyDescent="0.2">
      <c r="A134" s="128">
        <f>'ПРАЙС-ЛИСТ ТОВ КАН (загальн.)1'!A1951</f>
        <v>1940</v>
      </c>
      <c r="B134" s="129" t="str">
        <f>'ПРАЙС-ЛИСТ ТОВ КАН (загальн.)1'!C1951</f>
        <v>1609068048</v>
      </c>
      <c r="C134" s="113" t="str">
        <f>'ПРАЙС-ЛИСТ ТОВ КАН (загальн.)1'!D1951</f>
        <v>6230081</v>
      </c>
      <c r="D134" s="41" t="str">
        <f>'ПРАЙС-ЛИСТ ТОВ КАН (загальн.)1'!E1951</f>
        <v>Коліно 45° press 108 x 108</v>
      </c>
      <c r="E134" s="131">
        <f>'ПРАЙС-ЛИСТ ТОВ КАН (загальн.)1'!F1951</f>
        <v>248.22</v>
      </c>
      <c r="F134" s="117">
        <f>'ПРАЙС-ЛИСТ ТОВ КАН (загальн.)1'!G1951</f>
        <v>8439.48</v>
      </c>
      <c r="G134" s="118" t="str">
        <f>'ПРАЙС-ЛИСТ ТОВ КАН (загальн.)1'!H1951</f>
        <v>шт.</v>
      </c>
      <c r="H134" s="113">
        <f>'ПРАЙС-ЛИСТ ТОВ КАН (загальн.)1'!I1951</f>
        <v>1812</v>
      </c>
    </row>
    <row r="135" spans="1:8" s="63" customFormat="1" x14ac:dyDescent="0.2">
      <c r="A135" s="128">
        <f>'ПРАЙС-ЛИСТ ТОВ КАН (загальн.)1'!A1952</f>
        <v>1941</v>
      </c>
      <c r="B135" s="129" t="str">
        <f>'ПРАЙС-ЛИСТ ТОВ КАН (загальн.)1'!C1952</f>
        <v>1609068051</v>
      </c>
      <c r="C135" s="113" t="str">
        <f>'ПРАЙС-ЛИСТ ТОВ КАН (загальн.)1'!D1952</f>
        <v>6190063</v>
      </c>
      <c r="D135" s="41" t="str">
        <f>'ПРАЙС-ЛИСТ ТОВ КАН (загальн.)1'!E1952</f>
        <v>Коліно 45° press 22 мм</v>
      </c>
      <c r="E135" s="131">
        <f>'ПРАЙС-ЛИСТ ТОВ КАН (загальн.)1'!F1952</f>
        <v>19.310000000000002</v>
      </c>
      <c r="F135" s="117">
        <f>'ПРАЙС-ЛИСТ ТОВ КАН (загальн.)1'!G1952</f>
        <v>656.47199999999998</v>
      </c>
      <c r="G135" s="118" t="str">
        <f>'ПРАЙС-ЛИСТ ТОВ КАН (загальн.)1'!H1952</f>
        <v>шт.</v>
      </c>
      <c r="H135" s="113">
        <f>'ПРАЙС-ЛИСТ ТОВ КАН (загальн.)1'!I1952</f>
        <v>1812</v>
      </c>
    </row>
    <row r="136" spans="1:8" s="63" customFormat="1" x14ac:dyDescent="0.2">
      <c r="A136" s="128">
        <f>'ПРАЙС-ЛИСТ ТОВ КАН (загальн.)1'!A1953</f>
        <v>1942</v>
      </c>
      <c r="B136" s="129" t="str">
        <f>'ПРАЙС-ЛИСТ ТОВ КАН (загальн.)1'!C1953</f>
        <v>1609068052</v>
      </c>
      <c r="C136" s="113" t="str">
        <f>'ПРАЙС-ЛИСТ ТОВ КАН (загальн.)1'!D1953</f>
        <v>6190074</v>
      </c>
      <c r="D136" s="41" t="str">
        <f>'ПРАЙС-ЛИСТ ТОВ КАН (загальн.)1'!E1953</f>
        <v>Коліно 45° press 28 мм</v>
      </c>
      <c r="E136" s="131">
        <f>'ПРАЙС-ЛИСТ ТОВ КАН (загальн.)1'!F1953</f>
        <v>22.610000000000003</v>
      </c>
      <c r="F136" s="117">
        <f>'ПРАЙС-ЛИСТ ТОВ КАН (загальн.)1'!G1953</f>
        <v>768.67200000000003</v>
      </c>
      <c r="G136" s="118" t="str">
        <f>'ПРАЙС-ЛИСТ ТОВ КАН (загальн.)1'!H1953</f>
        <v>шт.</v>
      </c>
      <c r="H136" s="113">
        <f>'ПРАЙС-ЛИСТ ТОВ КАН (загальн.)1'!I1953</f>
        <v>1812</v>
      </c>
    </row>
    <row r="137" spans="1:8" s="63" customFormat="1" x14ac:dyDescent="0.2">
      <c r="A137" s="128">
        <f>'ПРАЙС-ЛИСТ ТОВ КАН (загальн.)1'!A1954</f>
        <v>1943</v>
      </c>
      <c r="B137" s="129" t="str">
        <f>'ПРАЙС-ЛИСТ ТОВ КАН (загальн.)1'!C1954</f>
        <v>1609068057</v>
      </c>
      <c r="C137" s="113" t="str">
        <f>'ПРАЙС-ЛИСТ ТОВ КАН (загальн.)1'!D1954</f>
        <v>6230061</v>
      </c>
      <c r="D137" s="41" t="str">
        <f>'ПРАЙС-ЛИСТ ТОВ КАН (загальн.)1'!E1954</f>
        <v>Коліно 45° press 76,1 x 76,1</v>
      </c>
      <c r="E137" s="131">
        <f>'ПРАЙС-ЛИСТ ТОВ КАН (загальн.)1'!F1954</f>
        <v>152.39999999999998</v>
      </c>
      <c r="F137" s="117">
        <f>'ПРАЙС-ЛИСТ ТОВ КАН (загальн.)1'!G1954</f>
        <v>5181.6000000000004</v>
      </c>
      <c r="G137" s="118" t="str">
        <f>'ПРАЙС-ЛИСТ ТОВ КАН (загальн.)1'!H1954</f>
        <v>шт.</v>
      </c>
      <c r="H137" s="113">
        <f>'ПРАЙС-ЛИСТ ТОВ КАН (загальн.)1'!I1954</f>
        <v>1812</v>
      </c>
    </row>
    <row r="138" spans="1:8" s="63" customFormat="1" x14ac:dyDescent="0.2">
      <c r="A138" s="128">
        <f>'ПРАЙС-ЛИСТ ТОВ КАН (загальн.)1'!A1955</f>
        <v>1944</v>
      </c>
      <c r="B138" s="129" t="str">
        <f>'ПРАЙС-ЛИСТ ТОВ КАН (загальн.)1'!C1955</f>
        <v>1609068059</v>
      </c>
      <c r="C138" s="113" t="str">
        <f>'ПРАЙС-ЛИСТ ТОВ КАН (загальн.)1'!D1955</f>
        <v>6230070</v>
      </c>
      <c r="D138" s="41" t="str">
        <f>'ПРАЙС-ЛИСТ ТОВ КАН (загальн.)1'!E1955</f>
        <v>Коліно 45° press 88,9 x 88,9</v>
      </c>
      <c r="E138" s="131">
        <f>'ПРАЙС-ЛИСТ ТОВ КАН (загальн.)1'!F1955</f>
        <v>210.51999999999998</v>
      </c>
      <c r="F138" s="117">
        <f>'ПРАЙС-ЛИСТ ТОВ КАН (загальн.)1'!G1955</f>
        <v>7157.5439999999999</v>
      </c>
      <c r="G138" s="118" t="str">
        <f>'ПРАЙС-ЛИСТ ТОВ КАН (загальн.)1'!H1955</f>
        <v>шт.</v>
      </c>
      <c r="H138" s="113">
        <f>'ПРАЙС-ЛИСТ ТОВ КАН (загальн.)1'!I1955</f>
        <v>1812</v>
      </c>
    </row>
    <row r="139" spans="1:8" s="63" customFormat="1" x14ac:dyDescent="0.2">
      <c r="A139" s="128">
        <f>'ПРАЙС-ЛИСТ ТОВ КАН (загальн.)1'!A1956</f>
        <v>1945</v>
      </c>
      <c r="B139" s="129" t="str">
        <f>'ПРАЙС-ЛИСТ ТОВ КАН (загальн.)1'!C1956</f>
        <v>1609068061</v>
      </c>
      <c r="C139" s="113" t="str">
        <f>'ПРАЙС-ЛИСТ ТОВ КАН (загальн.)1'!D1956</f>
        <v>6230114</v>
      </c>
      <c r="D139" s="41" t="str">
        <f>'ПРАЙС-ЛИСТ ТОВ КАН (загальн.)1'!E1956</f>
        <v>Коліно ніпельне 45° press 108 x 108</v>
      </c>
      <c r="E139" s="131">
        <f>'ПРАЙС-ЛИСТ ТОВ КАН (загальн.)1'!F1956</f>
        <v>229.14999999999998</v>
      </c>
      <c r="F139" s="117">
        <f>'ПРАЙС-ЛИСТ ТОВ КАН (загальн.)1'!G1956</f>
        <v>7791.1679999999997</v>
      </c>
      <c r="G139" s="118" t="str">
        <f>'ПРАЙС-ЛИСТ ТОВ КАН (загальн.)1'!H1956</f>
        <v>шт.</v>
      </c>
      <c r="H139" s="113">
        <f>'ПРАЙС-ЛИСТ ТОВ КАН (загальн.)1'!I1956</f>
        <v>1812</v>
      </c>
    </row>
    <row r="140" spans="1:8" s="63" customFormat="1" x14ac:dyDescent="0.2">
      <c r="A140" s="128">
        <f>'ПРАЙС-ЛИСТ ТОВ КАН (загальн.)1'!A1957</f>
        <v>1946</v>
      </c>
      <c r="B140" s="129" t="str">
        <f>'ПРАЙС-ЛИСТ ТОВ КАН (загальн.)1'!C1957</f>
        <v>1609068066</v>
      </c>
      <c r="C140" s="113" t="str">
        <f>'ПРАЙС-ЛИСТ ТОВ КАН (загальн.)1'!D1957</f>
        <v>6190151</v>
      </c>
      <c r="D140" s="41" t="str">
        <f>'ПРАЙС-ЛИСТ ТОВ КАН (загальн.)1'!E1957</f>
        <v>Коліно ніпельне 45° press 35 мм</v>
      </c>
      <c r="E140" s="131">
        <f>'ПРАЙС-ЛИСТ ТОВ КАН (загальн.)1'!F1957</f>
        <v>22.110000000000003</v>
      </c>
      <c r="F140" s="117">
        <f>'ПРАЙС-ЛИСТ ТОВ КАН (загальн.)1'!G1957</f>
        <v>751.94399999999996</v>
      </c>
      <c r="G140" s="118" t="str">
        <f>'ПРАЙС-ЛИСТ ТОВ КАН (загальн.)1'!H1957</f>
        <v>шт.</v>
      </c>
      <c r="H140" s="113">
        <f>'ПРАЙС-ЛИСТ ТОВ КАН (загальн.)1'!I1957</f>
        <v>1812</v>
      </c>
    </row>
    <row r="141" spans="1:8" s="63" customFormat="1" x14ac:dyDescent="0.2">
      <c r="A141" s="128">
        <f>'ПРАЙС-ЛИСТ ТОВ КАН (загальн.)1'!A1958</f>
        <v>1947</v>
      </c>
      <c r="B141" s="129" t="str">
        <f>'ПРАЙС-ЛИСТ ТОВ КАН (загальн.)1'!C1958</f>
        <v>1609068070</v>
      </c>
      <c r="C141" s="113" t="str">
        <f>'ПРАЙС-ЛИСТ ТОВ КАН (загальн.)1'!D1958</f>
        <v>6230092</v>
      </c>
      <c r="D141" s="41" t="str">
        <f>'ПРАЙС-ЛИСТ ТОВ КАН (загальн.)1'!E1958</f>
        <v>Коліно ніпельне 45° press 76,1 x 76,1</v>
      </c>
      <c r="E141" s="131">
        <f>'ПРАЙС-ЛИСТ ТОВ КАН (загальн.)1'!F1958</f>
        <v>140.14999999999998</v>
      </c>
      <c r="F141" s="117">
        <f>'ПРАЙС-ЛИСТ ТОВ КАН (загальн.)1'!G1958</f>
        <v>4765.0320000000002</v>
      </c>
      <c r="G141" s="118" t="str">
        <f>'ПРАЙС-ЛИСТ ТОВ КАН (загальн.)1'!H1958</f>
        <v>шт.</v>
      </c>
      <c r="H141" s="113">
        <f>'ПРАЙС-ЛИСТ ТОВ КАН (загальн.)1'!I1958</f>
        <v>1812</v>
      </c>
    </row>
    <row r="142" spans="1:8" s="63" customFormat="1" x14ac:dyDescent="0.2">
      <c r="A142" s="128">
        <f>'ПРАЙС-ЛИСТ ТОВ КАН (загальн.)1'!A1959</f>
        <v>1948</v>
      </c>
      <c r="B142" s="129" t="str">
        <f>'ПРАЙС-ЛИСТ ТОВ КАН (загальн.)1'!C1959</f>
        <v>1609068072</v>
      </c>
      <c r="C142" s="113" t="str">
        <f>'ПРАЙС-ЛИСТ ТОВ КАН (загальн.)1'!D1959</f>
        <v>6230103</v>
      </c>
      <c r="D142" s="41" t="str">
        <f>'ПРАЙС-ЛИСТ ТОВ КАН (загальн.)1'!E1959</f>
        <v>Коліно ніпельне 45° press 88,9 x 88,9</v>
      </c>
      <c r="E142" s="131">
        <f>'ПРАЙС-ЛИСТ ТОВ КАН (загальн.)1'!F1959</f>
        <v>167.2</v>
      </c>
      <c r="F142" s="117">
        <f>'ПРАЙС-ЛИСТ ТОВ КАН (загальн.)1'!G1959</f>
        <v>5684.6639999999998</v>
      </c>
      <c r="G142" s="118" t="str">
        <f>'ПРАЙС-ЛИСТ ТОВ КАН (загальн.)1'!H1959</f>
        <v>шт.</v>
      </c>
      <c r="H142" s="113">
        <f>'ПРАЙС-ЛИСТ ТОВ КАН (загальн.)1'!I1959</f>
        <v>1812</v>
      </c>
    </row>
    <row r="143" spans="1:8" s="63" customFormat="1" x14ac:dyDescent="0.2">
      <c r="A143" s="128">
        <f>'ПРАЙС-ЛИСТ ТОВ КАН (загальн.)1'!A1960</f>
        <v>1949</v>
      </c>
      <c r="B143" s="129" t="str">
        <f>'ПРАЙС-ЛИСТ ТОВ КАН (загальн.)1'!C1960</f>
        <v>1609068073</v>
      </c>
      <c r="C143" s="113" t="str">
        <f>'ПРАЙС-ЛИСТ ТОВ КАН (загальн.)1'!D1960</f>
        <v>6190118</v>
      </c>
      <c r="D143" s="41" t="str">
        <f>'ПРАЙС-ЛИСТ ТОВ КАН (загальн.)1'!E1960</f>
        <v>Коліно ніпельне 45° press 15 мм</v>
      </c>
      <c r="E143" s="131">
        <f>'ПРАЙС-ЛИСТ ТОВ КАН (загальн.)1'!F1960</f>
        <v>13.83</v>
      </c>
      <c r="F143" s="117">
        <f>'ПРАЙС-ЛИСТ ТОВ КАН (загальн.)1'!G1960</f>
        <v>470.42399999999998</v>
      </c>
      <c r="G143" s="118" t="str">
        <f>'ПРАЙС-ЛИСТ ТОВ КАН (загальн.)1'!H1960</f>
        <v>шт.</v>
      </c>
      <c r="H143" s="113">
        <f>'ПРАЙС-ЛИСТ ТОВ КАН (загальн.)1'!I1960</f>
        <v>1812</v>
      </c>
    </row>
    <row r="144" spans="1:8" s="63" customFormat="1" x14ac:dyDescent="0.2">
      <c r="A144" s="128">
        <f>'ПРАЙС-ЛИСТ ТОВ КАН (загальн.)1'!A1961</f>
        <v>1950</v>
      </c>
      <c r="B144" s="129" t="str">
        <f>'ПРАЙС-ЛИСТ ТОВ КАН (загальн.)1'!C1961</f>
        <v>1609068074</v>
      </c>
      <c r="C144" s="113" t="str">
        <f>'ПРАЙС-ЛИСТ ТОВ КАН (загальн.)1'!D1961</f>
        <v>6190129</v>
      </c>
      <c r="D144" s="41" t="str">
        <f>'ПРАЙС-ЛИСТ ТОВ КАН (загальн.)1'!E1961</f>
        <v>Коліно ніпельне 45° press 18 мм</v>
      </c>
      <c r="E144" s="131">
        <f>'ПРАЙС-ЛИСТ ТОВ КАН (загальн.)1'!F1961</f>
        <v>14.85</v>
      </c>
      <c r="F144" s="117">
        <f>'ПРАЙС-ЛИСТ ТОВ КАН (загальн.)1'!G1961</f>
        <v>505.10399999999998</v>
      </c>
      <c r="G144" s="118" t="str">
        <f>'ПРАЙС-ЛИСТ ТОВ КАН (загальн.)1'!H1961</f>
        <v>шт.</v>
      </c>
      <c r="H144" s="113">
        <f>'ПРАЙС-ЛИСТ ТОВ КАН (загальн.)1'!I1961</f>
        <v>1812</v>
      </c>
    </row>
    <row r="145" spans="1:8" s="63" customFormat="1" x14ac:dyDescent="0.2">
      <c r="A145" s="128">
        <f>'ПРАЙС-ЛИСТ ТОВ КАН (загальн.)1'!A1962</f>
        <v>1951</v>
      </c>
      <c r="B145" s="129" t="str">
        <f>'ПРАЙС-ЛИСТ ТОВ КАН (загальн.)1'!C1962</f>
        <v>1609068075</v>
      </c>
      <c r="C145" s="113" t="str">
        <f>'ПРАЙС-ЛИСТ ТОВ КАН (загальн.)1'!D1962</f>
        <v>6190131</v>
      </c>
      <c r="D145" s="41" t="str">
        <f>'ПРАЙС-ЛИСТ ТОВ КАН (загальн.)1'!E1962</f>
        <v>Коліно ніпельне 45° press 22 мм</v>
      </c>
      <c r="E145" s="131">
        <f>'ПРАЙС-ЛИСТ ТОВ КАН (загальн.)1'!F1962</f>
        <v>17.010000000000002</v>
      </c>
      <c r="F145" s="117">
        <f>'ПРАЙС-ЛИСТ ТОВ КАН (загальн.)1'!G1962</f>
        <v>578.54399999999998</v>
      </c>
      <c r="G145" s="118" t="str">
        <f>'ПРАЙС-ЛИСТ ТОВ КАН (загальн.)1'!H1962</f>
        <v>шт.</v>
      </c>
      <c r="H145" s="113">
        <f>'ПРАЙС-ЛИСТ ТОВ КАН (загальн.)1'!I1962</f>
        <v>1812</v>
      </c>
    </row>
    <row r="146" spans="1:8" s="63" customFormat="1" x14ac:dyDescent="0.2">
      <c r="A146" s="128">
        <f>'ПРАЙС-ЛИСТ ТОВ КАН (загальн.)1'!A1963</f>
        <v>1952</v>
      </c>
      <c r="B146" s="129" t="str">
        <f>'ПРАЙС-ЛИСТ ТОВ КАН (загальн.)1'!C1963</f>
        <v>1609068076</v>
      </c>
      <c r="C146" s="113" t="str">
        <f>'ПРАЙС-ЛИСТ ТОВ КАН (загальн.)1'!D1963</f>
        <v>6190140</v>
      </c>
      <c r="D146" s="41" t="str">
        <f>'ПРАЙС-ЛИСТ ТОВ КАН (загальн.)1'!E1963</f>
        <v>Коліно ніпельне 45° press 28 мм</v>
      </c>
      <c r="E146" s="131">
        <f>'ПРАЙС-ЛИСТ ТОВ КАН (загальн.)1'!F1963</f>
        <v>22.900000000000002</v>
      </c>
      <c r="F146" s="117">
        <f>'ПРАЙС-ЛИСТ ТОВ КАН (загальн.)1'!G1963</f>
        <v>778.46400000000006</v>
      </c>
      <c r="G146" s="118" t="str">
        <f>'ПРАЙС-ЛИСТ ТОВ КАН (загальн.)1'!H1963</f>
        <v>шт.</v>
      </c>
      <c r="H146" s="113">
        <f>'ПРАЙС-ЛИСТ ТОВ КАН (загальн.)1'!I1963</f>
        <v>1812</v>
      </c>
    </row>
    <row r="147" spans="1:8" s="63" customFormat="1" x14ac:dyDescent="0.2">
      <c r="A147" s="128">
        <f>'ПРАЙС-ЛИСТ ТОВ КАН (загальн.)1'!A1964</f>
        <v>1953</v>
      </c>
      <c r="B147" s="129" t="str">
        <f>'ПРАЙС-ЛИСТ ТОВ КАН (загальн.)1'!C1964</f>
        <v>1609068077</v>
      </c>
      <c r="C147" s="113" t="str">
        <f>'ПРАЙС-ЛИСТ ТОВ КАН (загальн.)1'!D1964</f>
        <v>6190162</v>
      </c>
      <c r="D147" s="41" t="str">
        <f>'ПРАЙС-ЛИСТ ТОВ КАН (загальн.)1'!E1964</f>
        <v>Коліно ніпельне 45° press 42 мм</v>
      </c>
      <c r="E147" s="131">
        <f>'ПРАЙС-ЛИСТ ТОВ КАН (загальн.)1'!F1964</f>
        <v>40.669999999999995</v>
      </c>
      <c r="F147" s="117">
        <f>'ПРАЙС-ЛИСТ ТОВ КАН (загальн.)1'!G1964</f>
        <v>1382.712</v>
      </c>
      <c r="G147" s="118" t="str">
        <f>'ПРАЙС-ЛИСТ ТОВ КАН (загальн.)1'!H1964</f>
        <v>шт.</v>
      </c>
      <c r="H147" s="113">
        <f>'ПРАЙС-ЛИСТ ТОВ КАН (загальн.)1'!I1964</f>
        <v>1812</v>
      </c>
    </row>
    <row r="148" spans="1:8" s="63" customFormat="1" x14ac:dyDescent="0.2">
      <c r="A148" s="128">
        <f>'ПРАЙС-ЛИСТ ТОВ КАН (загальн.)1'!A1965</f>
        <v>1954</v>
      </c>
      <c r="B148" s="129" t="str">
        <f>'ПРАЙС-ЛИСТ ТОВ КАН (загальн.)1'!C1965</f>
        <v>1609068078</v>
      </c>
      <c r="C148" s="113" t="str">
        <f>'ПРАЙС-ЛИСТ ТОВ КАН (загальн.)1'!D1965</f>
        <v>6190173</v>
      </c>
      <c r="D148" s="41" t="str">
        <f>'ПРАЙС-ЛИСТ ТОВ КАН (загальн.)1'!E1965</f>
        <v>Коліно ніпельне 45° press 54 мм</v>
      </c>
      <c r="E148" s="131">
        <f>'ПРАЙС-ЛИСТ ТОВ КАН (загальн.)1'!F1965</f>
        <v>53.08</v>
      </c>
      <c r="F148" s="117">
        <f>'ПРАЙС-ЛИСТ ТОВ КАН (загальн.)1'!G1965</f>
        <v>1804.5840000000001</v>
      </c>
      <c r="G148" s="118" t="str">
        <f>'ПРАЙС-ЛИСТ ТОВ КАН (загальн.)1'!H1965</f>
        <v>шт.</v>
      </c>
      <c r="H148" s="113">
        <f>'ПРАЙС-ЛИСТ ТОВ КАН (загальн.)1'!I1965</f>
        <v>1812</v>
      </c>
    </row>
    <row r="149" spans="1:8" s="63" customFormat="1" x14ac:dyDescent="0.2">
      <c r="A149" s="128">
        <f>'ПРАЙС-ЛИСТ ТОВ КАН (загальн.)1'!A1966</f>
        <v>1955</v>
      </c>
      <c r="B149" s="129" t="str">
        <f>'ПРАЙС-ЛИСТ ТОВ КАН (загальн.)1'!C1966</f>
        <v>1609068079</v>
      </c>
      <c r="C149" s="113" t="str">
        <f>'ПРАЙС-ЛИСТ ТОВ КАН (загальн.)1'!D1966</f>
        <v>6190041</v>
      </c>
      <c r="D149" s="41" t="str">
        <f>'ПРАЙС-ЛИСТ ТОВ КАН (загальн.)1'!E1966</f>
        <v>Коліно 45° press 15 мм</v>
      </c>
      <c r="E149" s="131">
        <f>'ПРАЙС-ЛИСТ ТОВ КАН (загальн.)1'!F1966</f>
        <v>15.7</v>
      </c>
      <c r="F149" s="117">
        <f>'ПРАЙС-ЛИСТ ТОВ КАН (загальн.)1'!G1966</f>
        <v>533.66399999999999</v>
      </c>
      <c r="G149" s="118" t="str">
        <f>'ПРАЙС-ЛИСТ ТОВ КАН (загальн.)1'!H1966</f>
        <v>шт.</v>
      </c>
      <c r="H149" s="113">
        <f>'ПРАЙС-ЛИСТ ТОВ КАН (загальн.)1'!I1966</f>
        <v>1812</v>
      </c>
    </row>
    <row r="150" spans="1:8" s="63" customFormat="1" x14ac:dyDescent="0.2">
      <c r="A150" s="128">
        <f>'ПРАЙС-ЛИСТ ТОВ КАН (загальн.)1'!A1967</f>
        <v>1956</v>
      </c>
      <c r="B150" s="129" t="str">
        <f>'ПРАЙС-ЛИСТ ТОВ КАН (загальн.)1'!C1967</f>
        <v>1609068080</v>
      </c>
      <c r="C150" s="113" t="str">
        <f>'ПРАЙС-ЛИСТ ТОВ КАН (загальн.)1'!D1967</f>
        <v>6190052</v>
      </c>
      <c r="D150" s="41" t="str">
        <f>'ПРАЙС-ЛИСТ ТОВ КАН (загальн.)1'!E1967</f>
        <v>Коліно 45° press 18 мм</v>
      </c>
      <c r="E150" s="131">
        <f>'ПРАЙС-ЛИСТ ТОВ КАН (загальн.)1'!F1967</f>
        <v>16.790000000000003</v>
      </c>
      <c r="F150" s="117">
        <f>'ПРАЙС-ЛИСТ ТОВ КАН (загальн.)1'!G1967</f>
        <v>570.79200000000003</v>
      </c>
      <c r="G150" s="118" t="str">
        <f>'ПРАЙС-ЛИСТ ТОВ КАН (загальн.)1'!H1967</f>
        <v>шт.</v>
      </c>
      <c r="H150" s="113">
        <f>'ПРАЙС-ЛИСТ ТОВ КАН (загальн.)1'!I1967</f>
        <v>1812</v>
      </c>
    </row>
    <row r="151" spans="1:8" s="63" customFormat="1" x14ac:dyDescent="0.2">
      <c r="A151" s="128">
        <f>'ПРАЙС-ЛИСТ ТОВ КАН (загальн.)1'!A1968</f>
        <v>1957</v>
      </c>
      <c r="B151" s="129" t="str">
        <f>'ПРАЙС-ЛИСТ ТОВ КАН (загальн.)1'!C1968</f>
        <v>1609068081</v>
      </c>
      <c r="C151" s="113" t="str">
        <f>'ПРАЙС-ЛИСТ ТОВ КАН (загальн.)1'!D1968</f>
        <v>6190085</v>
      </c>
      <c r="D151" s="41" t="str">
        <f>'ПРАЙС-ЛИСТ ТОВ КАН (загальн.)1'!E1968</f>
        <v>Коліно 45° press 35 мм</v>
      </c>
      <c r="E151" s="131">
        <f>'ПРАЙС-ЛИСТ ТОВ КАН (загальн.)1'!F1968</f>
        <v>23.51</v>
      </c>
      <c r="F151" s="117">
        <f>'ПРАЙС-ЛИСТ ТОВ КАН (загальн.)1'!G1968</f>
        <v>799.27200000000005</v>
      </c>
      <c r="G151" s="118" t="str">
        <f>'ПРАЙС-ЛИСТ ТОВ КАН (загальн.)1'!H1968</f>
        <v>шт.</v>
      </c>
      <c r="H151" s="113">
        <f>'ПРАЙС-ЛИСТ ТОВ КАН (загальн.)1'!I1968</f>
        <v>1812</v>
      </c>
    </row>
    <row r="152" spans="1:8" s="63" customFormat="1" x14ac:dyDescent="0.2">
      <c r="A152" s="128">
        <f>'ПРАЙС-ЛИСТ ТОВ КАН (загальн.)1'!A1969</f>
        <v>1958</v>
      </c>
      <c r="B152" s="129" t="str">
        <f>'ПРАЙС-ЛИСТ ТОВ КАН (загальн.)1'!C1969</f>
        <v>1609068082</v>
      </c>
      <c r="C152" s="113" t="str">
        <f>'ПРАЙС-ЛИСТ ТОВ КАН (загальн.)1'!D1969</f>
        <v>6190096</v>
      </c>
      <c r="D152" s="41" t="str">
        <f>'ПРАЙС-ЛИСТ ТОВ КАН (загальн.)1'!E1969</f>
        <v>Коліно 45° press 42 мм</v>
      </c>
      <c r="E152" s="131">
        <f>'ПРАЙС-ЛИСТ ТОВ КАН (загальн.)1'!F1969</f>
        <v>43.18</v>
      </c>
      <c r="F152" s="117">
        <f>'ПРАЙС-ЛИСТ ТОВ КАН (загальн.)1'!G1969</f>
        <v>1467.9839999999999</v>
      </c>
      <c r="G152" s="118" t="str">
        <f>'ПРАЙС-ЛИСТ ТОВ КАН (загальн.)1'!H1969</f>
        <v>шт.</v>
      </c>
      <c r="H152" s="113">
        <f>'ПРАЙС-ЛИСТ ТОВ КАН (загальн.)1'!I1969</f>
        <v>1812</v>
      </c>
    </row>
    <row r="153" spans="1:8" s="63" customFormat="1" x14ac:dyDescent="0.2">
      <c r="A153" s="128">
        <f>'ПРАЙС-ЛИСТ ТОВ КАН (загальн.)1'!A1970</f>
        <v>1959</v>
      </c>
      <c r="B153" s="129" t="str">
        <f>'ПРАЙС-ЛИСТ ТОВ КАН (загальн.)1'!C1970</f>
        <v>1609068083</v>
      </c>
      <c r="C153" s="113" t="str">
        <f>'ПРАЙС-ЛИСТ ТОВ КАН (загальн.)1'!D1970</f>
        <v>6190107</v>
      </c>
      <c r="D153" s="41" t="str">
        <f>'ПРАЙС-ЛИСТ ТОВ КАН (загальн.)1'!E1970</f>
        <v>Коліно 45° press 54 мм</v>
      </c>
      <c r="E153" s="131">
        <f>'ПРАЙС-ЛИСТ ТОВ КАН (загальн.)1'!F1970</f>
        <v>49.08</v>
      </c>
      <c r="F153" s="117">
        <f>'ПРАЙС-ЛИСТ ТОВ КАН (загальн.)1'!G1970</f>
        <v>1668.72</v>
      </c>
      <c r="G153" s="118" t="str">
        <f>'ПРАЙС-ЛИСТ ТОВ КАН (загальн.)1'!H1970</f>
        <v>шт.</v>
      </c>
      <c r="H153" s="113">
        <f>'ПРАЙС-ЛИСТ ТОВ КАН (загальн.)1'!I1970</f>
        <v>1812</v>
      </c>
    </row>
    <row r="154" spans="1:8" s="63" customFormat="1" x14ac:dyDescent="0.2">
      <c r="A154" s="128">
        <f>'ПРАЙС-ЛИСТ ТОВ КАН (загальн.)1'!A1971</f>
        <v>1960</v>
      </c>
      <c r="B154" s="129" t="str">
        <f>'ПРАЙС-ЛИСТ ТОВ КАН (загальн.)1'!C1971</f>
        <v>1609068084</v>
      </c>
      <c r="C154" s="113" t="str">
        <f>'ПРАЙС-ЛИСТ ТОВ КАН (загальн.)1'!D1971</f>
        <v>6310003</v>
      </c>
      <c r="D154" s="41" t="str">
        <f>'ПРАЙС-ЛИСТ ТОВ КАН (загальн.)1'!E1971</f>
        <v>Inox коліно 45 press - 139,7x139,7</v>
      </c>
      <c r="E154" s="131">
        <f>'ПРАЙС-ЛИСТ ТОВ КАН (загальн.)1'!F1971</f>
        <v>838.06999999999994</v>
      </c>
      <c r="F154" s="117">
        <f>'ПРАЙС-ЛИСТ ТОВ КАН (загальн.)1'!G1971</f>
        <v>28494.312000000002</v>
      </c>
      <c r="G154" s="118" t="str">
        <f>'ПРАЙС-ЛИСТ ТОВ КАН (загальн.)1'!H1971</f>
        <v>шт.</v>
      </c>
      <c r="H154" s="113">
        <f>'ПРАЙС-ЛИСТ ТОВ КАН (загальн.)1'!I1971</f>
        <v>1812</v>
      </c>
    </row>
    <row r="155" spans="1:8" s="63" customFormat="1" x14ac:dyDescent="0.2">
      <c r="A155" s="128">
        <f>'ПРАЙС-ЛИСТ ТОВ КАН (загальн.)1'!A1972</f>
        <v>1961</v>
      </c>
      <c r="B155" s="129" t="str">
        <f>'ПРАЙС-ЛИСТ ТОВ КАН (загальн.)1'!C1972</f>
        <v>1609068085</v>
      </c>
      <c r="C155" s="113" t="str">
        <f>'ПРАЙС-ЛИСТ ТОВ КАН (загальн.)1'!D1972</f>
        <v>6310013</v>
      </c>
      <c r="D155" s="41" t="str">
        <f>'ПРАЙС-ЛИСТ ТОВ КАН (загальн.)1'!E1972</f>
        <v>Inox коліно 45 press - 168,3x168,3</v>
      </c>
      <c r="E155" s="131">
        <f>'ПРАЙС-ЛИСТ ТОВ КАН (загальн.)1'!F1972</f>
        <v>1102.79</v>
      </c>
      <c r="F155" s="117">
        <f>'ПРАЙС-ЛИСТ ТОВ КАН (загальн.)1'!G1972</f>
        <v>37494.792000000001</v>
      </c>
      <c r="G155" s="118" t="str">
        <f>'ПРАЙС-ЛИСТ ТОВ КАН (загальн.)1'!H1972</f>
        <v>шт.</v>
      </c>
      <c r="H155" s="113">
        <f>'ПРАЙС-ЛИСТ ТОВ КАН (загальн.)1'!I1972</f>
        <v>1812</v>
      </c>
    </row>
    <row r="156" spans="1:8" s="63" customFormat="1" x14ac:dyDescent="0.2">
      <c r="A156" s="128">
        <f>'ПРАЙС-ЛИСТ ТОВ КАН (загальн.)1'!A1973</f>
        <v>1962</v>
      </c>
      <c r="B156" s="129" t="str">
        <f>'ПРАЙС-ЛИСТ ТОВ КАН (загальн.)1'!C1973</f>
        <v>1609068107</v>
      </c>
      <c r="C156" s="113" t="str">
        <f>'ПРАЙС-ЛИСТ ТОВ КАН (загальн.)1'!D1973</f>
        <v>6230026</v>
      </c>
      <c r="D156" s="41" t="str">
        <f>'ПРАЙС-ЛИСТ ТОВ КАН (загальн.)1'!E1973</f>
        <v>Коліно 90° press 108 x 108</v>
      </c>
      <c r="E156" s="131">
        <f>'ПРАЙС-ЛИСТ ТОВ КАН (загальн.)1'!F1973</f>
        <v>307.24</v>
      </c>
      <c r="F156" s="117">
        <f>'ПРАЙС-ЛИСТ ТОВ КАН (загальн.)1'!G1973</f>
        <v>10446.023999999999</v>
      </c>
      <c r="G156" s="118" t="str">
        <f>'ПРАЙС-ЛИСТ ТОВ КАН (загальн.)1'!H1973</f>
        <v>шт.</v>
      </c>
      <c r="H156" s="113">
        <f>'ПРАЙС-ЛИСТ ТОВ КАН (загальн.)1'!I1973</f>
        <v>1812</v>
      </c>
    </row>
    <row r="157" spans="1:8" s="63" customFormat="1" x14ac:dyDescent="0.2">
      <c r="A157" s="128">
        <f>'ПРАЙС-ЛИСТ ТОВ КАН (загальн.)1'!A1974</f>
        <v>1963</v>
      </c>
      <c r="B157" s="129" t="str">
        <f>'ПРАЙС-ЛИСТ ТОВ КАН (загальн.)1'!C1974</f>
        <v>1609068115</v>
      </c>
      <c r="C157" s="113" t="str">
        <f>'ПРАЙС-ЛИСТ ТОВ КАН (загальн.)1'!D1974</f>
        <v>6190239</v>
      </c>
      <c r="D157" s="41" t="str">
        <f>'ПРАЙС-ЛИСТ ТОВ КАН (загальн.)1'!E1974</f>
        <v>Коліно 90° press 28 мм</v>
      </c>
      <c r="E157" s="131">
        <f>'ПРАЙС-ЛИСТ ТОВ КАН (загальн.)1'!F1974</f>
        <v>20.170000000000002</v>
      </c>
      <c r="F157" s="117">
        <f>'ПРАЙС-ЛИСТ ТОВ КАН (загальн.)1'!G1974</f>
        <v>685.84799999999996</v>
      </c>
      <c r="G157" s="118" t="str">
        <f>'ПРАЙС-ЛИСТ ТОВ КАН (загальн.)1'!H1974</f>
        <v>шт.</v>
      </c>
      <c r="H157" s="113">
        <f>'ПРАЙС-ЛИСТ ТОВ КАН (загальн.)1'!I1974</f>
        <v>1812</v>
      </c>
    </row>
    <row r="158" spans="1:8" s="63" customFormat="1" x14ac:dyDescent="0.2">
      <c r="A158" s="128">
        <f>'ПРАЙС-ЛИСТ ТОВ КАН (загальн.)1'!A1975</f>
        <v>1964</v>
      </c>
      <c r="B158" s="129" t="str">
        <f>'ПРАЙС-ЛИСТ ТОВ КАН (загальн.)1'!C1975</f>
        <v>1609068125</v>
      </c>
      <c r="C158" s="113" t="str">
        <f>'ПРАЙС-ЛИСТ ТОВ КАН (загальн.)1'!D1975</f>
        <v>6230004</v>
      </c>
      <c r="D158" s="41" t="str">
        <f>'ПРАЙС-ЛИСТ ТОВ КАН (загальн.)1'!E1975</f>
        <v>Коліно 90° press 76,1 x 76,1</v>
      </c>
      <c r="E158" s="131">
        <f>'ПРАЙС-ЛИСТ ТОВ КАН (загальн.)1'!F1975</f>
        <v>184.88</v>
      </c>
      <c r="F158" s="117">
        <f>'ПРАЙС-ЛИСТ ТОВ КАН (загальн.)1'!G1975</f>
        <v>6286.0559999999996</v>
      </c>
      <c r="G158" s="118" t="str">
        <f>'ПРАЙС-ЛИСТ ТОВ КАН (загальн.)1'!H1975</f>
        <v>шт.</v>
      </c>
      <c r="H158" s="113">
        <f>'ПРАЙС-ЛИСТ ТОВ КАН (загальн.)1'!I1975</f>
        <v>1812</v>
      </c>
    </row>
    <row r="159" spans="1:8" s="63" customFormat="1" x14ac:dyDescent="0.2">
      <c r="A159" s="128">
        <f>'ПРАЙС-ЛИСТ ТОВ КАН (загальн.)1'!A1976</f>
        <v>1965</v>
      </c>
      <c r="B159" s="129" t="str">
        <f>'ПРАЙС-ЛИСТ ТОВ КАН (загальн.)1'!C1976</f>
        <v>1609068128</v>
      </c>
      <c r="C159" s="113" t="str">
        <f>'ПРАЙС-ЛИСТ ТОВ КАН (загальн.)1'!D1976</f>
        <v>6230015</v>
      </c>
      <c r="D159" s="41" t="str">
        <f>'ПРАЙС-ЛИСТ ТОВ КАН (загальн.)1'!E1976</f>
        <v>Коліно 90° press 88,9 x 88,9</v>
      </c>
      <c r="E159" s="131">
        <f>'ПРАЙС-ЛИСТ ТОВ КАН (загальн.)1'!F1976</f>
        <v>224.75</v>
      </c>
      <c r="F159" s="117">
        <f>'ПРАЙС-ЛИСТ ТОВ КАН (загальн.)1'!G1976</f>
        <v>7641.4319999999998</v>
      </c>
      <c r="G159" s="118" t="str">
        <f>'ПРАЙС-ЛИСТ ТОВ КАН (загальн.)1'!H1976</f>
        <v>шт.</v>
      </c>
      <c r="H159" s="113">
        <f>'ПРАЙС-ЛИСТ ТОВ КАН (загальн.)1'!I1976</f>
        <v>1812</v>
      </c>
    </row>
    <row r="160" spans="1:8" s="63" customFormat="1" x14ac:dyDescent="0.2">
      <c r="A160" s="128">
        <f>'ПРАЙС-ЛИСТ ТОВ КАН (загальн.)1'!A1977</f>
        <v>1966</v>
      </c>
      <c r="B160" s="129" t="str">
        <f>'ПРАЙС-ЛИСТ ТОВ КАН (загальн.)1'!C1977</f>
        <v>1609068130</v>
      </c>
      <c r="C160" s="113" t="str">
        <f>'ПРАЙС-ЛИСТ ТОВ КАН (загальн.)1'!D1977</f>
        <v>6230059</v>
      </c>
      <c r="D160" s="41" t="str">
        <f>'ПРАЙС-ЛИСТ ТОВ КАН (загальн.)1'!E1977</f>
        <v>Коліно ніпельне 90° press 108 x 108</v>
      </c>
      <c r="E160" s="131">
        <f>'ПРАЙС-ЛИСТ ТОВ КАН (загальн.)1'!F1977</f>
        <v>307.24</v>
      </c>
      <c r="F160" s="117">
        <f>'ПРАЙС-ЛИСТ ТОВ КАН (загальн.)1'!G1977</f>
        <v>10446.023999999999</v>
      </c>
      <c r="G160" s="118" t="str">
        <f>'ПРАЙС-ЛИСТ ТОВ КАН (загальн.)1'!H1977</f>
        <v>шт.</v>
      </c>
      <c r="H160" s="113">
        <f>'ПРАЙС-ЛИСТ ТОВ КАН (загальн.)1'!I1977</f>
        <v>1812</v>
      </c>
    </row>
    <row r="161" spans="1:8" s="63" customFormat="1" x14ac:dyDescent="0.2">
      <c r="A161" s="128">
        <f>'ПРАЙС-ЛИСТ ТОВ КАН (загальн.)1'!A1978</f>
        <v>1967</v>
      </c>
      <c r="B161" s="129" t="str">
        <f>'ПРАЙС-ЛИСТ ТОВ КАН (загальн.)1'!C1978</f>
        <v>1609068133</v>
      </c>
      <c r="C161" s="113" t="str">
        <f>'ПРАЙС-ЛИСТ ТОВ КАН (загальн.)1'!D1978</f>
        <v>6190360</v>
      </c>
      <c r="D161" s="41" t="str">
        <f>'ПРАЙС-ЛИСТ ТОВ КАН (загальн.)1'!E1978</f>
        <v>Коліно ніпельне 90° press 22 мм</v>
      </c>
      <c r="E161" s="131">
        <f>'ПРАЙС-ЛИСТ ТОВ КАН (загальн.)1'!F1978</f>
        <v>15.64</v>
      </c>
      <c r="F161" s="117">
        <f>'ПРАЙС-ЛИСТ ТОВ КАН (загальн.)1'!G1978</f>
        <v>531.62400000000002</v>
      </c>
      <c r="G161" s="118" t="str">
        <f>'ПРАЙС-ЛИСТ ТОВ КАН (загальн.)1'!H1978</f>
        <v>шт.</v>
      </c>
      <c r="H161" s="113">
        <f>'ПРАЙС-ЛИСТ ТОВ КАН (загальн.)1'!I1978</f>
        <v>1812</v>
      </c>
    </row>
    <row r="162" spans="1:8" s="63" customFormat="1" x14ac:dyDescent="0.2">
      <c r="A162" s="128">
        <f>'ПРАЙС-ЛИСТ ТОВ КАН (загальн.)1'!A1979</f>
        <v>1968</v>
      </c>
      <c r="B162" s="129" t="str">
        <f>'ПРАЙС-ЛИСТ ТОВ КАН (загальн.)1'!C1979</f>
        <v>1609068139</v>
      </c>
      <c r="C162" s="113" t="str">
        <f>'ПРАЙС-ЛИСТ ТОВ КАН (загальн.)1'!D1979</f>
        <v>6230037</v>
      </c>
      <c r="D162" s="41" t="str">
        <f>'ПРАЙС-ЛИСТ ТОВ КАН (загальн.)1'!E1979</f>
        <v>Коліно ніпельне 90° press 76,1 x 76,1</v>
      </c>
      <c r="E162" s="131">
        <f>'ПРАЙС-ЛИСТ ТОВ КАН (загальн.)1'!F1979</f>
        <v>184.88</v>
      </c>
      <c r="F162" s="117">
        <f>'ПРАЙС-ЛИСТ ТОВ КАН (загальн.)1'!G1979</f>
        <v>6286.0559999999996</v>
      </c>
      <c r="G162" s="118" t="str">
        <f>'ПРАЙС-ЛИСТ ТОВ КАН (загальн.)1'!H1979</f>
        <v>шт.</v>
      </c>
      <c r="H162" s="113">
        <f>'ПРАЙС-ЛИСТ ТОВ КАН (загальн.)1'!I1979</f>
        <v>1812</v>
      </c>
    </row>
    <row r="163" spans="1:8" s="63" customFormat="1" x14ac:dyDescent="0.2">
      <c r="A163" s="128">
        <f>'ПРАЙС-ЛИСТ ТОВ КАН (загальн.)1'!A1980</f>
        <v>1969</v>
      </c>
      <c r="B163" s="129" t="str">
        <f>'ПРАЙС-ЛИСТ ТОВ КАН (загальн.)1'!C1980</f>
        <v>1609068141</v>
      </c>
      <c r="C163" s="113" t="str">
        <f>'ПРАЙС-ЛИСТ ТОВ КАН (загальн.)1'!D1980</f>
        <v>6230048</v>
      </c>
      <c r="D163" s="41" t="str">
        <f>'ПРАЙС-ЛИСТ ТОВ КАН (загальн.)1'!E1980</f>
        <v>Коліно ніпельне 90° press 88,9 x 88,9</v>
      </c>
      <c r="E163" s="131">
        <f>'ПРАЙС-ЛИСТ ТОВ КАН (загальн.)1'!F1980</f>
        <v>224.75</v>
      </c>
      <c r="F163" s="117">
        <f>'ПРАЙС-ЛИСТ ТОВ КАН (загальн.)1'!G1980</f>
        <v>7641.4319999999998</v>
      </c>
      <c r="G163" s="118" t="str">
        <f>'ПРАЙС-ЛИСТ ТОВ КАН (загальн.)1'!H1980</f>
        <v>шт.</v>
      </c>
      <c r="H163" s="113">
        <f>'ПРАЙС-ЛИСТ ТОВ КАН (загальн.)1'!I1980</f>
        <v>1812</v>
      </c>
    </row>
    <row r="164" spans="1:8" s="63" customFormat="1" x14ac:dyDescent="0.2">
      <c r="A164" s="128">
        <f>'ПРАЙС-ЛИСТ ТОВ КАН (загальн.)1'!A1981</f>
        <v>1970</v>
      </c>
      <c r="B164" s="129" t="str">
        <f>'ПРАЙС-ЛИСТ ТОВ КАН (загальн.)1'!C1981</f>
        <v>1609068143</v>
      </c>
      <c r="C164" s="113" t="str">
        <f>'ПРАЙС-ЛИСТ ТОВ КАН (загальн.)1'!D1981</f>
        <v>6190349</v>
      </c>
      <c r="D164" s="41" t="str">
        <f>'ПРАЙС-ЛИСТ ТОВ КАН (загальн.)1'!E1981</f>
        <v>Коліно ніпельне 90° press 15 мм</v>
      </c>
      <c r="E164" s="131">
        <f>'ПРАЙС-ЛИСТ ТОВ КАН (загальн.)1'!F1981</f>
        <v>11.33</v>
      </c>
      <c r="F164" s="117">
        <f>'ПРАЙС-ЛИСТ ТОВ КАН (загальн.)1'!G1981</f>
        <v>385.15199999999999</v>
      </c>
      <c r="G164" s="118" t="str">
        <f>'ПРАЙС-ЛИСТ ТОВ КАН (загальн.)1'!H1981</f>
        <v>шт.</v>
      </c>
      <c r="H164" s="113">
        <f>'ПРАЙС-ЛИСТ ТОВ КАН (загальн.)1'!I1981</f>
        <v>1812</v>
      </c>
    </row>
    <row r="165" spans="1:8" s="63" customFormat="1" x14ac:dyDescent="0.2">
      <c r="A165" s="128">
        <f>'ПРАЙС-ЛИСТ ТОВ КАН (загальн.)1'!A1982</f>
        <v>1971</v>
      </c>
      <c r="B165" s="129" t="str">
        <f>'ПРАЙС-ЛИСТ ТОВ КАН (загальн.)1'!C1982</f>
        <v>1609068144</v>
      </c>
      <c r="C165" s="113" t="str">
        <f>'ПРАЙС-ЛИСТ ТОВ КАН (загальн.)1'!D1982</f>
        <v>6190351</v>
      </c>
      <c r="D165" s="41" t="str">
        <f>'ПРАЙС-ЛИСТ ТОВ КАН (загальн.)1'!E1982</f>
        <v>Коліно ніпельне 90° press 18 мм</v>
      </c>
      <c r="E165" s="131">
        <f>'ПРАЙС-ЛИСТ ТОВ КАН (загальн.)1'!F1982</f>
        <v>12.98</v>
      </c>
      <c r="F165" s="117">
        <f>'ПРАЙС-ЛИСТ ТОВ КАН (загальн.)1'!G1982</f>
        <v>441.45600000000002</v>
      </c>
      <c r="G165" s="118" t="str">
        <f>'ПРАЙС-ЛИСТ ТОВ КАН (загальн.)1'!H1982</f>
        <v>шт.</v>
      </c>
      <c r="H165" s="113">
        <f>'ПРАЙС-ЛИСТ ТОВ КАН (загальн.)1'!I1982</f>
        <v>1812</v>
      </c>
    </row>
    <row r="166" spans="1:8" s="63" customFormat="1" x14ac:dyDescent="0.2">
      <c r="A166" s="128">
        <f>'ПРАЙС-ЛИСТ ТОВ КАН (загальн.)1'!A1983</f>
        <v>1972</v>
      </c>
      <c r="B166" s="129" t="str">
        <f>'ПРАЙС-ЛИСТ ТОВ КАН (загальн.)1'!C1983</f>
        <v>1609068145</v>
      </c>
      <c r="C166" s="113" t="str">
        <f>'ПРАЙС-ЛИСТ ТОВ КАН (загальн.)1'!D1983</f>
        <v>6190371</v>
      </c>
      <c r="D166" s="41" t="str">
        <f>'ПРАЙС-ЛИСТ ТОВ КАН (загальн.)1'!E1983</f>
        <v>Коліно ніпельне 90° press 28 мм</v>
      </c>
      <c r="E166" s="131">
        <f>'ПРАЙС-ЛИСТ ТОВ КАН (загальн.)1'!F1983</f>
        <v>19.490000000000002</v>
      </c>
      <c r="F166" s="117">
        <f>'ПРАЙС-ЛИСТ ТОВ КАН (загальн.)1'!G1983</f>
        <v>662.59199999999998</v>
      </c>
      <c r="G166" s="118" t="str">
        <f>'ПРАЙС-ЛИСТ ТОВ КАН (загальн.)1'!H1983</f>
        <v>шт.</v>
      </c>
      <c r="H166" s="113">
        <f>'ПРАЙС-ЛИСТ ТОВ КАН (загальн.)1'!I1983</f>
        <v>1812</v>
      </c>
    </row>
    <row r="167" spans="1:8" s="63" customFormat="1" x14ac:dyDescent="0.2">
      <c r="A167" s="128">
        <f>'ПРАЙС-ЛИСТ ТОВ КАН (загальн.)1'!A1984</f>
        <v>1973</v>
      </c>
      <c r="B167" s="129" t="str">
        <f>'ПРАЙС-ЛИСТ ТОВ КАН (загальн.)1'!C1984</f>
        <v>1609068146</v>
      </c>
      <c r="C167" s="113" t="str">
        <f>'ПРАЙС-ЛИСТ ТОВ КАН (загальн.)1'!D1984</f>
        <v>6190382</v>
      </c>
      <c r="D167" s="41" t="str">
        <f>'ПРАЙС-ЛИСТ ТОВ КАН (загальн.)1'!E1984</f>
        <v>Коліно ніпельне 90° press 35 мм</v>
      </c>
      <c r="E167" s="131">
        <f>'ПРАЙС-ЛИСТ ТОВ КАН (загальн.)1'!F1984</f>
        <v>31.34</v>
      </c>
      <c r="F167" s="117">
        <f>'ПРАЙС-ЛИСТ ТОВ КАН (загальн.)1'!G1984</f>
        <v>1065.6959999999999</v>
      </c>
      <c r="G167" s="118" t="str">
        <f>'ПРАЙС-ЛИСТ ТОВ КАН (загальн.)1'!H1984</f>
        <v>шт.</v>
      </c>
      <c r="H167" s="113">
        <f>'ПРАЙС-ЛИСТ ТОВ КАН (загальн.)1'!I1984</f>
        <v>1812</v>
      </c>
    </row>
    <row r="168" spans="1:8" s="63" customFormat="1" x14ac:dyDescent="0.2">
      <c r="A168" s="128">
        <f>'ПРАЙС-ЛИСТ ТОВ КАН (загальн.)1'!A1985</f>
        <v>1974</v>
      </c>
      <c r="B168" s="129" t="str">
        <f>'ПРАЙС-ЛИСТ ТОВ КАН (загальн.)1'!C1985</f>
        <v>1609068147</v>
      </c>
      <c r="C168" s="113" t="str">
        <f>'ПРАЙС-ЛИСТ ТОВ КАН (загальн.)1'!D1985</f>
        <v>6190393</v>
      </c>
      <c r="D168" s="41" t="str">
        <f>'ПРАЙС-ЛИСТ ТОВ КАН (загальн.)1'!E1985</f>
        <v>Коліно ніпельне 90° press 42 мм</v>
      </c>
      <c r="E168" s="131">
        <f>'ПРАЙС-ЛИСТ ТОВ КАН (загальн.)1'!F1985</f>
        <v>51.05</v>
      </c>
      <c r="F168" s="117">
        <f>'ПРАЙС-ЛИСТ ТОВ КАН (загальн.)1'!G1985</f>
        <v>1735.6320000000001</v>
      </c>
      <c r="G168" s="118" t="str">
        <f>'ПРАЙС-ЛИСТ ТОВ КАН (загальн.)1'!H1985</f>
        <v>шт.</v>
      </c>
      <c r="H168" s="113">
        <f>'ПРАЙС-ЛИСТ ТОВ КАН (загальн.)1'!I1985</f>
        <v>1812</v>
      </c>
    </row>
    <row r="169" spans="1:8" s="63" customFormat="1" x14ac:dyDescent="0.2">
      <c r="A169" s="128">
        <f>'ПРАЙС-ЛИСТ ТОВ КАН (загальн.)1'!A1986</f>
        <v>1975</v>
      </c>
      <c r="B169" s="129" t="str">
        <f>'ПРАЙС-ЛИСТ ТОВ КАН (загальн.)1'!C1986</f>
        <v>1609068148</v>
      </c>
      <c r="C169" s="113" t="str">
        <f>'ПРАЙС-ЛИСТ ТОВ КАН (загальн.)1'!D1986</f>
        <v>6190404</v>
      </c>
      <c r="D169" s="41" t="str">
        <f>'ПРАЙС-ЛИСТ ТОВ КАН (загальн.)1'!E1986</f>
        <v>Коліно ніпельне 90° press 54 мм</v>
      </c>
      <c r="E169" s="131">
        <f>'ПРАЙС-ЛИСТ ТОВ КАН (загальн.)1'!F1986</f>
        <v>75.900000000000006</v>
      </c>
      <c r="F169" s="117">
        <f>'ПРАЙС-ЛИСТ ТОВ КАН (загальн.)1'!G1986</f>
        <v>2580.6</v>
      </c>
      <c r="G169" s="118" t="str">
        <f>'ПРАЙС-ЛИСТ ТОВ КАН (загальн.)1'!H1986</f>
        <v>шт.</v>
      </c>
      <c r="H169" s="113">
        <f>'ПРАЙС-ЛИСТ ТОВ КАН (загальн.)1'!I1986</f>
        <v>1812</v>
      </c>
    </row>
    <row r="170" spans="1:8" s="63" customFormat="1" x14ac:dyDescent="0.2">
      <c r="A170" s="128">
        <f>'ПРАЙС-ЛИСТ ТОВ КАН (загальн.)1'!A1987</f>
        <v>1976</v>
      </c>
      <c r="B170" s="129" t="str">
        <f>'ПРАЙС-ЛИСТ ТОВ КАН (загальн.)1'!C1987</f>
        <v>1609068149</v>
      </c>
      <c r="C170" s="113" t="str">
        <f>'ПРАЙС-ЛИСТ ТОВ КАН (загальн.)1'!D1987</f>
        <v>6198885</v>
      </c>
      <c r="D170" s="41" t="str">
        <f>'ПРАЙС-ЛИСТ ТОВ КАН (загальн.)1'!E1987</f>
        <v>Коліно 90° press 12 мм</v>
      </c>
      <c r="E170" s="131">
        <f>'ПРАЙС-ЛИСТ ТОВ КАН (загальн.)1'!F1987</f>
        <v>11.93</v>
      </c>
      <c r="F170" s="117">
        <f>'ПРАЙС-ЛИСТ ТОВ КАН (загальн.)1'!G1987</f>
        <v>405.55200000000002</v>
      </c>
      <c r="G170" s="118" t="str">
        <f>'ПРАЙС-ЛИСТ ТОВ КАН (загальн.)1'!H1987</f>
        <v>шт.</v>
      </c>
      <c r="H170" s="113">
        <f>'ПРАЙС-ЛИСТ ТОВ КАН (загальн.)1'!I1987</f>
        <v>1812</v>
      </c>
    </row>
    <row r="171" spans="1:8" s="63" customFormat="1" x14ac:dyDescent="0.2">
      <c r="A171" s="128">
        <f>'ПРАЙС-ЛИСТ ТОВ КАН (загальн.)1'!A1988</f>
        <v>1977</v>
      </c>
      <c r="B171" s="129" t="str">
        <f>'ПРАЙС-ЛИСТ ТОВ КАН (загальн.)1'!C1988</f>
        <v>1609068150</v>
      </c>
      <c r="C171" s="113" t="str">
        <f>'ПРАЙС-ЛИСТ ТОВ КАН (загальн.)1'!D1988</f>
        <v>6190206</v>
      </c>
      <c r="D171" s="41" t="str">
        <f>'ПРАЙС-ЛИСТ ТОВ КАН (загальн.)1'!E1988</f>
        <v>Коліно 90° press 15 мм</v>
      </c>
      <c r="E171" s="131">
        <f>'ПРАЙС-ЛИСТ ТОВ КАН (загальн.)1'!F1988</f>
        <v>11.47</v>
      </c>
      <c r="F171" s="117">
        <f>'ПРАЙС-ЛИСТ ТОВ КАН (загальн.)1'!G1988</f>
        <v>390.048</v>
      </c>
      <c r="G171" s="118" t="str">
        <f>'ПРАЙС-ЛИСТ ТОВ КАН (загальн.)1'!H1988</f>
        <v>шт.</v>
      </c>
      <c r="H171" s="113">
        <f>'ПРАЙС-ЛИСТ ТОВ КАН (загальн.)1'!I1988</f>
        <v>1812</v>
      </c>
    </row>
    <row r="172" spans="1:8" s="63" customFormat="1" x14ac:dyDescent="0.2">
      <c r="A172" s="128">
        <f>'ПРАЙС-ЛИСТ ТОВ КАН (загальн.)1'!A1989</f>
        <v>1978</v>
      </c>
      <c r="B172" s="129" t="str">
        <f>'ПРАЙС-ЛИСТ ТОВ КАН (загальн.)1'!C1989</f>
        <v>1609068151</v>
      </c>
      <c r="C172" s="113" t="str">
        <f>'ПРАЙС-ЛИСТ ТОВ КАН (загальн.)1'!D1989</f>
        <v>6190217</v>
      </c>
      <c r="D172" s="41" t="str">
        <f>'ПРАЙС-ЛИСТ ТОВ КАН (загальн.)1'!E1989</f>
        <v>Коліно 90° press 18 мм</v>
      </c>
      <c r="E172" s="131">
        <f>'ПРАЙС-ЛИСТ ТОВ КАН (загальн.)1'!F1989</f>
        <v>13.24</v>
      </c>
      <c r="F172" s="117">
        <f>'ПРАЙС-ЛИСТ ТОВ КАН (загальн.)1'!G1989</f>
        <v>450.024</v>
      </c>
      <c r="G172" s="118" t="str">
        <f>'ПРАЙС-ЛИСТ ТОВ КАН (загальн.)1'!H1989</f>
        <v>шт.</v>
      </c>
      <c r="H172" s="113">
        <f>'ПРАЙС-ЛИСТ ТОВ КАН (загальн.)1'!I1989</f>
        <v>1812</v>
      </c>
    </row>
    <row r="173" spans="1:8" s="63" customFormat="1" x14ac:dyDescent="0.2">
      <c r="A173" s="128">
        <f>'ПРАЙС-ЛИСТ ТОВ КАН (загальн.)1'!A1990</f>
        <v>1979</v>
      </c>
      <c r="B173" s="129" t="str">
        <f>'ПРАЙС-ЛИСТ ТОВ КАН (загальн.)1'!C1990</f>
        <v>1609068152</v>
      </c>
      <c r="C173" s="113" t="str">
        <f>'ПРАЙС-ЛИСТ ТОВ КАН (загальн.)1'!D1990</f>
        <v>6190228</v>
      </c>
      <c r="D173" s="41" t="str">
        <f>'ПРАЙС-ЛИСТ ТОВ КАН (загальн.)1'!E1990</f>
        <v>Коліно 90° press 22 мм</v>
      </c>
      <c r="E173" s="131">
        <f>'ПРАЙС-ЛИСТ ТОВ КАН (загальн.)1'!F1990</f>
        <v>15.97</v>
      </c>
      <c r="F173" s="117">
        <f>'ПРАЙС-ЛИСТ ТОВ КАН (загальн.)1'!G1990</f>
        <v>543.048</v>
      </c>
      <c r="G173" s="118" t="str">
        <f>'ПРАЙС-ЛИСТ ТОВ КАН (загальн.)1'!H1990</f>
        <v>шт.</v>
      </c>
      <c r="H173" s="113">
        <f>'ПРАЙС-ЛИСТ ТОВ КАН (загальн.)1'!I1990</f>
        <v>1812</v>
      </c>
    </row>
    <row r="174" spans="1:8" s="63" customFormat="1" x14ac:dyDescent="0.2">
      <c r="A174" s="128">
        <f>'ПРАЙС-ЛИСТ ТОВ КАН (загальн.)1'!A1991</f>
        <v>1980</v>
      </c>
      <c r="B174" s="129" t="str">
        <f>'ПРАЙС-ЛИСТ ТОВ КАН (загальн.)1'!C1991</f>
        <v>1609068153</v>
      </c>
      <c r="C174" s="113" t="str">
        <f>'ПРАЙС-ЛИСТ ТОВ КАН (загальн.)1'!D1991</f>
        <v>6190241</v>
      </c>
      <c r="D174" s="41" t="str">
        <f>'ПРАЙС-ЛИСТ ТОВ КАН (загальн.)1'!E1991</f>
        <v>Коліно 90° press 35 мм</v>
      </c>
      <c r="E174" s="131">
        <f>'ПРАЙС-ЛИСТ ТОВ КАН (загальн.)1'!F1991</f>
        <v>32.119999999999997</v>
      </c>
      <c r="F174" s="117">
        <f>'ПРАЙС-ЛИСТ ТОВ КАН (загальн.)1'!G1991</f>
        <v>1092.2159999999999</v>
      </c>
      <c r="G174" s="118" t="str">
        <f>'ПРАЙС-ЛИСТ ТОВ КАН (загальн.)1'!H1991</f>
        <v>шт.</v>
      </c>
      <c r="H174" s="113">
        <f>'ПРАЙС-ЛИСТ ТОВ КАН (загальн.)1'!I1991</f>
        <v>1812</v>
      </c>
    </row>
    <row r="175" spans="1:8" s="63" customFormat="1" x14ac:dyDescent="0.2">
      <c r="A175" s="128">
        <f>'ПРАЙС-ЛИСТ ТОВ КАН (загальн.)1'!A1992</f>
        <v>1981</v>
      </c>
      <c r="B175" s="129" t="str">
        <f>'ПРАЙС-ЛИСТ ТОВ КАН (загальн.)1'!C1992</f>
        <v>1609068154</v>
      </c>
      <c r="C175" s="113" t="str">
        <f>'ПРАЙС-ЛИСТ ТОВ КАН (загальн.)1'!D1992</f>
        <v>6190250</v>
      </c>
      <c r="D175" s="41" t="str">
        <f>'ПРАЙС-ЛИСТ ТОВ КАН (загальн.)1'!E1992</f>
        <v>Коліно 90° press 42 мм</v>
      </c>
      <c r="E175" s="131">
        <f>'ПРАЙС-ЛИСТ ТОВ КАН (загальн.)1'!F1992</f>
        <v>54.199999999999996</v>
      </c>
      <c r="F175" s="117">
        <f>'ПРАЙС-ЛИСТ ТОВ КАН (загальн.)1'!G1992</f>
        <v>1842.9359999999999</v>
      </c>
      <c r="G175" s="118" t="str">
        <f>'ПРАЙС-ЛИСТ ТОВ КАН (загальн.)1'!H1992</f>
        <v>шт.</v>
      </c>
      <c r="H175" s="113">
        <f>'ПРАЙС-ЛИСТ ТОВ КАН (загальн.)1'!I1992</f>
        <v>1812</v>
      </c>
    </row>
    <row r="176" spans="1:8" s="63" customFormat="1" x14ac:dyDescent="0.2">
      <c r="A176" s="128">
        <f>'ПРАЙС-ЛИСТ ТОВ КАН (загальн.)1'!A1993</f>
        <v>1982</v>
      </c>
      <c r="B176" s="129" t="str">
        <f>'ПРАЙС-ЛИСТ ТОВ КАН (загальн.)1'!C1993</f>
        <v>1609068155</v>
      </c>
      <c r="C176" s="113" t="str">
        <f>'ПРАЙС-ЛИСТ ТОВ КАН (загальн.)1'!D1993</f>
        <v>6190261</v>
      </c>
      <c r="D176" s="41" t="str">
        <f>'ПРАЙС-ЛИСТ ТОВ КАН (загальн.)1'!E1993</f>
        <v>Коліно 90° press 54 мм</v>
      </c>
      <c r="E176" s="131">
        <f>'ПРАЙС-ЛИСТ ТОВ КАН (загальн.)1'!F1993</f>
        <v>77.52000000000001</v>
      </c>
      <c r="F176" s="117">
        <f>'ПРАЙС-ЛИСТ ТОВ КАН (загальн.)1'!G1993</f>
        <v>2635.68</v>
      </c>
      <c r="G176" s="118" t="str">
        <f>'ПРАЙС-ЛИСТ ТОВ КАН (загальн.)1'!H1993</f>
        <v>шт.</v>
      </c>
      <c r="H176" s="113">
        <f>'ПРАЙС-ЛИСТ ТОВ КАН (загальн.)1'!I1993</f>
        <v>1812</v>
      </c>
    </row>
    <row r="177" spans="1:8" s="63" customFormat="1" x14ac:dyDescent="0.2">
      <c r="A177" s="128">
        <f>'ПРАЙС-ЛИСТ ТОВ КАН (загальн.)1'!A1994</f>
        <v>1983</v>
      </c>
      <c r="B177" s="129" t="str">
        <f>'ПРАЙС-ЛИСТ ТОВ КАН (загальн.)1'!C1994</f>
        <v>1609068156</v>
      </c>
      <c r="C177" s="113" t="str">
        <f>'ПРАЙС-ЛИСТ ТОВ КАН (загальн.)1'!D1994</f>
        <v>6310002</v>
      </c>
      <c r="D177" s="41" t="str">
        <f>'ПРАЙС-ЛИСТ ТОВ КАН (загальн.)1'!E1994</f>
        <v>Inox коліно 90 press - 139,7x139,7</v>
      </c>
      <c r="E177" s="131">
        <f>'ПРАЙС-ЛИСТ ТОВ КАН (загальн.)1'!F1994</f>
        <v>838.06999999999994</v>
      </c>
      <c r="F177" s="117">
        <f>'ПРАЙС-ЛИСТ ТОВ КАН (загальн.)1'!G1994</f>
        <v>28494.312000000002</v>
      </c>
      <c r="G177" s="118" t="str">
        <f>'ПРАЙС-ЛИСТ ТОВ КАН (загальн.)1'!H1994</f>
        <v>шт.</v>
      </c>
      <c r="H177" s="113">
        <f>'ПРАЙС-ЛИСТ ТОВ КАН (загальн.)1'!I1994</f>
        <v>1812</v>
      </c>
    </row>
    <row r="178" spans="1:8" s="63" customFormat="1" x14ac:dyDescent="0.2">
      <c r="A178" s="128">
        <f>'ПРАЙС-ЛИСТ ТОВ КАН (загальн.)1'!A1995</f>
        <v>1984</v>
      </c>
      <c r="B178" s="129" t="str">
        <f>'ПРАЙС-ЛИСТ ТОВ КАН (загальн.)1'!C1995</f>
        <v>1609068157</v>
      </c>
      <c r="C178" s="113" t="str">
        <f>'ПРАЙС-ЛИСТ ТОВ КАН (загальн.)1'!D1995</f>
        <v>6310012</v>
      </c>
      <c r="D178" s="41" t="str">
        <f>'ПРАЙС-ЛИСТ ТОВ КАН (загальн.)1'!E1995</f>
        <v>Inox коліно 90 press - 168,3x168,3</v>
      </c>
      <c r="E178" s="131">
        <f>'ПРАЙС-ЛИСТ ТОВ КАН (загальн.)1'!F1995</f>
        <v>1102.79</v>
      </c>
      <c r="F178" s="117">
        <f>'ПРАЙС-ЛИСТ ТОВ КАН (загальн.)1'!G1995</f>
        <v>37494.792000000001</v>
      </c>
      <c r="G178" s="118" t="str">
        <f>'ПРАЙС-ЛИСТ ТОВ КАН (загальн.)1'!H1995</f>
        <v>шт.</v>
      </c>
      <c r="H178" s="113">
        <f>'ПРАЙС-ЛИСТ ТОВ КАН (загальн.)1'!I1995</f>
        <v>1812</v>
      </c>
    </row>
    <row r="179" spans="1:8" s="63" customFormat="1" x14ac:dyDescent="0.2">
      <c r="A179" s="128">
        <f>'ПРАЙС-ЛИСТ ТОВ КАН (загальн.)1'!A1996</f>
        <v>1985</v>
      </c>
      <c r="B179" s="129" t="str">
        <f>'ПРАЙС-ЛИСТ ТОВ КАН (загальн.)1'!C1996</f>
        <v>1609070000</v>
      </c>
      <c r="C179" s="113" t="str">
        <f>'ПРАЙС-ЛИСТ ТОВ КАН (загальн.)1'!D1996</f>
        <v>6190877</v>
      </c>
      <c r="D179" s="41" t="str">
        <f>'ПРАЙС-ЛИСТ ТОВ КАН (загальн.)1'!E1996</f>
        <v>Коліно з зовнішньою різьбою press 15 x 1/2"</v>
      </c>
      <c r="E179" s="131">
        <f>'ПРАЙС-ЛИСТ ТОВ КАН (загальн.)1'!F1996</f>
        <v>22.01</v>
      </c>
      <c r="F179" s="117">
        <f>'ПРАЙС-ЛИСТ ТОВ КАН (загальн.)1'!G1996</f>
        <v>748.27200000000005</v>
      </c>
      <c r="G179" s="118" t="str">
        <f>'ПРАЙС-ЛИСТ ТОВ КАН (загальн.)1'!H1996</f>
        <v>шт.</v>
      </c>
      <c r="H179" s="113">
        <f>'ПРАЙС-ЛИСТ ТОВ КАН (загальн.)1'!I1996</f>
        <v>1812</v>
      </c>
    </row>
    <row r="180" spans="1:8" s="63" customFormat="1" x14ac:dyDescent="0.2">
      <c r="A180" s="128">
        <f>'ПРАЙС-ЛИСТ ТОВ КАН (загальн.)1'!A1997</f>
        <v>1986</v>
      </c>
      <c r="B180" s="129" t="str">
        <f>'ПРАЙС-ЛИСТ ТОВ КАН (загальн.)1'!C1997</f>
        <v>1609070002</v>
      </c>
      <c r="C180" s="113" t="str">
        <f>'ПРАЙС-ЛИСТ ТОВ КАН (загальн.)1'!D1997</f>
        <v>6190888</v>
      </c>
      <c r="D180" s="41" t="str">
        <f>'ПРАЙС-ЛИСТ ТОВ КАН (загальн.)1'!E1997</f>
        <v>Коліно з зовнішньою різьбою press 18 x 1/2"</v>
      </c>
      <c r="E180" s="131">
        <f>'ПРАЙС-ЛИСТ ТОВ КАН (загальн.)1'!F1997</f>
        <v>23.66</v>
      </c>
      <c r="F180" s="117">
        <f>'ПРАЙС-ЛИСТ ТОВ КАН (загальн.)1'!G1997</f>
        <v>804.57600000000002</v>
      </c>
      <c r="G180" s="118" t="str">
        <f>'ПРАЙС-ЛИСТ ТОВ КАН (загальн.)1'!H1997</f>
        <v>шт.</v>
      </c>
      <c r="H180" s="113">
        <f>'ПРАЙС-ЛИСТ ТОВ КАН (загальн.)1'!I1997</f>
        <v>1812</v>
      </c>
    </row>
    <row r="181" spans="1:8" s="63" customFormat="1" x14ac:dyDescent="0.2">
      <c r="A181" s="128">
        <f>'ПРАЙС-ЛИСТ ТОВ КАН (загальн.)1'!A1998</f>
        <v>1987</v>
      </c>
      <c r="B181" s="129" t="str">
        <f>'ПРАЙС-ЛИСТ ТОВ КАН (загальн.)1'!C1998</f>
        <v>1609070004</v>
      </c>
      <c r="C181" s="113" t="str">
        <f>'ПРАЙС-ЛИСТ ТОВ КАН (загальн.)1'!D1998</f>
        <v>6190899</v>
      </c>
      <c r="D181" s="41" t="str">
        <f>'ПРАЙС-ЛИСТ ТОВ КАН (загальн.)1'!E1998</f>
        <v>Коліно з зовнішньою різьбою press 22 x 3/4"</v>
      </c>
      <c r="E181" s="131">
        <f>'ПРАЙС-ЛИСТ ТОВ КАН (загальн.)1'!F1998</f>
        <v>30.290000000000003</v>
      </c>
      <c r="F181" s="117">
        <f>'ПРАЙС-ЛИСТ ТОВ КАН (загальн.)1'!G1998</f>
        <v>1029.7919999999999</v>
      </c>
      <c r="G181" s="118" t="str">
        <f>'ПРАЙС-ЛИСТ ТОВ КАН (загальн.)1'!H1998</f>
        <v>шт.</v>
      </c>
      <c r="H181" s="113">
        <f>'ПРАЙС-ЛИСТ ТОВ КАН (загальн.)1'!I1998</f>
        <v>1812</v>
      </c>
    </row>
    <row r="182" spans="1:8" s="63" customFormat="1" x14ac:dyDescent="0.2">
      <c r="A182" s="128">
        <f>'ПРАЙС-ЛИСТ ТОВ КАН (загальн.)1'!A1999</f>
        <v>1988</v>
      </c>
      <c r="B182" s="129" t="str">
        <f>'ПРАЙС-ЛИСТ ТОВ КАН (загальн.)1'!C1999</f>
        <v>1609070005</v>
      </c>
      <c r="C182" s="113" t="str">
        <f>'ПРАЙС-ЛИСТ ТОВ КАН (загальн.)1'!D1999</f>
        <v>6190901</v>
      </c>
      <c r="D182" s="41" t="str">
        <f>'ПРАЙС-ЛИСТ ТОВ КАН (загальн.)1'!E1999</f>
        <v>Коліно з зовнішньою різьбою press 28 x 1"</v>
      </c>
      <c r="E182" s="131">
        <f>'ПРАЙС-ЛИСТ ТОВ КАН (загальн.)1'!F1999</f>
        <v>38.65</v>
      </c>
      <c r="F182" s="117">
        <f>'ПРАЙС-ЛИСТ ТОВ КАН (загальн.)1'!G1999</f>
        <v>1314.1679999999999</v>
      </c>
      <c r="G182" s="118" t="str">
        <f>'ПРАЙС-ЛИСТ ТОВ КАН (загальн.)1'!H1999</f>
        <v>шт.</v>
      </c>
      <c r="H182" s="113">
        <f>'ПРАЙС-ЛИСТ ТОВ КАН (загальн.)1'!I1999</f>
        <v>1812</v>
      </c>
    </row>
    <row r="183" spans="1:8" s="63" customFormat="1" x14ac:dyDescent="0.2">
      <c r="A183" s="128">
        <f>'ПРАЙС-ЛИСТ ТОВ КАН (загальн.)1'!A2000</f>
        <v>1989</v>
      </c>
      <c r="B183" s="129" t="str">
        <f>'ПРАЙС-ЛИСТ ТОВ КАН (загальн.)1'!C2000</f>
        <v>1609070006</v>
      </c>
      <c r="C183" s="113" t="str">
        <f>'ПРАЙС-ЛИСТ ТОВ КАН (загальн.)1'!D2000</f>
        <v>6190910</v>
      </c>
      <c r="D183" s="41" t="str">
        <f>'ПРАЙС-ЛИСТ ТОВ КАН (загальн.)1'!E2000</f>
        <v>Коліно з зовнішньою різьбою press 35 x 11/4"</v>
      </c>
      <c r="E183" s="131">
        <f>'ПРАЙС-ЛИСТ ТОВ КАН (загальн.)1'!F2000</f>
        <v>55.32</v>
      </c>
      <c r="F183" s="117">
        <f>'ПРАЙС-ЛИСТ ТОВ КАН (загальн.)1'!G2000</f>
        <v>1880.88</v>
      </c>
      <c r="G183" s="118" t="str">
        <f>'ПРАЙС-ЛИСТ ТОВ КАН (загальн.)1'!H2000</f>
        <v>шт.</v>
      </c>
      <c r="H183" s="113">
        <f>'ПРАЙС-ЛИСТ ТОВ КАН (загальн.)1'!I2000</f>
        <v>1812</v>
      </c>
    </row>
    <row r="184" spans="1:8" s="63" customFormat="1" x14ac:dyDescent="0.2">
      <c r="A184" s="128">
        <f>'ПРАЙС-ЛИСТ ТОВ КАН (загальн.)1'!A2001</f>
        <v>1990</v>
      </c>
      <c r="B184" s="129" t="str">
        <f>'ПРАЙС-ЛИСТ ТОВ КАН (загальн.)1'!C2001</f>
        <v>1609070009</v>
      </c>
      <c r="C184" s="113" t="str">
        <f>'ПРАЙС-ЛИСТ ТОВ КАН (загальн.)1'!D2001</f>
        <v>6190921</v>
      </c>
      <c r="D184" s="41" t="str">
        <f>'ПРАЙС-ЛИСТ ТОВ КАН (загальн.)1'!E2001</f>
        <v>Коліно з зовнішньою різьбою press 42 x 11/2"</v>
      </c>
      <c r="E184" s="131">
        <f>'ПРАЙС-ЛИСТ ТОВ КАН (загальн.)1'!F2001</f>
        <v>97.75</v>
      </c>
      <c r="F184" s="117">
        <f>'ПРАЙС-ЛИСТ ТОВ КАН (загальн.)1'!G2001</f>
        <v>3323.5680000000002</v>
      </c>
      <c r="G184" s="118" t="str">
        <f>'ПРАЙС-ЛИСТ ТОВ КАН (загальн.)1'!H2001</f>
        <v>шт.</v>
      </c>
      <c r="H184" s="113">
        <f>'ПРАЙС-ЛИСТ ТОВ КАН (загальн.)1'!I2001</f>
        <v>1812</v>
      </c>
    </row>
    <row r="185" spans="1:8" s="63" customFormat="1" x14ac:dyDescent="0.2">
      <c r="A185" s="128">
        <f>'ПРАЙС-ЛИСТ ТОВ КАН (загальн.)1'!A2002</f>
        <v>1991</v>
      </c>
      <c r="B185" s="129" t="str">
        <f>'ПРАЙС-ЛИСТ ТОВ КАН (загальн.)1'!C2002</f>
        <v>1609070010</v>
      </c>
      <c r="C185" s="113" t="str">
        <f>'ПРАЙС-ЛИСТ ТОВ КАН (загальн.)1'!D2002</f>
        <v>6190932</v>
      </c>
      <c r="D185" s="41" t="str">
        <f>'ПРАЙС-ЛИСТ ТОВ КАН (загальн.)1'!E2002</f>
        <v>Коліно з зовнішньою різьбою press 54 x 2"</v>
      </c>
      <c r="E185" s="131">
        <f>'ПРАЙС-ЛИСТ ТОВ КАН (загальн.)1'!F2002</f>
        <v>124.81</v>
      </c>
      <c r="F185" s="117">
        <f>'ПРАЙС-ЛИСТ ТОВ КАН (загальн.)1'!G2002</f>
        <v>4243.6080000000002</v>
      </c>
      <c r="G185" s="118" t="str">
        <f>'ПРАЙС-ЛИСТ ТОВ КАН (загальн.)1'!H2002</f>
        <v>шт.</v>
      </c>
      <c r="H185" s="113">
        <f>'ПРАЙС-ЛИСТ ТОВ КАН (загальн.)1'!I2002</f>
        <v>1812</v>
      </c>
    </row>
    <row r="186" spans="1:8" s="63" customFormat="1" x14ac:dyDescent="0.2">
      <c r="A186" s="128">
        <f>'ПРАЙС-ЛИСТ ТОВ КАН (загальн.)1'!A2003</f>
        <v>1992</v>
      </c>
      <c r="B186" s="129" t="str">
        <f>'ПРАЙС-ЛИСТ ТОВ КАН (загальн.)1'!C2003</f>
        <v>1609080000</v>
      </c>
      <c r="C186" s="113" t="str">
        <f>'ПРАЙС-ЛИСТ ТОВ КАН (загальн.)1'!D2003</f>
        <v>620430.8</v>
      </c>
      <c r="D186" s="41" t="str">
        <f>'ПРАЙС-ЛИСТ ТОВ КАН (загальн.)1'!E2003</f>
        <v>Подовжувач press 108 x 108</v>
      </c>
      <c r="E186" s="131">
        <f>'ПРАЙС-ЛИСТ ТОВ КАН (загальн.)1'!F2003</f>
        <v>238.63</v>
      </c>
      <c r="F186" s="117">
        <f>'ПРАЙС-ЛИСТ ТОВ КАН (загальн.)1'!G2003</f>
        <v>8113.4880000000003</v>
      </c>
      <c r="G186" s="118" t="str">
        <f>'ПРАЙС-ЛИСТ ТОВ КАН (загальн.)1'!H2003</f>
        <v>шт.</v>
      </c>
      <c r="H186" s="113">
        <f>'ПРАЙС-ЛИСТ ТОВ КАН (загальн.)1'!I2003</f>
        <v>1812</v>
      </c>
    </row>
    <row r="187" spans="1:8" s="63" customFormat="1" x14ac:dyDescent="0.2">
      <c r="A187" s="128">
        <f>'ПРАЙС-ЛИСТ ТОВ КАН (загальн.)1'!A2004</f>
        <v>1993</v>
      </c>
      <c r="B187" s="129" t="str">
        <f>'ПРАЙС-ЛИСТ ТОВ КАН (загальн.)1'!C2004</f>
        <v>1609080001</v>
      </c>
      <c r="C187" s="113" t="str">
        <f>'ПРАЙС-ЛИСТ ТОВ КАН (загальн.)1'!D2004</f>
        <v>6191284</v>
      </c>
      <c r="D187" s="41" t="str">
        <f>'ПРАЙС-ЛИСТ ТОВ КАН (загальн.)1'!E2004</f>
        <v>Подовжувач press 15 мм</v>
      </c>
      <c r="E187" s="131">
        <f>'ПРАЙС-ЛИСТ ТОВ КАН (загальн.)1'!F2004</f>
        <v>13.79</v>
      </c>
      <c r="F187" s="117">
        <f>'ПРАЙС-ЛИСТ ТОВ КАН (загальн.)1'!G2004</f>
        <v>468.79199999999997</v>
      </c>
      <c r="G187" s="118" t="str">
        <f>'ПРАЙС-ЛИСТ ТОВ КАН (загальн.)1'!H2004</f>
        <v>шт.</v>
      </c>
      <c r="H187" s="113">
        <f>'ПРАЙС-ЛИСТ ТОВ КАН (загальн.)1'!I2004</f>
        <v>1812</v>
      </c>
    </row>
    <row r="188" spans="1:8" s="63" customFormat="1" x14ac:dyDescent="0.2">
      <c r="A188" s="128">
        <f>'ПРАЙС-ЛИСТ ТОВ КАН (загальн.)1'!A2005</f>
        <v>1994</v>
      </c>
      <c r="B188" s="129" t="str">
        <f>'ПРАЙС-ЛИСТ ТОВ КАН (загальн.)1'!C2005</f>
        <v>1609080002</v>
      </c>
      <c r="C188" s="113" t="str">
        <f>'ПРАЙС-ЛИСТ ТОВ КАН (загальн.)1'!D2005</f>
        <v>6191295</v>
      </c>
      <c r="D188" s="41" t="str">
        <f>'ПРАЙС-ЛИСТ ТОВ КАН (загальн.)1'!E2005</f>
        <v>Подовжувач press 18 мм</v>
      </c>
      <c r="E188" s="131">
        <f>'ПРАЙС-ЛИСТ ТОВ КАН (загальн.)1'!F2005</f>
        <v>14.51</v>
      </c>
      <c r="F188" s="117">
        <f>'ПРАЙС-ЛИСТ ТОВ КАН (загальн.)1'!G2005</f>
        <v>493.27199999999999</v>
      </c>
      <c r="G188" s="118" t="str">
        <f>'ПРАЙС-ЛИСТ ТОВ КАН (загальн.)1'!H2005</f>
        <v>шт.</v>
      </c>
      <c r="H188" s="113">
        <f>'ПРАЙС-ЛИСТ ТОВ КАН (загальн.)1'!I2005</f>
        <v>1812</v>
      </c>
    </row>
    <row r="189" spans="1:8" s="63" customFormat="1" x14ac:dyDescent="0.2">
      <c r="A189" s="128">
        <f>'ПРАЙС-ЛИСТ ТОВ КАН (загальн.)1'!A2006</f>
        <v>1995</v>
      </c>
      <c r="B189" s="129" t="str">
        <f>'ПРАЙС-ЛИСТ ТОВ КАН (загальн.)1'!C2006</f>
        <v>1609080003</v>
      </c>
      <c r="C189" s="113" t="str">
        <f>'ПРАЙС-ЛИСТ ТОВ КАН (загальн.)1'!D2006</f>
        <v>6191306</v>
      </c>
      <c r="D189" s="41" t="str">
        <f>'ПРАЙС-ЛИСТ ТОВ КАН (загальн.)1'!E2006</f>
        <v>Подовжувач press 22 мм</v>
      </c>
      <c r="E189" s="131">
        <f>'ПРАЙС-ЛИСТ ТОВ КАН (загальн.)1'!F2006</f>
        <v>16.46</v>
      </c>
      <c r="F189" s="117">
        <f>'ПРАЙС-ЛИСТ ТОВ КАН (загальн.)1'!G2006</f>
        <v>559.77599999999995</v>
      </c>
      <c r="G189" s="118" t="str">
        <f>'ПРАЙС-ЛИСТ ТОВ КАН (загальн.)1'!H2006</f>
        <v>шт.</v>
      </c>
      <c r="H189" s="113">
        <f>'ПРАЙС-ЛИСТ ТОВ КАН (загальн.)1'!I2006</f>
        <v>1812</v>
      </c>
    </row>
    <row r="190" spans="1:8" s="63" customFormat="1" x14ac:dyDescent="0.2">
      <c r="A190" s="128">
        <f>'ПРАЙС-ЛИСТ ТОВ КАН (загальн.)1'!A2007</f>
        <v>1996</v>
      </c>
      <c r="B190" s="129" t="str">
        <f>'ПРАЙС-ЛИСТ ТОВ КАН (загальн.)1'!C2007</f>
        <v>1609080004</v>
      </c>
      <c r="C190" s="113" t="str">
        <f>'ПРАЙС-ЛИСТ ТОВ КАН (загальн.)1'!D2007</f>
        <v>6191317</v>
      </c>
      <c r="D190" s="41" t="str">
        <f>'ПРАЙС-ЛИСТ ТОВ КАН (загальн.)1'!E2007</f>
        <v>Подовжувач press 28 мм</v>
      </c>
      <c r="E190" s="131">
        <f>'ПРАЙС-ЛИСТ ТОВ КАН (загальн.)1'!F2007</f>
        <v>19.12</v>
      </c>
      <c r="F190" s="117">
        <f>'ПРАЙС-ЛИСТ ТОВ КАН (загальн.)1'!G2007</f>
        <v>649.94399999999996</v>
      </c>
      <c r="G190" s="118" t="str">
        <f>'ПРАЙС-ЛИСТ ТОВ КАН (загальн.)1'!H2007</f>
        <v>шт.</v>
      </c>
      <c r="H190" s="113">
        <f>'ПРАЙС-ЛИСТ ТОВ КАН (загальн.)1'!I2007</f>
        <v>1812</v>
      </c>
    </row>
    <row r="191" spans="1:8" s="63" customFormat="1" x14ac:dyDescent="0.2">
      <c r="A191" s="128">
        <f>'ПРАЙС-ЛИСТ ТОВ КАН (загальн.)1'!A2008</f>
        <v>1997</v>
      </c>
      <c r="B191" s="129" t="str">
        <f>'ПРАЙС-ЛИСТ ТОВ КАН (загальн.)1'!C2008</f>
        <v>1609080005</v>
      </c>
      <c r="C191" s="113" t="str">
        <f>'ПРАЙС-ЛИСТ ТОВ КАН (загальн.)1'!D2008</f>
        <v>6191328</v>
      </c>
      <c r="D191" s="41" t="str">
        <f>'ПРАЙС-ЛИСТ ТОВ КАН (загальн.)1'!E2008</f>
        <v>Подовжувач press 35 мм</v>
      </c>
      <c r="E191" s="131">
        <f>'ПРАЙС-ЛИСТ ТОВ КАН (загальн.)1'!F2008</f>
        <v>21.290000000000003</v>
      </c>
      <c r="F191" s="117">
        <f>'ПРАЙС-ЛИСТ ТОВ КАН (загальн.)1'!G2008</f>
        <v>723.79200000000003</v>
      </c>
      <c r="G191" s="118" t="str">
        <f>'ПРАЙС-ЛИСТ ТОВ КАН (загальн.)1'!H2008</f>
        <v>шт.</v>
      </c>
      <c r="H191" s="113">
        <f>'ПРАЙС-ЛИСТ ТОВ КАН (загальн.)1'!I2008</f>
        <v>1812</v>
      </c>
    </row>
    <row r="192" spans="1:8" s="63" customFormat="1" x14ac:dyDescent="0.2">
      <c r="A192" s="128">
        <f>'ПРАЙС-ЛИСТ ТОВ КАН (загальн.)1'!A2009</f>
        <v>1998</v>
      </c>
      <c r="B192" s="129" t="str">
        <f>'ПРАЙС-ЛИСТ ТОВ КАН (загальн.)1'!C2009</f>
        <v>1609080007</v>
      </c>
      <c r="C192" s="113" t="str">
        <f>'ПРАЙС-ЛИСТ ТОВ КАН (загальн.)1'!D2009</f>
        <v>6191341</v>
      </c>
      <c r="D192" s="41" t="str">
        <f>'ПРАЙС-ЛИСТ ТОВ КАН (загальн.)1'!E2009</f>
        <v>Подовжувач press 54 мм</v>
      </c>
      <c r="E192" s="131">
        <f>'ПРАЙС-ЛИСТ ТОВ КАН (загальн.)1'!F2009</f>
        <v>31.680000000000003</v>
      </c>
      <c r="F192" s="117">
        <f>'ПРАЙС-ЛИСТ ТОВ КАН (загальн.)1'!G2009</f>
        <v>1077.1199999999999</v>
      </c>
      <c r="G192" s="118" t="str">
        <f>'ПРАЙС-ЛИСТ ТОВ КАН (загальн.)1'!H2009</f>
        <v>шт.</v>
      </c>
      <c r="H192" s="113">
        <f>'ПРАЙС-ЛИСТ ТОВ КАН (загальн.)1'!I2009</f>
        <v>1812</v>
      </c>
    </row>
    <row r="193" spans="1:8" s="63" customFormat="1" x14ac:dyDescent="0.2">
      <c r="A193" s="128">
        <f>'ПРАЙС-ЛИСТ ТОВ КАН (загальн.)1'!A2010</f>
        <v>1999</v>
      </c>
      <c r="B193" s="129" t="str">
        <f>'ПРАЙС-ЛИСТ ТОВ КАН (загальн.)1'!C2010</f>
        <v>1609080008</v>
      </c>
      <c r="C193" s="113" t="str">
        <f>'ПРАЙС-ЛИСТ ТОВ КАН (загальн.)1'!D2010</f>
        <v>620428.6</v>
      </c>
      <c r="D193" s="41" t="str">
        <f>'ПРАЙС-ЛИСТ ТОВ КАН (загальн.)1'!E2010</f>
        <v>Подовжувач press 76,1 x 76,1</v>
      </c>
      <c r="E193" s="131">
        <f>'ПРАЙС-ЛИСТ ТОВ КАН (загальн.)1'!F2010</f>
        <v>176.14999999999998</v>
      </c>
      <c r="F193" s="117">
        <f>'ПРАЙС-ЛИСТ ТОВ КАН (загальн.)1'!G2010</f>
        <v>5989.0320000000002</v>
      </c>
      <c r="G193" s="118" t="str">
        <f>'ПРАЙС-ЛИСТ ТОВ КАН (загальн.)1'!H2010</f>
        <v>шт.</v>
      </c>
      <c r="H193" s="113">
        <f>'ПРАЙС-ЛИСТ ТОВ КАН (загальн.)1'!I2010</f>
        <v>1812</v>
      </c>
    </row>
    <row r="194" spans="1:8" s="63" customFormat="1" x14ac:dyDescent="0.2">
      <c r="A194" s="128">
        <f>'ПРАЙС-ЛИСТ ТОВ КАН (загальн.)1'!A2011</f>
        <v>2000</v>
      </c>
      <c r="B194" s="129" t="str">
        <f>'ПРАЙС-ЛИСТ ТОВ КАН (загальн.)1'!C2011</f>
        <v>1609080009</v>
      </c>
      <c r="C194" s="113" t="str">
        <f>'ПРАЙС-ЛИСТ ТОВ КАН (загальн.)1'!D2011</f>
        <v>620429.7</v>
      </c>
      <c r="D194" s="41" t="str">
        <f>'ПРАЙС-ЛИСТ ТОВ КАН (загальн.)1'!E2011</f>
        <v>Подовжувач press 88,9 x 88,9</v>
      </c>
      <c r="E194" s="131">
        <f>'ПРАЙС-ЛИСТ ТОВ КАН (загальн.)1'!F2011</f>
        <v>198.85999999999999</v>
      </c>
      <c r="F194" s="117">
        <f>'ПРАЙС-ЛИСТ ТОВ КАН (загальн.)1'!G2011</f>
        <v>6761.3760000000002</v>
      </c>
      <c r="G194" s="118" t="str">
        <f>'ПРАЙС-ЛИСТ ТОВ КАН (загальн.)1'!H2011</f>
        <v>шт.</v>
      </c>
      <c r="H194" s="113">
        <f>'ПРАЙС-ЛИСТ ТОВ КАН (загальн.)1'!I2011</f>
        <v>1812</v>
      </c>
    </row>
    <row r="195" spans="1:8" s="63" customFormat="1" x14ac:dyDescent="0.2">
      <c r="A195" s="128">
        <f>'ПРАЙС-ЛИСТ ТОВ КАН (загальн.)1'!A2012</f>
        <v>2001</v>
      </c>
      <c r="B195" s="129" t="str">
        <f>'ПРАЙС-ЛИСТ ТОВ КАН (загальн.)1'!C2012</f>
        <v>1609080010</v>
      </c>
      <c r="C195" s="113" t="str">
        <f>'ПРАЙС-ЛИСТ ТОВ КАН (загальн.)1'!D2012</f>
        <v>6191339</v>
      </c>
      <c r="D195" s="41" t="str">
        <f>'ПРАЙС-ЛИСТ ТОВ КАН (загальн.)1'!E2012</f>
        <v>Подовжувач press 42 мм</v>
      </c>
      <c r="E195" s="131">
        <f>'ПРАЙС-ЛИСТ ТОВ КАН (загальн.)1'!F2012</f>
        <v>24.75</v>
      </c>
      <c r="F195" s="117">
        <f>'ПРАЙС-ЛИСТ ТОВ КАН (загальн.)1'!G2012</f>
        <v>841.70399999999995</v>
      </c>
      <c r="G195" s="118" t="str">
        <f>'ПРАЙС-ЛИСТ ТОВ КАН (загальн.)1'!H2012</f>
        <v>шт.</v>
      </c>
      <c r="H195" s="113">
        <f>'ПРАЙС-ЛИСТ ТОВ КАН (загальн.)1'!I2012</f>
        <v>1812</v>
      </c>
    </row>
    <row r="196" spans="1:8" s="63" customFormat="1" x14ac:dyDescent="0.2">
      <c r="A196" s="128">
        <f>'ПРАЙС-ЛИСТ ТОВ КАН (загальн.)1'!A2013</f>
        <v>2002</v>
      </c>
      <c r="B196" s="129" t="str">
        <f>'ПРАЙС-ЛИСТ ТОВ КАН (загальн.)1'!C2013</f>
        <v>1609090000</v>
      </c>
      <c r="C196" s="113" t="str">
        <f>'ПРАЙС-ЛИСТ ТОВ КАН (загальн.)1'!D2013</f>
        <v>6191900</v>
      </c>
      <c r="D196" s="41" t="str">
        <f>'ПРАЙС-ЛИСТ ТОВ КАН (загальн.)1'!E2013</f>
        <v>Втулка фланцева press 15 x 1 1/2</v>
      </c>
      <c r="E196" s="131">
        <f>'ПРАЙС-ЛИСТ ТОВ КАН (загальн.)1'!F2013</f>
        <v>27.73</v>
      </c>
      <c r="F196" s="117">
        <f>'ПРАЙС-ЛИСТ ТОВ КАН (загальн.)1'!G2013</f>
        <v>942.88800000000003</v>
      </c>
      <c r="G196" s="118" t="str">
        <f>'ПРАЙС-ЛИСТ ТОВ КАН (загальн.)1'!H2013</f>
        <v>шт.</v>
      </c>
      <c r="H196" s="113">
        <f>'ПРАЙС-ЛИСТ ТОВ КАН (загальн.)1'!I2013</f>
        <v>1812</v>
      </c>
    </row>
    <row r="197" spans="1:8" s="63" customFormat="1" x14ac:dyDescent="0.2">
      <c r="A197" s="128">
        <f>'ПРАЙС-ЛИСТ ТОВ КАН (загальн.)1'!A2014</f>
        <v>2003</v>
      </c>
      <c r="B197" s="129" t="str">
        <f>'ПРАЙС-ЛИСТ ТОВ КАН (загальн.)1'!C2014</f>
        <v>1609090001</v>
      </c>
      <c r="C197" s="113" t="str">
        <f>'ПРАЙС-ЛИСТ ТОВ КАН (загальн.)1'!D2014</f>
        <v>6191891</v>
      </c>
      <c r="D197" s="41" t="str">
        <f>'ПРАЙС-ЛИСТ ТОВ КАН (загальн.)1'!E2014</f>
        <v>Втулка фланцева press 15 x 1 1/8</v>
      </c>
      <c r="E197" s="131">
        <f>'ПРАЙС-ЛИСТ ТОВ КАН (загальн.)1'!F2014</f>
        <v>25.110000000000003</v>
      </c>
      <c r="F197" s="117">
        <f>'ПРАЙС-ЛИСТ ТОВ КАН (загальн.)1'!G2014</f>
        <v>853.94399999999996</v>
      </c>
      <c r="G197" s="118" t="str">
        <f>'ПРАЙС-ЛИСТ ТОВ КАН (загальн.)1'!H2014</f>
        <v>шт.</v>
      </c>
      <c r="H197" s="113">
        <f>'ПРАЙС-ЛИСТ ТОВ КАН (загальн.)1'!I2014</f>
        <v>1812</v>
      </c>
    </row>
    <row r="198" spans="1:8" s="63" customFormat="1" x14ac:dyDescent="0.2">
      <c r="A198" s="128">
        <f>'ПРАЙС-ЛИСТ ТОВ КАН (загальн.)1'!A2015</f>
        <v>2004</v>
      </c>
      <c r="B198" s="129" t="str">
        <f>'ПРАЙС-ЛИСТ ТОВ КАН (загальн.)1'!C2015</f>
        <v>1609090004</v>
      </c>
      <c r="C198" s="113" t="str">
        <f>'ПРАЙС-ЛИСТ ТОВ КАН (загальн.)1'!D2015</f>
        <v>6191944</v>
      </c>
      <c r="D198" s="41" t="str">
        <f>'ПРАЙС-ЛИСТ ТОВ КАН (загальн.)1'!E2015</f>
        <v>Втулка фланцева press 22x1 1/2</v>
      </c>
      <c r="E198" s="131">
        <f>'ПРАЙС-ЛИСТ ТОВ КАН (загальн.)1'!F2015</f>
        <v>32.379999999999995</v>
      </c>
      <c r="F198" s="117">
        <f>'ПРАЙС-ЛИСТ ТОВ КАН (загальн.)1'!G2015</f>
        <v>1100.7840000000001</v>
      </c>
      <c r="G198" s="118" t="str">
        <f>'ПРАЙС-ЛИСТ ТОВ КАН (загальн.)1'!H2015</f>
        <v>шт.</v>
      </c>
      <c r="H198" s="113">
        <f>'ПРАЙС-ЛИСТ ТОВ КАН (загальн.)1'!I2015</f>
        <v>1812</v>
      </c>
    </row>
    <row r="199" spans="1:8" s="63" customFormat="1" x14ac:dyDescent="0.2">
      <c r="A199" s="128">
        <f>'ПРАЙС-ЛИСТ ТОВ КАН (загальн.)1'!A2016</f>
        <v>2005</v>
      </c>
      <c r="B199" s="129" t="str">
        <f>'ПРАЙС-ЛИСТ ТОВ КАН (загальн.)1'!C2016</f>
        <v>1609090005</v>
      </c>
      <c r="C199" s="113" t="str">
        <f>'ПРАЙС-ЛИСТ ТОВ КАН (загальн.)1'!D2016</f>
        <v>6191933</v>
      </c>
      <c r="D199" s="41" t="str">
        <f>'ПРАЙС-ЛИСТ ТОВ КАН (загальн.)1'!E2016</f>
        <v>Втулка фланцева press 22x1 1/4</v>
      </c>
      <c r="E199" s="131">
        <f>'ПРАЙС-ЛИСТ ТОВ КАН (загальн.)1'!F2016</f>
        <v>28.450000000000003</v>
      </c>
      <c r="F199" s="117">
        <f>'ПРАЙС-ЛИСТ ТОВ КАН (загальн.)1'!G2016</f>
        <v>967.36800000000005</v>
      </c>
      <c r="G199" s="118" t="str">
        <f>'ПРАЙС-ЛИСТ ТОВ КАН (загальн.)1'!H2016</f>
        <v>шт.</v>
      </c>
      <c r="H199" s="113">
        <f>'ПРАЙС-ЛИСТ ТОВ КАН (загальн.)1'!I2016</f>
        <v>1812</v>
      </c>
    </row>
    <row r="200" spans="1:8" s="63" customFormat="1" x14ac:dyDescent="0.2">
      <c r="A200" s="128">
        <f>'ПРАЙС-ЛИСТ ТОВ КАН (загальн.)1'!A2017</f>
        <v>2006</v>
      </c>
      <c r="B200" s="129" t="str">
        <f>'ПРАЙС-ЛИСТ ТОВ КАН (загальн.)1'!C2017</f>
        <v>1609090006</v>
      </c>
      <c r="C200" s="113" t="str">
        <f>'ПРАЙС-ЛИСТ ТОВ КАН (загальн.)1'!D2017</f>
        <v>6191955</v>
      </c>
      <c r="D200" s="41" t="str">
        <f>'ПРАЙС-ЛИСТ ТОВ КАН (загальн.)1'!E2017</f>
        <v>Втулка фланцева press 28x1 1/2</v>
      </c>
      <c r="E200" s="131">
        <f>'ПРАЙС-ЛИСТ ТОВ КАН (загальн.)1'!F2017</f>
        <v>34.339999999999996</v>
      </c>
      <c r="F200" s="117">
        <f>'ПРАЙС-ЛИСТ ТОВ КАН (загальн.)1'!G2017</f>
        <v>1167.6959999999999</v>
      </c>
      <c r="G200" s="118" t="str">
        <f>'ПРАЙС-ЛИСТ ТОВ КАН (загальн.)1'!H2017</f>
        <v>шт.</v>
      </c>
      <c r="H200" s="113">
        <f>'ПРАЙС-ЛИСТ ТОВ КАН (загальн.)1'!I2017</f>
        <v>1812</v>
      </c>
    </row>
    <row r="201" spans="1:8" s="63" customFormat="1" x14ac:dyDescent="0.2">
      <c r="A201" s="128">
        <f>'ПРАЙС-ЛИСТ ТОВ КАН (загальн.)1'!A2018</f>
        <v>2007</v>
      </c>
      <c r="B201" s="129" t="str">
        <f>'ПРАЙС-ЛИСТ ТОВ КАН (загальн.)1'!C2018</f>
        <v>1609090007</v>
      </c>
      <c r="C201" s="113" t="str">
        <f>'ПРАЙС-ЛИСТ ТОВ КАН (загальн.)1'!D2018</f>
        <v>6191966</v>
      </c>
      <c r="D201" s="41" t="str">
        <f>'ПРАЙС-ЛИСТ ТОВ КАН (загальн.)1'!E2018</f>
        <v>Втулка фланцева press 35 x 2</v>
      </c>
      <c r="E201" s="131">
        <f>'ПРАЙС-ЛИСТ ТОВ КАН (загальн.)1'!F2018</f>
        <v>45.54</v>
      </c>
      <c r="F201" s="117">
        <f>'ПРАЙС-ЛИСТ ТОВ КАН (загальн.)1'!G2018</f>
        <v>1548.36</v>
      </c>
      <c r="G201" s="118" t="str">
        <f>'ПРАЙС-ЛИСТ ТОВ КАН (загальн.)1'!H2018</f>
        <v>шт.</v>
      </c>
      <c r="H201" s="113">
        <f>'ПРАЙС-ЛИСТ ТОВ КАН (загальн.)1'!I2018</f>
        <v>1812</v>
      </c>
    </row>
    <row r="202" spans="1:8" s="63" customFormat="1" x14ac:dyDescent="0.2">
      <c r="A202" s="128">
        <f>'ПРАЙС-ЛИСТ ТОВ КАН (загальн.)1'!A2019</f>
        <v>2008</v>
      </c>
      <c r="B202" s="129" t="str">
        <f>'ПРАЙС-ЛИСТ ТОВ КАН (загальн.)1'!C2019</f>
        <v>1609090008</v>
      </c>
      <c r="C202" s="113" t="str">
        <f>'ПРАЙС-ЛИСТ ТОВ КАН (загальн.)1'!D2019</f>
        <v>6191977</v>
      </c>
      <c r="D202" s="41" t="str">
        <f>'ПРАЙС-ЛИСТ ТОВ КАН (загальн.)1'!E2019</f>
        <v>Втулка фланцева press 42 x 2 1/4</v>
      </c>
      <c r="E202" s="131">
        <f>'ПРАЙС-ЛИСТ ТОВ КАН (загальн.)1'!F2019</f>
        <v>55.55</v>
      </c>
      <c r="F202" s="117">
        <f>'ПРАЙС-ЛИСТ ТОВ КАН (загальн.)1'!G2019</f>
        <v>1888.6320000000001</v>
      </c>
      <c r="G202" s="118" t="str">
        <f>'ПРАЙС-ЛИСТ ТОВ КАН (загальн.)1'!H2019</f>
        <v>шт.</v>
      </c>
      <c r="H202" s="113">
        <f>'ПРАЙС-ЛИСТ ТОВ КАН (загальн.)1'!I2019</f>
        <v>1812</v>
      </c>
    </row>
    <row r="203" spans="1:8" s="63" customFormat="1" x14ac:dyDescent="0.2">
      <c r="A203" s="128">
        <f>'ПРАЙС-ЛИСТ ТОВ КАН (загальн.)1'!A2020</f>
        <v>2009</v>
      </c>
      <c r="B203" s="129" t="str">
        <f>'ПРАЙС-ЛИСТ ТОВ КАН (загальн.)1'!C2020</f>
        <v>1609090010</v>
      </c>
      <c r="C203" s="113" t="str">
        <f>'ПРАЙС-ЛИСТ ТОВ КАН (загальн.)1'!D2020</f>
        <v>6191922</v>
      </c>
      <c r="D203" s="41" t="str">
        <f>'ПРАЙС-ЛИСТ ТОВ КАН (загальн.)1'!E2020</f>
        <v>Втулка фланцева press 18x1 1/2</v>
      </c>
      <c r="E203" s="131">
        <f>'ПРАЙС-ЛИСТ ТОВ КАН (загальн.)1'!F2020</f>
        <v>30.1</v>
      </c>
      <c r="F203" s="117">
        <f>'ПРАЙС-ЛИСТ ТОВ КАН (загальн.)1'!G2020</f>
        <v>1023.264</v>
      </c>
      <c r="G203" s="118" t="str">
        <f>'ПРАЙС-ЛИСТ ТОВ КАН (загальн.)1'!H2020</f>
        <v>шт.</v>
      </c>
      <c r="H203" s="113">
        <f>'ПРАЙС-ЛИСТ ТОВ КАН (загальн.)1'!I2020</f>
        <v>1812</v>
      </c>
    </row>
    <row r="204" spans="1:8" s="63" customFormat="1" x14ac:dyDescent="0.2">
      <c r="A204" s="128">
        <f>'ПРАЙС-ЛИСТ ТОВ КАН (загальн.)1'!A2021</f>
        <v>2010</v>
      </c>
      <c r="B204" s="129" t="str">
        <f>'ПРАЙС-ЛИСТ ТОВ КАН (загальн.)1'!C2021</f>
        <v>1609090011</v>
      </c>
      <c r="C204" s="113" t="str">
        <f>'ПРАЙС-ЛИСТ ТОВ КАН (загальн.)1'!D2021</f>
        <v>6191911</v>
      </c>
      <c r="D204" s="41" t="str">
        <f>'ПРАЙС-ЛИСТ ТОВ КАН (загальн.)1'!E2021</f>
        <v>Втулка фланцева press 18x1 1/4</v>
      </c>
      <c r="E204" s="131">
        <f>'ПРАЙС-ЛИСТ ТОВ КАН (загальн.)1'!F2021</f>
        <v>26.880000000000003</v>
      </c>
      <c r="F204" s="117">
        <f>'ПРАЙС-ЛИСТ ТОВ КАН (загальн.)1'!G2021</f>
        <v>913.92</v>
      </c>
      <c r="G204" s="118" t="str">
        <f>'ПРАЙС-ЛИСТ ТОВ КАН (загальн.)1'!H2021</f>
        <v>шт.</v>
      </c>
      <c r="H204" s="113">
        <f>'ПРАЙС-ЛИСТ ТОВ КАН (загальн.)1'!I2021</f>
        <v>1812</v>
      </c>
    </row>
    <row r="205" spans="1:8" s="63" customFormat="1" x14ac:dyDescent="0.2">
      <c r="A205" s="128">
        <f>'ПРАЙС-ЛИСТ ТОВ КАН (загальн.)1'!A2022</f>
        <v>2011</v>
      </c>
      <c r="B205" s="129" t="str">
        <f>'ПРАЙС-ЛИСТ ТОВ КАН (загальн.)1'!C2022</f>
        <v>1609090012</v>
      </c>
      <c r="C205" s="113" t="str">
        <f>'ПРАЙС-ЛИСТ ТОВ КАН (загальн.)1'!D2022</f>
        <v>6191988</v>
      </c>
      <c r="D205" s="41" t="str">
        <f>'ПРАЙС-ЛИСТ ТОВ КАН (загальн.)1'!E2022</f>
        <v>Втулка фланцева press 54 x 2 3/4</v>
      </c>
      <c r="E205" s="131">
        <f>'ПРАЙС-ЛИСТ ТОВ КАН (загальн.)1'!F2022</f>
        <v>69.42</v>
      </c>
      <c r="F205" s="117">
        <f>'ПРАЙС-ЛИСТ ТОВ КАН (загальн.)1'!G2022</f>
        <v>2360.2800000000002</v>
      </c>
      <c r="G205" s="118" t="str">
        <f>'ПРАЙС-ЛИСТ ТОВ КАН (загальн.)1'!H2022</f>
        <v>шт.</v>
      </c>
      <c r="H205" s="113">
        <f>'ПРАЙС-ЛИСТ ТОВ КАН (загальн.)1'!I2022</f>
        <v>1812</v>
      </c>
    </row>
    <row r="206" spans="1:8" s="63" customFormat="1" x14ac:dyDescent="0.2">
      <c r="A206" s="128">
        <f>'ПРАЙС-ЛИСТ ТОВ КАН (загальн.)1'!A2023</f>
        <v>2012</v>
      </c>
      <c r="B206" s="129" t="str">
        <f>'ПРАЙС-ЛИСТ ТОВ КАН (загальн.)1'!C2023</f>
        <v>1609091000</v>
      </c>
      <c r="C206" s="113" t="str">
        <f>'ПРАЙС-ЛИСТ ТОВ КАН (загальн.)1'!D2023</f>
        <v>620414.3</v>
      </c>
      <c r="D206" s="41" t="str">
        <f>'ПРАЙС-ЛИСТ ТОВ КАН (загальн.)1'!E2023</f>
        <v>Фланець press 108 мм</v>
      </c>
      <c r="E206" s="131">
        <f>'ПРАЙС-ЛИСТ ТОВ КАН (загальн.)1'!F2023</f>
        <v>441.9</v>
      </c>
      <c r="F206" s="117">
        <f>'ПРАЙС-ЛИСТ ТОВ КАН (загальн.)1'!G2023</f>
        <v>15024.6</v>
      </c>
      <c r="G206" s="118" t="str">
        <f>'ПРАЙС-ЛИСТ ТОВ КАН (загальн.)1'!H2023</f>
        <v>шт.</v>
      </c>
      <c r="H206" s="113">
        <f>'ПРАЙС-ЛИСТ ТОВ КАН (загальн.)1'!I2023</f>
        <v>1812</v>
      </c>
    </row>
    <row r="207" spans="1:8" s="63" customFormat="1" x14ac:dyDescent="0.2">
      <c r="A207" s="128">
        <f>'ПРАЙС-ЛИСТ ТОВ КАН (загальн.)1'!A2024</f>
        <v>2013</v>
      </c>
      <c r="B207" s="129" t="str">
        <f>'ПРАЙС-ЛИСТ ТОВ КАН (загальн.)1'!C2024</f>
        <v>1609091001</v>
      </c>
      <c r="C207" s="113" t="str">
        <f>'ПРАЙС-ЛИСТ ТОВ КАН (загальн.)1'!D2024</f>
        <v>6190791</v>
      </c>
      <c r="D207" s="41" t="str">
        <f>'ПРАЙС-ЛИСТ ТОВ КАН (загальн.)1'!E2024</f>
        <v>Фланець press 35 мм</v>
      </c>
      <c r="E207" s="131">
        <f>'ПРАЙС-ЛИСТ ТОВ КАН (загальн.)1'!F2024</f>
        <v>166.39999999999998</v>
      </c>
      <c r="F207" s="117">
        <f>'ПРАЙС-ЛИСТ ТОВ КАН (загальн.)1'!G2024</f>
        <v>5657.7359999999999</v>
      </c>
      <c r="G207" s="118" t="str">
        <f>'ПРАЙС-ЛИСТ ТОВ КАН (загальн.)1'!H2024</f>
        <v>шт.</v>
      </c>
      <c r="H207" s="113">
        <f>'ПРАЙС-ЛИСТ ТОВ КАН (загальн.)1'!I2024</f>
        <v>1812</v>
      </c>
    </row>
    <row r="208" spans="1:8" s="63" customFormat="1" x14ac:dyDescent="0.2">
      <c r="A208" s="128">
        <f>'ПРАЙС-ЛИСТ ТОВ КАН (загальн.)1'!A2025</f>
        <v>2014</v>
      </c>
      <c r="B208" s="129" t="str">
        <f>'ПРАЙС-ЛИСТ ТОВ КАН (загальн.)1'!C2025</f>
        <v>1609091002</v>
      </c>
      <c r="C208" s="113" t="str">
        <f>'ПРАЙС-ЛИСТ ТОВ КАН (загальн.)1'!D2025</f>
        <v>620412.1</v>
      </c>
      <c r="D208" s="41" t="str">
        <f>'ПРАЙС-ЛИСТ ТОВ КАН (загальн.)1'!E2025</f>
        <v>Фланець press 76,1 мм</v>
      </c>
      <c r="E208" s="131">
        <f>'ПРАЙС-ЛИСТ ТОВ КАН (загальн.)1'!F2025</f>
        <v>273.55</v>
      </c>
      <c r="F208" s="117">
        <f>'ПРАЙС-ЛИСТ ТОВ КАН (загальн.)1'!G2025</f>
        <v>9300.768</v>
      </c>
      <c r="G208" s="118" t="str">
        <f>'ПРАЙС-ЛИСТ ТОВ КАН (загальн.)1'!H2025</f>
        <v>шт.</v>
      </c>
      <c r="H208" s="113">
        <f>'ПРАЙС-ЛИСТ ТОВ КАН (загальн.)1'!I2025</f>
        <v>1812</v>
      </c>
    </row>
    <row r="209" spans="1:8" s="63" customFormat="1" x14ac:dyDescent="0.2">
      <c r="A209" s="128">
        <f>'ПРАЙС-ЛИСТ ТОВ КАН (загальн.)1'!A2026</f>
        <v>2015</v>
      </c>
      <c r="B209" s="129" t="str">
        <f>'ПРАЙС-ЛИСТ ТОВ КАН (загальн.)1'!C2026</f>
        <v>1609091003</v>
      </c>
      <c r="C209" s="113" t="str">
        <f>'ПРАЙС-ЛИСТ ТОВ КАН (загальн.)1'!D2026</f>
        <v>620413.2</v>
      </c>
      <c r="D209" s="41" t="str">
        <f>'ПРАЙС-ЛИСТ ТОВ КАН (загальн.)1'!E2026</f>
        <v>Фланець press 88,9 мм</v>
      </c>
      <c r="E209" s="131">
        <f>'ПРАЙС-ЛИСТ ТОВ КАН (загальн.)1'!F2026</f>
        <v>324.96999999999997</v>
      </c>
      <c r="F209" s="117">
        <f>'ПРАЙС-ЛИСТ ТОВ КАН (загальн.)1'!G2026</f>
        <v>11049.048000000001</v>
      </c>
      <c r="G209" s="118" t="str">
        <f>'ПРАЙС-ЛИСТ ТОВ КАН (загальн.)1'!H2026</f>
        <v>шт.</v>
      </c>
      <c r="H209" s="113">
        <f>'ПРАЙС-ЛИСТ ТОВ КАН (загальн.)1'!I2026</f>
        <v>1812</v>
      </c>
    </row>
    <row r="210" spans="1:8" s="63" customFormat="1" x14ac:dyDescent="0.2">
      <c r="A210" s="128">
        <f>'ПРАЙС-ЛИСТ ТОВ КАН (загальн.)1'!A2027</f>
        <v>2016</v>
      </c>
      <c r="B210" s="129" t="str">
        <f>'ПРАЙС-ЛИСТ ТОВ КАН (загальн.)1'!C2027</f>
        <v>1609091004</v>
      </c>
      <c r="C210" s="113" t="str">
        <f>'ПРАЙС-ЛИСТ ТОВ КАН (загальн.)1'!D2027</f>
        <v>6190756</v>
      </c>
      <c r="D210" s="41" t="str">
        <f>'ПРАЙС-ЛИСТ ТОВ КАН (загальн.)1'!E2027</f>
        <v>Фланець press 15 мм</v>
      </c>
      <c r="E210" s="131">
        <f>'ПРАЙС-ЛИСТ ТОВ КАН (загальн.)1'!F2027</f>
        <v>78.75</v>
      </c>
      <c r="F210" s="117">
        <f>'ПРАЙС-ЛИСТ ТОВ КАН (загальн.)1'!G2027</f>
        <v>2677.7040000000002</v>
      </c>
      <c r="G210" s="118" t="str">
        <f>'ПРАЙС-ЛИСТ ТОВ КАН (загальн.)1'!H2027</f>
        <v>шт.</v>
      </c>
      <c r="H210" s="113">
        <f>'ПРАЙС-ЛИСТ ТОВ КАН (загальн.)1'!I2027</f>
        <v>1812</v>
      </c>
    </row>
    <row r="211" spans="1:8" s="63" customFormat="1" x14ac:dyDescent="0.2">
      <c r="A211" s="128">
        <f>'ПРАЙС-ЛИСТ ТОВ КАН (загальн.)1'!A2028</f>
        <v>2017</v>
      </c>
      <c r="B211" s="129" t="str">
        <f>'ПРАЙС-ЛИСТ ТОВ КАН (загальн.)1'!C2028</f>
        <v>1609091005</v>
      </c>
      <c r="C211" s="113" t="str">
        <f>'ПРАЙС-ЛИСТ ТОВ КАН (загальн.)1'!D2028</f>
        <v>6190767</v>
      </c>
      <c r="D211" s="41" t="str">
        <f>'ПРАЙС-ЛИСТ ТОВ КАН (загальн.)1'!E2028</f>
        <v>Фланець press 18 мм</v>
      </c>
      <c r="E211" s="131">
        <f>'ПРАЙС-ЛИСТ ТОВ КАН (загальн.)1'!F2028</f>
        <v>80.440000000000012</v>
      </c>
      <c r="F211" s="117">
        <f>'ПРАЙС-ЛИСТ ТОВ КАН (загальн.)1'!G2028</f>
        <v>2734.8240000000001</v>
      </c>
      <c r="G211" s="118" t="str">
        <f>'ПРАЙС-ЛИСТ ТОВ КАН (загальн.)1'!H2028</f>
        <v>шт.</v>
      </c>
      <c r="H211" s="113">
        <f>'ПРАЙС-ЛИСТ ТОВ КАН (загальн.)1'!I2028</f>
        <v>1812</v>
      </c>
    </row>
    <row r="212" spans="1:8" s="63" customFormat="1" x14ac:dyDescent="0.2">
      <c r="A212" s="128">
        <f>'ПРАЙС-ЛИСТ ТОВ КАН (загальн.)1'!A2029</f>
        <v>2018</v>
      </c>
      <c r="B212" s="129" t="str">
        <f>'ПРАЙС-ЛИСТ ТОВ КАН (загальн.)1'!C2029</f>
        <v>1609091006</v>
      </c>
      <c r="C212" s="113" t="str">
        <f>'ПРАЙС-ЛИСТ ТОВ КАН (загальн.)1'!D2029</f>
        <v>6190778</v>
      </c>
      <c r="D212" s="41" t="str">
        <f>'ПРАЙС-ЛИСТ ТОВ КАН (загальн.)1'!E2029</f>
        <v>Фланець press 22 мм</v>
      </c>
      <c r="E212" s="131">
        <f>'ПРАЙС-ЛИСТ ТОВ КАН (загальн.)1'!F2029</f>
        <v>94.22</v>
      </c>
      <c r="F212" s="117">
        <f>'ПРАЙС-ЛИСТ ТОВ КАН (загальн.)1'!G2029</f>
        <v>3203.616</v>
      </c>
      <c r="G212" s="118" t="str">
        <f>'ПРАЙС-ЛИСТ ТОВ КАН (загальн.)1'!H2029</f>
        <v>шт.</v>
      </c>
      <c r="H212" s="113">
        <f>'ПРАЙС-ЛИСТ ТОВ КАН (загальн.)1'!I2029</f>
        <v>1812</v>
      </c>
    </row>
    <row r="213" spans="1:8" s="63" customFormat="1" x14ac:dyDescent="0.2">
      <c r="A213" s="128">
        <f>'ПРАЙС-ЛИСТ ТОВ КАН (загальн.)1'!A2030</f>
        <v>2019</v>
      </c>
      <c r="B213" s="129" t="str">
        <f>'ПРАЙС-ЛИСТ ТОВ КАН (загальн.)1'!C2030</f>
        <v>1609091007</v>
      </c>
      <c r="C213" s="113" t="str">
        <f>'ПРАЙС-ЛИСТ ТОВ КАН (загальн.)1'!D2030</f>
        <v>6190789</v>
      </c>
      <c r="D213" s="41" t="str">
        <f>'ПРАЙС-ЛИСТ ТОВ КАН (загальн.)1'!E2030</f>
        <v>Фланець press 28 мм</v>
      </c>
      <c r="E213" s="131">
        <f>'ПРАЙС-ЛИСТ ТОВ КАН (загальн.)1'!F2030</f>
        <v>116</v>
      </c>
      <c r="F213" s="117">
        <f>'ПРАЙС-ЛИСТ ТОВ КАН (загальн.)1'!G2030</f>
        <v>3944.136</v>
      </c>
      <c r="G213" s="118" t="str">
        <f>'ПРАЙС-ЛИСТ ТОВ КАН (загальн.)1'!H2030</f>
        <v>шт.</v>
      </c>
      <c r="H213" s="113">
        <f>'ПРАЙС-ЛИСТ ТОВ КАН (загальн.)1'!I2030</f>
        <v>1812</v>
      </c>
    </row>
    <row r="214" spans="1:8" s="63" customFormat="1" x14ac:dyDescent="0.2">
      <c r="A214" s="128">
        <f>'ПРАЙС-ЛИСТ ТОВ КАН (загальн.)1'!A2031</f>
        <v>2020</v>
      </c>
      <c r="B214" s="129" t="str">
        <f>'ПРАЙС-ЛИСТ ТОВ КАН (загальн.)1'!C2031</f>
        <v>1609091008</v>
      </c>
      <c r="C214" s="113" t="str">
        <f>'ПРАЙС-ЛИСТ ТОВ КАН (загальн.)1'!D2031</f>
        <v>6190800</v>
      </c>
      <c r="D214" s="41" t="str">
        <f>'ПРАЙС-ЛИСТ ТОВ КАН (загальн.)1'!E2031</f>
        <v>Фланець press 42 мм</v>
      </c>
      <c r="E214" s="131">
        <f>'ПРАЙС-ЛИСТ ТОВ КАН (загальн.)1'!F2031</f>
        <v>194.22</v>
      </c>
      <c r="F214" s="117">
        <f>'ПРАЙС-ЛИСТ ТОВ КАН (загальн.)1'!G2031</f>
        <v>6603.48</v>
      </c>
      <c r="G214" s="118" t="str">
        <f>'ПРАЙС-ЛИСТ ТОВ КАН (загальн.)1'!H2031</f>
        <v>шт.</v>
      </c>
      <c r="H214" s="113">
        <f>'ПРАЙС-ЛИСТ ТОВ КАН (загальн.)1'!I2031</f>
        <v>1812</v>
      </c>
    </row>
    <row r="215" spans="1:8" s="63" customFormat="1" x14ac:dyDescent="0.2">
      <c r="A215" s="128">
        <f>'ПРАЙС-ЛИСТ ТОВ КАН (загальн.)1'!A2032</f>
        <v>2021</v>
      </c>
      <c r="B215" s="129" t="str">
        <f>'ПРАЙС-ЛИСТ ТОВ КАН (загальн.)1'!C2032</f>
        <v>1609091009</v>
      </c>
      <c r="C215" s="113" t="str">
        <f>'ПРАЙС-ЛИСТ ТОВ КАН (загальн.)1'!D2032</f>
        <v>6190811</v>
      </c>
      <c r="D215" s="41" t="str">
        <f>'ПРАЙС-ЛИСТ ТОВ КАН (загальн.)1'!E2032</f>
        <v>Фланець press 54 мм</v>
      </c>
      <c r="E215" s="131">
        <f>'ПРАЙС-ЛИСТ ТОВ КАН (загальн.)1'!F2032</f>
        <v>240.2</v>
      </c>
      <c r="F215" s="117">
        <f>'ПРАЙС-ЛИСТ ТОВ КАН (загальн.)1'!G2032</f>
        <v>8166.9359999999997</v>
      </c>
      <c r="G215" s="118" t="str">
        <f>'ПРАЙС-ЛИСТ ТОВ КАН (загальн.)1'!H2032</f>
        <v>шт.</v>
      </c>
      <c r="H215" s="113">
        <f>'ПРАЙС-ЛИСТ ТОВ КАН (загальн.)1'!I2032</f>
        <v>1812</v>
      </c>
    </row>
    <row r="216" spans="1:8" s="63" customFormat="1" x14ac:dyDescent="0.2">
      <c r="A216" s="128">
        <f>'ПРАЙС-ЛИСТ ТОВ КАН (загальн.)1'!A2033</f>
        <v>2022</v>
      </c>
      <c r="B216" s="129" t="str">
        <f>'ПРАЙС-ЛИСТ ТОВ КАН (загальн.)1'!C2033</f>
        <v>1609091010</v>
      </c>
      <c r="C216" s="113" t="str">
        <f>'ПРАЙС-ЛИСТ ТОВ КАН (загальн.)1'!D2033</f>
        <v>6310010</v>
      </c>
      <c r="D216" s="41" t="str">
        <f>'ПРАЙС-ЛИСТ ТОВ КАН (загальн.)1'!E2033</f>
        <v>Inox фланець press - 139,7</v>
      </c>
      <c r="E216" s="131">
        <f>'ПРАЙС-ЛИСТ ТОВ КАН (загальн.)1'!F2033</f>
        <v>686.63</v>
      </c>
      <c r="F216" s="117">
        <f>'ПРАЙС-ЛИСТ ТОВ КАН (загальн.)1'!G2033</f>
        <v>23345.351999999999</v>
      </c>
      <c r="G216" s="118" t="str">
        <f>'ПРАЙС-ЛИСТ ТОВ КАН (загальн.)1'!H2033</f>
        <v>шт.</v>
      </c>
      <c r="H216" s="113">
        <f>'ПРАЙС-ЛИСТ ТОВ КАН (загальн.)1'!I2033</f>
        <v>1812</v>
      </c>
    </row>
    <row r="217" spans="1:8" s="63" customFormat="1" x14ac:dyDescent="0.2">
      <c r="A217" s="128">
        <f>'ПРАЙС-ЛИСТ ТОВ КАН (загальн.)1'!A2034</f>
        <v>2023</v>
      </c>
      <c r="B217" s="129" t="str">
        <f>'ПРАЙС-ЛИСТ ТОВ КАН (загальн.)1'!C2034</f>
        <v>1609091011</v>
      </c>
      <c r="C217" s="113" t="str">
        <f>'ПРАЙС-ЛИСТ ТОВ КАН (загальн.)1'!D2034</f>
        <v>6310022</v>
      </c>
      <c r="D217" s="41" t="str">
        <f>'ПРАЙС-ЛИСТ ТОВ КАН (загальн.)1'!E2034</f>
        <v>Inox фланець press - 168,3</v>
      </c>
      <c r="E217" s="131">
        <f>'ПРАЙС-ЛИСТ ТОВ КАН (загальн.)1'!F2034</f>
        <v>838.06999999999994</v>
      </c>
      <c r="F217" s="117">
        <f>'ПРАЙС-ЛИСТ ТОВ КАН (загальн.)1'!G2034</f>
        <v>28494.312000000002</v>
      </c>
      <c r="G217" s="118" t="str">
        <f>'ПРАЙС-ЛИСТ ТОВ КАН (загальн.)1'!H2034</f>
        <v>шт.</v>
      </c>
      <c r="H217" s="113">
        <f>'ПРАЙС-ЛИСТ ТОВ КАН (загальн.)1'!I2034</f>
        <v>1812</v>
      </c>
    </row>
    <row r="218" spans="1:8" s="63" customFormat="1" x14ac:dyDescent="0.2">
      <c r="A218" s="128">
        <f>'ПРАЙС-ЛИСТ ТОВ КАН (загальн.)1'!A2035</f>
        <v>2024</v>
      </c>
      <c r="B218" s="129" t="str">
        <f>'ПРАЙС-ЛИСТ ТОВ КАН (загальн.)1'!C2035</f>
        <v>1609178000</v>
      </c>
      <c r="C218" s="113" t="str">
        <f>'ПРАЙС-ЛИСТ ТОВ КАН (загальн.)1'!D2035</f>
        <v>6191086</v>
      </c>
      <c r="D218" s="41" t="str">
        <f>'ПРАЙС-ЛИСТ ТОВ КАН (загальн.)1'!E2035</f>
        <v>Відступ 15 мм</v>
      </c>
      <c r="E218" s="131">
        <f>'ПРАЙС-ЛИСТ ТОВ КАН (загальн.)1'!F2035</f>
        <v>12.78</v>
      </c>
      <c r="F218" s="117">
        <f>'ПРАЙС-ЛИСТ ТОВ КАН (загальн.)1'!G2035</f>
        <v>434.52</v>
      </c>
      <c r="G218" s="118" t="str">
        <f>'ПРАЙС-ЛИСТ ТОВ КАН (загальн.)1'!H2035</f>
        <v>шт.</v>
      </c>
      <c r="H218" s="113">
        <f>'ПРАЙС-ЛИСТ ТОВ КАН (загальн.)1'!I2035</f>
        <v>1812</v>
      </c>
    </row>
    <row r="219" spans="1:8" s="63" customFormat="1" x14ac:dyDescent="0.2">
      <c r="A219" s="128">
        <f>'ПРАЙС-ЛИСТ ТОВ КАН (загальн.)1'!A2036</f>
        <v>2025</v>
      </c>
      <c r="B219" s="129" t="str">
        <f>'ПРАЙС-ЛИСТ ТОВ КАН (загальн.)1'!C2036</f>
        <v>1609178001</v>
      </c>
      <c r="C219" s="113" t="str">
        <f>'ПРАЙС-ЛИСТ ТОВ КАН (загальн.)1'!D2036</f>
        <v>6191097</v>
      </c>
      <c r="D219" s="41" t="str">
        <f>'ПРАЙС-ЛИСТ ТОВ КАН (загальн.)1'!E2036</f>
        <v>Відступ 18 мм</v>
      </c>
      <c r="E219" s="131">
        <f>'ПРАЙС-ЛИСТ ТОВ КАН (загальн.)1'!F2036</f>
        <v>13.24</v>
      </c>
      <c r="F219" s="117">
        <f>'ПРАЙС-ЛИСТ ТОВ КАН (загальн.)1'!G2036</f>
        <v>450.024</v>
      </c>
      <c r="G219" s="118" t="str">
        <f>'ПРАЙС-ЛИСТ ТОВ КАН (загальн.)1'!H2036</f>
        <v>шт.</v>
      </c>
      <c r="H219" s="113">
        <f>'ПРАЙС-ЛИСТ ТОВ КАН (загальн.)1'!I2036</f>
        <v>1812</v>
      </c>
    </row>
    <row r="220" spans="1:8" s="63" customFormat="1" x14ac:dyDescent="0.2">
      <c r="A220" s="128">
        <f>'ПРАЙС-ЛИСТ ТОВ КАН (загальн.)1'!A2037</f>
        <v>2026</v>
      </c>
      <c r="B220" s="129" t="str">
        <f>'ПРАЙС-ЛИСТ ТОВ КАН (загальн.)1'!C2037</f>
        <v>1609178002</v>
      </c>
      <c r="C220" s="113" t="str">
        <f>'ПРАЙС-ЛИСТ ТОВ КАН (загальн.)1'!D2037</f>
        <v>6191108</v>
      </c>
      <c r="D220" s="41" t="str">
        <f>'ПРАЙС-ЛИСТ ТОВ КАН (загальн.)1'!E2037</f>
        <v>Відступ 22 мм</v>
      </c>
      <c r="E220" s="131">
        <f>'ПРАЙС-ЛИСТ ТОВ КАН (загальн.)1'!F2037</f>
        <v>15</v>
      </c>
      <c r="F220" s="117">
        <f>'ПРАЙС-ЛИСТ ТОВ КАН (загальн.)1'!G2037</f>
        <v>510</v>
      </c>
      <c r="G220" s="118" t="str">
        <f>'ПРАЙС-ЛИСТ ТОВ КАН (загальн.)1'!H2037</f>
        <v>шт.</v>
      </c>
      <c r="H220" s="113">
        <f>'ПРАЙС-ЛИСТ ТОВ КАН (загальн.)1'!I2037</f>
        <v>1812</v>
      </c>
    </row>
    <row r="221" spans="1:8" s="63" customFormat="1" x14ac:dyDescent="0.2">
      <c r="A221" s="128">
        <f>'ПРАЙС-ЛИСТ ТОВ КАН (загальн.)1'!A2038</f>
        <v>2027</v>
      </c>
      <c r="B221" s="129" t="str">
        <f>'ПРАЙС-ЛИСТ ТОВ КАН (загальн.)1'!C2038</f>
        <v>1609178003</v>
      </c>
      <c r="C221" s="113" t="str">
        <f>'ПРАЙС-ЛИСТ ТОВ КАН (загальн.)1'!D2038</f>
        <v>6191119</v>
      </c>
      <c r="D221" s="41" t="str">
        <f>'ПРАЙС-ЛИСТ ТОВ КАН (загальн.)1'!E2038</f>
        <v>Відступ 28 мм</v>
      </c>
      <c r="E221" s="131">
        <f>'ПРАЙС-ЛИСТ ТОВ КАН (загальн.)1'!F2038</f>
        <v>18.180000000000003</v>
      </c>
      <c r="F221" s="117">
        <f>'ПРАЙС-ЛИСТ ТОВ КАН (загальн.)1'!G2038</f>
        <v>618.12</v>
      </c>
      <c r="G221" s="118" t="str">
        <f>'ПРАЙС-ЛИСТ ТОВ КАН (загальн.)1'!H2038</f>
        <v>шт.</v>
      </c>
      <c r="H221" s="113">
        <f>'ПРАЙС-ЛИСТ ТОВ КАН (загальн.)1'!I2038</f>
        <v>1812</v>
      </c>
    </row>
    <row r="222" spans="1:8" s="63" customFormat="1" x14ac:dyDescent="0.2">
      <c r="A222" s="128">
        <f>'ПРАЙС-ЛИСТ ТОВ КАН (загальн.)1'!A2039</f>
        <v>2028</v>
      </c>
      <c r="B222" s="129" t="str">
        <f>'ПРАЙС-ЛИСТ ТОВ КАН (загальн.)1'!C2039</f>
        <v>1609182020</v>
      </c>
      <c r="C222" s="113" t="str">
        <f>'ПРАЙС-ЛИСТ ТОВ КАН (загальн.)1'!D2039</f>
        <v>611937.7</v>
      </c>
      <c r="D222" s="41" t="str">
        <f>'ПРАЙС-ЛИСТ ТОВ КАН (загальн.)1'!E2039</f>
        <v>Прокладка O-Ring FPM Viton® 76,1</v>
      </c>
      <c r="E222" s="131">
        <f>'ПРАЙС-ЛИСТ ТОВ КАН (загальн.)1'!F2039</f>
        <v>9.34</v>
      </c>
      <c r="F222" s="117">
        <f>'ПРАЙС-ЛИСТ ТОВ КАН (загальн.)1'!G2039</f>
        <v>317.42399999999998</v>
      </c>
      <c r="G222" s="118" t="str">
        <f>'ПРАЙС-ЛИСТ ТОВ КАН (загальн.)1'!H2039</f>
        <v>шт.</v>
      </c>
      <c r="H222" s="113">
        <f>'ПРАЙС-ЛИСТ ТОВ КАН (загальн.)1'!I2039</f>
        <v>1812</v>
      </c>
    </row>
    <row r="223" spans="1:8" s="63" customFormat="1" x14ac:dyDescent="0.2">
      <c r="A223" s="128">
        <f>'ПРАЙС-ЛИСТ ТОВ КАН (загальн.)1'!A2040</f>
        <v>2029</v>
      </c>
      <c r="B223" s="129" t="str">
        <f>'ПРАЙС-ЛИСТ ТОВ КАН (загальн.)1'!C2040</f>
        <v>1609182021</v>
      </c>
      <c r="C223" s="113" t="str">
        <f>'ПРАЙС-ЛИСТ ТОВ КАН (загальн.)1'!D2040</f>
        <v>611938.8</v>
      </c>
      <c r="D223" s="41" t="str">
        <f>'ПРАЙС-ЛИСТ ТОВ КАН (загальн.)1'!E2040</f>
        <v>Прокладка O-Ring FPM Viton® 88,9</v>
      </c>
      <c r="E223" s="131">
        <f>'ПРАЙС-ЛИСТ ТОВ КАН (загальн.)1'!F2040</f>
        <v>11.14</v>
      </c>
      <c r="F223" s="117">
        <f>'ПРАЙС-ЛИСТ ТОВ КАН (загальн.)1'!G2040</f>
        <v>378.62400000000002</v>
      </c>
      <c r="G223" s="118" t="str">
        <f>'ПРАЙС-ЛИСТ ТОВ КАН (загальн.)1'!H2040</f>
        <v>шт.</v>
      </c>
      <c r="H223" s="113">
        <f>'ПРАЙС-ЛИСТ ТОВ КАН (загальн.)1'!I2040</f>
        <v>1812</v>
      </c>
    </row>
    <row r="224" spans="1:8" s="63" customFormat="1" x14ac:dyDescent="0.2">
      <c r="A224" s="128">
        <f>'ПРАЙС-ЛИСТ ТОВ КАН (загальн.)1'!A2041</f>
        <v>2030</v>
      </c>
      <c r="B224" s="129" t="str">
        <f>'ПРАЙС-ЛИСТ ТОВ КАН (загальн.)1'!C2041</f>
        <v>1609182022</v>
      </c>
      <c r="C224" s="113" t="str">
        <f>'ПРАЙС-ЛИСТ ТОВ КАН (загальн.)1'!D2041</f>
        <v>611939.9</v>
      </c>
      <c r="D224" s="41" t="str">
        <f>'ПРАЙС-ЛИСТ ТОВ КАН (загальн.)1'!E2041</f>
        <v>Прокладка O-Ring FPM Viton® 108</v>
      </c>
      <c r="E224" s="131">
        <f>'ПРАЙС-ЛИСТ ТОВ КАН (загальн.)1'!F2041</f>
        <v>20.85</v>
      </c>
      <c r="F224" s="117">
        <f>'ПРАЙС-ЛИСТ ТОВ КАН (загальн.)1'!G2041</f>
        <v>709.10400000000004</v>
      </c>
      <c r="G224" s="118" t="str">
        <f>'ПРАЙС-ЛИСТ ТОВ КАН (загальн.)1'!H2041</f>
        <v>шт.</v>
      </c>
      <c r="H224" s="113">
        <f>'ПРАЙС-ЛИСТ ТОВ КАН (загальн.)1'!I2041</f>
        <v>1812</v>
      </c>
    </row>
    <row r="225" spans="1:8" s="63" customFormat="1" x14ac:dyDescent="0.2">
      <c r="A225" s="128">
        <f>'ПРАЙС-ЛИСТ ТОВ КАН (загальн.)1'!A2042</f>
        <v>2031</v>
      </c>
      <c r="B225" s="129" t="str">
        <f>'ПРАЙС-ЛИСТ ТОВ КАН (загальн.)1'!C2042</f>
        <v>1609182023</v>
      </c>
      <c r="C225" s="113" t="str">
        <f>'ПРАЙС-ЛИСТ ТОВ КАН (загальн.)1'!D2042</f>
        <v>620801.5</v>
      </c>
      <c r="D225" s="41" t="str">
        <f>'ПРАЙС-ЛИСТ ТОВ КАН (загальн.)1'!E2042</f>
        <v>прокладка O-Ring EPDM 76,1</v>
      </c>
      <c r="E225" s="131">
        <f>'ПРАЙС-ЛИСТ ТОВ КАН (загальн.)1'!F2042</f>
        <v>9.1199999999999992</v>
      </c>
      <c r="F225" s="117">
        <f>'ПРАЙС-ЛИСТ ТОВ КАН (загальн.)1'!G2042</f>
        <v>310.08</v>
      </c>
      <c r="G225" s="118" t="str">
        <f>'ПРАЙС-ЛИСТ ТОВ КАН (загальн.)1'!H2042</f>
        <v>шт.</v>
      </c>
      <c r="H225" s="113">
        <f>'ПРАЙС-ЛИСТ ТОВ КАН (загальн.)1'!I2042</f>
        <v>1812</v>
      </c>
    </row>
    <row r="226" spans="1:8" s="63" customFormat="1" x14ac:dyDescent="0.2">
      <c r="A226" s="128">
        <f>'ПРАЙС-ЛИСТ ТОВ КАН (загальн.)1'!A2043</f>
        <v>2032</v>
      </c>
      <c r="B226" s="129" t="str">
        <f>'ПРАЙС-ЛИСТ ТОВ КАН (загальн.)1'!C2043</f>
        <v>1609182024</v>
      </c>
      <c r="C226" s="113" t="str">
        <f>'ПРАЙС-ЛИСТ ТОВ КАН (загальн.)1'!D2043</f>
        <v>620802.6</v>
      </c>
      <c r="D226" s="41" t="str">
        <f>'ПРАЙС-ЛИСТ ТОВ КАН (загальн.)1'!E2043</f>
        <v>прокладка O-Ring EPDM 88,9</v>
      </c>
      <c r="E226" s="131">
        <f>'ПРАЙС-ЛИСТ ТОВ КАН (загальн.)1'!F2043</f>
        <v>6.54</v>
      </c>
      <c r="F226" s="117">
        <f>'ПРАЙС-ЛИСТ ТОВ КАН (загальн.)1'!G2043</f>
        <v>222.36</v>
      </c>
      <c r="G226" s="118" t="str">
        <f>'ПРАЙС-ЛИСТ ТОВ КАН (загальн.)1'!H2043</f>
        <v>шт.</v>
      </c>
      <c r="H226" s="113">
        <f>'ПРАЙС-ЛИСТ ТОВ КАН (загальн.)1'!I2043</f>
        <v>1812</v>
      </c>
    </row>
    <row r="227" spans="1:8" s="63" customFormat="1" x14ac:dyDescent="0.2">
      <c r="A227" s="128">
        <f>'ПРАЙС-ЛИСТ ТОВ КАН (загальн.)1'!A2044</f>
        <v>2033</v>
      </c>
      <c r="B227" s="129" t="str">
        <f>'ПРАЙС-ЛИСТ ТОВ КАН (загальн.)1'!C2044</f>
        <v>1609182025</v>
      </c>
      <c r="C227" s="113" t="str">
        <f>'ПРАЙС-ЛИСТ ТОВ КАН (загальн.)1'!D2044</f>
        <v>620803.7</v>
      </c>
      <c r="D227" s="41" t="str">
        <f>'ПРАЙС-ЛИСТ ТОВ КАН (загальн.)1'!E2044</f>
        <v>прокладка O-Ring EPDM 108</v>
      </c>
      <c r="E227" s="131">
        <f>'ПРАЙС-ЛИСТ ТОВ КАН (загальн.)1'!F2044</f>
        <v>13.31</v>
      </c>
      <c r="F227" s="117">
        <f>'ПРАЙС-ЛИСТ ТОВ КАН (загальн.)1'!G2044</f>
        <v>452.47199999999998</v>
      </c>
      <c r="G227" s="118" t="str">
        <f>'ПРАЙС-ЛИСТ ТОВ КАН (загальн.)1'!H2044</f>
        <v>шт.</v>
      </c>
      <c r="H227" s="113">
        <f>'ПРАЙС-ЛИСТ ТОВ КАН (загальн.)1'!I2044</f>
        <v>1812</v>
      </c>
    </row>
    <row r="228" spans="1:8" s="63" customFormat="1" x14ac:dyDescent="0.2">
      <c r="A228" s="128">
        <f>'ПРАЙС-ЛИСТ ТОВ КАН (загальн.)1'!A2045</f>
        <v>2034</v>
      </c>
      <c r="B228" s="129" t="str">
        <f>'ПРАЙС-ЛИСТ ТОВ КАН (загальн.)1'!C2045</f>
        <v>1609221000</v>
      </c>
      <c r="C228" s="113" t="str">
        <f>'ПРАЙС-ЛИСТ ТОВ КАН (загальн.)1'!D2045</f>
        <v>620425.3</v>
      </c>
      <c r="D228" s="41" t="str">
        <f>'ПРАЙС-ЛИСТ ТОВ КАН (загальн.)1'!E2045</f>
        <v>Перехідник ніпельний press 108,0 x 54,0</v>
      </c>
      <c r="E228" s="131">
        <f>'ПРАЙС-ЛИСТ ТОВ КАН (загальн.)1'!F2045</f>
        <v>116.19000000000001</v>
      </c>
      <c r="F228" s="117">
        <f>'ПРАЙС-ЛИСТ ТОВ КАН (загальн.)1'!G2045</f>
        <v>3950.6640000000002</v>
      </c>
      <c r="G228" s="118" t="str">
        <f>'ПРАЙС-ЛИСТ ТОВ КАН (загальн.)1'!H2045</f>
        <v>шт.</v>
      </c>
      <c r="H228" s="113">
        <f>'ПРАЙС-ЛИСТ ТОВ КАН (загальн.)1'!I2045</f>
        <v>1812</v>
      </c>
    </row>
    <row r="229" spans="1:8" s="63" customFormat="1" x14ac:dyDescent="0.2">
      <c r="A229" s="128">
        <f>'ПРАЙС-ЛИСТ ТОВ КАН (загальн.)1'!A2046</f>
        <v>2035</v>
      </c>
      <c r="B229" s="129" t="str">
        <f>'ПРАЙС-ЛИСТ ТОВ КАН (загальн.)1'!C2046</f>
        <v>1609221001</v>
      </c>
      <c r="C229" s="113" t="str">
        <f>'ПРАЙС-ЛИСТ ТОВ КАН (загальн.)1'!D2046</f>
        <v>620426.4</v>
      </c>
      <c r="D229" s="41" t="str">
        <f>'ПРАЙС-ЛИСТ ТОВ КАН (загальн.)1'!E2046</f>
        <v>Перехідник ніпельний press 108,0 x 76,1</v>
      </c>
      <c r="E229" s="131">
        <f>'ПРАЙС-ЛИСТ ТОВ КАН (загальн.)1'!F2046</f>
        <v>156.47999999999999</v>
      </c>
      <c r="F229" s="117">
        <f>'ПРАЙС-ЛИСТ ТОВ КАН (загальн.)1'!G2046</f>
        <v>5320.32</v>
      </c>
      <c r="G229" s="118" t="str">
        <f>'ПРАЙС-ЛИСТ ТОВ КАН (загальн.)1'!H2046</f>
        <v>шт.</v>
      </c>
      <c r="H229" s="113">
        <f>'ПРАЙС-ЛИСТ ТОВ КАН (загальн.)1'!I2046</f>
        <v>1812</v>
      </c>
    </row>
    <row r="230" spans="1:8" s="63" customFormat="1" x14ac:dyDescent="0.2">
      <c r="A230" s="128">
        <f>'ПРАЙС-ЛИСТ ТОВ КАН (загальн.)1'!A2047</f>
        <v>2036</v>
      </c>
      <c r="B230" s="129" t="str">
        <f>'ПРАЙС-ЛИСТ ТОВ КАН (загальн.)1'!C2047</f>
        <v>1609221002</v>
      </c>
      <c r="C230" s="113" t="str">
        <f>'ПРАЙС-ЛИСТ ТОВ КАН (загальн.)1'!D2047</f>
        <v>620427.5</v>
      </c>
      <c r="D230" s="41" t="str">
        <f>'ПРАЙС-ЛИСТ ТОВ КАН (загальн.)1'!E2047</f>
        <v>Перехідник ніпельний press 108,0 x 88,9</v>
      </c>
      <c r="E230" s="131">
        <f>'ПРАЙС-ЛИСТ ТОВ КАН (загальн.)1'!F2047</f>
        <v>150.54</v>
      </c>
      <c r="F230" s="117">
        <f>'ПРАЙС-ЛИСТ ТОВ КАН (загальн.)1'!G2047</f>
        <v>5118.3599999999997</v>
      </c>
      <c r="G230" s="118" t="str">
        <f>'ПРАЙС-ЛИСТ ТОВ КАН (загальн.)1'!H2047</f>
        <v>шт.</v>
      </c>
      <c r="H230" s="113">
        <f>'ПРАЙС-ЛИСТ ТОВ КАН (загальн.)1'!I2047</f>
        <v>1812</v>
      </c>
    </row>
    <row r="231" spans="1:8" s="63" customFormat="1" x14ac:dyDescent="0.2">
      <c r="A231" s="128">
        <f>'ПРАЙС-ЛИСТ ТОВ КАН (загальн.)1'!A2048</f>
        <v>2037</v>
      </c>
      <c r="B231" s="129" t="str">
        <f>'ПРАЙС-ЛИСТ ТОВ КАН (загальн.)1'!C2048</f>
        <v>1609221003</v>
      </c>
      <c r="C231" s="113" t="str">
        <f>'ПРАЙС-ЛИСТ ТОВ КАН (загальн.)1'!D2048</f>
        <v>6191121</v>
      </c>
      <c r="D231" s="41" t="str">
        <f>'ПРАЙС-ЛИСТ ТОВ КАН (загальн.)1'!E2048</f>
        <v>Перехідник ніпельний press 18 x 15 мм</v>
      </c>
      <c r="E231" s="131">
        <f>'ПРАЙС-ЛИСТ ТОВ КАН (загальн.)1'!F2048</f>
        <v>8.67</v>
      </c>
      <c r="F231" s="117">
        <f>'ПРАЙС-ЛИСТ ТОВ КАН (загальн.)1'!G2048</f>
        <v>294.98399999999998</v>
      </c>
      <c r="G231" s="118" t="str">
        <f>'ПРАЙС-ЛИСТ ТОВ КАН (загальн.)1'!H2048</f>
        <v>шт.</v>
      </c>
      <c r="H231" s="113">
        <f>'ПРАЙС-ЛИСТ ТОВ КАН (загальн.)1'!I2048</f>
        <v>1812</v>
      </c>
    </row>
    <row r="232" spans="1:8" s="63" customFormat="1" x14ac:dyDescent="0.2">
      <c r="A232" s="128">
        <f>'ПРАЙС-ЛИСТ ТОВ КАН (загальн.)1'!A2049</f>
        <v>2038</v>
      </c>
      <c r="B232" s="129" t="str">
        <f>'ПРАЙС-ЛИСТ ТОВ КАН (загальн.)1'!C2049</f>
        <v>1609221007</v>
      </c>
      <c r="C232" s="113" t="str">
        <f>'ПРАЙС-ЛИСТ ТОВ КАН (загальн.)1'!D2049</f>
        <v>6191163</v>
      </c>
      <c r="D232" s="41" t="str">
        <f>'ПРАЙС-ЛИСТ ТОВ КАН (загальн.)1'!E2049</f>
        <v>Перехідник ніпельний press 28 x 18 мм</v>
      </c>
      <c r="E232" s="131">
        <f>'ПРАЙС-ЛИСТ ТОВ КАН (загальн.)1'!F2049</f>
        <v>11.29</v>
      </c>
      <c r="F232" s="117">
        <f>'ПРАЙС-ЛИСТ ТОВ КАН (загальн.)1'!G2049</f>
        <v>383.928</v>
      </c>
      <c r="G232" s="118" t="str">
        <f>'ПРАЙС-ЛИСТ ТОВ КАН (загальн.)1'!H2049</f>
        <v>шт.</v>
      </c>
      <c r="H232" s="113">
        <f>'ПРАЙС-ЛИСТ ТОВ КАН (загальн.)1'!I2049</f>
        <v>1812</v>
      </c>
    </row>
    <row r="233" spans="1:8" s="63" customFormat="1" x14ac:dyDescent="0.2">
      <c r="A233" s="128">
        <f>'ПРАЙС-ЛИСТ ТОВ КАН (загальн.)1'!A2050</f>
        <v>2039</v>
      </c>
      <c r="B233" s="129" t="str">
        <f>'ПРАЙС-ЛИСТ ТОВ КАН (загальн.)1'!C2050</f>
        <v>1609221015</v>
      </c>
      <c r="C233" s="113" t="str">
        <f>'ПРАЙС-ЛИСТ ТОВ КАН (загальн.)1'!D2050</f>
        <v>6191240</v>
      </c>
      <c r="D233" s="41" t="str">
        <f>'ПРАЙС-ЛИСТ ТОВ КАН (загальн.)1'!E2050</f>
        <v>Перехідник ніпельний press 54 x 22 мм</v>
      </c>
      <c r="E233" s="131">
        <f>'ПРАЙС-ЛИСТ ТОВ КАН (загальн.)1'!F2050</f>
        <v>50</v>
      </c>
      <c r="F233" s="117">
        <f>'ПРАЙС-ЛИСТ ТОВ КАН (загальн.)1'!G2050</f>
        <v>1700.136</v>
      </c>
      <c r="G233" s="118" t="str">
        <f>'ПРАЙС-ЛИСТ ТОВ КАН (загальн.)1'!H2050</f>
        <v>шт.</v>
      </c>
      <c r="H233" s="113">
        <f>'ПРАЙС-ЛИСТ ТОВ КАН (загальн.)1'!I2050</f>
        <v>1812</v>
      </c>
    </row>
    <row r="234" spans="1:8" s="63" customFormat="1" x14ac:dyDescent="0.2">
      <c r="A234" s="128">
        <f>'ПРАЙС-ЛИСТ ТОВ КАН (загальн.)1'!A2051</f>
        <v>2040</v>
      </c>
      <c r="B234" s="129" t="str">
        <f>'ПРАЙС-ЛИСТ ТОВ КАН (загальн.)1'!C2051</f>
        <v>1609221016</v>
      </c>
      <c r="C234" s="113" t="str">
        <f>'ПРАЙС-ЛИСТ ТОВ КАН (загальн.)1'!D2051</f>
        <v>6191251</v>
      </c>
      <c r="D234" s="41" t="str">
        <f>'ПРАЙС-ЛИСТ ТОВ КАН (загальн.)1'!E2051</f>
        <v>Перехідник ніпельний press 54 x 28 мм</v>
      </c>
      <c r="E234" s="131">
        <f>'ПРАЙС-ЛИСТ ТОВ КАН (загальн.)1'!F2051</f>
        <v>52.55</v>
      </c>
      <c r="F234" s="117">
        <f>'ПРАЙС-ЛИСТ ТОВ КАН (загальн.)1'!G2051</f>
        <v>1786.6320000000001</v>
      </c>
      <c r="G234" s="118" t="str">
        <f>'ПРАЙС-ЛИСТ ТОВ КАН (загальн.)1'!H2051</f>
        <v>шт.</v>
      </c>
      <c r="H234" s="113">
        <f>'ПРАЙС-ЛИСТ ТОВ КАН (загальн.)1'!I2051</f>
        <v>1812</v>
      </c>
    </row>
    <row r="235" spans="1:8" s="63" customFormat="1" x14ac:dyDescent="0.2">
      <c r="A235" s="128">
        <f>'ПРАЙС-ЛИСТ ТОВ КАН (загальн.)1'!A2052</f>
        <v>2041</v>
      </c>
      <c r="B235" s="129" t="str">
        <f>'ПРАЙС-ЛИСТ ТОВ КАН (загальн.)1'!C2052</f>
        <v>1609221019</v>
      </c>
      <c r="C235" s="113" t="str">
        <f>'ПРАЙС-ЛИСТ ТОВ КАН (загальн.)1'!D2052</f>
        <v>620421.1</v>
      </c>
      <c r="D235" s="41" t="str">
        <f>'ПРАЙС-ЛИСТ ТОВ КАН (загальн.)1'!E2052</f>
        <v>Перехідник ніпельний press 76,1 x 42,0</v>
      </c>
      <c r="E235" s="131">
        <f>'ПРАЙС-ЛИСТ ТОВ КАН (загальн.)1'!F2052</f>
        <v>89.73</v>
      </c>
      <c r="F235" s="117">
        <f>'ПРАЙС-ЛИСТ ТОВ КАН (загальн.)1'!G2052</f>
        <v>3051.0239999999999</v>
      </c>
      <c r="G235" s="118" t="str">
        <f>'ПРАЙС-ЛИСТ ТОВ КАН (загальн.)1'!H2052</f>
        <v>шт.</v>
      </c>
      <c r="H235" s="113">
        <f>'ПРАЙС-ЛИСТ ТОВ КАН (загальн.)1'!I2052</f>
        <v>1812</v>
      </c>
    </row>
    <row r="236" spans="1:8" s="63" customFormat="1" x14ac:dyDescent="0.2">
      <c r="A236" s="128">
        <f>'ПРАЙС-ЛИСТ ТОВ КАН (загальн.)1'!A2053</f>
        <v>2042</v>
      </c>
      <c r="B236" s="129" t="str">
        <f>'ПРАЙС-ЛИСТ ТОВ КАН (загальн.)1'!C2053</f>
        <v>1609221020</v>
      </c>
      <c r="C236" s="113" t="str">
        <f>'ПРАЙС-ЛИСТ ТОВ КАН (загальн.)1'!D2053</f>
        <v>620422.0</v>
      </c>
      <c r="D236" s="41" t="str">
        <f>'ПРАЙС-ЛИСТ ТОВ КАН (загальн.)1'!E2053</f>
        <v>Перехідник ніпельний press 76,1 x 54,0</v>
      </c>
      <c r="E236" s="131">
        <f>'ПРАЙС-ЛИСТ ТОВ КАН (загальн.)1'!F2053</f>
        <v>89.440000000000012</v>
      </c>
      <c r="F236" s="117">
        <f>'ПРАЙС-ЛИСТ ТОВ КАН (загальн.)1'!G2053</f>
        <v>3040.8240000000001</v>
      </c>
      <c r="G236" s="118" t="str">
        <f>'ПРАЙС-ЛИСТ ТОВ КАН (загальн.)1'!H2053</f>
        <v>шт.</v>
      </c>
      <c r="H236" s="113">
        <f>'ПРАЙС-ЛИСТ ТОВ КАН (загальн.)1'!I2053</f>
        <v>1812</v>
      </c>
    </row>
    <row r="237" spans="1:8" s="63" customFormat="1" x14ac:dyDescent="0.2">
      <c r="A237" s="128">
        <f>'ПРАЙС-ЛИСТ ТОВ КАН (загальн.)1'!A2054</f>
        <v>2043</v>
      </c>
      <c r="B237" s="129" t="str">
        <f>'ПРАЙС-ЛИСТ ТОВ КАН (загальн.)1'!C2054</f>
        <v>1609221021</v>
      </c>
      <c r="C237" s="113" t="str">
        <f>'ПРАЙС-ЛИСТ ТОВ КАН (загальн.)1'!D2054</f>
        <v>620423.1</v>
      </c>
      <c r="D237" s="41" t="str">
        <f>'ПРАЙС-ЛИСТ ТОВ КАН (загальн.)1'!E2054</f>
        <v>Перехідник ніпельний press 88,9 x 54,0</v>
      </c>
      <c r="E237" s="131">
        <f>'ПРАЙС-ЛИСТ ТОВ КАН (загальн.)1'!F2054</f>
        <v>110.52000000000001</v>
      </c>
      <c r="F237" s="117">
        <f>'ПРАЙС-ЛИСТ ТОВ КАН (загальн.)1'!G2054</f>
        <v>3757.68</v>
      </c>
      <c r="G237" s="118" t="str">
        <f>'ПРАЙС-ЛИСТ ТОВ КАН (загальн.)1'!H2054</f>
        <v>шт.</v>
      </c>
      <c r="H237" s="113">
        <f>'ПРАЙС-ЛИСТ ТОВ КАН (загальн.)1'!I2054</f>
        <v>1812</v>
      </c>
    </row>
    <row r="238" spans="1:8" s="63" customFormat="1" x14ac:dyDescent="0.2">
      <c r="A238" s="128">
        <f>'ПРАЙС-ЛИСТ ТОВ КАН (загальн.)1'!A2055</f>
        <v>2044</v>
      </c>
      <c r="B238" s="129" t="str">
        <f>'ПРАЙС-ЛИСТ ТОВ КАН (загальн.)1'!C2055</f>
        <v>1609221022</v>
      </c>
      <c r="C238" s="113" t="str">
        <f>'ПРАЙС-ЛИСТ ТОВ КАН (загальн.)1'!D2055</f>
        <v>620424.2</v>
      </c>
      <c r="D238" s="41" t="str">
        <f>'ПРАЙС-ЛИСТ ТОВ КАН (загальн.)1'!E2055</f>
        <v>Перехідник ніпельний press 88,9 x 76,1</v>
      </c>
      <c r="E238" s="131">
        <f>'ПРАЙС-ЛИСТ ТОВ КАН (загальн.)1'!F2055</f>
        <v>130.47999999999999</v>
      </c>
      <c r="F238" s="117">
        <f>'ПРАЙС-ЛИСТ ТОВ КАН (загальн.)1'!G2055</f>
        <v>4436.1840000000002</v>
      </c>
      <c r="G238" s="118" t="str">
        <f>'ПРАЙС-ЛИСТ ТОВ КАН (загальн.)1'!H2055</f>
        <v>шт.</v>
      </c>
      <c r="H238" s="113">
        <f>'ПРАЙС-ЛИСТ ТОВ КАН (загальн.)1'!I2055</f>
        <v>1812</v>
      </c>
    </row>
    <row r="239" spans="1:8" s="63" customFormat="1" x14ac:dyDescent="0.2">
      <c r="A239" s="128">
        <f>'ПРАЙС-ЛИСТ ТОВ КАН (загальн.)1'!A2056</f>
        <v>2045</v>
      </c>
      <c r="B239" s="129" t="str">
        <f>'ПРАЙС-ЛИСТ ТОВ КАН (загальн.)1'!C2056</f>
        <v>1609221023</v>
      </c>
      <c r="C239" s="113" t="str">
        <f>'ПРАЙС-ЛИСТ ТОВ КАН (загальн.)1'!D2056</f>
        <v>6191130</v>
      </c>
      <c r="D239" s="41" t="str">
        <f>'ПРАЙС-ЛИСТ ТОВ КАН (загальн.)1'!E2056</f>
        <v>Перехідник ніпельний press 22 x 15 мм</v>
      </c>
      <c r="E239" s="131">
        <f>'ПРАЙС-ЛИСТ ТОВ КАН (загальн.)1'!F2056</f>
        <v>9.68</v>
      </c>
      <c r="F239" s="117">
        <f>'ПРАЙС-ЛИСТ ТОВ КАН (загальн.)1'!G2056</f>
        <v>329.25599999999997</v>
      </c>
      <c r="G239" s="118" t="str">
        <f>'ПРАЙС-ЛИСТ ТОВ КАН (загальн.)1'!H2056</f>
        <v>шт.</v>
      </c>
      <c r="H239" s="113">
        <f>'ПРАЙС-ЛИСТ ТОВ КАН (загальн.)1'!I2056</f>
        <v>1812</v>
      </c>
    </row>
    <row r="240" spans="1:8" s="63" customFormat="1" x14ac:dyDescent="0.2">
      <c r="A240" s="128">
        <f>'ПРАЙС-ЛИСТ ТОВ КАН (загальн.)1'!A2057</f>
        <v>2046</v>
      </c>
      <c r="B240" s="129" t="str">
        <f>'ПРАЙС-ЛИСТ ТОВ КАН (загальн.)1'!C2057</f>
        <v>1609221024</v>
      </c>
      <c r="C240" s="113" t="str">
        <f>'ПРАЙС-ЛИСТ ТОВ КАН (загальн.)1'!D2057</f>
        <v>6191141</v>
      </c>
      <c r="D240" s="41" t="str">
        <f>'ПРАЙС-ЛИСТ ТОВ КАН (загальн.)1'!E2057</f>
        <v>Перехідник ніпельний press 22 x 18 мм</v>
      </c>
      <c r="E240" s="131">
        <f>'ПРАЙС-ЛИСТ ТОВ КАН (загальн.)1'!F2057</f>
        <v>10.119999999999999</v>
      </c>
      <c r="F240" s="117">
        <f>'ПРАЙС-ЛИСТ ТОВ КАН (загальн.)1'!G2057</f>
        <v>343.94400000000002</v>
      </c>
      <c r="G240" s="118" t="str">
        <f>'ПРАЙС-ЛИСТ ТОВ КАН (загальн.)1'!H2057</f>
        <v>шт.</v>
      </c>
      <c r="H240" s="113">
        <f>'ПРАЙС-ЛИСТ ТОВ КАН (загальн.)1'!I2057</f>
        <v>1812</v>
      </c>
    </row>
    <row r="241" spans="1:8" s="63" customFormat="1" x14ac:dyDescent="0.2">
      <c r="A241" s="128">
        <f>'ПРАЙС-ЛИСТ ТОВ КАН (загальн.)1'!A2058</f>
        <v>2047</v>
      </c>
      <c r="B241" s="129" t="str">
        <f>'ПРАЙС-ЛИСТ ТОВ КАН (загальн.)1'!C2058</f>
        <v>1609221025</v>
      </c>
      <c r="C241" s="113" t="str">
        <f>'ПРАЙС-ЛИСТ ТОВ КАН (загальн.)1'!D2058</f>
        <v>6191152</v>
      </c>
      <c r="D241" s="41" t="str">
        <f>'ПРАЙС-ЛИСТ ТОВ КАН (загальн.)1'!E2058</f>
        <v>Перехідник ніпельний press 28 x 15 мм</v>
      </c>
      <c r="E241" s="131">
        <f>'ПРАЙС-ЛИСТ ТОВ КАН (загальн.)1'!F2058</f>
        <v>11.17</v>
      </c>
      <c r="F241" s="117">
        <f>'ПРАЙС-ЛИСТ ТОВ КАН (загальн.)1'!G2058</f>
        <v>379.84800000000001</v>
      </c>
      <c r="G241" s="118" t="str">
        <f>'ПРАЙС-ЛИСТ ТОВ КАН (загальн.)1'!H2058</f>
        <v>шт.</v>
      </c>
      <c r="H241" s="113">
        <f>'ПРАЙС-ЛИСТ ТОВ КАН (загальн.)1'!I2058</f>
        <v>1812</v>
      </c>
    </row>
    <row r="242" spans="1:8" s="63" customFormat="1" x14ac:dyDescent="0.2">
      <c r="A242" s="128">
        <f>'ПРАЙС-ЛИСТ ТОВ КАН (загальн.)1'!A2059</f>
        <v>2048</v>
      </c>
      <c r="B242" s="129" t="str">
        <f>'ПРАЙС-ЛИСТ ТОВ КАН (загальн.)1'!C2059</f>
        <v>1609221026</v>
      </c>
      <c r="C242" s="113" t="str">
        <f>'ПРАЙС-ЛИСТ ТОВ КАН (загальн.)1'!D2059</f>
        <v>6191174</v>
      </c>
      <c r="D242" s="41" t="str">
        <f>'ПРАЙС-ЛИСТ ТОВ КАН (загальн.)1'!E2059</f>
        <v>Перехідник ніпельний press 28 x 22 мм</v>
      </c>
      <c r="E242" s="131">
        <f>'ПРАЙС-ЛИСТ ТОВ КАН (загальн.)1'!F2059</f>
        <v>11.37</v>
      </c>
      <c r="F242" s="117">
        <f>'ПРАЙС-ЛИСТ ТОВ КАН (загальн.)1'!G2059</f>
        <v>386.78399999999999</v>
      </c>
      <c r="G242" s="118" t="str">
        <f>'ПРАЙС-ЛИСТ ТОВ КАН (загальн.)1'!H2059</f>
        <v>шт.</v>
      </c>
      <c r="H242" s="113">
        <f>'ПРАЙС-ЛИСТ ТОВ КАН (загальн.)1'!I2059</f>
        <v>1812</v>
      </c>
    </row>
    <row r="243" spans="1:8" s="63" customFormat="1" x14ac:dyDescent="0.2">
      <c r="A243" s="128">
        <f>'ПРАЙС-ЛИСТ ТОВ КАН (загальн.)1'!A2060</f>
        <v>2049</v>
      </c>
      <c r="B243" s="129" t="str">
        <f>'ПРАЙС-ЛИСТ ТОВ КАН (загальн.)1'!C2060</f>
        <v>1609221027</v>
      </c>
      <c r="C243" s="113" t="str">
        <f>'ПРАЙС-ЛИСТ ТОВ КАН (загальн.)1'!D2060</f>
        <v>6192221</v>
      </c>
      <c r="D243" s="41" t="str">
        <f>'ПРАЙС-ЛИСТ ТОВ КАН (загальн.)1'!E2060</f>
        <v>Перехідник ніпельний press 35 x 15 мм</v>
      </c>
      <c r="E243" s="131">
        <f>'ПРАЙС-ЛИСТ ТОВ КАН (загальн.)1'!F2060</f>
        <v>20.580000000000002</v>
      </c>
      <c r="F243" s="117">
        <f>'ПРАЙС-ЛИСТ ТОВ КАН (загальн.)1'!G2060</f>
        <v>699.72</v>
      </c>
      <c r="G243" s="118" t="str">
        <f>'ПРАЙС-ЛИСТ ТОВ КАН (загальн.)1'!H2060</f>
        <v>шт.</v>
      </c>
      <c r="H243" s="113">
        <f>'ПРАЙС-ЛИСТ ТОВ КАН (загальн.)1'!I2060</f>
        <v>1812</v>
      </c>
    </row>
    <row r="244" spans="1:8" s="63" customFormat="1" x14ac:dyDescent="0.2">
      <c r="A244" s="128">
        <f>'ПРАЙС-ЛИСТ ТОВ КАН (загальн.)1'!A2061</f>
        <v>2050</v>
      </c>
      <c r="B244" s="129" t="str">
        <f>'ПРАЙС-ЛИСТ ТОВ КАН (загальн.)1'!C2061</f>
        <v>1609221028</v>
      </c>
      <c r="C244" s="113" t="str">
        <f>'ПРАЙС-ЛИСТ ТОВ КАН (загальн.)1'!D2061</f>
        <v>6191185</v>
      </c>
      <c r="D244" s="41" t="str">
        <f>'ПРАЙС-ЛИСТ ТОВ КАН (загальн.)1'!E2061</f>
        <v>Перехідник ніпельний press 35 x 18 мм</v>
      </c>
      <c r="E244" s="131">
        <f>'ПРАЙС-ЛИСТ ТОВ КАН (загальн.)1'!F2061</f>
        <v>43.93</v>
      </c>
      <c r="F244" s="117">
        <f>'ПРАЙС-ЛИСТ ТОВ КАН (загальн.)1'!G2061</f>
        <v>1493.6880000000001</v>
      </c>
      <c r="G244" s="118" t="str">
        <f>'ПРАЙС-ЛИСТ ТОВ КАН (загальн.)1'!H2061</f>
        <v>шт.</v>
      </c>
      <c r="H244" s="113">
        <f>'ПРАЙС-ЛИСТ ТОВ КАН (загальн.)1'!I2061</f>
        <v>1812</v>
      </c>
    </row>
    <row r="245" spans="1:8" s="63" customFormat="1" x14ac:dyDescent="0.2">
      <c r="A245" s="128">
        <f>'ПРАЙС-ЛИСТ ТОВ КАН (загальн.)1'!A2062</f>
        <v>2051</v>
      </c>
      <c r="B245" s="129" t="str">
        <f>'ПРАЙС-ЛИСТ ТОВ КАН (загальн.)1'!C2062</f>
        <v>1609221029</v>
      </c>
      <c r="C245" s="113" t="str">
        <f>'ПРАЙС-ЛИСТ ТОВ КАН (загальн.)1'!D2062</f>
        <v>6191196</v>
      </c>
      <c r="D245" s="41" t="str">
        <f>'ПРАЙС-ЛИСТ ТОВ КАН (загальн.)1'!E2062</f>
        <v>Перехідник ніпельний press 35 x 22 мм</v>
      </c>
      <c r="E245" s="131">
        <f>'ПРАЙС-ЛИСТ ТОВ КАН (загальн.)1'!F2062</f>
        <v>14.03</v>
      </c>
      <c r="F245" s="117">
        <f>'ПРАЙС-ЛИСТ ТОВ КАН (загальн.)1'!G2062</f>
        <v>476.952</v>
      </c>
      <c r="G245" s="118" t="str">
        <f>'ПРАЙС-ЛИСТ ТОВ КАН (загальн.)1'!H2062</f>
        <v>шт.</v>
      </c>
      <c r="H245" s="113">
        <f>'ПРАЙС-ЛИСТ ТОВ КАН (загальн.)1'!I2062</f>
        <v>1812</v>
      </c>
    </row>
    <row r="246" spans="1:8" s="63" customFormat="1" x14ac:dyDescent="0.2">
      <c r="A246" s="128">
        <f>'ПРАЙС-ЛИСТ ТОВ КАН (загальн.)1'!A2063</f>
        <v>2052</v>
      </c>
      <c r="B246" s="129" t="str">
        <f>'ПРАЙС-ЛИСТ ТОВ КАН (загальн.)1'!C2063</f>
        <v>1609221030</v>
      </c>
      <c r="C246" s="113" t="str">
        <f>'ПРАЙС-ЛИСТ ТОВ КАН (загальн.)1'!D2063</f>
        <v>6191207</v>
      </c>
      <c r="D246" s="41" t="str">
        <f>'ПРАЙС-ЛИСТ ТОВ КАН (загальн.)1'!E2063</f>
        <v>Перехідник ніпельний press 35 x 28 мм</v>
      </c>
      <c r="E246" s="131">
        <f>'ПРАЙС-ЛИСТ ТОВ КАН (загальн.)1'!F2063</f>
        <v>17.130000000000003</v>
      </c>
      <c r="F246" s="117">
        <f>'ПРАЙС-ЛИСТ ТОВ КАН (загальн.)1'!G2063</f>
        <v>582.62400000000002</v>
      </c>
      <c r="G246" s="118" t="str">
        <f>'ПРАЙС-ЛИСТ ТОВ КАН (загальн.)1'!H2063</f>
        <v>шт.</v>
      </c>
      <c r="H246" s="113">
        <f>'ПРАЙС-ЛИСТ ТОВ КАН (загальн.)1'!I2063</f>
        <v>1812</v>
      </c>
    </row>
    <row r="247" spans="1:8" s="63" customFormat="1" x14ac:dyDescent="0.2">
      <c r="A247" s="128">
        <f>'ПРАЙС-ЛИСТ ТОВ КАН (загальн.)1'!A2064</f>
        <v>2053</v>
      </c>
      <c r="B247" s="129" t="str">
        <f>'ПРАЙС-ЛИСТ ТОВ КАН (загальн.)1'!C2064</f>
        <v>1609221031</v>
      </c>
      <c r="C247" s="113" t="str">
        <f>'ПРАЙС-ЛИСТ ТОВ КАН (загальн.)1'!D2064</f>
        <v>6192230</v>
      </c>
      <c r="D247" s="41" t="str">
        <f>'ПРАЙС-ЛИСТ ТОВ КАН (загальн.)1'!E2064</f>
        <v>Перехідник ніпельний press 42 x 15 мм</v>
      </c>
      <c r="E247" s="131">
        <f>'ПРАЙС-ЛИСТ ТОВ КАН (загальн.)1'!F2064</f>
        <v>26.240000000000002</v>
      </c>
      <c r="F247" s="117">
        <f>'ПРАЙС-ЛИСТ ТОВ КАН (загальн.)1'!G2064</f>
        <v>892.29600000000005</v>
      </c>
      <c r="G247" s="118" t="str">
        <f>'ПРАЙС-ЛИСТ ТОВ КАН (загальн.)1'!H2064</f>
        <v>шт.</v>
      </c>
      <c r="H247" s="113">
        <f>'ПРАЙС-ЛИСТ ТОВ КАН (загальн.)1'!I2064</f>
        <v>1812</v>
      </c>
    </row>
    <row r="248" spans="1:8" s="63" customFormat="1" x14ac:dyDescent="0.2">
      <c r="A248" s="128">
        <f>'ПРАЙС-ЛИСТ ТОВ КАН (загальн.)1'!A2065</f>
        <v>2054</v>
      </c>
      <c r="B248" s="129" t="str">
        <f>'ПРАЙС-ЛИСТ ТОВ КАН (загальн.)1'!C2065</f>
        <v>1609221032</v>
      </c>
      <c r="C248" s="113" t="str">
        <f>'ПРАЙС-ЛИСТ ТОВ КАН (загальн.)1'!D2065</f>
        <v>6192241</v>
      </c>
      <c r="D248" s="41" t="str">
        <f>'ПРАЙС-ЛИСТ ТОВ КАН (загальн.)1'!E2065</f>
        <v>Перехідник ніпельний press 42 x 18 мм</v>
      </c>
      <c r="E248" s="131">
        <f>'ПРАЙС-ЛИСТ ТОВ КАН (загальн.)1'!F2065</f>
        <v>26.5</v>
      </c>
      <c r="F248" s="117">
        <f>'ПРАЙС-ЛИСТ ТОВ КАН (загальн.)1'!G2065</f>
        <v>900.86400000000003</v>
      </c>
      <c r="G248" s="118" t="str">
        <f>'ПРАЙС-ЛИСТ ТОВ КАН (загальн.)1'!H2065</f>
        <v>шт.</v>
      </c>
      <c r="H248" s="113">
        <f>'ПРАЙС-ЛИСТ ТОВ КАН (загальн.)1'!I2065</f>
        <v>1812</v>
      </c>
    </row>
    <row r="249" spans="1:8" s="63" customFormat="1" x14ac:dyDescent="0.2">
      <c r="A249" s="128">
        <f>'ПРАЙС-ЛИСТ ТОВ КАН (загальн.)1'!A2066</f>
        <v>2055</v>
      </c>
      <c r="B249" s="129" t="str">
        <f>'ПРАЙС-ЛИСТ ТОВ КАН (загальн.)1'!C2066</f>
        <v>1609221033</v>
      </c>
      <c r="C249" s="113" t="str">
        <f>'ПРАЙС-ЛИСТ ТОВ КАН (загальн.)1'!D2066</f>
        <v>6191218</v>
      </c>
      <c r="D249" s="41" t="str">
        <f>'ПРАЙС-ЛИСТ ТОВ КАН (загальн.)1'!E2066</f>
        <v>Перехідник ніпельний press 42 x 22 мм</v>
      </c>
      <c r="E249" s="131">
        <f>'ПРАЙС-ЛИСТ ТОВ КАН (загальн.)1'!F2066</f>
        <v>46.71</v>
      </c>
      <c r="F249" s="117">
        <f>'ПРАЙС-ЛИСТ ТОВ КАН (загальн.)1'!G2066</f>
        <v>1588.3440000000001</v>
      </c>
      <c r="G249" s="118" t="str">
        <f>'ПРАЙС-ЛИСТ ТОВ КАН (загальн.)1'!H2066</f>
        <v>шт.</v>
      </c>
      <c r="H249" s="113">
        <f>'ПРАЙС-ЛИСТ ТОВ КАН (загальн.)1'!I2066</f>
        <v>1812</v>
      </c>
    </row>
    <row r="250" spans="1:8" s="63" customFormat="1" x14ac:dyDescent="0.2">
      <c r="A250" s="128">
        <f>'ПРАЙС-ЛИСТ ТОВ КАН (загальн.)1'!A2067</f>
        <v>2056</v>
      </c>
      <c r="B250" s="129" t="str">
        <f>'ПРАЙС-ЛИСТ ТОВ КАН (загальн.)1'!C2067</f>
        <v>1609221034</v>
      </c>
      <c r="C250" s="113" t="str">
        <f>'ПРАЙС-ЛИСТ ТОВ КАН (загальн.)1'!D2067</f>
        <v>6191229</v>
      </c>
      <c r="D250" s="41" t="str">
        <f>'ПРАЙС-ЛИСТ ТОВ КАН (загальн.)1'!E2067</f>
        <v>Перехідник ніпельний press 42 x 28 мм</v>
      </c>
      <c r="E250" s="131">
        <f>'ПРАЙС-ЛИСТ ТОВ КАН (загальн.)1'!F2067</f>
        <v>46.55</v>
      </c>
      <c r="F250" s="117">
        <f>'ПРАЙС-ЛИСТ ТОВ КАН (загальн.)1'!G2067</f>
        <v>1582.6320000000001</v>
      </c>
      <c r="G250" s="118" t="str">
        <f>'ПРАЙС-ЛИСТ ТОВ КАН (загальн.)1'!H2067</f>
        <v>шт.</v>
      </c>
      <c r="H250" s="113">
        <f>'ПРАЙС-ЛИСТ ТОВ КАН (загальн.)1'!I2067</f>
        <v>1812</v>
      </c>
    </row>
    <row r="251" spans="1:8" s="63" customFormat="1" x14ac:dyDescent="0.2">
      <c r="A251" s="128">
        <f>'ПРАЙС-ЛИСТ ТОВ КАН (загальн.)1'!A2068</f>
        <v>2057</v>
      </c>
      <c r="B251" s="129" t="str">
        <f>'ПРАЙС-ЛИСТ ТОВ КАН (загальн.)1'!C2068</f>
        <v>1609221035</v>
      </c>
      <c r="C251" s="113" t="str">
        <f>'ПРАЙС-ЛИСТ ТОВ КАН (загальн.)1'!D2068</f>
        <v>6191231</v>
      </c>
      <c r="D251" s="41" t="str">
        <f>'ПРАЙС-ЛИСТ ТОВ КАН (загальн.)1'!E2068</f>
        <v>Перехідник ніпельний press 42 x 35 мм</v>
      </c>
      <c r="E251" s="131">
        <f>'ПРАЙС-ЛИСТ ТОВ КАН (загальн.)1'!F2068</f>
        <v>18.48</v>
      </c>
      <c r="F251" s="117">
        <f>'ПРАЙС-ЛИСТ ТОВ КАН (загальн.)1'!G2068</f>
        <v>628.32000000000005</v>
      </c>
      <c r="G251" s="118" t="str">
        <f>'ПРАЙС-ЛИСТ ТОВ КАН (загальн.)1'!H2068</f>
        <v>шт.</v>
      </c>
      <c r="H251" s="113">
        <f>'ПРАЙС-ЛИСТ ТОВ КАН (загальн.)1'!I2068</f>
        <v>1812</v>
      </c>
    </row>
    <row r="252" spans="1:8" s="63" customFormat="1" x14ac:dyDescent="0.2">
      <c r="A252" s="128">
        <f>'ПРАЙС-ЛИСТ ТОВ КАН (загальн.)1'!A2069</f>
        <v>2058</v>
      </c>
      <c r="B252" s="129" t="str">
        <f>'ПРАЙС-ЛИСТ ТОВ КАН (загальн.)1'!C2069</f>
        <v>1609221036</v>
      </c>
      <c r="C252" s="113" t="str">
        <f>'ПРАЙС-ЛИСТ ТОВ КАН (загальн.)1'!D2069</f>
        <v>6192252</v>
      </c>
      <c r="D252" s="41" t="str">
        <f>'ПРАЙС-ЛИСТ ТОВ КАН (загальн.)1'!E2069</f>
        <v>Перехідник ніпельний press 54 x 15 мм</v>
      </c>
      <c r="E252" s="131">
        <f>'ПРАЙС-ЛИСТ ТОВ КАН (загальн.)1'!F2069</f>
        <v>37.4</v>
      </c>
      <c r="F252" s="117">
        <f>'ПРАЙС-ЛИСТ ТОВ КАН (загальн.)1'!G2069</f>
        <v>1271.7360000000001</v>
      </c>
      <c r="G252" s="118" t="str">
        <f>'ПРАЙС-ЛИСТ ТОВ КАН (загальн.)1'!H2069</f>
        <v>шт.</v>
      </c>
      <c r="H252" s="113">
        <f>'ПРАЙС-ЛИСТ ТОВ КАН (загальн.)1'!I2069</f>
        <v>1812</v>
      </c>
    </row>
    <row r="253" spans="1:8" s="63" customFormat="1" x14ac:dyDescent="0.2">
      <c r="A253" s="128">
        <f>'ПРАЙС-ЛИСТ ТОВ КАН (загальн.)1'!A2070</f>
        <v>2059</v>
      </c>
      <c r="B253" s="129" t="str">
        <f>'ПРАЙС-ЛИСТ ТОВ КАН (загальн.)1'!C2070</f>
        <v>1609221037</v>
      </c>
      <c r="C253" s="113" t="str">
        <f>'ПРАЙС-ЛИСТ ТОВ КАН (загальн.)1'!D2070</f>
        <v>6192263</v>
      </c>
      <c r="D253" s="41" t="str">
        <f>'ПРАЙС-ЛИСТ ТОВ КАН (загальн.)1'!E2070</f>
        <v>Перехідник ніпельний press 54 x 18 мм</v>
      </c>
      <c r="E253" s="131">
        <f>'ПРАЙС-ЛИСТ ТОВ КАН (загальн.)1'!F2070</f>
        <v>37.4</v>
      </c>
      <c r="F253" s="117">
        <f>'ПРАЙС-ЛИСТ ТОВ КАН (загальн.)1'!G2070</f>
        <v>1271.7360000000001</v>
      </c>
      <c r="G253" s="118" t="str">
        <f>'ПРАЙС-ЛИСТ ТОВ КАН (загальн.)1'!H2070</f>
        <v>шт.</v>
      </c>
      <c r="H253" s="113">
        <f>'ПРАЙС-ЛИСТ ТОВ КАН (загальн.)1'!I2070</f>
        <v>1812</v>
      </c>
    </row>
    <row r="254" spans="1:8" s="63" customFormat="1" x14ac:dyDescent="0.2">
      <c r="A254" s="128">
        <f>'ПРАЙС-ЛИСТ ТОВ КАН (загальн.)1'!A2071</f>
        <v>2060</v>
      </c>
      <c r="B254" s="129" t="str">
        <f>'ПРАЙС-ЛИСТ ТОВ КАН (загальн.)1'!C2071</f>
        <v>1609221038</v>
      </c>
      <c r="C254" s="113" t="str">
        <f>'ПРАЙС-ЛИСТ ТОВ КАН (загальн.)1'!D2071</f>
        <v>6191262</v>
      </c>
      <c r="D254" s="41" t="str">
        <f>'ПРАЙС-ЛИСТ ТОВ КАН (загальн.)1'!E2071</f>
        <v>Перехідник ніпельний press 54 x 35 мм</v>
      </c>
      <c r="E254" s="131">
        <f>'ПРАЙС-ЛИСТ ТОВ КАН (загальн.)1'!F2071</f>
        <v>46.85</v>
      </c>
      <c r="F254" s="117">
        <f>'ПРАЙС-ЛИСТ ТОВ КАН (загальн.)1'!G2071</f>
        <v>1592.8320000000001</v>
      </c>
      <c r="G254" s="118" t="str">
        <f>'ПРАЙС-ЛИСТ ТОВ КАН (загальн.)1'!H2071</f>
        <v>шт.</v>
      </c>
      <c r="H254" s="113">
        <f>'ПРАЙС-ЛИСТ ТОВ КАН (загальн.)1'!I2071</f>
        <v>1812</v>
      </c>
    </row>
    <row r="255" spans="1:8" s="63" customFormat="1" x14ac:dyDescent="0.2">
      <c r="A255" s="128">
        <f>'ПРАЙС-ЛИСТ ТОВ КАН (загальн.)1'!A2072</f>
        <v>2061</v>
      </c>
      <c r="B255" s="129" t="str">
        <f>'ПРАЙС-ЛИСТ ТОВ КАН (загальн.)1'!C2072</f>
        <v>1609221039</v>
      </c>
      <c r="C255" s="113" t="str">
        <f>'ПРАЙС-ЛИСТ ТОВ КАН (загальн.)1'!D2072</f>
        <v>6191273</v>
      </c>
      <c r="D255" s="41" t="str">
        <f>'ПРАЙС-ЛИСТ ТОВ КАН (загальн.)1'!E2072</f>
        <v>Перехідник ніпельний press 54 x 42 мм</v>
      </c>
      <c r="E255" s="131">
        <f>'ПРАЙС-ЛИСТ ТОВ КАН (загальн.)1'!F2072</f>
        <v>21.1</v>
      </c>
      <c r="F255" s="117">
        <f>'ПРАЙС-ЛИСТ ТОВ КАН (загальн.)1'!G2072</f>
        <v>717.26400000000001</v>
      </c>
      <c r="G255" s="118" t="str">
        <f>'ПРАЙС-ЛИСТ ТОВ КАН (загальн.)1'!H2072</f>
        <v>шт.</v>
      </c>
      <c r="H255" s="113">
        <f>'ПРАЙС-ЛИСТ ТОВ КАН (загальн.)1'!I2072</f>
        <v>1812</v>
      </c>
    </row>
    <row r="256" spans="1:8" s="63" customFormat="1" x14ac:dyDescent="0.2">
      <c r="A256" s="128">
        <f>'ПРАЙС-ЛИСТ ТОВ КАН (загальн.)1'!A2073</f>
        <v>2062</v>
      </c>
      <c r="B256" s="129" t="str">
        <f>'ПРАЙС-ЛИСТ ТОВ КАН (загальн.)1'!C2073</f>
        <v>1609221040</v>
      </c>
      <c r="C256" s="113" t="str">
        <f>'ПРАЙС-ЛИСТ ТОВ КАН (загальн.)1'!D2073</f>
        <v>6310008</v>
      </c>
      <c r="D256" s="41" t="str">
        <f>'ПРАЙС-ЛИСТ ТОВ КАН (загальн.)1'!E2073</f>
        <v>Inox Перехідник ніпельний press - 139,7x108</v>
      </c>
      <c r="E256" s="131">
        <f>'ПРАЙС-ЛИСТ ТОВ КАН (загальн.)1'!F2073</f>
        <v>705.75</v>
      </c>
      <c r="F256" s="117">
        <f>'ПРАЙС-ЛИСТ ТОВ КАН (загальн.)1'!G2073</f>
        <v>23995.704000000002</v>
      </c>
      <c r="G256" s="118" t="str">
        <f>'ПРАЙС-ЛИСТ ТОВ КАН (загальн.)1'!H2073</f>
        <v>шт.</v>
      </c>
      <c r="H256" s="113">
        <f>'ПРАЙС-ЛИСТ ТОВ КАН (загальн.)1'!I2073</f>
        <v>1812</v>
      </c>
    </row>
    <row r="257" spans="1:8" s="63" customFormat="1" x14ac:dyDescent="0.2">
      <c r="A257" s="128">
        <f>'ПРАЙС-ЛИСТ ТОВ КАН (загальн.)1'!A2074</f>
        <v>2063</v>
      </c>
      <c r="B257" s="129" t="str">
        <f>'ПРАЙС-ЛИСТ ТОВ КАН (загальн.)1'!C2074</f>
        <v>1609221041</v>
      </c>
      <c r="C257" s="113" t="str">
        <f>'ПРАЙС-ЛИСТ ТОВ КАН (загальн.)1'!D2074</f>
        <v>6310009</v>
      </c>
      <c r="D257" s="41" t="str">
        <f>'ПРАЙС-ЛИСТ ТОВ КАН (загальн.)1'!E2074</f>
        <v>Inox Перехідник ніпельний press - 139,7x88,9</v>
      </c>
      <c r="E257" s="131">
        <f>'ПРАЙС-ЛИСТ ТОВ КАН (загальн.)1'!F2074</f>
        <v>714.17</v>
      </c>
      <c r="F257" s="117">
        <f>'ПРАЙС-ЛИСТ ТОВ КАН (загальн.)1'!G2074</f>
        <v>24281.712</v>
      </c>
      <c r="G257" s="118" t="str">
        <f>'ПРАЙС-ЛИСТ ТОВ КАН (загальн.)1'!H2074</f>
        <v>шт.</v>
      </c>
      <c r="H257" s="113">
        <f>'ПРАЙС-ЛИСТ ТОВ КАН (загальн.)1'!I2074</f>
        <v>1812</v>
      </c>
    </row>
    <row r="258" spans="1:8" s="63" customFormat="1" x14ac:dyDescent="0.2">
      <c r="A258" s="128">
        <f>'ПРАЙС-ЛИСТ ТОВ КАН (загальн.)1'!A2075</f>
        <v>2064</v>
      </c>
      <c r="B258" s="129" t="str">
        <f>'ПРАЙС-ЛИСТ ТОВ КАН (загальн.)1'!C2075</f>
        <v>1609221042</v>
      </c>
      <c r="C258" s="113" t="str">
        <f>'ПРАЙС-ЛИСТ ТОВ КАН (загальн.)1'!D2075</f>
        <v>6310020</v>
      </c>
      <c r="D258" s="41" t="str">
        <f>'ПРАЙС-ЛИСТ ТОВ КАН (загальн.)1'!E2075</f>
        <v>Inox Перехідник ніпельний press - 168,3x108</v>
      </c>
      <c r="E258" s="131">
        <f>'ПРАЙС-ЛИСТ ТОВ КАН (загальн.)1'!F2075</f>
        <v>846.96</v>
      </c>
      <c r="F258" s="117">
        <f>'ПРАЙС-ЛИСТ ТОВ КАН (загальн.)1'!G2075</f>
        <v>28796.639999999999</v>
      </c>
      <c r="G258" s="118" t="str">
        <f>'ПРАЙС-ЛИСТ ТОВ КАН (загальн.)1'!H2075</f>
        <v>шт.</v>
      </c>
      <c r="H258" s="113">
        <f>'ПРАЙС-ЛИСТ ТОВ КАН (загальн.)1'!I2075</f>
        <v>1812</v>
      </c>
    </row>
    <row r="259" spans="1:8" s="63" customFormat="1" x14ac:dyDescent="0.2">
      <c r="A259" s="128">
        <f>'ПРАЙС-ЛИСТ ТОВ КАН (загальн.)1'!A2076</f>
        <v>2065</v>
      </c>
      <c r="B259" s="129" t="str">
        <f>'ПРАЙС-ЛИСТ ТОВ КАН (загальн.)1'!C2076</f>
        <v>1609221043</v>
      </c>
      <c r="C259" s="113" t="str">
        <f>'ПРАЙС-ЛИСТ ТОВ КАН (загальн.)1'!D2076</f>
        <v>6310019</v>
      </c>
      <c r="D259" s="41" t="str">
        <f>'ПРАЙС-ЛИСТ ТОВ КАН (загальн.)1'!E2076</f>
        <v>Inox Перехідник ніпельний press - 168,3x139,7</v>
      </c>
      <c r="E259" s="131">
        <f>'ПРАЙС-ЛИСТ ТОВ КАН (загальн.)1'!F2076</f>
        <v>802.73</v>
      </c>
      <c r="F259" s="117">
        <f>'ПРАЙС-ЛИСТ ТОВ КАН (загальн.)1'!G2076</f>
        <v>27292.752</v>
      </c>
      <c r="G259" s="118" t="str">
        <f>'ПРАЙС-ЛИСТ ТОВ КАН (загальн.)1'!H2076</f>
        <v>шт.</v>
      </c>
      <c r="H259" s="113">
        <f>'ПРАЙС-ЛИСТ ТОВ КАН (загальн.)1'!I2076</f>
        <v>1812</v>
      </c>
    </row>
    <row r="260" spans="1:8" s="63" customFormat="1" x14ac:dyDescent="0.2">
      <c r="A260" s="128">
        <f>'ПРАЙС-ЛИСТ ТОВ КАН (загальн.)1'!A2077</f>
        <v>2066</v>
      </c>
      <c r="B260" s="129" t="str">
        <f>'ПРАЙС-ЛИСТ ТОВ КАН (загальн.)1'!C2077</f>
        <v>1609221044</v>
      </c>
      <c r="C260" s="113" t="str">
        <f>'ПРАЙС-ЛИСТ ТОВ КАН (загальн.)1'!D2077</f>
        <v>6310021</v>
      </c>
      <c r="D260" s="41" t="str">
        <f>'ПРАЙС-ЛИСТ ТОВ КАН (загальн.)1'!E2077</f>
        <v>Inox Перехідник ніпельний press - 168,3x88,9</v>
      </c>
      <c r="E260" s="131">
        <f>'ПРАЙС-ЛИСТ ТОВ КАН (загальн.)1'!F2077</f>
        <v>861.08</v>
      </c>
      <c r="F260" s="117">
        <f>'ПРАЙС-ЛИСТ ТОВ КАН (загальн.)1'!G2077</f>
        <v>29276.856</v>
      </c>
      <c r="G260" s="118" t="str">
        <f>'ПРАЙС-ЛИСТ ТОВ КАН (загальн.)1'!H2077</f>
        <v>шт.</v>
      </c>
      <c r="H260" s="113">
        <f>'ПРАЙС-ЛИСТ ТОВ КАН (загальн.)1'!I2077</f>
        <v>1812</v>
      </c>
    </row>
    <row r="261" spans="1:8" s="63" customFormat="1" x14ac:dyDescent="0.2">
      <c r="A261" s="128">
        <f>'ПРАЙС-ЛИСТ ТОВ КАН (загальн.)1'!A2078</f>
        <v>2067</v>
      </c>
      <c r="B261" s="129" t="str">
        <f>'ПРАЙС-ЛИСТ ТОВ КАН (загальн.)1'!C2078</f>
        <v>1609245000</v>
      </c>
      <c r="C261" s="113" t="str">
        <f>'ПРАЙС-ЛИСТ ТОВ КАН (загальн.)1'!D2078</f>
        <v>620417.6</v>
      </c>
      <c r="D261" s="41" t="str">
        <f>'ПРАЙС-ЛИСТ ТОВ КАН (загальн.)1'!E2078</f>
        <v>Муфта press¤press 108 x 108</v>
      </c>
      <c r="E261" s="131">
        <f>'ПРАЙС-ЛИСТ ТОВ КАН (загальн.)1'!F2078</f>
        <v>149.97</v>
      </c>
      <c r="F261" s="117">
        <f>'ПРАЙС-ЛИСТ ТОВ КАН (загальн.)1'!G2078</f>
        <v>5099.1840000000002</v>
      </c>
      <c r="G261" s="118" t="str">
        <f>'ПРАЙС-ЛИСТ ТОВ КАН (загальн.)1'!H2078</f>
        <v>шт.</v>
      </c>
      <c r="H261" s="113">
        <f>'ПРАЙС-ЛИСТ ТОВ КАН (загальн.)1'!I2078</f>
        <v>1812</v>
      </c>
    </row>
    <row r="262" spans="1:8" s="63" customFormat="1" x14ac:dyDescent="0.2">
      <c r="A262" s="128">
        <f>'ПРАЙС-ЛИСТ ТОВ КАН (загальн.)1'!A2079</f>
        <v>2068</v>
      </c>
      <c r="B262" s="129" t="str">
        <f>'ПРАЙС-ЛИСТ ТОВ КАН (загальн.)1'!C2079</f>
        <v>1609245003</v>
      </c>
      <c r="C262" s="113" t="str">
        <f>'ПРАЙС-ЛИСТ ТОВ КАН (загальн.)1'!D2079</f>
        <v>6190943</v>
      </c>
      <c r="D262" s="41" t="str">
        <f>'ПРАЙС-ЛИСТ ТОВ КАН (загальн.)1'!E2079</f>
        <v>муфта press¤press 15 мм</v>
      </c>
      <c r="E262" s="131">
        <f>'ПРАЙС-ЛИСТ ТОВ КАН (загальн.)1'!F2079</f>
        <v>8.3699999999999992</v>
      </c>
      <c r="F262" s="117">
        <f>'ПРАЙС-ЛИСТ ТОВ КАН (загальн.)1'!G2079</f>
        <v>284.78399999999999</v>
      </c>
      <c r="G262" s="118" t="str">
        <f>'ПРАЙС-ЛИСТ ТОВ КАН (загальн.)1'!H2079</f>
        <v>шт.</v>
      </c>
      <c r="H262" s="113">
        <f>'ПРАЙС-ЛИСТ ТОВ КАН (загальн.)1'!I2079</f>
        <v>1812</v>
      </c>
    </row>
    <row r="263" spans="1:8" s="63" customFormat="1" x14ac:dyDescent="0.2">
      <c r="A263" s="128">
        <f>'ПРАЙС-ЛИСТ ТОВ КАН (загальн.)1'!A2080</f>
        <v>2069</v>
      </c>
      <c r="B263" s="129" t="str">
        <f>'ПРАЙС-ЛИСТ ТОВ КАН (загальн.)1'!C2080</f>
        <v>1609245004</v>
      </c>
      <c r="C263" s="113" t="str">
        <f>'ПРАЙС-ЛИСТ ТОВ КАН (загальн.)1'!D2080</f>
        <v>6190954</v>
      </c>
      <c r="D263" s="41" t="str">
        <f>'ПРАЙС-ЛИСТ ТОВ КАН (загальн.)1'!E2080</f>
        <v>Муфта press¤press 18 мм</v>
      </c>
      <c r="E263" s="131">
        <f>'ПРАЙС-ЛИСТ ТОВ КАН (загальн.)1'!F2080</f>
        <v>8.7099999999999991</v>
      </c>
      <c r="F263" s="117">
        <f>'ПРАЙС-ЛИСТ ТОВ КАН (загальн.)1'!G2080</f>
        <v>296.20800000000003</v>
      </c>
      <c r="G263" s="118" t="str">
        <f>'ПРАЙС-ЛИСТ ТОВ КАН (загальн.)1'!H2080</f>
        <v>шт.</v>
      </c>
      <c r="H263" s="113">
        <f>'ПРАЙС-ЛИСТ ТОВ КАН (загальн.)1'!I2080</f>
        <v>1812</v>
      </c>
    </row>
    <row r="264" spans="1:8" s="63" customFormat="1" x14ac:dyDescent="0.2">
      <c r="A264" s="128">
        <f>'ПРАЙС-ЛИСТ ТОВ КАН (загальн.)1'!A2081</f>
        <v>2070</v>
      </c>
      <c r="B264" s="129" t="str">
        <f>'ПРАЙС-ЛИСТ ТОВ КАН (загальн.)1'!C2081</f>
        <v>1609245010</v>
      </c>
      <c r="C264" s="113" t="str">
        <f>'ПРАЙС-ЛИСТ ТОВ КАН (загальн.)1'!D2081</f>
        <v>620415.4</v>
      </c>
      <c r="D264" s="41" t="str">
        <f>'ПРАЙС-ЛИСТ ТОВ КАН (загальн.)1'!E2081</f>
        <v>Муфта press¤press 76,1 x 76,1</v>
      </c>
      <c r="E264" s="131">
        <f>'ПРАЙС-ЛИСТ ТОВ КАН (загальн.)1'!F2081</f>
        <v>103.19000000000001</v>
      </c>
      <c r="F264" s="117">
        <f>'ПРАЙС-ЛИСТ ТОВ КАН (загальн.)1'!G2081</f>
        <v>3508.3919999999998</v>
      </c>
      <c r="G264" s="118" t="str">
        <f>'ПРАЙС-ЛИСТ ТОВ КАН (загальн.)1'!H2081</f>
        <v>шт.</v>
      </c>
      <c r="H264" s="113">
        <f>'ПРАЙС-ЛИСТ ТОВ КАН (загальн.)1'!I2081</f>
        <v>1812</v>
      </c>
    </row>
    <row r="265" spans="1:8" s="63" customFormat="1" x14ac:dyDescent="0.2">
      <c r="A265" s="128">
        <f>'ПРАЙС-ЛИСТ ТОВ КАН (загальн.)1'!A2082</f>
        <v>2071</v>
      </c>
      <c r="B265" s="129" t="str">
        <f>'ПРАЙС-ЛИСТ ТОВ КАН (загальн.)1'!C2082</f>
        <v>1609245011</v>
      </c>
      <c r="C265" s="113" t="str">
        <f>'ПРАЙС-ЛИСТ ТОВ КАН (загальн.)1'!D2082</f>
        <v>620416.5</v>
      </c>
      <c r="D265" s="41" t="str">
        <f>'ПРАЙС-ЛИСТ ТОВ КАН (загальн.)1'!E2082</f>
        <v>Муфта press¤press 88,9 x 88,9</v>
      </c>
      <c r="E265" s="131">
        <f>'ПРАЙС-ЛИСТ ТОВ КАН (загальн.)1'!F2082</f>
        <v>117.89</v>
      </c>
      <c r="F265" s="117">
        <f>'ПРАЙС-ЛИСТ ТОВ КАН (загальн.)1'!G2082</f>
        <v>4008.192</v>
      </c>
      <c r="G265" s="118" t="str">
        <f>'ПРАЙС-ЛИСТ ТОВ КАН (загальн.)1'!H2082</f>
        <v>шт.</v>
      </c>
      <c r="H265" s="113">
        <f>'ПРАЙС-ЛИСТ ТОВ КАН (загальн.)1'!I2082</f>
        <v>1812</v>
      </c>
    </row>
    <row r="266" spans="1:8" s="63" customFormat="1" x14ac:dyDescent="0.2">
      <c r="A266" s="128">
        <f>'ПРАЙС-ЛИСТ ТОВ КАН (загальн.)1'!A2083</f>
        <v>2072</v>
      </c>
      <c r="B266" s="129" t="str">
        <f>'ПРАЙС-ЛИСТ ТОВ КАН (загальн.)1'!C2083</f>
        <v>1609245012</v>
      </c>
      <c r="C266" s="113" t="str">
        <f>'ПРАЙС-ЛИСТ ТОВ КАН (загальн.)1'!D2083</f>
        <v>6190965</v>
      </c>
      <c r="D266" s="41" t="str">
        <f>'ПРАЙС-ЛИСТ ТОВ КАН (загальн.)1'!E2083</f>
        <v>муфта press¤press 22 мм</v>
      </c>
      <c r="E266" s="131">
        <f>'ПРАЙС-ЛИСТ ТОВ КАН (загальн.)1'!F2083</f>
        <v>10.16</v>
      </c>
      <c r="F266" s="117">
        <f>'ПРАЙС-ЛИСТ ТОВ КАН (загальн.)1'!G2083</f>
        <v>345.57600000000002</v>
      </c>
      <c r="G266" s="118" t="str">
        <f>'ПРАЙС-ЛИСТ ТОВ КАН (загальн.)1'!H2083</f>
        <v>шт.</v>
      </c>
      <c r="H266" s="113">
        <f>'ПРАЙС-ЛИСТ ТОВ КАН (загальн.)1'!I2083</f>
        <v>1812</v>
      </c>
    </row>
    <row r="267" spans="1:8" s="63" customFormat="1" x14ac:dyDescent="0.2">
      <c r="A267" s="128">
        <f>'ПРАЙС-ЛИСТ ТОВ КАН (загальн.)1'!A2084</f>
        <v>2073</v>
      </c>
      <c r="B267" s="129" t="str">
        <f>'ПРАЙС-ЛИСТ ТОВ КАН (загальн.)1'!C2084</f>
        <v>1609245013</v>
      </c>
      <c r="C267" s="113" t="str">
        <f>'ПРАЙС-ЛИСТ ТОВ КАН (загальн.)1'!D2084</f>
        <v>6190976</v>
      </c>
      <c r="D267" s="41" t="str">
        <f>'ПРАЙС-ЛИСТ ТОВ КАН (загальн.)1'!E2084</f>
        <v>Муфта press¤press 28 мм</v>
      </c>
      <c r="E267" s="131">
        <f>'ПРАЙС-ЛИСТ ТОВ КАН (загальн.)1'!F2084</f>
        <v>11.89</v>
      </c>
      <c r="F267" s="117">
        <f>'ПРАЙС-ЛИСТ ТОВ КАН (загальн.)1'!G2084</f>
        <v>404.32799999999997</v>
      </c>
      <c r="G267" s="118" t="str">
        <f>'ПРАЙС-ЛИСТ ТОВ КАН (загальн.)1'!H2084</f>
        <v>шт.</v>
      </c>
      <c r="H267" s="113">
        <f>'ПРАЙС-ЛИСТ ТОВ КАН (загальн.)1'!I2084</f>
        <v>1812</v>
      </c>
    </row>
    <row r="268" spans="1:8" s="63" customFormat="1" x14ac:dyDescent="0.2">
      <c r="A268" s="128">
        <f>'ПРАЙС-ЛИСТ ТОВ КАН (загальн.)1'!A2085</f>
        <v>2074</v>
      </c>
      <c r="B268" s="129" t="str">
        <f>'ПРАЙС-ЛИСТ ТОВ КАН (загальн.)1'!C2085</f>
        <v>1609245014</v>
      </c>
      <c r="C268" s="113" t="str">
        <f>'ПРАЙС-ЛИСТ ТОВ КАН (загальн.)1'!D2085</f>
        <v>6190987</v>
      </c>
      <c r="D268" s="41" t="str">
        <f>'ПРАЙС-ЛИСТ ТОВ КАН (загальн.)1'!E2085</f>
        <v>Муфта press¤press 35 мм</v>
      </c>
      <c r="E268" s="131">
        <f>'ПРАЙС-ЛИСТ ТОВ КАН (загальн.)1'!F2085</f>
        <v>14.25</v>
      </c>
      <c r="F268" s="117">
        <f>'ПРАЙС-ЛИСТ ТОВ КАН (загальн.)1'!G2085</f>
        <v>484.70400000000001</v>
      </c>
      <c r="G268" s="118" t="str">
        <f>'ПРАЙС-ЛИСТ ТОВ КАН (загальн.)1'!H2085</f>
        <v>шт.</v>
      </c>
      <c r="H268" s="113">
        <f>'ПРАЙС-ЛИСТ ТОВ КАН (загальн.)1'!I2085</f>
        <v>1812</v>
      </c>
    </row>
    <row r="269" spans="1:8" s="63" customFormat="1" x14ac:dyDescent="0.2">
      <c r="A269" s="128">
        <f>'ПРАЙС-ЛИСТ ТОВ КАН (загальн.)1'!A2086</f>
        <v>2075</v>
      </c>
      <c r="B269" s="129" t="str">
        <f>'ПРАЙС-ЛИСТ ТОВ КАН (загальн.)1'!C2086</f>
        <v>1609245015</v>
      </c>
      <c r="C269" s="113" t="str">
        <f>'ПРАЙС-ЛИСТ ТОВ КАН (загальн.)1'!D2086</f>
        <v>6190998</v>
      </c>
      <c r="D269" s="41" t="str">
        <f>'ПРАЙС-ЛИСТ ТОВ КАН (загальн.)1'!E2086</f>
        <v>Муфта press¤press 42 мм</v>
      </c>
      <c r="E269" s="131">
        <f>'ПРАЙС-ЛИСТ ТОВ КАН (загальн.)1'!F2086</f>
        <v>19.53</v>
      </c>
      <c r="F269" s="117">
        <f>'ПРАЙС-ЛИСТ ТОВ КАН (загальн.)1'!G2086</f>
        <v>664.22400000000005</v>
      </c>
      <c r="G269" s="118" t="str">
        <f>'ПРАЙС-ЛИСТ ТОВ КАН (загальн.)1'!H2086</f>
        <v>шт.</v>
      </c>
      <c r="H269" s="113">
        <f>'ПРАЙС-ЛИСТ ТОВ КАН (загальн.)1'!I2086</f>
        <v>1812</v>
      </c>
    </row>
    <row r="270" spans="1:8" s="63" customFormat="1" x14ac:dyDescent="0.2">
      <c r="A270" s="128">
        <f>'ПРАЙС-ЛИСТ ТОВ КАН (загальн.)1'!A2087</f>
        <v>2076</v>
      </c>
      <c r="B270" s="129" t="str">
        <f>'ПРАЙС-ЛИСТ ТОВ КАН (загальн.)1'!C2087</f>
        <v>1609245016</v>
      </c>
      <c r="C270" s="113" t="str">
        <f>'ПРАЙС-ЛИСТ ТОВ КАН (загальн.)1'!D2087</f>
        <v>6191009</v>
      </c>
      <c r="D270" s="41" t="str">
        <f>'ПРАЙС-ЛИСТ ТОВ КАН (загальн.)1'!E2087</f>
        <v>муфта press¤press 54 мм</v>
      </c>
      <c r="E270" s="131">
        <f>'ПРАЙС-ЛИСТ ТОВ КАН (загальн.)1'!F2087</f>
        <v>24.1</v>
      </c>
      <c r="F270" s="117">
        <f>'ПРАЙС-ЛИСТ ТОВ КАН (загальн.)1'!G2087</f>
        <v>819.26400000000001</v>
      </c>
      <c r="G270" s="118" t="str">
        <f>'ПРАЙС-ЛИСТ ТОВ КАН (загальн.)1'!H2087</f>
        <v>шт.</v>
      </c>
      <c r="H270" s="113">
        <f>'ПРАЙС-ЛИСТ ТОВ КАН (загальн.)1'!I2087</f>
        <v>1812</v>
      </c>
    </row>
    <row r="271" spans="1:8" s="63" customFormat="1" x14ac:dyDescent="0.2">
      <c r="A271" s="128">
        <f>'ПРАЙС-ЛИСТ ТОВ КАН (загальн.)1'!A2088</f>
        <v>2077</v>
      </c>
      <c r="B271" s="129" t="str">
        <f>'ПРАЙС-ЛИСТ ТОВ КАН (загальн.)1'!C2088</f>
        <v>1609245017</v>
      </c>
      <c r="C271" s="113" t="str">
        <f>'ПРАЙС-ЛИСТ ТОВ КАН (загальн.)1'!D2088</f>
        <v>6310001</v>
      </c>
      <c r="D271" s="41" t="str">
        <f>'ПРАЙС-ЛИСТ ТОВ КАН (загальн.)1'!E2088</f>
        <v>Inox муфта press x press - 139,7x139,7</v>
      </c>
      <c r="E271" s="131">
        <f>'ПРАЙС-ЛИСТ ТОВ КАН (загальн.)1'!F2088</f>
        <v>485.21999999999997</v>
      </c>
      <c r="F271" s="117">
        <f>'ПРАЙС-ЛИСТ ТОВ КАН (загальн.)1'!G2088</f>
        <v>16497.48</v>
      </c>
      <c r="G271" s="118" t="str">
        <f>'ПРАЙС-ЛИСТ ТОВ КАН (загальн.)1'!H2088</f>
        <v>шт.</v>
      </c>
      <c r="H271" s="113">
        <f>'ПРАЙС-ЛИСТ ТОВ КАН (загальн.)1'!I2088</f>
        <v>1812</v>
      </c>
    </row>
    <row r="272" spans="1:8" s="63" customFormat="1" x14ac:dyDescent="0.2">
      <c r="A272" s="128">
        <f>'ПРАЙС-ЛИСТ ТОВ КАН (загальн.)1'!A2089</f>
        <v>2078</v>
      </c>
      <c r="B272" s="129" t="str">
        <f>'ПРАЙС-ЛИСТ ТОВ КАН (загальн.)1'!C2089</f>
        <v>1609245018</v>
      </c>
      <c r="C272" s="113" t="str">
        <f>'ПРАЙС-ЛИСТ ТОВ КАН (загальн.)1'!D2089</f>
        <v>6310011</v>
      </c>
      <c r="D272" s="41" t="str">
        <f>'ПРАЙС-ЛИСТ ТОВ КАН (загальн.)1'!E2089</f>
        <v>Inox муфта press x press - 168,3x168,3</v>
      </c>
      <c r="E272" s="131">
        <f>'ПРАЙС-ЛИСТ ТОВ КАН (загальн.)1'!F2089</f>
        <v>573.41</v>
      </c>
      <c r="F272" s="117">
        <f>'ПРАЙС-ЛИСТ ТОВ КАН (загальн.)1'!G2089</f>
        <v>19495.871999999999</v>
      </c>
      <c r="G272" s="118" t="str">
        <f>'ПРАЙС-ЛИСТ ТОВ КАН (загальн.)1'!H2089</f>
        <v>шт.</v>
      </c>
      <c r="H272" s="113">
        <f>'ПРАЙС-ЛИСТ ТОВ КАН (загальн.)1'!I2089</f>
        <v>1812</v>
      </c>
    </row>
    <row r="273" spans="1:8" s="63" customFormat="1" x14ac:dyDescent="0.2">
      <c r="A273" s="128">
        <f>'ПРАЙС-ЛИСТ ТОВ КАН (загальн.)1'!A2090</f>
        <v>2079</v>
      </c>
      <c r="B273" s="129" t="str">
        <f>'ПРАЙС-ЛИСТ ТОВ КАН (загальн.)1'!C2090</f>
        <v>1609250000</v>
      </c>
      <c r="C273" s="113" t="str">
        <f>'ПРАЙС-ЛИСТ ТОВ КАН (загальн.)1'!D2090</f>
        <v>620420.9</v>
      </c>
      <c r="D273" s="41" t="str">
        <f>'ПРАЙС-ЛИСТ ТОВ КАН (загальн.)1'!E2090</f>
        <v>Заглушка press 108 мм</v>
      </c>
      <c r="E273" s="131">
        <f>'ПРАЙС-ЛИСТ ТОВ КАН (загальн.)1'!F2090</f>
        <v>62.25</v>
      </c>
      <c r="F273" s="117">
        <f>'ПРАЙС-ЛИСТ ТОВ КАН (загальн.)1'!G2090</f>
        <v>2116.7040000000002</v>
      </c>
      <c r="G273" s="118" t="str">
        <f>'ПРАЙС-ЛИСТ ТОВ КАН (загальн.)1'!H2090</f>
        <v>шт.</v>
      </c>
      <c r="H273" s="113">
        <f>'ПРАЙС-ЛИСТ ТОВ КАН (загальн.)1'!I2090</f>
        <v>1812</v>
      </c>
    </row>
    <row r="274" spans="1:8" s="63" customFormat="1" x14ac:dyDescent="0.2">
      <c r="A274" s="128">
        <f>'ПРАЙС-ЛИСТ ТОВ КАН (загальн.)1'!A2091</f>
        <v>2080</v>
      </c>
      <c r="B274" s="129" t="str">
        <f>'ПРАЙС-ЛИСТ ТОВ КАН (загальн.)1'!C2091</f>
        <v>1609250002</v>
      </c>
      <c r="C274" s="113" t="str">
        <f>'ПРАЙС-ЛИСТ ТОВ КАН (загальн.)1'!D2091</f>
        <v>6191011</v>
      </c>
      <c r="D274" s="41" t="str">
        <f>'ПРАЙС-ЛИСТ ТОВ КАН (загальн.)1'!E2091</f>
        <v>заглушка press 15 мм</v>
      </c>
      <c r="E274" s="131">
        <f>'ПРАЙС-ЛИСТ ТОВ КАН (загальн.)1'!F2091</f>
        <v>9.41</v>
      </c>
      <c r="F274" s="117">
        <f>'ПРАЙС-ЛИСТ ТОВ КАН (загальн.)1'!G2091</f>
        <v>319.87200000000001</v>
      </c>
      <c r="G274" s="118" t="str">
        <f>'ПРАЙС-ЛИСТ ТОВ КАН (загальн.)1'!H2091</f>
        <v>шт.</v>
      </c>
      <c r="H274" s="113">
        <f>'ПРАЙС-ЛИСТ ТОВ КАН (загальн.)1'!I2091</f>
        <v>1812</v>
      </c>
    </row>
    <row r="275" spans="1:8" s="63" customFormat="1" x14ac:dyDescent="0.2">
      <c r="A275" s="128">
        <f>'ПРАЙС-ЛИСТ ТОВ КАН (загальн.)1'!A2092</f>
        <v>2081</v>
      </c>
      <c r="B275" s="129" t="str">
        <f>'ПРАЙС-ЛИСТ ТОВ КАН (загальн.)1'!C2092</f>
        <v>1609250004</v>
      </c>
      <c r="C275" s="113" t="str">
        <f>'ПРАЙС-ЛИСТ ТОВ КАН (загальн.)1'!D2092</f>
        <v>6191020</v>
      </c>
      <c r="D275" s="41" t="str">
        <f>'ПРАЙС-ЛИСТ ТОВ КАН (загальн.)1'!E2092</f>
        <v>заглушка press 18 мм</v>
      </c>
      <c r="E275" s="131">
        <f>'ПРАЙС-ЛИСТ ТОВ КАН (загальн.)1'!F2092</f>
        <v>7.95</v>
      </c>
      <c r="F275" s="117">
        <f>'ПРАЙС-ЛИСТ ТОВ КАН (загальн.)1'!G2092</f>
        <v>270.50400000000002</v>
      </c>
      <c r="G275" s="118" t="str">
        <f>'ПРАЙС-ЛИСТ ТОВ КАН (загальн.)1'!H2092</f>
        <v>шт.</v>
      </c>
      <c r="H275" s="113">
        <f>'ПРАЙС-ЛИСТ ТОВ КАН (загальн.)1'!I2092</f>
        <v>1812</v>
      </c>
    </row>
    <row r="276" spans="1:8" s="63" customFormat="1" x14ac:dyDescent="0.2">
      <c r="A276" s="128">
        <f>'ПРАЙС-ЛИСТ ТОВ КАН (загальн.)1'!A2093</f>
        <v>2082</v>
      </c>
      <c r="B276" s="129" t="str">
        <f>'ПРАЙС-ЛИСТ ТОВ КАН (загальн.)1'!C2093</f>
        <v>1609250006</v>
      </c>
      <c r="C276" s="113" t="str">
        <f>'ПРАЙС-ЛИСТ ТОВ КАН (загальн.)1'!D2093</f>
        <v>6191031</v>
      </c>
      <c r="D276" s="41" t="str">
        <f>'ПРАЙС-ЛИСТ ТОВ КАН (загальн.)1'!E2093</f>
        <v>заглушка press 22 мм</v>
      </c>
      <c r="E276" s="131">
        <f>'ПРАЙС-ЛИСТ ТОВ КАН (загальн.)1'!F2093</f>
        <v>8.81</v>
      </c>
      <c r="F276" s="117">
        <f>'ПРАЙС-ЛИСТ ТОВ КАН (загальн.)1'!G2093</f>
        <v>299.47199999999998</v>
      </c>
      <c r="G276" s="118" t="str">
        <f>'ПРАЙС-ЛИСТ ТОВ КАН (загальн.)1'!H2093</f>
        <v>шт.</v>
      </c>
      <c r="H276" s="113">
        <f>'ПРАЙС-ЛИСТ ТОВ КАН (загальн.)1'!I2093</f>
        <v>1812</v>
      </c>
    </row>
    <row r="277" spans="1:8" s="63" customFormat="1" x14ac:dyDescent="0.2">
      <c r="A277" s="128">
        <f>'ПРАЙС-ЛИСТ ТОВ КАН (загальн.)1'!A2094</f>
        <v>2083</v>
      </c>
      <c r="B277" s="129" t="str">
        <f>'ПРАЙС-ЛИСТ ТОВ КАН (загальн.)1'!C2094</f>
        <v>1609250010</v>
      </c>
      <c r="C277" s="113" t="str">
        <f>'ПРАЙС-ЛИСТ ТОВ КАН (загальн.)1'!D2094</f>
        <v>6191053</v>
      </c>
      <c r="D277" s="41" t="str">
        <f>'ПРАЙС-ЛИСТ ТОВ КАН (загальн.)1'!E2094</f>
        <v>заглушка press 35 мм</v>
      </c>
      <c r="E277" s="131">
        <f>'ПРАЙС-ЛИСТ ТОВ КАН (загальн.)1'!F2094</f>
        <v>14.47</v>
      </c>
      <c r="F277" s="117">
        <f>'ПРАЙС-ЛИСТ ТОВ КАН (загальн.)1'!G2094</f>
        <v>492.048</v>
      </c>
      <c r="G277" s="118" t="str">
        <f>'ПРАЙС-ЛИСТ ТОВ КАН (загальн.)1'!H2094</f>
        <v>шт.</v>
      </c>
      <c r="H277" s="113">
        <f>'ПРАЙС-ЛИСТ ТОВ КАН (загальн.)1'!I2094</f>
        <v>1812</v>
      </c>
    </row>
    <row r="278" spans="1:8" s="63" customFormat="1" x14ac:dyDescent="0.2">
      <c r="A278" s="128">
        <f>'ПРАЙС-ЛИСТ ТОВ КАН (загальн.)1'!A2095</f>
        <v>2084</v>
      </c>
      <c r="B278" s="129" t="str">
        <f>'ПРАЙС-ЛИСТ ТОВ КАН (загальн.)1'!C2095</f>
        <v>1609250012</v>
      </c>
      <c r="C278" s="113" t="str">
        <f>'ПРАЙС-ЛИСТ ТОВ КАН (загальн.)1'!D2095</f>
        <v>6191064</v>
      </c>
      <c r="D278" s="41" t="str">
        <f>'ПРАЙС-ЛИСТ ТОВ КАН (загальн.)1'!E2095</f>
        <v>заглушка press 42 мм</v>
      </c>
      <c r="E278" s="131">
        <f>'ПРАЙС-ЛИСТ ТОВ КАН (загальн.)1'!F2095</f>
        <v>20.32</v>
      </c>
      <c r="F278" s="117">
        <f>'ПРАЙС-ЛИСТ ТОВ КАН (загальн.)1'!G2095</f>
        <v>690.74400000000003</v>
      </c>
      <c r="G278" s="118" t="str">
        <f>'ПРАЙС-ЛИСТ ТОВ КАН (загальн.)1'!H2095</f>
        <v>шт.</v>
      </c>
      <c r="H278" s="113">
        <f>'ПРАЙС-ЛИСТ ТОВ КАН (загальн.)1'!I2095</f>
        <v>1812</v>
      </c>
    </row>
    <row r="279" spans="1:8" s="63" customFormat="1" x14ac:dyDescent="0.2">
      <c r="A279" s="128">
        <f>'ПРАЙС-ЛИСТ ТОВ КАН (загальн.)1'!A2096</f>
        <v>2085</v>
      </c>
      <c r="B279" s="129" t="str">
        <f>'ПРАЙС-ЛИСТ ТОВ КАН (загальн.)1'!C2096</f>
        <v>1609250016</v>
      </c>
      <c r="C279" s="113" t="str">
        <f>'ПРАЙС-ЛИСТ ТОВ КАН (загальн.)1'!D2096</f>
        <v>620418.7</v>
      </c>
      <c r="D279" s="41" t="str">
        <f>'ПРАЙС-ЛИСТ ТОВ КАН (загальн.)1'!E2096</f>
        <v>заглушка press 76,1 мм</v>
      </c>
      <c r="E279" s="131">
        <f>'ПРАЙС-ЛИСТ ТОВ КАН (загальн.)1'!F2096</f>
        <v>43.14</v>
      </c>
      <c r="F279" s="117">
        <f>'ПРАЙС-ЛИСТ ТОВ КАН (загальн.)1'!G2096</f>
        <v>1466.76</v>
      </c>
      <c r="G279" s="118" t="str">
        <f>'ПРАЙС-ЛИСТ ТОВ КАН (загальн.)1'!H2096</f>
        <v>шт.</v>
      </c>
      <c r="H279" s="113">
        <f>'ПРАЙС-ЛИСТ ТОВ КАН (загальн.)1'!I2096</f>
        <v>1812</v>
      </c>
    </row>
    <row r="280" spans="1:8" s="63" customFormat="1" x14ac:dyDescent="0.2">
      <c r="A280" s="128">
        <f>'ПРАЙС-ЛИСТ ТОВ КАН (загальн.)1'!A2097</f>
        <v>2086</v>
      </c>
      <c r="B280" s="129" t="str">
        <f>'ПРАЙС-ЛИСТ ТОВ КАН (загальн.)1'!C2097</f>
        <v>1609250018</v>
      </c>
      <c r="C280" s="113" t="str">
        <f>'ПРАЙС-ЛИСТ ТОВ КАН (загальн.)1'!D2097</f>
        <v>620419.8</v>
      </c>
      <c r="D280" s="41" t="str">
        <f>'ПРАЙС-ЛИСТ ТОВ КАН (загальн.)1'!E2097</f>
        <v>заглушка press 88,9 мм</v>
      </c>
      <c r="E280" s="131">
        <f>'ПРАЙС-ЛИСТ ТОВ КАН (загальн.)1'!F2097</f>
        <v>46.25</v>
      </c>
      <c r="F280" s="117">
        <f>'ПРАЙС-ЛИСТ ТОВ КАН (загальн.)1'!G2097</f>
        <v>1572.432</v>
      </c>
      <c r="G280" s="118" t="str">
        <f>'ПРАЙС-ЛИСТ ТОВ КАН (загальн.)1'!H2097</f>
        <v>шт.</v>
      </c>
      <c r="H280" s="113">
        <f>'ПРАЙС-ЛИСТ ТОВ КАН (загальн.)1'!I2097</f>
        <v>1812</v>
      </c>
    </row>
    <row r="281" spans="1:8" s="63" customFormat="1" x14ac:dyDescent="0.2">
      <c r="A281" s="128">
        <f>'ПРАЙС-ЛИСТ ТОВ КАН (загальн.)1'!A2098</f>
        <v>2087</v>
      </c>
      <c r="B281" s="129" t="str">
        <f>'ПРАЙС-ЛИСТ ТОВ КАН (загальн.)1'!C2098</f>
        <v>1609250020</v>
      </c>
      <c r="C281" s="113" t="str">
        <f>'ПРАЙС-ЛИСТ ТОВ КАН (загальн.)1'!D2098</f>
        <v>6191042</v>
      </c>
      <c r="D281" s="41" t="str">
        <f>'ПРАЙС-ЛИСТ ТОВ КАН (загальн.)1'!E2098</f>
        <v>заглушка press 28 мм</v>
      </c>
      <c r="E281" s="131">
        <f>'ПРАЙС-ЛИСТ ТОВ КАН (загальн.)1'!F2098</f>
        <v>12.64</v>
      </c>
      <c r="F281" s="117">
        <f>'ПРАЙС-ЛИСТ ТОВ КАН (загальн.)1'!G2098</f>
        <v>429.62400000000002</v>
      </c>
      <c r="G281" s="118" t="str">
        <f>'ПРАЙС-ЛИСТ ТОВ КАН (загальн.)1'!H2098</f>
        <v>шт.</v>
      </c>
      <c r="H281" s="113">
        <f>'ПРАЙС-ЛИСТ ТОВ КАН (загальн.)1'!I2098</f>
        <v>1812</v>
      </c>
    </row>
    <row r="282" spans="1:8" s="63" customFormat="1" x14ac:dyDescent="0.2">
      <c r="A282" s="128">
        <f>'ПРАЙС-ЛИСТ ТОВ КАН (загальн.)1'!A2099</f>
        <v>2088</v>
      </c>
      <c r="B282" s="129" t="str">
        <f>'ПРАЙС-ЛИСТ ТОВ КАН (загальн.)1'!C2099</f>
        <v>1609250021</v>
      </c>
      <c r="C282" s="113" t="str">
        <f>'ПРАЙС-ЛИСТ ТОВ КАН (загальн.)1'!D2099</f>
        <v>6191075</v>
      </c>
      <c r="D282" s="41" t="str">
        <f>'ПРАЙС-ЛИСТ ТОВ КАН (загальн.)1'!E2099</f>
        <v>заглушка press 54 мм</v>
      </c>
      <c r="E282" s="131">
        <f>'ПРАЙС-ЛИСТ ТОВ КАН (загальн.)1'!F2099</f>
        <v>23.400000000000002</v>
      </c>
      <c r="F282" s="117">
        <f>'ПРАЙС-ЛИСТ ТОВ КАН (загальн.)1'!G2099</f>
        <v>795.6</v>
      </c>
      <c r="G282" s="118" t="str">
        <f>'ПРАЙС-ЛИСТ ТОВ КАН (загальн.)1'!H2099</f>
        <v>шт.</v>
      </c>
      <c r="H282" s="113">
        <f>'ПРАЙС-ЛИСТ ТОВ КАН (загальн.)1'!I2099</f>
        <v>1812</v>
      </c>
    </row>
    <row r="283" spans="1:8" s="63" customFormat="1" x14ac:dyDescent="0.2">
      <c r="A283" s="128">
        <f>'ПРАЙС-ЛИСТ ТОВ КАН (загальн.)1'!A2100</f>
        <v>2089</v>
      </c>
      <c r="B283" s="129" t="str">
        <f>'ПРАЙС-ЛИСТ ТОВ КАН (загальн.)1'!C2100</f>
        <v>1609257000</v>
      </c>
      <c r="C283" s="113" t="str">
        <f>'ПРАЙС-ЛИСТ ТОВ КАН (загальн.)1'!D2100</f>
        <v>620433.0</v>
      </c>
      <c r="D283" s="41" t="str">
        <f>'ПРАЙС-ЛИСТ ТОВ КАН (загальн.)1'!E2100</f>
        <v>Трійник press 108мм</v>
      </c>
      <c r="E283" s="131">
        <f>'ПРАЙС-ЛИСТ ТОВ КАН (загальн.)1'!F2100</f>
        <v>449.39</v>
      </c>
      <c r="F283" s="117">
        <f>'ПРАЙС-ЛИСТ ТОВ КАН (загальн.)1'!G2100</f>
        <v>15279.191999999999</v>
      </c>
      <c r="G283" s="118" t="str">
        <f>'ПРАЙС-ЛИСТ ТОВ КАН (загальн.)1'!H2100</f>
        <v>шт.</v>
      </c>
      <c r="H283" s="113">
        <f>'ПРАЙС-ЛИСТ ТОВ КАН (загальн.)1'!I2100</f>
        <v>1812</v>
      </c>
    </row>
    <row r="284" spans="1:8" s="63" customFormat="1" x14ac:dyDescent="0.2">
      <c r="A284" s="128">
        <f>'ПРАЙС-ЛИСТ ТОВ КАН (загальн.)1'!A2101</f>
        <v>2090</v>
      </c>
      <c r="B284" s="129" t="str">
        <f>'ПРАЙС-ЛИСТ ТОВ КАН (загальн.)1'!C2101</f>
        <v>1609257001</v>
      </c>
      <c r="C284" s="113" t="str">
        <f>'ПРАЙС-ЛИСТ ТОВ КАН (загальн.)1'!D2101</f>
        <v>6310004</v>
      </c>
      <c r="D284" s="41" t="str">
        <f>'ПРАЙС-ЛИСТ ТОВ КАН (загальн.)1'!E2101</f>
        <v>Inox трійник press - 139,7x139,7x139,7</v>
      </c>
      <c r="E284" s="131">
        <f>'ПРАЙС-ЛИСТ ТОВ КАН (загальн.)1'!F2101</f>
        <v>1235.1099999999999</v>
      </c>
      <c r="F284" s="117">
        <f>'ПРАЙС-ЛИСТ ТОВ КАН (загальн.)1'!G2101</f>
        <v>41993.807999999997</v>
      </c>
      <c r="G284" s="118" t="str">
        <f>'ПРАЙС-ЛИСТ ТОВ КАН (загальн.)1'!H2101</f>
        <v>шт.</v>
      </c>
      <c r="H284" s="113">
        <f>'ПРАЙС-ЛИСТ ТОВ КАН (загальн.)1'!I2101</f>
        <v>1812</v>
      </c>
    </row>
    <row r="285" spans="1:8" s="63" customFormat="1" x14ac:dyDescent="0.2">
      <c r="A285" s="128">
        <f>'ПРАЙС-ЛИСТ ТОВ КАН (загальн.)1'!A2102</f>
        <v>2091</v>
      </c>
      <c r="B285" s="129" t="str">
        <f>'ПРАЙС-ЛИСТ ТОВ КАН (загальн.)1'!C2102</f>
        <v>1609257002</v>
      </c>
      <c r="C285" s="113" t="str">
        <f>'ПРАЙС-ЛИСТ ТОВ КАН (загальн.)1'!D2102</f>
        <v>6191350</v>
      </c>
      <c r="D285" s="41" t="str">
        <f>'ПРАЙС-ЛИСТ ТОВ КАН (загальн.)1'!E2102</f>
        <v>Трійник press 15 мм</v>
      </c>
      <c r="E285" s="131">
        <f>'ПРАЙС-ЛИСТ ТОВ КАН (загальн.)1'!F2102</f>
        <v>19.57</v>
      </c>
      <c r="F285" s="117">
        <f>'ПРАЙС-ЛИСТ ТОВ КАН (загальн.)1'!G2102</f>
        <v>665.44799999999998</v>
      </c>
      <c r="G285" s="118" t="str">
        <f>'ПРАЙС-ЛИСТ ТОВ КАН (загальн.)1'!H2102</f>
        <v>шт.</v>
      </c>
      <c r="H285" s="113">
        <f>'ПРАЙС-ЛИСТ ТОВ КАН (загальн.)1'!I2102</f>
        <v>1812</v>
      </c>
    </row>
    <row r="286" spans="1:8" s="63" customFormat="1" x14ac:dyDescent="0.2">
      <c r="A286" s="128">
        <f>'ПРАЙС-ЛИСТ ТОВ КАН (загальн.)1'!A2103</f>
        <v>2092</v>
      </c>
      <c r="B286" s="129" t="str">
        <f>'ПРАЙС-ЛИСТ ТОВ КАН (загальн.)1'!C2103</f>
        <v>1609257003</v>
      </c>
      <c r="C286" s="113" t="str">
        <f>'ПРАЙС-ЛИСТ ТОВ КАН (загальн.)1'!D2103</f>
        <v>6310014</v>
      </c>
      <c r="D286" s="41" t="str">
        <f>'ПРАЙС-ЛИСТ ТОВ КАН (загальн.)1'!E2103</f>
        <v>Inox трійник press - 168,3x168,3x168,3</v>
      </c>
      <c r="E286" s="131">
        <f>'ПРАЙС-ЛИСТ ТОВ КАН (загальн.)1'!F2103</f>
        <v>1543.85</v>
      </c>
      <c r="F286" s="117">
        <f>'ПРАЙС-ЛИСТ ТОВ КАН (загальн.)1'!G2103</f>
        <v>52490.832000000002</v>
      </c>
      <c r="G286" s="118" t="str">
        <f>'ПРАЙС-ЛИСТ ТОВ КАН (загальн.)1'!H2103</f>
        <v>шт.</v>
      </c>
      <c r="H286" s="113">
        <f>'ПРАЙС-ЛИСТ ТОВ КАН (загальн.)1'!I2103</f>
        <v>1812</v>
      </c>
    </row>
    <row r="287" spans="1:8" s="63" customFormat="1" x14ac:dyDescent="0.2">
      <c r="A287" s="128">
        <f>'ПРАЙС-ЛИСТ ТОВ КАН (загальн.)1'!A2104</f>
        <v>2093</v>
      </c>
      <c r="B287" s="129" t="str">
        <f>'ПРАЙС-ЛИСТ ТОВ КАН (загальн.)1'!C2104</f>
        <v>1609257005</v>
      </c>
      <c r="C287" s="113" t="str">
        <f>'ПРАЙС-ЛИСТ ТОВ КАН (загальн.)1'!D2104</f>
        <v>6191405</v>
      </c>
      <c r="D287" s="41" t="str">
        <f>'ПРАЙС-ЛИСТ ТОВ КАН (загальн.)1'!E2104</f>
        <v>Трійник press 22 мм</v>
      </c>
      <c r="E287" s="131">
        <f>'ПРАЙС-ЛИСТ ТОВ КАН (загальн.)1'!F2104</f>
        <v>23.020000000000003</v>
      </c>
      <c r="F287" s="117">
        <f>'ПРАЙС-ЛИСТ ТОВ КАН (загальн.)1'!G2104</f>
        <v>782.54399999999998</v>
      </c>
      <c r="G287" s="118" t="str">
        <f>'ПРАЙС-ЛИСТ ТОВ КАН (загальн.)1'!H2104</f>
        <v>шт.</v>
      </c>
      <c r="H287" s="113">
        <f>'ПРАЙС-ЛИСТ ТОВ КАН (загальн.)1'!I2104</f>
        <v>1812</v>
      </c>
    </row>
    <row r="288" spans="1:8" s="63" customFormat="1" x14ac:dyDescent="0.2">
      <c r="A288" s="128">
        <f>'ПРАЙС-ЛИСТ ТОВ КАН (загальн.)1'!A2105</f>
        <v>2094</v>
      </c>
      <c r="B288" s="129" t="str">
        <f>'ПРАЙС-ЛИСТ ТОВ КАН (загальн.)1'!C2105</f>
        <v>1609257010</v>
      </c>
      <c r="C288" s="113" t="str">
        <f>'ПРАЙС-ЛИСТ ТОВ КАН (загальн.)1'!D2105</f>
        <v>620431.9</v>
      </c>
      <c r="D288" s="41" t="str">
        <f>'ПРАЙС-ЛИСТ ТОВ КАН (загальн.)1'!E2105</f>
        <v>Трійник press 76,1мм</v>
      </c>
      <c r="E288" s="131">
        <f>'ПРАЙС-ЛИСТ ТОВ КАН (загальн.)1'!F2105</f>
        <v>290.52999999999997</v>
      </c>
      <c r="F288" s="117">
        <f>'ПРАЙС-ЛИСТ ТОВ КАН (загальн.)1'!G2105</f>
        <v>9878.0879999999997</v>
      </c>
      <c r="G288" s="118" t="str">
        <f>'ПРАЙС-ЛИСТ ТОВ КАН (загальн.)1'!H2105</f>
        <v>шт.</v>
      </c>
      <c r="H288" s="113">
        <f>'ПРАЙС-ЛИСТ ТОВ КАН (загальн.)1'!I2105</f>
        <v>1812</v>
      </c>
    </row>
    <row r="289" spans="1:8" s="63" customFormat="1" x14ac:dyDescent="0.2">
      <c r="A289" s="128">
        <f>'ПРАЙС-ЛИСТ ТОВ КАН (загальн.)1'!A2106</f>
        <v>2095</v>
      </c>
      <c r="B289" s="129" t="str">
        <f>'ПРАЙС-ЛИСТ ТОВ КАН (загальн.)1'!C2106</f>
        <v>1609257011</v>
      </c>
      <c r="C289" s="113" t="str">
        <f>'ПРАЙС-ЛИСТ ТОВ КАН (загальн.)1'!D2106</f>
        <v>620432.1</v>
      </c>
      <c r="D289" s="41" t="str">
        <f>'ПРАЙС-ЛИСТ ТОВ КАН (загальн.)1'!E2106</f>
        <v>Трійник press 88,9мм</v>
      </c>
      <c r="E289" s="131">
        <f>'ПРАЙС-ЛИСТ ТОВ КАН (загальн.)1'!F2106</f>
        <v>364.14</v>
      </c>
      <c r="F289" s="117">
        <f>'ПРАЙС-ЛИСТ ТОВ КАН (загальн.)1'!G2106</f>
        <v>12380.76</v>
      </c>
      <c r="G289" s="118" t="str">
        <f>'ПРАЙС-ЛИСТ ТОВ КАН (загальн.)1'!H2106</f>
        <v>шт.</v>
      </c>
      <c r="H289" s="113">
        <f>'ПРАЙС-ЛИСТ ТОВ КАН (загальн.)1'!I2106</f>
        <v>1812</v>
      </c>
    </row>
    <row r="290" spans="1:8" s="63" customFormat="1" x14ac:dyDescent="0.2">
      <c r="A290" s="128">
        <f>'ПРАЙС-ЛИСТ ТОВ КАН (загальн.)1'!A2107</f>
        <v>2096</v>
      </c>
      <c r="B290" s="129" t="str">
        <f>'ПРАЙС-ЛИСТ ТОВ КАН (загальн.)1'!C2107</f>
        <v>1609257012</v>
      </c>
      <c r="C290" s="113" t="str">
        <f>'ПРАЙС-ЛИСТ ТОВ КАН (загальн.)1'!D2107</f>
        <v>620457.2</v>
      </c>
      <c r="D290" s="41" t="str">
        <f>'ПРАЙС-ЛИСТ ТОВ КАН (загальн.)1'!E2107</f>
        <v>Трійник з внутрішньою різьбою press 108 x 2 х 108</v>
      </c>
      <c r="E290" s="131">
        <f>'ПРАЙС-ЛИСТ ТОВ КАН (загальн.)1'!F2107</f>
        <v>379.76</v>
      </c>
      <c r="F290" s="117">
        <f>'ПРАЙС-ЛИСТ ТОВ КАН (загальн.)1'!G2107</f>
        <v>12911.976000000001</v>
      </c>
      <c r="G290" s="118" t="str">
        <f>'ПРАЙС-ЛИСТ ТОВ КАН (загальн.)1'!H2107</f>
        <v>шт.</v>
      </c>
      <c r="H290" s="113">
        <f>'ПРАЙС-ЛИСТ ТОВ КАН (загальн.)1'!I2107</f>
        <v>1812</v>
      </c>
    </row>
    <row r="291" spans="1:8" s="63" customFormat="1" x14ac:dyDescent="0.2">
      <c r="A291" s="128">
        <f>'ПРАЙС-ЛИСТ ТОВ КАН (загальн.)1'!A2108</f>
        <v>2097</v>
      </c>
      <c r="B291" s="129" t="str">
        <f>'ПРАЙС-ЛИСТ ТОВ КАН (загальн.)1'!C2108</f>
        <v>1609257013</v>
      </c>
      <c r="C291" s="113" t="str">
        <f>'ПРАЙС-ЛИСТ ТОВ КАН (загальн.)1'!D2108</f>
        <v>620454.1</v>
      </c>
      <c r="D291" s="41" t="str">
        <f>'ПРАЙС-ЛИСТ ТОВ КАН (загальн.)1'!E2108</f>
        <v>Трійник з внутрішньою різьбою press 108 x 3/4 х 108</v>
      </c>
      <c r="E291" s="131">
        <f>'ПРАЙС-ЛИСТ ТОВ КАН (загальн.)1'!F2108</f>
        <v>296.82</v>
      </c>
      <c r="F291" s="117">
        <f>'ПРАЙС-ЛИСТ ТОВ КАН (загальн.)1'!G2108</f>
        <v>10091.879999999999</v>
      </c>
      <c r="G291" s="118" t="str">
        <f>'ПРАЙС-ЛИСТ ТОВ КАН (загальн.)1'!H2108</f>
        <v>шт.</v>
      </c>
      <c r="H291" s="113">
        <f>'ПРАЙС-ЛИСТ ТОВ КАН (загальн.)1'!I2108</f>
        <v>1812</v>
      </c>
    </row>
    <row r="292" spans="1:8" s="63" customFormat="1" x14ac:dyDescent="0.2">
      <c r="A292" s="128">
        <f>'ПРАЙС-ЛИСТ ТОВ КАН (загальн.)1'!A2109</f>
        <v>2098</v>
      </c>
      <c r="B292" s="129" t="str">
        <f>'ПРАЙС-ЛИСТ ТОВ КАН (загальн.)1'!C2109</f>
        <v>1609257014</v>
      </c>
      <c r="C292" s="113" t="str">
        <f>'ПРАЙС-ЛИСТ ТОВ КАН (загальн.)1'!D2109</f>
        <v>6191592</v>
      </c>
      <c r="D292" s="41" t="str">
        <f>'ПРАЙС-ЛИСТ ТОВ КАН (загальн.)1'!E2109</f>
        <v>Трійник з внутрішньою різьбою press 15x1/2"x15мм</v>
      </c>
      <c r="E292" s="131">
        <f>'ПРАЙС-ЛИСТ ТОВ КАН (загальн.)1'!F2109</f>
        <v>21.360000000000003</v>
      </c>
      <c r="F292" s="117">
        <f>'ПРАЙС-ЛИСТ ТОВ КАН (загальн.)1'!G2109</f>
        <v>726.24</v>
      </c>
      <c r="G292" s="118" t="str">
        <f>'ПРАЙС-ЛИСТ ТОВ КАН (загальн.)1'!H2109</f>
        <v>шт.</v>
      </c>
      <c r="H292" s="113">
        <f>'ПРАЙС-ЛИСТ ТОВ КАН (загальн.)1'!I2109</f>
        <v>1812</v>
      </c>
    </row>
    <row r="293" spans="1:8" s="63" customFormat="1" x14ac:dyDescent="0.2">
      <c r="A293" s="128">
        <f>'ПРАЙС-ЛИСТ ТОВ КАН (загальн.)1'!A2110</f>
        <v>2099</v>
      </c>
      <c r="B293" s="129" t="str">
        <f>'ПРАЙС-ЛИСТ ТОВ КАН (загальн.)1'!C2110</f>
        <v>1609257015</v>
      </c>
      <c r="C293" s="113" t="str">
        <f>'ПРАЙС-ЛИСТ ТОВ КАН (загальн.)1'!D2110</f>
        <v>6191603</v>
      </c>
      <c r="D293" s="41" t="str">
        <f>'ПРАЙС-ЛИСТ ТОВ КАН (загальн.)1'!E2110</f>
        <v>Трійник з внутрішньою різьбою press 18x1/2"x18мм</v>
      </c>
      <c r="E293" s="131">
        <f>'ПРАЙС-ЛИСТ ТОВ КАН (загальн.)1'!F2110</f>
        <v>21.26</v>
      </c>
      <c r="F293" s="117">
        <f>'ПРАЙС-ЛИСТ ТОВ КАН (загальн.)1'!G2110</f>
        <v>722.976</v>
      </c>
      <c r="G293" s="118" t="str">
        <f>'ПРАЙС-ЛИСТ ТОВ КАН (загальн.)1'!H2110</f>
        <v>шт.</v>
      </c>
      <c r="H293" s="113">
        <f>'ПРАЙС-ЛИСТ ТОВ КАН (загальн.)1'!I2110</f>
        <v>1812</v>
      </c>
    </row>
    <row r="294" spans="1:8" s="63" customFormat="1" x14ac:dyDescent="0.2">
      <c r="A294" s="128">
        <f>'ПРАЙС-ЛИСТ ТОВ КАН (загальн.)1'!A2111</f>
        <v>2100</v>
      </c>
      <c r="B294" s="129" t="str">
        <f>'ПРАЙС-ЛИСТ ТОВ КАН (загальн.)1'!C2111</f>
        <v>1609257016</v>
      </c>
      <c r="C294" s="113" t="str">
        <f>'ПРАЙС-ЛИСТ ТОВ КАН (загальн.)1'!D2111</f>
        <v>6191614</v>
      </c>
      <c r="D294" s="41" t="str">
        <f>'ПРАЙС-ЛИСТ ТОВ КАН (загальн.)1'!E2111</f>
        <v>Трійник з внутрішньою різьбою press 18x3/4"x18мм</v>
      </c>
      <c r="E294" s="131">
        <f>'ПРАЙС-ЛИСТ ТОВ КАН (загальн.)1'!F2111</f>
        <v>23.700000000000003</v>
      </c>
      <c r="F294" s="117">
        <f>'ПРАЙС-ЛИСТ ТОВ КАН (загальн.)1'!G2111</f>
        <v>805.8</v>
      </c>
      <c r="G294" s="118" t="str">
        <f>'ПРАЙС-ЛИСТ ТОВ КАН (загальн.)1'!H2111</f>
        <v>шт.</v>
      </c>
      <c r="H294" s="113">
        <f>'ПРАЙС-ЛИСТ ТОВ КАН (загальн.)1'!I2111</f>
        <v>1812</v>
      </c>
    </row>
    <row r="295" spans="1:8" s="63" customFormat="1" x14ac:dyDescent="0.2">
      <c r="A295" s="128">
        <f>'ПРАЙС-ЛИСТ ТОВ КАН (загальн.)1'!A2112</f>
        <v>2101</v>
      </c>
      <c r="B295" s="129" t="str">
        <f>'ПРАЙС-ЛИСТ ТОВ КАН (загальн.)1'!C2112</f>
        <v>1609257017</v>
      </c>
      <c r="C295" s="113" t="str">
        <f>'ПРАЙС-ЛИСТ ТОВ КАН (загальн.)1'!D2112</f>
        <v>6191625</v>
      </c>
      <c r="D295" s="41" t="str">
        <f>'ПРАЙС-ЛИСТ ТОВ КАН (загальн.)1'!E2112</f>
        <v>Трійник з внутрішньою різьбою press 22x1/2"x22мм</v>
      </c>
      <c r="E295" s="131">
        <f>'ПРАЙС-ЛИСТ ТОВ КАН (загальн.)1'!F2112</f>
        <v>22.71</v>
      </c>
      <c r="F295" s="117">
        <f>'ПРАЙС-ЛИСТ ТОВ КАН (загальн.)1'!G2112</f>
        <v>772.34400000000005</v>
      </c>
      <c r="G295" s="118" t="str">
        <f>'ПРАЙС-ЛИСТ ТОВ КАН (загальн.)1'!H2112</f>
        <v>шт.</v>
      </c>
      <c r="H295" s="113">
        <f>'ПРАЙС-ЛИСТ ТОВ КАН (загальн.)1'!I2112</f>
        <v>1812</v>
      </c>
    </row>
    <row r="296" spans="1:8" s="63" customFormat="1" x14ac:dyDescent="0.2">
      <c r="A296" s="128">
        <f>'ПРАЙС-ЛИСТ ТОВ КАН (загальн.)1'!A2113</f>
        <v>2102</v>
      </c>
      <c r="B296" s="129" t="str">
        <f>'ПРАЙС-ЛИСТ ТОВ КАН (загальн.)1'!C2113</f>
        <v>1609257018</v>
      </c>
      <c r="C296" s="113" t="str">
        <f>'ПРАЙС-ЛИСТ ТОВ КАН (загальн.)1'!D2113</f>
        <v>6191636</v>
      </c>
      <c r="D296" s="41" t="str">
        <f>'ПРАЙС-ЛИСТ ТОВ КАН (загальн.)1'!E2113</f>
        <v>Трійник з внутрішньою різьбою press 22x3/4"x22мм</v>
      </c>
      <c r="E296" s="131">
        <f>'ПРАЙС-ЛИСТ ТОВ КАН (загальн.)1'!F2113</f>
        <v>26.28</v>
      </c>
      <c r="F296" s="117">
        <f>'ПРАЙС-ЛИСТ ТОВ КАН (загальн.)1'!G2113</f>
        <v>893.52</v>
      </c>
      <c r="G296" s="118" t="str">
        <f>'ПРАЙС-ЛИСТ ТОВ КАН (загальн.)1'!H2113</f>
        <v>шт.</v>
      </c>
      <c r="H296" s="113">
        <f>'ПРАЙС-ЛИСТ ТОВ КАН (загальн.)1'!I2113</f>
        <v>1812</v>
      </c>
    </row>
    <row r="297" spans="1:8" s="63" customFormat="1" x14ac:dyDescent="0.2">
      <c r="A297" s="128">
        <f>'ПРАЙС-ЛИСТ ТОВ КАН (загальн.)1'!A2114</f>
        <v>2103</v>
      </c>
      <c r="B297" s="129" t="str">
        <f>'ПРАЙС-ЛИСТ ТОВ КАН (загальн.)1'!C2114</f>
        <v>1609257019</v>
      </c>
      <c r="C297" s="113" t="str">
        <f>'ПРАЙС-ЛИСТ ТОВ КАН (загальн.)1'!D2114</f>
        <v>6198599</v>
      </c>
      <c r="D297" s="41" t="str">
        <f>'ПРАЙС-ЛИСТ ТОВ КАН (загальн.)1'!E2114</f>
        <v>Трійник з внутрішньою різьбою press 28x1"x28мм</v>
      </c>
      <c r="E297" s="131">
        <f>'ПРАЙС-ЛИСТ ТОВ КАН (загальн.)1'!F2114</f>
        <v>38.35</v>
      </c>
      <c r="F297" s="117">
        <f>'ПРАЙС-ЛИСТ ТОВ КАН (загальн.)1'!G2114</f>
        <v>1303.9680000000001</v>
      </c>
      <c r="G297" s="118" t="str">
        <f>'ПРАЙС-ЛИСТ ТОВ КАН (загальн.)1'!H2114</f>
        <v>шт.</v>
      </c>
      <c r="H297" s="113">
        <f>'ПРАЙС-ЛИСТ ТОВ КАН (загальн.)1'!I2114</f>
        <v>1812</v>
      </c>
    </row>
    <row r="298" spans="1:8" s="63" customFormat="1" x14ac:dyDescent="0.2">
      <c r="A298" s="128">
        <f>'ПРАЙС-ЛИСТ ТОВ КАН (загальн.)1'!A2115</f>
        <v>2104</v>
      </c>
      <c r="B298" s="129" t="str">
        <f>'ПРАЙС-ЛИСТ ТОВ КАН (загальн.)1'!C2115</f>
        <v>1609257022</v>
      </c>
      <c r="C298" s="113" t="str">
        <f>'ПРАЙС-ЛИСТ ТОВ КАН (загальн.)1'!D2115</f>
        <v>6198601</v>
      </c>
      <c r="D298" s="41" t="str">
        <f>'ПРАЙС-ЛИСТ ТОВ КАН (загальн.)1'!E2115</f>
        <v>Трійник з внутрішньою різьбою press 35x1"x35мм</v>
      </c>
      <c r="E298" s="131">
        <f>'ПРАЙС-ЛИСТ ТОВ КАН (загальн.)1'!F2115</f>
        <v>46.29</v>
      </c>
      <c r="F298" s="117">
        <f>'ПРАЙС-ЛИСТ ТОВ КАН (загальн.)1'!G2115</f>
        <v>1574.0640000000001</v>
      </c>
      <c r="G298" s="118" t="str">
        <f>'ПРАЙС-ЛИСТ ТОВ КАН (загальн.)1'!H2115</f>
        <v>шт.</v>
      </c>
      <c r="H298" s="113">
        <f>'ПРАЙС-ЛИСТ ТОВ КАН (загальн.)1'!I2115</f>
        <v>1812</v>
      </c>
    </row>
    <row r="299" spans="1:8" s="63" customFormat="1" x14ac:dyDescent="0.2">
      <c r="A299" s="128">
        <f>'ПРАЙС-ЛИСТ ТОВ КАН (загальн.)1'!A2116</f>
        <v>2105</v>
      </c>
      <c r="B299" s="129" t="str">
        <f>'ПРАЙС-ЛИСТ ТОВ КАН (загальн.)1'!C2116</f>
        <v>1609257026</v>
      </c>
      <c r="C299" s="113" t="str">
        <f>'ПРАЙС-ЛИСТ ТОВ КАН (загальн.)1'!D2116</f>
        <v>6198610</v>
      </c>
      <c r="D299" s="41" t="str">
        <f>'ПРАЙС-ЛИСТ ТОВ КАН (загальн.)1'!E2116</f>
        <v>Трійник з внутрішньою різьбою press 42x1"x42мм</v>
      </c>
      <c r="E299" s="131">
        <f>'ПРАЙС-ЛИСТ ТОВ КАН (загальн.)1'!F2116</f>
        <v>53.86</v>
      </c>
      <c r="F299" s="117">
        <f>'ПРАЙС-ЛИСТ ТОВ КАН (загальн.)1'!G2116</f>
        <v>1831.104</v>
      </c>
      <c r="G299" s="118" t="str">
        <f>'ПРАЙС-ЛИСТ ТОВ КАН (загальн.)1'!H2116</f>
        <v>шт.</v>
      </c>
      <c r="H299" s="113">
        <f>'ПРАЙС-ЛИСТ ТОВ КАН (загальн.)1'!I2116</f>
        <v>1812</v>
      </c>
    </row>
    <row r="300" spans="1:8" s="63" customFormat="1" x14ac:dyDescent="0.2">
      <c r="A300" s="128">
        <f>'ПРАЙС-ЛИСТ ТОВ КАН (загальн.)1'!A2117</f>
        <v>2106</v>
      </c>
      <c r="B300" s="129" t="str">
        <f>'ПРАЙС-ЛИСТ ТОВ КАН (загальн.)1'!C2117</f>
        <v>1609257027</v>
      </c>
      <c r="C300" s="113" t="str">
        <f>'ПРАЙС-ЛИСТ ТОВ КАН (загальн.)1'!D2117</f>
        <v>6191680</v>
      </c>
      <c r="D300" s="41" t="str">
        <f>'ПРАЙС-ЛИСТ ТОВ КАН (загальн.)1'!E2117</f>
        <v>Трійник з внутрішньою різьбою press 42x1/2"x42мм</v>
      </c>
      <c r="E300" s="131">
        <f>'ПРАЙС-ЛИСТ ТОВ КАН (загальн.)1'!F2117</f>
        <v>38.01</v>
      </c>
      <c r="F300" s="117">
        <f>'ПРАЙС-ЛИСТ ТОВ КАН (загальн.)1'!G2117</f>
        <v>1292.5440000000001</v>
      </c>
      <c r="G300" s="118" t="str">
        <f>'ПРАЙС-ЛИСТ ТОВ КАН (загальн.)1'!H2117</f>
        <v>шт.</v>
      </c>
      <c r="H300" s="113">
        <f>'ПРАЙС-ЛИСТ ТОВ КАН (загальн.)1'!I2117</f>
        <v>1812</v>
      </c>
    </row>
    <row r="301" spans="1:8" s="63" customFormat="1" x14ac:dyDescent="0.2">
      <c r="A301" s="128">
        <f>'ПРАЙС-ЛИСТ ТОВ КАН (загальн.)1'!A2118</f>
        <v>2107</v>
      </c>
      <c r="B301" s="129" t="str">
        <f>'ПРАЙС-ЛИСТ ТОВ КАН (загальн.)1'!C2118</f>
        <v>1609257030</v>
      </c>
      <c r="C301" s="113" t="str">
        <f>'ПРАЙС-ЛИСТ ТОВ КАН (загальн.)1'!D2118</f>
        <v>6198621</v>
      </c>
      <c r="D301" s="41" t="str">
        <f>'ПРАЙС-ЛИСТ ТОВ КАН (загальн.)1'!E2118</f>
        <v>Трійник з внутрішньою різьбою press 54 x 1" x 54</v>
      </c>
      <c r="E301" s="131">
        <f>'ПРАЙС-ЛИСТ ТОВ КАН (загальн.)1'!F2118</f>
        <v>55.96</v>
      </c>
      <c r="F301" s="117">
        <f>'ПРАЙС-ЛИСТ ТОВ КАН (загальн.)1'!G2118</f>
        <v>1902.5039999999999</v>
      </c>
      <c r="G301" s="118" t="str">
        <f>'ПРАЙС-ЛИСТ ТОВ КАН (загальн.)1'!H2118</f>
        <v>шт.</v>
      </c>
      <c r="H301" s="113">
        <f>'ПРАЙС-ЛИСТ ТОВ КАН (загальн.)1'!I2118</f>
        <v>1812</v>
      </c>
    </row>
    <row r="302" spans="1:8" s="63" customFormat="1" x14ac:dyDescent="0.2">
      <c r="A302" s="128">
        <f>'ПРАЙС-ЛИСТ ТОВ КАН (загальн.)1'!A2119</f>
        <v>2108</v>
      </c>
      <c r="B302" s="129" t="str">
        <f>'ПРАЙС-ЛИСТ ТОВ КАН (загальн.)1'!C2119</f>
        <v>1609257031</v>
      </c>
      <c r="C302" s="113" t="str">
        <f>'ПРАЙС-ЛИСТ ТОВ КАН (загальн.)1'!D2119</f>
        <v>6191702</v>
      </c>
      <c r="D302" s="41" t="str">
        <f>'ПРАЙС-ЛИСТ ТОВ КАН (загальн.)1'!E2119</f>
        <v>Трійник з внутрішньою різьбою press 54 x 1/2" x 54</v>
      </c>
      <c r="E302" s="131">
        <f>'ПРАЙС-ЛИСТ ТОВ КАН (загальн.)1'!F2119</f>
        <v>45.12</v>
      </c>
      <c r="F302" s="117">
        <f>'ПРАЙС-ЛИСТ ТОВ КАН (загальн.)1'!G2119</f>
        <v>1534.08</v>
      </c>
      <c r="G302" s="118" t="str">
        <f>'ПРАЙС-ЛИСТ ТОВ КАН (загальн.)1'!H2119</f>
        <v>шт.</v>
      </c>
      <c r="H302" s="113">
        <f>'ПРАЙС-ЛИСТ ТОВ КАН (загальн.)1'!I2119</f>
        <v>1812</v>
      </c>
    </row>
    <row r="303" spans="1:8" s="63" customFormat="1" x14ac:dyDescent="0.2">
      <c r="A303" s="128">
        <f>'ПРАЙС-ЛИСТ ТОВ КАН (загальн.)1'!A2120</f>
        <v>2109</v>
      </c>
      <c r="B303" s="129" t="str">
        <f>'ПРАЙС-ЛИСТ ТОВ КАН (загальн.)1'!C2120</f>
        <v>1609257034</v>
      </c>
      <c r="C303" s="113" t="str">
        <f>'ПРАЙС-ЛИСТ ТОВ КАН (загальн.)1'!D2120</f>
        <v>620455.0</v>
      </c>
      <c r="D303" s="41" t="str">
        <f>'ПРАЙС-ЛИСТ ТОВ КАН (загальн.)1'!E2120</f>
        <v>Трійник з внутрішньою різьбою press 76,1 x 2 х 76,1</v>
      </c>
      <c r="E303" s="131">
        <f>'ПРАЙС-ЛИСТ ТОВ КАН (загальн.)1'!F2120</f>
        <v>314.28999999999996</v>
      </c>
      <c r="F303" s="117">
        <f>'ПРАЙС-ЛИСТ ТОВ КАН (загальн.)1'!G2120</f>
        <v>10685.928</v>
      </c>
      <c r="G303" s="118" t="str">
        <f>'ПРАЙС-ЛИСТ ТОВ КАН (загальн.)1'!H2120</f>
        <v>шт.</v>
      </c>
      <c r="H303" s="113">
        <f>'ПРАЙС-ЛИСТ ТОВ КАН (загальн.)1'!I2120</f>
        <v>1812</v>
      </c>
    </row>
    <row r="304" spans="1:8" s="63" customFormat="1" x14ac:dyDescent="0.2">
      <c r="A304" s="128">
        <f>'ПРАЙС-ЛИСТ ТОВ КАН (загальн.)1'!A2121</f>
        <v>2110</v>
      </c>
      <c r="B304" s="129" t="str">
        <f>'ПРАЙС-ЛИСТ ТОВ КАН (загальн.)1'!C2121</f>
        <v>1609257035</v>
      </c>
      <c r="C304" s="113" t="str">
        <f>'ПРАЙС-ЛИСТ ТОВ КАН (загальн.)1'!D2121</f>
        <v>620452.8</v>
      </c>
      <c r="D304" s="41" t="str">
        <f>'ПРАЙС-ЛИСТ ТОВ КАН (загальн.)1'!E2121</f>
        <v>Трійник з внутрішньою різьбою press 76,1 x 3/4 х 76,1</v>
      </c>
      <c r="E304" s="131">
        <f>'ПРАЙС-ЛИСТ ТОВ КАН (загальн.)1'!F2121</f>
        <v>272.38</v>
      </c>
      <c r="F304" s="117">
        <f>'ПРАЙС-ЛИСТ ТОВ КАН (загальн.)1'!G2121</f>
        <v>9260.7839999999997</v>
      </c>
      <c r="G304" s="118" t="str">
        <f>'ПРАЙС-ЛИСТ ТОВ КАН (загальн.)1'!H2121</f>
        <v>шт.</v>
      </c>
      <c r="H304" s="113">
        <f>'ПРАЙС-ЛИСТ ТОВ КАН (загальн.)1'!I2121</f>
        <v>1812</v>
      </c>
    </row>
    <row r="305" spans="1:8" s="63" customFormat="1" x14ac:dyDescent="0.2">
      <c r="A305" s="128">
        <f>'ПРАЙС-ЛИСТ ТОВ КАН (загальн.)1'!A2122</f>
        <v>2111</v>
      </c>
      <c r="B305" s="129" t="str">
        <f>'ПРАЙС-ЛИСТ ТОВ КАН (загальн.)1'!C2122</f>
        <v>1609257036</v>
      </c>
      <c r="C305" s="113" t="str">
        <f>'ПРАЙС-ЛИСТ ТОВ КАН (загальн.)1'!D2122</f>
        <v>620456.1</v>
      </c>
      <c r="D305" s="41" t="str">
        <f>'ПРАЙС-ЛИСТ ТОВ КАН (загальн.)1'!E2122</f>
        <v>Трійник з внутрішньою різьбою press 88,9 x 2 х 88,9</v>
      </c>
      <c r="E305" s="131">
        <f>'ПРАЙС-ЛИСТ ТОВ КАН (загальн.)1'!F2122</f>
        <v>356.08</v>
      </c>
      <c r="F305" s="117">
        <f>'ПРАЙС-ЛИСТ ТОВ КАН (загальн.)1'!G2122</f>
        <v>12106.584000000001</v>
      </c>
      <c r="G305" s="118" t="str">
        <f>'ПРАЙС-ЛИСТ ТОВ КАН (загальн.)1'!H2122</f>
        <v>шт.</v>
      </c>
      <c r="H305" s="113">
        <f>'ПРАЙС-ЛИСТ ТОВ КАН (загальн.)1'!I2122</f>
        <v>1812</v>
      </c>
    </row>
    <row r="306" spans="1:8" s="63" customFormat="1" x14ac:dyDescent="0.2">
      <c r="A306" s="128">
        <f>'ПРАЙС-ЛИСТ ТОВ КАН (загальн.)1'!A2123</f>
        <v>2112</v>
      </c>
      <c r="B306" s="129" t="str">
        <f>'ПРАЙС-ЛИСТ ТОВ КАН (загальн.)1'!C2123</f>
        <v>1609257037</v>
      </c>
      <c r="C306" s="113" t="str">
        <f>'ПРАЙС-ЛИСТ ТОВ КАН (загальн.)1'!D2123</f>
        <v>620453.9</v>
      </c>
      <c r="D306" s="41" t="str">
        <f>'ПРАЙС-ЛИСТ ТОВ КАН (загальн.)1'!E2123</f>
        <v>Трійник з внутрішньою різьбою press 88,9 x 3/4 х 88,9</v>
      </c>
      <c r="E306" s="131">
        <f>'ПРАЙС-ЛИСТ ТОВ КАН (загальн.)1'!F2123</f>
        <v>301.09999999999997</v>
      </c>
      <c r="F306" s="117">
        <f>'ПРАЙС-ЛИСТ ТОВ КАН (загальн.)1'!G2123</f>
        <v>10237.536</v>
      </c>
      <c r="G306" s="118" t="str">
        <f>'ПРАЙС-ЛИСТ ТОВ КАН (загальн.)1'!H2123</f>
        <v>шт.</v>
      </c>
      <c r="H306" s="113">
        <f>'ПРАЙС-ЛИСТ ТОВ КАН (загальн.)1'!I2123</f>
        <v>1812</v>
      </c>
    </row>
    <row r="307" spans="1:8" s="63" customFormat="1" x14ac:dyDescent="0.2">
      <c r="A307" s="128">
        <f>'ПРАЙС-ЛИСТ ТОВ КАН (загальн.)1'!A2124</f>
        <v>2113</v>
      </c>
      <c r="B307" s="129" t="str">
        <f>'ПРАЙС-ЛИСТ ТОВ КАН (загальн.)1'!C2124</f>
        <v>1609257038</v>
      </c>
      <c r="C307" s="113" t="str">
        <f>'ПРАЙС-ЛИСТ ТОВ КАН (загальн.)1'!D2124</f>
        <v>6191647</v>
      </c>
      <c r="D307" s="41" t="str">
        <f>'ПРАЙС-ЛИСТ ТОВ КАН (загальн.)1'!E2124</f>
        <v>Трійник з внутрішньою різьбою press 28x1/2"x28 мм</v>
      </c>
      <c r="E307" s="131">
        <f>'ПРАЙС-ЛИСТ ТОВ КАН (загальн.)1'!F2124</f>
        <v>25.19</v>
      </c>
      <c r="F307" s="117">
        <f>'ПРАЙС-ЛИСТ ТОВ КАН (загальн.)1'!G2124</f>
        <v>856.39200000000005</v>
      </c>
      <c r="G307" s="118" t="str">
        <f>'ПРАЙС-ЛИСТ ТОВ КАН (загальн.)1'!H2124</f>
        <v>шт.</v>
      </c>
      <c r="H307" s="113">
        <f>'ПРАЙС-ЛИСТ ТОВ КАН (загальн.)1'!I2124</f>
        <v>1812</v>
      </c>
    </row>
    <row r="308" spans="1:8" s="63" customFormat="1" x14ac:dyDescent="0.2">
      <c r="A308" s="128">
        <f>'ПРАЙС-ЛИСТ ТОВ КАН (загальн.)1'!A2125</f>
        <v>2114</v>
      </c>
      <c r="B308" s="129" t="str">
        <f>'ПРАЙС-ЛИСТ ТОВ КАН (загальн.)1'!C2125</f>
        <v>1609257039</v>
      </c>
      <c r="C308" s="113" t="str">
        <f>'ПРАЙС-ЛИСТ ТОВ КАН (загальн.)1'!D2125</f>
        <v>6191658</v>
      </c>
      <c r="D308" s="41" t="str">
        <f>'ПРАЙС-ЛИСТ ТОВ КАН (загальн.)1'!E2125</f>
        <v>Трійник з внутрішньою різьбою press 28x3/4"x28мм</v>
      </c>
      <c r="E308" s="131">
        <f>'ПРАЙС-ЛИСТ ТОВ КАН (загальн.)1'!F2125</f>
        <v>30.03</v>
      </c>
      <c r="F308" s="117">
        <f>'ПРАЙС-ЛИСТ ТОВ КАН (загальн.)1'!G2125</f>
        <v>1021.224</v>
      </c>
      <c r="G308" s="118" t="str">
        <f>'ПРАЙС-ЛИСТ ТОВ КАН (загальн.)1'!H2125</f>
        <v>шт.</v>
      </c>
      <c r="H308" s="113">
        <f>'ПРАЙС-ЛИСТ ТОВ КАН (загальн.)1'!I2125</f>
        <v>1812</v>
      </c>
    </row>
    <row r="309" spans="1:8" s="63" customFormat="1" x14ac:dyDescent="0.2">
      <c r="A309" s="128">
        <f>'ПРАЙС-ЛИСТ ТОВ КАН (загальн.)1'!A2126</f>
        <v>2115</v>
      </c>
      <c r="B309" s="129" t="str">
        <f>'ПРАЙС-ЛИСТ ТОВ КАН (загальн.)1'!C2126</f>
        <v>1609257040</v>
      </c>
      <c r="C309" s="113" t="str">
        <f>'ПРАЙС-ЛИСТ ТОВ КАН (загальн.)1'!D2126</f>
        <v>6191669</v>
      </c>
      <c r="D309" s="41" t="str">
        <f>'ПРАЙС-ЛИСТ ТОВ КАН (загальн.)1'!E2126</f>
        <v>Трійник з внутрішньою різьбою press 35x1/2"x35мм</v>
      </c>
      <c r="E309" s="131">
        <f>'ПРАЙС-ЛИСТ ТОВ КАН (загальн.)1'!F2126</f>
        <v>31.19</v>
      </c>
      <c r="F309" s="117">
        <f>'ПРАЙС-ЛИСТ ТОВ КАН (загальн.)1'!G2126</f>
        <v>1060.3920000000001</v>
      </c>
      <c r="G309" s="118" t="str">
        <f>'ПРАЙС-ЛИСТ ТОВ КАН (загальн.)1'!H2126</f>
        <v>шт.</v>
      </c>
      <c r="H309" s="113">
        <f>'ПРАЙС-ЛИСТ ТОВ КАН (загальн.)1'!I2126</f>
        <v>1812</v>
      </c>
    </row>
    <row r="310" spans="1:8" s="63" customFormat="1" x14ac:dyDescent="0.2">
      <c r="A310" s="128">
        <f>'ПРАЙС-ЛИСТ ТОВ КАН (загальн.)1'!A2127</f>
        <v>2116</v>
      </c>
      <c r="B310" s="129" t="str">
        <f>'ПРАЙС-ЛИСТ ТОВ КАН (загальн.)1'!C2127</f>
        <v>1609257041</v>
      </c>
      <c r="C310" s="113" t="str">
        <f>'ПРАЙС-ЛИСТ ТОВ КАН (загальн.)1'!D2127</f>
        <v>6191671</v>
      </c>
      <c r="D310" s="41" t="str">
        <f>'ПРАЙС-ЛИСТ ТОВ КАН (загальн.)1'!E2127</f>
        <v>Трійник з внутрішньою різьбою press 35x3/4"x35мм</v>
      </c>
      <c r="E310" s="131">
        <f>'ПРАЙС-ЛИСТ ТОВ КАН (загальн.)1'!F2127</f>
        <v>38.69</v>
      </c>
      <c r="F310" s="117">
        <f>'ПРАЙС-ЛИСТ ТОВ КАН (загальн.)1'!G2127</f>
        <v>1315.3920000000001</v>
      </c>
      <c r="G310" s="118" t="str">
        <f>'ПРАЙС-ЛИСТ ТОВ КАН (загальн.)1'!H2127</f>
        <v>шт.</v>
      </c>
      <c r="H310" s="113">
        <f>'ПРАЙС-ЛИСТ ТОВ КАН (загальн.)1'!I2127</f>
        <v>1812</v>
      </c>
    </row>
    <row r="311" spans="1:8" s="63" customFormat="1" x14ac:dyDescent="0.2">
      <c r="A311" s="128">
        <f>'ПРАЙС-ЛИСТ ТОВ КАН (загальн.)1'!A2128</f>
        <v>2117</v>
      </c>
      <c r="B311" s="129" t="str">
        <f>'ПРАЙС-ЛИСТ ТОВ КАН (загальн.)1'!C2128</f>
        <v>1609257042</v>
      </c>
      <c r="C311" s="113" t="str">
        <f>'ПРАЙС-ЛИСТ ТОВ КАН (загальн.)1'!D2128</f>
        <v>6191691</v>
      </c>
      <c r="D311" s="41" t="str">
        <f>'ПРАЙС-ЛИСТ ТОВ КАН (загальн.)1'!E2128</f>
        <v>Трійник з внутрішньою різьбою press 42x3/4"x42мм</v>
      </c>
      <c r="E311" s="131">
        <f>'ПРАЙС-ЛИСТ ТОВ КАН (загальн.)1'!F2128</f>
        <v>42.4</v>
      </c>
      <c r="F311" s="117">
        <f>'ПРАЙС-ЛИСТ ТОВ КАН (загальн.)1'!G2128</f>
        <v>1441.4639999999999</v>
      </c>
      <c r="G311" s="118" t="str">
        <f>'ПРАЙС-ЛИСТ ТОВ КАН (загальн.)1'!H2128</f>
        <v>шт.</v>
      </c>
      <c r="H311" s="113">
        <f>'ПРАЙС-ЛИСТ ТОВ КАН (загальн.)1'!I2128</f>
        <v>1812</v>
      </c>
    </row>
    <row r="312" spans="1:8" s="63" customFormat="1" x14ac:dyDescent="0.2">
      <c r="A312" s="128">
        <f>'ПРАЙС-ЛИСТ ТОВ КАН (загальн.)1'!A2129</f>
        <v>2118</v>
      </c>
      <c r="B312" s="129" t="str">
        <f>'ПРАЙС-ЛИСТ ТОВ КАН (загальн.)1'!C2129</f>
        <v>1609257043</v>
      </c>
      <c r="C312" s="113" t="str">
        <f>'ПРАЙС-ЛИСТ ТОВ КАН (загальн.)1'!D2129</f>
        <v>6191713</v>
      </c>
      <c r="D312" s="41" t="str">
        <f>'ПРАЙС-ЛИСТ ТОВ КАН (загальн.)1'!E2129</f>
        <v>Трійник з внутрішньою різьбою press 54 x 2" x 54</v>
      </c>
      <c r="E312" s="131">
        <f>'ПРАЙС-ЛИСТ ТОВ КАН (загальн.)1'!F2129</f>
        <v>54.53</v>
      </c>
      <c r="F312" s="117">
        <f>'ПРАЙС-ЛИСТ ТОВ КАН (загальн.)1'!G2129</f>
        <v>1853.952</v>
      </c>
      <c r="G312" s="118" t="str">
        <f>'ПРАЙС-ЛИСТ ТОВ КАН (загальн.)1'!H2129</f>
        <v>шт.</v>
      </c>
      <c r="H312" s="113">
        <f>'ПРАЙС-ЛИСТ ТОВ КАН (загальн.)1'!I2129</f>
        <v>1812</v>
      </c>
    </row>
    <row r="313" spans="1:8" s="63" customFormat="1" x14ac:dyDescent="0.2">
      <c r="A313" s="128">
        <f>'ПРАЙС-ЛИСТ ТОВ КАН (загальн.)1'!A2130</f>
        <v>2119</v>
      </c>
      <c r="B313" s="129" t="str">
        <f>'ПРАЙС-ЛИСТ ТОВ КАН (загальн.)1'!C2130</f>
        <v>1609257044</v>
      </c>
      <c r="C313" s="113" t="str">
        <f>'ПРАЙС-ЛИСТ ТОВ КАН (загальн.)1'!D2130</f>
        <v>6191724</v>
      </c>
      <c r="D313" s="41" t="str">
        <f>'ПРАЙС-ЛИСТ ТОВ КАН (загальн.)1'!E2130</f>
        <v>Трійник з внутрішньою різьбою press 54 x 3/4" x 54</v>
      </c>
      <c r="E313" s="131">
        <f>'ПРАЙС-ЛИСТ ТОВ КАН (загальн.)1'!F2130</f>
        <v>49.55</v>
      </c>
      <c r="F313" s="117">
        <f>'ПРАЙС-ЛИСТ ТОВ КАН (загальн.)1'!G2130</f>
        <v>1684.6320000000001</v>
      </c>
      <c r="G313" s="118" t="str">
        <f>'ПРАЙС-ЛИСТ ТОВ КАН (загальн.)1'!H2130</f>
        <v>шт.</v>
      </c>
      <c r="H313" s="113">
        <f>'ПРАЙС-ЛИСТ ТОВ КАН (загальн.)1'!I2130</f>
        <v>1812</v>
      </c>
    </row>
    <row r="314" spans="1:8" s="63" customFormat="1" x14ac:dyDescent="0.2">
      <c r="A314" s="128">
        <f>'ПРАЙС-ЛИСТ ТОВ КАН (загальн.)1'!A2131</f>
        <v>2120</v>
      </c>
      <c r="B314" s="129" t="str">
        <f>'ПРАЙС-ЛИСТ ТОВ КАН (загальн.)1'!C2131</f>
        <v>1609257046</v>
      </c>
      <c r="C314" s="113" t="str">
        <f>'ПРАЙС-ЛИСТ ТОВ КАН (загальн.)1'!D2131</f>
        <v>6191372</v>
      </c>
      <c r="D314" s="41" t="str">
        <f>'ПРАЙС-ЛИСТ ТОВ КАН (загальн.)1'!E2131</f>
        <v>Трійник press 18 мм</v>
      </c>
      <c r="E314" s="131">
        <f>'ПРАЙС-ЛИСТ ТОВ КАН (загальн.)1'!F2131</f>
        <v>22.270000000000003</v>
      </c>
      <c r="F314" s="117">
        <f>'ПРАЙС-ЛИСТ ТОВ КАН (загальн.)1'!G2131</f>
        <v>757.24800000000005</v>
      </c>
      <c r="G314" s="118" t="str">
        <f>'ПРАЙС-ЛИСТ ТОВ КАН (загальн.)1'!H2131</f>
        <v>шт.</v>
      </c>
      <c r="H314" s="113">
        <f>'ПРАЙС-ЛИСТ ТОВ КАН (загальн.)1'!I2131</f>
        <v>1812</v>
      </c>
    </row>
    <row r="315" spans="1:8" s="63" customFormat="1" x14ac:dyDescent="0.2">
      <c r="A315" s="128">
        <f>'ПРАЙС-ЛИСТ ТОВ КАН (загальн.)1'!A2132</f>
        <v>2121</v>
      </c>
      <c r="B315" s="129" t="str">
        <f>'ПРАЙС-ЛИСТ ТОВ КАН (загальн.)1'!C2132</f>
        <v>1609257047</v>
      </c>
      <c r="C315" s="113" t="str">
        <f>'ПРАЙС-ЛИСТ ТОВ КАН (загальн.)1'!D2132</f>
        <v>6191449</v>
      </c>
      <c r="D315" s="41" t="str">
        <f>'ПРАЙС-ЛИСТ ТОВ КАН (загальн.)1'!E2132</f>
        <v>Трійник press 28 мм</v>
      </c>
      <c r="E315" s="131">
        <f>'ПРАЙС-ЛИСТ ТОВ КАН (загальн.)1'!F2132</f>
        <v>27.330000000000002</v>
      </c>
      <c r="F315" s="117">
        <f>'ПРАЙС-ЛИСТ ТОВ КАН (загальн.)1'!G2132</f>
        <v>929.42399999999998</v>
      </c>
      <c r="G315" s="118" t="str">
        <f>'ПРАЙС-ЛИСТ ТОВ КАН (загальн.)1'!H2132</f>
        <v>шт.</v>
      </c>
      <c r="H315" s="113">
        <f>'ПРАЙС-ЛИСТ ТОВ КАН (загальн.)1'!I2132</f>
        <v>1812</v>
      </c>
    </row>
    <row r="316" spans="1:8" s="63" customFormat="1" x14ac:dyDescent="0.2">
      <c r="A316" s="128">
        <f>'ПРАЙС-ЛИСТ ТОВ КАН (загальн.)1'!A2133</f>
        <v>2122</v>
      </c>
      <c r="B316" s="129" t="str">
        <f>'ПРАЙС-ЛИСТ ТОВ КАН (загальн.)1'!C2133</f>
        <v>1609257048</v>
      </c>
      <c r="C316" s="113" t="str">
        <f>'ПРАЙС-ЛИСТ ТОВ КАН (загальн.)1'!D2133</f>
        <v>6191493</v>
      </c>
      <c r="D316" s="41" t="str">
        <f>'ПРАЙС-ЛИСТ ТОВ КАН (загальн.)1'!E2133</f>
        <v>Трійник press 35 мм</v>
      </c>
      <c r="E316" s="131">
        <f>'ПРАЙС-ЛИСТ ТОВ КАН (загальн.)1'!F2133</f>
        <v>35.489999999999995</v>
      </c>
      <c r="F316" s="117">
        <f>'ПРАЙС-ЛИСТ ТОВ КАН (загальн.)1'!G2133</f>
        <v>1206.864</v>
      </c>
      <c r="G316" s="118" t="str">
        <f>'ПРАЙС-ЛИСТ ТОВ КАН (загальн.)1'!H2133</f>
        <v>шт.</v>
      </c>
      <c r="H316" s="113">
        <f>'ПРАЙС-ЛИСТ ТОВ КАН (загальн.)1'!I2133</f>
        <v>1812</v>
      </c>
    </row>
    <row r="317" spans="1:8" s="63" customFormat="1" x14ac:dyDescent="0.2">
      <c r="A317" s="128">
        <f>'ПРАЙС-ЛИСТ ТОВ КАН (загальн.)1'!A2134</f>
        <v>2123</v>
      </c>
      <c r="B317" s="129" t="str">
        <f>'ПРАЙС-ЛИСТ ТОВ КАН (загальн.)1'!C2134</f>
        <v>1609257049</v>
      </c>
      <c r="C317" s="113" t="str">
        <f>'ПРАЙС-ЛИСТ ТОВ КАН (загальн.)1'!D2134</f>
        <v>6191537</v>
      </c>
      <c r="D317" s="41" t="str">
        <f>'ПРАЙС-ЛИСТ ТОВ КАН (загальн.)1'!E2134</f>
        <v>Трійник press 42 мм</v>
      </c>
      <c r="E317" s="131">
        <f>'ПРАЙС-ЛИСТ ТОВ КАН (загальн.)1'!F2134</f>
        <v>48.87</v>
      </c>
      <c r="F317" s="117">
        <f>'ПРАЙС-ЛИСТ ТОВ КАН (загальн.)1'!G2134</f>
        <v>1661.7840000000001</v>
      </c>
      <c r="G317" s="118" t="str">
        <f>'ПРАЙС-ЛИСТ ТОВ КАН (загальн.)1'!H2134</f>
        <v>шт.</v>
      </c>
      <c r="H317" s="113">
        <f>'ПРАЙС-ЛИСТ ТОВ КАН (загальн.)1'!I2134</f>
        <v>1812</v>
      </c>
    </row>
    <row r="318" spans="1:8" s="63" customFormat="1" x14ac:dyDescent="0.2">
      <c r="A318" s="128">
        <f>'ПРАЙС-ЛИСТ ТОВ КАН (загальн.)1'!A2135</f>
        <v>2124</v>
      </c>
      <c r="B318" s="129" t="str">
        <f>'ПРАЙС-ЛИСТ ТОВ КАН (загальн.)1'!C2135</f>
        <v>1609257050</v>
      </c>
      <c r="C318" s="113" t="str">
        <f>'ПРАЙС-ЛИСТ ТОВ КАН (загальн.)1'!D2135</f>
        <v>6191581</v>
      </c>
      <c r="D318" s="41" t="str">
        <f>'ПРАЙС-ЛИСТ ТОВ КАН (загальн.)1'!E2135</f>
        <v>Трійник press 54 мм</v>
      </c>
      <c r="E318" s="131">
        <f>'ПРАЙС-ЛИСТ ТОВ КАН (загальн.)1'!F2135</f>
        <v>60.309999999999995</v>
      </c>
      <c r="F318" s="117">
        <f>'ПРАЙС-ЛИСТ ТОВ КАН (загальн.)1'!G2135</f>
        <v>2050.6080000000002</v>
      </c>
      <c r="G318" s="118" t="str">
        <f>'ПРАЙС-ЛИСТ ТОВ КАН (загальн.)1'!H2135</f>
        <v>шт.</v>
      </c>
      <c r="H318" s="113">
        <f>'ПРАЙС-ЛИСТ ТОВ КАН (загальн.)1'!I2135</f>
        <v>1812</v>
      </c>
    </row>
    <row r="319" spans="1:8" s="63" customFormat="1" x14ac:dyDescent="0.2">
      <c r="A319" s="128">
        <f>'ПРАЙС-ЛИСТ ТОВ КАН (загальн.)1'!A2136</f>
        <v>2125</v>
      </c>
      <c r="B319" s="129" t="str">
        <f>'ПРАЙС-ЛИСТ ТОВ КАН (загальн.)1'!C2136</f>
        <v>1609260000</v>
      </c>
      <c r="C319" s="113" t="str">
        <f>'ПРАЙС-ЛИСТ ТОВ КАН (загальн.)1'!D2136</f>
        <v>620445.1</v>
      </c>
      <c r="D319" s="41" t="str">
        <f>'ПРАЙС-ЛИСТ ТОВ КАН (загальн.)1'!E2136</f>
        <v>Трійник редукційний press 108 x22 x 108</v>
      </c>
      <c r="E319" s="131">
        <f>'ПРАЙС-ЛИСТ ТОВ КАН (загальн.)1'!F2136</f>
        <v>243.82</v>
      </c>
      <c r="F319" s="117">
        <f>'ПРАЙС-ЛИСТ ТОВ КАН (загальн.)1'!G2136</f>
        <v>8289.7440000000006</v>
      </c>
      <c r="G319" s="118" t="str">
        <f>'ПРАЙС-ЛИСТ ТОВ КАН (загальн.)1'!H2136</f>
        <v>шт.</v>
      </c>
      <c r="H319" s="113">
        <f>'ПРАЙС-ЛИСТ ТОВ КАН (загальн.)1'!I2136</f>
        <v>1812</v>
      </c>
    </row>
    <row r="320" spans="1:8" s="63" customFormat="1" x14ac:dyDescent="0.2">
      <c r="A320" s="128">
        <f>'ПРАЙС-ЛИСТ ТОВ КАН (загальн.)1'!A2137</f>
        <v>2126</v>
      </c>
      <c r="B320" s="129" t="str">
        <f>'ПРАЙС-ЛИСТ ТОВ КАН (загальн.)1'!C2137</f>
        <v>1609260001</v>
      </c>
      <c r="C320" s="113" t="str">
        <f>'ПРАЙС-ЛИСТ ТОВ КАН (загальн.)1'!D2137</f>
        <v>620446.2</v>
      </c>
      <c r="D320" s="41" t="str">
        <f>'ПРАЙС-ЛИСТ ТОВ КАН (загальн.)1'!E2137</f>
        <v>Трійник редукційний press 108 x 28 x 108</v>
      </c>
      <c r="E320" s="131">
        <f>'ПРАЙС-ЛИСТ ТОВ КАН (загальн.)1'!F2137</f>
        <v>258.31</v>
      </c>
      <c r="F320" s="117">
        <f>'ПРАЙС-ЛИСТ ТОВ КАН (загальн.)1'!G2137</f>
        <v>8782.6080000000002</v>
      </c>
      <c r="G320" s="118" t="str">
        <f>'ПРАЙС-ЛИСТ ТОВ КАН (загальн.)1'!H2137</f>
        <v>шт.</v>
      </c>
      <c r="H320" s="113">
        <f>'ПРАЙС-ЛИСТ ТОВ КАН (загальн.)1'!I2137</f>
        <v>1812</v>
      </c>
    </row>
    <row r="321" spans="1:8" s="63" customFormat="1" x14ac:dyDescent="0.2">
      <c r="A321" s="128">
        <f>'ПРАЙС-ЛИСТ ТОВ КАН (загальн.)1'!A2138</f>
        <v>2127</v>
      </c>
      <c r="B321" s="129" t="str">
        <f>'ПРАЙС-ЛИСТ ТОВ КАН (загальн.)1'!C2138</f>
        <v>1609260002</v>
      </c>
      <c r="C321" s="113" t="str">
        <f>'ПРАЙС-ЛИСТ ТОВ КАН (загальн.)1'!D2138</f>
        <v>620447.3</v>
      </c>
      <c r="D321" s="41" t="str">
        <f>'ПРАЙС-ЛИСТ ТОВ КАН (загальн.)1'!E2138</f>
        <v>Трійник редукційний press 108 x 35 x 108</v>
      </c>
      <c r="E321" s="131">
        <f>'ПРАЙС-ЛИСТ ТОВ КАН (загальн.)1'!F2138</f>
        <v>327.14999999999998</v>
      </c>
      <c r="F321" s="117">
        <f>'ПРАЙС-ЛИСТ ТОВ КАН (загальн.)1'!G2138</f>
        <v>11123.304</v>
      </c>
      <c r="G321" s="118" t="str">
        <f>'ПРАЙС-ЛИСТ ТОВ КАН (загальн.)1'!H2138</f>
        <v>шт.</v>
      </c>
      <c r="H321" s="113">
        <f>'ПРАЙС-ЛИСТ ТОВ КАН (загальн.)1'!I2138</f>
        <v>1812</v>
      </c>
    </row>
    <row r="322" spans="1:8" s="63" customFormat="1" x14ac:dyDescent="0.2">
      <c r="A322" s="128">
        <f>'ПРАЙС-ЛИСТ ТОВ КАН (загальн.)1'!A2139</f>
        <v>2128</v>
      </c>
      <c r="B322" s="129" t="str">
        <f>'ПРАЙС-ЛИСТ ТОВ КАН (загальн.)1'!C2139</f>
        <v>1609260003</v>
      </c>
      <c r="C322" s="113" t="str">
        <f>'ПРАЙС-ЛИСТ ТОВ КАН (загальн.)1'!D2139</f>
        <v>620448.4</v>
      </c>
      <c r="D322" s="41" t="str">
        <f>'ПРАЙС-ЛИСТ ТОВ КАН (загальн.)1'!E2139</f>
        <v>Трійник редукційний press 108 x 42 x 108</v>
      </c>
      <c r="E322" s="131">
        <f>'ПРАЙС-ЛИСТ ТОВ КАН (загальн.)1'!F2139</f>
        <v>341.31</v>
      </c>
      <c r="F322" s="117">
        <f>'ПРАЙС-ЛИСТ ТОВ КАН (загальн.)1'!G2139</f>
        <v>11604.744000000001</v>
      </c>
      <c r="G322" s="118" t="str">
        <f>'ПРАЙС-ЛИСТ ТОВ КАН (загальн.)1'!H2139</f>
        <v>шт.</v>
      </c>
      <c r="H322" s="113">
        <f>'ПРАЙС-ЛИСТ ТОВ КАН (загальн.)1'!I2139</f>
        <v>1812</v>
      </c>
    </row>
    <row r="323" spans="1:8" s="63" customFormat="1" x14ac:dyDescent="0.2">
      <c r="A323" s="128">
        <f>'ПРАЙС-ЛИСТ ТОВ КАН (загальн.)1'!A2140</f>
        <v>2129</v>
      </c>
      <c r="B323" s="129" t="str">
        <f>'ПРАЙС-ЛИСТ ТОВ КАН (загальн.)1'!C2140</f>
        <v>1609260004</v>
      </c>
      <c r="C323" s="113" t="str">
        <f>'ПРАЙС-ЛИСТ ТОВ КАН (загальн.)1'!D2140</f>
        <v>620449.5</v>
      </c>
      <c r="D323" s="41" t="str">
        <f>'ПРАЙС-ЛИСТ ТОВ КАН (загальн.)1'!E2140</f>
        <v>Трійник редукційний press 108 x 54 x 108</v>
      </c>
      <c r="E323" s="131">
        <f>'ПРАЙС-ЛИСТ ТОВ КАН (загальн.)1'!F2140</f>
        <v>319.62</v>
      </c>
      <c r="F323" s="117">
        <f>'ПРАЙС-ЛИСТ ТОВ КАН (загальн.)1'!G2140</f>
        <v>10867.08</v>
      </c>
      <c r="G323" s="118" t="str">
        <f>'ПРАЙС-ЛИСТ ТОВ КАН (загальн.)1'!H2140</f>
        <v>шт.</v>
      </c>
      <c r="H323" s="113">
        <f>'ПРАЙС-ЛИСТ ТОВ КАН (загальн.)1'!I2140</f>
        <v>1812</v>
      </c>
    </row>
    <row r="324" spans="1:8" s="63" customFormat="1" x14ac:dyDescent="0.2">
      <c r="A324" s="128">
        <f>'ПРАЙС-ЛИСТ ТОВ КАН (загальн.)1'!A2141</f>
        <v>2130</v>
      </c>
      <c r="B324" s="129" t="str">
        <f>'ПРАЙС-ЛИСТ ТОВ КАН (загальн.)1'!C2141</f>
        <v>1609260005</v>
      </c>
      <c r="C324" s="113" t="str">
        <f>'ПРАЙС-ЛИСТ ТОВ КАН (загальн.)1'!D2141</f>
        <v>620450.6</v>
      </c>
      <c r="D324" s="41" t="str">
        <f>'ПРАЙС-ЛИСТ ТОВ КАН (загальн.)1'!E2141</f>
        <v>Трійник редукційний press 108 x 76,1 x 108</v>
      </c>
      <c r="E324" s="131">
        <f>'ПРАЙС-ЛИСТ ТОВ КАН (загальн.)1'!F2141</f>
        <v>337.40999999999997</v>
      </c>
      <c r="F324" s="117">
        <f>'ПРАЙС-ЛИСТ ТОВ КАН (загальн.)1'!G2141</f>
        <v>11472.144</v>
      </c>
      <c r="G324" s="118" t="str">
        <f>'ПРАЙС-ЛИСТ ТОВ КАН (загальн.)1'!H2141</f>
        <v>шт.</v>
      </c>
      <c r="H324" s="113">
        <f>'ПРАЙС-ЛИСТ ТОВ КАН (загальн.)1'!I2141</f>
        <v>1812</v>
      </c>
    </row>
    <row r="325" spans="1:8" s="63" customFormat="1" x14ac:dyDescent="0.2">
      <c r="A325" s="128">
        <f>'ПРАЙС-ЛИСТ ТОВ КАН (загальн.)1'!A2142</f>
        <v>2131</v>
      </c>
      <c r="B325" s="129" t="str">
        <f>'ПРАЙС-ЛИСТ ТОВ КАН (загальн.)1'!C2142</f>
        <v>1609260006</v>
      </c>
      <c r="C325" s="113" t="str">
        <f>'ПРАЙС-ЛИСТ ТОВ КАН (загальн.)1'!D2142</f>
        <v>620451.7</v>
      </c>
      <c r="D325" s="41" t="str">
        <f>'ПРАЙС-ЛИСТ ТОВ КАН (загальн.)1'!E2142</f>
        <v>Трійник редукційний press 108 x 88,9 x 108</v>
      </c>
      <c r="E325" s="131">
        <f>'ПРАЙС-ЛИСТ ТОВ КАН (загальн.)1'!F2142</f>
        <v>386</v>
      </c>
      <c r="F325" s="117">
        <f>'ПРАЙС-ЛИСТ ТОВ КАН (загальн.)1'!G2142</f>
        <v>13124.136</v>
      </c>
      <c r="G325" s="118" t="str">
        <f>'ПРАЙС-ЛИСТ ТОВ КАН (загальн.)1'!H2142</f>
        <v>шт.</v>
      </c>
      <c r="H325" s="113">
        <f>'ПРАЙС-ЛИСТ ТОВ КАН (загальн.)1'!I2142</f>
        <v>1812</v>
      </c>
    </row>
    <row r="326" spans="1:8" s="63" customFormat="1" x14ac:dyDescent="0.2">
      <c r="A326" s="128">
        <f>'ПРАЙС-ЛИСТ ТОВ КАН (загальн.)1'!A2143</f>
        <v>2132</v>
      </c>
      <c r="B326" s="129" t="str">
        <f>'ПРАЙС-ЛИСТ ТОВ КАН (загальн.)1'!C2143</f>
        <v>1609260007</v>
      </c>
      <c r="C326" s="113" t="str">
        <f>'ПРАЙС-ЛИСТ ТОВ КАН (загальн.)1'!D2143</f>
        <v>6310005</v>
      </c>
      <c r="D326" s="41" t="str">
        <f>'ПРАЙС-ЛИСТ ТОВ КАН (загальн.)1'!E2143</f>
        <v>Inox трійник редукційний press - 139,7x108x139,7</v>
      </c>
      <c r="E326" s="131">
        <f>'ПРАЙС-ЛИСТ ТОВ КАН (загальн.)1'!F2143</f>
        <v>1093.9000000000001</v>
      </c>
      <c r="F326" s="117">
        <f>'ПРАЙС-ЛИСТ ТОВ КАН (загальн.)1'!G2143</f>
        <v>37192.464</v>
      </c>
      <c r="G326" s="118" t="str">
        <f>'ПРАЙС-ЛИСТ ТОВ КАН (загальн.)1'!H2143</f>
        <v>шт.</v>
      </c>
      <c r="H326" s="113">
        <f>'ПРАЙС-ЛИСТ ТОВ КАН (загальн.)1'!I2143</f>
        <v>1812</v>
      </c>
    </row>
    <row r="327" spans="1:8" s="63" customFormat="1" x14ac:dyDescent="0.2">
      <c r="A327" s="128">
        <f>'ПРАЙС-ЛИСТ ТОВ КАН (загальн.)1'!A2144</f>
        <v>2133</v>
      </c>
      <c r="B327" s="129" t="str">
        <f>'ПРАЙС-ЛИСТ ТОВ КАН (загальн.)1'!C2144</f>
        <v>1609260008</v>
      </c>
      <c r="C327" s="113" t="str">
        <f>'ПРАЙС-ЛИСТ ТОВ КАН (загальн.)1'!D2144</f>
        <v>6310007</v>
      </c>
      <c r="D327" s="41" t="str">
        <f>'ПРАЙС-ЛИСТ ТОВ КАН (загальн.)1'!E2144</f>
        <v>Inox трійник редукційний press - 139,7x76,1x139,7</v>
      </c>
      <c r="E327" s="131">
        <f>'ПРАЙС-ЛИСТ ТОВ КАН (загальн.)1'!F2144</f>
        <v>1067.4000000000001</v>
      </c>
      <c r="F327" s="117">
        <f>'ПРАЙС-ЛИСТ ТОВ КАН (загальн.)1'!G2144</f>
        <v>36291.599999999999</v>
      </c>
      <c r="G327" s="118" t="str">
        <f>'ПРАЙС-ЛИСТ ТОВ КАН (загальн.)1'!H2144</f>
        <v>шт.</v>
      </c>
      <c r="H327" s="113">
        <f>'ПРАЙС-ЛИСТ ТОВ КАН (загальн.)1'!I2144</f>
        <v>1812</v>
      </c>
    </row>
    <row r="328" spans="1:8" s="63" customFormat="1" x14ac:dyDescent="0.2">
      <c r="A328" s="128">
        <f>'ПРАЙС-ЛИСТ ТОВ КАН (загальн.)1'!A2145</f>
        <v>2134</v>
      </c>
      <c r="B328" s="129" t="str">
        <f>'ПРАЙС-ЛИСТ ТОВ КАН (загальн.)1'!C2145</f>
        <v>1609260009</v>
      </c>
      <c r="C328" s="113" t="str">
        <f>'ПРАЙС-ЛИСТ ТОВ КАН (загальн.)1'!D2145</f>
        <v>6310006</v>
      </c>
      <c r="D328" s="41" t="str">
        <f>'ПРАЙС-ЛИСТ ТОВ КАН (загальн.)1'!E2145</f>
        <v>Inox трійник редукційний press - 139,7x88,9x139,7</v>
      </c>
      <c r="E328" s="131">
        <f>'ПРАЙС-ЛИСТ ТОВ КАН (загальн.)1'!F2145</f>
        <v>1076.3499999999999</v>
      </c>
      <c r="F328" s="117">
        <f>'ПРАЙС-ЛИСТ ТОВ КАН (загальн.)1'!G2145</f>
        <v>36595.968000000001</v>
      </c>
      <c r="G328" s="118" t="str">
        <f>'ПРАЙС-ЛИСТ ТОВ КАН (загальн.)1'!H2145</f>
        <v>шт.</v>
      </c>
      <c r="H328" s="113">
        <f>'ПРАЙС-ЛИСТ ТОВ КАН (загальн.)1'!I2145</f>
        <v>1812</v>
      </c>
    </row>
    <row r="329" spans="1:8" s="63" customFormat="1" x14ac:dyDescent="0.2">
      <c r="A329" s="128">
        <f>'ПРАЙС-ЛИСТ ТОВ КАН (загальн.)1'!A2146</f>
        <v>2135</v>
      </c>
      <c r="B329" s="129" t="str">
        <f>'ПРАЙС-ЛИСТ ТОВ КАН (загальн.)1'!C2146</f>
        <v>1609260010</v>
      </c>
      <c r="C329" s="113" t="str">
        <f>'ПРАЙС-ЛИСТ ТОВ КАН (загальн.)1'!D2146</f>
        <v>6310016</v>
      </c>
      <c r="D329" s="41" t="str">
        <f>'ПРАЙС-ЛИСТ ТОВ КАН (загальн.)1'!E2146</f>
        <v>Inox трійник редукційний press - 168,3x108x168,3</v>
      </c>
      <c r="E329" s="131">
        <f>'ПРАЙС-ЛИСТ ТОВ КАН (загальн.)1'!F2146</f>
        <v>1358.56</v>
      </c>
      <c r="F329" s="117">
        <f>'ПРАЙС-ЛИСТ ТОВ КАН (загальн.)1'!G2146</f>
        <v>46190.904000000002</v>
      </c>
      <c r="G329" s="118" t="str">
        <f>'ПРАЙС-ЛИСТ ТОВ КАН (загальн.)1'!H2146</f>
        <v>шт.</v>
      </c>
      <c r="H329" s="113">
        <f>'ПРАЙС-ЛИСТ ТОВ КАН (загальн.)1'!I2146</f>
        <v>1812</v>
      </c>
    </row>
    <row r="330" spans="1:8" s="63" customFormat="1" x14ac:dyDescent="0.2">
      <c r="A330" s="128">
        <f>'ПРАЙС-ЛИСТ ТОВ КАН (загальн.)1'!A2147</f>
        <v>2136</v>
      </c>
      <c r="B330" s="129" t="str">
        <f>'ПРАЙС-ЛИСТ ТОВ КАН (загальн.)1'!C2147</f>
        <v>1609260011</v>
      </c>
      <c r="C330" s="113" t="str">
        <f>'ПРАЙС-ЛИСТ ТОВ КАН (загальн.)1'!D2147</f>
        <v>6310015</v>
      </c>
      <c r="D330" s="41" t="str">
        <f>'ПРАЙС-ЛИСТ ТОВ КАН (загальн.)1'!E2147</f>
        <v>Inox трійник редукційний press - 168,3x139,7x168,3</v>
      </c>
      <c r="E330" s="131">
        <f>'ПРАЙС-ЛИСТ ТОВ КАН (загальн.)1'!F2147</f>
        <v>1499.77</v>
      </c>
      <c r="F330" s="117">
        <f>'ПРАЙС-ЛИСТ ТОВ КАН (загальн.)1'!G2147</f>
        <v>50992.248</v>
      </c>
      <c r="G330" s="118" t="str">
        <f>'ПРАЙС-ЛИСТ ТОВ КАН (загальн.)1'!H2147</f>
        <v>шт.</v>
      </c>
      <c r="H330" s="113">
        <f>'ПРАЙС-ЛИСТ ТОВ КАН (загальн.)1'!I2147</f>
        <v>1812</v>
      </c>
    </row>
    <row r="331" spans="1:8" s="63" customFormat="1" x14ac:dyDescent="0.2">
      <c r="A331" s="128">
        <f>'ПРАЙС-ЛИСТ ТОВ КАН (загальн.)1'!A2148</f>
        <v>2137</v>
      </c>
      <c r="B331" s="129" t="str">
        <f>'ПРАЙС-ЛИСТ ТОВ КАН (загальн.)1'!C2148</f>
        <v>1609260012</v>
      </c>
      <c r="C331" s="113" t="str">
        <f>'ПРАЙС-ЛИСТ ТОВ КАН (загальн.)1'!D2148</f>
        <v>6310018</v>
      </c>
      <c r="D331" s="41" t="str">
        <f>'ПРАЙС-ЛИСТ ТОВ КАН (загальн.)1'!E2148</f>
        <v>Inox трійник редукційний press - 168,3x76,1x168,3</v>
      </c>
      <c r="E331" s="131">
        <f>'ПРАЙС-ЛИСТ ТОВ КАН (загальн.)1'!F2148</f>
        <v>1332.14</v>
      </c>
      <c r="F331" s="117">
        <f>'ПРАЙС-ЛИСТ ТОВ КАН (загальн.)1'!G2148</f>
        <v>45292.896000000001</v>
      </c>
      <c r="G331" s="118" t="str">
        <f>'ПРАЙС-ЛИСТ ТОВ КАН (загальн.)1'!H2148</f>
        <v>шт.</v>
      </c>
      <c r="H331" s="113">
        <f>'ПРАЙС-ЛИСТ ТОВ КАН (загальн.)1'!I2148</f>
        <v>1812</v>
      </c>
    </row>
    <row r="332" spans="1:8" s="63" customFormat="1" x14ac:dyDescent="0.2">
      <c r="A332" s="128">
        <f>'ПРАЙС-ЛИСТ ТОВ КАН (загальн.)1'!A2149</f>
        <v>2138</v>
      </c>
      <c r="B332" s="129" t="str">
        <f>'ПРАЙС-ЛИСТ ТОВ КАН (загальн.)1'!C2149</f>
        <v>1609260013</v>
      </c>
      <c r="C332" s="113" t="str">
        <f>'ПРАЙС-ЛИСТ ТОВ КАН (загальн.)1'!D2149</f>
        <v>6310017</v>
      </c>
      <c r="D332" s="41" t="str">
        <f>'ПРАЙС-ЛИСТ ТОВ КАН (загальн.)1'!E2149</f>
        <v>Inox трійник редукційний press - 168,3x88,9x168,3</v>
      </c>
      <c r="E332" s="131">
        <f>'ПРАЙС-ЛИСТ ТОВ КАН (загальн.)1'!F2149</f>
        <v>1340.95</v>
      </c>
      <c r="F332" s="117">
        <f>'ПРАЙС-ЛИСТ ТОВ КАН (загальн.)1'!G2149</f>
        <v>45592.368000000002</v>
      </c>
      <c r="G332" s="118" t="str">
        <f>'ПРАЙС-ЛИСТ ТОВ КАН (загальн.)1'!H2149</f>
        <v>шт.</v>
      </c>
      <c r="H332" s="113">
        <f>'ПРАЙС-ЛИСТ ТОВ КАН (загальн.)1'!I2149</f>
        <v>1812</v>
      </c>
    </row>
    <row r="333" spans="1:8" s="63" customFormat="1" x14ac:dyDescent="0.2">
      <c r="A333" s="128">
        <f>'ПРАЙС-ЛИСТ ТОВ КАН (загальн.)1'!A2150</f>
        <v>2139</v>
      </c>
      <c r="B333" s="129" t="str">
        <f>'ПРАЙС-ЛИСТ ТОВ КАН (загальн.)1'!C2150</f>
        <v>1609260014</v>
      </c>
      <c r="C333" s="113" t="str">
        <f>'ПРАЙС-ЛИСТ ТОВ КАН (загальн.)1'!D2150</f>
        <v>6191361</v>
      </c>
      <c r="D333" s="41" t="str">
        <f>'ПРАЙС-ЛИСТ ТОВ КАН (загальн.)1'!E2150</f>
        <v>Трійник редукційний press 18x15x18мм</v>
      </c>
      <c r="E333" s="131">
        <f>'ПРАЙС-ЛИСТ ТОВ КАН (загальн.)1'!F2150</f>
        <v>18.860000000000003</v>
      </c>
      <c r="F333" s="117">
        <f>'ПРАЙС-ЛИСТ ТОВ КАН (загальн.)1'!G2150</f>
        <v>641.37599999999998</v>
      </c>
      <c r="G333" s="118" t="str">
        <f>'ПРАЙС-ЛИСТ ТОВ КАН (загальн.)1'!H2150</f>
        <v>шт.</v>
      </c>
      <c r="H333" s="113">
        <f>'ПРАЙС-ЛИСТ ТОВ КАН (загальн.)1'!I2150</f>
        <v>1812</v>
      </c>
    </row>
    <row r="334" spans="1:8" s="63" customFormat="1" x14ac:dyDescent="0.2">
      <c r="A334" s="128">
        <f>'ПРАЙС-ЛИСТ ТОВ КАН (загальн.)1'!A2151</f>
        <v>2140</v>
      </c>
      <c r="B334" s="129" t="str">
        <f>'ПРАЙС-ЛИСТ ТОВ КАН (загальн.)1'!C2151</f>
        <v>1609260020</v>
      </c>
      <c r="C334" s="113" t="str">
        <f>'ПРАЙС-ЛИСТ ТОВ КАН (загальн.)1'!D2151</f>
        <v>6191451</v>
      </c>
      <c r="D334" s="41" t="str">
        <f>'ПРАЙС-ЛИСТ ТОВ КАН (загальн.)1'!E2151</f>
        <v>Трійник редукційний press 35 x 15 x 35 мм</v>
      </c>
      <c r="E334" s="131">
        <f>'ПРАЙС-ЛИСТ ТОВ КАН (загальн.)1'!F2151</f>
        <v>29.950000000000003</v>
      </c>
      <c r="F334" s="117">
        <f>'ПРАЙС-ЛИСТ ТОВ КАН (загальн.)1'!G2151</f>
        <v>1018.3680000000001</v>
      </c>
      <c r="G334" s="118" t="str">
        <f>'ПРАЙС-ЛИСТ ТОВ КАН (загальн.)1'!H2151</f>
        <v>шт.</v>
      </c>
      <c r="H334" s="113">
        <f>'ПРАЙС-ЛИСТ ТОВ КАН (загальн.)1'!I2151</f>
        <v>1812</v>
      </c>
    </row>
    <row r="335" spans="1:8" s="63" customFormat="1" x14ac:dyDescent="0.2">
      <c r="A335" s="128">
        <f>'ПРАЙС-ЛИСТ ТОВ КАН (загальн.)1'!A2152</f>
        <v>2141</v>
      </c>
      <c r="B335" s="129" t="str">
        <f>'ПРАЙС-ЛИСТ ТОВ КАН (загальн.)1'!C2152</f>
        <v>1609260021</v>
      </c>
      <c r="C335" s="113" t="str">
        <f>'ПРАЙС-ЛИСТ ТОВ КАН (загальн.)1'!D2152</f>
        <v>6191460</v>
      </c>
      <c r="D335" s="41" t="str">
        <f>'ПРАЙС-ЛИСТ ТОВ КАН (загальн.)1'!E2152</f>
        <v>Трійник редукційний press 35 x 18 x 35 мм</v>
      </c>
      <c r="E335" s="131">
        <f>'ПРАЙС-ЛИСТ ТОВ КАН (загальн.)1'!F2152</f>
        <v>31.220000000000002</v>
      </c>
      <c r="F335" s="117">
        <f>'ПРАЙС-ЛИСТ ТОВ КАН (загальн.)1'!G2152</f>
        <v>1061.616</v>
      </c>
      <c r="G335" s="118" t="str">
        <f>'ПРАЙС-ЛИСТ ТОВ КАН (загальн.)1'!H2152</f>
        <v>шт.</v>
      </c>
      <c r="H335" s="113">
        <f>'ПРАЙС-ЛИСТ ТОВ КАН (загальн.)1'!I2152</f>
        <v>1812</v>
      </c>
    </row>
    <row r="336" spans="1:8" s="63" customFormat="1" x14ac:dyDescent="0.2">
      <c r="A336" s="128">
        <f>'ПРАЙС-ЛИСТ ТОВ КАН (загальн.)1'!A2153</f>
        <v>2142</v>
      </c>
      <c r="B336" s="129" t="str">
        <f>'ПРАЙС-ЛИСТ ТОВ КАН (загальн.)1'!C2153</f>
        <v>1609260022</v>
      </c>
      <c r="C336" s="113" t="str">
        <f>'ПРАЙС-ЛИСТ ТОВ КАН (загальн.)1'!D2153</f>
        <v>6191471</v>
      </c>
      <c r="D336" s="41" t="str">
        <f>'ПРАЙС-ЛИСТ ТОВ КАН (загальн.)1'!E2153</f>
        <v>Трійник редукційний press 35 x 22 x 35 мм</v>
      </c>
      <c r="E336" s="131">
        <f>'ПРАЙС-ЛИСТ ТОВ КАН (загальн.)1'!F2153</f>
        <v>30.810000000000002</v>
      </c>
      <c r="F336" s="117">
        <f>'ПРАЙС-ЛИСТ ТОВ КАН (загальн.)1'!G2153</f>
        <v>1047.7439999999999</v>
      </c>
      <c r="G336" s="118" t="str">
        <f>'ПРАЙС-ЛИСТ ТОВ КАН (загальн.)1'!H2153</f>
        <v>шт.</v>
      </c>
      <c r="H336" s="113">
        <f>'ПРАЙС-ЛИСТ ТОВ КАН (загальн.)1'!I2153</f>
        <v>1812</v>
      </c>
    </row>
    <row r="337" spans="1:8" s="63" customFormat="1" x14ac:dyDescent="0.2">
      <c r="A337" s="128">
        <f>'ПРАЙС-ЛИСТ ТОВ КАН (загальн.)1'!A2154</f>
        <v>2143</v>
      </c>
      <c r="B337" s="129" t="str">
        <f>'ПРАЙС-ЛИСТ ТОВ КАН (загальн.)1'!C2154</f>
        <v>1609260024</v>
      </c>
      <c r="C337" s="113" t="str">
        <f>'ПРАЙС-ЛИСТ ТОВ КАН (загальн.)1'!D2154</f>
        <v>6191504</v>
      </c>
      <c r="D337" s="41" t="str">
        <f>'ПРАЙС-ЛИСТ ТОВ КАН (загальн.)1'!E2154</f>
        <v>Трійник редукційний press 42 x 22 x 42 мм</v>
      </c>
      <c r="E337" s="131">
        <f>'ПРАЙС-ЛИСТ ТОВ КАН (загальн.)1'!F2154</f>
        <v>44.72</v>
      </c>
      <c r="F337" s="117">
        <f>'ПРАЙС-ЛИСТ ТОВ КАН (загальн.)1'!G2154</f>
        <v>1520.616</v>
      </c>
      <c r="G337" s="118" t="str">
        <f>'ПРАЙС-ЛИСТ ТОВ КАН (загальн.)1'!H2154</f>
        <v>шт.</v>
      </c>
      <c r="H337" s="113">
        <f>'ПРАЙС-ЛИСТ ТОВ КАН (загальн.)1'!I2154</f>
        <v>1812</v>
      </c>
    </row>
    <row r="338" spans="1:8" s="63" customFormat="1" x14ac:dyDescent="0.2">
      <c r="A338" s="128">
        <f>'ПРАЙС-ЛИСТ ТОВ КАН (загальн.)1'!A2155</f>
        <v>2144</v>
      </c>
      <c r="B338" s="129" t="str">
        <f>'ПРАЙС-ЛИСТ ТОВ КАН (загальн.)1'!C2155</f>
        <v>1609260030</v>
      </c>
      <c r="C338" s="113" t="str">
        <f>'ПРАЙС-ЛИСТ ТОВ КАН (загальн.)1'!D2155</f>
        <v>6191559</v>
      </c>
      <c r="D338" s="41" t="str">
        <f>'ПРАЙС-ЛИСТ ТОВ КАН (загальн.)1'!E2155</f>
        <v>Трійник редукційний press 54 x 28 x 54 мм</v>
      </c>
      <c r="E338" s="131">
        <f>'ПРАЙС-ЛИСТ ТОВ КАН (загальн.)1'!F2155</f>
        <v>51.61</v>
      </c>
      <c r="F338" s="117">
        <f>'ПРАЙС-ЛИСТ ТОВ КАН (загальн.)1'!G2155</f>
        <v>1754.808</v>
      </c>
      <c r="G338" s="118" t="str">
        <f>'ПРАЙС-ЛИСТ ТОВ КАН (загальн.)1'!H2155</f>
        <v>шт.</v>
      </c>
      <c r="H338" s="113">
        <f>'ПРАЙС-ЛИСТ ТОВ КАН (загальн.)1'!I2155</f>
        <v>1812</v>
      </c>
    </row>
    <row r="339" spans="1:8" s="63" customFormat="1" x14ac:dyDescent="0.2">
      <c r="A339" s="128">
        <f>'ПРАЙС-ЛИСТ ТОВ КАН (загальн.)1'!A2156</f>
        <v>2145</v>
      </c>
      <c r="B339" s="129" t="str">
        <f>'ПРАЙС-ЛИСТ ТОВ КАН (загальн.)1'!C2156</f>
        <v>1609260032</v>
      </c>
      <c r="C339" s="113" t="str">
        <f>'ПРАЙС-ЛИСТ ТОВ КАН (загальн.)1'!D2156</f>
        <v>6191570</v>
      </c>
      <c r="D339" s="41" t="str">
        <f>'ПРАЙС-ЛИСТ ТОВ КАН (загальн.)1'!E2156</f>
        <v>Трійник редукційний press 54 x 42 x 54 мм</v>
      </c>
      <c r="E339" s="131">
        <f>'ПРАЙС-ЛИСТ ТОВ КАН (загальн.)1'!F2156</f>
        <v>53.3</v>
      </c>
      <c r="F339" s="117">
        <f>'ПРАЙС-ЛИСТ ТОВ КАН (загальн.)1'!G2156</f>
        <v>1812.336</v>
      </c>
      <c r="G339" s="118" t="str">
        <f>'ПРАЙС-ЛИСТ ТОВ КАН (загальн.)1'!H2156</f>
        <v>шт.</v>
      </c>
      <c r="H339" s="113">
        <f>'ПРАЙС-ЛИСТ ТОВ КАН (загальн.)1'!I2156</f>
        <v>1812</v>
      </c>
    </row>
    <row r="340" spans="1:8" s="63" customFormat="1" x14ac:dyDescent="0.2">
      <c r="A340" s="128">
        <f>'ПРАЙС-ЛИСТ ТОВ КАН (загальн.)1'!A2157</f>
        <v>2146</v>
      </c>
      <c r="B340" s="129" t="str">
        <f>'ПРАЙС-ЛИСТ ТОВ КАН (загальн.)1'!C2157</f>
        <v>1609260035</v>
      </c>
      <c r="C340" s="113" t="str">
        <f>'ПРАЙС-ЛИСТ ТОВ КАН (загальн.)1'!D2157</f>
        <v>620434.1</v>
      </c>
      <c r="D340" s="41" t="str">
        <f>'ПРАЙС-ЛИСТ ТОВ КАН (загальн.)1'!E2157</f>
        <v>Трійник редукційний press 76,1 x 22,0 x 76,1</v>
      </c>
      <c r="E340" s="131">
        <f>'ПРАЙС-ЛИСТ ТОВ КАН (загальн.)1'!F2157</f>
        <v>215.95</v>
      </c>
      <c r="F340" s="117">
        <f>'ПРАЙС-ЛИСТ ТОВ КАН (загальн.)1'!G2157</f>
        <v>7342.3680000000004</v>
      </c>
      <c r="G340" s="118" t="str">
        <f>'ПРАЙС-ЛИСТ ТОВ КАН (загальн.)1'!H2157</f>
        <v>шт.</v>
      </c>
      <c r="H340" s="113">
        <f>'ПРАЙС-ЛИСТ ТОВ КАН (загальн.)1'!I2157</f>
        <v>1812</v>
      </c>
    </row>
    <row r="341" spans="1:8" s="63" customFormat="1" x14ac:dyDescent="0.2">
      <c r="A341" s="128">
        <f>'ПРАЙС-ЛИСТ ТОВ КАН (загальн.)1'!A2158</f>
        <v>2147</v>
      </c>
      <c r="B341" s="129" t="str">
        <f>'ПРАЙС-ЛИСТ ТОВ КАН (загальн.)1'!C2158</f>
        <v>1609260036</v>
      </c>
      <c r="C341" s="113" t="str">
        <f>'ПРАЙС-ЛИСТ ТОВ КАН (загальн.)1'!D2158</f>
        <v>620435.2</v>
      </c>
      <c r="D341" s="41" t="str">
        <f>'ПРАЙС-ЛИСТ ТОВ КАН (загальн.)1'!E2158</f>
        <v>Трійник редукційний press 76,1 x 28,0 x 76,1</v>
      </c>
      <c r="E341" s="131">
        <f>'ПРАЙС-ЛИСТ ТОВ КАН (загальн.)1'!F2158</f>
        <v>233.14</v>
      </c>
      <c r="F341" s="117">
        <f>'ПРАЙС-ЛИСТ ТОВ КАН (загальн.)1'!G2158</f>
        <v>7926.6239999999998</v>
      </c>
      <c r="G341" s="118" t="str">
        <f>'ПРАЙС-ЛИСТ ТОВ КАН (загальн.)1'!H2158</f>
        <v>шт.</v>
      </c>
      <c r="H341" s="113">
        <f>'ПРАЙС-ЛИСТ ТОВ КАН (загальн.)1'!I2158</f>
        <v>1812</v>
      </c>
    </row>
    <row r="342" spans="1:8" s="63" customFormat="1" x14ac:dyDescent="0.2">
      <c r="A342" s="128">
        <f>'ПРАЙС-ЛИСТ ТОВ КАН (загальн.)1'!A2159</f>
        <v>2148</v>
      </c>
      <c r="B342" s="129" t="str">
        <f>'ПРАЙС-ЛИСТ ТОВ КАН (загальн.)1'!C2159</f>
        <v>1609260037</v>
      </c>
      <c r="C342" s="113" t="str">
        <f>'ПРАЙС-ЛИСТ ТОВ КАН (загальн.)1'!D2159</f>
        <v>620436.3</v>
      </c>
      <c r="D342" s="41" t="str">
        <f>'ПРАЙС-ЛИСТ ТОВ КАН (загальн.)1'!E2159</f>
        <v>Трійник редукційний press 76,1 x 35,0 x 76,1</v>
      </c>
      <c r="E342" s="131">
        <f>'ПРАЙС-ЛИСТ ТОВ КАН (загальн.)1'!F2159</f>
        <v>252.85</v>
      </c>
      <c r="F342" s="117">
        <f>'ПРАЙС-ЛИСТ ТОВ КАН (загальн.)1'!G2159</f>
        <v>8596.9680000000008</v>
      </c>
      <c r="G342" s="118" t="str">
        <f>'ПРАЙС-ЛИСТ ТОВ КАН (загальн.)1'!H2159</f>
        <v>шт.</v>
      </c>
      <c r="H342" s="113">
        <f>'ПРАЙС-ЛИСТ ТОВ КАН (загальн.)1'!I2159</f>
        <v>1812</v>
      </c>
    </row>
    <row r="343" spans="1:8" s="63" customFormat="1" x14ac:dyDescent="0.2">
      <c r="A343" s="128">
        <f>'ПРАЙС-ЛИСТ ТОВ КАН (загальн.)1'!A2160</f>
        <v>2149</v>
      </c>
      <c r="B343" s="129" t="str">
        <f>'ПРАЙС-ЛИСТ ТОВ КАН (загальн.)1'!C2160</f>
        <v>1609260038</v>
      </c>
      <c r="C343" s="113" t="str">
        <f>'ПРАЙС-ЛИСТ ТОВ КАН (загальн.)1'!D2160</f>
        <v>620437.4</v>
      </c>
      <c r="D343" s="41" t="str">
        <f>'ПРАЙС-ЛИСТ ТОВ КАН (загальн.)1'!E2160</f>
        <v>Трійник редукційний press 76,1 x 42,0 x 76,1</v>
      </c>
      <c r="E343" s="131">
        <f>'ПРАЙС-ЛИСТ ТОВ КАН (загальн.)1'!F2160</f>
        <v>312.42</v>
      </c>
      <c r="F343" s="117">
        <f>'ПРАЙС-ЛИСТ ТОВ КАН (загальн.)1'!G2160</f>
        <v>10622.28</v>
      </c>
      <c r="G343" s="118" t="str">
        <f>'ПРАЙС-ЛИСТ ТОВ КАН (загальн.)1'!H2160</f>
        <v>шт.</v>
      </c>
      <c r="H343" s="113">
        <f>'ПРАЙС-ЛИСТ ТОВ КАН (загальн.)1'!I2160</f>
        <v>1812</v>
      </c>
    </row>
    <row r="344" spans="1:8" s="63" customFormat="1" x14ac:dyDescent="0.2">
      <c r="A344" s="128">
        <f>'ПРАЙС-ЛИСТ ТОВ КАН (загальн.)1'!A2161</f>
        <v>2150</v>
      </c>
      <c r="B344" s="129" t="str">
        <f>'ПРАЙС-ЛИСТ ТОВ КАН (загальн.)1'!C2161</f>
        <v>1609260039</v>
      </c>
      <c r="C344" s="113" t="str">
        <f>'ПРАЙС-ЛИСТ ТОВ КАН (загальн.)1'!D2161</f>
        <v>620438.5</v>
      </c>
      <c r="D344" s="41" t="str">
        <f>'ПРАЙС-ЛИСТ ТОВ КАН (загальн.)1'!E2161</f>
        <v>Трійник редукційний press 76,1 x 54,0 x 76,1</v>
      </c>
      <c r="E344" s="131">
        <f>'ПРАЙС-ЛИСТ ТОВ КАН (загальн.)1'!F2161</f>
        <v>287.62</v>
      </c>
      <c r="F344" s="117">
        <f>'ПРАЙС-ЛИСТ ТОВ КАН (загальн.)1'!G2161</f>
        <v>9778.9439999999995</v>
      </c>
      <c r="G344" s="118" t="str">
        <f>'ПРАЙС-ЛИСТ ТОВ КАН (загальн.)1'!H2161</f>
        <v>шт.</v>
      </c>
      <c r="H344" s="113">
        <f>'ПРАЙС-ЛИСТ ТОВ КАН (загальн.)1'!I2161</f>
        <v>1812</v>
      </c>
    </row>
    <row r="345" spans="1:8" s="63" customFormat="1" x14ac:dyDescent="0.2">
      <c r="A345" s="128">
        <f>'ПРАЙС-ЛИСТ ТОВ КАН (загальн.)1'!A2162</f>
        <v>2151</v>
      </c>
      <c r="B345" s="129" t="str">
        <f>'ПРАЙС-ЛИСТ ТОВ КАН (загальн.)1'!C2162</f>
        <v>1609260040</v>
      </c>
      <c r="C345" s="113" t="str">
        <f>'ПРАЙС-ЛИСТ ТОВ КАН (загальн.)1'!D2162</f>
        <v>620439.6</v>
      </c>
      <c r="D345" s="41" t="str">
        <f>'ПРАЙС-ЛИСТ ТОВ КАН (загальн.)1'!E2162</f>
        <v>Трійник редукційний press 88,9 x 22,0 x 88,9</v>
      </c>
      <c r="E345" s="131">
        <f>'ПРАЙС-ЛИСТ ТОВ КАН (загальн.)1'!F2162</f>
        <v>228.7</v>
      </c>
      <c r="F345" s="117">
        <f>'ПРАЙС-ЛИСТ ТОВ КАН (загальн.)1'!G2162</f>
        <v>7775.6639999999998</v>
      </c>
      <c r="G345" s="118" t="str">
        <f>'ПРАЙС-ЛИСТ ТОВ КАН (загальн.)1'!H2162</f>
        <v>шт.</v>
      </c>
      <c r="H345" s="113">
        <f>'ПРАЙС-ЛИСТ ТОВ КАН (загальн.)1'!I2162</f>
        <v>1812</v>
      </c>
    </row>
    <row r="346" spans="1:8" s="63" customFormat="1" x14ac:dyDescent="0.2">
      <c r="A346" s="128">
        <f>'ПРАЙС-ЛИСТ ТОВ КАН (загальн.)1'!A2163</f>
        <v>2152</v>
      </c>
      <c r="B346" s="129" t="str">
        <f>'ПРАЙС-ЛИСТ ТОВ КАН (загальн.)1'!C2163</f>
        <v>1609260041</v>
      </c>
      <c r="C346" s="113" t="str">
        <f>'ПРАЙС-ЛИСТ ТОВ КАН (загальн.)1'!D2163</f>
        <v>620440.7</v>
      </c>
      <c r="D346" s="41" t="str">
        <f>'ПРАЙС-ЛИСТ ТОВ КАН (загальн.)1'!E2163</f>
        <v>Трійник редукційний press 88,9 x 28,0 x 88,9</v>
      </c>
      <c r="E346" s="131">
        <f>'ПРАЙС-ЛИСТ ТОВ КАН (загальн.)1'!F2163</f>
        <v>245.81</v>
      </c>
      <c r="F346" s="117">
        <f>'ПРАЙС-ЛИСТ ТОВ КАН (загальн.)1'!G2163</f>
        <v>8357.4719999999998</v>
      </c>
      <c r="G346" s="118" t="str">
        <f>'ПРАЙС-ЛИСТ ТОВ КАН (загальн.)1'!H2163</f>
        <v>шт.</v>
      </c>
      <c r="H346" s="113">
        <f>'ПРАЙС-ЛИСТ ТОВ КАН (загальн.)1'!I2163</f>
        <v>1812</v>
      </c>
    </row>
    <row r="347" spans="1:8" s="63" customFormat="1" x14ac:dyDescent="0.2">
      <c r="A347" s="128">
        <f>'ПРАЙС-ЛИСТ ТОВ КАН (загальн.)1'!A2164</f>
        <v>2153</v>
      </c>
      <c r="B347" s="129" t="str">
        <f>'ПРАЙС-ЛИСТ ТОВ КАН (загальн.)1'!C2164</f>
        <v>1609260042</v>
      </c>
      <c r="C347" s="113" t="str">
        <f>'ПРАЙС-ЛИСТ ТОВ КАН (загальн.)1'!D2164</f>
        <v>620441.8</v>
      </c>
      <c r="D347" s="41" t="str">
        <f>'ПРАЙС-ЛИСТ ТОВ КАН (загальн.)1'!E2164</f>
        <v>Трійник редукційний press 88,9 x 35,0 x 88,9</v>
      </c>
      <c r="E347" s="131">
        <f>'ПРАЙС-ЛИСТ ТОВ КАН (загальн.)1'!F2164</f>
        <v>304.32</v>
      </c>
      <c r="F347" s="117">
        <f>'ПРАЙС-ЛИСТ ТОВ КАН (загальн.)1'!G2164</f>
        <v>10346.879999999999</v>
      </c>
      <c r="G347" s="118" t="str">
        <f>'ПРАЙС-ЛИСТ ТОВ КАН (загальн.)1'!H2164</f>
        <v>шт.</v>
      </c>
      <c r="H347" s="113">
        <f>'ПРАЙС-ЛИСТ ТОВ КАН (загальн.)1'!I2164</f>
        <v>1812</v>
      </c>
    </row>
    <row r="348" spans="1:8" s="63" customFormat="1" x14ac:dyDescent="0.2">
      <c r="A348" s="128">
        <f>'ПРАЙС-ЛИСТ ТОВ КАН (загальн.)1'!A2165</f>
        <v>2154</v>
      </c>
      <c r="B348" s="129" t="str">
        <f>'ПРАЙС-ЛИСТ ТОВ КАН (загальн.)1'!C2165</f>
        <v>1609260043</v>
      </c>
      <c r="C348" s="113" t="str">
        <f>'ПРАЙС-ЛИСТ ТОВ КАН (загальн.)1'!D2165</f>
        <v>620442.9</v>
      </c>
      <c r="D348" s="41" t="str">
        <f>'ПРАЙС-ЛИСТ ТОВ КАН (загальн.)1'!E2165</f>
        <v>Трійник редукційний press 88,9 x 42,0 x 88,9</v>
      </c>
      <c r="E348" s="131">
        <f>'ПРАЙС-ЛИСТ ТОВ КАН (загальн.)1'!F2165</f>
        <v>285.58</v>
      </c>
      <c r="F348" s="117">
        <f>'ПРАЙС-ЛИСТ ТОВ КАН (загальн.)1'!G2165</f>
        <v>9709.5840000000007</v>
      </c>
      <c r="G348" s="118" t="str">
        <f>'ПРАЙС-ЛИСТ ТОВ КАН (загальн.)1'!H2165</f>
        <v>шт.</v>
      </c>
      <c r="H348" s="113">
        <f>'ПРАЙС-ЛИСТ ТОВ КАН (загальн.)1'!I2165</f>
        <v>1812</v>
      </c>
    </row>
    <row r="349" spans="1:8" s="63" customFormat="1" x14ac:dyDescent="0.2">
      <c r="A349" s="128">
        <f>'ПРАЙС-ЛИСТ ТОВ КАН (загальн.)1'!A2166</f>
        <v>2155</v>
      </c>
      <c r="B349" s="129" t="str">
        <f>'ПРАЙС-ЛИСТ ТОВ КАН (загальн.)1'!C2166</f>
        <v>1609260044</v>
      </c>
      <c r="C349" s="113" t="str">
        <f>'ПРАЙС-ЛИСТ ТОВ КАН (загальн.)1'!D2166</f>
        <v>620443.1</v>
      </c>
      <c r="D349" s="41" t="str">
        <f>'ПРАЙС-ЛИСТ ТОВ КАН (загальн.)1'!E2166</f>
        <v>Трійник редукційний press 88,9 x 54,0x 88,9</v>
      </c>
      <c r="E349" s="131">
        <f>'ПРАЙС-ЛИСТ ТОВ КАН (загальн.)1'!F2166</f>
        <v>341.31</v>
      </c>
      <c r="F349" s="117">
        <f>'ПРАЙС-ЛИСТ ТОВ КАН (загальн.)1'!G2166</f>
        <v>11604.744000000001</v>
      </c>
      <c r="G349" s="118" t="str">
        <f>'ПРАЙС-ЛИСТ ТОВ КАН (загальн.)1'!H2166</f>
        <v>шт.</v>
      </c>
      <c r="H349" s="113">
        <f>'ПРАЙС-ЛИСТ ТОВ КАН (загальн.)1'!I2166</f>
        <v>1812</v>
      </c>
    </row>
    <row r="350" spans="1:8" s="63" customFormat="1" x14ac:dyDescent="0.2">
      <c r="A350" s="128">
        <f>'ПРАЙС-ЛИСТ ТОВ КАН (загальн.)1'!A2167</f>
        <v>2156</v>
      </c>
      <c r="B350" s="129" t="str">
        <f>'ПРАЙС-ЛИСТ ТОВ КАН (загальн.)1'!C2167</f>
        <v>1609260045</v>
      </c>
      <c r="C350" s="113" t="str">
        <f>'ПРАЙС-ЛИСТ ТОВ КАН (загальн.)1'!D2167</f>
        <v>620444.0</v>
      </c>
      <c r="D350" s="41" t="str">
        <f>'ПРАЙС-ЛИСТ ТОВ КАН (загальн.)1'!E2167</f>
        <v>Трійник редукційний press 88,9 x 76,1 x 88,9</v>
      </c>
      <c r="E350" s="131">
        <f>'ПРАЙС-ЛИСТ ТОВ КАН (загальн.)1'!F2167</f>
        <v>315.28999999999996</v>
      </c>
      <c r="F350" s="117">
        <f>'ПРАЙС-ЛИСТ ТОВ КАН (загальн.)1'!G2167</f>
        <v>10719.791999999999</v>
      </c>
      <c r="G350" s="118" t="str">
        <f>'ПРАЙС-ЛИСТ ТОВ КАН (загальн.)1'!H2167</f>
        <v>шт.</v>
      </c>
      <c r="H350" s="113">
        <f>'ПРАЙС-ЛИСТ ТОВ КАН (загальн.)1'!I2167</f>
        <v>1812</v>
      </c>
    </row>
    <row r="351" spans="1:8" s="63" customFormat="1" x14ac:dyDescent="0.2">
      <c r="A351" s="128">
        <f>'ПРАЙС-ЛИСТ ТОВ КАН (загальн.)1'!A2168</f>
        <v>2157</v>
      </c>
      <c r="B351" s="129" t="str">
        <f>'ПРАЙС-ЛИСТ ТОВ КАН (загальн.)1'!C2168</f>
        <v>1609260046</v>
      </c>
      <c r="C351" s="113" t="str">
        <f>'ПРАЙС-ЛИСТ ТОВ КАН (загальн.)1'!D2168</f>
        <v>6191383</v>
      </c>
      <c r="D351" s="41" t="str">
        <f>'ПРАЙС-ЛИСТ ТОВ КАН (загальн.)1'!E2168</f>
        <v>Трійник редукційний press 22x15x22мм</v>
      </c>
      <c r="E351" s="131">
        <f>'ПРАЙС-ЛИСТ ТОВ КАН (загальн.)1'!F2168</f>
        <v>20.130000000000003</v>
      </c>
      <c r="F351" s="117">
        <f>'ПРАЙС-ЛИСТ ТОВ КАН (загальн.)1'!G2168</f>
        <v>684.62400000000002</v>
      </c>
      <c r="G351" s="118" t="str">
        <f>'ПРАЙС-ЛИСТ ТОВ КАН (загальн.)1'!H2168</f>
        <v>шт.</v>
      </c>
      <c r="H351" s="113">
        <f>'ПРАЙС-ЛИСТ ТОВ КАН (загальн.)1'!I2168</f>
        <v>1812</v>
      </c>
    </row>
    <row r="352" spans="1:8" s="63" customFormat="1" x14ac:dyDescent="0.2">
      <c r="A352" s="128">
        <f>'ПРАЙС-ЛИСТ ТОВ КАН (загальн.)1'!A2169</f>
        <v>2158</v>
      </c>
      <c r="B352" s="129" t="str">
        <f>'ПРАЙС-ЛИСТ ТОВ КАН (загальн.)1'!C2169</f>
        <v>1609260047</v>
      </c>
      <c r="C352" s="113" t="str">
        <f>'ПРАЙС-ЛИСТ ТОВ КАН (загальн.)1'!D2169</f>
        <v>6191394</v>
      </c>
      <c r="D352" s="41" t="str">
        <f>'ПРАЙС-ЛИСТ ТОВ КАН (загальн.)1'!E2169</f>
        <v>Трійник редукційний press 22x18x22мм</v>
      </c>
      <c r="E352" s="131">
        <f>'ПРАЙС-ЛИСТ ТОВ КАН (загальн.)1'!F2169</f>
        <v>20.580000000000002</v>
      </c>
      <c r="F352" s="117">
        <f>'ПРАЙС-ЛИСТ ТОВ КАН (загальн.)1'!G2169</f>
        <v>699.72</v>
      </c>
      <c r="G352" s="118" t="str">
        <f>'ПРАЙС-ЛИСТ ТОВ КАН (загальн.)1'!H2169</f>
        <v>шт.</v>
      </c>
      <c r="H352" s="113">
        <f>'ПРАЙС-ЛИСТ ТОВ КАН (загальн.)1'!I2169</f>
        <v>1812</v>
      </c>
    </row>
    <row r="353" spans="1:8" s="63" customFormat="1" x14ac:dyDescent="0.2">
      <c r="A353" s="128">
        <f>'ПРАЙС-ЛИСТ ТОВ КАН (загальн.)1'!A2170</f>
        <v>2159</v>
      </c>
      <c r="B353" s="129" t="str">
        <f>'ПРАЙС-ЛИСТ ТОВ КАН (загальн.)1'!C2170</f>
        <v>1609260048</v>
      </c>
      <c r="C353" s="113" t="str">
        <f>'ПРАЙС-ЛИСТ ТОВ КАН (загальн.)1'!D2170</f>
        <v>6191416</v>
      </c>
      <c r="D353" s="41" t="str">
        <f>'ПРАЙС-ЛИСТ ТОВ КАН (загальн.)1'!E2170</f>
        <v>Трійник редукційний press 28 x 15 x 28 мм</v>
      </c>
      <c r="E353" s="131">
        <f>'ПРАЙС-ЛИСТ ТОВ КАН (загальн.)1'!F2170</f>
        <v>24.180000000000003</v>
      </c>
      <c r="F353" s="117">
        <f>'ПРАЙС-ЛИСТ ТОВ КАН (загальн.)1'!G2170</f>
        <v>822.12</v>
      </c>
      <c r="G353" s="118" t="str">
        <f>'ПРАЙС-ЛИСТ ТОВ КАН (загальн.)1'!H2170</f>
        <v>шт.</v>
      </c>
      <c r="H353" s="113">
        <f>'ПРАЙС-ЛИСТ ТОВ КАН (загальн.)1'!I2170</f>
        <v>1812</v>
      </c>
    </row>
    <row r="354" spans="1:8" s="63" customFormat="1" x14ac:dyDescent="0.2">
      <c r="A354" s="128">
        <f>'ПРАЙС-ЛИСТ ТОВ КАН (загальн.)1'!A2171</f>
        <v>2160</v>
      </c>
      <c r="B354" s="129" t="str">
        <f>'ПРАЙС-ЛИСТ ТОВ КАН (загальн.)1'!C2171</f>
        <v>1609260049</v>
      </c>
      <c r="C354" s="113" t="str">
        <f>'ПРАЙС-ЛИСТ ТОВ КАН (загальн.)1'!D2171</f>
        <v>6191427</v>
      </c>
      <c r="D354" s="41" t="str">
        <f>'ПРАЙС-ЛИСТ ТОВ КАН (загальн.)1'!E2171</f>
        <v>Трійник редукційний press 28 x 18 x 28 мм</v>
      </c>
      <c r="E354" s="131">
        <f>'ПРАЙС-ЛИСТ ТОВ КАН (загальн.)1'!F2171</f>
        <v>25.6</v>
      </c>
      <c r="F354" s="117">
        <f>'ПРАЙС-ЛИСТ ТОВ КАН (загальн.)1'!G2171</f>
        <v>870.26400000000001</v>
      </c>
      <c r="G354" s="118" t="str">
        <f>'ПРАЙС-ЛИСТ ТОВ КАН (загальн.)1'!H2171</f>
        <v>шт.</v>
      </c>
      <c r="H354" s="113">
        <f>'ПРАЙС-ЛИСТ ТОВ КАН (загальн.)1'!I2171</f>
        <v>1812</v>
      </c>
    </row>
    <row r="355" spans="1:8" s="63" customFormat="1" x14ac:dyDescent="0.2">
      <c r="A355" s="128">
        <f>'ПРАЙС-ЛИСТ ТОВ КАН (загальн.)1'!A2172</f>
        <v>2161</v>
      </c>
      <c r="B355" s="129" t="str">
        <f>'ПРАЙС-ЛИСТ ТОВ КАН (загальн.)1'!C2172</f>
        <v>1609260050</v>
      </c>
      <c r="C355" s="113" t="str">
        <f>'ПРАЙС-ЛИСТ ТОВ КАН (загальн.)1'!D2172</f>
        <v>6191438</v>
      </c>
      <c r="D355" s="41" t="str">
        <f>'ПРАЙС-ЛИСТ ТОВ КАН (загальн.)1'!E2172</f>
        <v>Трійник редукційний press 28 x 22 x 28 мм</v>
      </c>
      <c r="E355" s="131">
        <f>'ПРАЙС-ЛИСТ ТОВ КАН (загальн.)1'!F2172</f>
        <v>25.720000000000002</v>
      </c>
      <c r="F355" s="117">
        <f>'ПРАЙС-ЛИСТ ТОВ КАН (загальн.)1'!G2172</f>
        <v>874.34400000000005</v>
      </c>
      <c r="G355" s="118" t="str">
        <f>'ПРАЙС-ЛИСТ ТОВ КАН (загальн.)1'!H2172</f>
        <v>шт.</v>
      </c>
      <c r="H355" s="113">
        <f>'ПРАЙС-ЛИСТ ТОВ КАН (загальн.)1'!I2172</f>
        <v>1812</v>
      </c>
    </row>
    <row r="356" spans="1:8" s="63" customFormat="1" x14ac:dyDescent="0.2">
      <c r="A356" s="128">
        <f>'ПРАЙС-ЛИСТ ТОВ КАН (загальн.)1'!A2173</f>
        <v>2162</v>
      </c>
      <c r="B356" s="129" t="str">
        <f>'ПРАЙС-ЛИСТ ТОВ КАН (загальн.)1'!C2173</f>
        <v>1609260051</v>
      </c>
      <c r="C356" s="113" t="str">
        <f>'ПРАЙС-ЛИСТ ТОВ КАН (загальн.)1'!D2173</f>
        <v>6191482</v>
      </c>
      <c r="D356" s="41" t="str">
        <f>'ПРАЙС-ЛИСТ ТОВ КАН (загальн.)1'!E2173</f>
        <v>Трійник редукційний press 35 x 28 x 35 мм</v>
      </c>
      <c r="E356" s="131">
        <f>'ПРАЙС-ЛИСТ ТОВ КАН (загальн.)1'!F2173</f>
        <v>32.5</v>
      </c>
      <c r="F356" s="117">
        <f>'ПРАЙС-ЛИСТ ТОВ КАН (загальн.)1'!G2173</f>
        <v>1104.864</v>
      </c>
      <c r="G356" s="118" t="str">
        <f>'ПРАЙС-ЛИСТ ТОВ КАН (загальн.)1'!H2173</f>
        <v>шт.</v>
      </c>
      <c r="H356" s="113">
        <f>'ПРАЙС-ЛИСТ ТОВ КАН (загальн.)1'!I2173</f>
        <v>1812</v>
      </c>
    </row>
    <row r="357" spans="1:8" s="63" customFormat="1" x14ac:dyDescent="0.2">
      <c r="A357" s="128">
        <f>'ПРАЙС-ЛИСТ ТОВ КАН (загальн.)1'!A2174</f>
        <v>2163</v>
      </c>
      <c r="B357" s="129" t="str">
        <f>'ПРАЙС-ЛИСТ ТОВ КАН (загальн.)1'!C2174</f>
        <v>1609260052</v>
      </c>
      <c r="C357" s="113" t="str">
        <f>'ПРАЙС-ЛИСТ ТОВ КАН (загальн.)1'!D2174</f>
        <v>6191515</v>
      </c>
      <c r="D357" s="41" t="str">
        <f>'ПРАЙС-ЛИСТ ТОВ КАН (загальн.)1'!E2174</f>
        <v>Трійник редукційний press 42 x 28 x 42 мм</v>
      </c>
      <c r="E357" s="131">
        <f>'ПРАЙС-ЛИСТ ТОВ КАН (загальн.)1'!F2174</f>
        <v>46.449999999999996</v>
      </c>
      <c r="F357" s="117">
        <f>'ПРАЙС-ЛИСТ ТОВ КАН (загальн.)1'!G2174</f>
        <v>1579.3679999999999</v>
      </c>
      <c r="G357" s="118" t="str">
        <f>'ПРАЙС-ЛИСТ ТОВ КАН (загальн.)1'!H2174</f>
        <v>шт.</v>
      </c>
      <c r="H357" s="113">
        <f>'ПРАЙС-ЛИСТ ТОВ КАН (загальн.)1'!I2174</f>
        <v>1812</v>
      </c>
    </row>
    <row r="358" spans="1:8" s="63" customFormat="1" x14ac:dyDescent="0.2">
      <c r="A358" s="128">
        <f>'ПРАЙС-ЛИСТ ТОВ КАН (загальн.)1'!A2175</f>
        <v>2164</v>
      </c>
      <c r="B358" s="129" t="str">
        <f>'ПРАЙС-ЛИСТ ТОВ КАН (загальн.)1'!C2175</f>
        <v>1609260053</v>
      </c>
      <c r="C358" s="113" t="str">
        <f>'ПРАЙС-ЛИСТ ТОВ КАН (загальн.)1'!D2175</f>
        <v>6191526</v>
      </c>
      <c r="D358" s="41" t="str">
        <f>'ПРАЙС-ЛИСТ ТОВ КАН (загальн.)1'!E2175</f>
        <v>Трійник редукційний press 42 x 35 x 42 мм</v>
      </c>
      <c r="E358" s="131">
        <f>'ПРАЙС-ЛИСТ ТОВ КАН (загальн.)1'!F2175</f>
        <v>46.93</v>
      </c>
      <c r="F358" s="117">
        <f>'ПРАЙС-ЛИСТ ТОВ КАН (загальн.)1'!G2175</f>
        <v>1595.6880000000001</v>
      </c>
      <c r="G358" s="118" t="str">
        <f>'ПРАЙС-ЛИСТ ТОВ КАН (загальн.)1'!H2175</f>
        <v>шт.</v>
      </c>
      <c r="H358" s="113">
        <f>'ПРАЙС-ЛИСТ ТОВ КАН (загальн.)1'!I2175</f>
        <v>1812</v>
      </c>
    </row>
    <row r="359" spans="1:8" s="63" customFormat="1" x14ac:dyDescent="0.2">
      <c r="A359" s="128">
        <f>'ПРАЙС-ЛИСТ ТОВ КАН (загальн.)1'!A2176</f>
        <v>2165</v>
      </c>
      <c r="B359" s="129" t="str">
        <f>'ПРАЙС-ЛИСТ ТОВ КАН (загальн.)1'!C2176</f>
        <v>1609260054</v>
      </c>
      <c r="C359" s="113" t="str">
        <f>'ПРАЙС-ЛИСТ ТОВ КАН (загальн.)1'!D2176</f>
        <v>6191548</v>
      </c>
      <c r="D359" s="41" t="str">
        <f>'ПРАЙС-ЛИСТ ТОВ КАН (загальн.)1'!E2176</f>
        <v>Трійник редукційний press 54 x 22 x 54 мм</v>
      </c>
      <c r="E359" s="131">
        <f>'ПРАЙС-ЛИСТ ТОВ КАН (загальн.)1'!F2176</f>
        <v>50.82</v>
      </c>
      <c r="F359" s="117">
        <f>'ПРАЙС-ЛИСТ ТОВ КАН (загальн.)1'!G2176</f>
        <v>1727.88</v>
      </c>
      <c r="G359" s="118" t="str">
        <f>'ПРАЙС-ЛИСТ ТОВ КАН (загальн.)1'!H2176</f>
        <v>шт.</v>
      </c>
      <c r="H359" s="113">
        <f>'ПРАЙС-ЛИСТ ТОВ КАН (загальн.)1'!I2176</f>
        <v>1812</v>
      </c>
    </row>
    <row r="360" spans="1:8" s="63" customFormat="1" x14ac:dyDescent="0.2">
      <c r="A360" s="128">
        <f>'ПРАЙС-ЛИСТ ТОВ КАН (загальн.)1'!A2177</f>
        <v>2166</v>
      </c>
      <c r="B360" s="129" t="str">
        <f>'ПРАЙС-ЛИСТ ТОВ КАН (загальн.)1'!C2177</f>
        <v>1609260055</v>
      </c>
      <c r="C360" s="113" t="str">
        <f>'ПРАЙС-ЛИСТ ТОВ КАН (загальн.)1'!D2177</f>
        <v>6191561</v>
      </c>
      <c r="D360" s="41" t="str">
        <f>'ПРАЙС-ЛИСТ ТОВ КАН (загальн.)1'!E2177</f>
        <v>Трійник редукційний press 54 x 35 x 54 мм</v>
      </c>
      <c r="E360" s="131">
        <f>'ПРАЙС-ЛИСТ ТОВ КАН (загальн.)1'!F2177</f>
        <v>51.809999999999995</v>
      </c>
      <c r="F360" s="117">
        <f>'ПРАЙС-ЛИСТ ТОВ КАН (загальн.)1'!G2177</f>
        <v>1761.7439999999999</v>
      </c>
      <c r="G360" s="118" t="str">
        <f>'ПРАЙС-ЛИСТ ТОВ КАН (загальн.)1'!H2177</f>
        <v>шт.</v>
      </c>
      <c r="H360" s="113">
        <f>'ПРАЙС-ЛИСТ ТОВ КАН (загальн.)1'!I2177</f>
        <v>1812</v>
      </c>
    </row>
    <row r="361" spans="1:8" s="63" customFormat="1" x14ac:dyDescent="0.2">
      <c r="A361" s="128">
        <f>'ПРАЙС-ЛИСТ ТОВ КАН (загальн.)1'!A2178</f>
        <v>2167</v>
      </c>
      <c r="B361" s="129" t="str">
        <f>'ПРАЙС-ЛИСТ ТОВ КАН (загальн.)1'!C2178</f>
        <v>1609271000</v>
      </c>
      <c r="C361" s="113" t="str">
        <f>'ПРАЙС-ЛИСТ ТОВ КАН (загальн.)1'!D2178</f>
        <v>6192021</v>
      </c>
      <c r="D361" s="41" t="str">
        <f>'ПРАЙС-ЛИСТ ТОВ КАН (загальн.)1'!E2178</f>
        <v>З'єднувач роз'ємний з внутрішньою різьбою press 15x1/2 "</v>
      </c>
      <c r="E361" s="131">
        <f>'ПРАЙС-ЛИСТ ТОВ КАН (загальн.)1'!F2178</f>
        <v>35.79</v>
      </c>
      <c r="F361" s="117">
        <f>'ПРАЙС-ЛИСТ ТОВ КАН (загальн.)1'!G2178</f>
        <v>1217.0640000000001</v>
      </c>
      <c r="G361" s="118" t="str">
        <f>'ПРАЙС-ЛИСТ ТОВ КАН (загальн.)1'!H2178</f>
        <v>шт.</v>
      </c>
      <c r="H361" s="113">
        <f>'ПРАЙС-ЛИСТ ТОВ КАН (загальн.)1'!I2178</f>
        <v>1812</v>
      </c>
    </row>
    <row r="362" spans="1:8" s="63" customFormat="1" x14ac:dyDescent="0.2">
      <c r="A362" s="128">
        <f>'ПРАЙС-ЛИСТ ТОВ КАН (загальн.)1'!A2179</f>
        <v>2168</v>
      </c>
      <c r="B362" s="129" t="str">
        <f>'ПРАЙС-ЛИСТ ТОВ КАН (загальн.)1'!C2179</f>
        <v>1609271001</v>
      </c>
      <c r="C362" s="113" t="str">
        <f>'ПРАЙС-ЛИСТ ТОВ КАН (загальн.)1'!D2179</f>
        <v>6192032</v>
      </c>
      <c r="D362" s="41" t="str">
        <f>'ПРАЙС-ЛИСТ ТОВ КАН (загальн.)1'!E2179</f>
        <v>З'єднувач роз'ємний з внутрішньою різьбою press 15x3/4 "</v>
      </c>
      <c r="E362" s="131">
        <f>'ПРАЙС-ЛИСТ ТОВ КАН (загальн.)1'!F2179</f>
        <v>39.879999999999995</v>
      </c>
      <c r="F362" s="117">
        <f>'ПРАЙС-ЛИСТ ТОВ КАН (загальн.)1'!G2179</f>
        <v>1355.7840000000001</v>
      </c>
      <c r="G362" s="118" t="str">
        <f>'ПРАЙС-ЛИСТ ТОВ КАН (загальн.)1'!H2179</f>
        <v>шт.</v>
      </c>
      <c r="H362" s="113">
        <f>'ПРАЙС-ЛИСТ ТОВ КАН (загальн.)1'!I2179</f>
        <v>1812</v>
      </c>
    </row>
    <row r="363" spans="1:8" s="63" customFormat="1" x14ac:dyDescent="0.2">
      <c r="A363" s="128">
        <f>'ПРАЙС-ЛИСТ ТОВ КАН (загальн.)1'!A2180</f>
        <v>2169</v>
      </c>
      <c r="B363" s="129" t="str">
        <f>'ПРАЙС-ЛИСТ ТОВ КАН (загальн.)1'!C2180</f>
        <v>1609271002</v>
      </c>
      <c r="C363" s="113" t="str">
        <f>'ПРАЙС-ЛИСТ ТОВ КАН (загальн.)1'!D2180</f>
        <v>6192043</v>
      </c>
      <c r="D363" s="41" t="str">
        <f>'ПРАЙС-ЛИСТ ТОВ КАН (загальн.)1'!E2180</f>
        <v>З'єднувач роз'ємний з внутрішньою різьбою press 18x1/2 "</v>
      </c>
      <c r="E363" s="131">
        <f>'ПРАЙС-ЛИСТ ТОВ КАН (загальн.)1'!F2180</f>
        <v>43.37</v>
      </c>
      <c r="F363" s="117">
        <f>'ПРАЙС-ЛИСТ ТОВ КАН (загальн.)1'!G2180</f>
        <v>1474.5119999999999</v>
      </c>
      <c r="G363" s="118" t="str">
        <f>'ПРАЙС-ЛИСТ ТОВ КАН (загальн.)1'!H2180</f>
        <v>шт.</v>
      </c>
      <c r="H363" s="113">
        <f>'ПРАЙС-ЛИСТ ТОВ КАН (загальн.)1'!I2180</f>
        <v>1812</v>
      </c>
    </row>
    <row r="364" spans="1:8" s="63" customFormat="1" x14ac:dyDescent="0.2">
      <c r="A364" s="128">
        <f>'ПРАЙС-ЛИСТ ТОВ КАН (загальн.)1'!A2181</f>
        <v>2170</v>
      </c>
      <c r="B364" s="129" t="str">
        <f>'ПРАЙС-ЛИСТ ТОВ КАН (загальн.)1'!C2181</f>
        <v>1609271003</v>
      </c>
      <c r="C364" s="113" t="str">
        <f>'ПРАЙС-ЛИСТ ТОВ КАН (загальн.)1'!D2181</f>
        <v>6192054</v>
      </c>
      <c r="D364" s="41" t="str">
        <f>'ПРАЙС-ЛИСТ ТОВ КАН (загальн.)1'!E2181</f>
        <v>З'єднувач роз'ємний з внутрішньою різьбою press 18x3/4 "</v>
      </c>
      <c r="E364" s="131">
        <f>'ПРАЙС-ЛИСТ ТОВ КАН (загальн.)1'!F2181</f>
        <v>44.64</v>
      </c>
      <c r="F364" s="117">
        <f>'ПРАЙС-ЛИСТ ТОВ КАН (загальн.)1'!G2181</f>
        <v>1517.76</v>
      </c>
      <c r="G364" s="118" t="str">
        <f>'ПРАЙС-ЛИСТ ТОВ КАН (загальн.)1'!H2181</f>
        <v>шт.</v>
      </c>
      <c r="H364" s="113">
        <f>'ПРАЙС-ЛИСТ ТОВ КАН (загальн.)1'!I2181</f>
        <v>1812</v>
      </c>
    </row>
    <row r="365" spans="1:8" s="63" customFormat="1" x14ac:dyDescent="0.2">
      <c r="A365" s="128">
        <f>'ПРАЙС-ЛИСТ ТОВ КАН (загальн.)1'!A2182</f>
        <v>2171</v>
      </c>
      <c r="B365" s="129" t="str">
        <f>'ПРАЙС-ЛИСТ ТОВ КАН (загальн.)1'!C2182</f>
        <v>1609271004</v>
      </c>
      <c r="C365" s="113" t="str">
        <f>'ПРАЙС-ЛИСТ ТОВ КАН (загальн.)1'!D2182</f>
        <v>6192076</v>
      </c>
      <c r="D365" s="41" t="str">
        <f>'ПРАЙС-ЛИСТ ТОВ КАН (загальн.)1'!E2182</f>
        <v>З'єднувач роз'ємний з внутрішньою різьбою press 22x1 "</v>
      </c>
      <c r="E365" s="131">
        <f>'ПРАЙС-ЛИСТ ТОВ КАН (загальн.)1'!F2182</f>
        <v>57.23</v>
      </c>
      <c r="F365" s="117">
        <f>'ПРАЙС-ЛИСТ ТОВ КАН (загальн.)1'!G2182</f>
        <v>1945.752</v>
      </c>
      <c r="G365" s="118" t="str">
        <f>'ПРАЙС-ЛИСТ ТОВ КАН (загальн.)1'!H2182</f>
        <v>шт.</v>
      </c>
      <c r="H365" s="113">
        <f>'ПРАЙС-ЛИСТ ТОВ КАН (загальн.)1'!I2182</f>
        <v>1812</v>
      </c>
    </row>
    <row r="366" spans="1:8" s="63" customFormat="1" x14ac:dyDescent="0.2">
      <c r="A366" s="128">
        <f>'ПРАЙС-ЛИСТ ТОВ КАН (загальн.)1'!A2183</f>
        <v>2172</v>
      </c>
      <c r="B366" s="129" t="str">
        <f>'ПРАЙС-ЛИСТ ТОВ КАН (загальн.)1'!C2183</f>
        <v>1609271009</v>
      </c>
      <c r="C366" s="113" t="str">
        <f>'ПРАЙС-ЛИСТ ТОВ КАН (загальн.)1'!D2183</f>
        <v>6192111</v>
      </c>
      <c r="D366" s="41" t="str">
        <f>'ПРАЙС-ЛИСТ ТОВ КАН (загальн.)1'!E2183</f>
        <v>З'єднувач роз'ємний з внутрішньою різьбою press 54x2 "</v>
      </c>
      <c r="E366" s="131">
        <f>'ПРАЙС-ЛИСТ ТОВ КАН (загальн.)1'!F2183</f>
        <v>191.35999999999999</v>
      </c>
      <c r="F366" s="117">
        <f>'ПРАЙС-ЛИСТ ТОВ КАН (загальн.)1'!G2183</f>
        <v>6506.3760000000002</v>
      </c>
      <c r="G366" s="118" t="str">
        <f>'ПРАЙС-ЛИСТ ТОВ КАН (загальн.)1'!H2183</f>
        <v>шт.</v>
      </c>
      <c r="H366" s="113">
        <f>'ПРАЙС-ЛИСТ ТОВ КАН (загальн.)1'!I2183</f>
        <v>1812</v>
      </c>
    </row>
    <row r="367" spans="1:8" s="63" customFormat="1" x14ac:dyDescent="0.2">
      <c r="A367" s="128">
        <f>'ПРАЙС-ЛИСТ ТОВ КАН (загальн.)1'!A2184</f>
        <v>2173</v>
      </c>
      <c r="B367" s="129" t="str">
        <f>'ПРАЙС-ЛИСТ ТОВ КАН (загальн.)1'!C2184</f>
        <v>1609271010</v>
      </c>
      <c r="C367" s="113" t="str">
        <f>'ПРАЙС-ЛИСТ ТОВ КАН (загальн.)1'!D2184</f>
        <v>6192065</v>
      </c>
      <c r="D367" s="41" t="str">
        <f>'ПРАЙС-ЛИСТ ТОВ КАН (загальн.)1'!E2184</f>
        <v>З'єднувач роз'ємний з внутрішньою різьбою press 22x3/4 "</v>
      </c>
      <c r="E367" s="131">
        <f>'ПРАЙС-ЛИСТ ТОВ КАН (загальн.)1'!F2184</f>
        <v>41.22</v>
      </c>
      <c r="F367" s="117">
        <f>'ПРАЙС-ЛИСТ ТОВ КАН (загальн.)1'!G2184</f>
        <v>1401.48</v>
      </c>
      <c r="G367" s="118" t="str">
        <f>'ПРАЙС-ЛИСТ ТОВ КАН (загальн.)1'!H2184</f>
        <v>шт.</v>
      </c>
      <c r="H367" s="113">
        <f>'ПРАЙС-ЛИСТ ТОВ КАН (загальн.)1'!I2184</f>
        <v>1812</v>
      </c>
    </row>
    <row r="368" spans="1:8" s="63" customFormat="1" x14ac:dyDescent="0.2">
      <c r="A368" s="128">
        <f>'ПРАЙС-ЛИСТ ТОВ КАН (загальн.)1'!A2185</f>
        <v>2174</v>
      </c>
      <c r="B368" s="129" t="str">
        <f>'ПРАЙС-ЛИСТ ТОВ КАН (загальн.)1'!C2185</f>
        <v>1609271011</v>
      </c>
      <c r="C368" s="113" t="str">
        <f>'ПРАЙС-ЛИСТ ТОВ КАН (загальн.)1'!D2185</f>
        <v>6192087</v>
      </c>
      <c r="D368" s="41" t="str">
        <f>'ПРАЙС-ЛИСТ ТОВ КАН (загальн.)1'!E2185</f>
        <v>З'єднувач роз'ємний з внутрішньою різьбою press 28x1 "</v>
      </c>
      <c r="E368" s="131">
        <f>'ПРАЙС-ЛИСТ ТОВ КАН (загальн.)1'!F2185</f>
        <v>52.85</v>
      </c>
      <c r="F368" s="117">
        <f>'ПРАЙС-ЛИСТ ТОВ КАН (загальн.)1'!G2185</f>
        <v>1796.8320000000001</v>
      </c>
      <c r="G368" s="118" t="str">
        <f>'ПРАЙС-ЛИСТ ТОВ КАН (загальн.)1'!H2185</f>
        <v>шт.</v>
      </c>
      <c r="H368" s="113">
        <f>'ПРАЙС-ЛИСТ ТОВ КАН (загальн.)1'!I2185</f>
        <v>1812</v>
      </c>
    </row>
    <row r="369" spans="1:8" s="63" customFormat="1" x14ac:dyDescent="0.2">
      <c r="A369" s="128">
        <f>'ПРАЙС-ЛИСТ ТОВ КАН (загальн.)1'!A2186</f>
        <v>2175</v>
      </c>
      <c r="B369" s="129" t="str">
        <f>'ПРАЙС-ЛИСТ ТОВ КАН (загальн.)1'!C2186</f>
        <v>1609271012</v>
      </c>
      <c r="C369" s="113" t="str">
        <f>'ПРАЙС-ЛИСТ ТОВ КАН (загальн.)1'!D2186</f>
        <v>6192098</v>
      </c>
      <c r="D369" s="41" t="str">
        <f>'ПРАЙС-ЛИСТ ТОВ КАН (загальн.)1'!E2186</f>
        <v>З'єднувач роз'ємний з внутрішньою різьбою press 35x1 1/4 "</v>
      </c>
      <c r="E369" s="131">
        <f>'ПРАЙС-ЛИСТ ТОВ КАН (загальн.)1'!F2186</f>
        <v>66.190000000000012</v>
      </c>
      <c r="F369" s="117">
        <f>'ПРАЙС-ЛИСТ ТОВ КАН (загальн.)1'!G2186</f>
        <v>2250.5279999999998</v>
      </c>
      <c r="G369" s="118" t="str">
        <f>'ПРАЙС-ЛИСТ ТОВ КАН (загальн.)1'!H2186</f>
        <v>шт.</v>
      </c>
      <c r="H369" s="113">
        <f>'ПРАЙС-ЛИСТ ТОВ КАН (загальн.)1'!I2186</f>
        <v>1812</v>
      </c>
    </row>
    <row r="370" spans="1:8" s="63" customFormat="1" x14ac:dyDescent="0.2">
      <c r="A370" s="128">
        <f>'ПРАЙС-ЛИСТ ТОВ КАН (загальн.)1'!A2187</f>
        <v>2176</v>
      </c>
      <c r="B370" s="129" t="str">
        <f>'ПРАЙС-ЛИСТ ТОВ КАН (загальн.)1'!C2187</f>
        <v>1609271013</v>
      </c>
      <c r="C370" s="113" t="str">
        <f>'ПРАЙС-ЛИСТ ТОВ КАН (загальн.)1'!D2187</f>
        <v>6192109</v>
      </c>
      <c r="D370" s="41" t="str">
        <f>'ПРАЙС-ЛИСТ ТОВ КАН (загальн.)1'!E2187</f>
        <v>З'єднувач роз'ємний з внутрішньою різьбою press 42x11/2 "</v>
      </c>
      <c r="E370" s="131">
        <f>'ПРАЙС-ЛИСТ ТОВ КАН (загальн.)1'!F2187</f>
        <v>96.06</v>
      </c>
      <c r="F370" s="117">
        <f>'ПРАЙС-ЛИСТ ТОВ КАН (загальн.)1'!G2187</f>
        <v>3266.04</v>
      </c>
      <c r="G370" s="118" t="str">
        <f>'ПРАЙС-ЛИСТ ТОВ КАН (загальн.)1'!H2187</f>
        <v>шт.</v>
      </c>
      <c r="H370" s="113">
        <f>'ПРАЙС-ЛИСТ ТОВ КАН (загальн.)1'!I2187</f>
        <v>1812</v>
      </c>
    </row>
    <row r="371" spans="1:8" s="63" customFormat="1" x14ac:dyDescent="0.2">
      <c r="A371" s="128">
        <f>'ПРАЙС-ЛИСТ ТОВ КАН (загальн.)1'!A2188</f>
        <v>2177</v>
      </c>
      <c r="B371" s="129" t="str">
        <f>'ПРАЙС-ЛИСТ ТОВ КАН (загальн.)1'!C2188</f>
        <v>1609271014</v>
      </c>
      <c r="C371" s="113" t="str">
        <f>'ПРАЙС-ЛИСТ ТОВ КАН (загальн.)1'!D2188</f>
        <v>6191735</v>
      </c>
      <c r="D371" s="41" t="str">
        <f>'ПРАЙС-ЛИСТ ТОВ КАН (загальн.)1'!E2188</f>
        <v>З'єднувач з внутрішньою різьбою з плоскою прокладкою, press 15x3/4"</v>
      </c>
      <c r="E371" s="131">
        <f>'ПРАЙС-ЛИСТ ТОВ КАН (загальн.)1'!F2188</f>
        <v>21.89</v>
      </c>
      <c r="F371" s="117">
        <f>'ПРАЙС-ЛИСТ ТОВ КАН (загальн.)1'!G2188</f>
        <v>744.19200000000001</v>
      </c>
      <c r="G371" s="118" t="str">
        <f>'ПРАЙС-ЛИСТ ТОВ КАН (загальн.)1'!H2188</f>
        <v>шт.</v>
      </c>
      <c r="H371" s="113">
        <f>'ПРАЙС-ЛИСТ ТОВ КАН (загальн.)1'!I2188</f>
        <v>1812</v>
      </c>
    </row>
    <row r="372" spans="1:8" s="63" customFormat="1" x14ac:dyDescent="0.2">
      <c r="A372" s="128">
        <f>'ПРАЙС-ЛИСТ ТОВ КАН (загальн.)1'!A2189</f>
        <v>2178</v>
      </c>
      <c r="B372" s="129" t="str">
        <f>'ПРАЙС-ЛИСТ ТОВ КАН (загальн.)1'!C2189</f>
        <v>1609271015</v>
      </c>
      <c r="C372" s="113" t="str">
        <f>'ПРАЙС-ЛИСТ ТОВ КАН (загальн.)1'!D2189</f>
        <v>6191746</v>
      </c>
      <c r="D372" s="41" t="str">
        <f>'ПРАЙС-ЛИСТ ТОВ КАН (загальн.)1'!E2189</f>
        <v>З'єднувач з внутрішньою різьбою з плоскою прокладкою, press 18x3/4"</v>
      </c>
      <c r="E372" s="131">
        <f>'ПРАЙС-ЛИСТ ТОВ КАН (загальн.)1'!F2189</f>
        <v>22.98</v>
      </c>
      <c r="F372" s="117">
        <f>'ПРАЙС-ЛИСТ ТОВ КАН (загальн.)1'!G2189</f>
        <v>781.32</v>
      </c>
      <c r="G372" s="118" t="str">
        <f>'ПРАЙС-ЛИСТ ТОВ КАН (загальн.)1'!H2189</f>
        <v>шт.</v>
      </c>
      <c r="H372" s="113">
        <f>'ПРАЙС-ЛИСТ ТОВ КАН (загальн.)1'!I2189</f>
        <v>1812</v>
      </c>
    </row>
    <row r="373" spans="1:8" s="63" customFormat="1" x14ac:dyDescent="0.2">
      <c r="A373" s="128">
        <f>'ПРАЙС-ЛИСТ ТОВ КАН (загальн.)1'!A2190</f>
        <v>2179</v>
      </c>
      <c r="B373" s="129" t="str">
        <f>'ПРАЙС-ЛИСТ ТОВ КАН (загальн.)1'!C2190</f>
        <v>1609271016</v>
      </c>
      <c r="C373" s="113" t="str">
        <f>'ПРАЙС-ЛИСТ ТОВ КАН (загальн.)1'!D2190</f>
        <v>6191757</v>
      </c>
      <c r="D373" s="41" t="str">
        <f>'ПРАЙС-ЛИСТ ТОВ КАН (загальн.)1'!E2190</f>
        <v>З'єднувач з внутрішньою різьбою з плоскою прокладкою, press 22x1"</v>
      </c>
      <c r="E373" s="131">
        <f>'ПРАЙС-ЛИСТ ТОВ КАН (загальн.)1'!F2190</f>
        <v>28.3</v>
      </c>
      <c r="F373" s="117">
        <f>'ПРАЙС-ЛИСТ ТОВ КАН (загальн.)1'!G2190</f>
        <v>962.06399999999996</v>
      </c>
      <c r="G373" s="118" t="str">
        <f>'ПРАЙС-ЛИСТ ТОВ КАН (загальн.)1'!H2190</f>
        <v>шт.</v>
      </c>
      <c r="H373" s="113">
        <f>'ПРАЙС-ЛИСТ ТОВ КАН (загальн.)1'!I2190</f>
        <v>1812</v>
      </c>
    </row>
    <row r="374" spans="1:8" x14ac:dyDescent="0.2">
      <c r="A374" s="128">
        <f>'ПРАЙС-ЛИСТ ТОВ КАН (загальн.)1'!A2191</f>
        <v>2180</v>
      </c>
      <c r="B374" s="129" t="str">
        <f>'ПРАЙС-ЛИСТ ТОВ КАН (загальн.)1'!C2191</f>
        <v>1609271017</v>
      </c>
      <c r="C374" s="113" t="str">
        <f>'ПРАЙС-ЛИСТ ТОВ КАН (загальн.)1'!D2191</f>
        <v>6191768</v>
      </c>
      <c r="D374" s="41" t="str">
        <f>'ПРАЙС-ЛИСТ ТОВ КАН (загальн.)1'!E2191</f>
        <v>З'єднувач з внутрішньою різьбою з плоскою прокладкою, press 28x1 1/4"</v>
      </c>
      <c r="E374" s="131">
        <f>'ПРАЙС-ЛИСТ ТОВ КАН (загальн.)1'!F2191</f>
        <v>42.129999999999995</v>
      </c>
      <c r="F374" s="117">
        <f>'ПРАЙС-ЛИСТ ТОВ КАН (загальн.)1'!G2191</f>
        <v>1432.4880000000001</v>
      </c>
      <c r="G374" s="118" t="str">
        <f>'ПРАЙС-ЛИСТ ТОВ КАН (загальн.)1'!H2191</f>
        <v>шт.</v>
      </c>
      <c r="H374" s="113">
        <f>'ПРАЙС-ЛИСТ ТОВ КАН (загальн.)1'!I2191</f>
        <v>1812</v>
      </c>
    </row>
    <row r="375" spans="1:8" x14ac:dyDescent="0.2">
      <c r="A375" s="128">
        <f>'ПРАЙС-ЛИСТ ТОВ КАН (загальн.)1'!A2192</f>
        <v>2181</v>
      </c>
      <c r="B375" s="129" t="str">
        <f>'ПРАЙС-ЛИСТ ТОВ КАН (загальн.)1'!C2192</f>
        <v>1609271018</v>
      </c>
      <c r="C375" s="113" t="str">
        <f>'ПРАЙС-ЛИСТ ТОВ КАН (загальн.)1'!D2192</f>
        <v>6191779</v>
      </c>
      <c r="D375" s="41" t="str">
        <f>'ПРАЙС-ЛИСТ ТОВ КАН (загальн.)1'!E2192</f>
        <v>З'єднувач з внутрішньою різьбою з плоскою прокладкою, press 35x1 1/2"</v>
      </c>
      <c r="E375" s="131">
        <f>'ПРАЙС-ЛИСТ ТОВ КАН (загальн.)1'!F2192</f>
        <v>47.519999999999996</v>
      </c>
      <c r="F375" s="117">
        <f>'ПРАЙС-ЛИСТ ТОВ КАН (загальн.)1'!G2192</f>
        <v>1615.68</v>
      </c>
      <c r="G375" s="118" t="str">
        <f>'ПРАЙС-ЛИСТ ТОВ КАН (загальн.)1'!H2192</f>
        <v>шт.</v>
      </c>
      <c r="H375" s="113">
        <f>'ПРАЙС-ЛИСТ ТОВ КАН (загальн.)1'!I2192</f>
        <v>1812</v>
      </c>
    </row>
    <row r="376" spans="1:8" x14ac:dyDescent="0.2">
      <c r="A376" s="128">
        <f>'ПРАЙС-ЛИСТ ТОВ КАН (загальн.)1'!A2193</f>
        <v>2182</v>
      </c>
      <c r="B376" s="129" t="str">
        <f>'ПРАЙС-ЛИСТ ТОВ КАН (загальн.)1'!C2193</f>
        <v>1609271019</v>
      </c>
      <c r="C376" s="113" t="str">
        <f>'ПРАЙС-ЛИСТ ТОВ КАН (загальн.)1'!D2193</f>
        <v>6191781</v>
      </c>
      <c r="D376" s="41" t="str">
        <f>'ПРАЙС-ЛИСТ ТОВ КАН (загальн.)1'!E2193</f>
        <v>З'єднувач з внутрішньою різьбою з плоскою прокладкою, press 42x1 3/4"</v>
      </c>
      <c r="E376" s="131">
        <f>'ПРАЙС-ЛИСТ ТОВ КАН (загальн.)1'!F2193</f>
        <v>64.58</v>
      </c>
      <c r="F376" s="117">
        <f>'ПРАЙС-ЛИСТ ТОВ КАН (загальн.)1'!G2193</f>
        <v>2195.8560000000002</v>
      </c>
      <c r="G376" s="118" t="str">
        <f>'ПРАЙС-ЛИСТ ТОВ КАН (загальн.)1'!H2193</f>
        <v>шт.</v>
      </c>
      <c r="H376" s="113">
        <f>'ПРАЙС-ЛИСТ ТОВ КАН (загальн.)1'!I2193</f>
        <v>1812</v>
      </c>
    </row>
    <row r="377" spans="1:8" x14ac:dyDescent="0.2">
      <c r="A377" s="128">
        <f>'ПРАЙС-ЛИСТ ТОВ КАН (загальн.)1'!A2194</f>
        <v>2183</v>
      </c>
      <c r="B377" s="129" t="str">
        <f>'ПРАЙС-ЛИСТ ТОВ КАН (загальн.)1'!C2194</f>
        <v>1609271020</v>
      </c>
      <c r="C377" s="113" t="str">
        <f>'ПРАЙС-ЛИСТ ТОВ КАН (загальн.)1'!D2194</f>
        <v>6191790</v>
      </c>
      <c r="D377" s="41" t="str">
        <f>'ПРАЙС-ЛИСТ ТОВ КАН (загальн.)1'!E2194</f>
        <v>З'єднувач з внутрішньою різьбою з плоскою прокладкою, press 54x2 3/8"</v>
      </c>
      <c r="E377" s="131">
        <f>'ПРАЙС-ЛИСТ ТОВ КАН (загальн.)1'!F2194</f>
        <v>85.27000000000001</v>
      </c>
      <c r="F377" s="117">
        <f>'ПРАЙС-ЛИСТ ТОВ КАН (загальн.)1'!G2194</f>
        <v>2899.248</v>
      </c>
      <c r="G377" s="118" t="str">
        <f>'ПРАЙС-ЛИСТ ТОВ КАН (загальн.)1'!H2194</f>
        <v>шт.</v>
      </c>
      <c r="H377" s="113">
        <f>'ПРАЙС-ЛИСТ ТОВ КАН (загальн.)1'!I2194</f>
        <v>1812</v>
      </c>
    </row>
    <row r="378" spans="1:8" x14ac:dyDescent="0.2">
      <c r="A378" s="128">
        <f>'ПРАЙС-ЛИСТ ТОВ КАН (загальн.)1'!A2195</f>
        <v>2184</v>
      </c>
      <c r="B378" s="129" t="str">
        <f>'ПРАЙС-ЛИСТ ТОВ КАН (загальн.)1'!C2195</f>
        <v>1609271021</v>
      </c>
      <c r="C378" s="113" t="str">
        <f>'ПРАЙС-ЛИСТ ТОВ КАН (загальн.)1'!D2195</f>
        <v>1609271021</v>
      </c>
      <c r="D378" s="41" t="str">
        <f>'ПРАЙС-ЛИСТ ТОВ КАН (загальн.)1'!E2195</f>
        <v>З'єднувач роз'ємний з зовнішньою різьбою press 15</v>
      </c>
      <c r="E378" s="131">
        <f>'ПРАЙС-ЛИСТ ТОВ КАН (загальн.)1'!F2195</f>
        <v>46.809999999999995</v>
      </c>
      <c r="F378" s="117">
        <f>'ПРАЙС-ЛИСТ ТОВ КАН (загальн.)1'!G2195</f>
        <v>1591.6079999999999</v>
      </c>
      <c r="G378" s="118" t="str">
        <f>'ПРАЙС-ЛИСТ ТОВ КАН (загальн.)1'!H2195</f>
        <v>шт.</v>
      </c>
      <c r="H378" s="113">
        <f>'ПРАЙС-ЛИСТ ТОВ КАН (загальн.)1'!I2195</f>
        <v>1812</v>
      </c>
    </row>
    <row r="379" spans="1:8" x14ac:dyDescent="0.2">
      <c r="A379" s="128">
        <f>'ПРАЙС-ЛИСТ ТОВ КАН (загальн.)1'!A2196</f>
        <v>2185</v>
      </c>
      <c r="B379" s="129" t="str">
        <f>'ПРАЙС-ЛИСТ ТОВ КАН (загальн.)1'!C2196</f>
        <v>1609271022</v>
      </c>
      <c r="C379" s="113" t="str">
        <f>'ПРАЙС-ЛИСТ ТОВ КАН (загальн.)1'!D2196</f>
        <v>1609271022</v>
      </c>
      <c r="D379" s="41" t="str">
        <f>'ПРАЙС-ЛИСТ ТОВ КАН (загальн.)1'!E2196</f>
        <v>З'єднувач роз'ємний з зовнішньою різьбою press 18</v>
      </c>
      <c r="E379" s="131">
        <f>'ПРАЙС-ЛИСТ ТОВ КАН (загальн.)1'!F2196</f>
        <v>51.05</v>
      </c>
      <c r="F379" s="117">
        <f>'ПРАЙС-ЛИСТ ТОВ КАН (загальн.)1'!G2196</f>
        <v>1735.6320000000001</v>
      </c>
      <c r="G379" s="118" t="str">
        <f>'ПРАЙС-ЛИСТ ТОВ КАН (загальн.)1'!H2196</f>
        <v>шт.</v>
      </c>
      <c r="H379" s="113">
        <f>'ПРАЙС-ЛИСТ ТОВ КАН (загальн.)1'!I2196</f>
        <v>1812</v>
      </c>
    </row>
    <row r="380" spans="1:8" x14ac:dyDescent="0.2">
      <c r="A380" s="128">
        <f>'ПРАЙС-ЛИСТ ТОВ КАН (загальн.)1'!A2197</f>
        <v>2186</v>
      </c>
      <c r="B380" s="129" t="str">
        <f>'ПРАЙС-ЛИСТ ТОВ КАН (загальн.)1'!C2197</f>
        <v>1609271023</v>
      </c>
      <c r="C380" s="113" t="str">
        <f>'ПРАЙС-ЛИСТ ТОВ КАН (загальн.)1'!D2197</f>
        <v>1609271023</v>
      </c>
      <c r="D380" s="41" t="str">
        <f>'ПРАЙС-ЛИСТ ТОВ КАН (загальн.)1'!E2197</f>
        <v>З'єднувач роз'ємний з зовнішньою різьбою press 22</v>
      </c>
      <c r="E380" s="131">
        <f>'ПРАЙС-ЛИСТ ТОВ КАН (загальн.)1'!F2197</f>
        <v>67.940000000000012</v>
      </c>
      <c r="F380" s="117">
        <f>'ПРАЙС-ЛИСТ ТОВ КАН (загальн.)1'!G2197</f>
        <v>2310.096</v>
      </c>
      <c r="G380" s="118" t="str">
        <f>'ПРАЙС-ЛИСТ ТОВ КАН (загальн.)1'!H2197</f>
        <v>шт.</v>
      </c>
      <c r="H380" s="113">
        <f>'ПРАЙС-ЛИСТ ТОВ КАН (загальн.)1'!I2197</f>
        <v>1812</v>
      </c>
    </row>
    <row r="381" spans="1:8" x14ac:dyDescent="0.2">
      <c r="A381" s="128">
        <f>'ПРАЙС-ЛИСТ ТОВ КАН (загальн.)1'!A2198</f>
        <v>2187</v>
      </c>
      <c r="B381" s="129" t="str">
        <f>'ПРАЙС-ЛИСТ ТОВ КАН (загальн.)1'!C2198</f>
        <v>1609271024</v>
      </c>
      <c r="C381" s="113" t="str">
        <f>'ПРАЙС-ЛИСТ ТОВ КАН (загальн.)1'!D2198</f>
        <v>1609271024</v>
      </c>
      <c r="D381" s="41" t="str">
        <f>'ПРАЙС-ЛИСТ ТОВ КАН (загальн.)1'!E2198</f>
        <v>З'єднувач роз'ємний з зовнішньою різьбою press 28x1 "</v>
      </c>
      <c r="E381" s="131">
        <f>'ПРАЙС-ЛИСТ ТОВ КАН (загальн.)1'!F2198</f>
        <v>84.47</v>
      </c>
      <c r="F381" s="117">
        <f>'ПРАЙС-ЛИСТ ТОВ КАН (загальн.)1'!G2198</f>
        <v>2871.9119999999998</v>
      </c>
      <c r="G381" s="118" t="str">
        <f>'ПРАЙС-ЛИСТ ТОВ КАН (загальн.)1'!H2198</f>
        <v>шт.</v>
      </c>
      <c r="H381" s="113">
        <f>'ПРАЙС-ЛИСТ ТОВ КАН (загальн.)1'!I2198</f>
        <v>1812</v>
      </c>
    </row>
    <row r="382" spans="1:8" x14ac:dyDescent="0.2">
      <c r="A382" s="128">
        <f>'ПРАЙС-ЛИСТ ТОВ КАН (загальн.)1'!A2199</f>
        <v>2188</v>
      </c>
      <c r="B382" s="129" t="str">
        <f>'ПРАЙС-ЛИСТ ТОВ КАН (загальн.)1'!C2199</f>
        <v>1609271025</v>
      </c>
      <c r="C382" s="113" t="str">
        <f>'ПРАЙС-ЛИСТ ТОВ КАН (загальн.)1'!D2199</f>
        <v>1609271025</v>
      </c>
      <c r="D382" s="41" t="str">
        <f>'ПРАЙС-ЛИСТ ТОВ КАН (загальн.)1'!E2199</f>
        <v>З'єднувач роз'ємний з зовнішньою різьбою press 35x1 1/4 "</v>
      </c>
      <c r="E382" s="131">
        <f>'ПРАЙС-ЛИСТ ТОВ КАН (загальн.)1'!F2199</f>
        <v>107.88000000000001</v>
      </c>
      <c r="F382" s="117">
        <f>'ПРАЙС-ЛИСТ ТОВ КАН (загальн.)1'!G2199</f>
        <v>3667.92</v>
      </c>
      <c r="G382" s="118" t="str">
        <f>'ПРАЙС-ЛИСТ ТОВ КАН (загальн.)1'!H2199</f>
        <v>шт.</v>
      </c>
      <c r="H382" s="113">
        <f>'ПРАЙС-ЛИСТ ТОВ КАН (загальн.)1'!I2199</f>
        <v>1812</v>
      </c>
    </row>
    <row r="383" spans="1:8" x14ac:dyDescent="0.2">
      <c r="A383" s="128">
        <f>'ПРАЙС-ЛИСТ ТОВ КАН (загальн.)1'!A2200</f>
        <v>2189</v>
      </c>
      <c r="B383" s="129" t="str">
        <f>'ПРАЙС-ЛИСТ ТОВ КАН (загальн.)1'!C2200</f>
        <v>1609271026</v>
      </c>
      <c r="C383" s="113" t="str">
        <f>'ПРАЙС-ЛИСТ ТОВ КАН (загальн.)1'!D2200</f>
        <v>1609271026</v>
      </c>
      <c r="D383" s="41" t="str">
        <f>'ПРАЙС-ЛИСТ ТОВ КАН (загальн.)1'!E2200</f>
        <v>З'єднувач роз'ємний з зовнішньою різьбою press 42</v>
      </c>
      <c r="E383" s="131">
        <f>'ПРАЙС-ЛИСТ ТОВ КАН (загальн.)1'!F2200</f>
        <v>148.20999999999998</v>
      </c>
      <c r="F383" s="117">
        <f>'ПРАЙС-ЛИСТ ТОВ КАН (загальн.)1'!G2200</f>
        <v>5039.2079999999996</v>
      </c>
      <c r="G383" s="118" t="str">
        <f>'ПРАЙС-ЛИСТ ТОВ КАН (загальн.)1'!H2200</f>
        <v>шт.</v>
      </c>
      <c r="H383" s="113">
        <f>'ПРАЙС-ЛИСТ ТОВ КАН (загальн.)1'!I2200</f>
        <v>1812</v>
      </c>
    </row>
    <row r="384" spans="1:8" x14ac:dyDescent="0.2">
      <c r="A384" s="128">
        <f>'ПРАЙС-ЛИСТ ТОВ КАН (загальн.)1'!A2201</f>
        <v>2190</v>
      </c>
      <c r="B384" s="129" t="str">
        <f>'ПРАЙС-ЛИСТ ТОВ КАН (загальн.)1'!C2201</f>
        <v>1609271027</v>
      </c>
      <c r="C384" s="113" t="str">
        <f>'ПРАЙС-ЛИСТ ТОВ КАН (загальн.)1'!D2201</f>
        <v>1609271027</v>
      </c>
      <c r="D384" s="41" t="str">
        <f>'ПРАЙС-ЛИСТ ТОВ КАН (загальн.)1'!E2201</f>
        <v>З'єднувач роз'ємний з зовнішньою різьбою press 54</v>
      </c>
      <c r="E384" s="131">
        <f>'ПРАЙС-ЛИСТ ТОВ КАН (загальн.)1'!F2201</f>
        <v>195.17999999999998</v>
      </c>
      <c r="F384" s="117">
        <f>'ПРАЙС-ЛИСТ ТОВ КАН (загальн.)1'!G2201</f>
        <v>6636.12</v>
      </c>
      <c r="G384" s="118" t="str">
        <f>'ПРАЙС-ЛИСТ ТОВ КАН (загальн.)1'!H2201</f>
        <v>шт.</v>
      </c>
      <c r="H384" s="113">
        <f>'ПРАЙС-ЛИСТ ТОВ КАН (загальн.)1'!I2201</f>
        <v>1812</v>
      </c>
    </row>
    <row r="385" spans="1:8" x14ac:dyDescent="0.2">
      <c r="A385" s="128">
        <f>'ПРАЙС-ЛИСТ ТОВ КАН (загальн.)1'!A2202</f>
        <v>2191</v>
      </c>
      <c r="B385" s="129" t="str">
        <f>'ПРАЙС-ЛИСТ ТОВ КАН (загальн.)1'!C2202</f>
        <v>1609272000</v>
      </c>
      <c r="C385" s="113" t="str">
        <f>'ПРАЙС-ЛИСТ ТОВ КАН (загальн.)1'!D2202</f>
        <v>6192120</v>
      </c>
      <c r="D385" s="41" t="str">
        <f>'ПРАЙС-ЛИСТ ТОВ КАН (загальн.)1'!E2202</f>
        <v>З'єднувач роз'ємний з зовнішньою різьбою press 15x1/2 "</v>
      </c>
      <c r="E385" s="131">
        <f>'ПРАЙС-ЛИСТ ТОВ КАН (загальн.)1'!F2202</f>
        <v>24.23</v>
      </c>
      <c r="F385" s="117">
        <f>'ПРАЙС-ЛИСТ ТОВ КАН (загальн.)1'!G2202</f>
        <v>823.75199999999995</v>
      </c>
      <c r="G385" s="118" t="str">
        <f>'ПРАЙС-ЛИСТ ТОВ КАН (загальн.)1'!H2202</f>
        <v>шт.</v>
      </c>
      <c r="H385" s="113">
        <f>'ПРАЙС-ЛИСТ ТОВ КАН (загальн.)1'!I2202</f>
        <v>1812</v>
      </c>
    </row>
    <row r="386" spans="1:8" x14ac:dyDescent="0.2">
      <c r="A386" s="128">
        <f>'ПРАЙС-ЛИСТ ТОВ КАН (загальн.)1'!A2203</f>
        <v>2192</v>
      </c>
      <c r="B386" s="129" t="str">
        <f>'ПРАЙС-ЛИСТ ТОВ КАН (загальн.)1'!C2203</f>
        <v>1609272003</v>
      </c>
      <c r="C386" s="113" t="str">
        <f>'ПРАЙС-ЛИСТ ТОВ КАН (загальн.)1'!D2203</f>
        <v>6192153</v>
      </c>
      <c r="D386" s="41" t="str">
        <f>'ПРАЙС-ЛИСТ ТОВ КАН (загальн.)1'!E2203</f>
        <v>З'єднувач роз'ємний з зовнішньою різьбою press 18x3/4 "</v>
      </c>
      <c r="E386" s="131">
        <f>'ПРАЙС-ЛИСТ ТОВ КАН (загальн.)1'!F2203</f>
        <v>31.42</v>
      </c>
      <c r="F386" s="117">
        <f>'ПРАЙС-ЛИСТ ТОВ КАН (загальн.)1'!G2203</f>
        <v>1068.144</v>
      </c>
      <c r="G386" s="118" t="str">
        <f>'ПРАЙС-ЛИСТ ТОВ КАН (загальн.)1'!H2203</f>
        <v>шт.</v>
      </c>
      <c r="H386" s="113">
        <f>'ПРАЙС-ЛИСТ ТОВ КАН (загальн.)1'!I2203</f>
        <v>1812</v>
      </c>
    </row>
    <row r="387" spans="1:8" x14ac:dyDescent="0.2">
      <c r="A387" s="128">
        <f>'ПРАЙС-ЛИСТ ТОВ КАН (загальн.)1'!A2204</f>
        <v>2193</v>
      </c>
      <c r="B387" s="129" t="str">
        <f>'ПРАЙС-ЛИСТ ТОВ КАН (загальн.)1'!C2204</f>
        <v>1609272004</v>
      </c>
      <c r="C387" s="113" t="str">
        <f>'ПРАЙС-ЛИСТ ТОВ КАН (загальн.)1'!D2204</f>
        <v>6192186</v>
      </c>
      <c r="D387" s="41" t="str">
        <f>'ПРАЙС-ЛИСТ ТОВ КАН (загальн.)1'!E2204</f>
        <v>З'єднувач роз'ємний з зовнішньою різьбою press 22x1 "</v>
      </c>
      <c r="E387" s="131">
        <f>'ПРАЙС-ЛИСТ ТОВ КАН (загальн.)1'!F2204</f>
        <v>46.41</v>
      </c>
      <c r="F387" s="117">
        <f>'ПРАЙС-ЛИСТ ТОВ КАН (загальн.)1'!G2204</f>
        <v>1578.144</v>
      </c>
      <c r="G387" s="118" t="str">
        <f>'ПРАЙС-ЛИСТ ТОВ КАН (загальн.)1'!H2204</f>
        <v>шт.</v>
      </c>
      <c r="H387" s="113">
        <f>'ПРАЙС-ЛИСТ ТОВ КАН (загальн.)1'!I2204</f>
        <v>1812</v>
      </c>
    </row>
    <row r="388" spans="1:8" x14ac:dyDescent="0.2">
      <c r="A388" s="128">
        <f>'ПРАЙС-ЛИСТ ТОВ КАН (загальн.)1'!A2205</f>
        <v>2194</v>
      </c>
      <c r="B388" s="129" t="str">
        <f>'ПРАЙС-ЛИСТ ТОВ КАН (загальн.)1'!C2205</f>
        <v>1609272005</v>
      </c>
      <c r="C388" s="113" t="str">
        <f>'ПРАЙС-ЛИСТ ТОВ КАН (загальн.)1'!D2205</f>
        <v>6192164</v>
      </c>
      <c r="D388" s="41" t="str">
        <f>'ПРАЙС-ЛИСТ ТОВ КАН (загальн.)1'!E2205</f>
        <v>З'єднувач роз'ємний з зовнішньою різьбою press 22x1/2 "</v>
      </c>
      <c r="E388" s="131">
        <f>'ПРАЙС-ЛИСТ ТОВ КАН (загальн.)1'!F2205</f>
        <v>37.78</v>
      </c>
      <c r="F388" s="117">
        <f>'ПРАЙС-ЛИСТ ТОВ КАН (загальн.)1'!G2205</f>
        <v>1284.384</v>
      </c>
      <c r="G388" s="118" t="str">
        <f>'ПРАЙС-ЛИСТ ТОВ КАН (загальн.)1'!H2205</f>
        <v>шт.</v>
      </c>
      <c r="H388" s="113">
        <f>'ПРАЙС-ЛИСТ ТОВ КАН (загальн.)1'!I2205</f>
        <v>1812</v>
      </c>
    </row>
    <row r="389" spans="1:8" x14ac:dyDescent="0.2">
      <c r="A389" s="128">
        <f>'ПРАЙС-ЛИСТ ТОВ КАН (загальн.)1'!A2206</f>
        <v>2195</v>
      </c>
      <c r="B389" s="129" t="str">
        <f>'ПРАЙС-ЛИСТ ТОВ КАН (загальн.)1'!C2206</f>
        <v>1609272009</v>
      </c>
      <c r="C389" s="113" t="str">
        <f>'ПРАЙС-ЛИСТ ТОВ КАН (загальн.)1'!D2206</f>
        <v>6192219</v>
      </c>
      <c r="D389" s="41" t="str">
        <f>'ПРАЙС-ЛИСТ ТОВ КАН (загальн.)1'!E2206</f>
        <v>З'єднувач роз'ємний з зовнішньою різьбою press 42x1 1/2 "</v>
      </c>
      <c r="E389" s="131">
        <f>'ПРАЙС-ЛИСТ ТОВ КАН (загальн.)1'!F2206</f>
        <v>70.62</v>
      </c>
      <c r="F389" s="117">
        <f>'ПРАЙС-ЛИСТ ТОВ КАН (загальн.)1'!G2206</f>
        <v>2401.08</v>
      </c>
      <c r="G389" s="118" t="str">
        <f>'ПРАЙС-ЛИСТ ТОВ КАН (загальн.)1'!H2206</f>
        <v>шт.</v>
      </c>
      <c r="H389" s="113">
        <f>'ПРАЙС-ЛИСТ ТОВ КАН (загальн.)1'!I2206</f>
        <v>1812</v>
      </c>
    </row>
    <row r="390" spans="1:8" x14ac:dyDescent="0.2">
      <c r="A390" s="128">
        <f>'ПРАЙС-ЛИСТ ТОВ КАН (загальн.)1'!A2207</f>
        <v>2196</v>
      </c>
      <c r="B390" s="129" t="str">
        <f>'ПРАЙС-ЛИСТ ТОВ КАН (загальн.)1'!C2207</f>
        <v>1609272011</v>
      </c>
      <c r="C390" s="113" t="str">
        <f>'ПРАЙС-ЛИСТ ТОВ КАН (загальн.)1'!D2207</f>
        <v>6192131</v>
      </c>
      <c r="D390" s="41" t="str">
        <f>'ПРАЙС-ЛИСТ ТОВ КАН (загальн.)1'!E2207</f>
        <v>З'єднувач роз'ємний з зовнішньою різьбою press 15x3/4 "</v>
      </c>
      <c r="E390" s="131">
        <f>'ПРАЙС-ЛИСТ ТОВ КАН (загальн.)1'!F2207</f>
        <v>29.650000000000002</v>
      </c>
      <c r="F390" s="117">
        <f>'ПРАЙС-ЛИСТ ТОВ КАН (загальн.)1'!G2207</f>
        <v>1008.168</v>
      </c>
      <c r="G390" s="118" t="str">
        <f>'ПРАЙС-ЛИСТ ТОВ КАН (загальн.)1'!H2207</f>
        <v>шт.</v>
      </c>
      <c r="H390" s="113">
        <f>'ПРАЙС-ЛИСТ ТОВ КАН (загальн.)1'!I2207</f>
        <v>1812</v>
      </c>
    </row>
    <row r="391" spans="1:8" x14ac:dyDescent="0.2">
      <c r="A391" s="128">
        <f>'ПРАЙС-ЛИСТ ТОВ КАН (загальн.)1'!A2208</f>
        <v>2197</v>
      </c>
      <c r="B391" s="129" t="str">
        <f>'ПРАЙС-ЛИСТ ТОВ КАН (загальн.)1'!C2208</f>
        <v>1609272012</v>
      </c>
      <c r="C391" s="113" t="str">
        <f>'ПРАЙС-ЛИСТ ТОВ КАН (загальн.)1'!D2208</f>
        <v>6192142</v>
      </c>
      <c r="D391" s="41" t="str">
        <f>'ПРАЙС-ЛИСТ ТОВ КАН (загальн.)1'!E2208</f>
        <v>З'єднувач роз'ємний з зовнішньою різьбою press 18x1/2 "</v>
      </c>
      <c r="E391" s="131">
        <f>'ПРАЙС-ЛИСТ ТОВ КАН (загальн.)1'!F2208</f>
        <v>31</v>
      </c>
      <c r="F391" s="117">
        <f>'ПРАЙС-ЛИСТ ТОВ КАН (загальн.)1'!G2208</f>
        <v>1053.864</v>
      </c>
      <c r="G391" s="118" t="str">
        <f>'ПРАЙС-ЛИСТ ТОВ КАН (загальн.)1'!H2208</f>
        <v>шт.</v>
      </c>
      <c r="H391" s="113">
        <f>'ПРАЙС-ЛИСТ ТОВ КАН (загальн.)1'!I2208</f>
        <v>1812</v>
      </c>
    </row>
    <row r="392" spans="1:8" x14ac:dyDescent="0.2">
      <c r="A392" s="128">
        <f>'ПРАЙС-ЛИСТ ТОВ КАН (загальн.)1'!A2209</f>
        <v>2198</v>
      </c>
      <c r="B392" s="129" t="str">
        <f>'ПРАЙС-ЛИСТ ТОВ КАН (загальн.)1'!C2209</f>
        <v>1609272013</v>
      </c>
      <c r="C392" s="113" t="str">
        <f>'ПРАЙС-ЛИСТ ТОВ КАН (загальн.)1'!D2209</f>
        <v>6192175</v>
      </c>
      <c r="D392" s="41" t="str">
        <f>'ПРАЙС-ЛИСТ ТОВ КАН (загальн.)1'!E2209</f>
        <v>З'єднувач роз'ємний з зовнішньою різьбою press 22x3/4 "</v>
      </c>
      <c r="E392" s="131">
        <f>'ПРАЙС-ЛИСТ ТОВ КАН (загальн.)1'!F2209</f>
        <v>28.270000000000003</v>
      </c>
      <c r="F392" s="117">
        <f>'ПРАЙС-ЛИСТ ТОВ КАН (загальн.)1'!G2209</f>
        <v>961.24800000000005</v>
      </c>
      <c r="G392" s="118" t="str">
        <f>'ПРАЙС-ЛИСТ ТОВ КАН (загальн.)1'!H2209</f>
        <v>шт.</v>
      </c>
      <c r="H392" s="113">
        <f>'ПРАЙС-ЛИСТ ТОВ КАН (загальн.)1'!I2209</f>
        <v>1812</v>
      </c>
    </row>
    <row r="393" spans="1:8" x14ac:dyDescent="0.2">
      <c r="A393" s="128">
        <f>'ПРАЙС-ЛИСТ ТОВ КАН (загальн.)1'!A2210</f>
        <v>2199</v>
      </c>
      <c r="B393" s="129" t="str">
        <f>'ПРАЙС-ЛИСТ ТОВ КАН (загальн.)1'!C2210</f>
        <v>1609272014</v>
      </c>
      <c r="C393" s="113" t="str">
        <f>'ПРАЙС-ЛИСТ ТОВ КАН (загальн.)1'!D2210</f>
        <v>6192197</v>
      </c>
      <c r="D393" s="41" t="str">
        <f>'ПРАЙС-ЛИСТ ТОВ КАН (загальн.)1'!E2210</f>
        <v>З'єднувач роз'ємний з зовнішньою різьбою press 28x1 "</v>
      </c>
      <c r="E393" s="131">
        <f>'ПРАЙС-ЛИСТ ТОВ КАН (загальн.)1'!F2210</f>
        <v>47.07</v>
      </c>
      <c r="F393" s="117">
        <f>'ПРАЙС-ЛИСТ ТОВ КАН (загальн.)1'!G2210</f>
        <v>1600.5840000000001</v>
      </c>
      <c r="G393" s="118" t="str">
        <f>'ПРАЙС-ЛИСТ ТОВ КАН (загальн.)1'!H2210</f>
        <v>шт.</v>
      </c>
      <c r="H393" s="113">
        <f>'ПРАЙС-ЛИСТ ТОВ КАН (загальн.)1'!I2210</f>
        <v>1812</v>
      </c>
    </row>
    <row r="394" spans="1:8" x14ac:dyDescent="0.2">
      <c r="A394" s="128">
        <f>'ПРАЙС-ЛИСТ ТОВ КАН (загальн.)1'!A2211</f>
        <v>2200</v>
      </c>
      <c r="B394" s="129" t="str">
        <f>'ПРАЙС-ЛИСТ ТОВ КАН (загальн.)1'!C2211</f>
        <v>1609272015</v>
      </c>
      <c r="C394" s="113" t="str">
        <f>'ПРАЙС-ЛИСТ ТОВ КАН (загальн.)1'!D2211</f>
        <v>6192208</v>
      </c>
      <c r="D394" s="41" t="str">
        <f>'ПРАЙС-ЛИСТ ТОВ КАН (загальн.)1'!E2211</f>
        <v>З'єднувач роз'ємний з зовнішньою різьбою press 35x1 1/4 "</v>
      </c>
      <c r="E394" s="131">
        <f>'ПРАЙС-ЛИСТ ТОВ КАН (загальн.)1'!F2211</f>
        <v>60.19</v>
      </c>
      <c r="F394" s="117">
        <f>'ПРАЙС-ЛИСТ ТОВ КАН (загальн.)1'!G2211</f>
        <v>2046.528</v>
      </c>
      <c r="G394" s="118" t="str">
        <f>'ПРАЙС-ЛИСТ ТОВ КАН (загальн.)1'!H2211</f>
        <v>шт.</v>
      </c>
      <c r="H394" s="113">
        <f>'ПРАЙС-ЛИСТ ТОВ КАН (загальн.)1'!I2211</f>
        <v>1812</v>
      </c>
    </row>
    <row r="395" spans="1:8" x14ac:dyDescent="0.2">
      <c r="A395" s="128">
        <f>'ПРАЙС-ЛИСТ ТОВ КАН (загальн.)1'!A2212</f>
        <v>2201</v>
      </c>
      <c r="B395" s="129" t="str">
        <f>'ПРАЙС-ЛИСТ ТОВ КАН (загальн.)1'!C2212</f>
        <v>1609272016</v>
      </c>
      <c r="C395" s="113" t="str">
        <f>'ПРАЙС-ЛИСТ ТОВ КАН (загальн.)1'!D2212</f>
        <v>6192296</v>
      </c>
      <c r="D395" s="41" t="str">
        <f>'ПРАЙС-ЛИСТ ТОВ КАН (загальн.)1'!E2212</f>
        <v>З'єднувач роз'ємний з зовнішньою різьбою press 54x2 "</v>
      </c>
      <c r="E395" s="131">
        <f>'ПРАЙС-ЛИСТ ТОВ КАН (загальн.)1'!F2212</f>
        <v>121.16000000000001</v>
      </c>
      <c r="F395" s="117">
        <f>'ПРАЙС-ЛИСТ ТОВ КАН (загальн.)1'!G2212</f>
        <v>4119.576</v>
      </c>
      <c r="G395" s="118" t="str">
        <f>'ПРАЙС-ЛИСТ ТОВ КАН (загальн.)1'!H2212</f>
        <v>шт.</v>
      </c>
      <c r="H395" s="113">
        <f>'ПРАЙС-ЛИСТ ТОВ КАН (загальн.)1'!I2212</f>
        <v>1812</v>
      </c>
    </row>
    <row r="396" spans="1:8" x14ac:dyDescent="0.2">
      <c r="A396" s="128">
        <f>'ПРАЙС-ЛИСТ ТОВ КАН (загальн.)1'!A2213</f>
        <v>2202</v>
      </c>
      <c r="B396" s="129" t="str">
        <f>'ПРАЙС-ЛИСТ ТОВ КАН (загальн.)1'!C2213</f>
        <v>1609278000</v>
      </c>
      <c r="C396" s="113" t="str">
        <f>'ПРАЙС-ЛИСТ ТОВ КАН (загальн.)1'!D2213</f>
        <v>1609278000</v>
      </c>
      <c r="D396" s="41" t="str">
        <f>'ПРАЙС-ЛИСТ ТОВ КАН (загальн.)1'!E2213</f>
        <v>Кран кульовий Press - 15</v>
      </c>
      <c r="E396" s="131">
        <f>'ПРАЙС-ЛИСТ ТОВ КАН (загальн.)1'!F2213</f>
        <v>41.94</v>
      </c>
      <c r="F396" s="117">
        <f>'ПРАЙС-ЛИСТ ТОВ КАН (загальн.)1'!G2213</f>
        <v>1425.96</v>
      </c>
      <c r="G396" s="118" t="str">
        <f>'ПРАЙС-ЛИСТ ТОВ КАН (загальн.)1'!H2213</f>
        <v>шт.</v>
      </c>
      <c r="H396" s="113">
        <f>'ПРАЙС-ЛИСТ ТОВ КАН (загальн.)1'!I2213</f>
        <v>1812</v>
      </c>
    </row>
    <row r="397" spans="1:8" x14ac:dyDescent="0.2">
      <c r="A397" s="128">
        <f>'ПРАЙС-ЛИСТ ТОВ КАН (загальн.)1'!A2214</f>
        <v>2203</v>
      </c>
      <c r="B397" s="129" t="str">
        <f>'ПРАЙС-ЛИСТ ТОВ КАН (загальн.)1'!C2214</f>
        <v>1609278001</v>
      </c>
      <c r="C397" s="113" t="str">
        <f>'ПРАЙС-ЛИСТ ТОВ КАН (загальн.)1'!D2214</f>
        <v>1609278001</v>
      </c>
      <c r="D397" s="41" t="str">
        <f>'ПРАЙС-ЛИСТ ТОВ КАН (загальн.)1'!E2214</f>
        <v>Кран кульовий Press - 18</v>
      </c>
      <c r="E397" s="131">
        <f>'ПРАЙС-ЛИСТ ТОВ КАН (загальн.)1'!F2214</f>
        <v>46.199999999999996</v>
      </c>
      <c r="F397" s="117">
        <f>'ПРАЙС-ЛИСТ ТОВ КАН (загальн.)1'!G2214</f>
        <v>1570.8</v>
      </c>
      <c r="G397" s="118" t="str">
        <f>'ПРАЙС-ЛИСТ ТОВ КАН (загальн.)1'!H2214</f>
        <v>шт.</v>
      </c>
      <c r="H397" s="113">
        <f>'ПРАЙС-ЛИСТ ТОВ КАН (загальн.)1'!I2214</f>
        <v>1812</v>
      </c>
    </row>
    <row r="398" spans="1:8" x14ac:dyDescent="0.2">
      <c r="A398" s="128">
        <f>'ПРАЙС-ЛИСТ ТОВ КАН (загальн.)1'!A2215</f>
        <v>2204</v>
      </c>
      <c r="B398" s="129" t="str">
        <f>'ПРАЙС-ЛИСТ ТОВ КАН (загальн.)1'!C2215</f>
        <v>1609278002</v>
      </c>
      <c r="C398" s="113" t="str">
        <f>'ПРАЙС-ЛИСТ ТОВ КАН (загальн.)1'!D2215</f>
        <v>1609278002</v>
      </c>
      <c r="D398" s="41" t="str">
        <f>'ПРАЙС-ЛИСТ ТОВ КАН (загальн.)1'!E2215</f>
        <v>Кран кульовий Press - 22</v>
      </c>
      <c r="E398" s="131">
        <f>'ПРАЙС-ЛИСТ ТОВ КАН (загальн.)1'!F2215</f>
        <v>54.61</v>
      </c>
      <c r="F398" s="117">
        <f>'ПРАЙС-ЛИСТ ТОВ КАН (загальн.)1'!G2215</f>
        <v>1856.808</v>
      </c>
      <c r="G398" s="118" t="str">
        <f>'ПРАЙС-ЛИСТ ТОВ КАН (загальн.)1'!H2215</f>
        <v>шт.</v>
      </c>
      <c r="H398" s="113">
        <f>'ПРАЙС-ЛИСТ ТОВ КАН (загальн.)1'!I2215</f>
        <v>1812</v>
      </c>
    </row>
    <row r="399" spans="1:8" x14ac:dyDescent="0.2">
      <c r="A399" s="128">
        <f>'ПРАЙС-ЛИСТ ТОВ КАН (загальн.)1'!A2216</f>
        <v>2205</v>
      </c>
      <c r="B399" s="129" t="str">
        <f>'ПРАЙС-ЛИСТ ТОВ КАН (загальн.)1'!C2216</f>
        <v>1609278003</v>
      </c>
      <c r="C399" s="113" t="str">
        <f>'ПРАЙС-ЛИСТ ТОВ КАН (загальн.)1'!D2216</f>
        <v>1609278003</v>
      </c>
      <c r="D399" s="41" t="str">
        <f>'ПРАЙС-ЛИСТ ТОВ КАН (загальн.)1'!E2216</f>
        <v>Кран кульовий Press - 28</v>
      </c>
      <c r="E399" s="131">
        <f>'ПРАЙС-ЛИСТ ТОВ КАН (загальн.)1'!F2216</f>
        <v>73.11</v>
      </c>
      <c r="F399" s="117">
        <f>'ПРАЙС-ЛИСТ ТОВ КАН (загальн.)1'!G2216</f>
        <v>2485.944</v>
      </c>
      <c r="G399" s="118" t="str">
        <f>'ПРАЙС-ЛИСТ ТОВ КАН (загальн.)1'!H2216</f>
        <v>шт.</v>
      </c>
      <c r="H399" s="113">
        <f>'ПРАЙС-ЛИСТ ТОВ КАН (загальн.)1'!I2216</f>
        <v>1812</v>
      </c>
    </row>
    <row r="400" spans="1:8" x14ac:dyDescent="0.2">
      <c r="A400" s="128">
        <f>'ПРАЙС-ЛИСТ ТОВ КАН (загальн.)1'!A2217</f>
        <v>2206</v>
      </c>
      <c r="B400" s="129" t="str">
        <f>'ПРАЙС-ЛИСТ ТОВ КАН (загальн.)1'!C2217</f>
        <v>1609278004</v>
      </c>
      <c r="C400" s="113" t="str">
        <f>'ПРАЙС-ЛИСТ ТОВ КАН (загальн.)1'!D2217</f>
        <v>1609278004</v>
      </c>
      <c r="D400" s="41" t="str">
        <f>'ПРАЙС-ЛИСТ ТОВ КАН (загальн.)1'!E2217</f>
        <v>Кран кульовий Press - 35</v>
      </c>
      <c r="E400" s="131">
        <f>'ПРАЙС-ЛИСТ ТОВ КАН (загальн.)1'!F2217</f>
        <v>98.06</v>
      </c>
      <c r="F400" s="117">
        <f>'ПРАЙС-ЛИСТ ТОВ КАН (загальн.)1'!G2217</f>
        <v>3334.1759999999999</v>
      </c>
      <c r="G400" s="118" t="str">
        <f>'ПРАЙС-ЛИСТ ТОВ КАН (загальн.)1'!H2217</f>
        <v>шт.</v>
      </c>
      <c r="H400" s="113">
        <f>'ПРАЙС-ЛИСТ ТОВ КАН (загальн.)1'!I2217</f>
        <v>1812</v>
      </c>
    </row>
    <row r="401" spans="1:8" x14ac:dyDescent="0.2">
      <c r="A401" s="128">
        <f>'ПРАЙС-ЛИСТ ТОВ КАН (загальн.)1'!A2218</f>
        <v>2207</v>
      </c>
      <c r="B401" s="129" t="str">
        <f>'ПРАЙС-ЛИСТ ТОВ КАН (загальн.)1'!C2218</f>
        <v>1609278005</v>
      </c>
      <c r="C401" s="113" t="str">
        <f>'ПРАЙС-ЛИСТ ТОВ КАН (загальн.)1'!D2218</f>
        <v>1609278005</v>
      </c>
      <c r="D401" s="41" t="str">
        <f>'ПРАЙС-ЛИСТ ТОВ КАН (загальн.)1'!E2218</f>
        <v>Кран кульовий Press - 42</v>
      </c>
      <c r="E401" s="131">
        <f>'ПРАЙС-ЛИСТ ТОВ КАН (загальн.)1'!F2218</f>
        <v>156.64999999999998</v>
      </c>
      <c r="F401" s="117">
        <f>'ПРАЙС-ЛИСТ ТОВ КАН (загальн.)1'!G2218</f>
        <v>5326.0320000000002</v>
      </c>
      <c r="G401" s="118" t="str">
        <f>'ПРАЙС-ЛИСТ ТОВ КАН (загальн.)1'!H2218</f>
        <v>шт.</v>
      </c>
      <c r="H401" s="113">
        <f>'ПРАЙС-ЛИСТ ТОВ КАН (загальн.)1'!I2218</f>
        <v>1812</v>
      </c>
    </row>
    <row r="402" spans="1:8" x14ac:dyDescent="0.2">
      <c r="A402" s="128">
        <f>'ПРАЙС-ЛИСТ ТОВ КАН (загальн.)1'!A2219</f>
        <v>2208</v>
      </c>
      <c r="B402" s="129" t="str">
        <f>'ПРАЙС-ЛИСТ ТОВ КАН (загальн.)1'!C2219</f>
        <v>1609278006</v>
      </c>
      <c r="C402" s="113" t="str">
        <f>'ПРАЙС-ЛИСТ ТОВ КАН (загальн.)1'!D2219</f>
        <v>1609278006</v>
      </c>
      <c r="D402" s="41" t="str">
        <f>'ПРАЙС-ЛИСТ ТОВ КАН (загальн.)1'!E2219</f>
        <v>Кран кульовий Press - 54</v>
      </c>
      <c r="E402" s="131">
        <f>'ПРАЙС-ЛИСТ ТОВ КАН (загальн.)1'!F2219</f>
        <v>225.57</v>
      </c>
      <c r="F402" s="117">
        <f>'ПРАЙС-ЛИСТ ТОВ КАН (загальн.)1'!G2219</f>
        <v>7669.5839999999998</v>
      </c>
      <c r="G402" s="118" t="str">
        <f>'ПРАЙС-ЛИСТ ТОВ КАН (загальн.)1'!H2219</f>
        <v>шт.</v>
      </c>
      <c r="H402" s="113">
        <f>'ПРАЙС-ЛИСТ ТОВ КАН (загальн.)1'!I2219</f>
        <v>1812</v>
      </c>
    </row>
    <row r="403" spans="1:8" x14ac:dyDescent="0.2">
      <c r="A403" s="128">
        <f>'ПРАЙС-ЛИСТ ТОВ КАН (загальн.)1'!A2220</f>
        <v>2209</v>
      </c>
      <c r="B403" s="129" t="str">
        <f>'ПРАЙС-ЛИСТ ТОВ КАН (загальн.)1'!C2220</f>
        <v>1609278007</v>
      </c>
      <c r="C403" s="113" t="str">
        <f>'ПРАЙС-ЛИСТ ТОВ КАН (загальн.)1'!D2220</f>
        <v>1609278007</v>
      </c>
      <c r="D403" s="41" t="str">
        <f>'ПРАЙС-ЛИСТ ТОВ КАН (загальн.)1'!E2220</f>
        <v>Кран кульовий з накидною гайкою з пласким ущільненням  - 15 G3/4"</v>
      </c>
      <c r="E403" s="131">
        <f>'ПРАЙС-ЛИСТ ТОВ КАН (загальн.)1'!F2220</f>
        <v>52.14</v>
      </c>
      <c r="F403" s="117">
        <f>'ПРАЙС-ЛИСТ ТОВ КАН (загальн.)1'!G2220</f>
        <v>1772.76</v>
      </c>
      <c r="G403" s="118" t="str">
        <f>'ПРАЙС-ЛИСТ ТОВ КАН (загальн.)1'!H2220</f>
        <v>шт.</v>
      </c>
      <c r="H403" s="113">
        <f>'ПРАЙС-ЛИСТ ТОВ КАН (загальн.)1'!I2220</f>
        <v>1812</v>
      </c>
    </row>
    <row r="404" spans="1:8" x14ac:dyDescent="0.2">
      <c r="A404" s="128">
        <f>'ПРАЙС-ЛИСТ ТОВ КАН (загальн.)1'!A2221</f>
        <v>2210</v>
      </c>
      <c r="B404" s="129" t="str">
        <f>'ПРАЙС-ЛИСТ ТОВ КАН (загальн.)1'!C2221</f>
        <v>1609278008</v>
      </c>
      <c r="C404" s="113" t="str">
        <f>'ПРАЙС-ЛИСТ ТОВ КАН (загальн.)1'!D2221</f>
        <v>1609278008</v>
      </c>
      <c r="D404" s="41" t="str">
        <f>'ПРАЙС-ЛИСТ ТОВ КАН (загальн.)1'!E2221</f>
        <v>Кран кульовий з накидною гайкою з пласким ущільненням  - 18 G3/4"</v>
      </c>
      <c r="E404" s="131">
        <f>'ПРАЙС-ЛИСТ ТОВ КАН (загальн.)1'!F2221</f>
        <v>69.460000000000008</v>
      </c>
      <c r="F404" s="117">
        <f>'ПРАЙС-ЛИСТ ТОВ КАН (загальн.)1'!G2221</f>
        <v>2361.5039999999999</v>
      </c>
      <c r="G404" s="118" t="str">
        <f>'ПРАЙС-ЛИСТ ТОВ КАН (загальн.)1'!H2221</f>
        <v>шт.</v>
      </c>
      <c r="H404" s="113">
        <f>'ПРАЙС-ЛИСТ ТОВ КАН (загальн.)1'!I2221</f>
        <v>1812</v>
      </c>
    </row>
    <row r="405" spans="1:8" x14ac:dyDescent="0.2">
      <c r="A405" s="128">
        <f>'ПРАЙС-ЛИСТ ТОВ КАН (загальн.)1'!A2222</f>
        <v>2211</v>
      </c>
      <c r="B405" s="129" t="str">
        <f>'ПРАЙС-ЛИСТ ТОВ КАН (загальн.)1'!C2222</f>
        <v>1609278009</v>
      </c>
      <c r="C405" s="113" t="str">
        <f>'ПРАЙС-ЛИСТ ТОВ КАН (загальн.)1'!D2222</f>
        <v>1609278009</v>
      </c>
      <c r="D405" s="41" t="str">
        <f>'ПРАЙС-ЛИСТ ТОВ КАН (загальн.)1'!E2222</f>
        <v>Кран кульовий з накидною гайкою з пласким ущільненням  - 22 G3/4"</v>
      </c>
      <c r="E405" s="131">
        <f>'ПРАЙС-ЛИСТ ТОВ КАН (загальн.)1'!F2222</f>
        <v>69.63000000000001</v>
      </c>
      <c r="F405" s="117">
        <f>'ПРАЙС-ЛИСТ ТОВ КАН (загальн.)1'!G2222</f>
        <v>2367.6239999999998</v>
      </c>
      <c r="G405" s="118" t="str">
        <f>'ПРАЙС-ЛИСТ ТОВ КАН (загальн.)1'!H2222</f>
        <v>шт.</v>
      </c>
      <c r="H405" s="113">
        <f>'ПРАЙС-ЛИСТ ТОВ КАН (загальн.)1'!I2222</f>
        <v>1812</v>
      </c>
    </row>
    <row r="406" spans="1:8" x14ac:dyDescent="0.2">
      <c r="A406" s="128">
        <f>'ПРАЙС-ЛИСТ ТОВ КАН (загальн.)1'!A2223</f>
        <v>2212</v>
      </c>
      <c r="B406" s="129" t="str">
        <f>'ПРАЙС-ЛИСТ ТОВ КАН (загальн.)1'!C2223</f>
        <v>1609278010</v>
      </c>
      <c r="C406" s="113" t="str">
        <f>'ПРАЙС-ЛИСТ ТОВ КАН (загальн.)1'!D2223</f>
        <v>1609278010</v>
      </c>
      <c r="D406" s="41" t="str">
        <f>'ПРАЙС-ЛИСТ ТОВ КАН (загальн.)1'!E2223</f>
        <v>Кран кульовий з накидною гайкою з пласким ущільненням  - 28 G1 1/4"</v>
      </c>
      <c r="E406" s="131">
        <f>'ПРАЙС-ЛИСТ ТОВ КАН (загальн.)1'!F2223</f>
        <v>92.77000000000001</v>
      </c>
      <c r="F406" s="117">
        <f>'ПРАЙС-ЛИСТ ТОВ КАН (загальн.)1'!G2223</f>
        <v>3154.248</v>
      </c>
      <c r="G406" s="118" t="str">
        <f>'ПРАЙС-ЛИСТ ТОВ КАН (загальн.)1'!H2223</f>
        <v>шт.</v>
      </c>
      <c r="H406" s="113">
        <f>'ПРАЙС-ЛИСТ ТОВ КАН (загальн.)1'!I2223</f>
        <v>1812</v>
      </c>
    </row>
    <row r="407" spans="1:8" x14ac:dyDescent="0.2">
      <c r="A407" s="128">
        <f>'ПРАЙС-ЛИСТ ТОВ КАН (загальн.)1'!A2224</f>
        <v>2213</v>
      </c>
      <c r="B407" s="129" t="str">
        <f>'ПРАЙС-ЛИСТ ТОВ КАН (загальн.)1'!C2224</f>
        <v>1609278011</v>
      </c>
      <c r="C407" s="113" t="str">
        <f>'ПРАЙС-ЛИСТ ТОВ КАН (загальн.)1'!D2224</f>
        <v>1609278011</v>
      </c>
      <c r="D407" s="41" t="str">
        <f>'ПРАЙС-ЛИСТ ТОВ КАН (загальн.)1'!E2224</f>
        <v>Кран кульовий з накидною гайкою з пласким ущільненням  - 35 G1 1/2"</v>
      </c>
      <c r="E407" s="131">
        <f>'ПРАЙС-ЛИСТ ТОВ КАН (загальн.)1'!F2224</f>
        <v>122.88000000000001</v>
      </c>
      <c r="F407" s="117">
        <f>'ПРАЙС-ЛИСТ ТОВ КАН (загальн.)1'!G2224</f>
        <v>4177.92</v>
      </c>
      <c r="G407" s="118" t="str">
        <f>'ПРАЙС-ЛИСТ ТОВ КАН (загальн.)1'!H2224</f>
        <v>шт.</v>
      </c>
      <c r="H407" s="113">
        <f>'ПРАЙС-ЛИСТ ТОВ КАН (загальн.)1'!I2224</f>
        <v>1812</v>
      </c>
    </row>
    <row r="408" spans="1:8" x14ac:dyDescent="0.2">
      <c r="A408" s="128">
        <f>'ПРАЙС-ЛИСТ ТОВ КАН (загальн.)1'!A2225</f>
        <v>2214</v>
      </c>
      <c r="B408" s="129" t="str">
        <f>'ПРАЙС-ЛИСТ ТОВ КАН (загальн.)1'!C2225</f>
        <v>1609278012</v>
      </c>
      <c r="C408" s="113" t="str">
        <f>'ПРАЙС-ЛИСТ ТОВ КАН (загальн.)1'!D2225</f>
        <v>1609278012</v>
      </c>
      <c r="D408" s="41" t="str">
        <f>'ПРАЙС-ЛИСТ ТОВ КАН (загальн.)1'!E2225</f>
        <v>Кран кульовий з накидною гайкою з пласким ущільненням  - 42 G1 3/4"</v>
      </c>
      <c r="E408" s="131">
        <f>'ПРАЙС-ЛИСТ ТОВ КАН (загальн.)1'!F2225</f>
        <v>203.42</v>
      </c>
      <c r="F408" s="117">
        <f>'ПРАЙС-ЛИСТ ТОВ КАН (загальн.)1'!G2225</f>
        <v>6916.4160000000002</v>
      </c>
      <c r="G408" s="118" t="str">
        <f>'ПРАЙС-ЛИСТ ТОВ КАН (загальн.)1'!H2225</f>
        <v>шт.</v>
      </c>
      <c r="H408" s="113">
        <f>'ПРАЙС-ЛИСТ ТОВ КАН (загальн.)1'!I2225</f>
        <v>1812</v>
      </c>
    </row>
    <row r="409" spans="1:8" x14ac:dyDescent="0.2">
      <c r="A409" s="128">
        <f>'ПРАЙС-ЛИСТ ТОВ КАН (загальн.)1'!A2226</f>
        <v>2215</v>
      </c>
      <c r="B409" s="129" t="str">
        <f>'ПРАЙС-ЛИСТ ТОВ КАН (загальн.)1'!C2226</f>
        <v>1609278013</v>
      </c>
      <c r="C409" s="113" t="str">
        <f>'ПРАЙС-ЛИСТ ТОВ КАН (загальн.)1'!D2226</f>
        <v>1609278013</v>
      </c>
      <c r="D409" s="41" t="str">
        <f>'ПРАЙС-ЛИСТ ТОВ КАН (загальн.)1'!E2226</f>
        <v>Кран кульовий з накидною гайкою з пласким ущільненням  - 54 G2 1/2"</v>
      </c>
      <c r="E409" s="131">
        <f>'ПРАЙС-ЛИСТ ТОВ КАН (загальн.)1'!F2226</f>
        <v>281.44</v>
      </c>
      <c r="F409" s="117">
        <f>'ПРАЙС-ЛИСТ ТОВ КАН (загальн.)1'!G2226</f>
        <v>9568.8240000000005</v>
      </c>
      <c r="G409" s="118" t="str">
        <f>'ПРАЙС-ЛИСТ ТОВ КАН (загальн.)1'!H2226</f>
        <v>шт.</v>
      </c>
      <c r="H409" s="113">
        <f>'ПРАЙС-ЛИСТ ТОВ КАН (загальн.)1'!I2226</f>
        <v>1812</v>
      </c>
    </row>
    <row r="410" spans="1:8" x14ac:dyDescent="0.2">
      <c r="A410" s="128">
        <f>'ПРАЙС-ЛИСТ ТОВ КАН (загальн.)1'!A2227</f>
        <v>2216</v>
      </c>
      <c r="B410" s="129" t="str">
        <f>'ПРАЙС-ЛИСТ ТОВ КАН (загальн.)1'!C2227</f>
        <v>1609285002</v>
      </c>
      <c r="C410" s="113" t="str">
        <f>'ПРАЙС-ЛИСТ ТОВ КАН (загальн.)1'!D2227</f>
        <v>6191812</v>
      </c>
      <c r="D410" s="41" t="str">
        <f>'ПРАЙС-ЛИСТ ТОВ КАН (загальн.)1'!E2227</f>
        <v>Коліно фіксоване press (гніздо для крана) з вушками - коротке 18 x 1/2"</v>
      </c>
      <c r="E410" s="131">
        <f>'ПРАЙС-ЛИСТ ТОВ КАН (загальн.)1'!F2227</f>
        <v>28.680000000000003</v>
      </c>
      <c r="F410" s="117">
        <f>'ПРАЙС-ЛИСТ ТОВ КАН (загальн.)1'!G2227</f>
        <v>975.12</v>
      </c>
      <c r="G410" s="118" t="str">
        <f>'ПРАЙС-ЛИСТ ТОВ КАН (загальн.)1'!H2227</f>
        <v>шт.</v>
      </c>
      <c r="H410" s="113">
        <f>'ПРАЙС-ЛИСТ ТОВ КАН (загальн.)1'!I2227</f>
        <v>1812</v>
      </c>
    </row>
    <row r="411" spans="1:8" x14ac:dyDescent="0.2">
      <c r="A411" s="128">
        <f>'ПРАЙС-ЛИСТ ТОВ КАН (загальн.)1'!A2228</f>
        <v>2217</v>
      </c>
      <c r="B411" s="129" t="str">
        <f>'ПРАЙС-ЛИСТ ТОВ КАН (загальн.)1'!C2228</f>
        <v>1609285003</v>
      </c>
      <c r="C411" s="113" t="str">
        <f>'ПРАЙС-ЛИСТ ТОВ КАН (загальн.)1'!D2228</f>
        <v>6191823</v>
      </c>
      <c r="D411" s="41" t="str">
        <f>'ПРАЙС-ЛИСТ ТОВ КАН (загальн.)1'!E2228</f>
        <v>Коліно фіксоване press (гніздо для крана) з вушками - коротке 22 x 3/4"</v>
      </c>
      <c r="E411" s="131">
        <f>'ПРАЙС-ЛИСТ ТОВ КАН (загальн.)1'!F2228</f>
        <v>42.76</v>
      </c>
      <c r="F411" s="117">
        <f>'ПРАЙС-ЛИСТ ТОВ КАН (загальн.)1'!G2228</f>
        <v>1453.704</v>
      </c>
      <c r="G411" s="118" t="str">
        <f>'ПРАЙС-ЛИСТ ТОВ КАН (загальн.)1'!H2228</f>
        <v>шт.</v>
      </c>
      <c r="H411" s="113">
        <f>'ПРАЙС-ЛИСТ ТОВ КАН (загальн.)1'!I2228</f>
        <v>1812</v>
      </c>
    </row>
    <row r="412" spans="1:8" x14ac:dyDescent="0.2">
      <c r="A412" s="128">
        <f>'ПРАЙС-ЛИСТ ТОВ КАН (загальн.)1'!A2229</f>
        <v>2218</v>
      </c>
      <c r="B412" s="129" t="str">
        <f>'ПРАЙС-ЛИСТ ТОВ КАН (загальн.)1'!C2229</f>
        <v>1609285004</v>
      </c>
      <c r="C412" s="113" t="str">
        <f>'ПРАЙС-ЛИСТ ТОВ КАН (загальн.)1'!D2229</f>
        <v>6191999</v>
      </c>
      <c r="D412" s="41" t="str">
        <f>'ПРАЙС-ЛИСТ ТОВ КАН (загальн.)1'!E2229</f>
        <v>Коліно фіксоване press (гніздо для крана) з вушками - довге 15 x 1/2"</v>
      </c>
      <c r="E412" s="131">
        <f>'ПРАЙС-ЛИСТ ТОВ КАН (загальн.)1'!F2229</f>
        <v>27.14</v>
      </c>
      <c r="F412" s="117">
        <f>'ПРАЙС-ЛИСТ ТОВ КАН (загальн.)1'!G2229</f>
        <v>922.89599999999996</v>
      </c>
      <c r="G412" s="118" t="str">
        <f>'ПРАЙС-ЛИСТ ТОВ КАН (загальн.)1'!H2229</f>
        <v>шт.</v>
      </c>
      <c r="H412" s="113">
        <f>'ПРАЙС-ЛИСТ ТОВ КАН (загальн.)1'!I2229</f>
        <v>1812</v>
      </c>
    </row>
    <row r="413" spans="1:8" x14ac:dyDescent="0.2">
      <c r="A413" s="128">
        <f>'ПРАЙС-ЛИСТ ТОВ КАН (загальн.)1'!A2230</f>
        <v>2219</v>
      </c>
      <c r="B413" s="129" t="str">
        <f>'ПРАЙС-ЛИСТ ТОВ КАН (загальн.)1'!C2230</f>
        <v>1609285007</v>
      </c>
      <c r="C413" s="113" t="str">
        <f>'ПРАЙС-ЛИСТ ТОВ КАН (загальн.)1'!D2230</f>
        <v>6192001</v>
      </c>
      <c r="D413" s="41" t="str">
        <f>'ПРАЙС-ЛИСТ ТОВ КАН (загальн.)1'!E2230</f>
        <v>Коліно фіксоване press (гніздо для крана) з вушками - довге 18 x 1/2"</v>
      </c>
      <c r="E413" s="131">
        <f>'ПРАЙС-ЛИСТ ТОВ КАН (загальн.)1'!F2230</f>
        <v>31.450000000000003</v>
      </c>
      <c r="F413" s="117">
        <f>'ПРАЙС-ЛИСТ ТОВ КАН (загальн.)1'!G2230</f>
        <v>1069.3679999999999</v>
      </c>
      <c r="G413" s="118" t="str">
        <f>'ПРАЙС-ЛИСТ ТОВ КАН (загальн.)1'!H2230</f>
        <v>шт.</v>
      </c>
      <c r="H413" s="113">
        <f>'ПРАЙС-ЛИСТ ТОВ КАН (загальн.)1'!I2230</f>
        <v>1812</v>
      </c>
    </row>
    <row r="414" spans="1:8" x14ac:dyDescent="0.2">
      <c r="A414" s="128">
        <f>'ПРАЙС-ЛИСТ ТОВ КАН (загальн.)1'!A2231</f>
        <v>2220</v>
      </c>
      <c r="B414" s="129" t="str">
        <f>'ПРАЙС-ЛИСТ ТОВ КАН (загальн.)1'!C2231</f>
        <v>1609285008</v>
      </c>
      <c r="C414" s="113" t="str">
        <f>'ПРАЙС-ЛИСТ ТОВ КАН (загальн.)1'!D2231</f>
        <v>6192010</v>
      </c>
      <c r="D414" s="41" t="str">
        <f>'ПРАЙС-ЛИСТ ТОВ КАН (загальн.)1'!E2231</f>
        <v>Коліно фіксоване press (гніздо для крана) з вушками - довге 22 x 3/4"</v>
      </c>
      <c r="E414" s="131">
        <f>'ПРАЙС-ЛИСТ ТОВ КАН (загальн.)1'!F2231</f>
        <v>33.409999999999997</v>
      </c>
      <c r="F414" s="117">
        <f>'ПРАЙС-ЛИСТ ТОВ КАН (загальн.)1'!G2231</f>
        <v>1135.8720000000001</v>
      </c>
      <c r="G414" s="118" t="str">
        <f>'ПРАЙС-ЛИСТ ТОВ КАН (загальн.)1'!H2231</f>
        <v>шт.</v>
      </c>
      <c r="H414" s="113">
        <f>'ПРАЙС-ЛИСТ ТОВ КАН (загальн.)1'!I2231</f>
        <v>1812</v>
      </c>
    </row>
    <row r="415" spans="1:8" x14ac:dyDescent="0.2">
      <c r="A415" s="128">
        <f>'ПРАЙС-ЛИСТ ТОВ КАН (загальн.)1'!A2232</f>
        <v>2221</v>
      </c>
      <c r="B415" s="129" t="str">
        <f>'ПРАЙС-ЛИСТ ТОВ КАН (загальн.)1'!C2232</f>
        <v>1609285009</v>
      </c>
      <c r="C415" s="113" t="str">
        <f>'ПРАЙС-ЛИСТ ТОВ КАН (загальн.)1'!D2232</f>
        <v>6191801</v>
      </c>
      <c r="D415" s="41" t="str">
        <f>'ПРАЙС-ЛИСТ ТОВ КАН (загальн.)1'!E2232</f>
        <v>Коліно фіксоване press (гніздо для крана) з вушками - коротке 15 x 1/2"</v>
      </c>
      <c r="E415" s="131">
        <f>'ПРАЙС-ЛИСТ ТОВ КАН (загальн.)1'!F2232</f>
        <v>27.630000000000003</v>
      </c>
      <c r="F415" s="117">
        <f>'ПРАЙС-ЛИСТ ТОВ КАН (загальн.)1'!G2232</f>
        <v>939.62400000000002</v>
      </c>
      <c r="G415" s="118" t="str">
        <f>'ПРАЙС-ЛИСТ ТОВ КАН (загальн.)1'!H2232</f>
        <v>шт.</v>
      </c>
      <c r="H415" s="113">
        <f>'ПРАЙС-ЛИСТ ТОВ КАН (загальн.)1'!I2232</f>
        <v>1812</v>
      </c>
    </row>
    <row r="416" spans="1:8" x14ac:dyDescent="0.2">
      <c r="A416" s="128">
        <f>'ПРАЙС-ЛИСТ ТОВ КАН (загальн.)1'!A2233</f>
        <v>2222</v>
      </c>
      <c r="B416" s="129" t="str">
        <f>'ПРАЙС-ЛИСТ ТОВ КАН (загальн.)1'!C2233</f>
        <v>1611289000</v>
      </c>
      <c r="C416" s="113" t="str">
        <f>'ПРАЙС-ЛИСТ ТОВ КАН (загальн.)1'!D2233</f>
        <v>619809.3S</v>
      </c>
      <c r="D416" s="41" t="str">
        <f>'ПРАЙС-ЛИСТ ТОВ КАН (загальн.)1'!E2233</f>
        <v>Гнучка підводка кутова Sprinkler 1/2X22</v>
      </c>
      <c r="E416" s="131" t="str">
        <f>'ПРАЙС-ЛИСТ ТОВ КАН (загальн.)1'!F2233</f>
        <v>na zakaz</v>
      </c>
      <c r="F416" s="117" t="str">
        <f>'ПРАЙС-ЛИСТ ТОВ КАН (загальн.)1'!G2233</f>
        <v>na zakaz</v>
      </c>
      <c r="G416" s="118" t="str">
        <f>'ПРАЙС-ЛИСТ ТОВ КАН (загальн.)1'!H2233</f>
        <v>шт.</v>
      </c>
      <c r="H416" s="113">
        <f>'ПРАЙС-ЛИСТ ТОВ КАН (загальн.)1'!I2233</f>
        <v>1812</v>
      </c>
    </row>
    <row r="417" spans="1:8" x14ac:dyDescent="0.2">
      <c r="A417" s="128">
        <f>'ПРАЙС-ЛИСТ ТОВ КАН (загальн.)1'!A2234</f>
        <v>2223</v>
      </c>
      <c r="B417" s="129" t="str">
        <f>'ПРАЙС-ЛИСТ ТОВ КАН (загальн.)1'!C2234</f>
        <v>1611289001</v>
      </c>
      <c r="C417" s="113" t="str">
        <f>'ПРАЙС-ЛИСТ ТОВ КАН (загальн.)1'!D2234</f>
        <v>619800.5S</v>
      </c>
      <c r="D417" s="41" t="str">
        <f>'ПРАЙС-ЛИСТ ТОВ КАН (загальн.)1'!E2234</f>
        <v>Гнучка підводка пряма Sprinkler 1/2X22</v>
      </c>
      <c r="E417" s="131" t="str">
        <f>'ПРАЙС-ЛИСТ ТОВ КАН (загальн.)1'!F2234</f>
        <v>na zakaz</v>
      </c>
      <c r="F417" s="117" t="str">
        <f>'ПРАЙС-ЛИСТ ТОВ КАН (загальн.)1'!G2234</f>
        <v>na zakaz</v>
      </c>
      <c r="G417" s="118" t="str">
        <f>'ПРАЙС-ЛИСТ ТОВ КАН (загальн.)1'!H2234</f>
        <v>шт.</v>
      </c>
      <c r="H417" s="113">
        <f>'ПРАЙС-ЛИСТ ТОВ КАН (загальн.)1'!I2234</f>
        <v>1812</v>
      </c>
    </row>
    <row r="418" spans="1:8" x14ac:dyDescent="0.2">
      <c r="A418" s="128">
        <f>'ПРАЙС-ЛИСТ ТОВ КАН (загальн.)1'!A2235</f>
        <v>2224</v>
      </c>
      <c r="B418" s="129" t="str">
        <f>'ПРАЙС-ЛИСТ ТОВ КАН (загальн.)1'!C2235</f>
        <v>1629194000</v>
      </c>
      <c r="C418" s="113" t="str">
        <f>'ПРАЙС-ЛИСТ ТОВ КАН (загальн.)1'!D2235</f>
        <v>611800.2</v>
      </c>
      <c r="D418" s="41" t="str">
        <f>'ПРАЙС-ЛИСТ ТОВ КАН (загальн.)1'!E2235</f>
        <v>Труба з нержавіючої сталі 1.4404 108x2</v>
      </c>
      <c r="E418" s="131">
        <f>'ПРАЙС-ЛИСТ ТОВ КАН (загальн.)1'!F2235</f>
        <v>129.97</v>
      </c>
      <c r="F418" s="117">
        <f>'ПРАЙС-ЛИСТ ТОВ КАН (загальн.)1'!G2235</f>
        <v>4419.0479999999998</v>
      </c>
      <c r="G418" s="118" t="str">
        <f>'ПРАЙС-ЛИСТ ТОВ КАН (загальн.)1'!H2235</f>
        <v>м.п.</v>
      </c>
      <c r="H418" s="113">
        <f>'ПРАЙС-ЛИСТ ТОВ КАН (загальн.)1'!I2235</f>
        <v>1810</v>
      </c>
    </row>
    <row r="419" spans="1:8" x14ac:dyDescent="0.2">
      <c r="A419" s="128">
        <f>'ПРАЙС-ЛИСТ ТОВ КАН (загальн.)1'!A2236</f>
        <v>2225</v>
      </c>
      <c r="B419" s="129" t="str">
        <f>'ПРАЙС-ЛИСТ ТОВ КАН (загальн.)1'!C2236</f>
        <v>1629194001</v>
      </c>
      <c r="C419" s="113" t="str">
        <f>'ПРАЙС-ЛИСТ ТОВ КАН (загальн.)1'!D2236</f>
        <v>611791.4</v>
      </c>
      <c r="D419" s="41" t="str">
        <f>'ПРАЙС-ЛИСТ ТОВ КАН (загальн.)1'!E2236</f>
        <v>Труба з нержавіючої сталі 1.4404 15x1,0</v>
      </c>
      <c r="E419" s="131">
        <f>'ПРАЙС-ЛИСТ ТОВ КАН (загальн.)1'!F2236</f>
        <v>9.2799999999999994</v>
      </c>
      <c r="F419" s="117">
        <f>'ПРАЙС-ЛИСТ ТОВ КАН (загальн.)1'!G2236</f>
        <v>315.38400000000001</v>
      </c>
      <c r="G419" s="118" t="str">
        <f>'ПРАЙС-ЛИСТ ТОВ КАН (загальн.)1'!H2236</f>
        <v>м.п.</v>
      </c>
      <c r="H419" s="113">
        <f>'ПРАЙС-ЛИСТ ТОВ КАН (загальн.)1'!I2236</f>
        <v>1810</v>
      </c>
    </row>
    <row r="420" spans="1:8" x14ac:dyDescent="0.2">
      <c r="A420" s="128">
        <f>'ПРАЙС-ЛИСТ ТОВ КАН (загальн.)1'!A2237</f>
        <v>2226</v>
      </c>
      <c r="B420" s="129" t="str">
        <f>'ПРАЙС-ЛИСТ ТОВ КАН (загальн.)1'!C2237</f>
        <v>1629194002</v>
      </c>
      <c r="C420" s="113" t="str">
        <f>'ПРАЙС-ЛИСТ ТОВ КАН (загальн.)1'!D2237</f>
        <v>611792.5</v>
      </c>
      <c r="D420" s="41" t="str">
        <f>'ПРАЙС-ЛИСТ ТОВ КАН (загальн.)1'!E2237</f>
        <v>Труба з нержавіючої сталі 1.4404 18x1,0</v>
      </c>
      <c r="E420" s="131">
        <f>'ПРАЙС-ЛИСТ ТОВ КАН (загальн.)1'!F2237</f>
        <v>10.959999999999999</v>
      </c>
      <c r="F420" s="117">
        <f>'ПРАЙС-ЛИСТ ТОВ КАН (загальн.)1'!G2237</f>
        <v>372.50400000000002</v>
      </c>
      <c r="G420" s="118" t="str">
        <f>'ПРАЙС-ЛИСТ ТОВ КАН (загальн.)1'!H2237</f>
        <v>м.п.</v>
      </c>
      <c r="H420" s="113">
        <f>'ПРАЙС-ЛИСТ ТОВ КАН (загальн.)1'!I2237</f>
        <v>1810</v>
      </c>
    </row>
    <row r="421" spans="1:8" x14ac:dyDescent="0.2">
      <c r="A421" s="128">
        <f>'ПРАЙС-ЛИСТ ТОВ КАН (загальн.)1'!A2238</f>
        <v>2227</v>
      </c>
      <c r="B421" s="129" t="str">
        <f>'ПРАЙС-ЛИСТ ТОВ КАН (загальн.)1'!C2238</f>
        <v>1629194003</v>
      </c>
      <c r="C421" s="113" t="str">
        <f>'ПРАЙС-ЛИСТ ТОВ КАН (загальн.)1'!D2238</f>
        <v>611793.6</v>
      </c>
      <c r="D421" s="41" t="str">
        <f>'ПРАЙС-ЛИСТ ТОВ КАН (загальн.)1'!E2238</f>
        <v>Труба з нержавіючої сталі 1.4404 22x1,2</v>
      </c>
      <c r="E421" s="131">
        <f>'ПРАЙС-ЛИСТ ТОВ КАН (загальн.)1'!F2238</f>
        <v>14.709999999999999</v>
      </c>
      <c r="F421" s="117">
        <f>'ПРАЙС-ЛИСТ ТОВ КАН (загальн.)1'!G2238</f>
        <v>500.20800000000003</v>
      </c>
      <c r="G421" s="118" t="str">
        <f>'ПРАЙС-ЛИСТ ТОВ КАН (загальн.)1'!H2238</f>
        <v>м.п.</v>
      </c>
      <c r="H421" s="113">
        <f>'ПРАЙС-ЛИСТ ТОВ КАН (загальн.)1'!I2238</f>
        <v>1810</v>
      </c>
    </row>
    <row r="422" spans="1:8" x14ac:dyDescent="0.2">
      <c r="A422" s="128">
        <f>'ПРАЙС-ЛИСТ ТОВ КАН (загальн.)1'!A2239</f>
        <v>2228</v>
      </c>
      <c r="B422" s="129" t="str">
        <f>'ПРАЙС-ЛИСТ ТОВ КАН (загальн.)1'!C2239</f>
        <v>1629194004</v>
      </c>
      <c r="C422" s="113" t="str">
        <f>'ПРАЙС-ЛИСТ ТОВ КАН (загальн.)1'!D2239</f>
        <v>611794.7</v>
      </c>
      <c r="D422" s="41" t="str">
        <f>'ПРАЙС-ЛИСТ ТОВ КАН (загальн.)1'!E2239</f>
        <v>Труба з нержавіючої сталі 1.4404 28x1,2</v>
      </c>
      <c r="E422" s="131">
        <f>'ПРАЙС-ЛИСТ ТОВ КАН (загальн.)1'!F2239</f>
        <v>18.25</v>
      </c>
      <c r="F422" s="117">
        <f>'ПРАЙС-ЛИСТ ТОВ КАН (загальн.)1'!G2239</f>
        <v>620.56799999999998</v>
      </c>
      <c r="G422" s="118" t="str">
        <f>'ПРАЙС-ЛИСТ ТОВ КАН (загальн.)1'!H2239</f>
        <v>м.п.</v>
      </c>
      <c r="H422" s="113">
        <f>'ПРАЙС-ЛИСТ ТОВ КАН (загальн.)1'!I2239</f>
        <v>1810</v>
      </c>
    </row>
    <row r="423" spans="1:8" x14ac:dyDescent="0.2">
      <c r="A423" s="128">
        <f>'ПРАЙС-ЛИСТ ТОВ КАН (загальн.)1'!A2240</f>
        <v>2229</v>
      </c>
      <c r="B423" s="129" t="str">
        <f>'ПРАЙС-ЛИСТ ТОВ КАН (загальн.)1'!C2240</f>
        <v>1629194005</v>
      </c>
      <c r="C423" s="113" t="str">
        <f>'ПРАЙС-ЛИСТ ТОВ КАН (загальн.)1'!D2240</f>
        <v>611795.8</v>
      </c>
      <c r="D423" s="41" t="str">
        <f>'ПРАЙС-ЛИСТ ТОВ КАН (загальн.)1'!E2240</f>
        <v>Труба з нержавіючої сталі 1.4404 35x1,5</v>
      </c>
      <c r="E423" s="131">
        <f>'ПРАЙС-ЛИСТ ТОВ КАН (загальн.)1'!F2240</f>
        <v>26.970000000000002</v>
      </c>
      <c r="F423" s="117">
        <f>'ПРАЙС-ЛИСТ ТОВ КАН (загальн.)1'!G2240</f>
        <v>917.18399999999997</v>
      </c>
      <c r="G423" s="118" t="str">
        <f>'ПРАЙС-ЛИСТ ТОВ КАН (загальн.)1'!H2240</f>
        <v>м.п.</v>
      </c>
      <c r="H423" s="113">
        <f>'ПРАЙС-ЛИСТ ТОВ КАН (загальн.)1'!I2240</f>
        <v>1810</v>
      </c>
    </row>
    <row r="424" spans="1:8" x14ac:dyDescent="0.2">
      <c r="A424" s="128">
        <f>'ПРАЙС-ЛИСТ ТОВ КАН (загальн.)1'!A2241</f>
        <v>2230</v>
      </c>
      <c r="B424" s="129" t="str">
        <f>'ПРАЙС-ЛИСТ ТОВ КАН (загальн.)1'!C2241</f>
        <v>1629194006</v>
      </c>
      <c r="C424" s="113" t="str">
        <f>'ПРАЙС-ЛИСТ ТОВ КАН (загальн.)1'!D2241</f>
        <v>611796.9</v>
      </c>
      <c r="D424" s="41" t="str">
        <f>'ПРАЙС-ЛИСТ ТОВ КАН (загальн.)1'!E2241</f>
        <v>Труба з нержавіючої сталі 1.4404 42x1,5</v>
      </c>
      <c r="E424" s="131">
        <f>'ПРАЙС-ЛИСТ ТОВ КАН (загальн.)1'!F2241</f>
        <v>33.449999999999996</v>
      </c>
      <c r="F424" s="117">
        <f>'ПРАЙС-ЛИСТ ТОВ КАН (загальн.)1'!G2241</f>
        <v>1137.5039999999999</v>
      </c>
      <c r="G424" s="118" t="str">
        <f>'ПРАЙС-ЛИСТ ТОВ КАН (загальн.)1'!H2241</f>
        <v>м.п.</v>
      </c>
      <c r="H424" s="113">
        <f>'ПРАЙС-ЛИСТ ТОВ КАН (загальн.)1'!I2241</f>
        <v>1810</v>
      </c>
    </row>
    <row r="425" spans="1:8" x14ac:dyDescent="0.2">
      <c r="A425" s="128">
        <f>'ПРАЙС-ЛИСТ ТОВ КАН (загальн.)1'!A2242</f>
        <v>2231</v>
      </c>
      <c r="B425" s="129" t="str">
        <f>'ПРАЙС-ЛИСТ ТОВ КАН (загальн.)1'!C2242</f>
        <v>1629194007</v>
      </c>
      <c r="C425" s="113" t="str">
        <f>'ПРАЙС-ЛИСТ ТОВ КАН (загальн.)1'!D2242</f>
        <v>611797.1</v>
      </c>
      <c r="D425" s="41" t="str">
        <f>'ПРАЙС-ЛИСТ ТОВ КАН (загальн.)1'!E2242</f>
        <v>Труба з нержавіючої сталі 1.4404 54x1,5</v>
      </c>
      <c r="E425" s="131">
        <f>'ПРАЙС-ЛИСТ ТОВ КАН (загальн.)1'!F2242</f>
        <v>42.169999999999995</v>
      </c>
      <c r="F425" s="117">
        <f>'ПРАЙС-ЛИСТ ТОВ КАН (загальн.)1'!G2242</f>
        <v>1433.712</v>
      </c>
      <c r="G425" s="118" t="str">
        <f>'ПРАЙС-ЛИСТ ТОВ КАН (загальн.)1'!H2242</f>
        <v>м.п.</v>
      </c>
      <c r="H425" s="113">
        <f>'ПРАЙС-ЛИСТ ТОВ КАН (загальн.)1'!I2242</f>
        <v>1810</v>
      </c>
    </row>
    <row r="426" spans="1:8" x14ac:dyDescent="0.2">
      <c r="A426" s="128">
        <f>'ПРАЙС-ЛИСТ ТОВ КАН (загальн.)1'!A2243</f>
        <v>2232</v>
      </c>
      <c r="B426" s="129" t="str">
        <f>'ПРАЙС-ЛИСТ ТОВ КАН (загальн.)1'!C2243</f>
        <v>1629194008</v>
      </c>
      <c r="C426" s="113" t="str">
        <f>'ПРАЙС-ЛИСТ ТОВ КАН (загальн.)1'!D2243</f>
        <v>611798.0</v>
      </c>
      <c r="D426" s="41" t="str">
        <f>'ПРАЙС-ЛИСТ ТОВ КАН (загальн.)1'!E2243</f>
        <v>Труба з нержавіючої сталі 1.4404 76,1x2</v>
      </c>
      <c r="E426" s="131">
        <f>'ПРАЙС-ЛИСТ ТОВ КАН (загальн.)1'!F2243</f>
        <v>87.410000000000011</v>
      </c>
      <c r="F426" s="117">
        <f>'ПРАЙС-ЛИСТ ТОВ КАН (загальн.)1'!G2243</f>
        <v>2971.8719999999998</v>
      </c>
      <c r="G426" s="118" t="str">
        <f>'ПРАЙС-ЛИСТ ТОВ КАН (загальн.)1'!H2243</f>
        <v>м.п.</v>
      </c>
      <c r="H426" s="113">
        <f>'ПРАЙС-ЛИСТ ТОВ КАН (загальн.)1'!I2243</f>
        <v>1810</v>
      </c>
    </row>
    <row r="427" spans="1:8" x14ac:dyDescent="0.2">
      <c r="A427" s="128">
        <f>'ПРАЙС-ЛИСТ ТОВ КАН (загальн.)1'!A2244</f>
        <v>2233</v>
      </c>
      <c r="B427" s="129" t="str">
        <f>'ПРАЙС-ЛИСТ ТОВ КАН (загальн.)1'!C2244</f>
        <v>1629194009</v>
      </c>
      <c r="C427" s="113" t="str">
        <f>'ПРАЙС-ЛИСТ ТОВ КАН (загальн.)1'!D2244</f>
        <v>611799.1</v>
      </c>
      <c r="D427" s="41" t="str">
        <f>'ПРАЙС-ЛИСТ ТОВ КАН (загальн.)1'!E2244</f>
        <v>Труба з нержавіючої сталі 1.4404 88,9x2</v>
      </c>
      <c r="E427" s="131">
        <f>'ПРАЙС-ЛИСТ ТОВ КАН (загальн.)1'!F2244</f>
        <v>100.19000000000001</v>
      </c>
      <c r="F427" s="117">
        <f>'ПРАЙС-ЛИСТ ТОВ КАН (загальн.)1'!G2244</f>
        <v>3406.3919999999998</v>
      </c>
      <c r="G427" s="118" t="str">
        <f>'ПРАЙС-ЛИСТ ТОВ КАН (загальн.)1'!H2244</f>
        <v>м.п.</v>
      </c>
      <c r="H427" s="113">
        <f>'ПРАЙС-ЛИСТ ТОВ КАН (загальн.)1'!I2244</f>
        <v>1810</v>
      </c>
    </row>
    <row r="428" spans="1:8" x14ac:dyDescent="0.2">
      <c r="A428" s="128">
        <f>'ПРАЙС-ЛИСТ ТОВ КАН (загальн.)1'!A2245</f>
        <v>2234</v>
      </c>
      <c r="B428" s="129" t="str">
        <f>'ПРАЙС-ЛИСТ ТОВ КАН (загальн.)1'!C2245</f>
        <v>1629194021</v>
      </c>
      <c r="C428" s="113" t="str">
        <f>'ПРАЙС-ЛИСТ ТОВ КАН (загальн.)1'!D2245</f>
        <v>6221506</v>
      </c>
      <c r="D428" s="41" t="str">
        <f>'ПРАЙС-ЛИСТ ТОВ КАН (загальн.)1'!E2245</f>
        <v>Труба з нержавіючої сталі 1.4521 15x1,0</v>
      </c>
      <c r="E428" s="131">
        <f>'ПРАЙС-ЛИСТ ТОВ КАН (загальн.)1'!F2245</f>
        <v>7.68</v>
      </c>
      <c r="F428" s="117">
        <f>'ПРАЙС-ЛИСТ ТОВ КАН (загальн.)1'!G2245</f>
        <v>261.12</v>
      </c>
      <c r="G428" s="118" t="str">
        <f>'ПРАЙС-ЛИСТ ТОВ КАН (загальн.)1'!H2245</f>
        <v>м.п.</v>
      </c>
      <c r="H428" s="113">
        <f>'ПРАЙС-ЛИСТ ТОВ КАН (загальн.)1'!I2245</f>
        <v>1811</v>
      </c>
    </row>
    <row r="429" spans="1:8" x14ac:dyDescent="0.2">
      <c r="A429" s="128">
        <f>'ПРАЙС-ЛИСТ ТОВ КАН (загальн.)1'!A2246</f>
        <v>2235</v>
      </c>
      <c r="B429" s="129" t="str">
        <f>'ПРАЙС-ЛИСТ ТОВ КАН (загальн.)1'!C2246</f>
        <v>1629194023</v>
      </c>
      <c r="C429" s="113" t="str">
        <f>'ПРАЙС-ЛИСТ ТОВ КАН (загальн.)1'!D2246</f>
        <v>6221807</v>
      </c>
      <c r="D429" s="41" t="str">
        <f>'ПРАЙС-ЛИСТ ТОВ КАН (загальн.)1'!E2246</f>
        <v>Труба з нержавіючої сталі 1.4521 18x1,0</v>
      </c>
      <c r="E429" s="131">
        <f>'ПРАЙС-ЛИСТ ТОВ КАН (загальн.)1'!F2246</f>
        <v>9.0499999999999989</v>
      </c>
      <c r="F429" s="117">
        <f>'ПРАЙС-ЛИСТ ТОВ КАН (загальн.)1'!G2246</f>
        <v>307.63200000000001</v>
      </c>
      <c r="G429" s="118" t="str">
        <f>'ПРАЙС-ЛИСТ ТОВ КАН (загальн.)1'!H2246</f>
        <v>м.п.</v>
      </c>
      <c r="H429" s="113">
        <f>'ПРАЙС-ЛИСТ ТОВ КАН (загальн.)1'!I2246</f>
        <v>1811</v>
      </c>
    </row>
    <row r="430" spans="1:8" x14ac:dyDescent="0.2">
      <c r="A430" s="128">
        <f>'ПРАЙС-ЛИСТ ТОВ КАН (загальн.)1'!A2247</f>
        <v>2236</v>
      </c>
      <c r="B430" s="129" t="str">
        <f>'ПРАЙС-ЛИСТ ТОВ КАН (загальн.)1'!C2247</f>
        <v>1629194025</v>
      </c>
      <c r="C430" s="113" t="str">
        <f>'ПРАЙС-ЛИСТ ТОВ КАН (загальн.)1'!D2247</f>
        <v>6222207</v>
      </c>
      <c r="D430" s="41" t="str">
        <f>'ПРАЙС-ЛИСТ ТОВ КАН (загальн.)1'!E2247</f>
        <v>Труба з нержавіючої сталі 1.4521 22x1,2</v>
      </c>
      <c r="E430" s="131">
        <f>'ПРАЙС-ЛИСТ ТОВ КАН (загальн.)1'!F2247</f>
        <v>12.18</v>
      </c>
      <c r="F430" s="117">
        <f>'ПРАЙС-ЛИСТ ТОВ КАН (загальн.)1'!G2247</f>
        <v>414.12</v>
      </c>
      <c r="G430" s="118" t="str">
        <f>'ПРАЙС-ЛИСТ ТОВ КАН (загальн.)1'!H2247</f>
        <v>м.п.</v>
      </c>
      <c r="H430" s="113">
        <f>'ПРАЙС-ЛИСТ ТОВ КАН (загальн.)1'!I2247</f>
        <v>1811</v>
      </c>
    </row>
    <row r="431" spans="1:8" x14ac:dyDescent="0.2">
      <c r="A431" s="128">
        <f>'ПРАЙС-ЛИСТ ТОВ КАН (загальн.)1'!A2248</f>
        <v>2237</v>
      </c>
      <c r="B431" s="129" t="str">
        <f>'ПРАЙС-ЛИСТ ТОВ КАН (загальн.)1'!C2248</f>
        <v>1629194027</v>
      </c>
      <c r="C431" s="113" t="str">
        <f>'ПРАЙС-ЛИСТ ТОВ КАН (загальн.)1'!D2248</f>
        <v>6222808</v>
      </c>
      <c r="D431" s="41" t="str">
        <f>'ПРАЙС-ЛИСТ ТОВ КАН (загальн.)1'!E2248</f>
        <v>Труба з нержавіючої сталі 1.4521 28x1,2</v>
      </c>
      <c r="E431" s="131">
        <f>'ПРАЙС-ЛИСТ ТОВ КАН (загальн.)1'!F2248</f>
        <v>15.49</v>
      </c>
      <c r="F431" s="117">
        <f>'ПРАЙС-ЛИСТ ТОВ КАН (загальн.)1'!G2248</f>
        <v>526.72799999999995</v>
      </c>
      <c r="G431" s="118" t="str">
        <f>'ПРАЙС-ЛИСТ ТОВ КАН (загальн.)1'!H2248</f>
        <v>м.п.</v>
      </c>
      <c r="H431" s="113">
        <f>'ПРАЙС-ЛИСТ ТОВ КАН (загальн.)1'!I2248</f>
        <v>1811</v>
      </c>
    </row>
    <row r="432" spans="1:8" x14ac:dyDescent="0.2">
      <c r="A432" s="128">
        <f>'ПРАЙС-ЛИСТ ТОВ КАН (загальн.)1'!A2249</f>
        <v>2238</v>
      </c>
      <c r="B432" s="129" t="str">
        <f>'ПРАЙС-ЛИСТ ТОВ КАН (загальн.)1'!C2249</f>
        <v>1629194029</v>
      </c>
      <c r="C432" s="113" t="str">
        <f>'ПРАЙС-ЛИСТ ТОВ КАН (загальн.)1'!D2249</f>
        <v>6223510</v>
      </c>
      <c r="D432" s="41" t="str">
        <f>'ПРАЙС-ЛИСТ ТОВ КАН (загальн.)1'!E2249</f>
        <v>Труба з нержавіючої сталі 1.4521 35x1,5</v>
      </c>
      <c r="E432" s="131">
        <f>'ПРАЙС-ЛИСТ ТОВ КАН (загальн.)1'!F2249</f>
        <v>23.28</v>
      </c>
      <c r="F432" s="117">
        <f>'ПРАЙС-ЛИСТ ТОВ КАН (загальн.)1'!G2249</f>
        <v>791.52</v>
      </c>
      <c r="G432" s="118" t="str">
        <f>'ПРАЙС-ЛИСТ ТОВ КАН (загальн.)1'!H2249</f>
        <v>м.п.</v>
      </c>
      <c r="H432" s="113">
        <f>'ПРАЙС-ЛИСТ ТОВ КАН (загальн.)1'!I2249</f>
        <v>1811</v>
      </c>
    </row>
    <row r="433" spans="1:8" x14ac:dyDescent="0.2">
      <c r="A433" s="128">
        <f>'ПРАЙС-ЛИСТ ТОВ КАН (загальн.)1'!A2250</f>
        <v>2239</v>
      </c>
      <c r="B433" s="129" t="str">
        <f>'ПРАЙС-ЛИСТ ТОВ КАН (загальн.)1'!C2250</f>
        <v>1629194031</v>
      </c>
      <c r="C433" s="113" t="str">
        <f>'ПРАЙС-ЛИСТ ТОВ КАН (загальн.)1'!D2250</f>
        <v>6224212</v>
      </c>
      <c r="D433" s="41" t="str">
        <f>'ПРАЙС-ЛИСТ ТОВ КАН (загальн.)1'!E2250</f>
        <v>Труба з нержавіючої сталі 1.4521 42x1,5</v>
      </c>
      <c r="E433" s="131">
        <f>'ПРАЙС-ЛИСТ ТОВ КАН (загальн.)1'!F2250</f>
        <v>30.66</v>
      </c>
      <c r="F433" s="117">
        <f>'ПРАЙС-ЛИСТ ТОВ КАН (загальн.)1'!G2250</f>
        <v>1042.44</v>
      </c>
      <c r="G433" s="118" t="str">
        <f>'ПРАЙС-ЛИСТ ТОВ КАН (загальн.)1'!H2250</f>
        <v>м.п.</v>
      </c>
      <c r="H433" s="113">
        <f>'ПРАЙС-ЛИСТ ТОВ КАН (загальн.)1'!I2250</f>
        <v>1811</v>
      </c>
    </row>
    <row r="434" spans="1:8" x14ac:dyDescent="0.2">
      <c r="A434" s="128">
        <f>'ПРАЙС-ЛИСТ ТОВ КАН (загальн.)1'!A2251</f>
        <v>2240</v>
      </c>
      <c r="B434" s="129" t="str">
        <f>'ПРАЙС-ЛИСТ ТОВ КАН (загальн.)1'!C2251</f>
        <v>1629194033</v>
      </c>
      <c r="C434" s="113" t="str">
        <f>'ПРАЙС-ЛИСТ ТОВ КАН (загальн.)1'!D2251</f>
        <v>6225412</v>
      </c>
      <c r="D434" s="41" t="str">
        <f>'ПРАЙС-ЛИСТ ТОВ КАН (загальн.)1'!E2251</f>
        <v>Труба з нержавіючої сталі 1.4521 54x1,5</v>
      </c>
      <c r="E434" s="131">
        <f>'ПРАЙС-ЛИСТ ТОВ КАН (загальн.)1'!F2251</f>
        <v>37.14</v>
      </c>
      <c r="F434" s="117">
        <f>'ПРАЙС-ЛИСТ ТОВ КАН (загальн.)1'!G2251</f>
        <v>1262.76</v>
      </c>
      <c r="G434" s="118" t="str">
        <f>'ПРАЙС-ЛИСТ ТОВ КАН (загальн.)1'!H2251</f>
        <v>м.п.</v>
      </c>
      <c r="H434" s="113">
        <f>'ПРАЙС-ЛИСТ ТОВ КАН (загальн.)1'!I2251</f>
        <v>1811</v>
      </c>
    </row>
    <row r="435" spans="1:8" x14ac:dyDescent="0.2">
      <c r="A435" s="128">
        <f>'ПРАЙС-ЛИСТ ТОВ КАН (загальн.)1'!A2252</f>
        <v>2241</v>
      </c>
      <c r="B435" s="129" t="str">
        <f>'ПРАЙС-ЛИСТ ТОВ КАН (загальн.)1'!C2252</f>
        <v>1629194035</v>
      </c>
      <c r="C435" s="113" t="str">
        <f>'ПРАЙС-ЛИСТ ТОВ КАН (загальн.)1'!D2252</f>
        <v>6310100</v>
      </c>
      <c r="D435" s="41" t="str">
        <f>'ПРАЙС-ЛИСТ ТОВ КАН (загальн.)1'!E2252</f>
        <v>Труба з нержавіючої сталі 1.4404 139,7x2,6</v>
      </c>
      <c r="E435" s="131">
        <f>'ПРАЙС-ЛИСТ ТОВ КАН (загальн.)1'!F2252</f>
        <v>277.52</v>
      </c>
      <c r="F435" s="117">
        <f>'ПРАЙС-ЛИСТ ТОВ КАН (загальн.)1'!G2252</f>
        <v>9435.8160000000007</v>
      </c>
      <c r="G435" s="118" t="str">
        <f>'ПРАЙС-ЛИСТ ТОВ КАН (загальн.)1'!H2252</f>
        <v>шт.</v>
      </c>
      <c r="H435" s="113">
        <f>'ПРАЙС-ЛИСТ ТОВ КАН (загальн.)1'!I2252</f>
        <v>1810</v>
      </c>
    </row>
    <row r="436" spans="1:8" x14ac:dyDescent="0.2">
      <c r="A436" s="128">
        <f>'ПРАЙС-ЛИСТ ТОВ КАН (загальн.)1'!A2253</f>
        <v>2242</v>
      </c>
      <c r="B436" s="129" t="str">
        <f>'ПРАЙС-ЛИСТ ТОВ КАН (загальн.)1'!C2253</f>
        <v>1629194036</v>
      </c>
      <c r="C436" s="113" t="str">
        <f>'ПРАЙС-ЛИСТ ТОВ КАН (загальн.)1'!D2253</f>
        <v>6310101</v>
      </c>
      <c r="D436" s="41" t="str">
        <f>'ПРАЙС-ЛИСТ ТОВ КАН (загальн.)1'!E2253</f>
        <v>Труба з нержавіючої сталі 1.4404 168,3x2,6</v>
      </c>
      <c r="E436" s="131">
        <f>'ПРАЙС-ЛИСТ ТОВ КАН (загальн.)1'!F2253</f>
        <v>335.55</v>
      </c>
      <c r="F436" s="117">
        <f>'ПРАЙС-ЛИСТ ТОВ КАН (загальн.)1'!G2253</f>
        <v>11408.904</v>
      </c>
      <c r="G436" s="118" t="str">
        <f>'ПРАЙС-ЛИСТ ТОВ КАН (загальн.)1'!H2253</f>
        <v>шт.</v>
      </c>
      <c r="H436" s="113">
        <f>'ПРАЙС-ЛИСТ ТОВ КАН (загальн.)1'!I2253</f>
        <v>1810</v>
      </c>
    </row>
  </sheetData>
  <sheetProtection formatRows="0" insertColumns="0" insertRows="0" insertHyperlinks="0" deleteColumns="0" deleteRows="0" pivotTables="0"/>
  <autoFilter ref="A10:H10" xr:uid="{00000000-0009-0000-0000-000006000000}"/>
  <mergeCells count="1">
    <mergeCell ref="F3:H3"/>
  </mergeCells>
  <conditionalFormatting sqref="A11:H11">
    <cfRule type="cellIs" dxfId="6" priority="3" stopIfTrue="1" operator="equal">
      <formula>0</formula>
    </cfRule>
  </conditionalFormatting>
  <hyperlinks>
    <hyperlink ref="F3:H3" location="'ПРАЙС-ЛИСТ ТОВ КАН (загальн.)1'!A1" display="Повернутися до загального прайсу" xr:uid="{00000000-0004-0000-0600-000000000000}"/>
  </hyperlinks>
  <pageMargins left="0.70866141732283472" right="0.23622047244094491" top="0.74803149606299213" bottom="0.74803149606299213" header="0.31496062992125984" footer="0.31496062992125984"/>
  <pageSetup paperSize="9" scale="8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00FF"/>
  </sheetPr>
  <dimension ref="A1:H999"/>
  <sheetViews>
    <sheetView zoomScale="120" zoomScaleNormal="120" workbookViewId="0">
      <pane ySplit="11" topLeftCell="A133" activePane="bottomLeft" state="frozen"/>
      <selection pane="bottomLeft" activeCell="A145" sqref="A145:XFD148"/>
    </sheetView>
  </sheetViews>
  <sheetFormatPr defaultRowHeight="12.75" x14ac:dyDescent="0.2"/>
  <cols>
    <col min="1" max="1" width="6.140625" style="34" customWidth="1"/>
    <col min="2" max="2" width="11.42578125" customWidth="1"/>
    <col min="3" max="3" width="6.85546875" customWidth="1"/>
    <col min="4" max="4" width="40.42578125" style="135" customWidth="1"/>
    <col min="5" max="5" width="8.42578125" customWidth="1"/>
    <col min="6" max="6" width="14.42578125" customWidth="1"/>
    <col min="7" max="7" width="10.85546875" customWidth="1"/>
    <col min="8" max="8" width="10.42578125" customWidth="1"/>
  </cols>
  <sheetData>
    <row r="1" spans="1:8" x14ac:dyDescent="0.2">
      <c r="A1" s="3"/>
      <c r="B1" s="3"/>
      <c r="C1" s="4"/>
      <c r="D1" s="147"/>
      <c r="E1" s="5"/>
      <c r="F1" s="5"/>
      <c r="G1" s="5"/>
      <c r="H1" s="6"/>
    </row>
    <row r="2" spans="1:8" ht="13.5" thickBot="1" x14ac:dyDescent="0.25">
      <c r="A2" s="7"/>
      <c r="B2" s="7"/>
      <c r="C2" s="8"/>
      <c r="D2" s="148"/>
      <c r="E2" s="9"/>
      <c r="F2" s="9"/>
      <c r="G2" s="9"/>
      <c r="H2" s="6"/>
    </row>
    <row r="3" spans="1:8" ht="13.5" thickBot="1" x14ac:dyDescent="0.25">
      <c r="A3" s="7"/>
      <c r="B3" s="7"/>
      <c r="C3" s="8"/>
      <c r="D3" s="149"/>
      <c r="E3" s="10"/>
      <c r="F3" s="202" t="s">
        <v>3770</v>
      </c>
      <c r="G3" s="203"/>
      <c r="H3" s="203"/>
    </row>
    <row r="4" spans="1:8" x14ac:dyDescent="0.2">
      <c r="A4" s="7"/>
      <c r="B4" s="7"/>
      <c r="C4" s="8"/>
      <c r="D4" s="150"/>
      <c r="E4" s="10"/>
      <c r="F4" s="10"/>
      <c r="G4" s="10"/>
      <c r="H4" s="6"/>
    </row>
    <row r="5" spans="1:8" x14ac:dyDescent="0.2">
      <c r="A5" s="7"/>
      <c r="B5" s="7"/>
      <c r="C5" s="8"/>
      <c r="D5" s="151"/>
      <c r="E5" s="10"/>
      <c r="F5" s="10"/>
      <c r="G5" s="10"/>
      <c r="H5" s="11"/>
    </row>
    <row r="6" spans="1:8" x14ac:dyDescent="0.2">
      <c r="A6" s="7"/>
      <c r="B6" s="7"/>
      <c r="C6" s="8"/>
      <c r="D6" s="151"/>
      <c r="E6" s="10"/>
      <c r="F6" s="10"/>
      <c r="G6" s="10"/>
      <c r="H6" s="11"/>
    </row>
    <row r="7" spans="1:8" x14ac:dyDescent="0.2">
      <c r="A7" s="12"/>
      <c r="B7" s="12"/>
      <c r="C7" s="13"/>
      <c r="D7" s="132"/>
      <c r="E7" s="10"/>
      <c r="F7" s="2"/>
      <c r="G7" s="2"/>
      <c r="H7" s="14"/>
    </row>
    <row r="8" spans="1:8" x14ac:dyDescent="0.2">
      <c r="A8" s="12"/>
      <c r="B8" s="12"/>
      <c r="C8" s="13"/>
      <c r="D8" s="133" t="str">
        <f>'ПРАЙС-ЛИСТ ТОВ КАН (загальн.)1'!C3</f>
        <v>Прайс-лист ТОВ "КАН-ТЕРМ ЮЕЙ" з 01.06.2021</v>
      </c>
      <c r="E8" s="10"/>
      <c r="F8" s="2"/>
      <c r="G8" s="2"/>
      <c r="H8" s="14"/>
    </row>
    <row r="9" spans="1:8" ht="13.5" thickBot="1" x14ac:dyDescent="0.25">
      <c r="A9" s="12"/>
      <c r="B9" s="12"/>
      <c r="C9" s="13"/>
      <c r="D9" s="134" t="str">
        <f>'ПРАЙС-ЛИСТ ТОВ КАН (загальн.)1'!E4</f>
        <v>Ціна орієнтовна. Кінцеві ціни уточнюйте при купівлі.</v>
      </c>
      <c r="E9" s="10"/>
      <c r="F9" s="2"/>
      <c r="G9" s="2"/>
      <c r="H9" s="14"/>
    </row>
    <row r="10" spans="1:8" ht="24.75" x14ac:dyDescent="0.2">
      <c r="A10" s="33" t="str">
        <f>'ПРАЙС-ЛИСТ ТОВ КАН (загальн.)1'!A5</f>
        <v>№</v>
      </c>
      <c r="B10" s="18" t="s">
        <v>3771</v>
      </c>
      <c r="C10" s="18" t="str">
        <f>'ПРАЙС-ЛИСТ ТОВ КАН (загальн.)1'!D5</f>
        <v>Артикул</v>
      </c>
      <c r="D10" s="123" t="str">
        <f>'ПРАЙС-ЛИСТ ТОВ КАН (загальн.)1'!E5</f>
        <v>Найменування та розмір</v>
      </c>
      <c r="E10" s="20" t="str">
        <f>'ПРАЙС-ЛИСТ ТОВ КАН (загальн.)1'!F5</f>
        <v>Ціна роздрібна з ПДВ</v>
      </c>
      <c r="F10" s="20" t="str">
        <f>'ПРАЙС-ЛИСТ ТОВ КАН (загальн.)1'!G5</f>
        <v>Ціна роздрібна з ПДВ</v>
      </c>
      <c r="G10" s="20" t="s">
        <v>5999</v>
      </c>
      <c r="H10" s="20" t="str">
        <f>'ПРАЙС-ЛИСТ ТОВ КАН (загальн.)1'!I5</f>
        <v>№ групи товара</v>
      </c>
    </row>
    <row r="11" spans="1:8" ht="15" x14ac:dyDescent="0.2">
      <c r="A11" s="188"/>
      <c r="B11" s="191"/>
      <c r="C11" s="190"/>
      <c r="D11" s="22" t="s">
        <v>7399</v>
      </c>
      <c r="E11" s="192"/>
      <c r="F11" s="178"/>
      <c r="G11" s="178"/>
      <c r="H11" s="178"/>
    </row>
    <row r="12" spans="1:8" s="138" customFormat="1" ht="16.5" customHeight="1" x14ac:dyDescent="0.2">
      <c r="A12" s="128">
        <f>'ПРАЙС-ЛИСТ ТОВ КАН (загальн.)1'!A2255</f>
        <v>2243</v>
      </c>
      <c r="B12" s="129" t="str">
        <f>'ПРАЙС-ЛИСТ ТОВ КАН (загальн.)1'!C2255</f>
        <v>1800002002</v>
      </c>
      <c r="C12" s="113" t="str">
        <f>'ПРАЙС-ЛИСТ ТОВ КАН (загальн.)1'!D2255</f>
        <v>0.1008</v>
      </c>
      <c r="D12" s="41" t="str">
        <f>'ПРАЙС-ЛИСТ ТОВ КАН (загальн.)1'!E2255</f>
        <v>Незамерзаюча рідина для систем `-20C 20л</v>
      </c>
      <c r="E12" s="131">
        <f>'ПРАЙС-ЛИСТ ТОВ КАН (загальн.)1'!F2255</f>
        <v>126.75</v>
      </c>
      <c r="F12" s="117">
        <f>'ПРАЙС-ЛИСТ ТОВ КАН (загальн.)1'!G2255</f>
        <v>4309.7039999999997</v>
      </c>
      <c r="G12" s="118" t="str">
        <f>'ПРАЙС-ЛИСТ ТОВ КАН (загальн.)1'!H2255</f>
        <v>шт.</v>
      </c>
      <c r="H12" s="113">
        <f>'ПРАЙС-ЛИСТ ТОВ КАН (загальн.)1'!I2255</f>
        <v>1835</v>
      </c>
    </row>
    <row r="13" spans="1:8" s="138" customFormat="1" ht="16.5" customHeight="1" x14ac:dyDescent="0.2">
      <c r="A13" s="128">
        <f>'ПРАЙС-ЛИСТ ТОВ КАН (загальн.)1'!A2256</f>
        <v>2244</v>
      </c>
      <c r="B13" s="129" t="str">
        <f>'ПРАЙС-ЛИСТ ТОВ КАН (загальн.)1'!C2256</f>
        <v>1800002003</v>
      </c>
      <c r="C13" s="113" t="str">
        <f>'ПРАЙС-ЛИСТ ТОВ КАН (загальн.)1'!D2256</f>
        <v>0.1009</v>
      </c>
      <c r="D13" s="41" t="str">
        <f>'ПРАЙС-ЛИСТ ТОВ КАН (загальн.)1'!E2256</f>
        <v>Незамерзаюча рідина для систем `-25C 20л</v>
      </c>
      <c r="E13" s="131">
        <f>'ПРАЙС-ЛИСТ ТОВ КАН (загальн.)1'!F2256</f>
        <v>135.09</v>
      </c>
      <c r="F13" s="117">
        <f>'ПРАЙС-ЛИСТ ТОВ КАН (загальн.)1'!G2256</f>
        <v>4593.2640000000001</v>
      </c>
      <c r="G13" s="118" t="str">
        <f>'ПРАЙС-ЛИСТ ТОВ КАН (загальн.)1'!H2256</f>
        <v>шт.</v>
      </c>
      <c r="H13" s="113">
        <f>'ПРАЙС-ЛИСТ ТОВ КАН (загальн.)1'!I2256</f>
        <v>1835</v>
      </c>
    </row>
    <row r="14" spans="1:8" s="138" customFormat="1" ht="16.5" customHeight="1" x14ac:dyDescent="0.2">
      <c r="A14" s="128">
        <f>'ПРАЙС-ЛИСТ ТОВ КАН (загальн.)1'!A2257</f>
        <v>2245</v>
      </c>
      <c r="B14" s="129" t="str">
        <f>'ПРАЙС-ЛИСТ ТОВ КАН (загальн.)1'!C2257</f>
        <v>1800002004</v>
      </c>
      <c r="C14" s="113" t="str">
        <f>'ПРАЙС-ЛИСТ ТОВ КАН (загальн.)1'!D2257</f>
        <v>0.1010</v>
      </c>
      <c r="D14" s="41" t="str">
        <f>'ПРАЙС-ЛИСТ ТОВ КАН (загальн.)1'!E2257</f>
        <v>Незамерзаюча рідина для систем `-30C 20л</v>
      </c>
      <c r="E14" s="131">
        <f>'ПРАЙС-ЛИСТ ТОВ КАН (загальн.)1'!F2257</f>
        <v>191.95999999999998</v>
      </c>
      <c r="F14" s="117">
        <f>'ПРАЙС-ЛИСТ ТОВ КАН (загальн.)1'!G2257</f>
        <v>6526.7759999999998</v>
      </c>
      <c r="G14" s="118" t="str">
        <f>'ПРАЙС-ЛИСТ ТОВ КАН (загальн.)1'!H2257</f>
        <v>шт.</v>
      </c>
      <c r="H14" s="113">
        <f>'ПРАЙС-ЛИСТ ТОВ КАН (загальн.)1'!I2257</f>
        <v>1835</v>
      </c>
    </row>
    <row r="15" spans="1:8" s="138" customFormat="1" ht="16.5" customHeight="1" x14ac:dyDescent="0.2">
      <c r="A15" s="128">
        <f>'ПРАЙС-ЛИСТ ТОВ КАН (загальн.)1'!A2258</f>
        <v>2246</v>
      </c>
      <c r="B15" s="129" t="str">
        <f>'ПРАЙС-ЛИСТ ТОВ КАН (загальн.)1'!C2258</f>
        <v>1800011000</v>
      </c>
      <c r="C15" s="113" t="str">
        <f>'ПРАЙС-ЛИСТ ТОВ КАН (загальн.)1'!D2258</f>
        <v>K-400350</v>
      </c>
      <c r="D15" s="41" t="str">
        <f>'ПРАЙС-ЛИСТ ТОВ КАН (загальн.)1'!E2258</f>
        <v>Провідна дуга для труби fi-8X1</v>
      </c>
      <c r="E15" s="131">
        <f>'ПРАЙС-ЛИСТ ТОВ КАН (загальн.)1'!F2258</f>
        <v>0.96</v>
      </c>
      <c r="F15" s="117">
        <f>'ПРАЙС-ЛИСТ ТОВ КАН (загальн.)1'!G2258</f>
        <v>32.64</v>
      </c>
      <c r="G15" s="118" t="str">
        <f>'ПРАЙС-ЛИСТ ТОВ КАН (загальн.)1'!H2258</f>
        <v>шт.</v>
      </c>
      <c r="H15" s="113">
        <f>'ПРАЙС-ЛИСТ ТОВ КАН (загальн.)1'!I2258</f>
        <v>1835</v>
      </c>
    </row>
    <row r="16" spans="1:8" s="138" customFormat="1" ht="16.5" customHeight="1" x14ac:dyDescent="0.2">
      <c r="A16" s="128">
        <f>'ПРАЙС-ЛИСТ ТОВ КАН (загальн.)1'!A2259</f>
        <v>2247</v>
      </c>
      <c r="B16" s="129" t="str">
        <f>'ПРАЙС-ЛИСТ ТОВ КАН (загальн.)1'!C2259</f>
        <v>1800014001</v>
      </c>
      <c r="C16" s="113" t="str">
        <f>'ПРАЙС-ЛИСТ ТОВ КАН (загальн.)1'!D2259</f>
        <v>0.1005</v>
      </c>
      <c r="D16" s="41" t="str">
        <f>'ПРАЙС-ЛИСТ ТОВ КАН (загальн.)1'!E2259</f>
        <v>Добавка в бетон: BETOKAN 10 л</v>
      </c>
      <c r="E16" s="131">
        <f>'ПРАЙС-ЛИСТ ТОВ КАН (загальн.)1'!F2259</f>
        <v>70.660000000000011</v>
      </c>
      <c r="F16" s="117">
        <f>'ПРАЙС-ЛИСТ ТОВ КАН (загальн.)1'!G2259</f>
        <v>2402.3040000000001</v>
      </c>
      <c r="G16" s="118" t="str">
        <f>'ПРАЙС-ЛИСТ ТОВ КАН (загальн.)1'!H2259</f>
        <v>шт.</v>
      </c>
      <c r="H16" s="113">
        <f>'ПРАЙС-ЛИСТ ТОВ КАН (загальн.)1'!I2259</f>
        <v>1835</v>
      </c>
    </row>
    <row r="17" spans="1:8" s="138" customFormat="1" ht="16.5" customHeight="1" x14ac:dyDescent="0.2">
      <c r="A17" s="128">
        <f>'ПРАЙС-ЛИСТ ТОВ КАН (загальн.)1'!A2260</f>
        <v>2248</v>
      </c>
      <c r="B17" s="129" t="str">
        <f>'ПРАЙС-ЛИСТ ТОВ КАН (загальн.)1'!C2260</f>
        <v>1800014003</v>
      </c>
      <c r="C17" s="113" t="str">
        <f>'ПРАЙС-ЛИСТ ТОВ КАН (загальн.)1'!D2260</f>
        <v>0.1004</v>
      </c>
      <c r="D17" s="41" t="str">
        <f>'ПРАЙС-ЛИСТ ТОВ КАН (загальн.)1'!E2260</f>
        <v>Добавка в бетон: BETOKAN 5 л</v>
      </c>
      <c r="E17" s="131">
        <f>'ПРАЙС-ЛИСТ ТОВ КАН (загальн.)1'!F2260</f>
        <v>39.46</v>
      </c>
      <c r="F17" s="117">
        <f>'ПРАЙС-ЛИСТ ТОВ КАН (загальн.)1'!G2260</f>
        <v>1341.5039999999999</v>
      </c>
      <c r="G17" s="118" t="str">
        <f>'ПРАЙС-ЛИСТ ТОВ КАН (загальн.)1'!H2260</f>
        <v>шт.</v>
      </c>
      <c r="H17" s="113">
        <f>'ПРАЙС-ЛИСТ ТОВ КАН (загальн.)1'!I2260</f>
        <v>1835</v>
      </c>
    </row>
    <row r="18" spans="1:8" s="138" customFormat="1" ht="16.5" customHeight="1" x14ac:dyDescent="0.2">
      <c r="A18" s="128">
        <f>'ПРАЙС-ЛИСТ ТОВ КАН (загальн.)1'!A2261</f>
        <v>2249</v>
      </c>
      <c r="B18" s="129" t="str">
        <f>'ПРАЙС-ЛИСТ ТОВ КАН (загальн.)1'!C2261</f>
        <v>1800014005</v>
      </c>
      <c r="C18" s="113" t="str">
        <f>'ПРАЙС-ЛИСТ ТОВ КАН (загальн.)1'!D2261</f>
        <v>K-500900</v>
      </c>
      <c r="D18" s="41" t="str">
        <f>'ПРАЙС-ЛИСТ ТОВ КАН (загальн.)1'!E2261</f>
        <v>Добавка в бетон: BETOKAN Plus 10кг</v>
      </c>
      <c r="E18" s="131">
        <f>'ПРАЙС-ЛИСТ ТОВ КАН (загальн.)1'!F2261</f>
        <v>134.88</v>
      </c>
      <c r="F18" s="117">
        <f>'ПРАЙС-ЛИСТ ТОВ КАН (загальн.)1'!G2261</f>
        <v>4585.92</v>
      </c>
      <c r="G18" s="118" t="str">
        <f>'ПРАЙС-ЛИСТ ТОВ КАН (загальн.)1'!H2261</f>
        <v>шт.</v>
      </c>
      <c r="H18" s="113">
        <f>'ПРАЙС-ЛИСТ ТОВ КАН (загальн.)1'!I2261</f>
        <v>1835</v>
      </c>
    </row>
    <row r="19" spans="1:8" s="138" customFormat="1" ht="16.5" customHeight="1" x14ac:dyDescent="0.2">
      <c r="A19" s="128">
        <f>'ПРАЙС-ЛИСТ ТОВ КАН (загальн.)1'!A2262</f>
        <v>2250</v>
      </c>
      <c r="B19" s="129" t="str">
        <f>'ПРАЙС-ЛИСТ ТОВ КАН (загальн.)1'!C2262</f>
        <v>1800107000</v>
      </c>
      <c r="C19" s="113" t="str">
        <f>'ПРАЙС-ЛИСТ ТОВ КАН (загальн.)1'!D2262</f>
        <v>K-500401</v>
      </c>
      <c r="D19" s="41" t="str">
        <f>'ПРАЙС-ЛИСТ ТОВ КАН (загальн.)1'!E2262</f>
        <v>Кріпильний ремінець для фіксації труб до сітки NET (в упак. 100 шт.)</v>
      </c>
      <c r="E19" s="131">
        <f>'ПРАЙС-ЛИСТ ТОВ КАН (загальн.)1'!F2262</f>
        <v>6.27</v>
      </c>
      <c r="F19" s="117">
        <f>'ПРАЙС-ЛИСТ ТОВ КАН (загальн.)1'!G2262</f>
        <v>213.38399999999999</v>
      </c>
      <c r="G19" s="118" t="str">
        <f>'ПРАЙС-ЛИСТ ТОВ КАН (загальн.)1'!H2262</f>
        <v>упак.</v>
      </c>
      <c r="H19" s="113">
        <f>'ПРАЙС-ЛИСТ ТОВ КАН (загальн.)1'!I2262</f>
        <v>1835</v>
      </c>
    </row>
    <row r="20" spans="1:8" s="138" customFormat="1" ht="16.5" customHeight="1" x14ac:dyDescent="0.2">
      <c r="A20" s="128">
        <f>'ПРАЙС-ЛИСТ ТОВ КАН (загальн.)1'!A2263</f>
        <v>2251</v>
      </c>
      <c r="B20" s="129" t="str">
        <f>'ПРАЙС-ЛИСТ ТОВ КАН (загальн.)1'!C2263</f>
        <v>1800107001</v>
      </c>
      <c r="C20" s="113" t="str">
        <f>'ПРАЙС-ЛИСТ ТОВ КАН (загальн.)1'!D2263</f>
        <v>K-500600</v>
      </c>
      <c r="D20" s="41" t="str">
        <f>'ПРАЙС-ЛИСТ ТОВ КАН (загальн.)1'!E2263</f>
        <v>Кронштейн для кріплення труб на сітці NET d16 - d18 мм</v>
      </c>
      <c r="E20" s="131">
        <f>'ПРАЙС-ЛИСТ ТОВ КАН (загальн.)1'!F2263</f>
        <v>0.18000000000000002</v>
      </c>
      <c r="F20" s="117">
        <f>'ПРАЙС-ЛИСТ ТОВ КАН (загальн.)1'!G2263</f>
        <v>6.12</v>
      </c>
      <c r="G20" s="118" t="str">
        <f>'ПРАЙС-ЛИСТ ТОВ КАН (загальн.)1'!H2263</f>
        <v>шт.</v>
      </c>
      <c r="H20" s="113">
        <f>'ПРАЙС-ЛИСТ ТОВ КАН (загальн.)1'!I2263</f>
        <v>1835</v>
      </c>
    </row>
    <row r="21" spans="1:8" s="138" customFormat="1" ht="16.5" customHeight="1" x14ac:dyDescent="0.2">
      <c r="A21" s="128">
        <f>'ПРАЙС-ЛИСТ ТОВ КАН (загальн.)1'!A2264</f>
        <v>2252</v>
      </c>
      <c r="B21" s="129" t="str">
        <f>'ПРАЙС-ЛИСТ ТОВ КАН (загальн.)1'!C2264</f>
        <v>1800107002</v>
      </c>
      <c r="C21" s="113" t="str">
        <f>'ПРАЙС-ЛИСТ ТОВ КАН (загальн.)1'!D2264</f>
        <v>K-500601</v>
      </c>
      <c r="D21" s="41" t="str">
        <f>'ПРАЙС-ЛИСТ ТОВ КАН (загальн.)1'!E2264</f>
        <v>Кронштейн для кріплення труб на сітці NET d20 мм</v>
      </c>
      <c r="E21" s="131">
        <f>'ПРАЙС-ЛИСТ ТОВ КАН (загальн.)1'!F2264</f>
        <v>0.18000000000000002</v>
      </c>
      <c r="F21" s="117">
        <f>'ПРАЙС-ЛИСТ ТОВ КАН (загальн.)1'!G2264</f>
        <v>6.12</v>
      </c>
      <c r="G21" s="118" t="str">
        <f>'ПРАЙС-ЛИСТ ТОВ КАН (загальн.)1'!H2264</f>
        <v>шт.</v>
      </c>
      <c r="H21" s="113">
        <f>'ПРАЙС-ЛИСТ ТОВ КАН (загальн.)1'!I2264</f>
        <v>1835</v>
      </c>
    </row>
    <row r="22" spans="1:8" s="138" customFormat="1" ht="16.5" customHeight="1" x14ac:dyDescent="0.2">
      <c r="A22" s="128">
        <f>'ПРАЙС-ЛИСТ ТОВ КАН (загальн.)1'!A2265</f>
        <v>2253</v>
      </c>
      <c r="B22" s="129" t="str">
        <f>'ПРАЙС-ЛИСТ ТОВ КАН (загальн.)1'!C2265</f>
        <v>1800183002</v>
      </c>
      <c r="C22" s="113" t="str">
        <f>'ПРАЙС-ЛИСТ ТОВ КАН (загальн.)1'!D2265</f>
        <v>79233</v>
      </c>
      <c r="D22" s="41" t="str">
        <f>'ПРАЙС-ЛИСТ ТОВ КАН (загальн.)1'!E2265</f>
        <v>Поліуретановий клей</v>
      </c>
      <c r="E22" s="131">
        <f>'ПРАЙС-ЛИСТ ТОВ КАН (загальн.)1'!F2265</f>
        <v>25.41</v>
      </c>
      <c r="F22" s="117">
        <f>'ПРАЙС-ЛИСТ ТОВ КАН (загальн.)1'!G2265</f>
        <v>864.14400000000001</v>
      </c>
      <c r="G22" s="118" t="str">
        <f>'ПРАЙС-ЛИСТ ТОВ КАН (загальн.)1'!H2265</f>
        <v>шт.</v>
      </c>
      <c r="H22" s="113">
        <f>'ПРАЙС-ЛИСТ ТОВ КАН (загальн.)1'!I2265</f>
        <v>1835</v>
      </c>
    </row>
    <row r="23" spans="1:8" s="138" customFormat="1" ht="16.5" customHeight="1" x14ac:dyDescent="0.2">
      <c r="A23" s="128">
        <f>'ПРАЙС-ЛИСТ ТОВ КАН (загальн.)1'!A2266</f>
        <v>2254</v>
      </c>
      <c r="B23" s="129" t="str">
        <f>'ПРАЙС-ЛИСТ ТОВ КАН (загальн.)1'!C2266</f>
        <v>1800183003</v>
      </c>
      <c r="C23" s="113" t="str">
        <f>'ПРАЙС-ЛИСТ ТОВ КАН (загальн.)1'!D2266</f>
        <v>K-500500</v>
      </c>
      <c r="D23" s="41" t="str">
        <f>'ПРАЙС-ЛИСТ ТОВ КАН (загальн.)1'!E2266</f>
        <v>Кліпса для кріплення плівки d8 мм</v>
      </c>
      <c r="E23" s="131">
        <f>'ПРАЙС-ЛИСТ ТОВ КАН (загальн.)1'!F2266</f>
        <v>0.48</v>
      </c>
      <c r="F23" s="117">
        <f>'ПРАЙС-ЛИСТ ТОВ КАН (загальн.)1'!G2266</f>
        <v>16.32</v>
      </c>
      <c r="G23" s="118" t="str">
        <f>'ПРАЙС-ЛИСТ ТОВ КАН (загальн.)1'!H2266</f>
        <v>шт.</v>
      </c>
      <c r="H23" s="113">
        <f>'ПРАЙС-ЛИСТ ТОВ КАН (загальн.)1'!I2266</f>
        <v>1835</v>
      </c>
    </row>
    <row r="24" spans="1:8" s="138" customFormat="1" ht="16.5" customHeight="1" x14ac:dyDescent="0.2">
      <c r="A24" s="128">
        <f>'ПРАЙС-ЛИСТ ТОВ КАН (загальн.)1'!A2267</f>
        <v>2255</v>
      </c>
      <c r="B24" s="129" t="str">
        <f>'ПРАЙС-ЛИСТ ТОВ КАН (загальн.)1'!C2267</f>
        <v>1800183007</v>
      </c>
      <c r="C24" s="113" t="str">
        <f>'ПРАЙС-ЛИСТ ТОВ КАН (загальн.)1'!D2267</f>
        <v>K-501001</v>
      </c>
      <c r="D24" s="41" t="str">
        <f>'ПРАЙС-ЛИСТ ТОВ КАН (загальн.)1'!E2267</f>
        <v>Профіль для розділового шва 2м (пінка PE)</v>
      </c>
      <c r="E24" s="131">
        <f>'ПРАЙС-ЛИСТ ТОВ КАН (загальн.)1'!F2267</f>
        <v>0.68</v>
      </c>
      <c r="F24" s="117">
        <f>'ПРАЙС-ЛИСТ ТОВ КАН (загальн.)1'!G2267</f>
        <v>23.256</v>
      </c>
      <c r="G24" s="118" t="str">
        <f>'ПРАЙС-ЛИСТ ТОВ КАН (загальн.)1'!H2267</f>
        <v>м.п.</v>
      </c>
      <c r="H24" s="113">
        <f>'ПРАЙС-ЛИСТ ТОВ КАН (загальн.)1'!I2267</f>
        <v>1835</v>
      </c>
    </row>
    <row r="25" spans="1:8" s="138" customFormat="1" ht="16.5" customHeight="1" x14ac:dyDescent="0.2">
      <c r="A25" s="128">
        <f>'ПРАЙС-ЛИСТ ТОВ КАН (загальн.)1'!A2268</f>
        <v>2256</v>
      </c>
      <c r="B25" s="129" t="str">
        <f>'ПРАЙС-ЛИСТ ТОВ КАН (загальн.)1'!C2268</f>
        <v>1800183008</v>
      </c>
      <c r="C25" s="113" t="str">
        <f>'ПРАЙС-ЛИСТ ТОВ КАН (загальн.)1'!D2268</f>
        <v>K-500400</v>
      </c>
      <c r="D25" s="41" t="str">
        <f>'ПРАЙС-ЛИСТ ТОВ КАН (загальн.)1'!E2268</f>
        <v>Дротяне скручування для зшивання сітки NET</v>
      </c>
      <c r="E25" s="131">
        <f>'ПРАЙС-ЛИСТ ТОВ КАН (загальн.)1'!F2268</f>
        <v>0.12</v>
      </c>
      <c r="F25" s="117">
        <f>'ПРАЙС-ЛИСТ ТОВ КАН (загальн.)1'!G2268</f>
        <v>4.08</v>
      </c>
      <c r="G25" s="118" t="str">
        <f>'ПРАЙС-ЛИСТ ТОВ КАН (загальн.)1'!H2268</f>
        <v>шт.</v>
      </c>
      <c r="H25" s="113">
        <f>'ПРАЙС-ЛИСТ ТОВ КАН (загальн.)1'!I2268</f>
        <v>1835</v>
      </c>
    </row>
    <row r="26" spans="1:8" s="138" customFormat="1" ht="16.5" customHeight="1" x14ac:dyDescent="0.2">
      <c r="A26" s="128">
        <f>'ПРАЙС-ЛИСТ ТОВ КАН (загальн.)1'!A2269</f>
        <v>2257</v>
      </c>
      <c r="B26" s="129" t="str">
        <f>'ПРАЙС-ЛИСТ ТОВ КАН (загальн.)1'!C2269</f>
        <v>1800183010</v>
      </c>
      <c r="C26" s="113" t="str">
        <f>'ПРАЙС-ЛИСТ ТОВ КАН (загальн.)1'!D2269</f>
        <v>K-500300</v>
      </c>
      <c r="D26" s="41" t="str">
        <f>'ПРАЙС-ЛИСТ ТОВ КАН (загальн.)1'!E2269</f>
        <v>Сітка зі сталевого дроту NET 1,2x2,1</v>
      </c>
      <c r="E26" s="131">
        <f>'ПРАЙС-ЛИСТ ТОВ КАН (загальн.)1'!F2269</f>
        <v>16.3</v>
      </c>
      <c r="F26" s="117">
        <f>'ПРАЙС-ЛИСТ ТОВ КАН (загальн.)1'!G2269</f>
        <v>554.06399999999996</v>
      </c>
      <c r="G26" s="118" t="str">
        <f>'ПРАЙС-ЛИСТ ТОВ КАН (загальн.)1'!H2269</f>
        <v>шт.</v>
      </c>
      <c r="H26" s="113">
        <f>'ПРАЙС-ЛИСТ ТОВ КАН (загальн.)1'!I2269</f>
        <v>1835</v>
      </c>
    </row>
    <row r="27" spans="1:8" s="138" customFormat="1" ht="16.5" customHeight="1" x14ac:dyDescent="0.2">
      <c r="A27" s="128">
        <f>'ПРАЙС-ЛИСТ ТОВ КАН (загальн.)1'!A2270</f>
        <v>2258</v>
      </c>
      <c r="B27" s="129" t="str">
        <f>'ПРАЙС-ЛИСТ ТОВ КАН (загальн.)1'!C2270</f>
        <v>1800183013</v>
      </c>
      <c r="C27" s="113" t="str">
        <f>'ПРАЙС-ЛИСТ ТОВ КАН (загальн.)1'!D2270</f>
        <v>K-200700</v>
      </c>
      <c r="D27" s="41" t="str">
        <f>'ПРАЙС-ЛИСТ ТОВ КАН (загальн.)1'!E2270</f>
        <v>Клейка стрічка з логотипом KAN</v>
      </c>
      <c r="E27" s="131">
        <f>'ПРАЙС-ЛИСТ ТОВ КАН (загальн.)1'!F2270</f>
        <v>4.6899999999999995</v>
      </c>
      <c r="F27" s="117">
        <f>'ПРАЙС-ЛИСТ ТОВ КАН (загальн.)1'!G2270</f>
        <v>159.52799999999999</v>
      </c>
      <c r="G27" s="118" t="str">
        <f>'ПРАЙС-ЛИСТ ТОВ КАН (загальн.)1'!H2270</f>
        <v>шт.</v>
      </c>
      <c r="H27" s="113">
        <f>'ПРАЙС-ЛИСТ ТОВ КАН (загальн.)1'!I2270</f>
        <v>1835</v>
      </c>
    </row>
    <row r="28" spans="1:8" s="138" customFormat="1" ht="16.5" customHeight="1" x14ac:dyDescent="0.2">
      <c r="A28" s="128">
        <f>'ПРАЙС-ЛИСТ ТОВ КАН (загальн.)1'!A2271</f>
        <v>2259</v>
      </c>
      <c r="B28" s="129" t="str">
        <f>'ПРАЙС-ЛИСТ ТОВ КАН (загальн.)1'!C2271</f>
        <v>1800188000</v>
      </c>
      <c r="C28" s="113" t="str">
        <f>'ПРАЙС-ЛИСТ ТОВ КАН (загальн.)1'!D2271</f>
        <v>K-400140</v>
      </c>
      <c r="D28" s="41" t="str">
        <f>'ПРАЙС-ЛИСТ ТОВ КАН (загальн.)1'!E2271</f>
        <v>Стінова гріюча панель 1000x625 з трубою PB 8x1 (100%)</v>
      </c>
      <c r="E28" s="131">
        <f>'ПРАЙС-ЛИСТ ТОВ КАН (загальн.)1'!F2271</f>
        <v>66.150000000000006</v>
      </c>
      <c r="F28" s="117">
        <f>'ПРАЙС-ЛИСТ ТОВ КАН (загальн.)1'!G2271</f>
        <v>2249.3040000000001</v>
      </c>
      <c r="G28" s="118" t="str">
        <f>'ПРАЙС-ЛИСТ ТОВ КАН (загальн.)1'!H2271</f>
        <v>шт.</v>
      </c>
      <c r="H28" s="113">
        <f>'ПРАЙС-ЛИСТ ТОВ КАН (загальн.)1'!I2271</f>
        <v>1835</v>
      </c>
    </row>
    <row r="29" spans="1:8" s="138" customFormat="1" ht="16.5" customHeight="1" x14ac:dyDescent="0.2">
      <c r="A29" s="128">
        <f>'ПРАЙС-ЛИСТ ТОВ КАН (загальн.)1'!A2272</f>
        <v>2260</v>
      </c>
      <c r="B29" s="129" t="str">
        <f>'ПРАЙС-ЛИСТ ТОВ КАН (загальн.)1'!C2272</f>
        <v>1800188001</v>
      </c>
      <c r="C29" s="113" t="str">
        <f>'ПРАЙС-ЛИСТ ТОВ КАН (загальн.)1'!D2272</f>
        <v>K-400120</v>
      </c>
      <c r="D29" s="41" t="str">
        <f>'ПРАЙС-ЛИСТ ТОВ КАН (загальн.)1'!E2272</f>
        <v>Стінова гріюча панель 2000x310 з трубою PB 8x1 (100%)</v>
      </c>
      <c r="E29" s="131">
        <f>'ПРАЙС-ЛИСТ ТОВ КАН (загальн.)1'!F2272</f>
        <v>78.42</v>
      </c>
      <c r="F29" s="117">
        <f>'ПРАЙС-ЛИСТ ТОВ КАН (загальн.)1'!G2272</f>
        <v>2666.28</v>
      </c>
      <c r="G29" s="118" t="str">
        <f>'ПРАЙС-ЛИСТ ТОВ КАН (загальн.)1'!H2272</f>
        <v>шт.</v>
      </c>
      <c r="H29" s="113">
        <f>'ПРАЙС-ЛИСТ ТОВ КАН (загальн.)1'!I2272</f>
        <v>1835</v>
      </c>
    </row>
    <row r="30" spans="1:8" s="138" customFormat="1" ht="16.5" customHeight="1" x14ac:dyDescent="0.2">
      <c r="A30" s="128">
        <f>'ПРАЙС-ЛИСТ ТОВ КАН (загальн.)1'!A2273</f>
        <v>2261</v>
      </c>
      <c r="B30" s="129" t="str">
        <f>'ПРАЙС-ЛИСТ ТОВ КАН (загальн.)1'!C2273</f>
        <v>1800188002</v>
      </c>
      <c r="C30" s="113" t="str">
        <f>'ПРАЙС-ЛИСТ ТОВ КАН (загальн.)1'!D2273</f>
        <v>K-400130</v>
      </c>
      <c r="D30" s="41" t="str">
        <f>'ПРАЙС-ЛИСТ ТОВ КАН (загальн.)1'!E2273</f>
        <v>Стінова гріюча панель 2000x310 з трубою PB 8x1 (75%)</v>
      </c>
      <c r="E30" s="131">
        <f>'ПРАЙС-ЛИСТ ТОВ КАН (загальн.)1'!F2273</f>
        <v>72.36</v>
      </c>
      <c r="F30" s="117">
        <f>'ПРАЙС-ЛИСТ ТОВ КАН (загальн.)1'!G2273</f>
        <v>2460.2399999999998</v>
      </c>
      <c r="G30" s="118" t="str">
        <f>'ПРАЙС-ЛИСТ ТОВ КАН (загальн.)1'!H2273</f>
        <v>шт.</v>
      </c>
      <c r="H30" s="113">
        <f>'ПРАЙС-ЛИСТ ТОВ КАН (загальн.)1'!I2273</f>
        <v>1835</v>
      </c>
    </row>
    <row r="31" spans="1:8" s="138" customFormat="1" ht="16.5" customHeight="1" x14ac:dyDescent="0.2">
      <c r="A31" s="128">
        <f>'ПРАЙС-ЛИСТ ТОВ КАН (загальн.)1'!A2274</f>
        <v>2262</v>
      </c>
      <c r="B31" s="129" t="str">
        <f>'ПРАЙС-ЛИСТ ТОВ КАН (загальн.)1'!C2274</f>
        <v>1800188003</v>
      </c>
      <c r="C31" s="113" t="str">
        <f>'ПРАЙС-ЛИСТ ТОВ КАН (загальн.)1'!D2274</f>
        <v>K-400170</v>
      </c>
      <c r="D31" s="41" t="str">
        <f>'ПРАЙС-ЛИСТ ТОВ КАН (загальн.)1'!E2274</f>
        <v>Панель з пазами 2000x625</v>
      </c>
      <c r="E31" s="131">
        <f>'ПРАЙС-ЛИСТ ТОВ КАН (загальн.)1'!F2274</f>
        <v>66.27000000000001</v>
      </c>
      <c r="F31" s="117">
        <f>'ПРАЙС-ЛИСТ ТОВ КАН (загальн.)1'!G2274</f>
        <v>2253.384</v>
      </c>
      <c r="G31" s="118" t="str">
        <f>'ПРАЙС-ЛИСТ ТОВ КАН (загальн.)1'!H2274</f>
        <v>шт.</v>
      </c>
      <c r="H31" s="113">
        <f>'ПРАЙС-ЛИСТ ТОВ КАН (загальн.)1'!I2274</f>
        <v>1835</v>
      </c>
    </row>
    <row r="32" spans="1:8" s="138" customFormat="1" ht="16.5" customHeight="1" x14ac:dyDescent="0.2">
      <c r="A32" s="128">
        <f>'ПРАЙС-ЛИСТ ТОВ КАН (загальн.)1'!A2275</f>
        <v>2263</v>
      </c>
      <c r="B32" s="129" t="str">
        <f>'ПРАЙС-ЛИСТ ТОВ КАН (загальн.)1'!C2275</f>
        <v>1800188004</v>
      </c>
      <c r="C32" s="113" t="str">
        <f>'ПРАЙС-ЛИСТ ТОВ КАН (загальн.)1'!D2275</f>
        <v>K-400105</v>
      </c>
      <c r="D32" s="41" t="str">
        <f>'ПРАЙС-ЛИСТ ТОВ КАН (загальн.)1'!E2275</f>
        <v>Стінова гріюча панель 2000x625 з трубою PB 8x1 (100%)</v>
      </c>
      <c r="E32" s="131">
        <f>'ПРАЙС-ЛИСТ ТОВ КАН (загальн.)1'!F2275</f>
        <v>128.6</v>
      </c>
      <c r="F32" s="117">
        <f>'ПРАЙС-ЛИСТ ТОВ КАН (загальн.)1'!G2275</f>
        <v>4372.5360000000001</v>
      </c>
      <c r="G32" s="118" t="str">
        <f>'ПРАЙС-ЛИСТ ТОВ КАН (загальн.)1'!H2275</f>
        <v>шт.</v>
      </c>
      <c r="H32" s="113">
        <f>'ПРАЙС-ЛИСТ ТОВ КАН (загальн.)1'!I2275</f>
        <v>1835</v>
      </c>
    </row>
    <row r="33" spans="1:8" s="138" customFormat="1" ht="16.5" customHeight="1" x14ac:dyDescent="0.2">
      <c r="A33" s="128">
        <f>'ПРАЙС-ЛИСТ ТОВ КАН (загальн.)1'!A2276</f>
        <v>2264</v>
      </c>
      <c r="B33" s="129" t="str">
        <f>'ПРАЙС-ЛИСТ ТОВ КАН (загальн.)1'!C2276</f>
        <v>1800188005</v>
      </c>
      <c r="C33" s="113" t="str">
        <f>'ПРАЙС-ЛИСТ ТОВ КАН (загальн.)1'!D2276</f>
        <v>K-400110</v>
      </c>
      <c r="D33" s="41" t="str">
        <f>'ПРАЙС-ЛИСТ ТОВ КАН (загальн.)1'!E2276</f>
        <v>Стінова гріюча панель 2000x625 з трубою PB 8x1 (75%)</v>
      </c>
      <c r="E33" s="131">
        <f>'ПРАЙС-ЛИСТ ТОВ КАН (загальн.)1'!F2276</f>
        <v>112.45</v>
      </c>
      <c r="F33" s="117">
        <f>'ПРАЙС-ЛИСТ ТОВ КАН (загальн.)1'!G2276</f>
        <v>3823.3679999999999</v>
      </c>
      <c r="G33" s="118" t="str">
        <f>'ПРАЙС-ЛИСТ ТОВ КАН (загальн.)1'!H2276</f>
        <v>шт.</v>
      </c>
      <c r="H33" s="113">
        <f>'ПРАЙС-ЛИСТ ТОВ КАН (загальн.)1'!I2276</f>
        <v>1835</v>
      </c>
    </row>
    <row r="34" spans="1:8" s="138" customFormat="1" ht="16.5" customHeight="1" x14ac:dyDescent="0.2">
      <c r="A34" s="128">
        <f>'ПРАЙС-ЛИСТ ТОВ КАН (загальн.)1'!A2277</f>
        <v>2265</v>
      </c>
      <c r="B34" s="129" t="str">
        <f>'ПРАЙС-ЛИСТ ТОВ КАН (загальн.)1'!C2277</f>
        <v>1800188006</v>
      </c>
      <c r="C34" s="113" t="str">
        <f>'ПРАЙС-ЛИСТ ТОВ КАН (загальн.)1'!D2277</f>
        <v>K-400150</v>
      </c>
      <c r="D34" s="41" t="str">
        <f>'ПРАЙС-ЛИСТ ТОВ КАН (загальн.)1'!E2277</f>
        <v>Стінова гріюча панель 625x1250 з трубою PB 8x1 (100%)</v>
      </c>
      <c r="E34" s="131">
        <f>'ПРАЙС-ЛИСТ ТОВ КАН (загальн.)1'!F2277</f>
        <v>75.460000000000008</v>
      </c>
      <c r="F34" s="117">
        <f>'ПРАЙС-ЛИСТ ТОВ КАН (загальн.)1'!G2277</f>
        <v>2565.5039999999999</v>
      </c>
      <c r="G34" s="118" t="str">
        <f>'ПРАЙС-ЛИСТ ТОВ КАН (загальн.)1'!H2277</f>
        <v>шт.</v>
      </c>
      <c r="H34" s="113">
        <f>'ПРАЙС-ЛИСТ ТОВ КАН (загальн.)1'!I2277</f>
        <v>1835</v>
      </c>
    </row>
    <row r="35" spans="1:8" s="138" customFormat="1" ht="16.5" customHeight="1" x14ac:dyDescent="0.2">
      <c r="A35" s="128">
        <f>'ПРАЙС-ЛИСТ ТОВ КАН (загальн.)1'!A2278</f>
        <v>2266</v>
      </c>
      <c r="B35" s="129" t="str">
        <f>'ПРАЙС-ЛИСТ ТОВ КАН (загальн.)1'!C2278</f>
        <v>1800188007</v>
      </c>
      <c r="C35" s="113" t="str">
        <f>'ПРАЙС-ЛИСТ ТОВ КАН (загальн.)1'!D2278</f>
        <v>K-400160</v>
      </c>
      <c r="D35" s="41" t="str">
        <f>'ПРАЙС-ЛИСТ ТОВ КАН (загальн.)1'!E2278</f>
        <v>Покриваюча панель 2000x625</v>
      </c>
      <c r="E35" s="131">
        <f>'ПРАЙС-ЛИСТ ТОВ КАН (загальн.)1'!F2278</f>
        <v>56.15</v>
      </c>
      <c r="F35" s="117">
        <f>'ПРАЙС-ЛИСТ ТОВ КАН (загальн.)1'!G2278</f>
        <v>1909.0319999999999</v>
      </c>
      <c r="G35" s="118" t="str">
        <f>'ПРАЙС-ЛИСТ ТОВ КАН (загальн.)1'!H2278</f>
        <v>шт.</v>
      </c>
      <c r="H35" s="113">
        <f>'ПРАЙС-ЛИСТ ТОВ КАН (загальн.)1'!I2278</f>
        <v>1835</v>
      </c>
    </row>
    <row r="36" spans="1:8" s="138" customFormat="1" ht="16.5" customHeight="1" x14ac:dyDescent="0.2">
      <c r="A36" s="128">
        <f>'ПРАЙС-ЛИСТ ТОВ КАН (загальн.)1'!A2279</f>
        <v>2267</v>
      </c>
      <c r="B36" s="129" t="str">
        <f>'ПРАЙС-ЛИСТ ТОВ КАН (загальн.)1'!C2279</f>
        <v>1800191000</v>
      </c>
      <c r="C36" s="113" t="str">
        <f>'ПРАЙС-ЛИСТ ТОВ КАН (загальн.)1'!D2279</f>
        <v>22022</v>
      </c>
      <c r="D36" s="41" t="str">
        <f>'ПРАЙС-ЛИСТ ТОВ КАН (загальн.)1'!E2279</f>
        <v>Шпилька для кріплення труб до пінополістирольних плит 14-18 (в упак. 100 шт.)</v>
      </c>
      <c r="E36" s="131">
        <f>'ПРАЙС-ЛИСТ ТОВ КАН (загальн.)1'!F2279</f>
        <v>6.0699999999999994</v>
      </c>
      <c r="F36" s="117">
        <f>'ПРАЙС-ЛИСТ ТОВ КАН (загальн.)1'!G2279</f>
        <v>206.44800000000001</v>
      </c>
      <c r="G36" s="118" t="str">
        <f>'ПРАЙС-ЛИСТ ТОВ КАН (загальн.)1'!H2279</f>
        <v>упак.</v>
      </c>
      <c r="H36" s="113">
        <f>'ПРАЙС-ЛИСТ ТОВ КАН (загальн.)1'!I2279</f>
        <v>1835</v>
      </c>
    </row>
    <row r="37" spans="1:8" s="138" customFormat="1" ht="16.5" customHeight="1" x14ac:dyDescent="0.2">
      <c r="A37" s="128">
        <f>'ПРАЙС-ЛИСТ ТОВ КАН (загальн.)1'!A2280</f>
        <v>2268</v>
      </c>
      <c r="B37" s="129" t="str">
        <f>'ПРАЙС-ЛИСТ ТОВ КАН (загальн.)1'!C2280</f>
        <v>1800191001</v>
      </c>
      <c r="C37" s="113" t="str">
        <f>'ПРАЙС-ЛИСТ ТОВ КАН (загальн.)1'!D2280</f>
        <v>22022S</v>
      </c>
      <c r="D37" s="41" t="str">
        <f>'ПРАЙС-ЛИСТ ТОВ КАН (загальн.)1'!E2280</f>
        <v>Обойма шпильок на клейкой стрічці 14-18 (в упак. 1000 шт.)</v>
      </c>
      <c r="E37" s="131">
        <f>'ПРАЙС-ЛИСТ ТОВ КАН (загальн.)1'!F2280</f>
        <v>73.940000000000012</v>
      </c>
      <c r="F37" s="117">
        <f>'ПРАЙС-ЛИСТ ТОВ КАН (загальн.)1'!G2280</f>
        <v>2514.096</v>
      </c>
      <c r="G37" s="118" t="str">
        <f>'ПРАЙС-ЛИСТ ТОВ КАН (загальн.)1'!H2280</f>
        <v>упак.</v>
      </c>
      <c r="H37" s="113">
        <f>'ПРАЙС-ЛИСТ ТОВ КАН (загальн.)1'!I2280</f>
        <v>1835</v>
      </c>
    </row>
    <row r="38" spans="1:8" s="138" customFormat="1" ht="16.5" customHeight="1" x14ac:dyDescent="0.2">
      <c r="A38" s="128">
        <f>'ПРАЙС-ЛИСТ ТОВ КАН (загальн.)1'!A2281</f>
        <v>2269</v>
      </c>
      <c r="B38" s="129" t="str">
        <f>'ПРАЙС-ЛИСТ ТОВ КАН (загальн.)1'!C2281</f>
        <v>1800191002</v>
      </c>
      <c r="C38" s="113" t="str">
        <f>'ПРАЙС-ЛИСТ ТОВ КАН (загальн.)1'!D2281</f>
        <v>22022N</v>
      </c>
      <c r="D38" s="41" t="str">
        <f>'ПРАЙС-ЛИСТ ТОВ КАН (загальн.)1'!E2281</f>
        <v>Шпилька для кріплення труб до пінополістирольних плит 14-18 (в упак. 200 шт.)</v>
      </c>
      <c r="E38" s="131">
        <f>'ПРАЙС-ЛИСТ ТОВ КАН (загальн.)1'!F2281</f>
        <v>12.19</v>
      </c>
      <c r="F38" s="117">
        <f>'ПРАЙС-ЛИСТ ТОВ КАН (загальн.)1'!G2281</f>
        <v>414.52800000000002</v>
      </c>
      <c r="G38" s="118" t="str">
        <f>'ПРАЙС-ЛИСТ ТОВ КАН (загальн.)1'!H2281</f>
        <v>упак.</v>
      </c>
      <c r="H38" s="113">
        <f>'ПРАЙС-ЛИСТ ТОВ КАН (загальн.)1'!I2281</f>
        <v>1835</v>
      </c>
    </row>
    <row r="39" spans="1:8" s="138" customFormat="1" ht="16.5" customHeight="1" x14ac:dyDescent="0.2">
      <c r="A39" s="128">
        <f>'ПРАЙС-ЛИСТ ТОВ КАН (загальн.)1'!A2282</f>
        <v>2270</v>
      </c>
      <c r="B39" s="129" t="str">
        <f>'ПРАЙС-ЛИСТ ТОВ КАН (загальн.)1'!C2282</f>
        <v>1800191006</v>
      </c>
      <c r="C39" s="113" t="str">
        <f>'ПРАЙС-ЛИСТ ТОВ КАН (загальн.)1'!D2282</f>
        <v>22024S</v>
      </c>
      <c r="D39" s="41" t="str">
        <f>'ПРАЙС-ЛИСТ ТОВ КАН (загальн.)1'!E2282</f>
        <v>Обойма шпильок на клейкой стрічці fi-20 (300 шт.)</v>
      </c>
      <c r="E39" s="131">
        <f>'ПРАЙС-ЛИСТ ТОВ КАН (загальн.)1'!F2282</f>
        <v>25.680000000000003</v>
      </c>
      <c r="F39" s="117">
        <f>'ПРАЙС-ЛИСТ ТОВ КАН (загальн.)1'!G2282</f>
        <v>873.12</v>
      </c>
      <c r="G39" s="118" t="str">
        <f>'ПРАЙС-ЛИСТ ТОВ КАН (загальн.)1'!H2282</f>
        <v>упак.</v>
      </c>
      <c r="H39" s="113">
        <f>'ПРАЙС-ЛИСТ ТОВ КАН (загальн.)1'!I2282</f>
        <v>1835</v>
      </c>
    </row>
    <row r="40" spans="1:8" s="138" customFormat="1" ht="16.5" customHeight="1" x14ac:dyDescent="0.2">
      <c r="A40" s="128">
        <f>'ПРАЙС-ЛИСТ ТОВ КАН (загальн.)1'!A2283</f>
        <v>2271</v>
      </c>
      <c r="B40" s="129" t="str">
        <f>'ПРАЙС-ЛИСТ ТОВ КАН (загальн.)1'!C2283</f>
        <v>1800191009</v>
      </c>
      <c r="C40" s="113" t="str">
        <f>'ПРАЙС-ЛИСТ ТОВ КАН (загальн.)1'!D2283</f>
        <v>K-200601</v>
      </c>
      <c r="D40" s="41" t="str">
        <f>'ПРАЙС-ЛИСТ ТОВ КАН (загальн.)1'!E2283</f>
        <v>Шпилька коротка для кріплення труб до пінополістирольних плит 14-20</v>
      </c>
      <c r="E40" s="131">
        <f>'ПРАЙС-ЛИСТ ТОВ КАН (загальн.)1'!F2283</f>
        <v>0.09</v>
      </c>
      <c r="F40" s="117">
        <f>'ПРАЙС-ЛИСТ ТОВ КАН (загальн.)1'!G2283</f>
        <v>3.2639999999999998</v>
      </c>
      <c r="G40" s="118" t="str">
        <f>'ПРАЙС-ЛИСТ ТОВ КАН (загальн.)1'!H2283</f>
        <v>шт.</v>
      </c>
      <c r="H40" s="113">
        <f>'ПРАЙС-ЛИСТ ТОВ КАН (загальн.)1'!I2283</f>
        <v>1835</v>
      </c>
    </row>
    <row r="41" spans="1:8" s="138" customFormat="1" ht="16.5" customHeight="1" x14ac:dyDescent="0.2">
      <c r="A41" s="128">
        <f>'ПРАЙС-ЛИСТ ТОВ КАН (загальн.)1'!A2284</f>
        <v>2272</v>
      </c>
      <c r="B41" s="129" t="str">
        <f>'ПРАЙС-ЛИСТ ТОВ КАН (загальн.)1'!C2284</f>
        <v>1800191010</v>
      </c>
      <c r="C41" s="113" t="str">
        <f>'ПРАЙС-ЛИСТ ТОВ КАН (загальн.)1'!D2284</f>
        <v>K-200604</v>
      </c>
      <c r="D41" s="41" t="str">
        <f>'ПРАЙС-ЛИСТ ТОВ КАН (загальн.)1'!E2284</f>
        <v>Обойма шпильок на клейкой стрічці для фіксації труб 14-18 мм упак. 300 шт.</v>
      </c>
      <c r="E41" s="131">
        <f>'ПРАЙС-ЛИСТ ТОВ КАН (загальн.)1'!F2284</f>
        <v>17.53</v>
      </c>
      <c r="F41" s="117">
        <f>'ПРАЙС-ЛИСТ ТОВ КАН (загальн.)1'!G2284</f>
        <v>596.08799999999997</v>
      </c>
      <c r="G41" s="118" t="str">
        <f>'ПРАЙС-ЛИСТ ТОВ КАН (загальн.)1'!H2284</f>
        <v>упак.</v>
      </c>
      <c r="H41" s="113">
        <f>'ПРАЙС-ЛИСТ ТОВ КАН (загальн.)1'!I2284</f>
        <v>1835</v>
      </c>
    </row>
    <row r="42" spans="1:8" s="138" customFormat="1" ht="16.5" customHeight="1" x14ac:dyDescent="0.2">
      <c r="A42" s="128">
        <f>'ПРАЙС-ЛИСТ ТОВ КАН (загальн.)1'!A2285</f>
        <v>2273</v>
      </c>
      <c r="B42" s="129" t="str">
        <f>'ПРАЙС-ЛИСТ ТОВ КАН (загальн.)1'!C2285</f>
        <v>1800191021</v>
      </c>
      <c r="C42" s="113" t="str">
        <f>'ПРАЙС-ЛИСТ ТОВ КАН (загальн.)1'!D2285</f>
        <v>1800191021</v>
      </c>
      <c r="D42" s="41" t="str">
        <f>'ПРАЙС-ЛИСТ ТОВ КАН (загальн.)1'!E2285</f>
        <v>Шпилька для кріплення труб до пінополістирольних плит 14-18 (в упак. 500 шт.)</v>
      </c>
      <c r="E42" s="131">
        <f>'ПРАЙС-ЛИСТ ТОВ КАН (загальн.)1'!F2285</f>
        <v>34.39</v>
      </c>
      <c r="F42" s="117">
        <f>'ПРАЙС-ЛИСТ ТОВ КАН (загальн.)1'!G2285</f>
        <v>1169.328</v>
      </c>
      <c r="G42" s="118" t="str">
        <f>'ПРАЙС-ЛИСТ ТОВ КАН (загальн.)1'!H2285</f>
        <v>упак.</v>
      </c>
      <c r="H42" s="113">
        <f>'ПРАЙС-ЛИСТ ТОВ КАН (загальн.)1'!I2285</f>
        <v>1835</v>
      </c>
    </row>
    <row r="43" spans="1:8" s="138" customFormat="1" ht="16.5" customHeight="1" x14ac:dyDescent="0.2">
      <c r="A43" s="128">
        <f>'ПРАЙС-ЛИСТ ТОВ КАН (загальн.)1'!A2286</f>
        <v>2274</v>
      </c>
      <c r="B43" s="129" t="str">
        <f>'ПРАЙС-ЛИСТ ТОВ КАН (загальн.)1'!C2286</f>
        <v>1800209000</v>
      </c>
      <c r="C43" s="113" t="str">
        <f>'ПРАЙС-ЛИСТ ТОВ КАН (загальн.)1'!D2286</f>
        <v>K-201117</v>
      </c>
      <c r="D43" s="41" t="str">
        <f>'ПРАЙС-ЛИСТ ТОВ КАН (загальн.)1'!E2286</f>
        <v>Шина для фіксації труб 12-17 мм (1 шт. відрізок 0,2 м)</v>
      </c>
      <c r="E43" s="131">
        <f>'ПРАЙС-ЛИСТ ТОВ КАН (загальн.)1'!F2286</f>
        <v>5.1499999999999995</v>
      </c>
      <c r="F43" s="117">
        <f>'ПРАЙС-ЛИСТ ТОВ КАН (загальн.)1'!G2286</f>
        <v>175.03200000000001</v>
      </c>
      <c r="G43" s="118" t="str">
        <f>'ПРАЙС-ЛИСТ ТОВ КАН (загальн.)1'!H2286</f>
        <v>м.</v>
      </c>
      <c r="H43" s="113">
        <f>'ПРАЙС-ЛИСТ ТОВ КАН (загальн.)1'!I2286</f>
        <v>1835</v>
      </c>
    </row>
    <row r="44" spans="1:8" s="138" customFormat="1" ht="16.5" customHeight="1" x14ac:dyDescent="0.2">
      <c r="A44" s="128">
        <f>'ПРАЙС-ЛИСТ ТОВ КАН (загальн.)1'!A2287</f>
        <v>2275</v>
      </c>
      <c r="B44" s="129" t="str">
        <f>'ПРАЙС-ЛИСТ ТОВ КАН (загальн.)1'!C2287</f>
        <v>1800209001</v>
      </c>
      <c r="C44" s="113" t="str">
        <f>'ПРАЙС-ЛИСТ ТОВ КАН (загальн.)1'!D2287</f>
        <v>K-201003</v>
      </c>
      <c r="D44" s="41" t="str">
        <f>'ПРАЙС-ЛИСТ ТОВ КАН (загальн.)1'!E2287</f>
        <v>Шина для фіксації труб 16-17 мм (відрізок 0,5 м)</v>
      </c>
      <c r="E44" s="131">
        <f>'ПРАЙС-ЛИСТ ТОВ КАН (загальн.)1'!F2287</f>
        <v>3.1199999999999997</v>
      </c>
      <c r="F44" s="117">
        <f>'ПРАЙС-ЛИСТ ТОВ КАН (загальн.)1'!G2287</f>
        <v>106.08</v>
      </c>
      <c r="G44" s="118" t="str">
        <f>'ПРАЙС-ЛИСТ ТОВ КАН (загальн.)1'!H2287</f>
        <v>м.</v>
      </c>
      <c r="H44" s="113">
        <f>'ПРАЙС-ЛИСТ ТОВ КАН (загальн.)1'!I2287</f>
        <v>1835</v>
      </c>
    </row>
    <row r="45" spans="1:8" s="138" customFormat="1" ht="16.5" customHeight="1" x14ac:dyDescent="0.2">
      <c r="A45" s="128">
        <f>'ПРАЙС-ЛИСТ ТОВ КАН (загальн.)1'!A2288</f>
        <v>2276</v>
      </c>
      <c r="B45" s="129" t="str">
        <f>'ПРАЙС-ЛИСТ ТОВ КАН (загальн.)1'!C2288</f>
        <v>1800209003</v>
      </c>
      <c r="C45" s="113" t="str">
        <f>'ПРАЙС-ЛИСТ ТОВ КАН (загальн.)1'!D2288</f>
        <v>0.1025</v>
      </c>
      <c r="D45" s="41" t="str">
        <f>'ПРАЙС-ЛИСТ ТОВ КАН (загальн.)1'!E2288</f>
        <v>Шина для фіксації труб 16-18 1 М.П. (кратність 2 М.П.)</v>
      </c>
      <c r="E45" s="131">
        <f>'ПРАЙС-ЛИСТ ТОВ КАН (загальн.)1'!F2288</f>
        <v>6.06</v>
      </c>
      <c r="F45" s="117">
        <f>'ПРАЙС-ЛИСТ ТОВ КАН (загальн.)1'!G2288</f>
        <v>206.04</v>
      </c>
      <c r="G45" s="118" t="str">
        <f>'ПРАЙС-ЛИСТ ТОВ КАН (загальн.)1'!H2288</f>
        <v>шт.</v>
      </c>
      <c r="H45" s="113">
        <f>'ПРАЙС-ЛИСТ ТОВ КАН (загальн.)1'!I2288</f>
        <v>1835</v>
      </c>
    </row>
    <row r="46" spans="1:8" s="138" customFormat="1" ht="16.5" customHeight="1" x14ac:dyDescent="0.2">
      <c r="A46" s="128">
        <f>'ПРАЙС-ЛИСТ ТОВ КАН (загальн.)1'!A2289</f>
        <v>2277</v>
      </c>
      <c r="B46" s="129" t="str">
        <f>'ПРАЙС-ЛИСТ ТОВ КАН (загальн.)1'!C2289</f>
        <v>1800209006</v>
      </c>
      <c r="C46" s="113" t="str">
        <f>'ПРАЙС-ЛИСТ ТОВ КАН (загальн.)1'!D2289</f>
        <v>K-400360</v>
      </c>
      <c r="D46" s="41" t="str">
        <f>'ПРАЙС-ЛИСТ ТОВ КАН (загальн.)1'!E2289</f>
        <v>Шина для фіксації труби fi-8X1</v>
      </c>
      <c r="E46" s="131">
        <f>'ПРАЙС-ЛИСТ ТОВ КАН (загальн.)1'!F2289</f>
        <v>2.73</v>
      </c>
      <c r="F46" s="117">
        <f>'ПРАЙС-ЛИСТ ТОВ КАН (загальн.)1'!G2289</f>
        <v>93.024000000000001</v>
      </c>
      <c r="G46" s="118" t="str">
        <f>'ПРАЙС-ЛИСТ ТОВ КАН (загальн.)1'!H2289</f>
        <v>шт.</v>
      </c>
      <c r="H46" s="113">
        <f>'ПРАЙС-ЛИСТ ТОВ КАН (загальн.)1'!I2289</f>
        <v>1835</v>
      </c>
    </row>
    <row r="47" spans="1:8" s="138" customFormat="1" ht="16.5" customHeight="1" x14ac:dyDescent="0.2">
      <c r="A47" s="128">
        <f>'ПРАЙС-ЛИСТ ТОВ КАН (загальн.)1'!A2290</f>
        <v>2278</v>
      </c>
      <c r="B47" s="129" t="str">
        <f>'ПРАЙС-ЛИСТ ТОВ КАН (загальн.)1'!C2290</f>
        <v>1800209007</v>
      </c>
      <c r="C47" s="113" t="str">
        <f>'ПРАЙС-ЛИСТ ТОВ КАН (загальн.)1'!D2290</f>
        <v>K-201109</v>
      </c>
      <c r="D47" s="41" t="str">
        <f>'ПРАЙС-ЛИСТ ТОВ КАН (загальн.)1'!E2290</f>
        <v>Шина для фіксації труб 16 2 м.п.</v>
      </c>
      <c r="E47" s="131">
        <f>'ПРАЙС-ЛИСТ ТОВ КАН (загальн.)1'!F2290</f>
        <v>6.06</v>
      </c>
      <c r="F47" s="117">
        <f>'ПРАЙС-ЛИСТ ТОВ КАН (загальн.)1'!G2290</f>
        <v>206.04</v>
      </c>
      <c r="G47" s="118" t="str">
        <f>'ПРАЙС-ЛИСТ ТОВ КАН (загальн.)1'!H2290</f>
        <v>шт.</v>
      </c>
      <c r="H47" s="113">
        <f>'ПРАЙС-ЛИСТ ТОВ КАН (загальн.)1'!I2290</f>
        <v>1835</v>
      </c>
    </row>
    <row r="48" spans="1:8" s="138" customFormat="1" ht="16.5" customHeight="1" x14ac:dyDescent="0.2">
      <c r="A48" s="128">
        <f>'ПРАЙС-ЛИСТ ТОВ КАН (загальн.)1'!A2291</f>
        <v>2279</v>
      </c>
      <c r="B48" s="129" t="str">
        <f>'ПРАЙС-ЛИСТ ТОВ КАН (загальн.)1'!C2291</f>
        <v>1800209009</v>
      </c>
      <c r="C48" s="113" t="str">
        <f>'ПРАЙС-ЛИСТ ТОВ КАН (загальн.)1'!D2291</f>
        <v>K-201120</v>
      </c>
      <c r="D48" s="41" t="str">
        <f>'ПРАЙС-ЛИСТ ТОВ КАН (загальн.)1'!E2291</f>
        <v>Шина для фіксації труб 12-22 мм (1 шт. відрізок 1 м)</v>
      </c>
      <c r="E48" s="131">
        <f>'ПРАЙС-ЛИСТ ТОВ КАН (загальн.)1'!F2291</f>
        <v>5.3199999999999994</v>
      </c>
      <c r="F48" s="117">
        <f>'ПРАЙС-ЛИСТ ТОВ КАН (загальн.)1'!G2291</f>
        <v>180.744</v>
      </c>
      <c r="G48" s="118" t="str">
        <f>'ПРАЙС-ЛИСТ ТОВ КАН (загальн.)1'!H2291</f>
        <v>м.</v>
      </c>
      <c r="H48" s="113">
        <f>'ПРАЙС-ЛИСТ ТОВ КАН (загальн.)1'!I2291</f>
        <v>1835</v>
      </c>
    </row>
    <row r="49" spans="1:8" s="138" customFormat="1" ht="16.5" customHeight="1" x14ac:dyDescent="0.2">
      <c r="A49" s="128">
        <f>'ПРАЙС-ЛИСТ ТОВ КАН (загальн.)1'!A2292</f>
        <v>2280</v>
      </c>
      <c r="B49" s="129" t="str">
        <f>'ПРАЙС-ЛИСТ ТОВ КАН (загальн.)1'!C2292</f>
        <v>1800209011</v>
      </c>
      <c r="C49" s="113" t="str">
        <f>'ПРАЙС-ЛИСТ ТОВ КАН (загальн.)1'!D2292</f>
        <v>K-201105</v>
      </c>
      <c r="D49" s="41" t="str">
        <f>'ПРАЙС-ЛИСТ ТОВ КАН (загальн.)1'!E2292</f>
        <v>Шина для фіксації труб d20</v>
      </c>
      <c r="E49" s="131">
        <f>'ПРАЙС-ЛИСТ ТОВ КАН (загальн.)1'!F2292</f>
        <v>16.930000000000003</v>
      </c>
      <c r="F49" s="117">
        <f>'ПРАЙС-ЛИСТ ТОВ КАН (загальн.)1'!G2292</f>
        <v>575.68799999999999</v>
      </c>
      <c r="G49" s="118" t="str">
        <f>'ПРАЙС-ЛИСТ ТОВ КАН (загальн.)1'!H2292</f>
        <v>м.</v>
      </c>
      <c r="H49" s="113">
        <f>'ПРАЙС-ЛИСТ ТОВ КАН (загальн.)1'!I2292</f>
        <v>1835</v>
      </c>
    </row>
    <row r="50" spans="1:8" s="138" customFormat="1" ht="16.5" customHeight="1" x14ac:dyDescent="0.2">
      <c r="A50" s="128">
        <f>'ПРАЙС-ЛИСТ ТОВ КАН (загальн.)1'!A2293</f>
        <v>2281</v>
      </c>
      <c r="B50" s="129" t="str">
        <f>'ПРАЙС-ЛИСТ ТОВ КАН (загальн.)1'!C2293</f>
        <v>1800209012</v>
      </c>
      <c r="C50" s="113" t="str">
        <f>'ПРАЙС-ЛИСТ ТОВ КАН (загальн.)1'!D2293</f>
        <v>K-201106</v>
      </c>
      <c r="D50" s="41" t="str">
        <f>'ПРАЙС-ЛИСТ ТОВ КАН (загальн.)1'!E2293</f>
        <v>Шина для фіксації труб 25 3 м.п.</v>
      </c>
      <c r="E50" s="131">
        <f>'ПРАЙС-ЛИСТ ТОВ КАН (загальн.)1'!F2293</f>
        <v>9.5299999999999994</v>
      </c>
      <c r="F50" s="117">
        <f>'ПРАЙС-ЛИСТ ТОВ КАН (загальн.)1'!G2293</f>
        <v>323.952</v>
      </c>
      <c r="G50" s="118" t="str">
        <f>'ПРАЙС-ЛИСТ ТОВ КАН (загальн.)1'!H2293</f>
        <v>м.</v>
      </c>
      <c r="H50" s="113">
        <f>'ПРАЙС-ЛИСТ ТОВ КАН (загальн.)1'!I2293</f>
        <v>1835</v>
      </c>
    </row>
    <row r="51" spans="1:8" s="138" customFormat="1" ht="16.5" customHeight="1" x14ac:dyDescent="0.2">
      <c r="A51" s="128">
        <f>'ПРАЙС-ЛИСТ ТОВ КАН (загальн.)1'!A2294</f>
        <v>2282</v>
      </c>
      <c r="B51" s="129" t="str">
        <f>'ПРАЙС-ЛИСТ ТОВ КАН (загальн.)1'!C2294</f>
        <v>1800209014</v>
      </c>
      <c r="C51" s="113" t="str">
        <f>'ПРАЙС-ЛИСТ ТОВ КАН (загальн.)1'!D2294</f>
        <v>K-501000</v>
      </c>
      <c r="D51" s="41" t="str">
        <f>'ПРАЙС-ЛИСТ ТОВ КАН (загальн.)1'!E2294</f>
        <v>Профіль для розділового шва 2 м., шина</v>
      </c>
      <c r="E51" s="131">
        <f>'ПРАЙС-ЛИСТ ТОВ КАН (загальн.)1'!F2294</f>
        <v>7.41</v>
      </c>
      <c r="F51" s="117">
        <f>'ПРАЙС-ЛИСТ ТОВ КАН (загальн.)1'!G2294</f>
        <v>252.14400000000001</v>
      </c>
      <c r="G51" s="118" t="str">
        <f>'ПРАЙС-ЛИСТ ТОВ КАН (загальн.)1'!H2294</f>
        <v>м.п.</v>
      </c>
      <c r="H51" s="113">
        <f>'ПРАЙС-ЛИСТ ТОВ КАН (загальн.)1'!I2294</f>
        <v>1835</v>
      </c>
    </row>
    <row r="52" spans="1:8" s="138" customFormat="1" ht="16.5" customHeight="1" x14ac:dyDescent="0.2">
      <c r="A52" s="128">
        <f>'ПРАЙС-ЛИСТ ТОВ КАН (загальн.)1'!A2295</f>
        <v>2283</v>
      </c>
      <c r="B52" s="129" t="str">
        <f>'ПРАЙС-ЛИСТ ТОВ КАН (загальн.)1'!C2295</f>
        <v>1800213000</v>
      </c>
      <c r="C52" s="113" t="str">
        <f>'ПРАЙС-ЛИСТ ТОВ КАН (загальн.)1'!D2295</f>
        <v>K-400100</v>
      </c>
      <c r="D52" s="41" t="str">
        <f>'ПРАЙС-ЛИСТ ТОВ КАН (загальн.)1'!E2295</f>
        <v>Профіль металевий TBS 1000х120х0,4 мм</v>
      </c>
      <c r="E52" s="131">
        <f>'ПРАЙС-ЛИСТ ТОВ КАН (загальн.)1'!F2295</f>
        <v>7.26</v>
      </c>
      <c r="F52" s="117">
        <f>'ПРАЙС-ЛИСТ ТОВ КАН (загальн.)1'!G2295</f>
        <v>246.84</v>
      </c>
      <c r="G52" s="118" t="str">
        <f>'ПРАЙС-ЛИСТ ТОВ КАН (загальн.)1'!H2295</f>
        <v>шт.</v>
      </c>
      <c r="H52" s="113">
        <f>'ПРАЙС-ЛИСТ ТОВ КАН (загальн.)1'!I2295</f>
        <v>1835</v>
      </c>
    </row>
    <row r="53" spans="1:8" s="138" customFormat="1" ht="16.5" customHeight="1" x14ac:dyDescent="0.2">
      <c r="A53" s="128">
        <f>'ПРАЙС-ЛИСТ ТОВ КАН (загальн.)1'!A2296</f>
        <v>2284</v>
      </c>
      <c r="B53" s="129" t="str">
        <f>'ПРАЙС-ЛИСТ ТОВ КАН (загальн.)1'!C2296</f>
        <v>1800255000</v>
      </c>
      <c r="C53" s="113" t="str">
        <f>'ПРАЙС-ЛИСТ ТОВ КАН (загальн.)1'!D2296</f>
        <v>0.1026</v>
      </c>
      <c r="D53" s="41" t="str">
        <f>'ПРАЙС-ЛИСТ ТОВ КАН (загальн.)1'!E2296</f>
        <v>Профільна прокладка для розділового шва з самоклеючою основою 10x150(мм) 10x150(мм)</v>
      </c>
      <c r="E53" s="131">
        <f>'ПРАЙС-ЛИСТ ТОВ КАН (загальн.)1'!F2296</f>
        <v>2.98</v>
      </c>
      <c r="F53" s="117">
        <f>'ПРАЙС-ЛИСТ ТОВ КАН (загальн.)1'!G2296</f>
        <v>101.184</v>
      </c>
      <c r="G53" s="118" t="str">
        <f>'ПРАЙС-ЛИСТ ТОВ КАН (загальн.)1'!H2296</f>
        <v>м.п.</v>
      </c>
      <c r="H53" s="113">
        <f>'ПРАЙС-ЛИСТ ТОВ КАН (загальн.)1'!I2296</f>
        <v>1835</v>
      </c>
    </row>
    <row r="54" spans="1:8" s="138" customFormat="1" ht="16.5" customHeight="1" x14ac:dyDescent="0.2">
      <c r="A54" s="128">
        <f>'ПРАЙС-ЛИСТ ТОВ КАН (загальн.)1'!A2297</f>
        <v>2285</v>
      </c>
      <c r="B54" s="129" t="str">
        <f>'ПРАЙС-ЛИСТ ТОВ КАН (загальн.)1'!C2297</f>
        <v>1802003001</v>
      </c>
      <c r="C54" s="113" t="str">
        <f>'ПРАЙС-ЛИСТ ТОВ КАН (загальн.)1'!D2297</f>
        <v>K-600702</v>
      </c>
      <c r="D54" s="41" t="str">
        <f>'ПРАЙС-ЛИСТ ТОВ КАН (загальн.)1'!E2297</f>
        <v>Адаптер до сервоприводу M30 * 1,5</v>
      </c>
      <c r="E54" s="131">
        <f>'ПРАЙС-ЛИСТ ТОВ КАН (загальн.)1'!F2297</f>
        <v>2.86</v>
      </c>
      <c r="F54" s="117">
        <f>'ПРАЙС-ЛИСТ ТОВ КАН (загальн.)1'!G2297</f>
        <v>97.103999999999999</v>
      </c>
      <c r="G54" s="118" t="str">
        <f>'ПРАЙС-ЛИСТ ТОВ КАН (загальн.)1'!H2297</f>
        <v>шт.</v>
      </c>
      <c r="H54" s="113">
        <f>'ПРАЙС-ЛИСТ ТОВ КАН (загальн.)1'!I2297</f>
        <v>1835</v>
      </c>
    </row>
    <row r="55" spans="1:8" s="138" customFormat="1" ht="16.5" customHeight="1" x14ac:dyDescent="0.2">
      <c r="A55" s="128">
        <f>'ПРАЙС-ЛИСТ ТОВ КАН (загальн.)1'!A2298</f>
        <v>2286</v>
      </c>
      <c r="B55" s="129" t="str">
        <f>'ПРАЙС-ЛИСТ ТОВ КАН (загальн.)1'!C2298</f>
        <v>1802003002</v>
      </c>
      <c r="C55" s="113" t="str">
        <f>'ПРАЙС-ЛИСТ ТОВ КАН (загальн.)1'!D2298</f>
        <v>K-800019</v>
      </c>
      <c r="D55" s="41" t="str">
        <f>'ПРАЙС-ЛИСТ ТОВ КАН (загальн.)1'!E2298</f>
        <v>Адаптер SMART до сервоприводу M28 * 1,5</v>
      </c>
      <c r="E55" s="131">
        <f>'ПРАЙС-ЛИСТ ТОВ КАН (загальн.)1'!F2298</f>
        <v>2.96</v>
      </c>
      <c r="F55" s="117">
        <f>'ПРАЙС-ЛИСТ ТОВ КАН (загальн.)1'!G2298</f>
        <v>100.776</v>
      </c>
      <c r="G55" s="118" t="str">
        <f>'ПРАЙС-ЛИСТ ТОВ КАН (загальн.)1'!H2298</f>
        <v>шт.</v>
      </c>
      <c r="H55" s="113">
        <f>'ПРАЙС-ЛИСТ ТОВ КАН (загальн.)1'!I2298</f>
        <v>1835</v>
      </c>
    </row>
    <row r="56" spans="1:8" s="138" customFormat="1" ht="16.5" customHeight="1" x14ac:dyDescent="0.2">
      <c r="A56" s="128">
        <f>'ПРАЙС-ЛИСТ ТОВ КАН (загальн.)1'!A2299</f>
        <v>2287</v>
      </c>
      <c r="B56" s="129" t="str">
        <f>'ПРАЙС-ЛИСТ ТОВ КАН (загальн.)1'!C2299</f>
        <v>1802003003</v>
      </c>
      <c r="C56" s="113" t="str">
        <f>'ПРАЙС-ЛИСТ ТОВ КАН (загальн.)1'!D2299</f>
        <v>K-800012</v>
      </c>
      <c r="D56" s="41" t="str">
        <f>'ПРАЙС-ЛИСТ ТОВ КАН (загальн.)1'!E2299</f>
        <v>Сервопривід 230 V нормально відчинений (NO)</v>
      </c>
      <c r="E56" s="131">
        <f>'ПРАЙС-ЛИСТ ТОВ КАН (загальн.)1'!F2299</f>
        <v>63.23</v>
      </c>
      <c r="F56" s="117">
        <f>'ПРАЙС-ЛИСТ ТОВ КАН (загальн.)1'!G2299</f>
        <v>2149.752</v>
      </c>
      <c r="G56" s="118" t="str">
        <f>'ПРАЙС-ЛИСТ ТОВ КАН (загальн.)1'!H2299</f>
        <v>шт.</v>
      </c>
      <c r="H56" s="113">
        <f>'ПРАЙС-ЛИСТ ТОВ КАН (загальн.)1'!I2299</f>
        <v>1835</v>
      </c>
    </row>
    <row r="57" spans="1:8" s="138" customFormat="1" ht="16.5" customHeight="1" x14ac:dyDescent="0.2">
      <c r="A57" s="128">
        <f>'ПРАЙС-ЛИСТ ТОВ КАН (загальн.)1'!A2300</f>
        <v>2288</v>
      </c>
      <c r="B57" s="129" t="str">
        <f>'ПРАЙС-ЛИСТ ТОВ КАН (загальн.)1'!C2300</f>
        <v>1802003004</v>
      </c>
      <c r="C57" s="113" t="str">
        <f>'ПРАЙС-ЛИСТ ТОВ КАН (загальн.)1'!D2300</f>
        <v>K-800011</v>
      </c>
      <c r="D57" s="41" t="str">
        <f>'ПРАЙС-ЛИСТ ТОВ КАН (загальн.)1'!E2300</f>
        <v>Сервопривід 230 V нормально зачинений (NC)</v>
      </c>
      <c r="E57" s="131">
        <f>'ПРАЙС-ЛИСТ ТОВ КАН (загальн.)1'!F2300</f>
        <v>54.199999999999996</v>
      </c>
      <c r="F57" s="117">
        <f>'ПРАЙС-ЛИСТ ТОВ КАН (загальн.)1'!G2300</f>
        <v>1842.9359999999999</v>
      </c>
      <c r="G57" s="118" t="str">
        <f>'ПРАЙС-ЛИСТ ТОВ КАН (загальн.)1'!H2300</f>
        <v>шт.</v>
      </c>
      <c r="H57" s="113">
        <f>'ПРАЙС-ЛИСТ ТОВ КАН (загальн.)1'!I2300</f>
        <v>1835</v>
      </c>
    </row>
    <row r="58" spans="1:8" s="138" customFormat="1" ht="16.5" customHeight="1" x14ac:dyDescent="0.2">
      <c r="A58" s="128">
        <f>'ПРАЙС-ЛИСТ ТОВ КАН (загальн.)1'!A2301</f>
        <v>2289</v>
      </c>
      <c r="B58" s="129" t="str">
        <f>'ПРАЙС-ЛИСТ ТОВ КАН (загальн.)1'!C2301</f>
        <v>1802003005</v>
      </c>
      <c r="C58" s="113" t="str">
        <f>'ПРАЙС-ЛИСТ ТОВ КАН (загальн.)1'!D2301</f>
        <v>K-800014</v>
      </c>
      <c r="D58" s="41" t="str">
        <f>'ПРАЙС-ЛИСТ ТОВ КАН (загальн.)1'!E2301</f>
        <v>Сервопривід 24 V нормально відчинений (NO)</v>
      </c>
      <c r="E58" s="131">
        <f>'ПРАЙС-ЛИСТ ТОВ КАН (загальн.)1'!F2301</f>
        <v>63.23</v>
      </c>
      <c r="F58" s="117">
        <f>'ПРАЙС-ЛИСТ ТОВ КАН (загальн.)1'!G2301</f>
        <v>2149.752</v>
      </c>
      <c r="G58" s="118" t="str">
        <f>'ПРАЙС-ЛИСТ ТОВ КАН (загальн.)1'!H2301</f>
        <v>шт.</v>
      </c>
      <c r="H58" s="113">
        <f>'ПРАЙС-ЛИСТ ТОВ КАН (загальн.)1'!I2301</f>
        <v>1835</v>
      </c>
    </row>
    <row r="59" spans="1:8" s="138" customFormat="1" ht="16.5" customHeight="1" x14ac:dyDescent="0.2">
      <c r="A59" s="128">
        <f>'ПРАЙС-ЛИСТ ТОВ КАН (загальн.)1'!A2302</f>
        <v>2290</v>
      </c>
      <c r="B59" s="129" t="str">
        <f>'ПРАЙС-ЛИСТ ТОВ КАН (загальн.)1'!C2302</f>
        <v>1802003006</v>
      </c>
      <c r="C59" s="113" t="str">
        <f>'ПРАЙС-ЛИСТ ТОВ КАН (загальн.)1'!D2302</f>
        <v>K-800013</v>
      </c>
      <c r="D59" s="41" t="str">
        <f>'ПРАЙС-ЛИСТ ТОВ КАН (загальн.)1'!E2302</f>
        <v>Сервопривід 24 V нормально зачинений (NC)</v>
      </c>
      <c r="E59" s="131">
        <f>'ПРАЙС-ЛИСТ ТОВ КАН (загальн.)1'!F2302</f>
        <v>54.47</v>
      </c>
      <c r="F59" s="117">
        <f>'ПРАЙС-ЛИСТ ТОВ КАН (загальн.)1'!G2302</f>
        <v>1851.912</v>
      </c>
      <c r="G59" s="118" t="str">
        <f>'ПРАЙС-ЛИСТ ТОВ КАН (загальн.)1'!H2302</f>
        <v>шт.</v>
      </c>
      <c r="H59" s="113">
        <f>'ПРАЙС-ЛИСТ ТОВ КАН (загальн.)1'!I2302</f>
        <v>1835</v>
      </c>
    </row>
    <row r="60" spans="1:8" s="138" customFormat="1" ht="16.5" customHeight="1" x14ac:dyDescent="0.2">
      <c r="A60" s="128">
        <f>'ПРАЙС-ЛИСТ ТОВ КАН (загальн.)1'!A2303</f>
        <v>2291</v>
      </c>
      <c r="B60" s="129" t="str">
        <f>'ПРАЙС-ЛИСТ ТОВ КАН (загальн.)1'!C2303</f>
        <v>1802010000</v>
      </c>
      <c r="C60" s="113" t="str">
        <f>'ПРАЙС-ЛИСТ ТОВ КАН (загальн.)1'!D2303</f>
        <v>K-800020</v>
      </c>
      <c r="D60" s="41" t="str">
        <f>'ПРАЙС-ЛИСТ ТОВ КАН (загальн.)1'!E2303</f>
        <v>Антена зовнішня</v>
      </c>
      <c r="E60" s="131">
        <f>'ПРАЙС-ЛИСТ ТОВ КАН (загальн.)1'!F2303</f>
        <v>324.86</v>
      </c>
      <c r="F60" s="117">
        <f>'ПРАЙС-ЛИСТ ТОВ КАН (загальн.)1'!G2303</f>
        <v>11045.376</v>
      </c>
      <c r="G60" s="118" t="str">
        <f>'ПРАЙС-ЛИСТ ТОВ КАН (загальн.)1'!H2303</f>
        <v>шт.</v>
      </c>
      <c r="H60" s="113">
        <f>'ПРАЙС-ЛИСТ ТОВ КАН (загальн.)1'!I2303</f>
        <v>1835</v>
      </c>
    </row>
    <row r="61" spans="1:8" s="138" customFormat="1" ht="16.5" customHeight="1" x14ac:dyDescent="0.2">
      <c r="A61" s="128">
        <f>'ПРАЙС-ЛИСТ ТОВ КАН (загальн.)1'!A2304</f>
        <v>2292</v>
      </c>
      <c r="B61" s="129" t="str">
        <f>'ПРАЙС-ЛИСТ ТОВ КАН (загальн.)1'!C2304</f>
        <v>1802010002</v>
      </c>
      <c r="C61" s="113" t="str">
        <f>'ПРАЙС-ЛИСТ ТОВ КАН (загальн.)1'!D2304</f>
        <v>K-800022</v>
      </c>
      <c r="D61" s="41" t="str">
        <f>'ПРАЙС-ЛИСТ ТОВ КАН (загальн.)1'!E2304</f>
        <v>Ретранслятор сигналу (repeator)</v>
      </c>
      <c r="E61" s="131">
        <f>'ПРАЙС-ЛИСТ ТОВ КАН (загальн.)1'!F2304</f>
        <v>332.65</v>
      </c>
      <c r="F61" s="117">
        <f>'ПРАЙС-ЛИСТ ТОВ КАН (загальн.)1'!G2304</f>
        <v>11310.168</v>
      </c>
      <c r="G61" s="118" t="str">
        <f>'ПРАЙС-ЛИСТ ТОВ КАН (загальн.)1'!H2304</f>
        <v>шт.</v>
      </c>
      <c r="H61" s="113">
        <f>'ПРАЙС-ЛИСТ ТОВ КАН (загальн.)1'!I2304</f>
        <v>1835</v>
      </c>
    </row>
    <row r="62" spans="1:8" s="138" customFormat="1" ht="16.5" customHeight="1" x14ac:dyDescent="0.2">
      <c r="A62" s="128">
        <f>'ПРАЙС-ЛИСТ ТОВ КАН (загальн.)1'!A2305</f>
        <v>2293</v>
      </c>
      <c r="B62" s="129" t="str">
        <f>'ПРАЙС-ЛИСТ ТОВ КАН (загальн.)1'!C2305</f>
        <v>1802012002</v>
      </c>
      <c r="C62" s="113" t="str">
        <f>'ПРАЙС-ЛИСТ ТОВ КАН (загальн.)1'!D2305</f>
        <v>K-800208</v>
      </c>
      <c r="D62" s="41" t="str">
        <f>'ПРАЙС-ЛИСТ ТОВ КАН (загальн.)1'!E2305</f>
        <v>Датчик для термостата TH232-AF-230</v>
      </c>
      <c r="E62" s="131">
        <f>'ПРАЙС-ЛИСТ ТОВ КАН (загальн.)1'!F2305</f>
        <v>19.380000000000003</v>
      </c>
      <c r="F62" s="117">
        <f>'ПРАЙС-ЛИСТ ТОВ КАН (загальн.)1'!G2305</f>
        <v>658.92</v>
      </c>
      <c r="G62" s="118" t="str">
        <f>'ПРАЙС-ЛИСТ ТОВ КАН (загальн.)1'!H2305</f>
        <v>шт.</v>
      </c>
      <c r="H62" s="113">
        <f>'ПРАЙС-ЛИСТ ТОВ КАН (загальн.)1'!I2305</f>
        <v>1835</v>
      </c>
    </row>
    <row r="63" spans="1:8" s="138" customFormat="1" ht="16.5" customHeight="1" x14ac:dyDescent="0.2">
      <c r="A63" s="128">
        <f>'ПРАЙС-ЛИСТ ТОВ КАН (загальн.)1'!A2306</f>
        <v>2294</v>
      </c>
      <c r="B63" s="129" t="str">
        <f>'ПРАЙС-ЛИСТ ТОВ КАН (загальн.)1'!C2306</f>
        <v>1802012004</v>
      </c>
      <c r="C63" s="113" t="str">
        <f>'ПРАЙС-ЛИСТ ТОВ КАН (загальн.)1'!D2306</f>
        <v>K-800202</v>
      </c>
      <c r="D63" s="41" t="str">
        <f>'ПРАЙС-ЛИСТ ТОВ КАН (загальн.)1'!E2306</f>
        <v>Термостат з РК-дисплеєм 230V</v>
      </c>
      <c r="E63" s="131">
        <f>'ПРАЙС-ЛИСТ ТОВ КАН (загальн.)1'!F2306</f>
        <v>152.82999999999998</v>
      </c>
      <c r="F63" s="117">
        <f>'ПРАЙС-ЛИСТ ТОВ КАН (загальн.)1'!G2306</f>
        <v>5196.2879999999996</v>
      </c>
      <c r="G63" s="118" t="str">
        <f>'ПРАЙС-ЛИСТ ТОВ КАН (загальн.)1'!H2306</f>
        <v>шт.</v>
      </c>
      <c r="H63" s="113">
        <f>'ПРАЙС-ЛИСТ ТОВ КАН (загальн.)1'!I2306</f>
        <v>1835</v>
      </c>
    </row>
    <row r="64" spans="1:8" s="138" customFormat="1" ht="16.5" customHeight="1" x14ac:dyDescent="0.2">
      <c r="A64" s="128">
        <f>'ПРАЙС-ЛИСТ ТОВ КАН (загальн.)1'!A2307</f>
        <v>2295</v>
      </c>
      <c r="B64" s="129" t="str">
        <f>'ПРАЙС-ЛИСТ ТОВ КАН (загальн.)1'!C2307</f>
        <v>1802012005</v>
      </c>
      <c r="C64" s="113" t="str">
        <f>'ПРАЙС-ЛИСТ ТОВ КАН (загальн.)1'!D2307</f>
        <v>K-800204</v>
      </c>
      <c r="D64" s="41" t="str">
        <f>'ПРАЙС-ЛИСТ ТОВ КАН (загальн.)1'!E2307</f>
        <v>Термостат з РК-дисплеєм 24V</v>
      </c>
      <c r="E64" s="131">
        <f>'ПРАЙС-ЛИСТ ТОВ КАН (загальн.)1'!F2307</f>
        <v>152.82999999999998</v>
      </c>
      <c r="F64" s="117">
        <f>'ПРАЙС-ЛИСТ ТОВ КАН (загальн.)1'!G2307</f>
        <v>5196.2879999999996</v>
      </c>
      <c r="G64" s="118" t="str">
        <f>'ПРАЙС-ЛИСТ ТОВ КАН (загальн.)1'!H2307</f>
        <v>шт.</v>
      </c>
      <c r="H64" s="113">
        <f>'ПРАЙС-ЛИСТ ТОВ КАН (загальн.)1'!I2307</f>
        <v>1835</v>
      </c>
    </row>
    <row r="65" spans="1:8" s="138" customFormat="1" ht="16.5" customHeight="1" x14ac:dyDescent="0.2">
      <c r="A65" s="128">
        <f>'ПРАЙС-ЛИСТ ТОВ КАН (загальн.)1'!A2308</f>
        <v>2296</v>
      </c>
      <c r="B65" s="129" t="str">
        <f>'ПРАЙС-ЛИСТ ТОВ КАН (загальн.)1'!C2308</f>
        <v>1802012006</v>
      </c>
      <c r="C65" s="113" t="str">
        <f>'ПРАЙС-ЛИСТ ТОВ КАН (загальн.)1'!D2308</f>
        <v>K-800206</v>
      </c>
      <c r="D65" s="41" t="str">
        <f>'ПРАЙС-ЛИСТ ТОВ КАН (загальн.)1'!E2308</f>
        <v>Датчик для термостата 230V і 24V - кабель 3 м</v>
      </c>
      <c r="E65" s="131">
        <f>'ПРАЙС-ЛИСТ ТОВ КАН (загальн.)1'!F2308</f>
        <v>40.93</v>
      </c>
      <c r="F65" s="117">
        <f>'ПРАЙС-ЛИСТ ТОВ КАН (загальн.)1'!G2308</f>
        <v>1391.6880000000001</v>
      </c>
      <c r="G65" s="118" t="str">
        <f>'ПРАЙС-ЛИСТ ТОВ КАН (загальн.)1'!H2308</f>
        <v>шт.</v>
      </c>
      <c r="H65" s="113">
        <f>'ПРАЙС-ЛИСТ ТОВ КАН (загальн.)1'!I2308</f>
        <v>1835</v>
      </c>
    </row>
    <row r="66" spans="1:8" s="138" customFormat="1" ht="16.5" customHeight="1" x14ac:dyDescent="0.2">
      <c r="A66" s="128">
        <f>'ПРАЙС-ЛИСТ ТОВ КАН (загальн.)1'!A2309</f>
        <v>2297</v>
      </c>
      <c r="B66" s="129" t="str">
        <f>'ПРАЙС-ЛИСТ ТОВ КАН (загальн.)1'!C2309</f>
        <v>1802047000</v>
      </c>
      <c r="C66" s="113" t="str">
        <f>'ПРАЙС-ЛИСТ ТОВ КАН (загальн.)1'!D2309</f>
        <v>K-802304</v>
      </c>
      <c r="D66" s="41" t="str">
        <f>'ПРАЙС-ЛИСТ ТОВ КАН (загальн.)1'!E2309</f>
        <v>Датчик снігу то льоду з кабелем 15 м</v>
      </c>
      <c r="E66" s="131">
        <f>'ПРАЙС-ЛИСТ ТОВ КАН (загальн.)1'!F2309</f>
        <v>692.54</v>
      </c>
      <c r="F66" s="117">
        <f>'ПРАЙС-ЛИСТ ТОВ КАН (загальн.)1'!G2309</f>
        <v>23546.495999999999</v>
      </c>
      <c r="G66" s="118" t="str">
        <f>'ПРАЙС-ЛИСТ ТОВ КАН (загальн.)1'!H2309</f>
        <v>шт.</v>
      </c>
      <c r="H66" s="113">
        <f>'ПРАЙС-ЛИСТ ТОВ КАН (загальн.)1'!I2309</f>
        <v>1835</v>
      </c>
    </row>
    <row r="67" spans="1:8" s="138" customFormat="1" ht="16.5" customHeight="1" x14ac:dyDescent="0.2">
      <c r="A67" s="128">
        <f>'ПРАЙС-ЛИСТ ТОВ КАН (загальн.)1'!A2310</f>
        <v>2298</v>
      </c>
      <c r="B67" s="129" t="str">
        <f>'ПРАЙС-ЛИСТ ТОВ КАН (загальн.)1'!C2310</f>
        <v>1802047001</v>
      </c>
      <c r="C67" s="113" t="str">
        <f>'ПРАЙС-ЛИСТ ТОВ КАН (загальн.)1'!D2310</f>
        <v>K-802306</v>
      </c>
      <c r="D67" s="41" t="str">
        <f>'ПРАЙС-ЛИСТ ТОВ КАН (загальн.)1'!E2310</f>
        <v>Датчик температури та вологості</v>
      </c>
      <c r="E67" s="131">
        <f>'ПРАЙС-ЛИСТ ТОВ КАН (загальн.)1'!F2310</f>
        <v>692.54</v>
      </c>
      <c r="F67" s="117">
        <f>'ПРАЙС-ЛИСТ ТОВ КАН (загальн.)1'!G2310</f>
        <v>23546.495999999999</v>
      </c>
      <c r="G67" s="118" t="str">
        <f>'ПРАЙС-ЛИСТ ТОВ КАН (загальн.)1'!H2310</f>
        <v>шт.</v>
      </c>
      <c r="H67" s="113">
        <f>'ПРАЙС-ЛИСТ ТОВ КАН (загальн.)1'!I2310</f>
        <v>1835</v>
      </c>
    </row>
    <row r="68" spans="1:8" s="138" customFormat="1" ht="16.5" customHeight="1" x14ac:dyDescent="0.2">
      <c r="A68" s="128">
        <f>'ПРАЙС-ЛИСТ ТОВ КАН (загальн.)1'!A2311</f>
        <v>2299</v>
      </c>
      <c r="B68" s="129" t="str">
        <f>'ПРАЙС-ЛИСТ ТОВ КАН (загальн.)1'!C2311</f>
        <v>1802047003</v>
      </c>
      <c r="C68" s="113" t="str">
        <f>'ПРАЙС-ЛИСТ ТОВ КАН (загальн.)1'!D2311</f>
        <v>K-802305</v>
      </c>
      <c r="D68" s="41" t="str">
        <f>'ПРАЙС-ЛИСТ ТОВ КАН (загальн.)1'!E2311</f>
        <v>Контролер системи протиожеледиці для відкритих поверхонь</v>
      </c>
      <c r="E68" s="131">
        <f>'ПРАЙС-ЛИСТ ТОВ КАН (загальн.)1'!F2311</f>
        <v>642.54</v>
      </c>
      <c r="F68" s="117">
        <f>'ПРАЙС-ЛИСТ ТОВ КАН (загальн.)1'!G2311</f>
        <v>21846.36</v>
      </c>
      <c r="G68" s="118" t="str">
        <f>'ПРАЙС-ЛИСТ ТОВ КАН (загальн.)1'!H2311</f>
        <v>шт.</v>
      </c>
      <c r="H68" s="113">
        <f>'ПРАЙС-ЛИСТ ТОВ КАН (загальн.)1'!I2311</f>
        <v>1835</v>
      </c>
    </row>
    <row r="69" spans="1:8" s="138" customFormat="1" ht="16.5" customHeight="1" x14ac:dyDescent="0.2">
      <c r="A69" s="128">
        <f>'ПРАЙС-ЛИСТ ТОВ КАН (загальн.)1'!A2312</f>
        <v>2300</v>
      </c>
      <c r="B69" s="129" t="str">
        <f>'ПРАЙС-ЛИСТ ТОВ КАН (загальн.)1'!C2312</f>
        <v>1802108004</v>
      </c>
      <c r="C69" s="113" t="str">
        <f>'ПРАЙС-ЛИСТ ТОВ КАН (загальн.)1'!D2312</f>
        <v>K-600800</v>
      </c>
      <c r="D69" s="41" t="str">
        <f>'ПРАЙС-ЛИСТ ТОВ КАН (загальн.)1'!E2312</f>
        <v>Голівка до розподілювача серії 73A і 77A</v>
      </c>
      <c r="E69" s="131">
        <f>'ПРАЙС-ЛИСТ ТОВ КАН (загальн.)1'!F2312</f>
        <v>67.67</v>
      </c>
      <c r="F69" s="117">
        <f>'ПРАЙС-ЛИСТ ТОВ КАН (загальн.)1'!G2312</f>
        <v>2300.712</v>
      </c>
      <c r="G69" s="118" t="str">
        <f>'ПРАЙС-ЛИСТ ТОВ КАН (загальн.)1'!H2312</f>
        <v>шт.</v>
      </c>
      <c r="H69" s="113">
        <f>'ПРАЙС-ЛИСТ ТОВ КАН (загальн.)1'!I2312</f>
        <v>1835</v>
      </c>
    </row>
    <row r="70" spans="1:8" s="138" customFormat="1" ht="16.5" customHeight="1" x14ac:dyDescent="0.2">
      <c r="A70" s="128">
        <f>'ПРАЙС-ЛИСТ ТОВ КАН (загальн.)1'!A2313</f>
        <v>2301</v>
      </c>
      <c r="B70" s="129" t="str">
        <f>'ПРАЙС-ЛИСТ ТОВ КАН (загальн.)1'!C2313</f>
        <v>1802108006</v>
      </c>
      <c r="C70" s="113" t="str">
        <f>'ПРАЙС-ЛИСТ ТОВ КАН (загальн.)1'!D2313</f>
        <v>K-600802</v>
      </c>
      <c r="D70" s="41" t="str">
        <f>'ПРАЙС-ЛИСТ ТОВ КАН (загальн.)1'!E2313</f>
        <v>Голівка до розподілювача серії 73A і 77A</v>
      </c>
      <c r="E70" s="131">
        <f>'ПРАЙС-ЛИСТ ТОВ КАН (загальн.)1'!F2313</f>
        <v>68.38000000000001</v>
      </c>
      <c r="F70" s="117">
        <f>'ПРАЙС-ЛИСТ ТОВ КАН (загальн.)1'!G2313</f>
        <v>2324.7840000000001</v>
      </c>
      <c r="G70" s="118" t="str">
        <f>'ПРАЙС-ЛИСТ ТОВ КАН (загальн.)1'!H2313</f>
        <v>шт.</v>
      </c>
      <c r="H70" s="113">
        <f>'ПРАЙС-ЛИСТ ТОВ КАН (загальн.)1'!I2313</f>
        <v>1835</v>
      </c>
    </row>
    <row r="71" spans="1:8" s="138" customFormat="1" ht="16.5" customHeight="1" x14ac:dyDescent="0.2">
      <c r="A71" s="128">
        <f>'ПРАЙС-ЛИСТ ТОВ КАН (загальн.)1'!A2314</f>
        <v>2302</v>
      </c>
      <c r="B71" s="129" t="str">
        <f>'ПРАЙС-ЛИСТ ТОВ КАН (загальн.)1'!C2314</f>
        <v>1802108008</v>
      </c>
      <c r="C71" s="113">
        <f>'ПРАЙС-ЛИСТ ТОВ КАН (загальн.)1'!D2314</f>
        <v>1802108008</v>
      </c>
      <c r="D71" s="41" t="str">
        <f>'ПРАЙС-ЛИСТ ТОВ КАН (загальн.)1'!E2314</f>
        <v>Головка термостатична з накладним датчиком для колекторів InoxFlow - M30x1.5</v>
      </c>
      <c r="E71" s="131">
        <f>'ПРАЙС-ЛИСТ ТОВ КАН (загальн.)1'!F2314</f>
        <v>75.209999999999994</v>
      </c>
      <c r="F71" s="117">
        <f>'ПРАЙС-ЛИСТ ТОВ КАН (загальн.)1'!G2314</f>
        <v>2557.3440000000001</v>
      </c>
      <c r="G71" s="118" t="str">
        <f>'ПРАЙС-ЛИСТ ТОВ КАН (загальн.)1'!H2314</f>
        <v>шт.</v>
      </c>
      <c r="H71" s="113">
        <f>'ПРАЙС-ЛИСТ ТОВ КАН (загальн.)1'!I2314</f>
        <v>1835</v>
      </c>
    </row>
    <row r="72" spans="1:8" s="138" customFormat="1" ht="16.5" customHeight="1" x14ac:dyDescent="0.2">
      <c r="A72" s="128">
        <f>'ПРАЙС-ЛИСТ ТОВ КАН (загальн.)1'!A2315</f>
        <v>2303</v>
      </c>
      <c r="B72" s="129" t="str">
        <f>'ПРАЙС-ЛИСТ ТОВ КАН (загальн.)1'!C2315</f>
        <v>1802166001</v>
      </c>
      <c r="C72" s="113" t="str">
        <f>'ПРАЙС-ЛИСТ ТОВ КАН (загальн.)1'!D2315</f>
        <v>002160N</v>
      </c>
      <c r="D72" s="41" t="str">
        <f>'ПРАЙС-ЛИСТ ТОВ КАН (загальн.)1'!E2315</f>
        <v>Датчик кімнатної температури з дистанційним управлінням, оснащений LCD екраном</v>
      </c>
      <c r="E72" s="131">
        <f>'ПРАЙС-ЛИСТ ТОВ КАН (загальн.)1'!F2315</f>
        <v>173.64</v>
      </c>
      <c r="F72" s="117">
        <f>'ПРАЙС-ЛИСТ ТОВ КАН (загальн.)1'!G2315</f>
        <v>5903.76</v>
      </c>
      <c r="G72" s="118" t="str">
        <f>'ПРАЙС-ЛИСТ ТОВ КАН (загальн.)1'!H2315</f>
        <v>шт.</v>
      </c>
      <c r="H72" s="113">
        <f>'ПРАЙС-ЛИСТ ТОВ КАН (загальн.)1'!I2315</f>
        <v>1835</v>
      </c>
    </row>
    <row r="73" spans="1:8" s="138" customFormat="1" ht="16.5" customHeight="1" x14ac:dyDescent="0.2">
      <c r="A73" s="128">
        <f>'ПРАЙС-ЛИСТ ТОВ КАН (загальн.)1'!A2316</f>
        <v>2304</v>
      </c>
      <c r="B73" s="129" t="str">
        <f>'ПРАЙС-ЛИСТ ТОВ КАН (загальн.)1'!C2316</f>
        <v>1802166004</v>
      </c>
      <c r="C73" s="113" t="str">
        <f>'ПРАЙС-ЛИСТ ТОВ КАН (загальн.)1'!D2316</f>
        <v>014001</v>
      </c>
      <c r="D73" s="41" t="str">
        <f>'ПРАЙС-ЛИСТ ТОВ КАН (загальн.)1'!E2316</f>
        <v>Змішувач H 6 Ms чотирьохходовий 1 "з байпасом</v>
      </c>
      <c r="E73" s="131">
        <f>'ПРАЙС-ЛИСТ ТОВ КАН (загальн.)1'!F2316</f>
        <v>264.62</v>
      </c>
      <c r="F73" s="117">
        <f>'ПРАЙС-ЛИСТ ТОВ КАН (загальн.)1'!G2316</f>
        <v>8997.2160000000003</v>
      </c>
      <c r="G73" s="118" t="str">
        <f>'ПРАЙС-ЛИСТ ТОВ КАН (загальн.)1'!H2316</f>
        <v>шт.</v>
      </c>
      <c r="H73" s="113">
        <f>'ПРАЙС-ЛИСТ ТОВ КАН (загальн.)1'!I2316</f>
        <v>1835</v>
      </c>
    </row>
    <row r="74" spans="1:8" s="138" customFormat="1" ht="16.5" customHeight="1" x14ac:dyDescent="0.2">
      <c r="A74" s="128">
        <f>'ПРАЙС-ЛИСТ ТОВ КАН (загальн.)1'!A2317</f>
        <v>2305</v>
      </c>
      <c r="B74" s="129" t="str">
        <f>'ПРАЙС-ЛИСТ ТОВ КАН (загальн.)1'!C2317</f>
        <v>1802166016</v>
      </c>
      <c r="C74" s="113" t="str">
        <f>'ПРАЙС-ЛИСТ ТОВ КАН (загальн.)1'!D2317</f>
        <v>010454</v>
      </c>
      <c r="D74" s="41" t="str">
        <f>'ПРАЙС-ЛИСТ ТОВ КАН (загальн.)1'!E2317</f>
        <v>Змішувач з чотирьохходовим вентилем - KAN-Bloc T-60 Delta HE 55 з ізоляцією</v>
      </c>
      <c r="E74" s="131">
        <f>'ПРАЙС-ЛИСТ ТОВ КАН (загальн.)1'!F2317</f>
        <v>1186.52</v>
      </c>
      <c r="F74" s="117">
        <f>'ПРАЙС-ЛИСТ ТОВ КАН (загальн.)1'!G2317</f>
        <v>40341.815999999999</v>
      </c>
      <c r="G74" s="118" t="str">
        <f>'ПРАЙС-ЛИСТ ТОВ КАН (загальн.)1'!H2317</f>
        <v>шт.</v>
      </c>
      <c r="H74" s="113">
        <f>'ПРАЙС-ЛИСТ ТОВ КАН (загальн.)1'!I2317</f>
        <v>1835</v>
      </c>
    </row>
    <row r="75" spans="1:8" s="138" customFormat="1" ht="16.5" customHeight="1" x14ac:dyDescent="0.2">
      <c r="A75" s="128">
        <f>'ПРАЙС-ЛИСТ ТОВ КАН (загальн.)1'!A2318</f>
        <v>2306</v>
      </c>
      <c r="B75" s="129" t="str">
        <f>'ПРАЙС-ЛИСТ ТОВ КАН (загальн.)1'!C2318</f>
        <v>1802166017</v>
      </c>
      <c r="C75" s="113" t="str">
        <f>'ПРАЙС-ЛИСТ ТОВ КАН (загальн.)1'!D2318</f>
        <v>002187N</v>
      </c>
      <c r="D75" s="41" t="str">
        <f>'ПРАЙС-ЛИСТ ТОВ КАН (загальн.)1'!E2318</f>
        <v>Погодний регулятор,призначений для монтажу на стіні</v>
      </c>
      <c r="E75" s="131">
        <f>'ПРАЙС-ЛИСТ ТОВ КАН (загальн.)1'!F2318</f>
        <v>310.70999999999998</v>
      </c>
      <c r="F75" s="117">
        <f>'ПРАЙС-ЛИСТ ТОВ КАН (загальн.)1'!G2318</f>
        <v>10564.343999999999</v>
      </c>
      <c r="G75" s="118" t="str">
        <f>'ПРАЙС-ЛИСТ ТОВ КАН (загальн.)1'!H2318</f>
        <v>шт.</v>
      </c>
      <c r="H75" s="113">
        <f>'ПРАЙС-ЛИСТ ТОВ КАН (загальн.)1'!I2318</f>
        <v>1835</v>
      </c>
    </row>
    <row r="76" spans="1:8" s="138" customFormat="1" ht="16.5" customHeight="1" x14ac:dyDescent="0.2">
      <c r="A76" s="128">
        <f>'ПРАЙС-ЛИСТ ТОВ КАН (загальн.)1'!A2319</f>
        <v>2307</v>
      </c>
      <c r="B76" s="129" t="str">
        <f>'ПРАЙС-ЛИСТ ТОВ КАН (загальн.)1'!C2319</f>
        <v>1802166019</v>
      </c>
      <c r="C76" s="113" t="str">
        <f>'ПРАЙС-ЛИСТ ТОВ КАН (загальн.)1'!D2319</f>
        <v>004002</v>
      </c>
      <c r="D76" s="41" t="str">
        <f>'ПРАЙС-ЛИСТ ТОВ КАН (загальн.)1'!E2319</f>
        <v>Сервопривід SM 4</v>
      </c>
      <c r="E76" s="131">
        <f>'ПРАЙС-ЛИСТ ТОВ КАН (загальн.)1'!F2319</f>
        <v>272.68</v>
      </c>
      <c r="F76" s="117">
        <f>'ПРАЙС-ЛИСТ ТОВ КАН (загальн.)1'!G2319</f>
        <v>9270.9840000000004</v>
      </c>
      <c r="G76" s="118" t="str">
        <f>'ПРАЙС-ЛИСТ ТОВ КАН (загальн.)1'!H2319</f>
        <v>шт.</v>
      </c>
      <c r="H76" s="113">
        <f>'ПРАЙС-ЛИСТ ТОВ КАН (загальн.)1'!I2319</f>
        <v>1835</v>
      </c>
    </row>
    <row r="77" spans="1:8" s="138" customFormat="1" ht="16.5" customHeight="1" x14ac:dyDescent="0.2">
      <c r="A77" s="128">
        <f>'ПРАЙС-ЛИСТ ТОВ КАН (загальн.)1'!A2320</f>
        <v>2308</v>
      </c>
      <c r="B77" s="129" t="str">
        <f>'ПРАЙС-ЛИСТ ТОВ КАН (загальн.)1'!C2320</f>
        <v>1802183000</v>
      </c>
      <c r="C77" s="113" t="str">
        <f>'ПРАЙС-ЛИСТ ТОВ КАН (загальн.)1'!D2320</f>
        <v>K-801300</v>
      </c>
      <c r="D77" s="41" t="str">
        <f>'ПРАЙС-ЛИСТ ТОВ КАН (загальн.)1'!E2320</f>
        <v>Комплект для підлогового опалення: вентиль з термостатичною головкою і повітрявідвідник</v>
      </c>
      <c r="E77" s="131">
        <f>'ПРАЙС-ЛИСТ ТОВ КАН (загальн.)1'!F2320</f>
        <v>181.63</v>
      </c>
      <c r="F77" s="117">
        <f>'ПРАЙС-ЛИСТ ТОВ КАН (загальн.)1'!G2320</f>
        <v>6175.4880000000003</v>
      </c>
      <c r="G77" s="118" t="str">
        <f>'ПРАЙС-ЛИСТ ТОВ КАН (загальн.)1'!H2320</f>
        <v>шт.</v>
      </c>
      <c r="H77" s="113">
        <f>'ПРАЙС-ЛИСТ ТОВ КАН (загальн.)1'!I2320</f>
        <v>1835</v>
      </c>
    </row>
    <row r="78" spans="1:8" s="138" customFormat="1" ht="16.5" customHeight="1" x14ac:dyDescent="0.2">
      <c r="A78" s="128">
        <f>'ПРАЙС-ЛИСТ ТОВ КАН (загальн.)1'!A2321</f>
        <v>2309</v>
      </c>
      <c r="B78" s="129" t="str">
        <f>'ПРАЙС-ЛИСТ ТОВ КАН (загальн.)1'!C2321</f>
        <v>1802212013</v>
      </c>
      <c r="C78" s="113" t="str">
        <f>'ПРАЙС-ЛИСТ ТОВ КАН (загальн.)1'!D2321</f>
        <v>K-800230</v>
      </c>
      <c r="D78" s="41" t="str">
        <f>'ПРАЙС-ЛИСТ ТОВ КАН (загальн.)1'!E2321</f>
        <v>Клемна колодка Basic+ опалення/охолодження - 10 зон 230V (18 сервоприводів)</v>
      </c>
      <c r="E78" s="131">
        <f>'ПРАЙС-ЛИСТ ТОВ КАН (загальн.)1'!F2321</f>
        <v>200.23</v>
      </c>
      <c r="F78" s="117">
        <f>'ПРАЙС-ЛИСТ ТОВ КАН (загальн.)1'!G2321</f>
        <v>6807.8879999999999</v>
      </c>
      <c r="G78" s="118" t="str">
        <f>'ПРАЙС-ЛИСТ ТОВ КАН (загальн.)1'!H2321</f>
        <v>шт.</v>
      </c>
      <c r="H78" s="113">
        <f>'ПРАЙС-ЛИСТ ТОВ КАН (загальн.)1'!I2321</f>
        <v>1835</v>
      </c>
    </row>
    <row r="79" spans="1:8" s="138" customFormat="1" ht="16.5" customHeight="1" x14ac:dyDescent="0.2">
      <c r="A79" s="128">
        <f>'ПРАЙС-ЛИСТ ТОВ КАН (загальн.)1'!A2322</f>
        <v>2310</v>
      </c>
      <c r="B79" s="129" t="str">
        <f>'ПРАЙС-ЛИСТ ТОВ КАН (загальн.)1'!C2322</f>
        <v>1802212014</v>
      </c>
      <c r="C79" s="113" t="str">
        <f>'ПРАЙС-ЛИСТ ТОВ КАН (загальн.)1'!D2322</f>
        <v>K-800228</v>
      </c>
      <c r="D79" s="41" t="str">
        <f>'ПРАЙС-ЛИСТ ТОВ КАН (загальн.)1'!E2322</f>
        <v>Клемна колодка Basic+ опалення/охолодження - 10 зон 24V (18 сервоприводів)</v>
      </c>
      <c r="E79" s="131">
        <f>'ПРАЙС-ЛИСТ ТОВ КАН (загальн.)1'!F2322</f>
        <v>203.13</v>
      </c>
      <c r="F79" s="117">
        <f>'ПРАЙС-ЛИСТ ТОВ КАН (загальн.)1'!G2322</f>
        <v>6906.6239999999998</v>
      </c>
      <c r="G79" s="118" t="str">
        <f>'ПРАЙС-ЛИСТ ТОВ КАН (загальн.)1'!H2322</f>
        <v>шт.</v>
      </c>
      <c r="H79" s="113">
        <f>'ПРАЙС-ЛИСТ ТОВ КАН (загальн.)1'!I2322</f>
        <v>1835</v>
      </c>
    </row>
    <row r="80" spans="1:8" s="138" customFormat="1" ht="16.5" customHeight="1" x14ac:dyDescent="0.2">
      <c r="A80" s="128">
        <f>'ПРАЙС-ЛИСТ ТОВ КАН (загальн.)1'!A2323</f>
        <v>2311</v>
      </c>
      <c r="B80" s="129" t="str">
        <f>'ПРАЙС-ЛИСТ ТОВ КАН (загальн.)1'!C2323</f>
        <v>1802212015</v>
      </c>
      <c r="C80" s="113" t="str">
        <f>'ПРАЙС-ЛИСТ ТОВ КАН (загальн.)1'!D2323</f>
        <v>K-800226</v>
      </c>
      <c r="D80" s="41" t="str">
        <f>'ПРАЙС-ЛИСТ ТОВ КАН (загальн.)1'!E2323</f>
        <v>Клемна колодка Basic+ опалення/охолодження - 6 зон 230V (15 сервоприводів)</v>
      </c>
      <c r="E80" s="131">
        <f>'ПРАЙС-ЛИСТ ТОВ КАН (загальн.)1'!F2323</f>
        <v>186.10999999999999</v>
      </c>
      <c r="F80" s="117">
        <f>'ПРАЙС-ЛИСТ ТОВ КАН (загальн.)1'!G2323</f>
        <v>6327.6719999999996</v>
      </c>
      <c r="G80" s="118" t="str">
        <f>'ПРАЙС-ЛИСТ ТОВ КАН (загальн.)1'!H2323</f>
        <v>шт.</v>
      </c>
      <c r="H80" s="113">
        <f>'ПРАЙС-ЛИСТ ТОВ КАН (загальн.)1'!I2323</f>
        <v>1835</v>
      </c>
    </row>
    <row r="81" spans="1:8" s="138" customFormat="1" ht="16.5" customHeight="1" x14ac:dyDescent="0.2">
      <c r="A81" s="128">
        <f>'ПРАЙС-ЛИСТ ТОВ КАН (загальн.)1'!A2324</f>
        <v>2312</v>
      </c>
      <c r="B81" s="129" t="str">
        <f>'ПРАЙС-ЛИСТ ТОВ КАН (загальн.)1'!C2324</f>
        <v>1802212016</v>
      </c>
      <c r="C81" s="113" t="str">
        <f>'ПРАЙС-ЛИСТ ТОВ КАН (загальн.)1'!D2324</f>
        <v>K-800224</v>
      </c>
      <c r="D81" s="41" t="str">
        <f>'ПРАЙС-ЛИСТ ТОВ КАН (загальн.)1'!E2324</f>
        <v>Клемна колодка Basic+ опалення/охолодження - 6 зон 24V (15 сервоприводів)</v>
      </c>
      <c r="E81" s="131">
        <f>'ПРАЙС-ЛИСТ ТОВ КАН (загальн.)1'!F2324</f>
        <v>188.79999999999998</v>
      </c>
      <c r="F81" s="117">
        <f>'ПРАЙС-ЛИСТ ТОВ КАН (загальн.)1'!G2324</f>
        <v>6419.0640000000003</v>
      </c>
      <c r="G81" s="118" t="str">
        <f>'ПРАЙС-ЛИСТ ТОВ КАН (загальн.)1'!H2324</f>
        <v>шт.</v>
      </c>
      <c r="H81" s="113">
        <f>'ПРАЙС-ЛИСТ ТОВ КАН (загальн.)1'!I2324</f>
        <v>1835</v>
      </c>
    </row>
    <row r="82" spans="1:8" s="138" customFormat="1" ht="16.5" customHeight="1" x14ac:dyDescent="0.2">
      <c r="A82" s="128">
        <f>'ПРАЙС-ЛИСТ ТОВ КАН (загальн.)1'!A2325</f>
        <v>2313</v>
      </c>
      <c r="B82" s="129" t="str">
        <f>'ПРАЙС-ЛИСТ ТОВ КАН (загальн.)1'!C2325</f>
        <v>1802265007</v>
      </c>
      <c r="C82" s="113" t="str">
        <f>'ПРАЙС-ЛИСТ ТОВ КАН (загальн.)1'!D2325</f>
        <v>K-800016</v>
      </c>
      <c r="D82" s="41" t="str">
        <f>'ПРАЙС-ЛИСТ ТОВ КАН (загальн.)1'!E2325</f>
        <v>Клемна колодка 230 V з LAN для 12 термостатів</v>
      </c>
      <c r="E82" s="131">
        <f>'ПРАЙС-ЛИСТ ТОВ КАН (загальн.)1'!F2325</f>
        <v>839.7</v>
      </c>
      <c r="F82" s="117">
        <f>'ПРАЙС-ЛИСТ ТОВ КАН (загальн.)1'!G2325</f>
        <v>28549.8</v>
      </c>
      <c r="G82" s="118" t="str">
        <f>'ПРАЙС-ЛИСТ ТОВ КАН (загальн.)1'!H2325</f>
        <v>шт.</v>
      </c>
      <c r="H82" s="113">
        <f>'ПРАЙС-ЛИСТ ТОВ КАН (загальн.)1'!I2325</f>
        <v>1835</v>
      </c>
    </row>
    <row r="83" spans="1:8" s="138" customFormat="1" ht="16.5" customHeight="1" x14ac:dyDescent="0.2">
      <c r="A83" s="128">
        <f>'ПРАЙС-ЛИСТ ТОВ КАН (загальн.)1'!A2326</f>
        <v>2314</v>
      </c>
      <c r="B83" s="129" t="str">
        <f>'ПРАЙС-ЛИСТ ТОВ КАН (загальн.)1'!C2326</f>
        <v>1802265008</v>
      </c>
      <c r="C83" s="113" t="str">
        <f>'ПРАЙС-ЛИСТ ТОВ КАН (загальн.)1'!D2326</f>
        <v>K-800007</v>
      </c>
      <c r="D83" s="41" t="str">
        <f>'ПРАЙС-ЛИСТ ТОВ КАН (загальн.)1'!E2326</f>
        <v>Клемна колодка 230 V з LAN для 4 термостатів</v>
      </c>
      <c r="E83" s="131">
        <f>'ПРАЙС-ЛИСТ ТОВ КАН (загальн.)1'!F2326</f>
        <v>625.41</v>
      </c>
      <c r="F83" s="117">
        <f>'ПРАЙС-ЛИСТ ТОВ КАН (загальн.)1'!G2326</f>
        <v>21264.144</v>
      </c>
      <c r="G83" s="118" t="str">
        <f>'ПРАЙС-ЛИСТ ТОВ КАН (загальн.)1'!H2326</f>
        <v>шт.</v>
      </c>
      <c r="H83" s="113">
        <f>'ПРАЙС-ЛИСТ ТОВ КАН (загальн.)1'!I2326</f>
        <v>1835</v>
      </c>
    </row>
    <row r="84" spans="1:8" s="138" customFormat="1" ht="16.5" customHeight="1" x14ac:dyDescent="0.2">
      <c r="A84" s="128">
        <f>'ПРАЙС-ЛИСТ ТОВ КАН (загальн.)1'!A2327</f>
        <v>2315</v>
      </c>
      <c r="B84" s="129" t="str">
        <f>'ПРАЙС-ЛИСТ ТОВ КАН (загальн.)1'!C2327</f>
        <v>1802265009</v>
      </c>
      <c r="C84" s="113" t="str">
        <f>'ПРАЙС-ЛИСТ ТОВ КАН (загальн.)1'!D2327</f>
        <v>K-800009</v>
      </c>
      <c r="D84" s="41" t="str">
        <f>'ПРАЙС-ЛИСТ ТОВ КАН (загальн.)1'!E2327</f>
        <v>Клемна колодка 230 V з LAN для 8 термостатів</v>
      </c>
      <c r="E84" s="131">
        <f>'ПРАЙС-ЛИСТ ТОВ КАН (загальн.)1'!F2327</f>
        <v>728.84</v>
      </c>
      <c r="F84" s="117">
        <f>'ПРАЙС-ЛИСТ ТОВ КАН (загальн.)1'!G2327</f>
        <v>24780.696</v>
      </c>
      <c r="G84" s="118" t="str">
        <f>'ПРАЙС-ЛИСТ ТОВ КАН (загальн.)1'!H2327</f>
        <v>шт.</v>
      </c>
      <c r="H84" s="113">
        <f>'ПРАЙС-ЛИСТ ТОВ КАН (загальн.)1'!I2327</f>
        <v>1835</v>
      </c>
    </row>
    <row r="85" spans="1:8" s="138" customFormat="1" ht="16.5" customHeight="1" x14ac:dyDescent="0.2">
      <c r="A85" s="128">
        <f>'ПРАЙС-ЛИСТ ТОВ КАН (загальн.)1'!A2328</f>
        <v>2316</v>
      </c>
      <c r="B85" s="129" t="str">
        <f>'ПРАЙС-ЛИСТ ТОВ КАН (загальн.)1'!C2328</f>
        <v>1802265010</v>
      </c>
      <c r="C85" s="113" t="str">
        <f>'ПРАЙС-ЛИСТ ТОВ КАН (загальн.)1'!D2328</f>
        <v>K-800018</v>
      </c>
      <c r="D85" s="41" t="str">
        <f>'ПРАЙС-ЛИСТ ТОВ КАН (загальн.)1'!E2328</f>
        <v>Клеммна колодка 24 V з LAN та трансформатором для 12 термостатів</v>
      </c>
      <c r="E85" s="131">
        <f>'ПРАЙС-ЛИСТ ТОВ КАН (загальн.)1'!F2328</f>
        <v>895.96</v>
      </c>
      <c r="F85" s="117">
        <f>'ПРАЙС-ЛИСТ ТОВ КАН (загальн.)1'!G2328</f>
        <v>30462.504000000001</v>
      </c>
      <c r="G85" s="118" t="str">
        <f>'ПРАЙС-ЛИСТ ТОВ КАН (загальн.)1'!H2328</f>
        <v>шт.</v>
      </c>
      <c r="H85" s="113">
        <f>'ПРАЙС-ЛИСТ ТОВ КАН (загальн.)1'!I2328</f>
        <v>1835</v>
      </c>
    </row>
    <row r="86" spans="1:8" s="138" customFormat="1" ht="16.5" customHeight="1" x14ac:dyDescent="0.2">
      <c r="A86" s="128">
        <f>'ПРАЙС-ЛИСТ ТОВ КАН (загальн.)1'!A2329</f>
        <v>2317</v>
      </c>
      <c r="B86" s="129" t="str">
        <f>'ПРАЙС-ЛИСТ ТОВ КАН (загальн.)1'!C2329</f>
        <v>1802265011</v>
      </c>
      <c r="C86" s="113" t="str">
        <f>'ПРАЙС-ЛИСТ ТОВ КАН (загальн.)1'!D2329</f>
        <v>K-800008</v>
      </c>
      <c r="D86" s="41" t="str">
        <f>'ПРАЙС-ЛИСТ ТОВ КАН (загальн.)1'!E2329</f>
        <v>Клемна колодка 24 V з LAN та трансформатором для 4 термостатів</v>
      </c>
      <c r="E86" s="131">
        <f>'ПРАЙС-ЛИСТ ТОВ КАН (загальн.)1'!F2329</f>
        <v>681.81999999999994</v>
      </c>
      <c r="F86" s="117">
        <f>'ПРАЙС-ЛИСТ ТОВ КАН (загальн.)1'!G2329</f>
        <v>23181.743999999999</v>
      </c>
      <c r="G86" s="118" t="str">
        <f>'ПРАЙС-ЛИСТ ТОВ КАН (загальн.)1'!H2329</f>
        <v>шт.</v>
      </c>
      <c r="H86" s="113">
        <f>'ПРАЙС-ЛИСТ ТОВ КАН (загальн.)1'!I2329</f>
        <v>1835</v>
      </c>
    </row>
    <row r="87" spans="1:8" s="138" customFormat="1" ht="16.5" customHeight="1" x14ac:dyDescent="0.2">
      <c r="A87" s="128">
        <f>'ПРАЙС-ЛИСТ ТОВ КАН (загальн.)1'!A2330</f>
        <v>2318</v>
      </c>
      <c r="B87" s="129" t="str">
        <f>'ПРАЙС-ЛИСТ ТОВ КАН (загальн.)1'!C2330</f>
        <v>1802265012</v>
      </c>
      <c r="C87" s="113" t="str">
        <f>'ПРАЙС-ЛИСТ ТОВ КАН (загальн.)1'!D2330</f>
        <v>K-800010</v>
      </c>
      <c r="D87" s="41" t="str">
        <f>'ПРАЙС-ЛИСТ ТОВ КАН (загальн.)1'!E2330</f>
        <v>Клемна колодка 24 V з LAN та трансформатором для 8 термостатів</v>
      </c>
      <c r="E87" s="131">
        <f>'ПРАЙС-ЛИСТ ТОВ КАН (загальн.)1'!F2330</f>
        <v>785.31</v>
      </c>
      <c r="F87" s="117">
        <f>'ПРАЙС-ЛИСТ ТОВ КАН (загальн.)1'!G2330</f>
        <v>26700.743999999999</v>
      </c>
      <c r="G87" s="118" t="str">
        <f>'ПРАЙС-ЛИСТ ТОВ КАН (загальн.)1'!H2330</f>
        <v>шт.</v>
      </c>
      <c r="H87" s="113">
        <f>'ПРАЙС-ЛИСТ ТОВ КАН (загальн.)1'!I2330</f>
        <v>1835</v>
      </c>
    </row>
    <row r="88" spans="1:8" s="138" customFormat="1" ht="16.5" customHeight="1" x14ac:dyDescent="0.2">
      <c r="A88" s="128">
        <f>'ПРАЙС-ЛИСТ ТОВ КАН (загальн.)1'!A2331</f>
        <v>2319</v>
      </c>
      <c r="B88" s="129" t="str">
        <f>'ПРАЙС-ЛИСТ ТОВ КАН (загальн.)1'!C2331</f>
        <v>1802265018</v>
      </c>
      <c r="C88" s="113" t="str">
        <f>'ПРАЙС-ЛИСТ ТОВ КАН (загальн.)1'!D2331</f>
        <v>K-801800</v>
      </c>
      <c r="D88" s="41" t="str">
        <f>'ПРАЙС-ЛИСТ ТОВ КАН (загальн.)1'!E2331</f>
        <v>Термостат для вимкнення помпи</v>
      </c>
      <c r="E88" s="131">
        <f>'ПРАЙС-ЛИСТ ТОВ КАН (загальн.)1'!F2331</f>
        <v>86.37</v>
      </c>
      <c r="F88" s="117">
        <f>'ПРАЙС-ЛИСТ ТОВ КАН (загальн.)1'!G2331</f>
        <v>2936.7840000000001</v>
      </c>
      <c r="G88" s="118" t="str">
        <f>'ПРАЙС-ЛИСТ ТОВ КАН (загальн.)1'!H2331</f>
        <v>шт.</v>
      </c>
      <c r="H88" s="113">
        <f>'ПРАЙС-ЛИСТ ТОВ КАН (загальн.)1'!I2331</f>
        <v>1835</v>
      </c>
    </row>
    <row r="89" spans="1:8" s="138" customFormat="1" ht="16.5" customHeight="1" x14ac:dyDescent="0.2">
      <c r="A89" s="128">
        <f>'ПРАЙС-ЛИСТ ТОВ КАН (загальн.)1'!A2332</f>
        <v>2320</v>
      </c>
      <c r="B89" s="129" t="str">
        <f>'ПРАЙС-ЛИСТ ТОВ КАН (загальн.)1'!C2332</f>
        <v>1802265019</v>
      </c>
      <c r="C89" s="113" t="str">
        <f>'ПРАЙС-ЛИСТ ТОВ КАН (загальн.)1'!D2332</f>
        <v>K-800004</v>
      </c>
      <c r="D89" s="41" t="str">
        <f>'ПРАЙС-ЛИСТ ТОВ КАН (загальн.)1'!E2332</f>
        <v>Teрмостат с РК -дисплеєм без датчика температури пола</v>
      </c>
      <c r="E89" s="131">
        <f>'ПРАЙС-ЛИСТ ТОВ КАН (загальн.)1'!F2332</f>
        <v>160.79999999999998</v>
      </c>
      <c r="F89" s="117">
        <f>'ПРАЙС-ЛИСТ ТОВ КАН (загальн.)1'!G2332</f>
        <v>5467.2</v>
      </c>
      <c r="G89" s="118" t="str">
        <f>'ПРАЙС-ЛИСТ ТОВ КАН (загальн.)1'!H2332</f>
        <v>шт.</v>
      </c>
      <c r="H89" s="113">
        <f>'ПРАЙС-ЛИСТ ТОВ КАН (загальн.)1'!I2332</f>
        <v>1835</v>
      </c>
    </row>
    <row r="90" spans="1:8" s="138" customFormat="1" ht="16.5" customHeight="1" x14ac:dyDescent="0.2">
      <c r="A90" s="128">
        <f>'ПРАЙС-ЛИСТ ТОВ КАН (загальн.)1'!A2333</f>
        <v>2321</v>
      </c>
      <c r="B90" s="129" t="str">
        <f>'ПРАЙС-ЛИСТ ТОВ КАН (загальн.)1'!C2333</f>
        <v>1802265020</v>
      </c>
      <c r="C90" s="113" t="str">
        <f>'ПРАЙС-ЛИСТ ТОВ КАН (загальн.)1'!D2333</f>
        <v>K-800222</v>
      </c>
      <c r="D90" s="41" t="str">
        <f>'ПРАЙС-ЛИСТ ТОВ КАН (загальн.)1'!E2333</f>
        <v>Teрмостат Basic+ з РК- дисплеєм Standard 230V</v>
      </c>
      <c r="E90" s="131">
        <f>'ПРАЙС-ЛИСТ ТОВ КАН (загальн.)1'!F2333</f>
        <v>79.77000000000001</v>
      </c>
      <c r="F90" s="117">
        <f>'ПРАЙС-ЛИСТ ТОВ КАН (загальн.)1'!G2333</f>
        <v>2712.384</v>
      </c>
      <c r="G90" s="118" t="str">
        <f>'ПРАЙС-ЛИСТ ТОВ КАН (загальн.)1'!H2333</f>
        <v>шт.</v>
      </c>
      <c r="H90" s="113">
        <f>'ПРАЙС-ЛИСТ ТОВ КАН (загальн.)1'!I2333</f>
        <v>1835</v>
      </c>
    </row>
    <row r="91" spans="1:8" s="138" customFormat="1" ht="16.5" customHeight="1" x14ac:dyDescent="0.2">
      <c r="A91" s="128">
        <f>'ПРАЙС-ЛИСТ ТОВ КАН (загальн.)1'!A2334</f>
        <v>2322</v>
      </c>
      <c r="B91" s="129" t="str">
        <f>'ПРАЙС-ЛИСТ ТОВ КАН (загальн.)1'!C2334</f>
        <v>1802265021</v>
      </c>
      <c r="C91" s="113" t="str">
        <f>'ПРАЙС-ЛИСТ ТОВ КАН (загальн.)1'!D2334</f>
        <v>K-800220</v>
      </c>
      <c r="D91" s="41" t="str">
        <f>'ПРАЙС-ЛИСТ ТОВ КАН (загальн.)1'!E2334</f>
        <v>Teрмостат Basic+ з РК- дисплеєм Standard 24V</v>
      </c>
      <c r="E91" s="131">
        <f>'ПРАЙС-ЛИСТ ТОВ КАН (загальн.)1'!F2334</f>
        <v>80.930000000000007</v>
      </c>
      <c r="F91" s="117">
        <f>'ПРАЙС-ЛИСТ ТОВ КАН (загальн.)1'!G2334</f>
        <v>2751.5520000000001</v>
      </c>
      <c r="G91" s="118" t="str">
        <f>'ПРАЙС-ЛИСТ ТОВ КАН (загальн.)1'!H2334</f>
        <v>шт.</v>
      </c>
      <c r="H91" s="113">
        <f>'ПРАЙС-ЛИСТ ТОВ КАН (загальн.)1'!I2334</f>
        <v>1835</v>
      </c>
    </row>
    <row r="92" spans="1:8" s="138" customFormat="1" ht="16.5" customHeight="1" x14ac:dyDescent="0.2">
      <c r="A92" s="128">
        <f>'ПРАЙС-ЛИСТ ТОВ КАН (загальн.)1'!A2335</f>
        <v>2323</v>
      </c>
      <c r="B92" s="129" t="str">
        <f>'ПРАЙС-ЛИСТ ТОВ КАН (загальн.)1'!C2335</f>
        <v>1802265022</v>
      </c>
      <c r="C92" s="113" t="str">
        <f>'ПРАЙС-ЛИСТ ТОВ КАН (загальн.)1'!D2335</f>
        <v>0.6106</v>
      </c>
      <c r="D92" s="41" t="str">
        <f>'ПРАЙС-ЛИСТ ТОВ КАН (загальн.)1'!E2335</f>
        <v>Термостат кімнатний біметалічний</v>
      </c>
      <c r="E92" s="131">
        <f>'ПРАЙС-ЛИСТ ТОВ КАН (загальн.)1'!F2335</f>
        <v>37.4</v>
      </c>
      <c r="F92" s="117">
        <f>'ПРАЙС-ЛИСТ ТОВ КАН (загальн.)1'!G2335</f>
        <v>1271.7360000000001</v>
      </c>
      <c r="G92" s="118" t="str">
        <f>'ПРАЙС-ЛИСТ ТОВ КАН (загальн.)1'!H2335</f>
        <v>шт.</v>
      </c>
      <c r="H92" s="113">
        <f>'ПРАЙС-ЛИСТ ТОВ КАН (загальн.)1'!I2335</f>
        <v>1835</v>
      </c>
    </row>
    <row r="93" spans="1:8" s="138" customFormat="1" ht="16.5" customHeight="1" x14ac:dyDescent="0.2">
      <c r="A93" s="128">
        <f>'ПРАЙС-ЛИСТ ТОВ КАН (загальн.)1'!A2336</f>
        <v>2324</v>
      </c>
      <c r="B93" s="129" t="str">
        <f>'ПРАЙС-ЛИСТ ТОВ КАН (загальн.)1'!C2336</f>
        <v>1802265023</v>
      </c>
      <c r="C93" s="113" t="str">
        <f>'ПРАЙС-ЛИСТ ТОВ КАН (загальн.)1'!D2336</f>
        <v>0.6107</v>
      </c>
      <c r="D93" s="41" t="str">
        <f>'ПРАЙС-ЛИСТ ТОВ КАН (загальн.)1'!E2336</f>
        <v>Термостат кімнатний біметалічний</v>
      </c>
      <c r="E93" s="131">
        <f>'ПРАЙС-ЛИСТ ТОВ КАН (загальн.)1'!F2336</f>
        <v>44.69</v>
      </c>
      <c r="F93" s="117">
        <f>'ПРАЙС-ЛИСТ ТОВ КАН (загальн.)1'!G2336</f>
        <v>1519.3920000000001</v>
      </c>
      <c r="G93" s="118" t="str">
        <f>'ПРАЙС-ЛИСТ ТОВ КАН (загальн.)1'!H2336</f>
        <v>шт.</v>
      </c>
      <c r="H93" s="113">
        <f>'ПРАЙС-ЛИСТ ТОВ КАН (загальн.)1'!I2336</f>
        <v>1835</v>
      </c>
    </row>
    <row r="94" spans="1:8" s="138" customFormat="1" ht="16.5" customHeight="1" x14ac:dyDescent="0.2">
      <c r="A94" s="128">
        <f>'ПРАЙС-ЛИСТ ТОВ КАН (загальн.)1'!A2337</f>
        <v>2325</v>
      </c>
      <c r="B94" s="129" t="str">
        <f>'ПРАЙС-ЛИСТ ТОВ КАН (загальн.)1'!C2337</f>
        <v>1802265024</v>
      </c>
      <c r="C94" s="113" t="str">
        <f>'ПРАЙС-ЛИСТ ТОВ КАН (загальн.)1'!D2337</f>
        <v>K-800214</v>
      </c>
      <c r="D94" s="41" t="str">
        <f>'ПРАЙС-ЛИСТ ТОВ КАН (загальн.)1'!E2337</f>
        <v>Термостат аналоговий Basic+  230V</v>
      </c>
      <c r="E94" s="131">
        <f>'ПРАЙС-ЛИСТ ТОВ КАН (загальн.)1'!F2337</f>
        <v>36.11</v>
      </c>
      <c r="F94" s="117">
        <f>'ПРАЙС-ЛИСТ ТОВ КАН (загальн.)1'!G2337</f>
        <v>1227.672</v>
      </c>
      <c r="G94" s="118" t="str">
        <f>'ПРАЙС-ЛИСТ ТОВ КАН (загальн.)1'!H2337</f>
        <v>шт.</v>
      </c>
      <c r="H94" s="113">
        <f>'ПРАЙС-ЛИСТ ТОВ КАН (загальн.)1'!I2337</f>
        <v>1835</v>
      </c>
    </row>
    <row r="95" spans="1:8" s="138" customFormat="1" ht="16.5" customHeight="1" x14ac:dyDescent="0.2">
      <c r="A95" s="128">
        <f>'ПРАЙС-ЛИСТ ТОВ КАН (загальн.)1'!A2338</f>
        <v>2326</v>
      </c>
      <c r="B95" s="129" t="str">
        <f>'ПРАЙС-ЛИСТ ТОВ КАН (загальн.)1'!C2338</f>
        <v>1802265025</v>
      </c>
      <c r="C95" s="113" t="str">
        <f>'ПРАЙС-ЛИСТ ТОВ КАН (загальн.)1'!D2338</f>
        <v>K-800212</v>
      </c>
      <c r="D95" s="41" t="str">
        <f>'ПРАЙС-ЛИСТ ТОВ КАН (загальн.)1'!E2338</f>
        <v>Термостат аналоговий Basic+  24V</v>
      </c>
      <c r="E95" s="131">
        <f>'ПРАЙС-ЛИСТ ТОВ КАН (загальн.)1'!F2338</f>
        <v>36.629999999999995</v>
      </c>
      <c r="F95" s="117">
        <f>'ПРАЙС-ЛИСТ ТОВ КАН (загальн.)1'!G2338</f>
        <v>1245.624</v>
      </c>
      <c r="G95" s="118" t="str">
        <f>'ПРАЙС-ЛИСТ ТОВ КАН (загальн.)1'!H2338</f>
        <v>шт.</v>
      </c>
      <c r="H95" s="113">
        <f>'ПРАЙС-ЛИСТ ТОВ КАН (загальн.)1'!I2338</f>
        <v>1835</v>
      </c>
    </row>
    <row r="96" spans="1:8" s="138" customFormat="1" ht="16.5" customHeight="1" x14ac:dyDescent="0.2">
      <c r="A96" s="128">
        <f>'ПРАЙС-ЛИСТ ТОВ КАН (загальн.)1'!A2339</f>
        <v>2327</v>
      </c>
      <c r="B96" s="129" t="str">
        <f>'ПРАЙС-ЛИСТ ТОВ КАН (загальн.)1'!C2339</f>
        <v>1802265032</v>
      </c>
      <c r="C96" s="113" t="str">
        <f>'ПРАЙС-ЛИСТ ТОВ КАН (загальн.)1'!D2339</f>
        <v>K-800218</v>
      </c>
      <c r="D96" s="41" t="str">
        <f>'ПРАЙС-ЛИСТ ТОВ КАН (загальн.)1'!E2339</f>
        <v>Термостат аналоговий Basic+ опалення/охолодження 230V</v>
      </c>
      <c r="E96" s="131">
        <f>'ПРАЙС-ЛИСТ ТОВ КАН (загальн.)1'!F2339</f>
        <v>62.379999999999995</v>
      </c>
      <c r="F96" s="117">
        <f>'ПРАЙС-ЛИСТ ТОВ КАН (загальн.)1'!G2339</f>
        <v>2120.7840000000001</v>
      </c>
      <c r="G96" s="118" t="str">
        <f>'ПРАЙС-ЛИСТ ТОВ КАН (загальн.)1'!H2339</f>
        <v>шт.</v>
      </c>
      <c r="H96" s="113">
        <f>'ПРАЙС-ЛИСТ ТОВ КАН (загальн.)1'!I2339</f>
        <v>1835</v>
      </c>
    </row>
    <row r="97" spans="1:8" s="138" customFormat="1" ht="16.5" customHeight="1" x14ac:dyDescent="0.2">
      <c r="A97" s="128">
        <f>'ПРАЙС-ЛИСТ ТОВ КАН (загальн.)1'!A2340</f>
        <v>2328</v>
      </c>
      <c r="B97" s="129" t="str">
        <f>'ПРАЙС-ЛИСТ ТОВ КАН (загальн.)1'!C2340</f>
        <v>1802265033</v>
      </c>
      <c r="C97" s="113" t="str">
        <f>'ПРАЙС-ЛИСТ ТОВ КАН (загальн.)1'!D2340</f>
        <v>K-800216</v>
      </c>
      <c r="D97" s="41" t="str">
        <f>'ПРАЙС-ЛИСТ ТОВ КАН (загальн.)1'!E2340</f>
        <v>Термостат аналоговий Basic+ опалення/охолодження 24V</v>
      </c>
      <c r="E97" s="131">
        <f>'ПРАЙС-ЛИСТ ТОВ КАН (загальн.)1'!F2340</f>
        <v>63.29</v>
      </c>
      <c r="F97" s="117">
        <f>'ПРАЙС-ЛИСТ ТОВ КАН (загальн.)1'!G2340</f>
        <v>2151.7919999999999</v>
      </c>
      <c r="G97" s="118" t="str">
        <f>'ПРАЙС-ЛИСТ ТОВ КАН (загальн.)1'!H2340</f>
        <v>шт.</v>
      </c>
      <c r="H97" s="113">
        <f>'ПРАЙС-ЛИСТ ТОВ КАН (загальн.)1'!I2340</f>
        <v>1835</v>
      </c>
    </row>
    <row r="98" spans="1:8" s="138" customFormat="1" ht="16.5" customHeight="1" x14ac:dyDescent="0.2">
      <c r="A98" s="128">
        <f>'ПРАЙС-ЛИСТ ТОВ КАН (загальн.)1'!A2341</f>
        <v>2329</v>
      </c>
      <c r="B98" s="129" t="str">
        <f>'ПРАЙС-ЛИСТ ТОВ КАН (загальн.)1'!C2341</f>
        <v>1802265034</v>
      </c>
      <c r="C98" s="113" t="str">
        <f>'ПРАЙС-ЛИСТ ТОВ КАН (загальн.)1'!D2341</f>
        <v>K-800201</v>
      </c>
      <c r="D98" s="41" t="str">
        <f>'ПРАЙС-ЛИСТ ТОВ КАН (загальн.)1'!E2341</f>
        <v>Регулятор з щотижневим програматором</v>
      </c>
      <c r="E98" s="131">
        <f>'ПРАЙС-ЛИСТ ТОВ КАН (загальн.)1'!F2341</f>
        <v>141.04</v>
      </c>
      <c r="F98" s="117">
        <f>'ПРАЙС-ЛИСТ ТОВ КАН (загальн.)1'!G2341</f>
        <v>4795.2240000000002</v>
      </c>
      <c r="G98" s="118" t="str">
        <f>'ПРАЙС-ЛИСТ ТОВ КАН (загальн.)1'!H2341</f>
        <v>шт.</v>
      </c>
      <c r="H98" s="113">
        <f>'ПРАЙС-ЛИСТ ТОВ КАН (загальн.)1'!I2341</f>
        <v>1835</v>
      </c>
    </row>
    <row r="99" spans="1:8" s="138" customFormat="1" ht="16.5" customHeight="1" x14ac:dyDescent="0.2">
      <c r="A99" s="128">
        <f>'ПРАЙС-ЛИСТ ТОВ КАН (загальн.)1'!A2342</f>
        <v>2330</v>
      </c>
      <c r="B99" s="129" t="str">
        <f>'ПРАЙС-ЛИСТ ТОВ КАН (загальн.)1'!C2342</f>
        <v>1802265038</v>
      </c>
      <c r="C99" s="113" t="str">
        <f>'ПРАЙС-ЛИСТ ТОВ КАН (загальн.)1'!D2342</f>
        <v>TH232-AF-230</v>
      </c>
      <c r="D99" s="41" t="str">
        <f>'ПРАЙС-ЛИСТ ТОВ КАН (загальн.)1'!E2342</f>
        <v>Термостат з щотижневим управлінням з датчиком температури підлоги</v>
      </c>
      <c r="E99" s="131">
        <f>'ПРАЙС-ЛИСТ ТОВ КАН (загальн.)1'!F2342</f>
        <v>148.73999999999998</v>
      </c>
      <c r="F99" s="117">
        <f>'ПРАЙС-ЛИСТ ТОВ КАН (загальн.)1'!G2342</f>
        <v>5057.16</v>
      </c>
      <c r="G99" s="118" t="str">
        <f>'ПРАЙС-ЛИСТ ТОВ КАН (загальн.)1'!H2342</f>
        <v>шт.</v>
      </c>
      <c r="H99" s="113">
        <f>'ПРАЙС-ЛИСТ ТОВ КАН (загальн.)1'!I2342</f>
        <v>1835</v>
      </c>
    </row>
    <row r="100" spans="1:8" s="138" customFormat="1" ht="16.5" customHeight="1" x14ac:dyDescent="0.2">
      <c r="A100" s="128">
        <f>'ПРАЙС-ЛИСТ ТОВ КАН (загальн.)1'!A2343</f>
        <v>2331</v>
      </c>
      <c r="B100" s="129" t="str">
        <f>'ПРАЙС-ЛИСТ ТОВ КАН (загальн.)1'!C2343</f>
        <v>1802265039</v>
      </c>
      <c r="C100" s="113" t="str">
        <f>'ПРАЙС-ЛИСТ ТОВ КАН (загальн.)1'!D2343</f>
        <v>K-800005</v>
      </c>
      <c r="D100" s="41" t="str">
        <f>'ПРАЙС-ЛИСТ ТОВ КАН (загальн.)1'!E2343</f>
        <v>Teрмостат с РК -дисплеєм з датчиком температури пола</v>
      </c>
      <c r="E100" s="131">
        <f>'ПРАЙС-ЛИСТ ТОВ КАН (загальн.)1'!F2343</f>
        <v>200.32</v>
      </c>
      <c r="F100" s="117">
        <f>'ПРАЙС-ЛИСТ ТОВ КАН (загальн.)1'!G2343</f>
        <v>6810.7439999999997</v>
      </c>
      <c r="G100" s="118" t="str">
        <f>'ПРАЙС-ЛИСТ ТОВ КАН (загальн.)1'!H2343</f>
        <v>шт.</v>
      </c>
      <c r="H100" s="113">
        <f>'ПРАЙС-ЛИСТ ТОВ КАН (загальн.)1'!I2343</f>
        <v>1835</v>
      </c>
    </row>
    <row r="101" spans="1:8" s="138" customFormat="1" ht="16.5" customHeight="1" x14ac:dyDescent="0.2">
      <c r="A101" s="128">
        <f>'ПРАЙС-ЛИСТ ТОВ КАН (загальн.)1'!A2344</f>
        <v>2332</v>
      </c>
      <c r="B101" s="129" t="str">
        <f>'ПРАЙС-ЛИСТ ТОВ КАН (загальн.)1'!C2344</f>
        <v>1802265040</v>
      </c>
      <c r="C101" s="113" t="str">
        <f>'ПРАЙС-ЛИСТ ТОВ КАН (загальн.)1'!D2344</f>
        <v>K-800232</v>
      </c>
      <c r="D101" s="41" t="str">
        <f>'ПРАЙС-ЛИСТ ТОВ КАН (загальн.)1'!E2344</f>
        <v>Трансформатор напруги 230 В - 24 В до клемної колодки Basic+</v>
      </c>
      <c r="E101" s="131">
        <f>'ПРАЙС-ЛИСТ ТОВ КАН (загальн.)1'!F2344</f>
        <v>89.550000000000011</v>
      </c>
      <c r="F101" s="117">
        <f>'ПРАЙС-ЛИСТ ТОВ КАН (загальн.)1'!G2344</f>
        <v>3044.904</v>
      </c>
      <c r="G101" s="118" t="str">
        <f>'ПРАЙС-ЛИСТ ТОВ КАН (загальн.)1'!H2344</f>
        <v>шт.</v>
      </c>
      <c r="H101" s="113">
        <f>'ПРАЙС-ЛИСТ ТОВ КАН (загальн.)1'!I2344</f>
        <v>1835</v>
      </c>
    </row>
    <row r="102" spans="1:8" s="138" customFormat="1" ht="16.5" customHeight="1" x14ac:dyDescent="0.2">
      <c r="A102" s="128">
        <f>'ПРАЙС-ЛИСТ ТОВ КАН (загальн.)1'!A2345</f>
        <v>2333</v>
      </c>
      <c r="B102" s="129" t="str">
        <f>'ПРАЙС-ЛИСТ ТОВ КАН (загальн.)1'!C2345</f>
        <v>1802265128</v>
      </c>
      <c r="C102" s="113" t="str">
        <f>'ПРАЙС-ЛИСТ ТОВ КАН (загальн.)1'!D2345</f>
        <v>1802265128</v>
      </c>
      <c r="D102" s="41" t="str">
        <f>'ПРАЙС-ЛИСТ ТОВ КАН (загальн.)1'!E2345</f>
        <v>Термостат кімнатний 7-ми денний</v>
      </c>
      <c r="E102" s="131">
        <f>'ПРАЙС-ЛИСТ ТОВ КАН (загальн.)1'!F2345</f>
        <v>152.67999999999998</v>
      </c>
      <c r="F102" s="117">
        <f>'ПРАЙС-ЛИСТ ТОВ КАН (загальн.)1'!G2345</f>
        <v>5190.9840000000004</v>
      </c>
      <c r="G102" s="118" t="str">
        <f>'ПРАЙС-ЛИСТ ТОВ КАН (загальн.)1'!H2345</f>
        <v>шт.</v>
      </c>
      <c r="H102" s="113">
        <f>'ПРАЙС-ЛИСТ ТОВ КАН (загальн.)1'!I2345</f>
        <v>1835</v>
      </c>
    </row>
    <row r="103" spans="1:8" s="138" customFormat="1" ht="16.5" customHeight="1" x14ac:dyDescent="0.2">
      <c r="A103" s="128">
        <f>'ПРАЙС-ЛИСТ ТОВ КАН (загальн.)1'!A2346</f>
        <v>2334</v>
      </c>
      <c r="B103" s="129" t="str">
        <f>'ПРАЙС-ЛИСТ ТОВ КАН (загальн.)1'!C2346</f>
        <v>1802265131</v>
      </c>
      <c r="C103" s="113" t="str">
        <f>'ПРАЙС-ЛИСТ ТОВ КАН (загальн.)1'!D2346</f>
        <v>1802265131</v>
      </c>
      <c r="D103" s="41" t="str">
        <f>'ПРАЙС-ЛИСТ ТОВ КАН (загальн.)1'!E2346</f>
        <v>Датчик температури опалення з прихованим налаштуванням Basic + (230В)</v>
      </c>
      <c r="E103" s="131">
        <f>'ПРАЙС-ЛИСТ ТОВ КАН (загальн.)1'!F2346</f>
        <v>46.54</v>
      </c>
      <c r="F103" s="117">
        <f>'ПРАЙС-ЛИСТ ТОВ КАН (загальн.)1'!G2346</f>
        <v>1582.2239999999999</v>
      </c>
      <c r="G103" s="118" t="str">
        <f>'ПРАЙС-ЛИСТ ТОВ КАН (загальн.)1'!H2346</f>
        <v>шт.</v>
      </c>
      <c r="H103" s="113">
        <f>'ПРАЙС-ЛИСТ ТОВ КАН (загальн.)1'!I2346</f>
        <v>1835</v>
      </c>
    </row>
    <row r="104" spans="1:8" s="138" customFormat="1" ht="16.5" customHeight="1" x14ac:dyDescent="0.2">
      <c r="A104" s="128">
        <f>'ПРАЙС-ЛИСТ ТОВ КАН (загальн.)1'!A2347</f>
        <v>2335</v>
      </c>
      <c r="B104" s="129" t="str">
        <f>'ПРАЙС-ЛИСТ ТОВ КАН (загальн.)1'!C2347</f>
        <v>1802265132</v>
      </c>
      <c r="C104" s="113" t="str">
        <f>'ПРАЙС-ЛИСТ ТОВ КАН (загальн.)1'!D2347</f>
        <v>1802265132</v>
      </c>
      <c r="D104" s="41" t="str">
        <f>'ПРАЙС-ЛИСТ ТОВ КАН (загальн.)1'!E2347</f>
        <v>Датчик температури опалення з прихованим налаштуванням Basic + (24В)</v>
      </c>
      <c r="E104" s="131">
        <f>'ПРАЙС-ЛИСТ ТОВ КАН (загальн.)1'!F2347</f>
        <v>46.54</v>
      </c>
      <c r="F104" s="117">
        <f>'ПРАЙС-ЛИСТ ТОВ КАН (загальн.)1'!G2347</f>
        <v>1582.2239999999999</v>
      </c>
      <c r="G104" s="118" t="str">
        <f>'ПРАЙС-ЛИСТ ТОВ КАН (загальн.)1'!H2347</f>
        <v>шт.</v>
      </c>
      <c r="H104" s="113">
        <f>'ПРАЙС-ЛИСТ ТОВ КАН (загальн.)1'!I2347</f>
        <v>1835</v>
      </c>
    </row>
    <row r="105" spans="1:8" s="138" customFormat="1" ht="16.5" customHeight="1" x14ac:dyDescent="0.2">
      <c r="A105" s="128">
        <f>'ПРАЙС-ЛИСТ ТОВ КАН (загальн.)1'!A2348</f>
        <v>2336</v>
      </c>
      <c r="B105" s="129" t="str">
        <f>'ПРАЙС-ЛИСТ ТОВ КАН (загальн.)1'!C2348</f>
        <v>1806191007</v>
      </c>
      <c r="C105" s="113" t="str">
        <f>'ПРАЙС-ЛИСТ ТОВ КАН (загальн.)1'!D2348</f>
        <v>1806191007</v>
      </c>
      <c r="D105" s="41" t="str">
        <f>'ПРАЙС-ЛИСТ ТОВ КАН (загальн.)1'!E2348</f>
        <v>Шпилька Blue Floor U42 1000 шт.</v>
      </c>
      <c r="E105" s="131">
        <f>'ПРАЙС-ЛИСТ ТОВ КАН (загальн.)1'!F2348</f>
        <v>19.91</v>
      </c>
      <c r="F105" s="117">
        <f>'ПРАЙС-ЛИСТ ТОВ КАН (загальн.)1'!G2348</f>
        <v>676.87199999999996</v>
      </c>
      <c r="G105" s="118" t="str">
        <f>'ПРАЙС-ЛИСТ ТОВ КАН (загальн.)1'!H2348</f>
        <v>пак.</v>
      </c>
      <c r="H105" s="113">
        <f>'ПРАЙС-ЛИСТ ТОВ КАН (загальн.)1'!I2348</f>
        <v>1835</v>
      </c>
    </row>
    <row r="106" spans="1:8" s="138" customFormat="1" ht="16.5" customHeight="1" x14ac:dyDescent="0.2">
      <c r="A106" s="128">
        <f>'ПРАЙС-ЛИСТ ТОВ КАН (загальн.)1'!A2349</f>
        <v>2337</v>
      </c>
      <c r="B106" s="129" t="str">
        <f>'ПРАЙС-ЛИСТ ТОВ КАН (загальн.)1'!C2349</f>
        <v>1809042000</v>
      </c>
      <c r="C106" s="113" t="str">
        <f>'ПРАЙС-ЛИСТ ТОВ КАН (загальн.)1'!D2349</f>
        <v>K-400318</v>
      </c>
      <c r="D106" s="41" t="str">
        <f>'ПРАЙС-ЛИСТ ТОВ КАН (загальн.)1'!E2349</f>
        <v>З'єднувач двосторонній Click / Click прямий fi-8X1</v>
      </c>
      <c r="E106" s="131">
        <f>'ПРАЙС-ЛИСТ ТОВ КАН (загальн.)1'!F2349</f>
        <v>9.0299999999999994</v>
      </c>
      <c r="F106" s="117">
        <f>'ПРАЙС-ЛИСТ ТОВ КАН (загальн.)1'!G2349</f>
        <v>307.22399999999999</v>
      </c>
      <c r="G106" s="118" t="str">
        <f>'ПРАЙС-ЛИСТ ТОВ КАН (загальн.)1'!H2349</f>
        <v>шт.</v>
      </c>
      <c r="H106" s="113">
        <f>'ПРАЙС-ЛИСТ ТОВ КАН (загальн.)1'!I2349</f>
        <v>1835</v>
      </c>
    </row>
    <row r="107" spans="1:8" s="138" customFormat="1" ht="16.5" customHeight="1" x14ac:dyDescent="0.2">
      <c r="A107" s="128">
        <f>'ПРАЙС-ЛИСТ ТОВ КАН (загальн.)1'!A2350</f>
        <v>2338</v>
      </c>
      <c r="B107" s="129" t="str">
        <f>'ПРАЙС-ЛИСТ ТОВ КАН (загальн.)1'!C2350</f>
        <v>1809042001</v>
      </c>
      <c r="C107" s="113" t="str">
        <f>'ПРАЙС-ЛИСТ ТОВ КАН (загальн.)1'!D2350</f>
        <v>K-400330</v>
      </c>
      <c r="D107" s="41" t="str">
        <f>'ПРАЙС-ЛИСТ ТОВ КАН (загальн.)1'!E2350</f>
        <v>З'єднувач двосторонній PRESS LBPxCLICK редукційний fi-16X8 для стінового опалення</v>
      </c>
      <c r="E107" s="131">
        <f>'ПРАЙС-ЛИСТ ТОВ КАН (загальн.)1'!F2350</f>
        <v>6.5299999999999994</v>
      </c>
      <c r="F107" s="117">
        <f>'ПРАЙС-ЛИСТ ТОВ КАН (загальн.)1'!G2350</f>
        <v>221.952</v>
      </c>
      <c r="G107" s="118" t="str">
        <f>'ПРАЙС-ЛИСТ ТОВ КАН (загальн.)1'!H2350</f>
        <v>шт.</v>
      </c>
      <c r="H107" s="113">
        <f>'ПРАЙС-ЛИСТ ТОВ КАН (загальн.)1'!I2350</f>
        <v>1835</v>
      </c>
    </row>
    <row r="108" spans="1:8" s="138" customFormat="1" ht="16.5" customHeight="1" x14ac:dyDescent="0.2">
      <c r="A108" s="128">
        <f>'ПРАЙС-ЛИСТ ТОВ КАН (загальн.)1'!A2351</f>
        <v>2339</v>
      </c>
      <c r="B108" s="129" t="str">
        <f>'ПРАЙС-ЛИСТ ТОВ КАН (загальн.)1'!C2351</f>
        <v>1809257000</v>
      </c>
      <c r="C108" s="113" t="str">
        <f>'ПРАЙС-ЛИСТ ТОВ КАН (загальн.)1'!D2351</f>
        <v>K-400320</v>
      </c>
      <c r="D108" s="41" t="str">
        <f>'ПРАЙС-ЛИСТ ТОВ КАН (загальн.)1'!E2351</f>
        <v>Трійник Press LBP / Click / Press LBP fi-16X8X16 для стінового опалення</v>
      </c>
      <c r="E108" s="131">
        <f>'ПРАЙС-ЛИСТ ТОВ КАН (загальн.)1'!F2351</f>
        <v>12.26</v>
      </c>
      <c r="F108" s="117">
        <f>'ПРАЙС-ЛИСТ ТОВ КАН (загальн.)1'!G2351</f>
        <v>416.976</v>
      </c>
      <c r="G108" s="118" t="str">
        <f>'ПРАЙС-ЛИСТ ТОВ КАН (загальн.)1'!H2351</f>
        <v>шт.</v>
      </c>
      <c r="H108" s="113">
        <f>'ПРАЙС-ЛИСТ ТОВ КАН (загальн.)1'!I2351</f>
        <v>1835</v>
      </c>
    </row>
    <row r="109" spans="1:8" s="138" customFormat="1" ht="16.5" customHeight="1" x14ac:dyDescent="0.2">
      <c r="A109" s="128">
        <f>'ПРАЙС-ЛИСТ ТОВ КАН (загальн.)1'!A2352</f>
        <v>2340</v>
      </c>
      <c r="B109" s="129" t="str">
        <f>'ПРАЙС-ЛИСТ ТОВ КАН (загальн.)1'!C2352</f>
        <v>1809271000</v>
      </c>
      <c r="C109" s="113" t="str">
        <f>'ПРАЙС-ЛИСТ ТОВ КАН (загальн.)1'!D2352</f>
        <v>K-400340</v>
      </c>
      <c r="D109" s="41" t="str">
        <f>'ПРАЙС-ЛИСТ ТОВ КАН (загальн.)1'!E2352</f>
        <v>З'єднувач конусний CLICK fi-8X1 G3 / 4 "для стінового опалення</v>
      </c>
      <c r="E109" s="131">
        <f>'ПРАЙС-ЛИСТ ТОВ КАН (загальн.)1'!F2352</f>
        <v>7.42</v>
      </c>
      <c r="F109" s="117">
        <f>'ПРАЙС-ЛИСТ ТОВ КАН (загальн.)1'!G2352</f>
        <v>252.14400000000001</v>
      </c>
      <c r="G109" s="118" t="str">
        <f>'ПРАЙС-ЛИСТ ТОВ КАН (загальн.)1'!H2352</f>
        <v>шт.</v>
      </c>
      <c r="H109" s="113">
        <f>'ПРАЙС-ЛИСТ ТОВ КАН (загальн.)1'!I2352</f>
        <v>1835</v>
      </c>
    </row>
    <row r="110" spans="1:8" s="138" customFormat="1" ht="16.5" customHeight="1" x14ac:dyDescent="0.2">
      <c r="A110" s="128">
        <f>'ПРАЙС-ЛИСТ ТОВ КАН (загальн.)1'!A2353</f>
        <v>2341</v>
      </c>
      <c r="B110" s="129" t="str">
        <f>'ПРАЙС-ЛИСТ ТОВ КАН (загальн.)1'!C2353</f>
        <v>1818183000</v>
      </c>
      <c r="C110" s="113" t="str">
        <f>'ПРАЙС-ЛИСТ ТОВ КАН (загальн.)1'!D2353</f>
        <v>K-500200</v>
      </c>
      <c r="D110" s="41" t="str">
        <f>'ПРАЙС-ЛИСТ ТОВ КАН (загальн.)1'!E2353</f>
        <v>Плівка PЕ 2,0м х50м х0,2мм</v>
      </c>
      <c r="E110" s="131">
        <f>'ПРАЙС-ЛИСТ ТОВ КАН (загальн.)1'!F2353</f>
        <v>3.05</v>
      </c>
      <c r="F110" s="117">
        <f>'ПРАЙС-ЛИСТ ТОВ КАН (загальн.)1'!G2353</f>
        <v>103.63200000000001</v>
      </c>
      <c r="G110" s="118" t="str">
        <f>'ПРАЙС-ЛИСТ ТОВ КАН (загальн.)1'!H2353</f>
        <v>м2</v>
      </c>
      <c r="H110" s="113">
        <f>'ПРАЙС-ЛИСТ ТОВ КАН (загальн.)1'!I2353</f>
        <v>1835</v>
      </c>
    </row>
    <row r="111" spans="1:8" s="138" customFormat="1" ht="16.5" customHeight="1" x14ac:dyDescent="0.2">
      <c r="A111" s="128">
        <f>'ПРАЙС-ЛИСТ ТОВ КАН (загальн.)1'!A2354</f>
        <v>2342</v>
      </c>
      <c r="B111" s="129" t="str">
        <f>'ПРАЙС-ЛИСТ ТОВ КАН (загальн.)1'!C2354</f>
        <v>1818211001</v>
      </c>
      <c r="C111" s="113" t="str">
        <f>'ПРАЙС-ЛИСТ ТОВ КАН (загальн.)1'!D2354</f>
        <v>K-400000</v>
      </c>
      <c r="D111" s="41" t="str">
        <f>'ПРАЙС-ЛИСТ ТОВ КАН (загальн.)1'!E2354</f>
        <v>Плита пінополістирольна TBS EPS200 036 - тверда 0,5 х 1,0 м.</v>
      </c>
      <c r="E111" s="131">
        <f>'ПРАЙС-ЛИСТ ТОВ КАН (загальн.)1'!F2354</f>
        <v>9.7099999999999991</v>
      </c>
      <c r="F111" s="117">
        <f>'ПРАЙС-ЛИСТ ТОВ КАН (загальн.)1'!G2354</f>
        <v>330.072</v>
      </c>
      <c r="G111" s="118" t="str">
        <f>'ПРАЙС-ЛИСТ ТОВ КАН (загальн.)1'!H2354</f>
        <v>шт.</v>
      </c>
      <c r="H111" s="113">
        <f>'ПРАЙС-ЛИСТ ТОВ КАН (загальн.)1'!I2354</f>
        <v>1835</v>
      </c>
    </row>
    <row r="112" spans="1:8" s="138" customFormat="1" ht="16.5" customHeight="1" x14ac:dyDescent="0.2">
      <c r="A112" s="128">
        <f>'ПРАЙС-ЛИСТ ТОВ КАН (загальн.)1'!A2355</f>
        <v>2343</v>
      </c>
      <c r="B112" s="129" t="str">
        <f>'ПРАЙС-ЛИСТ ТОВ КАН (загальн.)1'!C2355</f>
        <v>1818211002</v>
      </c>
      <c r="C112" s="113" t="str">
        <f>'ПРАЙС-ЛИСТ ТОВ КАН (загальн.)1'!D2355</f>
        <v>K-300100</v>
      </c>
      <c r="D112" s="41" t="str">
        <f>'ПРАЙС-ЛИСТ ТОВ КАН (загальн.)1'!E2355</f>
        <v>Плита пінополістирольна з жорсткою плівкою PS Profiil2 EPS100 038 (PS20)-тверда 0,8x1,4м-товщ. 11мм</v>
      </c>
      <c r="E112" s="131">
        <f>'ПРАЙС-ЛИСТ ТОВ КАН (загальн.)1'!F2355</f>
        <v>23.35</v>
      </c>
      <c r="F112" s="117">
        <f>'ПРАЙС-ЛИСТ ТОВ КАН (загальн.)1'!G2355</f>
        <v>793.96799999999996</v>
      </c>
      <c r="G112" s="118" t="str">
        <f>'ПРАЙС-ЛИСТ ТОВ КАН (загальн.)1'!H2355</f>
        <v>шт.</v>
      </c>
      <c r="H112" s="113">
        <f>'ПРАЙС-ЛИСТ ТОВ КАН (загальн.)1'!I2355</f>
        <v>1835</v>
      </c>
    </row>
    <row r="113" spans="1:8" s="138" customFormat="1" ht="16.5" customHeight="1" x14ac:dyDescent="0.2">
      <c r="A113" s="128">
        <f>'ПРАЙС-ЛИСТ ТОВ КАН (загальн.)1'!A2356</f>
        <v>2344</v>
      </c>
      <c r="B113" s="129" t="str">
        <f>'ПРАЙС-ЛИСТ ТОВ КАН (загальн.)1'!C2356</f>
        <v>1818211003</v>
      </c>
      <c r="C113" s="113" t="str">
        <f>'ПРАЙС-ЛИСТ ТОВ КАН (загальн.)1'!D2356</f>
        <v>K-300300</v>
      </c>
      <c r="D113" s="41" t="str">
        <f>'ПРАЙС-ЛИСТ ТОВ КАН (загальн.)1'!E2356</f>
        <v>Плита піноп. з жорсткою плівкою PS Profiil1 EPS T-24dB-(звукопоглинаюча) еласт. 0,8x1,4м-товщ.30-2мм</v>
      </c>
      <c r="E113" s="131">
        <f>'ПРАЙС-ЛИСТ ТОВ КАН (загальн.)1'!F2356</f>
        <v>25.560000000000002</v>
      </c>
      <c r="F113" s="117">
        <f>'ПРАЙС-ЛИСТ ТОВ КАН (загальн.)1'!G2356</f>
        <v>869.04</v>
      </c>
      <c r="G113" s="118" t="str">
        <f>'ПРАЙС-ЛИСТ ТОВ КАН (загальн.)1'!H2356</f>
        <v>шт.</v>
      </c>
      <c r="H113" s="113">
        <f>'ПРАЙС-ЛИСТ ТОВ КАН (загальн.)1'!I2356</f>
        <v>1835</v>
      </c>
    </row>
    <row r="114" spans="1:8" s="138" customFormat="1" ht="16.5" customHeight="1" x14ac:dyDescent="0.2">
      <c r="A114" s="128">
        <f>'ПРАЙС-ЛИСТ ТОВ КАН (загальн.)1'!A2357</f>
        <v>2345</v>
      </c>
      <c r="B114" s="129" t="str">
        <f>'ПРАЙС-ЛИСТ ТОВ КАН (загальн.)1'!C2357</f>
        <v>1818211004</v>
      </c>
      <c r="C114" s="113" t="str">
        <f>'ПРАЙС-ЛИСТ ТОВ КАН (загальн.)1'!D2357</f>
        <v>K-300200</v>
      </c>
      <c r="D114" s="41" t="str">
        <f>'ПРАЙС-ЛИСТ ТОВ КАН (загальн.)1'!E2357</f>
        <v>Пофарбована жорстка плівка PS (полістирол) Profiil3 0,8x1,4м - товщ. 1мм</v>
      </c>
      <c r="E114" s="131">
        <f>'ПРАЙС-ЛИСТ ТОВ КАН (загальн.)1'!F2357</f>
        <v>19.270000000000003</v>
      </c>
      <c r="F114" s="117">
        <f>'ПРАЙС-ЛИСТ ТОВ КАН (загальн.)1'!G2357</f>
        <v>655.24800000000005</v>
      </c>
      <c r="G114" s="118" t="str">
        <f>'ПРАЙС-ЛИСТ ТОВ КАН (загальн.)1'!H2357</f>
        <v>шт.</v>
      </c>
      <c r="H114" s="113">
        <f>'ПРАЙС-ЛИСТ ТОВ КАН (загальн.)1'!I2357</f>
        <v>1835</v>
      </c>
    </row>
    <row r="115" spans="1:8" s="138" customFormat="1" ht="16.5" customHeight="1" x14ac:dyDescent="0.2">
      <c r="A115" s="128">
        <f>'ПРАЙС-ЛИСТ ТОВ КАН (загальн.)1'!A2358</f>
        <v>2346</v>
      </c>
      <c r="B115" s="129" t="str">
        <f>'ПРАЙС-ЛИСТ ТОВ КАН (загальн.)1'!C2358</f>
        <v>1818211006</v>
      </c>
      <c r="C115" s="113" t="str">
        <f>'ПРАЙС-ЛИСТ ТОВ КАН (загальн.)1'!D2358</f>
        <v>729N</v>
      </c>
      <c r="D115" s="41" t="str">
        <f>'ПРАЙС-ЛИСТ ТОВ КАН (загальн.)1'!E2358</f>
        <v>Плита пінополіст. з плівкою Tacker EPS T-30dB - (звукопоглинаюча) еластична товщина 35-3 мм (1x5,0m)</v>
      </c>
      <c r="E115" s="131">
        <f>'ПРАЙС-ЛИСТ ТОВ КАН (загальн.)1'!F2358</f>
        <v>51.379999999999995</v>
      </c>
      <c r="F115" s="117">
        <f>'ПРАЙС-ЛИСТ ТОВ КАН (загальн.)1'!G2358</f>
        <v>1747.056</v>
      </c>
      <c r="G115" s="118" t="str">
        <f>'ПРАЙС-ЛИСТ ТОВ КАН (загальн.)1'!H2358</f>
        <v>шт.</v>
      </c>
      <c r="H115" s="113">
        <f>'ПРАЙС-ЛИСТ ТОВ КАН (загальн.)1'!I2358</f>
        <v>1835</v>
      </c>
    </row>
    <row r="116" spans="1:8" s="138" customFormat="1" ht="16.5" customHeight="1" x14ac:dyDescent="0.2">
      <c r="A116" s="128">
        <f>'ПРАЙС-ЛИСТ ТОВ КАН (загальн.)1'!A2359</f>
        <v>2347</v>
      </c>
      <c r="B116" s="129" t="str">
        <f>'ПРАЙС-ЛИСТ ТОВ КАН (загальн.)1'!C2359</f>
        <v>1818211013</v>
      </c>
      <c r="C116" s="113" t="str">
        <f>'ПРАЙС-ЛИСТ ТОВ КАН (загальн.)1'!D2359</f>
        <v>728N</v>
      </c>
      <c r="D116" s="41" t="str">
        <f>'ПРАЙС-ЛИСТ ТОВ КАН (загальн.)1'!E2359</f>
        <v>Плита пінополістирольна з плівкою Tacker EPS200 036 (PS30) - тверда товщина 30 мм (1x5,0m)</v>
      </c>
      <c r="E116" s="131">
        <f>'ПРАЙС-ЛИСТ ТОВ КАН (загальн.)1'!F2359</f>
        <v>73.760000000000005</v>
      </c>
      <c r="F116" s="117">
        <f>'ПРАЙС-ЛИСТ ТОВ КАН (загальн.)1'!G2359</f>
        <v>2507.9760000000001</v>
      </c>
      <c r="G116" s="118" t="str">
        <f>'ПРАЙС-ЛИСТ ТОВ КАН (загальн.)1'!H2359</f>
        <v>шт.</v>
      </c>
      <c r="H116" s="113">
        <f>'ПРАЙС-ЛИСТ ТОВ КАН (загальн.)1'!I2359</f>
        <v>1835</v>
      </c>
    </row>
    <row r="117" spans="1:8" s="138" customFormat="1" ht="16.5" customHeight="1" x14ac:dyDescent="0.2">
      <c r="A117" s="128">
        <f>'ПРАЙС-ЛИСТ ТОВ КАН (загальн.)1'!A2360</f>
        <v>2348</v>
      </c>
      <c r="B117" s="129" t="str">
        <f>'ПРАЙС-ЛИСТ ТОВ КАН (загальн.)1'!C2360</f>
        <v>1818211017</v>
      </c>
      <c r="C117" s="113" t="str">
        <f>'ПРАЙС-ЛИСТ ТОВ КАН (загальн.)1'!D2360</f>
        <v>K-400200</v>
      </c>
      <c r="D117" s="41" t="str">
        <f>'ПРАЙС-ЛИСТ ТОВ КАН (загальн.)1'!E2360</f>
        <v>Плита пінополістирольна доповнююча TBS EPS200 036 - тверда 0,5 х 1,0 м.</v>
      </c>
      <c r="E117" s="131">
        <f>'ПРАЙС-ЛИСТ ТОВ КАН (загальн.)1'!F2360</f>
        <v>4.8999999999999995</v>
      </c>
      <c r="F117" s="117">
        <f>'ПРАЙС-ЛИСТ ТОВ КАН (загальн.)1'!G2360</f>
        <v>166.464</v>
      </c>
      <c r="G117" s="118" t="str">
        <f>'ПРАЙС-ЛИСТ ТОВ КАН (загальн.)1'!H2360</f>
        <v>шт.</v>
      </c>
      <c r="H117" s="113">
        <f>'ПРАЙС-ЛИСТ ТОВ КАН (загальн.)1'!I2360</f>
        <v>1835</v>
      </c>
    </row>
    <row r="118" spans="1:8" s="138" customFormat="1" ht="16.5" customHeight="1" x14ac:dyDescent="0.2">
      <c r="A118" s="128">
        <f>'ПРАЙС-ЛИСТ ТОВ КАН (загальн.)1'!A2361</f>
        <v>2349</v>
      </c>
      <c r="B118" s="129" t="str">
        <f>'ПРАЙС-ЛИСТ ТОВ КАН (загальн.)1'!C2361</f>
        <v>1818211027</v>
      </c>
      <c r="C118" s="113" t="str">
        <f>'ПРАЙС-ЛИСТ ТОВ КАН (загальн.)1'!D2361</f>
        <v>720N</v>
      </c>
      <c r="D118" s="41" t="str">
        <f>'ПРАЙС-ЛИСТ ТОВ КАН (загальн.)1'!E2361</f>
        <v>Плита пінополістирольна з плівкою Tacker EPS100 038 (PS20) товщина 30 мм (1м x 5,00 м)</v>
      </c>
      <c r="E118" s="131">
        <f>'ПРАЙС-ЛИСТ ТОВ КАН (загальн.)1'!F2361</f>
        <v>50.98</v>
      </c>
      <c r="F118" s="117">
        <f>'ПРАЙС-ЛИСТ ТОВ КАН (загальн.)1'!G2361</f>
        <v>1733.184</v>
      </c>
      <c r="G118" s="118" t="str">
        <f>'ПРАЙС-ЛИСТ ТОВ КАН (загальн.)1'!H2361</f>
        <v>лист</v>
      </c>
      <c r="H118" s="113">
        <f>'ПРАЙС-ЛИСТ ТОВ КАН (загальн.)1'!I2361</f>
        <v>1835</v>
      </c>
    </row>
    <row r="119" spans="1:8" s="138" customFormat="1" ht="16.5" customHeight="1" x14ac:dyDescent="0.2">
      <c r="A119" s="128">
        <f>'ПРАЙС-ЛИСТ ТОВ КАН (загальн.)1'!A2362</f>
        <v>2350</v>
      </c>
      <c r="B119" s="129" t="str">
        <f>'ПРАЙС-ЛИСТ ТОВ КАН (загальн.)1'!C2362</f>
        <v>1818211034</v>
      </c>
      <c r="C119" s="113" t="str">
        <f>'ПРАЙС-ЛИСТ ТОВ КАН (загальн.)1'!D2362</f>
        <v>726N</v>
      </c>
      <c r="D119" s="41" t="str">
        <f>'ПРАЙС-ЛИСТ ТОВ КАН (загальн.)1'!E2362</f>
        <v>Плита пінополістирольна з плівкою Tacker EPS100 038 (PS20) товщина 20 мм (1x5.0m)</v>
      </c>
      <c r="E119" s="131">
        <f>'ПРАЙС-ЛИСТ ТОВ КАН (загальн.)1'!F2362</f>
        <v>45.14</v>
      </c>
      <c r="F119" s="117">
        <f>'ПРАЙС-ЛИСТ ТОВ КАН (загальн.)1'!G2362</f>
        <v>1534.896</v>
      </c>
      <c r="G119" s="118" t="str">
        <f>'ПРАЙС-ЛИСТ ТОВ КАН (загальн.)1'!H2362</f>
        <v>шт.</v>
      </c>
      <c r="H119" s="113">
        <f>'ПРАЙС-ЛИСТ ТОВ КАН (загальн.)1'!I2362</f>
        <v>1835</v>
      </c>
    </row>
    <row r="120" spans="1:8" s="60" customFormat="1" ht="16.5" x14ac:dyDescent="0.2">
      <c r="A120" s="128">
        <f>'ПРАЙС-ЛИСТ ТОВ КАН (загальн.)1'!A2363</f>
        <v>2351</v>
      </c>
      <c r="B120" s="129" t="str">
        <f>'ПРАЙС-ЛИСТ ТОВ КАН (загальн.)1'!C2363</f>
        <v>1818211036</v>
      </c>
      <c r="C120" s="113" t="str">
        <f>'ПРАЙС-ЛИСТ ТОВ КАН (загальн.)1'!D2363</f>
        <v>725</v>
      </c>
      <c r="D120" s="41" t="str">
        <f>'ПРАЙС-ЛИСТ ТОВ КАН (загальн.)1'!E2363</f>
        <v>Плита пінополістирольна з плівкою Tacker EPS100 038 (PS20) товщина 30 мм (1м x 5,00 м)</v>
      </c>
      <c r="E120" s="131">
        <f>'ПРАЙС-ЛИСТ ТОВ КАН (загальн.)1'!F2363</f>
        <v>51.53</v>
      </c>
      <c r="F120" s="117">
        <f>'ПРАЙС-ЛИСТ ТОВ КАН (загальн.)1'!G2363</f>
        <v>1751.952</v>
      </c>
      <c r="G120" s="118" t="str">
        <f>'ПРАЙС-ЛИСТ ТОВ КАН (загальн.)1'!H2363</f>
        <v>лист</v>
      </c>
      <c r="H120" s="113">
        <f>'ПРАЙС-ЛИСТ ТОВ КАН (загальн.)1'!I2363</f>
        <v>1835</v>
      </c>
    </row>
    <row r="121" spans="1:8" s="60" customFormat="1" ht="16.5" x14ac:dyDescent="0.2">
      <c r="A121" s="128">
        <f>'ПРАЙС-ЛИСТ ТОВ КАН (загальн.)1'!A2364</f>
        <v>2352</v>
      </c>
      <c r="B121" s="129" t="str">
        <f>'ПРАЙС-ЛИСТ ТОВ КАН (загальн.)1'!C2364</f>
        <v>1818211037</v>
      </c>
      <c r="C121" s="113" t="str">
        <f>'ПРАЙС-ЛИСТ ТОВ КАН (загальн.)1'!D2364</f>
        <v>727</v>
      </c>
      <c r="D121" s="41" t="str">
        <f>'ПРАЙС-ЛИСТ ТОВ КАН (загальн.)1'!E2364</f>
        <v>Плита пінополістирольна з плівкою Tacker EPS100 038 (PS20) товщина 50 мм (1м x 5,00 м)</v>
      </c>
      <c r="E121" s="131">
        <f>'ПРАЙС-ЛИСТ ТОВ КАН (загальн.)1'!F2364</f>
        <v>68.97</v>
      </c>
      <c r="F121" s="117">
        <f>'ПРАЙС-ЛИСТ ТОВ КАН (загальн.)1'!G2364</f>
        <v>2345.1840000000002</v>
      </c>
      <c r="G121" s="118" t="str">
        <f>'ПРАЙС-ЛИСТ ТОВ КАН (загальн.)1'!H2364</f>
        <v>лист</v>
      </c>
      <c r="H121" s="113">
        <f>'ПРАЙС-ЛИСТ ТОВ КАН (загальн.)1'!I2364</f>
        <v>1835</v>
      </c>
    </row>
    <row r="122" spans="1:8" s="60" customFormat="1" x14ac:dyDescent="0.2">
      <c r="A122" s="128">
        <f>'ПРАЙС-ЛИСТ ТОВ КАН (загальн.)1'!A2365</f>
        <v>2353</v>
      </c>
      <c r="B122" s="129" t="str">
        <f>'ПРАЙС-ЛИСТ ТОВ КАН (загальн.)1'!C2365</f>
        <v>1818211397</v>
      </c>
      <c r="C122" s="113" t="str">
        <f>'ПРАЙС-ЛИСТ ТОВ КАН (загальн.)1'!D2365</f>
        <v>1818211397</v>
      </c>
      <c r="D122" s="41" t="str">
        <f>'ПРАЙС-ЛИСТ ТОВ КАН (загальн.)1'!E2365</f>
        <v>Плита пінополістирольна без плівки Profiil4 EPS200 - тверда 1,2м x 0,6м</v>
      </c>
      <c r="E122" s="131">
        <f>'ПРАЙС-ЛИСТ ТОВ КАН (загальн.)1'!F2365</f>
        <v>21.8</v>
      </c>
      <c r="F122" s="117">
        <f>'ПРАЙС-ЛИСТ ТОВ КАН (загальн.)1'!G2365</f>
        <v>741.33600000000001</v>
      </c>
      <c r="G122" s="118" t="str">
        <f>'ПРАЙС-ЛИСТ ТОВ КАН (загальн.)1'!H2365</f>
        <v>шт.</v>
      </c>
      <c r="H122" s="113">
        <f>'ПРАЙС-ЛИСТ ТОВ КАН (загальн.)1'!I2365</f>
        <v>1835</v>
      </c>
    </row>
    <row r="123" spans="1:8" s="60" customFormat="1" x14ac:dyDescent="0.2">
      <c r="A123" s="128">
        <f>'ПРАЙС-ЛИСТ ТОВ КАН (загальн.)1'!A2366</f>
        <v>2354</v>
      </c>
      <c r="B123" s="129" t="str">
        <f>'ПРАЙС-ЛИСТ ТОВ КАН (загальн.)1'!C2366</f>
        <v>1818255002</v>
      </c>
      <c r="C123" s="113" t="str">
        <f>'ПРАЙС-ЛИСТ ТОВ КАН (загальн.)1'!D2366</f>
        <v>0.1022</v>
      </c>
      <c r="D123" s="41" t="str">
        <f>'ПРАЙС-ЛИСТ ТОВ КАН (загальн.)1'!E2366</f>
        <v>Стрічка крайова 8x150(мм) з насічкою</v>
      </c>
      <c r="E123" s="131">
        <f>'ПРАЙС-ЛИСТ ТОВ КАН (загальн.)1'!F2366</f>
        <v>1.32</v>
      </c>
      <c r="F123" s="117">
        <f>'ПРАЙС-ЛИСТ ТОВ КАН (загальн.)1'!G2366</f>
        <v>44.88</v>
      </c>
      <c r="G123" s="118" t="str">
        <f>'ПРАЙС-ЛИСТ ТОВ КАН (загальн.)1'!H2366</f>
        <v>м.п.</v>
      </c>
      <c r="H123" s="113">
        <f>'ПРАЙС-ЛИСТ ТОВ КАН (загальн.)1'!I2366</f>
        <v>1835</v>
      </c>
    </row>
    <row r="124" spans="1:8" s="60" customFormat="1" x14ac:dyDescent="0.2">
      <c r="A124" s="128">
        <f>'ПРАЙС-ЛИСТ ТОВ КАН (загальн.)1'!A2367</f>
        <v>2355</v>
      </c>
      <c r="B124" s="129" t="str">
        <f>'ПРАЙС-ЛИСТ ТОВ КАН (загальн.)1'!C2367</f>
        <v>1818255003</v>
      </c>
      <c r="C124" s="113" t="str">
        <f>'ПРАЙС-ЛИСТ ТОВ КАН (загальн.)1'!D2367</f>
        <v>0.1021</v>
      </c>
      <c r="D124" s="41" t="str">
        <f>'ПРАЙС-ЛИСТ ТОВ КАН (загальн.)1'!E2367</f>
        <v>Стрічка крайова 8x150(мм) с фартухом</v>
      </c>
      <c r="E124" s="131">
        <f>'ПРАЙС-ЛИСТ ТОВ КАН (загальн.)1'!F2367</f>
        <v>1.56</v>
      </c>
      <c r="F124" s="117">
        <f>'ПРАЙС-ЛИСТ ТОВ КАН (загальн.)1'!G2367</f>
        <v>53.04</v>
      </c>
      <c r="G124" s="118" t="str">
        <f>'ПРАЙС-ЛИСТ ТОВ КАН (загальн.)1'!H2367</f>
        <v>м.п.</v>
      </c>
      <c r="H124" s="113">
        <f>'ПРАЙС-ЛИСТ ТОВ КАН (загальн.)1'!I2367</f>
        <v>1835</v>
      </c>
    </row>
    <row r="125" spans="1:8" s="60" customFormat="1" x14ac:dyDescent="0.2">
      <c r="A125" s="128">
        <f>'ПРАЙС-ЛИСТ ТОВ КАН (загальн.)1'!A2368</f>
        <v>2356</v>
      </c>
      <c r="B125" s="129" t="str">
        <f>'ПРАЙС-ЛИСТ ТОВ КАН (загальн.)1'!C2368</f>
        <v>1829197000</v>
      </c>
      <c r="C125" s="113" t="str">
        <f>'ПРАЙС-ЛИСТ ТОВ КАН (загальн.)1'!D2368</f>
        <v>K-400317</v>
      </c>
      <c r="D125" s="41" t="str">
        <f>'ПРАЙС-ЛИСТ ТОВ КАН (загальн.)1'!E2368</f>
        <v>Труба PB з антідиф. захистом fi-8X1</v>
      </c>
      <c r="E125" s="131">
        <f>'ПРАЙС-ЛИСТ ТОВ КАН (загальн.)1'!F2368</f>
        <v>1.83</v>
      </c>
      <c r="F125" s="117">
        <f>'ПРАЙС-ЛИСТ ТОВ КАН (загальн.)1'!G2368</f>
        <v>62.423999999999999</v>
      </c>
      <c r="G125" s="118" t="str">
        <f>'ПРАЙС-ЛИСТ ТОВ КАН (загальн.)1'!H2368</f>
        <v>м.п.</v>
      </c>
      <c r="H125" s="113">
        <f>'ПРАЙС-ЛИСТ ТОВ КАН (загальн.)1'!I2368</f>
        <v>1832</v>
      </c>
    </row>
    <row r="126" spans="1:8" s="60" customFormat="1" ht="16.5" x14ac:dyDescent="0.2">
      <c r="A126" s="128">
        <f>'ПРАЙС-ЛИСТ ТОВ КАН (загальн.)1'!A2369</f>
        <v>2357</v>
      </c>
      <c r="B126" s="129" t="str">
        <f>'ПРАЙС-ЛИСТ ТОВ КАН (загальн.)1'!C2369</f>
        <v>1829198014</v>
      </c>
      <c r="C126" s="113" t="str">
        <f>'ПРАЙС-ЛИСТ ТОВ КАН (загальн.)1'!D2369</f>
        <v>0.2176OP</v>
      </c>
      <c r="D126" s="41" t="str">
        <f>'ПРАЙС-ЛИСТ ТОВ КАН (загальн.)1'!E2369</f>
        <v>Труба KAN-therm Blue Floor PE-RT с антидиф. захистом - для підлог. опалення (6 бар, Tmax 70°) 16x2</v>
      </c>
      <c r="E126" s="131">
        <f>'ПРАЙС-ЛИСТ ТОВ КАН (загальн.)1'!F2369</f>
        <v>1.07</v>
      </c>
      <c r="F126" s="117">
        <f>'ПРАЙС-ЛИСТ ТОВ КАН (загальн.)1'!G2369</f>
        <v>36.311999999999998</v>
      </c>
      <c r="G126" s="118" t="str">
        <f>'ПРАЙС-ЛИСТ ТОВ КАН (загальн.)1'!H2369</f>
        <v>м.п.</v>
      </c>
      <c r="H126" s="113" t="str">
        <f>'ПРАЙС-ЛИСТ ТОВ КАН (загальн.)1'!I2369</f>
        <v>183E</v>
      </c>
    </row>
    <row r="127" spans="1:8" s="60" customFormat="1" ht="16.5" x14ac:dyDescent="0.2">
      <c r="A127" s="128">
        <f>'ПРАЙС-ЛИСТ ТОВ КАН (загальн.)1'!A2370</f>
        <v>2358</v>
      </c>
      <c r="B127" s="129" t="str">
        <f>'ПРАЙС-ЛИСТ ТОВ КАН (загальн.)1'!C2370</f>
        <v>1829198018</v>
      </c>
      <c r="C127" s="113" t="str">
        <f>'ПРАЙС-ЛИСТ ТОВ КАН (загальн.)1'!D2370</f>
        <v>0.2176OP 600M</v>
      </c>
      <c r="D127" s="41" t="str">
        <f>'ПРАЙС-ЛИСТ ТОВ КАН (загальн.)1'!E2370</f>
        <v>Труба KAN-therm Blue Floor PE-RT с антидиф. захистом - для підлог. опалення (6 бар, Tmax 70°) 16x2</v>
      </c>
      <c r="E127" s="131">
        <f>'ПРАЙС-ЛИСТ ТОВ КАН (загальн.)1'!F2370</f>
        <v>1.07</v>
      </c>
      <c r="F127" s="117">
        <f>'ПРАЙС-ЛИСТ ТОВ КАН (загальн.)1'!G2370</f>
        <v>36.311999999999998</v>
      </c>
      <c r="G127" s="118" t="str">
        <f>'ПРАЙС-ЛИСТ ТОВ КАН (загальн.)1'!H2370</f>
        <v>м.п.</v>
      </c>
      <c r="H127" s="113" t="str">
        <f>'ПРАЙС-ЛИСТ ТОВ КАН (загальн.)1'!I2370</f>
        <v>183E</v>
      </c>
    </row>
    <row r="128" spans="1:8" s="60" customFormat="1" ht="16.5" x14ac:dyDescent="0.2">
      <c r="A128" s="128">
        <f>'ПРАЙС-ЛИСТ ТОВ КАН (загальн.)1'!A2371</f>
        <v>2359</v>
      </c>
      <c r="B128" s="129" t="str">
        <f>'ПРАЙС-ЛИСТ ТОВ КАН (загальн.)1'!C2371</f>
        <v>1829198022</v>
      </c>
      <c r="C128" s="113" t="str">
        <f>'ПРАЙС-ЛИСТ ТОВ КАН (загальн.)1'!D2371</f>
        <v>0.2178OP</v>
      </c>
      <c r="D128" s="41" t="str">
        <f>'ПРАЙС-ЛИСТ ТОВ КАН (загальн.)1'!E2371</f>
        <v>Труба KAN-therm Blue Floor PE-RT з антидиф. захистом - для підлогового опалення (6 бар, Tmax 70°) 18x2</v>
      </c>
      <c r="E128" s="131">
        <f>'ПРАЙС-ЛИСТ ТОВ КАН (загальн.)1'!F2371</f>
        <v>1.76</v>
      </c>
      <c r="F128" s="117">
        <f>'ПРАЙС-ЛИСТ ТОВ КАН (загальн.)1'!G2371</f>
        <v>59.975999999999999</v>
      </c>
      <c r="G128" s="118" t="str">
        <f>'ПРАЙС-ЛИСТ ТОВ КАН (загальн.)1'!H2371</f>
        <v>м.п.</v>
      </c>
      <c r="H128" s="113">
        <f>'ПРАЙС-ЛИСТ ТОВ КАН (загальн.)1'!I2371</f>
        <v>1832</v>
      </c>
    </row>
    <row r="129" spans="1:8" s="60" customFormat="1" ht="16.5" x14ac:dyDescent="0.2">
      <c r="A129" s="128">
        <f>'ПРАЙС-ЛИСТ ТОВ КАН (загальн.)1'!A2372</f>
        <v>2360</v>
      </c>
      <c r="B129" s="129" t="str">
        <f>'ПРАЙС-ЛИСТ ТОВ КАН (загальн.)1'!C2372</f>
        <v>1829198023</v>
      </c>
      <c r="C129" s="113" t="str">
        <f>'ПРАЙС-ЛИСТ ТОВ КАН (загальн.)1'!D2372</f>
        <v>0.2178OP 600M</v>
      </c>
      <c r="D129" s="41" t="str">
        <f>'ПРАЙС-ЛИСТ ТОВ КАН (загальн.)1'!E2372</f>
        <v>Труба KAN-therm Blue Floor PE-RT з антидиф. захистом - для підлогового опалення (6 бар, Tmax 70°) 18x2</v>
      </c>
      <c r="E129" s="131">
        <f>'ПРАЙС-ЛИСТ ТОВ КАН (загальн.)1'!F2372</f>
        <v>1.76</v>
      </c>
      <c r="F129" s="117">
        <f>'ПРАЙС-ЛИСТ ТОВ КАН (загальн.)1'!G2372</f>
        <v>59.975999999999999</v>
      </c>
      <c r="G129" s="118" t="str">
        <f>'ПРАЙС-ЛИСТ ТОВ КАН (загальн.)1'!H2372</f>
        <v>м.п.</v>
      </c>
      <c r="H129" s="113">
        <f>'ПРАЙС-ЛИСТ ТОВ КАН (загальн.)1'!I2372</f>
        <v>1832</v>
      </c>
    </row>
    <row r="130" spans="1:8" s="60" customFormat="1" ht="16.5" x14ac:dyDescent="0.2">
      <c r="A130" s="128">
        <f>'ПРАЙС-ЛИСТ ТОВ КАН (загальн.)1'!A2373</f>
        <v>2361</v>
      </c>
      <c r="B130" s="129" t="str">
        <f>'ПРАЙС-ЛИСТ ТОВ КАН (загальн.)1'!C2373</f>
        <v>1829198027</v>
      </c>
      <c r="C130" s="113" t="str">
        <f>'ПРАЙС-ЛИСТ ТОВ КАН (загальн.)1'!D2373</f>
        <v>0.2180OP</v>
      </c>
      <c r="D130" s="41" t="str">
        <f>'ПРАЙС-ЛИСТ ТОВ КАН (загальн.)1'!E2373</f>
        <v>Труба KAN-therm Blue Floor PE-RT з антидиф. захистом - для підлогового опалення (6 бар, Tmax 70°) 20x2</v>
      </c>
      <c r="E130" s="131">
        <f>'ПРАЙС-ЛИСТ ТОВ КАН (загальн.)1'!F2373</f>
        <v>1.76</v>
      </c>
      <c r="F130" s="117">
        <f>'ПРАЙС-ЛИСТ ТОВ КАН (загальн.)1'!G2373</f>
        <v>59.975999999999999</v>
      </c>
      <c r="G130" s="118" t="str">
        <f>'ПРАЙС-ЛИСТ ТОВ КАН (загальн.)1'!H2373</f>
        <v>м.п.</v>
      </c>
      <c r="H130" s="113">
        <f>'ПРАЙС-ЛИСТ ТОВ КАН (загальн.)1'!I2373</f>
        <v>1832</v>
      </c>
    </row>
    <row r="131" spans="1:8" s="60" customFormat="1" ht="16.5" x14ac:dyDescent="0.2">
      <c r="A131" s="128">
        <f>'ПРАЙС-ЛИСТ ТОВ КАН (загальн.)1'!A2374</f>
        <v>2362</v>
      </c>
      <c r="B131" s="129" t="str">
        <f>'ПРАЙС-ЛИСТ ТОВ КАН (загальн.)1'!C2374</f>
        <v>1829198028</v>
      </c>
      <c r="C131" s="113" t="str">
        <f>'ПРАЙС-ЛИСТ ТОВ КАН (загальн.)1'!D2374</f>
        <v>0.2180OP 300M</v>
      </c>
      <c r="D131" s="41" t="str">
        <f>'ПРАЙС-ЛИСТ ТОВ КАН (загальн.)1'!E2374</f>
        <v>Труба KAN-therm Blue Floor PE-RT з антидиф. захистом - для підлогового опалення (6 бар, Tmax 70°) 20x2</v>
      </c>
      <c r="E131" s="131">
        <f>'ПРАЙС-ЛИСТ ТОВ КАН (загальн.)1'!F2374</f>
        <v>1.77</v>
      </c>
      <c r="F131" s="117">
        <f>'ПРАЙС-ЛИСТ ТОВ КАН (загальн.)1'!G2374</f>
        <v>60.384</v>
      </c>
      <c r="G131" s="118" t="str">
        <f>'ПРАЙС-ЛИСТ ТОВ КАН (загальн.)1'!H2374</f>
        <v>м.п.</v>
      </c>
      <c r="H131" s="113">
        <f>'ПРАЙС-ЛИСТ ТОВ КАН (загальн.)1'!I2374</f>
        <v>1832</v>
      </c>
    </row>
    <row r="132" spans="1:8" s="60" customFormat="1" ht="16.5" x14ac:dyDescent="0.2">
      <c r="A132" s="128">
        <f>'ПРАЙС-ЛИСТ ТОВ КАН (загальн.)1'!A2375</f>
        <v>2363</v>
      </c>
      <c r="B132" s="129" t="str">
        <f>'ПРАЙС-ЛИСТ ТОВ КАН (загальн.)1'!C2375</f>
        <v>1829198143</v>
      </c>
      <c r="C132" s="113" t="str">
        <f>'ПРАЙС-ЛИСТ ТОВ КАН (загальн.)1'!D2375</f>
        <v>1829198143</v>
      </c>
      <c r="D132" s="41" t="str">
        <f>'ПРАЙС-ЛИСТ ТОВ КАН (загальн.)1'!E2375</f>
        <v>Труба KAN-therm Blue Floor PE-RT з антидиф. захистом - для підлогового опалення (6 бар, Tmax 70°) 20x2</v>
      </c>
      <c r="E132" s="131">
        <f>'ПРАЙС-ЛИСТ ТОВ КАН (загальн.)1'!F2375</f>
        <v>1.8</v>
      </c>
      <c r="F132" s="117">
        <f>'ПРАЙС-ЛИСТ ТОВ КАН (загальн.)1'!G2375</f>
        <v>61.2</v>
      </c>
      <c r="G132" s="118" t="str">
        <f>'ПРАЙС-ЛИСТ ТОВ КАН (загальн.)1'!H2375</f>
        <v>м.п.</v>
      </c>
      <c r="H132" s="113">
        <f>'ПРАЙС-ЛИСТ ТОВ КАН (загальн.)1'!I2375</f>
        <v>1832</v>
      </c>
    </row>
    <row r="133" spans="1:8" s="60" customFormat="1" ht="16.5" x14ac:dyDescent="0.2">
      <c r="A133" s="128">
        <f>'ПРАЙС-ЛИСТ ТОВ КАН (загальн.)1'!A2376</f>
        <v>2364</v>
      </c>
      <c r="B133" s="129" t="str">
        <f>'ПРАЙС-ЛИСТ ТОВ КАН (загальн.)1'!C2376</f>
        <v>1829198149</v>
      </c>
      <c r="C133" s="113" t="str">
        <f>'ПРАЙС-ЛИСТ ТОВ КАН (загальн.)1'!D2376</f>
        <v>1829198149</v>
      </c>
      <c r="D133" s="41" t="str">
        <f>'ПРАЙС-ЛИСТ ТОВ КАН (загальн.)1'!E2376</f>
        <v>Труба KAN-therm Blue Floor PE-RT з антидиф. захистом - для підлогового опалення (6 бар, Tmax 70°) 25x2.5 (в бухті 220 м.)</v>
      </c>
      <c r="E133" s="131">
        <f>'ПРАЙС-ЛИСТ ТОВ КАН (загальн.)1'!F2376</f>
        <v>3.5199999999999996</v>
      </c>
      <c r="F133" s="117">
        <f>'ПРАЙС-ЛИСТ ТОВ КАН (загальн.)1'!G2376</f>
        <v>119.544</v>
      </c>
      <c r="G133" s="118" t="str">
        <f>'ПРАЙС-ЛИСТ ТОВ КАН (загальн.)1'!H2376</f>
        <v>м.п.</v>
      </c>
      <c r="H133" s="113">
        <f>'ПРАЙС-ЛИСТ ТОВ КАН (загальн.)1'!I2376</f>
        <v>1832</v>
      </c>
    </row>
    <row r="134" spans="1:8" s="60" customFormat="1" ht="16.5" x14ac:dyDescent="0.2">
      <c r="A134" s="128">
        <f>'ПРАЙС-ЛИСТ ТОВ КАН (загальн.)1'!A2377</f>
        <v>2365</v>
      </c>
      <c r="B134" s="129" t="str">
        <f>'ПРАЙС-ЛИСТ ТОВ КАН (загальн.)1'!C2377</f>
        <v>1829198164</v>
      </c>
      <c r="C134" s="113" t="str">
        <f>'ПРАЙС-ЛИСТ ТОВ КАН (загальн.)1'!D2377</f>
        <v>1829198164</v>
      </c>
      <c r="D134" s="41" t="str">
        <f>'ПРАЙС-ЛИСТ ТОВ КАН (загальн.)1'!E2377</f>
        <v>Труба KAN-therm Blue Floor PE-RT з антидиф. захистом - для підлогового опалення (6 бар, Tmax 70°) 18x2 бухта 600 м.</v>
      </c>
      <c r="E134" s="131">
        <f>'ПРАЙС-ЛИСТ ТОВ КАН (загальн.)1'!F2377</f>
        <v>1.59</v>
      </c>
      <c r="F134" s="117">
        <f>'ПРАЙС-ЛИСТ ТОВ КАН (загальн.)1'!G2377</f>
        <v>54.264000000000003</v>
      </c>
      <c r="G134" s="118" t="str">
        <f>'ПРАЙС-ЛИСТ ТОВ КАН (загальн.)1'!H2377</f>
        <v>м.п.</v>
      </c>
      <c r="H134" s="113">
        <f>'ПРАЙС-ЛИСТ ТОВ КАН (загальн.)1'!I2377</f>
        <v>1832</v>
      </c>
    </row>
    <row r="135" spans="1:8" s="60" customFormat="1" ht="16.5" x14ac:dyDescent="0.2">
      <c r="A135" s="128">
        <f>'ПРАЙС-ЛИСТ ТОВ КАН (загальн.)1'!A2378</f>
        <v>2366</v>
      </c>
      <c r="B135" s="129" t="str">
        <f>'ПРАЙС-ЛИСТ ТОВ КАН (загальн.)1'!C2378</f>
        <v>1829198175</v>
      </c>
      <c r="C135" s="113" t="str">
        <f>'ПРАЙС-ЛИСТ ТОВ КАН (загальн.)1'!D2378</f>
        <v>1829198175</v>
      </c>
      <c r="D135" s="41" t="str">
        <f>'ПРАЙС-ЛИСТ ТОВ КАН (загальн.)1'!E2378</f>
        <v>Труба KAN-therm Blue Floor PE-RT з антидиф. захистом - для підлог. опалення (6 бар, Tmax 70°) 16x2 бухта 200 м.</v>
      </c>
      <c r="E135" s="131">
        <f>'ПРАЙС-ЛИСТ ТОВ КАН (загальн.)1'!F2378</f>
        <v>1.07</v>
      </c>
      <c r="F135" s="117">
        <f>'ПРАЙС-ЛИСТ ТОВ КАН (загальн.)1'!G2378</f>
        <v>36.311999999999998</v>
      </c>
      <c r="G135" s="118" t="str">
        <f>'ПРАЙС-ЛИСТ ТОВ КАН (загальн.)1'!H2378</f>
        <v>м.п.</v>
      </c>
      <c r="H135" s="113" t="str">
        <f>'ПРАЙС-ЛИСТ ТОВ КАН (загальн.)1'!I2378</f>
        <v>183E</v>
      </c>
    </row>
    <row r="136" spans="1:8" s="60" customFormat="1" ht="16.5" x14ac:dyDescent="0.2">
      <c r="A136" s="128">
        <f>'ПРАЙС-ЛИСТ ТОВ КАН (загальн.)1'!A2379</f>
        <v>2367</v>
      </c>
      <c r="B136" s="129" t="str">
        <f>'ПРАЙС-ЛИСТ ТОВ КАН (загальн.)1'!C2379</f>
        <v>1829198176</v>
      </c>
      <c r="C136" s="113" t="str">
        <f>'ПРАЙС-ЛИСТ ТОВ КАН (загальн.)1'!D2379</f>
        <v>1829198176</v>
      </c>
      <c r="D136" s="41" t="str">
        <f>'ПРАЙС-ЛИСТ ТОВ КАН (загальн.)1'!E2379</f>
        <v>Труба KAN-therm Blue Floor PE-RT з антидиф. захистом - для підлогового опалення (6 бар, Tmax 70°) 18x2 бухта 200 м.</v>
      </c>
      <c r="E136" s="131">
        <f>'ПРАЙС-ЛИСТ ТОВ КАН (загальн.)1'!F2379</f>
        <v>1.59</v>
      </c>
      <c r="F136" s="117">
        <f>'ПРАЙС-ЛИСТ ТОВ КАН (загальн.)1'!G2379</f>
        <v>54.264000000000003</v>
      </c>
      <c r="G136" s="118" t="str">
        <f>'ПРАЙС-ЛИСТ ТОВ КАН (загальн.)1'!H2379</f>
        <v>м.п.</v>
      </c>
      <c r="H136" s="113">
        <f>'ПРАЙС-ЛИСТ ТОВ КАН (загальн.)1'!I2379</f>
        <v>1832</v>
      </c>
    </row>
    <row r="137" spans="1:8" s="60" customFormat="1" ht="16.5" x14ac:dyDescent="0.2">
      <c r="A137" s="128">
        <f>'ПРАЙС-ЛИСТ ТОВ КАН (загальн.)1'!A2380</f>
        <v>2368</v>
      </c>
      <c r="B137" s="129" t="str">
        <f>'ПРАЙС-ЛИСТ ТОВ КАН (загальн.)1'!C2380</f>
        <v>1829198178</v>
      </c>
      <c r="C137" s="113" t="str">
        <f>'ПРАЙС-ЛИСТ ТОВ КАН (загальн.)1'!D2380</f>
        <v>1829198178</v>
      </c>
      <c r="D137" s="41" t="str">
        <f>'ПРАЙС-ЛИСТ ТОВ КАН (загальн.)1'!E2380</f>
        <v>Труба KAN-therm Blue Floor PE-RT з антидиф. захистом - для підлогового опалення (6 бар, Tmax 70°) 20x2 бухта 200 м.</v>
      </c>
      <c r="E137" s="131">
        <f>'ПРАЙС-ЛИСТ ТОВ КАН (загальн.)1'!F2380</f>
        <v>1.71</v>
      </c>
      <c r="F137" s="117">
        <f>'ПРАЙС-ЛИСТ ТОВ КАН (загальн.)1'!G2380</f>
        <v>58.344000000000001</v>
      </c>
      <c r="G137" s="118" t="str">
        <f>'ПРАЙС-ЛИСТ ТОВ КАН (загальн.)1'!H2380</f>
        <v>м.п.</v>
      </c>
      <c r="H137" s="113">
        <f>'ПРАЙС-ЛИСТ ТОВ КАН (загальн.)1'!I2380</f>
        <v>1832</v>
      </c>
    </row>
    <row r="138" spans="1:8" s="60" customFormat="1" ht="16.5" x14ac:dyDescent="0.2">
      <c r="A138" s="128">
        <f>'ПРАЙС-ЛИСТ ТОВ КАН (загальн.)1'!A2381</f>
        <v>2369</v>
      </c>
      <c r="B138" s="129" t="str">
        <f>'ПРАЙС-ЛИСТ ТОВ КАН (загальн.)1'!C2381</f>
        <v>1829198179</v>
      </c>
      <c r="C138" s="113" t="str">
        <f>'ПРАЙС-ЛИСТ ТОВ КАН (загальн.)1'!D2381</f>
        <v>1829198179</v>
      </c>
      <c r="D138" s="41" t="str">
        <f>'ПРАЙС-ЛИСТ ТОВ КАН (загальн.)1'!E2381</f>
        <v>Труба KAN-therm Blue Floor PE-RT з антидиф. захистом - для підлогового опалення (6 бар, Tmax 70°) 20x2 бухта 300 м.</v>
      </c>
      <c r="E138" s="131">
        <f>'ПРАЙС-ЛИСТ ТОВ КАН (загальн.)1'!F2381</f>
        <v>1.71</v>
      </c>
      <c r="F138" s="117">
        <f>'ПРАЙС-ЛИСТ ТОВ КАН (загальн.)1'!G2381</f>
        <v>58.344000000000001</v>
      </c>
      <c r="G138" s="118" t="str">
        <f>'ПРАЙС-ЛИСТ ТОВ КАН (загальн.)1'!H2381</f>
        <v>м.п.</v>
      </c>
      <c r="H138" s="113">
        <f>'ПРАЙС-ЛИСТ ТОВ КАН (загальн.)1'!I2381</f>
        <v>1832</v>
      </c>
    </row>
    <row r="139" spans="1:8" s="60" customFormat="1" ht="16.5" x14ac:dyDescent="0.2">
      <c r="A139" s="128">
        <f>'ПРАЙС-ЛИСТ ТОВ КАН (загальн.)1'!A2382</f>
        <v>2370</v>
      </c>
      <c r="B139" s="129" t="str">
        <f>'ПРАЙС-ЛИСТ ТОВ КАН (загальн.)1'!C2382</f>
        <v>1829198180</v>
      </c>
      <c r="C139" s="113" t="str">
        <f>'ПРАЙС-ЛИСТ ТОВ КАН (загальн.)1'!D2382</f>
        <v>1829198180</v>
      </c>
      <c r="D139" s="41" t="str">
        <f>'ПРАЙС-ЛИСТ ТОВ КАН (загальн.)1'!E2382</f>
        <v>Труба KAN-therm Blue Floor PE-RT з антидиф. захистом - для підлогового опалення (6 бар, Tmax 70°) 20x2 бухта 600 м.</v>
      </c>
      <c r="E139" s="131">
        <f>'ПРАЙС-ЛИСТ ТОВ КАН (загальн.)1'!F2382</f>
        <v>1.76</v>
      </c>
      <c r="F139" s="117">
        <f>'ПРАЙС-ЛИСТ ТОВ КАН (загальн.)1'!G2382</f>
        <v>59.975999999999999</v>
      </c>
      <c r="G139" s="118" t="str">
        <f>'ПРАЙС-ЛИСТ ТОВ КАН (загальн.)1'!H2382</f>
        <v>м.п.</v>
      </c>
      <c r="H139" s="113">
        <f>'ПРАЙС-ЛИСТ ТОВ КАН (загальн.)1'!I2382</f>
        <v>1832</v>
      </c>
    </row>
    <row r="140" spans="1:8" s="60" customFormat="1" ht="16.5" x14ac:dyDescent="0.2">
      <c r="A140" s="128">
        <f>'ПРАЙС-ЛИСТ ТОВ КАН (загальн.)1'!A2383</f>
        <v>2371</v>
      </c>
      <c r="B140" s="129" t="str">
        <f>'ПРАЙС-ЛИСТ ТОВ КАН (загальн.)1'!C2383</f>
        <v>1829198181</v>
      </c>
      <c r="C140" s="113" t="str">
        <f>'ПРАЙС-ЛИСТ ТОВ КАН (загальн.)1'!D2383</f>
        <v>1829198181</v>
      </c>
      <c r="D140" s="41" t="str">
        <f>'ПРАЙС-ЛИСТ ТОВ КАН (загальн.)1'!E2383</f>
        <v>Труба KAN-therm Blue Floor PE-RT з антидиф. захистом - для підлогового опалення (6 бар, Tmax 70°) 25x2.5 (в бухті 220 м.)</v>
      </c>
      <c r="E140" s="131">
        <f>'ПРАЙС-ЛИСТ ТОВ КАН (загальн.)1'!F2383</f>
        <v>3.5199999999999996</v>
      </c>
      <c r="F140" s="117">
        <f>'ПРАЙС-ЛИСТ ТОВ КАН (загальн.)1'!G2383</f>
        <v>119.544</v>
      </c>
      <c r="G140" s="118" t="str">
        <f>'ПРАЙС-ЛИСТ ТОВ КАН (загальн.)1'!H2383</f>
        <v>м.п.</v>
      </c>
      <c r="H140" s="113">
        <f>'ПРАЙС-ЛИСТ ТОВ КАН (загальн.)1'!I2383</f>
        <v>1832</v>
      </c>
    </row>
    <row r="141" spans="1:8" s="60" customFormat="1" ht="16.5" x14ac:dyDescent="0.2">
      <c r="A141" s="128">
        <f>'ПРАЙС-ЛИСТ ТОВ КАН (загальн.)1'!A2384</f>
        <v>2372</v>
      </c>
      <c r="B141" s="129" t="str">
        <f>'ПРАЙС-ЛИСТ ТОВ КАН (загальн.)1'!C2384</f>
        <v>1829198183</v>
      </c>
      <c r="C141" s="113" t="str">
        <f>'ПРАЙС-ЛИСТ ТОВ КАН (загальн.)1'!D2384</f>
        <v>1829198183</v>
      </c>
      <c r="D141" s="41" t="str">
        <f>'ПРАЙС-ЛИСТ ТОВ КАН (загальн.)1'!E2384</f>
        <v>Труба KAN-therm Blue Floor PE-RT з антидиф. захистом - для підлог. опалення (6 бар, Tmax 70°) 16x2 бухта 600 м.</v>
      </c>
      <c r="E141" s="131">
        <f>'ПРАЙС-ЛИСТ ТОВ КАН (загальн.)1'!F2384</f>
        <v>1.07</v>
      </c>
      <c r="F141" s="117">
        <f>'ПРАЙС-ЛИСТ ТОВ КАН (загальн.)1'!G2384</f>
        <v>36.311999999999998</v>
      </c>
      <c r="G141" s="118" t="str">
        <f>'ПРАЙС-ЛИСТ ТОВ КАН (загальн.)1'!H2384</f>
        <v>м.п.</v>
      </c>
      <c r="H141" s="113" t="str">
        <f>'ПРАЙС-ЛИСТ ТОВ КАН (загальн.)1'!I2384</f>
        <v>183E</v>
      </c>
    </row>
    <row r="142" spans="1:8" s="60" customFormat="1" ht="16.5" x14ac:dyDescent="0.2">
      <c r="A142" s="128">
        <f>'ПРАЙС-ЛИСТ ТОВ КАН (загальн.)1'!A2385</f>
        <v>2373</v>
      </c>
      <c r="B142" s="129" t="str">
        <f>'ПРАЙС-ЛИСТ ТОВ КАН (загальн.)1'!C2385</f>
        <v>1829200005</v>
      </c>
      <c r="C142" s="113" t="str">
        <f>'ПРАЙС-ЛИСТ ТОВ КАН (загальн.)1'!D2385</f>
        <v>K-150005</v>
      </c>
      <c r="D142" s="41" t="str">
        <f>'ПРАЙС-ЛИСТ ТОВ КАН (загальн.)1'!E2385</f>
        <v>Труба PE-Xc відпов. DIN4726 з антидифузійним захистом 20x2 бухта 200 м.</v>
      </c>
      <c r="E142" s="131">
        <f>'ПРАЙС-ЛИСТ ТОВ КАН (загальн.)1'!F2385</f>
        <v>3.17</v>
      </c>
      <c r="F142" s="117">
        <f>'ПРАЙС-ЛИСТ ТОВ КАН (загальн.)1'!G2385</f>
        <v>107.712</v>
      </c>
      <c r="G142" s="118" t="str">
        <f>'ПРАЙС-ЛИСТ ТОВ КАН (загальн.)1'!H2385</f>
        <v>м.п.</v>
      </c>
      <c r="H142" s="113">
        <f>'ПРАЙС-ЛИСТ ТОВ КАН (загальн.)1'!I2385</f>
        <v>1831</v>
      </c>
    </row>
    <row r="143" spans="1:8" s="60" customFormat="1" ht="16.5" x14ac:dyDescent="0.2">
      <c r="A143" s="128">
        <f>'ПРАЙС-ЛИСТ ТОВ КАН (загальн.)1'!A2386</f>
        <v>2374</v>
      </c>
      <c r="B143" s="129" t="str">
        <f>'ПРАЙС-ЛИСТ ТОВ КАН (загальн.)1'!C2386</f>
        <v>1829200009</v>
      </c>
      <c r="C143" s="113" t="str">
        <f>'ПРАЙС-ЛИСТ ТОВ КАН (загальн.)1'!D2386</f>
        <v>1829200009</v>
      </c>
      <c r="D143" s="41" t="str">
        <f>'ПРАЙС-ЛИСТ ТОВ КАН (загальн.)1'!E2386</f>
        <v>Труба PE-Xc з антидиф. захистом відпов. DIN 4726 - для опалення 16x2 бухта 200 м.</v>
      </c>
      <c r="E143" s="131">
        <f>'ПРАЙС-ЛИСТ ТОВ КАН (загальн.)1'!F2386</f>
        <v>2.4699999999999998</v>
      </c>
      <c r="F143" s="117">
        <f>'ПРАЙС-ЛИСТ ТОВ КАН (загальн.)1'!G2386</f>
        <v>84.048000000000002</v>
      </c>
      <c r="G143" s="118" t="str">
        <f>'ПРАЙС-ЛИСТ ТОВ КАН (загальн.)1'!H2386</f>
        <v>м.п.</v>
      </c>
      <c r="H143" s="113">
        <f>'ПРАЙС-ЛИСТ ТОВ КАН (загальн.)1'!I2386</f>
        <v>1831</v>
      </c>
    </row>
    <row r="144" spans="1:8" s="60" customFormat="1" x14ac:dyDescent="0.2">
      <c r="A144" s="128">
        <f>'ПРАЙС-ЛИСТ ТОВ КАН (загальн.)1'!A2387</f>
        <v>2375</v>
      </c>
      <c r="B144" s="129" t="str">
        <f>'ПРАЙС-ЛИСТ ТОВ КАН (загальн.)1'!C2387</f>
        <v>1829200014</v>
      </c>
      <c r="C144" s="113" t="str">
        <f>'ПРАЙС-ЛИСТ ТОВ КАН (загальн.)1'!D2387</f>
        <v>K-150114</v>
      </c>
      <c r="D144" s="41" t="str">
        <f>'ПРАЙС-ЛИСТ ТОВ КАН (загальн.)1'!E2387</f>
        <v>Труба PE-Xc з антидиф. захистом відпов. DIN 4726 - для опалення 25x2,5</v>
      </c>
      <c r="E144" s="131">
        <f>'ПРАЙС-ЛИСТ ТОВ КАН (загальн.)1'!F2387</f>
        <v>5.83</v>
      </c>
      <c r="F144" s="117">
        <f>'ПРАЙС-ЛИСТ ТОВ КАН (загальн.)1'!G2387</f>
        <v>198.28800000000001</v>
      </c>
      <c r="G144" s="118" t="str">
        <f>'ПРАЙС-ЛИСТ ТОВ КАН (загальн.)1'!H2387</f>
        <v>м.п.</v>
      </c>
      <c r="H144" s="113">
        <f>'ПРАЙС-ЛИСТ ТОВ КАН (загальн.)1'!I2387</f>
        <v>1831</v>
      </c>
    </row>
    <row r="145" spans="1:8" s="60" customFormat="1" x14ac:dyDescent="0.2">
      <c r="A145" s="52"/>
      <c r="B145" s="53"/>
      <c r="C145" s="54"/>
      <c r="D145" s="55"/>
      <c r="E145" s="56"/>
      <c r="F145" s="57"/>
      <c r="G145" s="58"/>
      <c r="H145" s="59"/>
    </row>
    <row r="146" spans="1:8" s="60" customFormat="1" x14ac:dyDescent="0.2">
      <c r="A146" s="52"/>
      <c r="B146" s="53"/>
      <c r="C146" s="54"/>
      <c r="D146" s="55"/>
      <c r="E146" s="56"/>
      <c r="F146" s="57"/>
      <c r="G146" s="58"/>
      <c r="H146" s="59"/>
    </row>
    <row r="147" spans="1:8" s="60" customFormat="1" x14ac:dyDescent="0.2">
      <c r="A147" s="52"/>
      <c r="B147" s="53"/>
      <c r="C147" s="54"/>
      <c r="D147" s="55"/>
      <c r="E147" s="56"/>
      <c r="F147" s="57"/>
      <c r="G147" s="58"/>
      <c r="H147" s="59"/>
    </row>
    <row r="148" spans="1:8" s="60" customFormat="1" x14ac:dyDescent="0.2">
      <c r="A148" s="52"/>
      <c r="B148" s="53"/>
      <c r="C148" s="54"/>
      <c r="D148" s="55"/>
      <c r="E148" s="56"/>
      <c r="F148" s="57"/>
      <c r="G148" s="58"/>
      <c r="H148" s="59"/>
    </row>
    <row r="149" spans="1:8" s="60" customFormat="1" x14ac:dyDescent="0.2">
      <c r="A149" s="52"/>
      <c r="B149" s="53"/>
      <c r="C149" s="54"/>
      <c r="D149" s="55"/>
      <c r="E149" s="56"/>
      <c r="F149" s="57"/>
      <c r="G149" s="58"/>
      <c r="H149" s="59"/>
    </row>
    <row r="150" spans="1:8" s="60" customFormat="1" x14ac:dyDescent="0.2">
      <c r="A150" s="52"/>
      <c r="B150" s="53"/>
      <c r="C150" s="54"/>
      <c r="D150" s="55"/>
      <c r="E150" s="56"/>
      <c r="F150" s="57"/>
      <c r="G150" s="58"/>
      <c r="H150" s="59"/>
    </row>
    <row r="151" spans="1:8" s="60" customFormat="1" x14ac:dyDescent="0.2">
      <c r="A151" s="52"/>
      <c r="B151" s="53"/>
      <c r="C151" s="54"/>
      <c r="D151" s="55"/>
      <c r="E151" s="56"/>
      <c r="F151" s="57"/>
      <c r="G151" s="58"/>
      <c r="H151" s="59"/>
    </row>
    <row r="152" spans="1:8" s="60" customFormat="1" x14ac:dyDescent="0.2">
      <c r="A152" s="52"/>
      <c r="B152" s="53"/>
      <c r="C152" s="54"/>
      <c r="D152" s="55"/>
      <c r="E152" s="56"/>
      <c r="F152" s="57"/>
      <c r="G152" s="58"/>
      <c r="H152" s="59"/>
    </row>
    <row r="153" spans="1:8" s="60" customFormat="1" x14ac:dyDescent="0.2">
      <c r="A153" s="52"/>
      <c r="B153" s="53"/>
      <c r="C153" s="54"/>
      <c r="D153" s="55"/>
      <c r="E153" s="56"/>
      <c r="F153" s="57"/>
      <c r="G153" s="58"/>
      <c r="H153" s="59"/>
    </row>
    <row r="154" spans="1:8" s="60" customFormat="1" x14ac:dyDescent="0.2">
      <c r="A154" s="52"/>
      <c r="B154" s="53"/>
      <c r="C154" s="54"/>
      <c r="D154" s="55"/>
      <c r="E154" s="56"/>
      <c r="F154" s="57"/>
      <c r="G154" s="58"/>
      <c r="H154" s="59"/>
    </row>
    <row r="155" spans="1:8" s="60" customFormat="1" x14ac:dyDescent="0.2">
      <c r="A155" s="52"/>
      <c r="B155" s="53"/>
      <c r="C155" s="54"/>
      <c r="D155" s="55"/>
      <c r="E155" s="56"/>
      <c r="F155" s="57"/>
      <c r="G155" s="58"/>
      <c r="H155" s="59"/>
    </row>
    <row r="156" spans="1:8" s="60" customFormat="1" x14ac:dyDescent="0.2">
      <c r="A156" s="52"/>
      <c r="B156" s="53"/>
      <c r="C156" s="54"/>
      <c r="D156" s="55"/>
      <c r="E156" s="56"/>
      <c r="F156" s="57"/>
      <c r="G156" s="58"/>
      <c r="H156" s="59"/>
    </row>
    <row r="157" spans="1:8" s="60" customFormat="1" x14ac:dyDescent="0.2">
      <c r="A157" s="52"/>
      <c r="B157" s="53"/>
      <c r="C157" s="54"/>
      <c r="D157" s="55"/>
      <c r="E157" s="56"/>
      <c r="F157" s="57"/>
      <c r="G157" s="58"/>
      <c r="H157" s="59"/>
    </row>
    <row r="158" spans="1:8" s="60" customFormat="1" x14ac:dyDescent="0.2">
      <c r="A158" s="52"/>
      <c r="B158" s="53"/>
      <c r="C158" s="54"/>
      <c r="D158" s="55"/>
      <c r="E158" s="56"/>
      <c r="F158" s="57"/>
      <c r="G158" s="58"/>
      <c r="H158" s="59"/>
    </row>
    <row r="159" spans="1:8" s="60" customFormat="1" x14ac:dyDescent="0.2">
      <c r="A159" s="52"/>
      <c r="B159" s="53"/>
      <c r="C159" s="54"/>
      <c r="D159" s="55"/>
      <c r="E159" s="56"/>
      <c r="F159" s="57"/>
      <c r="G159" s="58"/>
      <c r="H159" s="59"/>
    </row>
    <row r="160" spans="1:8" s="60" customFormat="1" x14ac:dyDescent="0.2">
      <c r="A160" s="52"/>
      <c r="B160" s="53"/>
      <c r="C160" s="54"/>
      <c r="D160" s="55"/>
      <c r="E160" s="56"/>
      <c r="F160" s="57"/>
      <c r="G160" s="58"/>
      <c r="H160" s="59"/>
    </row>
    <row r="161" spans="1:8" s="60" customFormat="1" x14ac:dyDescent="0.2">
      <c r="A161" s="52"/>
      <c r="B161" s="53"/>
      <c r="C161" s="54"/>
      <c r="D161" s="55"/>
      <c r="E161" s="56"/>
      <c r="F161" s="57"/>
      <c r="G161" s="58"/>
      <c r="H161" s="59"/>
    </row>
    <row r="162" spans="1:8" s="60" customFormat="1" x14ac:dyDescent="0.2">
      <c r="A162" s="52"/>
      <c r="B162" s="53"/>
      <c r="C162" s="54"/>
      <c r="D162" s="55"/>
      <c r="E162" s="56"/>
      <c r="F162" s="57"/>
      <c r="G162" s="58"/>
      <c r="H162" s="59"/>
    </row>
    <row r="163" spans="1:8" s="60" customFormat="1" x14ac:dyDescent="0.2">
      <c r="A163" s="52"/>
      <c r="B163" s="53"/>
      <c r="C163" s="54"/>
      <c r="D163" s="55"/>
      <c r="E163" s="56"/>
      <c r="F163" s="57"/>
      <c r="G163" s="58"/>
      <c r="H163" s="59"/>
    </row>
    <row r="164" spans="1:8" s="60" customFormat="1" x14ac:dyDescent="0.2">
      <c r="A164" s="52"/>
      <c r="B164" s="53"/>
      <c r="C164" s="54"/>
      <c r="D164" s="55"/>
      <c r="E164" s="56"/>
      <c r="F164" s="57"/>
      <c r="G164" s="58"/>
      <c r="H164" s="59"/>
    </row>
    <row r="165" spans="1:8" s="60" customFormat="1" x14ac:dyDescent="0.2">
      <c r="A165" s="52"/>
      <c r="B165" s="53"/>
      <c r="C165" s="54"/>
      <c r="D165" s="55"/>
      <c r="E165" s="56"/>
      <c r="F165" s="57"/>
      <c r="G165" s="58"/>
      <c r="H165" s="59"/>
    </row>
    <row r="166" spans="1:8" s="60" customFormat="1" x14ac:dyDescent="0.2">
      <c r="A166" s="52"/>
      <c r="B166" s="53"/>
      <c r="C166" s="54"/>
      <c r="D166" s="55"/>
      <c r="E166" s="56"/>
      <c r="F166" s="57"/>
      <c r="G166" s="58"/>
      <c r="H166" s="59"/>
    </row>
    <row r="167" spans="1:8" s="60" customFormat="1" x14ac:dyDescent="0.2">
      <c r="A167" s="52"/>
      <c r="B167" s="53"/>
      <c r="C167" s="54"/>
      <c r="D167" s="55"/>
      <c r="E167" s="56"/>
      <c r="F167" s="57"/>
      <c r="G167" s="58"/>
      <c r="H167" s="59"/>
    </row>
    <row r="168" spans="1:8" s="60" customFormat="1" x14ac:dyDescent="0.2">
      <c r="A168" s="52"/>
      <c r="B168" s="53"/>
      <c r="C168" s="54"/>
      <c r="D168" s="55"/>
      <c r="E168" s="56"/>
      <c r="F168" s="57"/>
      <c r="G168" s="58"/>
      <c r="H168" s="59"/>
    </row>
    <row r="169" spans="1:8" s="60" customFormat="1" x14ac:dyDescent="0.2">
      <c r="A169" s="52"/>
      <c r="B169" s="53"/>
      <c r="C169" s="54"/>
      <c r="D169" s="55"/>
      <c r="E169" s="56"/>
      <c r="F169" s="57"/>
      <c r="G169" s="58"/>
      <c r="H169" s="59"/>
    </row>
    <row r="170" spans="1:8" s="60" customFormat="1" x14ac:dyDescent="0.2">
      <c r="A170" s="52"/>
      <c r="B170" s="53"/>
      <c r="C170" s="54"/>
      <c r="D170" s="55"/>
      <c r="E170" s="56"/>
      <c r="F170" s="57"/>
      <c r="G170" s="58"/>
      <c r="H170" s="59"/>
    </row>
    <row r="171" spans="1:8" s="60" customFormat="1" x14ac:dyDescent="0.2">
      <c r="A171" s="52"/>
      <c r="B171" s="53"/>
      <c r="C171" s="54"/>
      <c r="D171" s="55"/>
      <c r="E171" s="56"/>
      <c r="F171" s="57"/>
      <c r="G171" s="58"/>
      <c r="H171" s="59"/>
    </row>
    <row r="172" spans="1:8" s="60" customFormat="1" x14ac:dyDescent="0.2">
      <c r="A172" s="52"/>
      <c r="B172" s="53"/>
      <c r="C172" s="54"/>
      <c r="D172" s="55"/>
      <c r="E172" s="56"/>
      <c r="F172" s="57"/>
      <c r="G172" s="58"/>
      <c r="H172" s="59"/>
    </row>
    <row r="173" spans="1:8" s="60" customFormat="1" x14ac:dyDescent="0.2">
      <c r="A173" s="52"/>
      <c r="B173" s="53"/>
      <c r="C173" s="54"/>
      <c r="D173" s="55"/>
      <c r="E173" s="56"/>
      <c r="F173" s="57"/>
      <c r="G173" s="58"/>
      <c r="H173" s="59"/>
    </row>
    <row r="174" spans="1:8" s="60" customFormat="1" x14ac:dyDescent="0.2">
      <c r="A174" s="52"/>
      <c r="B174" s="53"/>
      <c r="C174" s="54"/>
      <c r="D174" s="55"/>
      <c r="E174" s="56"/>
      <c r="F174" s="57"/>
      <c r="G174" s="58"/>
      <c r="H174" s="59"/>
    </row>
    <row r="175" spans="1:8" s="60" customFormat="1" x14ac:dyDescent="0.2">
      <c r="A175" s="52"/>
      <c r="B175" s="53"/>
      <c r="C175" s="54"/>
      <c r="D175" s="55"/>
      <c r="E175" s="56"/>
      <c r="F175" s="57"/>
      <c r="G175" s="58"/>
      <c r="H175" s="59"/>
    </row>
    <row r="176" spans="1:8" s="60" customFormat="1" x14ac:dyDescent="0.2">
      <c r="A176" s="52"/>
      <c r="B176" s="53"/>
      <c r="C176" s="54"/>
      <c r="D176" s="55"/>
      <c r="E176" s="56"/>
      <c r="F176" s="57"/>
      <c r="G176" s="58"/>
      <c r="H176" s="59"/>
    </row>
    <row r="177" spans="1:8" s="60" customFormat="1" x14ac:dyDescent="0.2">
      <c r="A177" s="52"/>
      <c r="B177" s="53"/>
      <c r="C177" s="54"/>
      <c r="D177" s="55"/>
      <c r="E177" s="56"/>
      <c r="F177" s="57"/>
      <c r="G177" s="58"/>
      <c r="H177" s="59"/>
    </row>
    <row r="178" spans="1:8" s="60" customFormat="1" x14ac:dyDescent="0.2">
      <c r="A178" s="52"/>
      <c r="B178" s="53"/>
      <c r="C178" s="54"/>
      <c r="D178" s="55"/>
      <c r="E178" s="56"/>
      <c r="F178" s="57"/>
      <c r="G178" s="58"/>
      <c r="H178" s="59"/>
    </row>
    <row r="179" spans="1:8" s="60" customFormat="1" x14ac:dyDescent="0.2">
      <c r="A179" s="52"/>
      <c r="B179" s="53"/>
      <c r="C179" s="54"/>
      <c r="D179" s="55"/>
      <c r="E179" s="56"/>
      <c r="F179" s="57"/>
      <c r="G179" s="58"/>
      <c r="H179" s="59"/>
    </row>
    <row r="180" spans="1:8" s="60" customFormat="1" x14ac:dyDescent="0.2">
      <c r="A180" s="52"/>
      <c r="B180" s="53"/>
      <c r="C180" s="54"/>
      <c r="D180" s="55"/>
      <c r="E180" s="56"/>
      <c r="F180" s="57"/>
      <c r="G180" s="58"/>
      <c r="H180" s="59"/>
    </row>
    <row r="181" spans="1:8" s="60" customFormat="1" x14ac:dyDescent="0.2">
      <c r="A181" s="52"/>
      <c r="B181" s="53"/>
      <c r="C181" s="54"/>
      <c r="D181" s="55"/>
      <c r="E181" s="56"/>
      <c r="F181" s="57"/>
      <c r="G181" s="58"/>
      <c r="H181" s="59"/>
    </row>
    <row r="182" spans="1:8" s="60" customFormat="1" x14ac:dyDescent="0.2">
      <c r="A182" s="52"/>
      <c r="B182" s="53"/>
      <c r="C182" s="54"/>
      <c r="D182" s="55"/>
      <c r="E182" s="56"/>
      <c r="F182" s="57"/>
      <c r="G182" s="58"/>
      <c r="H182" s="59"/>
    </row>
    <row r="183" spans="1:8" s="60" customFormat="1" x14ac:dyDescent="0.2">
      <c r="A183" s="52"/>
      <c r="B183" s="53"/>
      <c r="C183" s="54"/>
      <c r="D183" s="55"/>
      <c r="E183" s="56"/>
      <c r="F183" s="57"/>
      <c r="G183" s="58"/>
      <c r="H183" s="59"/>
    </row>
    <row r="184" spans="1:8" s="60" customFormat="1" x14ac:dyDescent="0.2">
      <c r="A184" s="52"/>
      <c r="B184" s="53"/>
      <c r="C184" s="54"/>
      <c r="D184" s="55"/>
      <c r="E184" s="56"/>
      <c r="F184" s="57"/>
      <c r="G184" s="58"/>
      <c r="H184" s="59"/>
    </row>
    <row r="185" spans="1:8" s="60" customFormat="1" x14ac:dyDescent="0.2">
      <c r="A185" s="52"/>
      <c r="B185" s="53"/>
      <c r="C185" s="54"/>
      <c r="D185" s="55"/>
      <c r="E185" s="56"/>
      <c r="F185" s="57"/>
      <c r="G185" s="58"/>
      <c r="H185" s="59"/>
    </row>
    <row r="186" spans="1:8" s="60" customFormat="1" x14ac:dyDescent="0.2">
      <c r="A186" s="52"/>
      <c r="B186" s="53"/>
      <c r="C186" s="54"/>
      <c r="D186" s="55"/>
      <c r="E186" s="56"/>
      <c r="F186" s="57"/>
      <c r="G186" s="58"/>
      <c r="H186" s="59"/>
    </row>
    <row r="187" spans="1:8" s="60" customFormat="1" x14ac:dyDescent="0.2">
      <c r="A187" s="52"/>
      <c r="B187" s="53"/>
      <c r="C187" s="54"/>
      <c r="D187" s="55"/>
      <c r="E187" s="56"/>
      <c r="F187" s="57"/>
      <c r="G187" s="58"/>
      <c r="H187" s="59"/>
    </row>
    <row r="188" spans="1:8" s="60" customFormat="1" x14ac:dyDescent="0.2">
      <c r="A188" s="52"/>
      <c r="B188" s="53"/>
      <c r="C188" s="54"/>
      <c r="D188" s="55"/>
      <c r="E188" s="56"/>
      <c r="F188" s="57"/>
      <c r="G188" s="58"/>
      <c r="H188" s="59"/>
    </row>
    <row r="189" spans="1:8" s="60" customFormat="1" x14ac:dyDescent="0.2">
      <c r="A189" s="52"/>
      <c r="B189" s="53"/>
      <c r="C189" s="54"/>
      <c r="D189" s="55"/>
      <c r="E189" s="56"/>
      <c r="F189" s="57"/>
      <c r="G189" s="58"/>
      <c r="H189" s="59"/>
    </row>
    <row r="190" spans="1:8" s="60" customFormat="1" x14ac:dyDescent="0.2">
      <c r="A190" s="52"/>
      <c r="B190" s="53"/>
      <c r="C190" s="54"/>
      <c r="D190" s="55"/>
      <c r="E190" s="56"/>
      <c r="F190" s="57"/>
      <c r="G190" s="58"/>
      <c r="H190" s="59"/>
    </row>
    <row r="191" spans="1:8" s="60" customFormat="1" x14ac:dyDescent="0.2">
      <c r="A191" s="52"/>
      <c r="B191" s="53"/>
      <c r="C191" s="54"/>
      <c r="D191" s="55"/>
      <c r="E191" s="56"/>
      <c r="F191" s="57"/>
      <c r="G191" s="58"/>
      <c r="H191" s="59"/>
    </row>
    <row r="192" spans="1:8" s="60" customFormat="1" x14ac:dyDescent="0.2">
      <c r="A192" s="52"/>
      <c r="B192" s="53"/>
      <c r="C192" s="54"/>
      <c r="D192" s="55"/>
      <c r="E192" s="56"/>
      <c r="F192" s="57"/>
      <c r="G192" s="58"/>
      <c r="H192" s="59"/>
    </row>
    <row r="193" spans="1:8" s="60" customFormat="1" x14ac:dyDescent="0.2">
      <c r="A193" s="52"/>
      <c r="B193" s="53"/>
      <c r="C193" s="54"/>
      <c r="D193" s="55"/>
      <c r="E193" s="56"/>
      <c r="F193" s="57"/>
      <c r="G193" s="58"/>
      <c r="H193" s="59"/>
    </row>
    <row r="194" spans="1:8" s="60" customFormat="1" x14ac:dyDescent="0.2">
      <c r="A194" s="52"/>
      <c r="B194" s="53"/>
      <c r="C194" s="54"/>
      <c r="D194" s="55"/>
      <c r="E194" s="56"/>
      <c r="F194" s="57"/>
      <c r="G194" s="58"/>
      <c r="H194" s="59"/>
    </row>
    <row r="195" spans="1:8" s="60" customFormat="1" x14ac:dyDescent="0.2">
      <c r="A195" s="52"/>
      <c r="B195" s="53"/>
      <c r="C195" s="54"/>
      <c r="D195" s="55"/>
      <c r="E195" s="56"/>
      <c r="F195" s="57"/>
      <c r="G195" s="58"/>
      <c r="H195" s="59"/>
    </row>
    <row r="196" spans="1:8" s="60" customFormat="1" x14ac:dyDescent="0.2">
      <c r="A196" s="52"/>
      <c r="B196" s="53"/>
      <c r="C196" s="54"/>
      <c r="D196" s="55"/>
      <c r="E196" s="56"/>
      <c r="F196" s="57"/>
      <c r="G196" s="58"/>
      <c r="H196" s="59"/>
    </row>
    <row r="197" spans="1:8" s="60" customFormat="1" x14ac:dyDescent="0.2">
      <c r="A197" s="52"/>
      <c r="B197" s="53"/>
      <c r="C197" s="54"/>
      <c r="D197" s="55"/>
      <c r="E197" s="56"/>
      <c r="F197" s="57"/>
      <c r="G197" s="58"/>
      <c r="H197" s="59"/>
    </row>
    <row r="198" spans="1:8" s="60" customFormat="1" x14ac:dyDescent="0.2">
      <c r="A198" s="52"/>
      <c r="B198" s="53"/>
      <c r="C198" s="54"/>
      <c r="D198" s="55"/>
      <c r="E198" s="56"/>
      <c r="F198" s="57"/>
      <c r="G198" s="58"/>
      <c r="H198" s="59"/>
    </row>
    <row r="199" spans="1:8" s="60" customFormat="1" x14ac:dyDescent="0.2">
      <c r="A199" s="52"/>
      <c r="B199" s="53"/>
      <c r="C199" s="54"/>
      <c r="D199" s="55"/>
      <c r="E199" s="56"/>
      <c r="F199" s="57"/>
      <c r="G199" s="58"/>
      <c r="H199" s="59"/>
    </row>
    <row r="200" spans="1:8" s="60" customFormat="1" x14ac:dyDescent="0.2">
      <c r="A200" s="52"/>
      <c r="B200" s="53"/>
      <c r="C200" s="54"/>
      <c r="D200" s="55"/>
      <c r="E200" s="56"/>
      <c r="F200" s="57"/>
      <c r="G200" s="58"/>
      <c r="H200" s="59"/>
    </row>
    <row r="201" spans="1:8" s="60" customFormat="1" x14ac:dyDescent="0.2">
      <c r="A201" s="52"/>
      <c r="B201" s="53"/>
      <c r="C201" s="54"/>
      <c r="D201" s="55"/>
      <c r="E201" s="56"/>
      <c r="F201" s="57"/>
      <c r="G201" s="58"/>
      <c r="H201" s="59"/>
    </row>
    <row r="202" spans="1:8" s="60" customFormat="1" x14ac:dyDescent="0.2">
      <c r="A202" s="52"/>
      <c r="B202" s="53"/>
      <c r="C202" s="54"/>
      <c r="D202" s="55"/>
      <c r="E202" s="56"/>
      <c r="F202" s="57"/>
      <c r="G202" s="58"/>
      <c r="H202" s="59"/>
    </row>
    <row r="203" spans="1:8" s="60" customFormat="1" x14ac:dyDescent="0.2">
      <c r="A203" s="52"/>
      <c r="B203" s="53"/>
      <c r="C203" s="54"/>
      <c r="D203" s="55"/>
      <c r="E203" s="56"/>
      <c r="F203" s="57"/>
      <c r="G203" s="58"/>
      <c r="H203" s="59"/>
    </row>
    <row r="204" spans="1:8" s="60" customFormat="1" x14ac:dyDescent="0.2">
      <c r="A204" s="52"/>
      <c r="B204" s="53"/>
      <c r="C204" s="54"/>
      <c r="D204" s="55"/>
      <c r="E204" s="56"/>
      <c r="F204" s="57"/>
      <c r="G204" s="58"/>
      <c r="H204" s="59"/>
    </row>
    <row r="205" spans="1:8" s="60" customFormat="1" x14ac:dyDescent="0.2">
      <c r="A205" s="52"/>
      <c r="B205" s="53"/>
      <c r="C205" s="54"/>
      <c r="D205" s="55"/>
      <c r="E205" s="56"/>
      <c r="F205" s="57"/>
      <c r="G205" s="58"/>
      <c r="H205" s="59"/>
    </row>
    <row r="206" spans="1:8" s="60" customFormat="1" x14ac:dyDescent="0.2">
      <c r="A206" s="52"/>
      <c r="B206" s="53"/>
      <c r="C206" s="54"/>
      <c r="D206" s="55"/>
      <c r="E206" s="56"/>
      <c r="F206" s="57"/>
      <c r="G206" s="58"/>
      <c r="H206" s="59"/>
    </row>
    <row r="207" spans="1:8" s="60" customFormat="1" x14ac:dyDescent="0.2">
      <c r="A207" s="52"/>
      <c r="B207" s="53"/>
      <c r="C207" s="54"/>
      <c r="D207" s="55"/>
      <c r="E207" s="56"/>
      <c r="F207" s="57"/>
      <c r="G207" s="58"/>
      <c r="H207" s="59"/>
    </row>
    <row r="208" spans="1:8" s="60" customFormat="1" x14ac:dyDescent="0.2">
      <c r="A208" s="52"/>
      <c r="B208" s="53"/>
      <c r="C208" s="54"/>
      <c r="D208" s="55"/>
      <c r="E208" s="56"/>
      <c r="F208" s="57"/>
      <c r="G208" s="58"/>
      <c r="H208" s="59"/>
    </row>
    <row r="209" spans="1:8" s="60" customFormat="1" x14ac:dyDescent="0.2">
      <c r="A209" s="52"/>
      <c r="B209" s="53"/>
      <c r="C209" s="54"/>
      <c r="D209" s="55"/>
      <c r="E209" s="56"/>
      <c r="F209" s="57"/>
      <c r="G209" s="58"/>
      <c r="H209" s="59"/>
    </row>
    <row r="210" spans="1:8" s="60" customFormat="1" x14ac:dyDescent="0.2">
      <c r="A210" s="52"/>
      <c r="B210" s="53"/>
      <c r="C210" s="54"/>
      <c r="D210" s="55"/>
      <c r="E210" s="56"/>
      <c r="F210" s="57"/>
      <c r="G210" s="58"/>
      <c r="H210" s="59"/>
    </row>
    <row r="211" spans="1:8" s="60" customFormat="1" x14ac:dyDescent="0.2">
      <c r="A211" s="52"/>
      <c r="B211" s="53"/>
      <c r="C211" s="54"/>
      <c r="D211" s="55"/>
      <c r="E211" s="56"/>
      <c r="F211" s="57"/>
      <c r="G211" s="58"/>
      <c r="H211" s="59"/>
    </row>
    <row r="212" spans="1:8" s="60" customFormat="1" x14ac:dyDescent="0.2">
      <c r="A212" s="52"/>
      <c r="B212" s="53"/>
      <c r="C212" s="54"/>
      <c r="D212" s="55"/>
      <c r="E212" s="56"/>
      <c r="F212" s="57"/>
      <c r="G212" s="58"/>
      <c r="H212" s="59"/>
    </row>
    <row r="213" spans="1:8" s="60" customFormat="1" x14ac:dyDescent="0.2">
      <c r="A213" s="52"/>
      <c r="B213" s="53"/>
      <c r="C213" s="54"/>
      <c r="D213" s="55"/>
      <c r="E213" s="56"/>
      <c r="F213" s="57"/>
      <c r="G213" s="58"/>
      <c r="H213" s="59"/>
    </row>
    <row r="214" spans="1:8" s="60" customFormat="1" x14ac:dyDescent="0.2">
      <c r="A214" s="52"/>
      <c r="B214" s="53"/>
      <c r="C214" s="54"/>
      <c r="D214" s="55"/>
      <c r="E214" s="56"/>
      <c r="F214" s="57"/>
      <c r="G214" s="58"/>
      <c r="H214" s="59"/>
    </row>
    <row r="215" spans="1:8" s="60" customFormat="1" x14ac:dyDescent="0.2">
      <c r="A215" s="52"/>
      <c r="B215" s="53"/>
      <c r="C215" s="54"/>
      <c r="D215" s="55"/>
      <c r="E215" s="56"/>
      <c r="F215" s="57"/>
      <c r="G215" s="58"/>
      <c r="H215" s="59"/>
    </row>
    <row r="216" spans="1:8" s="60" customFormat="1" x14ac:dyDescent="0.2">
      <c r="A216" s="52"/>
      <c r="B216" s="53"/>
      <c r="C216" s="54"/>
      <c r="D216" s="55"/>
      <c r="E216" s="56"/>
      <c r="F216" s="57"/>
      <c r="G216" s="58"/>
      <c r="H216" s="59"/>
    </row>
    <row r="217" spans="1:8" s="60" customFormat="1" x14ac:dyDescent="0.2">
      <c r="A217" s="52"/>
      <c r="B217" s="53"/>
      <c r="C217" s="54"/>
      <c r="D217" s="55"/>
      <c r="E217" s="56"/>
      <c r="F217" s="57"/>
      <c r="G217" s="58"/>
      <c r="H217" s="59"/>
    </row>
    <row r="218" spans="1:8" s="60" customFormat="1" x14ac:dyDescent="0.2">
      <c r="A218" s="52"/>
      <c r="B218" s="53"/>
      <c r="C218" s="54"/>
      <c r="D218" s="55"/>
      <c r="E218" s="56"/>
      <c r="F218" s="57"/>
      <c r="G218" s="58"/>
      <c r="H218" s="59"/>
    </row>
    <row r="219" spans="1:8" s="60" customFormat="1" x14ac:dyDescent="0.2">
      <c r="A219" s="52"/>
      <c r="B219" s="53"/>
      <c r="C219" s="54"/>
      <c r="D219" s="55"/>
      <c r="E219" s="56"/>
      <c r="F219" s="57"/>
      <c r="G219" s="58"/>
      <c r="H219" s="59"/>
    </row>
    <row r="220" spans="1:8" s="60" customFormat="1" x14ac:dyDescent="0.2">
      <c r="A220" s="52"/>
      <c r="B220" s="53"/>
      <c r="C220" s="54"/>
      <c r="D220" s="55"/>
      <c r="E220" s="56"/>
      <c r="F220" s="57"/>
      <c r="G220" s="58"/>
      <c r="H220" s="59"/>
    </row>
    <row r="221" spans="1:8" s="60" customFormat="1" x14ac:dyDescent="0.2">
      <c r="A221" s="52"/>
      <c r="B221" s="53"/>
      <c r="C221" s="54"/>
      <c r="D221" s="55"/>
      <c r="E221" s="56"/>
      <c r="F221" s="57"/>
      <c r="G221" s="58"/>
      <c r="H221" s="59"/>
    </row>
    <row r="222" spans="1:8" s="60" customFormat="1" x14ac:dyDescent="0.2">
      <c r="A222" s="52"/>
      <c r="B222" s="53"/>
      <c r="C222" s="54"/>
      <c r="D222" s="55"/>
      <c r="E222" s="56"/>
      <c r="F222" s="57"/>
      <c r="G222" s="58"/>
      <c r="H222" s="59"/>
    </row>
    <row r="223" spans="1:8" s="60" customFormat="1" x14ac:dyDescent="0.2">
      <c r="A223" s="52"/>
      <c r="B223" s="53"/>
      <c r="C223" s="54"/>
      <c r="D223" s="55"/>
      <c r="E223" s="56"/>
      <c r="F223" s="57"/>
      <c r="G223" s="58"/>
      <c r="H223" s="59"/>
    </row>
    <row r="224" spans="1:8" s="60" customFormat="1" x14ac:dyDescent="0.2">
      <c r="A224" s="52"/>
      <c r="B224" s="53"/>
      <c r="C224" s="54"/>
      <c r="D224" s="55"/>
      <c r="E224" s="56"/>
      <c r="F224" s="57"/>
      <c r="G224" s="58"/>
      <c r="H224" s="59"/>
    </row>
    <row r="225" spans="1:8" s="60" customFormat="1" x14ac:dyDescent="0.2">
      <c r="A225" s="52"/>
      <c r="B225" s="53"/>
      <c r="C225" s="54"/>
      <c r="D225" s="55"/>
      <c r="E225" s="56"/>
      <c r="F225" s="57"/>
      <c r="G225" s="58"/>
      <c r="H225" s="59"/>
    </row>
    <row r="226" spans="1:8" s="60" customFormat="1" x14ac:dyDescent="0.2">
      <c r="A226" s="52"/>
      <c r="B226" s="53"/>
      <c r="C226" s="54"/>
      <c r="D226" s="55"/>
      <c r="E226" s="56"/>
      <c r="F226" s="57"/>
      <c r="G226" s="58"/>
      <c r="H226" s="59"/>
    </row>
    <row r="227" spans="1:8" s="60" customFormat="1" x14ac:dyDescent="0.2">
      <c r="A227" s="52"/>
      <c r="B227" s="53"/>
      <c r="C227" s="54"/>
      <c r="D227" s="55"/>
      <c r="E227" s="56"/>
      <c r="F227" s="57"/>
      <c r="G227" s="58"/>
      <c r="H227" s="59"/>
    </row>
    <row r="228" spans="1:8" s="60" customFormat="1" x14ac:dyDescent="0.2">
      <c r="A228" s="52"/>
      <c r="B228" s="53"/>
      <c r="C228" s="54"/>
      <c r="D228" s="55"/>
      <c r="E228" s="56"/>
      <c r="F228" s="57"/>
      <c r="G228" s="58"/>
      <c r="H228" s="59"/>
    </row>
    <row r="229" spans="1:8" s="60" customFormat="1" x14ac:dyDescent="0.2">
      <c r="A229" s="52"/>
      <c r="B229" s="53"/>
      <c r="C229" s="54"/>
      <c r="D229" s="55"/>
      <c r="E229" s="56"/>
      <c r="F229" s="57"/>
      <c r="G229" s="58"/>
      <c r="H229" s="59"/>
    </row>
    <row r="230" spans="1:8" s="60" customFormat="1" x14ac:dyDescent="0.2">
      <c r="A230" s="52"/>
      <c r="B230" s="53"/>
      <c r="C230" s="54"/>
      <c r="D230" s="55"/>
      <c r="E230" s="56"/>
      <c r="F230" s="57"/>
      <c r="G230" s="58"/>
      <c r="H230" s="59"/>
    </row>
    <row r="231" spans="1:8" s="60" customFormat="1" x14ac:dyDescent="0.2">
      <c r="A231" s="52"/>
      <c r="B231" s="53"/>
      <c r="C231" s="54"/>
      <c r="D231" s="55"/>
      <c r="E231" s="56"/>
      <c r="F231" s="57"/>
      <c r="G231" s="58"/>
      <c r="H231" s="59"/>
    </row>
    <row r="232" spans="1:8" s="60" customFormat="1" x14ac:dyDescent="0.2">
      <c r="A232" s="52"/>
      <c r="B232" s="53"/>
      <c r="C232" s="54"/>
      <c r="D232" s="55"/>
      <c r="E232" s="56"/>
      <c r="F232" s="57"/>
      <c r="G232" s="58"/>
      <c r="H232" s="59"/>
    </row>
    <row r="233" spans="1:8" s="60" customFormat="1" x14ac:dyDescent="0.2">
      <c r="A233" s="52"/>
      <c r="B233" s="53"/>
      <c r="C233" s="54"/>
      <c r="D233" s="55"/>
      <c r="E233" s="56"/>
      <c r="F233" s="57"/>
      <c r="G233" s="58"/>
      <c r="H233" s="59"/>
    </row>
    <row r="234" spans="1:8" s="60" customFormat="1" x14ac:dyDescent="0.2">
      <c r="A234" s="52"/>
      <c r="B234" s="53"/>
      <c r="C234" s="54"/>
      <c r="D234" s="55"/>
      <c r="E234" s="56"/>
      <c r="F234" s="57"/>
      <c r="G234" s="58"/>
      <c r="H234" s="59"/>
    </row>
    <row r="235" spans="1:8" s="60" customFormat="1" x14ac:dyDescent="0.2">
      <c r="A235" s="52"/>
      <c r="B235" s="53"/>
      <c r="C235" s="54"/>
      <c r="D235" s="55"/>
      <c r="E235" s="56"/>
      <c r="F235" s="57"/>
      <c r="G235" s="58"/>
      <c r="H235" s="59"/>
    </row>
    <row r="236" spans="1:8" s="60" customFormat="1" x14ac:dyDescent="0.2">
      <c r="A236" s="52"/>
      <c r="B236" s="53"/>
      <c r="C236" s="54"/>
      <c r="D236" s="55"/>
      <c r="E236" s="56"/>
      <c r="F236" s="57"/>
      <c r="G236" s="58"/>
      <c r="H236" s="59"/>
    </row>
    <row r="237" spans="1:8" s="60" customFormat="1" x14ac:dyDescent="0.2">
      <c r="A237" s="52"/>
      <c r="B237" s="53"/>
      <c r="C237" s="54"/>
      <c r="D237" s="55"/>
      <c r="E237" s="56"/>
      <c r="F237" s="57"/>
      <c r="G237" s="58"/>
      <c r="H237" s="59"/>
    </row>
    <row r="238" spans="1:8" s="60" customFormat="1" x14ac:dyDescent="0.2">
      <c r="A238" s="52"/>
      <c r="B238" s="53"/>
      <c r="C238" s="54"/>
      <c r="D238" s="55"/>
      <c r="E238" s="56"/>
      <c r="F238" s="57"/>
      <c r="G238" s="58"/>
      <c r="H238" s="59"/>
    </row>
    <row r="239" spans="1:8" s="60" customFormat="1" x14ac:dyDescent="0.2">
      <c r="A239" s="52"/>
      <c r="B239" s="53"/>
      <c r="C239" s="54"/>
      <c r="D239" s="55"/>
      <c r="E239" s="56"/>
      <c r="F239" s="57"/>
      <c r="G239" s="58"/>
      <c r="H239" s="59"/>
    </row>
    <row r="240" spans="1:8" s="60" customFormat="1" x14ac:dyDescent="0.2">
      <c r="A240" s="52"/>
      <c r="B240" s="53"/>
      <c r="C240" s="54"/>
      <c r="D240" s="55"/>
      <c r="E240" s="56"/>
      <c r="F240" s="57"/>
      <c r="G240" s="58"/>
      <c r="H240" s="59"/>
    </row>
    <row r="241" spans="1:8" s="60" customFormat="1" x14ac:dyDescent="0.2">
      <c r="A241" s="52"/>
      <c r="B241" s="53"/>
      <c r="C241" s="54"/>
      <c r="D241" s="55"/>
      <c r="E241" s="56"/>
      <c r="F241" s="57"/>
      <c r="G241" s="58"/>
      <c r="H241" s="59"/>
    </row>
    <row r="242" spans="1:8" s="60" customFormat="1" x14ac:dyDescent="0.2">
      <c r="A242" s="52"/>
      <c r="B242" s="53"/>
      <c r="C242" s="54"/>
      <c r="D242" s="55"/>
      <c r="E242" s="56"/>
      <c r="F242" s="57"/>
      <c r="G242" s="58"/>
      <c r="H242" s="59"/>
    </row>
    <row r="243" spans="1:8" s="60" customFormat="1" x14ac:dyDescent="0.2">
      <c r="A243" s="52"/>
      <c r="B243" s="53"/>
      <c r="C243" s="54"/>
      <c r="D243" s="55"/>
      <c r="E243" s="56"/>
      <c r="F243" s="57"/>
      <c r="G243" s="58"/>
      <c r="H243" s="59"/>
    </row>
    <row r="244" spans="1:8" s="60" customFormat="1" x14ac:dyDescent="0.2">
      <c r="A244" s="52"/>
      <c r="B244" s="53"/>
      <c r="C244" s="54"/>
      <c r="D244" s="55"/>
      <c r="E244" s="56"/>
      <c r="F244" s="57"/>
      <c r="G244" s="58"/>
      <c r="H244" s="59"/>
    </row>
    <row r="245" spans="1:8" s="60" customFormat="1" x14ac:dyDescent="0.2">
      <c r="A245" s="52"/>
      <c r="B245" s="53"/>
      <c r="C245" s="54"/>
      <c r="D245" s="55"/>
      <c r="E245" s="56"/>
      <c r="F245" s="57"/>
      <c r="G245" s="58"/>
      <c r="H245" s="59"/>
    </row>
    <row r="246" spans="1:8" s="60" customFormat="1" x14ac:dyDescent="0.2">
      <c r="A246" s="52"/>
      <c r="B246" s="53"/>
      <c r="C246" s="54"/>
      <c r="D246" s="55"/>
      <c r="E246" s="56"/>
      <c r="F246" s="57"/>
      <c r="G246" s="58"/>
      <c r="H246" s="59"/>
    </row>
    <row r="247" spans="1:8" s="60" customFormat="1" x14ac:dyDescent="0.2">
      <c r="A247" s="52"/>
      <c r="B247" s="53"/>
      <c r="C247" s="54"/>
      <c r="D247" s="55"/>
      <c r="E247" s="56"/>
      <c r="F247" s="57"/>
      <c r="G247" s="58"/>
      <c r="H247" s="59"/>
    </row>
    <row r="248" spans="1:8" s="60" customFormat="1" x14ac:dyDescent="0.2">
      <c r="A248" s="52"/>
      <c r="B248" s="53"/>
      <c r="C248" s="54"/>
      <c r="D248" s="55"/>
      <c r="E248" s="56"/>
      <c r="F248" s="57"/>
      <c r="G248" s="58"/>
      <c r="H248" s="59"/>
    </row>
    <row r="249" spans="1:8" s="60" customFormat="1" x14ac:dyDescent="0.2">
      <c r="A249" s="52"/>
      <c r="B249" s="53"/>
      <c r="C249" s="54"/>
      <c r="D249" s="55"/>
      <c r="E249" s="56"/>
      <c r="F249" s="57"/>
      <c r="G249" s="58"/>
      <c r="H249" s="59"/>
    </row>
    <row r="250" spans="1:8" s="60" customFormat="1" x14ac:dyDescent="0.2">
      <c r="A250" s="52"/>
      <c r="B250" s="53"/>
      <c r="C250" s="54"/>
      <c r="D250" s="55"/>
      <c r="E250" s="56"/>
      <c r="F250" s="57"/>
      <c r="G250" s="58"/>
      <c r="H250" s="59"/>
    </row>
    <row r="251" spans="1:8" s="60" customFormat="1" x14ac:dyDescent="0.2">
      <c r="A251" s="52"/>
      <c r="B251" s="53"/>
      <c r="C251" s="54"/>
      <c r="D251" s="55"/>
      <c r="E251" s="56"/>
      <c r="F251" s="57"/>
      <c r="G251" s="58"/>
      <c r="H251" s="59"/>
    </row>
    <row r="252" spans="1:8" s="60" customFormat="1" x14ac:dyDescent="0.2">
      <c r="A252" s="52"/>
      <c r="B252" s="53"/>
      <c r="C252" s="54"/>
      <c r="D252" s="55"/>
      <c r="E252" s="56"/>
      <c r="F252" s="57"/>
      <c r="G252" s="58"/>
      <c r="H252" s="59"/>
    </row>
    <row r="253" spans="1:8" s="60" customFormat="1" x14ac:dyDescent="0.2">
      <c r="A253" s="52"/>
      <c r="B253" s="53"/>
      <c r="C253" s="54"/>
      <c r="D253" s="55"/>
      <c r="E253" s="56"/>
      <c r="F253" s="57"/>
      <c r="G253" s="58"/>
      <c r="H253" s="59"/>
    </row>
    <row r="254" spans="1:8" s="60" customFormat="1" x14ac:dyDescent="0.2">
      <c r="A254" s="52"/>
      <c r="B254" s="53"/>
      <c r="C254" s="54"/>
      <c r="D254" s="55"/>
      <c r="E254" s="56"/>
      <c r="F254" s="57"/>
      <c r="G254" s="58"/>
      <c r="H254" s="59"/>
    </row>
    <row r="255" spans="1:8" s="60" customFormat="1" x14ac:dyDescent="0.2">
      <c r="A255" s="52"/>
      <c r="B255" s="53"/>
      <c r="C255" s="54"/>
      <c r="D255" s="55"/>
      <c r="E255" s="56"/>
      <c r="F255" s="57"/>
      <c r="G255" s="58"/>
      <c r="H255" s="59"/>
    </row>
    <row r="256" spans="1:8" s="60" customFormat="1" x14ac:dyDescent="0.2">
      <c r="A256" s="52"/>
      <c r="B256" s="53"/>
      <c r="C256" s="54"/>
      <c r="D256" s="55"/>
      <c r="E256" s="56"/>
      <c r="F256" s="57"/>
      <c r="G256" s="58"/>
      <c r="H256" s="59"/>
    </row>
    <row r="257" spans="1:8" s="60" customFormat="1" x14ac:dyDescent="0.2">
      <c r="A257" s="52"/>
      <c r="B257" s="53"/>
      <c r="C257" s="54"/>
      <c r="D257" s="55"/>
      <c r="E257" s="56"/>
      <c r="F257" s="57"/>
      <c r="G257" s="58"/>
      <c r="H257" s="59"/>
    </row>
    <row r="258" spans="1:8" s="60" customFormat="1" x14ac:dyDescent="0.2">
      <c r="A258" s="52"/>
      <c r="B258" s="53"/>
      <c r="C258" s="54"/>
      <c r="D258" s="55"/>
      <c r="E258" s="56"/>
      <c r="F258" s="57"/>
      <c r="G258" s="58"/>
      <c r="H258" s="59"/>
    </row>
    <row r="259" spans="1:8" s="60" customFormat="1" x14ac:dyDescent="0.2">
      <c r="A259" s="52"/>
      <c r="B259" s="53"/>
      <c r="C259" s="54"/>
      <c r="D259" s="55"/>
      <c r="E259" s="56"/>
      <c r="F259" s="57"/>
      <c r="G259" s="58"/>
      <c r="H259" s="59"/>
    </row>
    <row r="260" spans="1:8" s="60" customFormat="1" x14ac:dyDescent="0.2">
      <c r="A260" s="52"/>
      <c r="B260" s="53"/>
      <c r="C260" s="54"/>
      <c r="D260" s="55"/>
      <c r="E260" s="56"/>
      <c r="F260" s="57"/>
      <c r="G260" s="58"/>
      <c r="H260" s="59"/>
    </row>
    <row r="261" spans="1:8" s="60" customFormat="1" x14ac:dyDescent="0.2">
      <c r="A261" s="52"/>
      <c r="B261" s="53"/>
      <c r="C261" s="54"/>
      <c r="D261" s="55"/>
      <c r="E261" s="56"/>
      <c r="F261" s="57"/>
      <c r="G261" s="58"/>
      <c r="H261" s="59"/>
    </row>
    <row r="262" spans="1:8" s="60" customFormat="1" x14ac:dyDescent="0.2">
      <c r="A262" s="52"/>
      <c r="B262" s="53"/>
      <c r="C262" s="54"/>
      <c r="D262" s="55"/>
      <c r="E262" s="56"/>
      <c r="F262" s="57"/>
      <c r="G262" s="58"/>
      <c r="H262" s="59"/>
    </row>
    <row r="263" spans="1:8" s="60" customFormat="1" x14ac:dyDescent="0.2">
      <c r="A263" s="52"/>
      <c r="B263" s="53"/>
      <c r="C263" s="54"/>
      <c r="D263" s="55"/>
      <c r="E263" s="56"/>
      <c r="F263" s="57"/>
      <c r="G263" s="58"/>
      <c r="H263" s="59"/>
    </row>
    <row r="264" spans="1:8" s="60" customFormat="1" x14ac:dyDescent="0.2">
      <c r="A264" s="52"/>
      <c r="B264" s="53"/>
      <c r="C264" s="54"/>
      <c r="D264" s="55"/>
      <c r="E264" s="56"/>
      <c r="F264" s="57"/>
      <c r="G264" s="58"/>
      <c r="H264" s="59"/>
    </row>
    <row r="265" spans="1:8" s="60" customFormat="1" x14ac:dyDescent="0.2">
      <c r="A265" s="52"/>
      <c r="B265" s="53"/>
      <c r="C265" s="54"/>
      <c r="D265" s="55"/>
      <c r="E265" s="56"/>
      <c r="F265" s="57"/>
      <c r="G265" s="58"/>
      <c r="H265" s="59"/>
    </row>
    <row r="266" spans="1:8" s="60" customFormat="1" x14ac:dyDescent="0.2">
      <c r="A266" s="52"/>
      <c r="B266" s="53"/>
      <c r="C266" s="54"/>
      <c r="D266" s="55"/>
      <c r="E266" s="56"/>
      <c r="F266" s="57"/>
      <c r="G266" s="58"/>
      <c r="H266" s="59"/>
    </row>
    <row r="267" spans="1:8" s="60" customFormat="1" x14ac:dyDescent="0.2">
      <c r="A267" s="52"/>
      <c r="B267" s="53"/>
      <c r="C267" s="54"/>
      <c r="D267" s="55"/>
      <c r="E267" s="56"/>
      <c r="F267" s="57"/>
      <c r="G267" s="58"/>
      <c r="H267" s="59"/>
    </row>
    <row r="268" spans="1:8" s="60" customFormat="1" x14ac:dyDescent="0.2">
      <c r="A268" s="52"/>
      <c r="B268" s="53"/>
      <c r="C268" s="54"/>
      <c r="D268" s="55"/>
      <c r="E268" s="56"/>
      <c r="F268" s="57"/>
      <c r="G268" s="58"/>
      <c r="H268" s="59"/>
    </row>
    <row r="269" spans="1:8" s="60" customFormat="1" x14ac:dyDescent="0.2">
      <c r="A269" s="52"/>
      <c r="B269" s="53"/>
      <c r="C269" s="54"/>
      <c r="D269" s="55"/>
      <c r="E269" s="56"/>
      <c r="F269" s="57"/>
      <c r="G269" s="58"/>
      <c r="H269" s="59"/>
    </row>
    <row r="270" spans="1:8" s="60" customFormat="1" x14ac:dyDescent="0.2">
      <c r="A270" s="52"/>
      <c r="B270" s="53"/>
      <c r="C270" s="54"/>
      <c r="D270" s="55"/>
      <c r="E270" s="56"/>
      <c r="F270" s="57"/>
      <c r="G270" s="58"/>
      <c r="H270" s="59"/>
    </row>
    <row r="271" spans="1:8" s="60" customFormat="1" x14ac:dyDescent="0.2">
      <c r="A271" s="52"/>
      <c r="B271" s="53"/>
      <c r="C271" s="54"/>
      <c r="D271" s="55"/>
      <c r="E271" s="56"/>
      <c r="F271" s="57"/>
      <c r="G271" s="58"/>
      <c r="H271" s="59"/>
    </row>
    <row r="272" spans="1:8" s="60" customFormat="1" x14ac:dyDescent="0.2">
      <c r="A272" s="52"/>
      <c r="B272" s="53"/>
      <c r="C272" s="54"/>
      <c r="D272" s="55"/>
      <c r="E272" s="56"/>
      <c r="F272" s="57"/>
      <c r="G272" s="58"/>
      <c r="H272" s="59"/>
    </row>
    <row r="273" spans="1:8" s="60" customFormat="1" x14ac:dyDescent="0.2">
      <c r="A273" s="52"/>
      <c r="B273" s="53"/>
      <c r="C273" s="54"/>
      <c r="D273" s="55"/>
      <c r="E273" s="56"/>
      <c r="F273" s="57"/>
      <c r="G273" s="58"/>
      <c r="H273" s="59"/>
    </row>
    <row r="274" spans="1:8" s="60" customFormat="1" x14ac:dyDescent="0.2">
      <c r="A274" s="52"/>
      <c r="B274" s="53"/>
      <c r="C274" s="54"/>
      <c r="D274" s="55"/>
      <c r="E274" s="56"/>
      <c r="F274" s="57"/>
      <c r="G274" s="58"/>
      <c r="H274" s="59"/>
    </row>
    <row r="275" spans="1:8" s="60" customFormat="1" x14ac:dyDescent="0.2">
      <c r="A275" s="52"/>
      <c r="B275" s="53"/>
      <c r="C275" s="54"/>
      <c r="D275" s="55"/>
      <c r="E275" s="56"/>
      <c r="F275" s="57"/>
      <c r="G275" s="58"/>
      <c r="H275" s="59"/>
    </row>
    <row r="276" spans="1:8" s="60" customFormat="1" x14ac:dyDescent="0.2">
      <c r="A276" s="52"/>
      <c r="B276" s="53"/>
      <c r="C276" s="54"/>
      <c r="D276" s="55"/>
      <c r="E276" s="56"/>
      <c r="F276" s="57"/>
      <c r="G276" s="58"/>
      <c r="H276" s="59"/>
    </row>
    <row r="277" spans="1:8" s="60" customFormat="1" x14ac:dyDescent="0.2">
      <c r="A277" s="52"/>
      <c r="B277" s="53"/>
      <c r="C277" s="54"/>
      <c r="D277" s="55"/>
      <c r="E277" s="56"/>
      <c r="F277" s="57"/>
      <c r="G277" s="58"/>
      <c r="H277" s="59"/>
    </row>
    <row r="278" spans="1:8" s="60" customFormat="1" x14ac:dyDescent="0.2">
      <c r="A278" s="52"/>
      <c r="B278" s="53"/>
      <c r="C278" s="54"/>
      <c r="D278" s="55"/>
      <c r="E278" s="56"/>
      <c r="F278" s="57"/>
      <c r="G278" s="58"/>
      <c r="H278" s="59"/>
    </row>
    <row r="279" spans="1:8" s="60" customFormat="1" x14ac:dyDescent="0.2">
      <c r="A279" s="52"/>
      <c r="B279" s="53"/>
      <c r="C279" s="54"/>
      <c r="D279" s="55"/>
      <c r="E279" s="56"/>
      <c r="F279" s="57"/>
      <c r="G279" s="58"/>
      <c r="H279" s="59"/>
    </row>
    <row r="280" spans="1:8" s="60" customFormat="1" x14ac:dyDescent="0.2">
      <c r="A280" s="52"/>
      <c r="B280" s="53"/>
      <c r="C280" s="54"/>
      <c r="D280" s="55"/>
      <c r="E280" s="56"/>
      <c r="F280" s="57"/>
      <c r="G280" s="58"/>
      <c r="H280" s="59"/>
    </row>
    <row r="281" spans="1:8" s="60" customFormat="1" x14ac:dyDescent="0.2">
      <c r="A281" s="52"/>
      <c r="B281" s="53"/>
      <c r="C281" s="54"/>
      <c r="D281" s="55"/>
      <c r="E281" s="56"/>
      <c r="F281" s="57"/>
      <c r="G281" s="58"/>
      <c r="H281" s="59"/>
    </row>
    <row r="282" spans="1:8" s="60" customFormat="1" x14ac:dyDescent="0.2">
      <c r="A282" s="52"/>
      <c r="B282" s="53"/>
      <c r="C282" s="54"/>
      <c r="D282" s="55"/>
      <c r="E282" s="56"/>
      <c r="F282" s="57"/>
      <c r="G282" s="58"/>
      <c r="H282" s="59"/>
    </row>
    <row r="283" spans="1:8" s="60" customFormat="1" x14ac:dyDescent="0.2">
      <c r="A283" s="52"/>
      <c r="B283" s="53"/>
      <c r="C283" s="54"/>
      <c r="D283" s="55"/>
      <c r="E283" s="56"/>
      <c r="F283" s="57"/>
      <c r="G283" s="58"/>
      <c r="H283" s="59"/>
    </row>
    <row r="284" spans="1:8" s="60" customFormat="1" x14ac:dyDescent="0.2">
      <c r="A284" s="52"/>
      <c r="B284" s="53"/>
      <c r="C284" s="54"/>
      <c r="D284" s="55"/>
      <c r="E284" s="56"/>
      <c r="F284" s="57"/>
      <c r="G284" s="58"/>
      <c r="H284" s="59"/>
    </row>
    <row r="285" spans="1:8" s="60" customFormat="1" x14ac:dyDescent="0.2">
      <c r="A285" s="52"/>
      <c r="B285" s="53"/>
      <c r="C285" s="54"/>
      <c r="D285" s="55"/>
      <c r="E285" s="56"/>
      <c r="F285" s="57"/>
      <c r="G285" s="58"/>
      <c r="H285" s="59"/>
    </row>
    <row r="286" spans="1:8" s="60" customFormat="1" x14ac:dyDescent="0.2">
      <c r="A286" s="52"/>
      <c r="B286" s="53"/>
      <c r="C286" s="54"/>
      <c r="D286" s="55"/>
      <c r="E286" s="56"/>
      <c r="F286" s="57"/>
      <c r="G286" s="58"/>
      <c r="H286" s="59"/>
    </row>
    <row r="287" spans="1:8" s="60" customFormat="1" x14ac:dyDescent="0.2">
      <c r="A287" s="52"/>
      <c r="B287" s="53"/>
      <c r="C287" s="54"/>
      <c r="D287" s="55"/>
      <c r="E287" s="56"/>
      <c r="F287" s="57"/>
      <c r="G287" s="58"/>
      <c r="H287" s="59"/>
    </row>
    <row r="288" spans="1:8" s="60" customFormat="1" x14ac:dyDescent="0.2">
      <c r="A288" s="52"/>
      <c r="B288" s="53"/>
      <c r="C288" s="54"/>
      <c r="D288" s="55"/>
      <c r="E288" s="56"/>
      <c r="F288" s="57"/>
      <c r="G288" s="58"/>
      <c r="H288" s="59"/>
    </row>
    <row r="289" spans="1:8" s="60" customFormat="1" x14ac:dyDescent="0.2">
      <c r="A289" s="52"/>
      <c r="B289" s="53"/>
      <c r="C289" s="54"/>
      <c r="D289" s="55"/>
      <c r="E289" s="56"/>
      <c r="F289" s="57"/>
      <c r="G289" s="58"/>
      <c r="H289" s="59"/>
    </row>
    <row r="290" spans="1:8" s="60" customFormat="1" x14ac:dyDescent="0.2">
      <c r="A290" s="52"/>
      <c r="B290" s="53"/>
      <c r="C290" s="54"/>
      <c r="D290" s="55"/>
      <c r="E290" s="56"/>
      <c r="F290" s="57"/>
      <c r="G290" s="58"/>
      <c r="H290" s="59"/>
    </row>
    <row r="291" spans="1:8" s="60" customFormat="1" x14ac:dyDescent="0.2">
      <c r="A291" s="52"/>
      <c r="B291" s="53"/>
      <c r="C291" s="54"/>
      <c r="D291" s="55"/>
      <c r="E291" s="56"/>
      <c r="F291" s="57"/>
      <c r="G291" s="58"/>
      <c r="H291" s="59"/>
    </row>
    <row r="292" spans="1:8" s="60" customFormat="1" x14ac:dyDescent="0.2">
      <c r="A292" s="52"/>
      <c r="B292" s="53"/>
      <c r="C292" s="54"/>
      <c r="D292" s="55"/>
      <c r="E292" s="56"/>
      <c r="F292" s="57"/>
      <c r="G292" s="58"/>
      <c r="H292" s="59"/>
    </row>
    <row r="293" spans="1:8" s="60" customFormat="1" x14ac:dyDescent="0.2">
      <c r="A293" s="52"/>
      <c r="B293" s="53"/>
      <c r="C293" s="54"/>
      <c r="D293" s="55"/>
      <c r="E293" s="56"/>
      <c r="F293" s="57"/>
      <c r="G293" s="58"/>
      <c r="H293" s="59"/>
    </row>
    <row r="294" spans="1:8" s="60" customFormat="1" x14ac:dyDescent="0.2">
      <c r="A294" s="52"/>
      <c r="B294" s="53"/>
      <c r="C294" s="54"/>
      <c r="D294" s="55"/>
      <c r="E294" s="56"/>
      <c r="F294" s="57"/>
      <c r="G294" s="58"/>
      <c r="H294" s="59"/>
    </row>
    <row r="295" spans="1:8" s="60" customFormat="1" x14ac:dyDescent="0.2">
      <c r="A295" s="52"/>
      <c r="B295" s="53"/>
      <c r="C295" s="54"/>
      <c r="D295" s="55"/>
      <c r="E295" s="56"/>
      <c r="F295" s="57"/>
      <c r="G295" s="58"/>
      <c r="H295" s="59"/>
    </row>
    <row r="296" spans="1:8" s="60" customFormat="1" x14ac:dyDescent="0.2">
      <c r="A296" s="52"/>
      <c r="B296" s="53"/>
      <c r="C296" s="54"/>
      <c r="D296" s="55"/>
      <c r="E296" s="56"/>
      <c r="F296" s="57"/>
      <c r="G296" s="58"/>
      <c r="H296" s="59"/>
    </row>
    <row r="297" spans="1:8" s="60" customFormat="1" x14ac:dyDescent="0.2">
      <c r="A297" s="52"/>
      <c r="B297" s="53"/>
      <c r="C297" s="54"/>
      <c r="D297" s="55"/>
      <c r="E297" s="56"/>
      <c r="F297" s="57"/>
      <c r="G297" s="58"/>
      <c r="H297" s="59"/>
    </row>
    <row r="298" spans="1:8" s="60" customFormat="1" x14ac:dyDescent="0.2">
      <c r="A298" s="52"/>
      <c r="B298" s="53"/>
      <c r="C298" s="54"/>
      <c r="D298" s="55"/>
      <c r="E298" s="56"/>
      <c r="F298" s="57"/>
      <c r="G298" s="58"/>
      <c r="H298" s="59"/>
    </row>
    <row r="299" spans="1:8" s="60" customFormat="1" x14ac:dyDescent="0.2">
      <c r="A299" s="52"/>
      <c r="B299" s="53"/>
      <c r="C299" s="54"/>
      <c r="D299" s="55"/>
      <c r="E299" s="56"/>
      <c r="F299" s="57"/>
      <c r="G299" s="58"/>
      <c r="H299" s="59"/>
    </row>
    <row r="300" spans="1:8" s="60" customFormat="1" x14ac:dyDescent="0.2">
      <c r="A300" s="52"/>
      <c r="B300" s="53"/>
      <c r="C300" s="54"/>
      <c r="D300" s="55"/>
      <c r="E300" s="56"/>
      <c r="F300" s="57"/>
      <c r="G300" s="58"/>
      <c r="H300" s="59"/>
    </row>
    <row r="301" spans="1:8" s="60" customFormat="1" x14ac:dyDescent="0.2">
      <c r="A301" s="52"/>
      <c r="B301" s="53"/>
      <c r="C301" s="54"/>
      <c r="D301" s="55"/>
      <c r="E301" s="56"/>
      <c r="F301" s="57"/>
      <c r="G301" s="58"/>
      <c r="H301" s="59"/>
    </row>
    <row r="302" spans="1:8" s="60" customFormat="1" x14ac:dyDescent="0.2">
      <c r="A302" s="52"/>
      <c r="B302" s="53"/>
      <c r="C302" s="54"/>
      <c r="D302" s="55"/>
      <c r="E302" s="56"/>
      <c r="F302" s="57"/>
      <c r="G302" s="58"/>
      <c r="H302" s="59"/>
    </row>
    <row r="303" spans="1:8" s="60" customFormat="1" x14ac:dyDescent="0.2">
      <c r="A303" s="52"/>
      <c r="B303" s="53"/>
      <c r="C303" s="54"/>
      <c r="D303" s="55"/>
      <c r="E303" s="56"/>
      <c r="F303" s="57"/>
      <c r="G303" s="58"/>
      <c r="H303" s="59"/>
    </row>
    <row r="304" spans="1:8" s="60" customFormat="1" x14ac:dyDescent="0.2">
      <c r="A304" s="52"/>
      <c r="B304" s="53"/>
      <c r="C304" s="54"/>
      <c r="D304" s="55"/>
      <c r="E304" s="56"/>
      <c r="F304" s="57"/>
      <c r="G304" s="58"/>
      <c r="H304" s="59"/>
    </row>
    <row r="305" spans="1:8" s="60" customFormat="1" x14ac:dyDescent="0.2">
      <c r="A305" s="52"/>
      <c r="B305" s="53"/>
      <c r="C305" s="54"/>
      <c r="D305" s="55"/>
      <c r="E305" s="56"/>
      <c r="F305" s="57"/>
      <c r="G305" s="58"/>
      <c r="H305" s="59"/>
    </row>
    <row r="306" spans="1:8" s="60" customFormat="1" x14ac:dyDescent="0.2">
      <c r="A306" s="52"/>
      <c r="B306" s="53"/>
      <c r="C306" s="54"/>
      <c r="D306" s="55"/>
      <c r="E306" s="56"/>
      <c r="F306" s="57"/>
      <c r="G306" s="58"/>
      <c r="H306" s="59"/>
    </row>
    <row r="307" spans="1:8" s="60" customFormat="1" x14ac:dyDescent="0.2">
      <c r="A307" s="52"/>
      <c r="B307" s="53"/>
      <c r="C307" s="54"/>
      <c r="D307" s="55"/>
      <c r="E307" s="56"/>
      <c r="F307" s="57"/>
      <c r="G307" s="58"/>
      <c r="H307" s="59"/>
    </row>
    <row r="308" spans="1:8" s="60" customFormat="1" x14ac:dyDescent="0.2">
      <c r="A308" s="52"/>
      <c r="B308" s="53"/>
      <c r="C308" s="54"/>
      <c r="D308" s="55"/>
      <c r="E308" s="56"/>
      <c r="F308" s="57"/>
      <c r="G308" s="58"/>
      <c r="H308" s="59"/>
    </row>
    <row r="309" spans="1:8" s="60" customFormat="1" x14ac:dyDescent="0.2">
      <c r="A309" s="52"/>
      <c r="B309" s="53"/>
      <c r="C309" s="54"/>
      <c r="D309" s="55"/>
      <c r="E309" s="56"/>
      <c r="F309" s="57"/>
      <c r="G309" s="58"/>
      <c r="H309" s="59"/>
    </row>
    <row r="310" spans="1:8" s="60" customFormat="1" x14ac:dyDescent="0.2">
      <c r="A310" s="52"/>
      <c r="B310" s="53"/>
      <c r="C310" s="54"/>
      <c r="D310" s="55"/>
      <c r="E310" s="56"/>
      <c r="F310" s="57"/>
      <c r="G310" s="58"/>
      <c r="H310" s="59"/>
    </row>
    <row r="311" spans="1:8" s="60" customFormat="1" x14ac:dyDescent="0.2">
      <c r="A311" s="52"/>
      <c r="B311" s="53"/>
      <c r="C311" s="54"/>
      <c r="D311" s="55"/>
      <c r="E311" s="56"/>
      <c r="F311" s="57"/>
      <c r="G311" s="58"/>
      <c r="H311" s="59"/>
    </row>
    <row r="312" spans="1:8" s="60" customFormat="1" x14ac:dyDescent="0.2">
      <c r="A312" s="52"/>
      <c r="B312" s="53"/>
      <c r="C312" s="54"/>
      <c r="D312" s="55"/>
      <c r="E312" s="56"/>
      <c r="F312" s="57"/>
      <c r="G312" s="58"/>
      <c r="H312" s="59"/>
    </row>
    <row r="313" spans="1:8" s="60" customFormat="1" x14ac:dyDescent="0.2">
      <c r="A313" s="52"/>
      <c r="B313" s="53"/>
      <c r="C313" s="54"/>
      <c r="D313" s="55"/>
      <c r="E313" s="56"/>
      <c r="F313" s="57"/>
      <c r="G313" s="58"/>
      <c r="H313" s="59"/>
    </row>
    <row r="314" spans="1:8" s="60" customFormat="1" x14ac:dyDescent="0.2">
      <c r="A314" s="52"/>
      <c r="B314" s="53"/>
      <c r="C314" s="54"/>
      <c r="D314" s="55"/>
      <c r="E314" s="56"/>
      <c r="F314" s="57"/>
      <c r="G314" s="58"/>
      <c r="H314" s="59"/>
    </row>
    <row r="315" spans="1:8" s="60" customFormat="1" x14ac:dyDescent="0.2">
      <c r="A315" s="52"/>
      <c r="B315" s="53"/>
      <c r="C315" s="54"/>
      <c r="D315" s="55"/>
      <c r="E315" s="56"/>
      <c r="F315" s="57"/>
      <c r="G315" s="58"/>
      <c r="H315" s="59"/>
    </row>
    <row r="316" spans="1:8" s="60" customFormat="1" x14ac:dyDescent="0.2">
      <c r="A316" s="52"/>
      <c r="B316" s="53"/>
      <c r="C316" s="54"/>
      <c r="D316" s="55"/>
      <c r="E316" s="56"/>
      <c r="F316" s="57"/>
      <c r="G316" s="58"/>
      <c r="H316" s="59"/>
    </row>
    <row r="317" spans="1:8" s="60" customFormat="1" x14ac:dyDescent="0.2">
      <c r="A317" s="52"/>
      <c r="B317" s="53"/>
      <c r="C317" s="54"/>
      <c r="D317" s="55"/>
      <c r="E317" s="56"/>
      <c r="F317" s="57"/>
      <c r="G317" s="58"/>
      <c r="H317" s="59"/>
    </row>
    <row r="318" spans="1:8" s="60" customFormat="1" x14ac:dyDescent="0.2">
      <c r="A318" s="52"/>
      <c r="B318" s="53"/>
      <c r="C318" s="54"/>
      <c r="D318" s="55"/>
      <c r="E318" s="56"/>
      <c r="F318" s="57"/>
      <c r="G318" s="58"/>
      <c r="H318" s="59"/>
    </row>
    <row r="319" spans="1:8" s="60" customFormat="1" x14ac:dyDescent="0.2">
      <c r="A319" s="52"/>
      <c r="B319" s="53"/>
      <c r="C319" s="54"/>
      <c r="D319" s="55"/>
      <c r="E319" s="56"/>
      <c r="F319" s="57"/>
      <c r="G319" s="58"/>
      <c r="H319" s="59"/>
    </row>
    <row r="320" spans="1:8" s="60" customFormat="1" x14ac:dyDescent="0.2">
      <c r="A320" s="52"/>
      <c r="B320" s="53"/>
      <c r="C320" s="54"/>
      <c r="D320" s="55"/>
      <c r="E320" s="56"/>
      <c r="F320" s="57"/>
      <c r="G320" s="58"/>
      <c r="H320" s="59"/>
    </row>
    <row r="321" spans="1:8" s="60" customFormat="1" x14ac:dyDescent="0.2">
      <c r="A321" s="52"/>
      <c r="B321" s="53"/>
      <c r="C321" s="54"/>
      <c r="D321" s="55"/>
      <c r="E321" s="56"/>
      <c r="F321" s="57"/>
      <c r="G321" s="58"/>
      <c r="H321" s="59"/>
    </row>
    <row r="322" spans="1:8" s="60" customFormat="1" x14ac:dyDescent="0.2">
      <c r="A322" s="52"/>
      <c r="B322" s="53"/>
      <c r="C322" s="54"/>
      <c r="D322" s="55"/>
      <c r="E322" s="56"/>
      <c r="F322" s="57"/>
      <c r="G322" s="58"/>
      <c r="H322" s="59"/>
    </row>
    <row r="323" spans="1:8" s="60" customFormat="1" x14ac:dyDescent="0.2">
      <c r="A323" s="52"/>
      <c r="B323" s="53"/>
      <c r="C323" s="54"/>
      <c r="D323" s="55"/>
      <c r="E323" s="56"/>
      <c r="F323" s="57"/>
      <c r="G323" s="58"/>
      <c r="H323" s="59"/>
    </row>
    <row r="324" spans="1:8" s="60" customFormat="1" x14ac:dyDescent="0.2">
      <c r="A324" s="52"/>
      <c r="B324" s="53"/>
      <c r="C324" s="54"/>
      <c r="D324" s="55"/>
      <c r="E324" s="56"/>
      <c r="F324" s="57"/>
      <c r="G324" s="58"/>
      <c r="H324" s="59"/>
    </row>
    <row r="325" spans="1:8" s="60" customFormat="1" x14ac:dyDescent="0.2">
      <c r="A325" s="52"/>
      <c r="B325" s="53"/>
      <c r="C325" s="54"/>
      <c r="D325" s="55"/>
      <c r="E325" s="56"/>
      <c r="F325" s="57"/>
      <c r="G325" s="58"/>
      <c r="H325" s="59"/>
    </row>
    <row r="326" spans="1:8" s="60" customFormat="1" x14ac:dyDescent="0.2">
      <c r="A326" s="52"/>
      <c r="B326" s="53"/>
      <c r="C326" s="54"/>
      <c r="D326" s="55"/>
      <c r="E326" s="56"/>
      <c r="F326" s="57"/>
      <c r="G326" s="58"/>
      <c r="H326" s="59"/>
    </row>
    <row r="327" spans="1:8" s="60" customFormat="1" x14ac:dyDescent="0.2">
      <c r="A327" s="52"/>
      <c r="B327" s="53"/>
      <c r="C327" s="54"/>
      <c r="D327" s="55"/>
      <c r="E327" s="56"/>
      <c r="F327" s="57"/>
      <c r="G327" s="58"/>
      <c r="H327" s="59"/>
    </row>
    <row r="328" spans="1:8" s="60" customFormat="1" x14ac:dyDescent="0.2">
      <c r="A328" s="52"/>
      <c r="B328" s="53"/>
      <c r="C328" s="54"/>
      <c r="D328" s="55"/>
      <c r="E328" s="56"/>
      <c r="F328" s="57"/>
      <c r="G328" s="58"/>
      <c r="H328" s="59"/>
    </row>
    <row r="329" spans="1:8" s="60" customFormat="1" x14ac:dyDescent="0.2">
      <c r="A329" s="52"/>
      <c r="B329" s="53"/>
      <c r="C329" s="54"/>
      <c r="D329" s="55"/>
      <c r="E329" s="56"/>
      <c r="F329" s="57"/>
      <c r="G329" s="58"/>
      <c r="H329" s="59"/>
    </row>
    <row r="330" spans="1:8" s="60" customFormat="1" x14ac:dyDescent="0.2">
      <c r="A330" s="52"/>
      <c r="B330" s="53"/>
      <c r="C330" s="54"/>
      <c r="D330" s="55"/>
      <c r="E330" s="56"/>
      <c r="F330" s="57"/>
      <c r="G330" s="58"/>
      <c r="H330" s="59"/>
    </row>
    <row r="331" spans="1:8" s="60" customFormat="1" x14ac:dyDescent="0.2">
      <c r="A331" s="52"/>
      <c r="B331" s="53"/>
      <c r="C331" s="54"/>
      <c r="D331" s="55"/>
      <c r="E331" s="56"/>
      <c r="F331" s="57"/>
      <c r="G331" s="58"/>
      <c r="H331" s="59"/>
    </row>
    <row r="332" spans="1:8" s="60" customFormat="1" x14ac:dyDescent="0.2">
      <c r="A332" s="52"/>
      <c r="B332" s="53"/>
      <c r="C332" s="54"/>
      <c r="D332" s="55"/>
      <c r="E332" s="56"/>
      <c r="F332" s="57"/>
      <c r="G332" s="58"/>
      <c r="H332" s="59"/>
    </row>
    <row r="333" spans="1:8" s="60" customFormat="1" x14ac:dyDescent="0.2">
      <c r="A333" s="52"/>
      <c r="B333" s="53"/>
      <c r="C333" s="54"/>
      <c r="D333" s="55"/>
      <c r="E333" s="56"/>
      <c r="F333" s="57"/>
      <c r="G333" s="58"/>
      <c r="H333" s="59"/>
    </row>
    <row r="334" spans="1:8" s="60" customFormat="1" x14ac:dyDescent="0.2">
      <c r="A334" s="52"/>
      <c r="B334" s="53"/>
      <c r="C334" s="54"/>
      <c r="D334" s="55"/>
      <c r="E334" s="56"/>
      <c r="F334" s="57"/>
      <c r="G334" s="58"/>
      <c r="H334" s="59"/>
    </row>
    <row r="335" spans="1:8" s="60" customFormat="1" x14ac:dyDescent="0.2">
      <c r="A335" s="52"/>
      <c r="B335" s="53"/>
      <c r="C335" s="54"/>
      <c r="D335" s="55"/>
      <c r="E335" s="56"/>
      <c r="F335" s="57"/>
      <c r="G335" s="58"/>
      <c r="H335" s="59"/>
    </row>
    <row r="336" spans="1:8" s="60" customFormat="1" x14ac:dyDescent="0.2">
      <c r="A336" s="52"/>
      <c r="B336" s="53"/>
      <c r="C336" s="54"/>
      <c r="D336" s="55"/>
      <c r="E336" s="56"/>
      <c r="F336" s="57"/>
      <c r="G336" s="58"/>
      <c r="H336" s="59"/>
    </row>
    <row r="337" spans="1:8" s="60" customFormat="1" x14ac:dyDescent="0.2">
      <c r="A337" s="52"/>
      <c r="B337" s="53"/>
      <c r="C337" s="54"/>
      <c r="D337" s="55"/>
      <c r="E337" s="56"/>
      <c r="F337" s="57"/>
      <c r="G337" s="58"/>
      <c r="H337" s="59"/>
    </row>
    <row r="338" spans="1:8" s="60" customFormat="1" x14ac:dyDescent="0.2">
      <c r="A338" s="52"/>
      <c r="B338" s="53"/>
      <c r="C338" s="54"/>
      <c r="D338" s="55"/>
      <c r="E338" s="56"/>
      <c r="F338" s="57"/>
      <c r="G338" s="58"/>
      <c r="H338" s="59"/>
    </row>
    <row r="339" spans="1:8" s="60" customFormat="1" x14ac:dyDescent="0.2">
      <c r="A339" s="52"/>
      <c r="B339" s="53"/>
      <c r="C339" s="54"/>
      <c r="D339" s="55"/>
      <c r="E339" s="56"/>
      <c r="F339" s="57"/>
      <c r="G339" s="58"/>
      <c r="H339" s="59"/>
    </row>
    <row r="340" spans="1:8" s="60" customFormat="1" x14ac:dyDescent="0.2">
      <c r="A340" s="52"/>
      <c r="B340" s="53"/>
      <c r="C340" s="54"/>
      <c r="D340" s="55"/>
      <c r="E340" s="56"/>
      <c r="F340" s="57"/>
      <c r="G340" s="58"/>
      <c r="H340" s="59"/>
    </row>
    <row r="341" spans="1:8" s="60" customFormat="1" x14ac:dyDescent="0.2">
      <c r="A341" s="52"/>
      <c r="B341" s="53"/>
      <c r="C341" s="54"/>
      <c r="D341" s="55"/>
      <c r="E341" s="56"/>
      <c r="F341" s="57"/>
      <c r="G341" s="58"/>
      <c r="H341" s="59"/>
    </row>
    <row r="342" spans="1:8" s="60" customFormat="1" x14ac:dyDescent="0.2">
      <c r="A342" s="52"/>
      <c r="B342" s="53"/>
      <c r="C342" s="54"/>
      <c r="D342" s="55"/>
      <c r="E342" s="56"/>
      <c r="F342" s="57"/>
      <c r="G342" s="58"/>
      <c r="H342" s="59"/>
    </row>
    <row r="343" spans="1:8" s="60" customFormat="1" x14ac:dyDescent="0.2">
      <c r="A343" s="52"/>
      <c r="B343" s="53"/>
      <c r="C343" s="54"/>
      <c r="D343" s="55"/>
      <c r="E343" s="56"/>
      <c r="F343" s="57"/>
      <c r="G343" s="58"/>
      <c r="H343" s="59"/>
    </row>
    <row r="344" spans="1:8" s="60" customFormat="1" x14ac:dyDescent="0.2">
      <c r="A344" s="52"/>
      <c r="B344" s="53"/>
      <c r="C344" s="54"/>
      <c r="D344" s="55"/>
      <c r="E344" s="56"/>
      <c r="F344" s="57"/>
      <c r="G344" s="58"/>
      <c r="H344" s="59"/>
    </row>
    <row r="345" spans="1:8" s="60" customFormat="1" x14ac:dyDescent="0.2">
      <c r="A345" s="52"/>
      <c r="B345" s="53"/>
      <c r="C345" s="54"/>
      <c r="D345" s="55"/>
      <c r="E345" s="56"/>
      <c r="F345" s="57"/>
      <c r="G345" s="58"/>
      <c r="H345" s="59"/>
    </row>
    <row r="346" spans="1:8" s="60" customFormat="1" x14ac:dyDescent="0.2">
      <c r="A346" s="52"/>
      <c r="B346" s="53"/>
      <c r="C346" s="54"/>
      <c r="D346" s="55"/>
      <c r="E346" s="56"/>
      <c r="F346" s="57"/>
      <c r="G346" s="58"/>
      <c r="H346" s="59"/>
    </row>
    <row r="347" spans="1:8" s="60" customFormat="1" x14ac:dyDescent="0.2">
      <c r="A347" s="52"/>
      <c r="B347" s="53"/>
      <c r="C347" s="54"/>
      <c r="D347" s="55"/>
      <c r="E347" s="56"/>
      <c r="F347" s="57"/>
      <c r="G347" s="58"/>
      <c r="H347" s="59"/>
    </row>
    <row r="348" spans="1:8" s="60" customFormat="1" x14ac:dyDescent="0.2">
      <c r="A348" s="52"/>
      <c r="B348" s="53"/>
      <c r="C348" s="54"/>
      <c r="D348" s="55"/>
      <c r="E348" s="56"/>
      <c r="F348" s="57"/>
      <c r="G348" s="58"/>
      <c r="H348" s="59"/>
    </row>
    <row r="349" spans="1:8" s="60" customFormat="1" x14ac:dyDescent="0.2">
      <c r="A349" s="52"/>
      <c r="B349" s="53"/>
      <c r="C349" s="54"/>
      <c r="D349" s="55"/>
      <c r="E349" s="56"/>
      <c r="F349" s="57"/>
      <c r="G349" s="58"/>
      <c r="H349" s="59"/>
    </row>
    <row r="350" spans="1:8" s="60" customFormat="1" x14ac:dyDescent="0.2">
      <c r="A350" s="52"/>
      <c r="B350" s="53"/>
      <c r="C350" s="54"/>
      <c r="D350" s="55"/>
      <c r="E350" s="56"/>
      <c r="F350" s="57"/>
      <c r="G350" s="58"/>
      <c r="H350" s="59"/>
    </row>
    <row r="351" spans="1:8" s="60" customFormat="1" x14ac:dyDescent="0.2">
      <c r="A351" s="52"/>
      <c r="B351" s="53"/>
      <c r="C351" s="54"/>
      <c r="D351" s="55"/>
      <c r="E351" s="56"/>
      <c r="F351" s="57"/>
      <c r="G351" s="58"/>
      <c r="H351" s="59"/>
    </row>
    <row r="352" spans="1:8" s="60" customFormat="1" x14ac:dyDescent="0.2">
      <c r="A352" s="52"/>
      <c r="B352" s="53"/>
      <c r="C352" s="54"/>
      <c r="D352" s="55"/>
      <c r="E352" s="56"/>
      <c r="F352" s="57"/>
      <c r="G352" s="58"/>
      <c r="H352" s="59"/>
    </row>
    <row r="353" spans="1:8" s="60" customFormat="1" x14ac:dyDescent="0.2">
      <c r="A353" s="52"/>
      <c r="B353" s="53"/>
      <c r="C353" s="54"/>
      <c r="D353" s="55"/>
      <c r="E353" s="56"/>
      <c r="F353" s="57"/>
      <c r="G353" s="58"/>
      <c r="H353" s="59"/>
    </row>
    <row r="354" spans="1:8" s="60" customFormat="1" x14ac:dyDescent="0.2">
      <c r="A354" s="52"/>
      <c r="B354" s="53"/>
      <c r="C354" s="54"/>
      <c r="D354" s="55"/>
      <c r="E354" s="56"/>
      <c r="F354" s="57"/>
      <c r="G354" s="58"/>
      <c r="H354" s="59"/>
    </row>
    <row r="355" spans="1:8" s="60" customFormat="1" x14ac:dyDescent="0.2">
      <c r="A355" s="52"/>
      <c r="B355" s="53"/>
      <c r="C355" s="54"/>
      <c r="D355" s="55"/>
      <c r="E355" s="56"/>
      <c r="F355" s="57"/>
      <c r="G355" s="58"/>
      <c r="H355" s="59"/>
    </row>
    <row r="356" spans="1:8" s="60" customFormat="1" x14ac:dyDescent="0.2">
      <c r="A356" s="52"/>
      <c r="B356" s="53"/>
      <c r="C356" s="54"/>
      <c r="D356" s="55"/>
      <c r="E356" s="56"/>
      <c r="F356" s="57"/>
      <c r="G356" s="58"/>
      <c r="H356" s="59"/>
    </row>
    <row r="357" spans="1:8" s="60" customFormat="1" x14ac:dyDescent="0.2">
      <c r="A357" s="52"/>
      <c r="B357" s="53"/>
      <c r="C357" s="54"/>
      <c r="D357" s="55"/>
      <c r="E357" s="56"/>
      <c r="F357" s="57"/>
      <c r="G357" s="58"/>
      <c r="H357" s="59"/>
    </row>
    <row r="358" spans="1:8" s="60" customFormat="1" x14ac:dyDescent="0.2">
      <c r="A358" s="52"/>
      <c r="B358" s="53"/>
      <c r="C358" s="54"/>
      <c r="D358" s="55"/>
      <c r="E358" s="56"/>
      <c r="F358" s="57"/>
      <c r="G358" s="58"/>
      <c r="H358" s="59"/>
    </row>
    <row r="359" spans="1:8" s="60" customFormat="1" x14ac:dyDescent="0.2">
      <c r="A359" s="52"/>
      <c r="B359" s="53"/>
      <c r="C359" s="54"/>
      <c r="D359" s="55"/>
      <c r="E359" s="56"/>
      <c r="F359" s="57"/>
      <c r="G359" s="58"/>
      <c r="H359" s="59"/>
    </row>
    <row r="360" spans="1:8" s="60" customFormat="1" x14ac:dyDescent="0.2">
      <c r="A360" s="52"/>
      <c r="B360" s="53"/>
      <c r="C360" s="54"/>
      <c r="D360" s="55"/>
      <c r="E360" s="56"/>
      <c r="F360" s="57"/>
      <c r="G360" s="58"/>
      <c r="H360" s="59"/>
    </row>
    <row r="361" spans="1:8" s="60" customFormat="1" x14ac:dyDescent="0.2">
      <c r="A361" s="52"/>
      <c r="B361" s="53"/>
      <c r="C361" s="54"/>
      <c r="D361" s="55"/>
      <c r="E361" s="56"/>
      <c r="F361" s="57"/>
      <c r="G361" s="58"/>
      <c r="H361" s="59"/>
    </row>
    <row r="362" spans="1:8" s="60" customFormat="1" x14ac:dyDescent="0.2">
      <c r="A362" s="52"/>
      <c r="B362" s="53"/>
      <c r="C362" s="54"/>
      <c r="D362" s="55"/>
      <c r="E362" s="56"/>
      <c r="F362" s="57"/>
      <c r="G362" s="58"/>
      <c r="H362" s="59"/>
    </row>
    <row r="363" spans="1:8" s="60" customFormat="1" x14ac:dyDescent="0.2">
      <c r="A363" s="52"/>
      <c r="B363" s="53"/>
      <c r="C363" s="54"/>
      <c r="D363" s="55"/>
      <c r="E363" s="56"/>
      <c r="F363" s="57"/>
      <c r="G363" s="58"/>
      <c r="H363" s="59"/>
    </row>
    <row r="364" spans="1:8" s="60" customFormat="1" x14ac:dyDescent="0.2">
      <c r="A364" s="52"/>
      <c r="B364" s="53"/>
      <c r="C364" s="54"/>
      <c r="D364" s="55"/>
      <c r="E364" s="56"/>
      <c r="F364" s="57"/>
      <c r="G364" s="58"/>
      <c r="H364" s="59"/>
    </row>
    <row r="365" spans="1:8" s="60" customFormat="1" x14ac:dyDescent="0.2">
      <c r="A365" s="52"/>
      <c r="B365" s="53"/>
      <c r="C365" s="54"/>
      <c r="D365" s="55"/>
      <c r="E365" s="56"/>
      <c r="F365" s="57"/>
      <c r="G365" s="58"/>
      <c r="H365" s="59"/>
    </row>
    <row r="366" spans="1:8" s="60" customFormat="1" x14ac:dyDescent="0.2">
      <c r="A366" s="52"/>
      <c r="B366" s="53"/>
      <c r="C366" s="54"/>
      <c r="D366" s="55"/>
      <c r="E366" s="56"/>
      <c r="F366" s="57"/>
      <c r="G366" s="58"/>
      <c r="H366" s="59"/>
    </row>
    <row r="367" spans="1:8" s="60" customFormat="1" x14ac:dyDescent="0.2">
      <c r="A367" s="52"/>
      <c r="B367" s="53"/>
      <c r="C367" s="54"/>
      <c r="D367" s="55"/>
      <c r="E367" s="56"/>
      <c r="F367" s="57"/>
      <c r="G367" s="58"/>
      <c r="H367" s="59"/>
    </row>
    <row r="368" spans="1:8" s="60" customFormat="1" x14ac:dyDescent="0.2">
      <c r="A368" s="52"/>
      <c r="B368" s="53"/>
      <c r="C368" s="54"/>
      <c r="D368" s="55"/>
      <c r="E368" s="56"/>
      <c r="F368" s="57"/>
      <c r="G368" s="58"/>
      <c r="H368" s="59"/>
    </row>
    <row r="369" spans="1:8" s="60" customFormat="1" x14ac:dyDescent="0.2">
      <c r="A369" s="52"/>
      <c r="B369" s="53"/>
      <c r="C369" s="54"/>
      <c r="D369" s="55"/>
      <c r="E369" s="56"/>
      <c r="F369" s="57"/>
      <c r="G369" s="58"/>
      <c r="H369" s="59"/>
    </row>
    <row r="370" spans="1:8" s="60" customFormat="1" x14ac:dyDescent="0.2">
      <c r="A370" s="52"/>
      <c r="B370" s="53"/>
      <c r="C370" s="54"/>
      <c r="D370" s="55"/>
      <c r="E370" s="56"/>
      <c r="F370" s="57"/>
      <c r="G370" s="58"/>
      <c r="H370" s="59"/>
    </row>
    <row r="371" spans="1:8" s="60" customFormat="1" x14ac:dyDescent="0.2">
      <c r="A371" s="52"/>
      <c r="B371" s="53"/>
      <c r="C371" s="54"/>
      <c r="D371" s="55"/>
      <c r="E371" s="56"/>
      <c r="F371" s="57"/>
      <c r="G371" s="58"/>
      <c r="H371" s="59"/>
    </row>
    <row r="372" spans="1:8" s="60" customFormat="1" x14ac:dyDescent="0.2">
      <c r="A372" s="52"/>
      <c r="B372" s="53"/>
      <c r="C372" s="54"/>
      <c r="D372" s="55"/>
      <c r="E372" s="56"/>
      <c r="F372" s="57"/>
      <c r="G372" s="58"/>
      <c r="H372" s="59"/>
    </row>
    <row r="373" spans="1:8" s="60" customFormat="1" x14ac:dyDescent="0.2">
      <c r="A373" s="52"/>
      <c r="B373" s="53"/>
      <c r="C373" s="54"/>
      <c r="D373" s="55"/>
      <c r="E373" s="56"/>
      <c r="F373" s="57"/>
      <c r="G373" s="58"/>
      <c r="H373" s="59"/>
    </row>
    <row r="374" spans="1:8" s="60" customFormat="1" x14ac:dyDescent="0.2">
      <c r="A374" s="52"/>
      <c r="B374" s="53"/>
      <c r="C374" s="54"/>
      <c r="D374" s="55"/>
      <c r="E374" s="56"/>
      <c r="F374" s="57"/>
      <c r="G374" s="58"/>
      <c r="H374" s="59"/>
    </row>
    <row r="375" spans="1:8" s="60" customFormat="1" x14ac:dyDescent="0.2">
      <c r="A375" s="52"/>
      <c r="B375" s="53"/>
      <c r="C375" s="54"/>
      <c r="D375" s="55"/>
      <c r="E375" s="56"/>
      <c r="F375" s="57"/>
      <c r="G375" s="58"/>
      <c r="H375" s="59"/>
    </row>
    <row r="376" spans="1:8" s="60" customFormat="1" x14ac:dyDescent="0.2">
      <c r="A376" s="52"/>
      <c r="B376" s="53"/>
      <c r="C376" s="54"/>
      <c r="D376" s="55"/>
      <c r="E376" s="56"/>
      <c r="F376" s="57"/>
      <c r="G376" s="58"/>
      <c r="H376" s="59"/>
    </row>
    <row r="377" spans="1:8" s="60" customFormat="1" x14ac:dyDescent="0.2">
      <c r="A377" s="52"/>
      <c r="B377" s="53"/>
      <c r="C377" s="54"/>
      <c r="D377" s="55"/>
      <c r="E377" s="56"/>
      <c r="F377" s="57"/>
      <c r="G377" s="58"/>
      <c r="H377" s="59"/>
    </row>
    <row r="378" spans="1:8" s="60" customFormat="1" x14ac:dyDescent="0.2">
      <c r="A378" s="52"/>
      <c r="B378" s="53"/>
      <c r="C378" s="54"/>
      <c r="D378" s="55"/>
      <c r="E378" s="56"/>
      <c r="F378" s="57"/>
      <c r="G378" s="58"/>
      <c r="H378" s="59"/>
    </row>
    <row r="379" spans="1:8" s="60" customFormat="1" x14ac:dyDescent="0.2">
      <c r="A379" s="52"/>
      <c r="B379" s="53"/>
      <c r="C379" s="54"/>
      <c r="D379" s="55"/>
      <c r="E379" s="56"/>
      <c r="F379" s="57"/>
      <c r="G379" s="58"/>
      <c r="H379" s="59"/>
    </row>
    <row r="380" spans="1:8" s="60" customFormat="1" x14ac:dyDescent="0.2">
      <c r="A380" s="52"/>
      <c r="B380" s="53"/>
      <c r="C380" s="54"/>
      <c r="D380" s="55"/>
      <c r="E380" s="56"/>
      <c r="F380" s="57"/>
      <c r="G380" s="58"/>
      <c r="H380" s="59"/>
    </row>
    <row r="381" spans="1:8" s="60" customFormat="1" x14ac:dyDescent="0.2">
      <c r="A381" s="52"/>
      <c r="B381" s="53"/>
      <c r="C381" s="54"/>
      <c r="D381" s="55"/>
      <c r="E381" s="56"/>
      <c r="F381" s="57"/>
      <c r="G381" s="58"/>
      <c r="H381" s="59"/>
    </row>
    <row r="382" spans="1:8" s="60" customFormat="1" x14ac:dyDescent="0.2">
      <c r="A382" s="52"/>
      <c r="B382" s="53"/>
      <c r="C382" s="54"/>
      <c r="D382" s="55"/>
      <c r="E382" s="56"/>
      <c r="F382" s="57"/>
      <c r="G382" s="58"/>
      <c r="H382" s="59"/>
    </row>
    <row r="383" spans="1:8" s="60" customFormat="1" x14ac:dyDescent="0.2">
      <c r="A383" s="52"/>
      <c r="B383" s="53"/>
      <c r="C383" s="54"/>
      <c r="D383" s="55"/>
      <c r="E383" s="56"/>
      <c r="F383" s="57"/>
      <c r="G383" s="58"/>
      <c r="H383" s="59"/>
    </row>
    <row r="384" spans="1:8" s="60" customFormat="1" x14ac:dyDescent="0.2">
      <c r="A384" s="52"/>
      <c r="B384" s="53"/>
      <c r="C384" s="54"/>
      <c r="D384" s="55"/>
      <c r="E384" s="56"/>
      <c r="F384" s="57"/>
      <c r="G384" s="58"/>
      <c r="H384" s="59"/>
    </row>
    <row r="385" spans="1:8" s="60" customFormat="1" x14ac:dyDescent="0.2">
      <c r="A385" s="52"/>
      <c r="B385" s="53"/>
      <c r="C385" s="54"/>
      <c r="D385" s="55"/>
      <c r="E385" s="56"/>
      <c r="F385" s="57"/>
      <c r="G385" s="58"/>
      <c r="H385" s="59"/>
    </row>
    <row r="386" spans="1:8" s="60" customFormat="1" x14ac:dyDescent="0.2">
      <c r="A386" s="52"/>
      <c r="B386" s="53"/>
      <c r="C386" s="54"/>
      <c r="D386" s="55"/>
      <c r="E386" s="56"/>
      <c r="F386" s="57"/>
      <c r="G386" s="58"/>
      <c r="H386" s="59"/>
    </row>
    <row r="387" spans="1:8" s="60" customFormat="1" x14ac:dyDescent="0.2">
      <c r="A387" s="52"/>
      <c r="B387" s="53"/>
      <c r="C387" s="54"/>
      <c r="D387" s="55"/>
      <c r="E387" s="56"/>
      <c r="F387" s="57"/>
      <c r="G387" s="58"/>
      <c r="H387" s="59"/>
    </row>
    <row r="388" spans="1:8" s="60" customFormat="1" x14ac:dyDescent="0.2">
      <c r="A388" s="52"/>
      <c r="B388" s="53"/>
      <c r="C388" s="54"/>
      <c r="D388" s="55"/>
      <c r="E388" s="56"/>
      <c r="F388" s="57"/>
      <c r="G388" s="58"/>
      <c r="H388" s="59"/>
    </row>
    <row r="389" spans="1:8" s="60" customFormat="1" x14ac:dyDescent="0.2">
      <c r="A389" s="52"/>
      <c r="B389" s="53"/>
      <c r="C389" s="54"/>
      <c r="D389" s="55"/>
      <c r="E389" s="56"/>
      <c r="F389" s="57"/>
      <c r="G389" s="58"/>
      <c r="H389" s="59"/>
    </row>
    <row r="390" spans="1:8" s="60" customFormat="1" x14ac:dyDescent="0.2">
      <c r="A390" s="52"/>
      <c r="B390" s="53"/>
      <c r="C390" s="54"/>
      <c r="D390" s="55"/>
      <c r="E390" s="56"/>
      <c r="F390" s="57"/>
      <c r="G390" s="58"/>
      <c r="H390" s="59"/>
    </row>
    <row r="391" spans="1:8" s="60" customFormat="1" x14ac:dyDescent="0.2">
      <c r="A391" s="52"/>
      <c r="B391" s="53"/>
      <c r="C391" s="54"/>
      <c r="D391" s="55"/>
      <c r="E391" s="56"/>
      <c r="F391" s="57"/>
      <c r="G391" s="58"/>
      <c r="H391" s="59"/>
    </row>
    <row r="392" spans="1:8" s="60" customFormat="1" x14ac:dyDescent="0.2">
      <c r="A392" s="52"/>
      <c r="B392" s="53"/>
      <c r="C392" s="54"/>
      <c r="D392" s="55"/>
      <c r="E392" s="56"/>
      <c r="F392" s="57"/>
      <c r="G392" s="58"/>
      <c r="H392" s="59"/>
    </row>
    <row r="393" spans="1:8" s="60" customFormat="1" x14ac:dyDescent="0.2">
      <c r="A393" s="52"/>
      <c r="B393" s="53"/>
      <c r="C393" s="54"/>
      <c r="D393" s="55"/>
      <c r="E393" s="56"/>
      <c r="F393" s="57"/>
      <c r="G393" s="58"/>
      <c r="H393" s="59"/>
    </row>
    <row r="394" spans="1:8" s="60" customFormat="1" x14ac:dyDescent="0.2">
      <c r="A394" s="52"/>
      <c r="B394" s="53"/>
      <c r="C394" s="54"/>
      <c r="D394" s="55"/>
      <c r="E394" s="56"/>
      <c r="F394" s="57"/>
      <c r="G394" s="58"/>
      <c r="H394" s="59"/>
    </row>
    <row r="395" spans="1:8" s="60" customFormat="1" x14ac:dyDescent="0.2">
      <c r="A395" s="52"/>
      <c r="B395" s="53"/>
      <c r="C395" s="54"/>
      <c r="D395" s="55"/>
      <c r="E395" s="56"/>
      <c r="F395" s="57"/>
      <c r="G395" s="58"/>
      <c r="H395" s="59"/>
    </row>
    <row r="396" spans="1:8" s="60" customFormat="1" x14ac:dyDescent="0.2">
      <c r="A396" s="52"/>
      <c r="B396" s="53"/>
      <c r="C396" s="54"/>
      <c r="D396" s="55"/>
      <c r="E396" s="56"/>
      <c r="F396" s="57"/>
      <c r="G396" s="58"/>
      <c r="H396" s="59"/>
    </row>
    <row r="397" spans="1:8" s="60" customFormat="1" x14ac:dyDescent="0.2">
      <c r="A397" s="52"/>
      <c r="B397" s="53"/>
      <c r="C397" s="54"/>
      <c r="D397" s="55"/>
      <c r="E397" s="56"/>
      <c r="F397" s="57"/>
      <c r="G397" s="58"/>
      <c r="H397" s="59"/>
    </row>
    <row r="398" spans="1:8" s="60" customFormat="1" x14ac:dyDescent="0.2">
      <c r="A398" s="52"/>
      <c r="B398" s="53"/>
      <c r="C398" s="54"/>
      <c r="D398" s="55"/>
      <c r="E398" s="56"/>
      <c r="F398" s="57"/>
      <c r="G398" s="58"/>
      <c r="H398" s="59"/>
    </row>
    <row r="399" spans="1:8" s="60" customFormat="1" x14ac:dyDescent="0.2">
      <c r="A399" s="52"/>
      <c r="B399" s="53"/>
      <c r="C399" s="54"/>
      <c r="D399" s="55"/>
      <c r="E399" s="56"/>
      <c r="F399" s="57"/>
      <c r="G399" s="58"/>
      <c r="H399" s="59"/>
    </row>
    <row r="400" spans="1:8" s="60" customFormat="1" x14ac:dyDescent="0.2">
      <c r="A400" s="52"/>
      <c r="B400" s="53"/>
      <c r="C400" s="54"/>
      <c r="D400" s="55"/>
      <c r="E400" s="56"/>
      <c r="F400" s="57"/>
      <c r="G400" s="58"/>
      <c r="H400" s="59"/>
    </row>
    <row r="401" spans="1:8" s="60" customFormat="1" x14ac:dyDescent="0.2">
      <c r="A401" s="52"/>
      <c r="B401" s="53"/>
      <c r="C401" s="54"/>
      <c r="D401" s="55"/>
      <c r="E401" s="56"/>
      <c r="F401" s="57"/>
      <c r="G401" s="58"/>
      <c r="H401" s="59"/>
    </row>
    <row r="402" spans="1:8" s="60" customFormat="1" x14ac:dyDescent="0.2">
      <c r="A402" s="52"/>
      <c r="B402" s="53"/>
      <c r="C402" s="54"/>
      <c r="D402" s="55"/>
      <c r="E402" s="56"/>
      <c r="F402" s="57"/>
      <c r="G402" s="58"/>
      <c r="H402" s="59"/>
    </row>
    <row r="403" spans="1:8" s="60" customFormat="1" x14ac:dyDescent="0.2">
      <c r="A403" s="52"/>
      <c r="B403" s="53"/>
      <c r="C403" s="54"/>
      <c r="D403" s="55"/>
      <c r="E403" s="56"/>
      <c r="F403" s="57"/>
      <c r="G403" s="58"/>
      <c r="H403" s="59"/>
    </row>
    <row r="404" spans="1:8" s="60" customFormat="1" x14ac:dyDescent="0.2">
      <c r="A404" s="52"/>
      <c r="B404" s="53"/>
      <c r="C404" s="54"/>
      <c r="D404" s="55"/>
      <c r="E404" s="56"/>
      <c r="F404" s="57"/>
      <c r="G404" s="58"/>
      <c r="H404" s="59"/>
    </row>
    <row r="405" spans="1:8" s="60" customFormat="1" x14ac:dyDescent="0.2">
      <c r="A405" s="52"/>
      <c r="B405" s="53"/>
      <c r="C405" s="54"/>
      <c r="D405" s="55"/>
      <c r="E405" s="56"/>
      <c r="F405" s="57"/>
      <c r="G405" s="58"/>
      <c r="H405" s="59"/>
    </row>
    <row r="406" spans="1:8" s="60" customFormat="1" x14ac:dyDescent="0.2">
      <c r="A406" s="52"/>
      <c r="B406" s="53"/>
      <c r="C406" s="54"/>
      <c r="D406" s="55"/>
      <c r="E406" s="56"/>
      <c r="F406" s="57"/>
      <c r="G406" s="58"/>
      <c r="H406" s="59"/>
    </row>
    <row r="407" spans="1:8" s="60" customFormat="1" x14ac:dyDescent="0.2">
      <c r="A407" s="52"/>
      <c r="B407" s="53"/>
      <c r="C407" s="54"/>
      <c r="D407" s="55"/>
      <c r="E407" s="56"/>
      <c r="F407" s="57"/>
      <c r="G407" s="58"/>
      <c r="H407" s="59"/>
    </row>
    <row r="408" spans="1:8" s="60" customFormat="1" x14ac:dyDescent="0.2">
      <c r="A408" s="52"/>
      <c r="B408" s="53"/>
      <c r="C408" s="54"/>
      <c r="D408" s="55"/>
      <c r="E408" s="56"/>
      <c r="F408" s="57"/>
      <c r="G408" s="58"/>
      <c r="H408" s="59"/>
    </row>
    <row r="409" spans="1:8" s="60" customFormat="1" x14ac:dyDescent="0.2">
      <c r="A409" s="52"/>
      <c r="B409" s="53"/>
      <c r="C409" s="54"/>
      <c r="D409" s="55"/>
      <c r="E409" s="56"/>
      <c r="F409" s="57"/>
      <c r="G409" s="58"/>
      <c r="H409" s="59"/>
    </row>
    <row r="410" spans="1:8" s="60" customFormat="1" x14ac:dyDescent="0.2">
      <c r="A410" s="52"/>
      <c r="B410" s="53"/>
      <c r="C410" s="54"/>
      <c r="D410" s="55"/>
      <c r="E410" s="56"/>
      <c r="F410" s="57"/>
      <c r="G410" s="58"/>
      <c r="H410" s="59"/>
    </row>
    <row r="411" spans="1:8" s="60" customFormat="1" x14ac:dyDescent="0.2">
      <c r="A411" s="52"/>
      <c r="B411" s="53"/>
      <c r="C411" s="54"/>
      <c r="D411" s="55"/>
      <c r="E411" s="56"/>
      <c r="F411" s="57"/>
      <c r="G411" s="58"/>
      <c r="H411" s="59"/>
    </row>
    <row r="412" spans="1:8" s="60" customFormat="1" x14ac:dyDescent="0.2">
      <c r="A412" s="52"/>
      <c r="B412" s="53"/>
      <c r="C412" s="54"/>
      <c r="D412" s="55"/>
      <c r="E412" s="56"/>
      <c r="F412" s="57"/>
      <c r="G412" s="58"/>
      <c r="H412" s="59"/>
    </row>
    <row r="413" spans="1:8" s="60" customFormat="1" x14ac:dyDescent="0.2">
      <c r="A413" s="52"/>
      <c r="B413" s="53"/>
      <c r="C413" s="54"/>
      <c r="D413" s="55"/>
      <c r="E413" s="56"/>
      <c r="F413" s="57"/>
      <c r="G413" s="58"/>
      <c r="H413" s="59"/>
    </row>
    <row r="414" spans="1:8" s="60" customFormat="1" x14ac:dyDescent="0.2">
      <c r="A414" s="52"/>
      <c r="B414" s="53"/>
      <c r="C414" s="54"/>
      <c r="D414" s="55"/>
      <c r="E414" s="56"/>
      <c r="F414" s="57"/>
      <c r="G414" s="58"/>
      <c r="H414" s="59"/>
    </row>
    <row r="415" spans="1:8" s="60" customFormat="1" x14ac:dyDescent="0.2">
      <c r="A415" s="52"/>
      <c r="B415" s="53"/>
      <c r="C415" s="54"/>
      <c r="D415" s="55"/>
      <c r="E415" s="56"/>
      <c r="F415" s="57"/>
      <c r="G415" s="58"/>
      <c r="H415" s="59"/>
    </row>
    <row r="416" spans="1:8" s="60" customFormat="1" x14ac:dyDescent="0.2">
      <c r="A416" s="52"/>
      <c r="B416" s="53"/>
      <c r="C416" s="54"/>
      <c r="D416" s="55"/>
      <c r="E416" s="56"/>
      <c r="F416" s="57"/>
      <c r="G416" s="58"/>
      <c r="H416" s="59"/>
    </row>
    <row r="417" spans="1:8" s="60" customFormat="1" x14ac:dyDescent="0.2">
      <c r="A417" s="52"/>
      <c r="B417" s="53"/>
      <c r="C417" s="54"/>
      <c r="D417" s="55"/>
      <c r="E417" s="56"/>
      <c r="F417" s="57"/>
      <c r="G417" s="58"/>
      <c r="H417" s="59"/>
    </row>
    <row r="418" spans="1:8" s="60" customFormat="1" x14ac:dyDescent="0.2">
      <c r="A418" s="52"/>
      <c r="B418" s="53"/>
      <c r="C418" s="54"/>
      <c r="D418" s="55"/>
      <c r="E418" s="56"/>
      <c r="F418" s="57"/>
      <c r="G418" s="58"/>
      <c r="H418" s="59"/>
    </row>
    <row r="419" spans="1:8" s="60" customFormat="1" x14ac:dyDescent="0.2">
      <c r="A419" s="52"/>
      <c r="B419" s="53"/>
      <c r="C419" s="54"/>
      <c r="D419" s="55"/>
      <c r="E419" s="56"/>
      <c r="F419" s="57"/>
      <c r="G419" s="58"/>
      <c r="H419" s="59"/>
    </row>
    <row r="420" spans="1:8" s="60" customFormat="1" x14ac:dyDescent="0.2">
      <c r="A420" s="52"/>
      <c r="B420" s="53"/>
      <c r="C420" s="54"/>
      <c r="D420" s="55"/>
      <c r="E420" s="56"/>
      <c r="F420" s="57"/>
      <c r="G420" s="58"/>
      <c r="H420" s="59"/>
    </row>
    <row r="421" spans="1:8" s="60" customFormat="1" x14ac:dyDescent="0.2">
      <c r="A421" s="52"/>
      <c r="B421" s="53"/>
      <c r="C421" s="54"/>
      <c r="D421" s="55"/>
      <c r="E421" s="56"/>
      <c r="F421" s="57"/>
      <c r="G421" s="58"/>
      <c r="H421" s="59"/>
    </row>
    <row r="422" spans="1:8" s="60" customFormat="1" x14ac:dyDescent="0.2">
      <c r="A422" s="52"/>
      <c r="B422" s="53"/>
      <c r="C422" s="54"/>
      <c r="D422" s="55"/>
      <c r="E422" s="56"/>
      <c r="F422" s="57"/>
      <c r="G422" s="58"/>
      <c r="H422" s="59"/>
    </row>
    <row r="423" spans="1:8" s="60" customFormat="1" x14ac:dyDescent="0.2">
      <c r="A423" s="52"/>
      <c r="B423" s="53"/>
      <c r="C423" s="54"/>
      <c r="D423" s="55"/>
      <c r="E423" s="56"/>
      <c r="F423" s="57"/>
      <c r="G423" s="58"/>
      <c r="H423" s="59"/>
    </row>
    <row r="424" spans="1:8" s="60" customFormat="1" x14ac:dyDescent="0.2">
      <c r="A424" s="52"/>
      <c r="B424" s="53"/>
      <c r="C424" s="54"/>
      <c r="D424" s="55"/>
      <c r="E424" s="56"/>
      <c r="F424" s="57"/>
      <c r="G424" s="58"/>
      <c r="H424" s="59"/>
    </row>
    <row r="425" spans="1:8" s="60" customFormat="1" x14ac:dyDescent="0.2">
      <c r="A425" s="52"/>
      <c r="B425" s="53"/>
      <c r="C425" s="54"/>
      <c r="D425" s="55"/>
      <c r="E425" s="56"/>
      <c r="F425" s="57"/>
      <c r="G425" s="58"/>
      <c r="H425" s="59"/>
    </row>
    <row r="426" spans="1:8" s="60" customFormat="1" x14ac:dyDescent="0.2">
      <c r="A426" s="52"/>
      <c r="B426" s="53"/>
      <c r="C426" s="54"/>
      <c r="D426" s="55"/>
      <c r="E426" s="56"/>
      <c r="F426" s="57"/>
      <c r="G426" s="58"/>
      <c r="H426" s="59"/>
    </row>
    <row r="427" spans="1:8" s="60" customFormat="1" x14ac:dyDescent="0.2">
      <c r="A427" s="52"/>
      <c r="B427" s="53"/>
      <c r="C427" s="54"/>
      <c r="D427" s="55"/>
      <c r="E427" s="56"/>
      <c r="F427" s="57"/>
      <c r="G427" s="58"/>
      <c r="H427" s="59"/>
    </row>
    <row r="428" spans="1:8" s="60" customFormat="1" x14ac:dyDescent="0.2">
      <c r="A428" s="52"/>
      <c r="B428" s="53"/>
      <c r="C428" s="54"/>
      <c r="D428" s="55"/>
      <c r="E428" s="56"/>
      <c r="F428" s="57"/>
      <c r="G428" s="58"/>
      <c r="H428" s="59"/>
    </row>
    <row r="429" spans="1:8" s="60" customFormat="1" x14ac:dyDescent="0.2">
      <c r="A429" s="52"/>
      <c r="B429" s="53"/>
      <c r="C429" s="54"/>
      <c r="D429" s="55"/>
      <c r="E429" s="56"/>
      <c r="F429" s="57"/>
      <c r="G429" s="58"/>
      <c r="H429" s="59"/>
    </row>
    <row r="430" spans="1:8" s="60" customFormat="1" x14ac:dyDescent="0.2">
      <c r="A430" s="52"/>
      <c r="B430" s="53"/>
      <c r="C430" s="54"/>
      <c r="D430" s="55"/>
      <c r="E430" s="56"/>
      <c r="F430" s="57"/>
      <c r="G430" s="58"/>
      <c r="H430" s="59"/>
    </row>
    <row r="431" spans="1:8" s="60" customFormat="1" x14ac:dyDescent="0.2">
      <c r="A431" s="52"/>
      <c r="B431" s="53"/>
      <c r="C431" s="54"/>
      <c r="D431" s="55"/>
      <c r="E431" s="56"/>
      <c r="F431" s="57"/>
      <c r="G431" s="58"/>
      <c r="H431" s="59"/>
    </row>
    <row r="432" spans="1:8" s="60" customFormat="1" x14ac:dyDescent="0.2">
      <c r="A432" s="52"/>
      <c r="B432" s="53"/>
      <c r="C432" s="54"/>
      <c r="D432" s="55"/>
      <c r="E432" s="56"/>
      <c r="F432" s="57"/>
      <c r="G432" s="58"/>
      <c r="H432" s="59"/>
    </row>
    <row r="433" spans="1:8" s="60" customFormat="1" x14ac:dyDescent="0.2">
      <c r="A433" s="52"/>
      <c r="B433" s="53"/>
      <c r="C433" s="54"/>
      <c r="D433" s="55"/>
      <c r="E433" s="56"/>
      <c r="F433" s="57"/>
      <c r="G433" s="58"/>
      <c r="H433" s="59"/>
    </row>
    <row r="434" spans="1:8" s="60" customFormat="1" x14ac:dyDescent="0.2">
      <c r="A434" s="52"/>
      <c r="B434" s="53"/>
      <c r="C434" s="54"/>
      <c r="D434" s="55"/>
      <c r="E434" s="56"/>
      <c r="F434" s="57"/>
      <c r="G434" s="58"/>
      <c r="H434" s="59"/>
    </row>
    <row r="435" spans="1:8" s="60" customFormat="1" x14ac:dyDescent="0.2">
      <c r="A435" s="52"/>
      <c r="B435" s="53"/>
      <c r="C435" s="54"/>
      <c r="D435" s="55"/>
      <c r="E435" s="56"/>
      <c r="F435" s="57"/>
      <c r="G435" s="58"/>
      <c r="H435" s="59"/>
    </row>
    <row r="436" spans="1:8" s="60" customFormat="1" x14ac:dyDescent="0.2">
      <c r="A436" s="52"/>
      <c r="B436" s="53"/>
      <c r="C436" s="54"/>
      <c r="D436" s="55"/>
      <c r="E436" s="56"/>
      <c r="F436" s="57"/>
      <c r="G436" s="58"/>
      <c r="H436" s="59"/>
    </row>
    <row r="437" spans="1:8" s="60" customFormat="1" x14ac:dyDescent="0.2">
      <c r="A437" s="52"/>
      <c r="B437" s="53"/>
      <c r="C437" s="54"/>
      <c r="D437" s="55"/>
      <c r="E437" s="56"/>
      <c r="F437" s="57"/>
      <c r="G437" s="58"/>
      <c r="H437" s="59"/>
    </row>
    <row r="438" spans="1:8" s="60" customFormat="1" x14ac:dyDescent="0.2">
      <c r="A438" s="52"/>
      <c r="B438" s="53"/>
      <c r="C438" s="54"/>
      <c r="D438" s="55"/>
      <c r="E438" s="56"/>
      <c r="F438" s="57"/>
      <c r="G438" s="58"/>
      <c r="H438" s="59"/>
    </row>
    <row r="439" spans="1:8" s="60" customFormat="1" x14ac:dyDescent="0.2">
      <c r="A439" s="52"/>
      <c r="B439" s="53"/>
      <c r="C439" s="54"/>
      <c r="D439" s="55"/>
      <c r="E439" s="56"/>
      <c r="F439" s="57"/>
      <c r="G439" s="58"/>
      <c r="H439" s="59"/>
    </row>
    <row r="440" spans="1:8" s="60" customFormat="1" x14ac:dyDescent="0.2">
      <c r="A440" s="52"/>
      <c r="B440" s="53"/>
      <c r="C440" s="54"/>
      <c r="D440" s="55"/>
      <c r="E440" s="56"/>
      <c r="F440" s="57"/>
      <c r="G440" s="58"/>
      <c r="H440" s="59"/>
    </row>
    <row r="441" spans="1:8" s="60" customFormat="1" x14ac:dyDescent="0.2">
      <c r="A441" s="52"/>
      <c r="B441" s="53"/>
      <c r="C441" s="54"/>
      <c r="D441" s="55"/>
      <c r="E441" s="56"/>
      <c r="F441" s="57"/>
      <c r="G441" s="58"/>
      <c r="H441" s="59"/>
    </row>
    <row r="442" spans="1:8" s="60" customFormat="1" x14ac:dyDescent="0.2">
      <c r="A442" s="52"/>
      <c r="B442" s="53"/>
      <c r="C442" s="54"/>
      <c r="D442" s="55"/>
      <c r="E442" s="56"/>
      <c r="F442" s="57"/>
      <c r="G442" s="58"/>
      <c r="H442" s="59"/>
    </row>
    <row r="443" spans="1:8" s="60" customFormat="1" x14ac:dyDescent="0.2">
      <c r="A443" s="52"/>
      <c r="B443" s="53"/>
      <c r="C443" s="54"/>
      <c r="D443" s="55"/>
      <c r="E443" s="56"/>
      <c r="F443" s="57"/>
      <c r="G443" s="58"/>
      <c r="H443" s="59"/>
    </row>
    <row r="444" spans="1:8" s="60" customFormat="1" x14ac:dyDescent="0.2">
      <c r="A444" s="52"/>
      <c r="B444" s="53"/>
      <c r="C444" s="54"/>
      <c r="D444" s="55"/>
      <c r="E444" s="56"/>
      <c r="F444" s="57"/>
      <c r="G444" s="58"/>
      <c r="H444" s="59"/>
    </row>
    <row r="445" spans="1:8" s="60" customFormat="1" x14ac:dyDescent="0.2">
      <c r="A445" s="52"/>
      <c r="B445" s="53"/>
      <c r="C445" s="54"/>
      <c r="D445" s="55"/>
      <c r="E445" s="56"/>
      <c r="F445" s="57"/>
      <c r="G445" s="58"/>
      <c r="H445" s="59"/>
    </row>
    <row r="446" spans="1:8" s="60" customFormat="1" x14ac:dyDescent="0.2">
      <c r="A446" s="52"/>
      <c r="B446" s="53"/>
      <c r="C446" s="54"/>
      <c r="D446" s="55"/>
      <c r="E446" s="56"/>
      <c r="F446" s="57"/>
      <c r="G446" s="58"/>
      <c r="H446" s="59"/>
    </row>
    <row r="447" spans="1:8" s="60" customFormat="1" x14ac:dyDescent="0.2">
      <c r="A447" s="52"/>
      <c r="B447" s="53"/>
      <c r="C447" s="54"/>
      <c r="D447" s="55"/>
      <c r="E447" s="56"/>
      <c r="F447" s="57"/>
      <c r="G447" s="58"/>
      <c r="H447" s="59"/>
    </row>
    <row r="448" spans="1:8" s="60" customFormat="1" x14ac:dyDescent="0.2">
      <c r="A448" s="52"/>
      <c r="B448" s="53"/>
      <c r="C448" s="54"/>
      <c r="D448" s="55"/>
      <c r="E448" s="56"/>
      <c r="F448" s="57"/>
      <c r="G448" s="58"/>
      <c r="H448" s="59"/>
    </row>
    <row r="449" spans="1:8" s="60" customFormat="1" x14ac:dyDescent="0.2">
      <c r="A449" s="52"/>
      <c r="B449" s="53"/>
      <c r="C449" s="54"/>
      <c r="D449" s="55"/>
      <c r="E449" s="56"/>
      <c r="F449" s="57"/>
      <c r="G449" s="58"/>
      <c r="H449" s="59"/>
    </row>
    <row r="450" spans="1:8" s="60" customFormat="1" x14ac:dyDescent="0.2">
      <c r="A450" s="52"/>
      <c r="B450" s="53"/>
      <c r="C450" s="54"/>
      <c r="D450" s="55"/>
      <c r="E450" s="56"/>
      <c r="F450" s="57"/>
      <c r="G450" s="58"/>
      <c r="H450" s="59"/>
    </row>
    <row r="451" spans="1:8" s="60" customFormat="1" x14ac:dyDescent="0.2">
      <c r="A451" s="52"/>
      <c r="B451" s="53"/>
      <c r="C451" s="54"/>
      <c r="D451" s="55"/>
      <c r="E451" s="56"/>
      <c r="F451" s="57"/>
      <c r="G451" s="58"/>
      <c r="H451" s="59"/>
    </row>
    <row r="452" spans="1:8" s="60" customFormat="1" x14ac:dyDescent="0.2">
      <c r="A452" s="52"/>
      <c r="B452" s="53"/>
      <c r="C452" s="54"/>
      <c r="D452" s="55"/>
      <c r="E452" s="56"/>
      <c r="F452" s="57"/>
      <c r="G452" s="58"/>
      <c r="H452" s="59"/>
    </row>
    <row r="453" spans="1:8" s="60" customFormat="1" x14ac:dyDescent="0.2">
      <c r="A453" s="52"/>
      <c r="B453" s="53"/>
      <c r="C453" s="54"/>
      <c r="D453" s="55"/>
      <c r="E453" s="56"/>
      <c r="F453" s="57"/>
      <c r="G453" s="58"/>
      <c r="H453" s="59"/>
    </row>
    <row r="454" spans="1:8" s="60" customFormat="1" x14ac:dyDescent="0.2">
      <c r="A454" s="52"/>
      <c r="B454" s="53"/>
      <c r="C454" s="54"/>
      <c r="D454" s="55"/>
      <c r="E454" s="56"/>
      <c r="F454" s="57"/>
      <c r="G454" s="58"/>
      <c r="H454" s="59"/>
    </row>
    <row r="455" spans="1:8" s="60" customFormat="1" x14ac:dyDescent="0.2">
      <c r="A455" s="52"/>
      <c r="B455" s="53"/>
      <c r="C455" s="54"/>
      <c r="D455" s="55"/>
      <c r="E455" s="56"/>
      <c r="F455" s="57"/>
      <c r="G455" s="58"/>
      <c r="H455" s="59"/>
    </row>
    <row r="456" spans="1:8" s="60" customFormat="1" x14ac:dyDescent="0.2">
      <c r="A456" s="52"/>
      <c r="B456" s="53"/>
      <c r="C456" s="54"/>
      <c r="D456" s="55"/>
      <c r="E456" s="56"/>
      <c r="F456" s="57"/>
      <c r="G456" s="58"/>
      <c r="H456" s="59"/>
    </row>
    <row r="457" spans="1:8" s="60" customFormat="1" x14ac:dyDescent="0.2">
      <c r="A457" s="52"/>
      <c r="B457" s="53"/>
      <c r="C457" s="54"/>
      <c r="D457" s="55"/>
      <c r="E457" s="56"/>
      <c r="F457" s="57"/>
      <c r="G457" s="58"/>
      <c r="H457" s="59"/>
    </row>
    <row r="458" spans="1:8" s="60" customFormat="1" x14ac:dyDescent="0.2">
      <c r="A458" s="52"/>
      <c r="B458" s="53"/>
      <c r="C458" s="54"/>
      <c r="D458" s="55"/>
      <c r="E458" s="56"/>
      <c r="F458" s="57"/>
      <c r="G458" s="58"/>
      <c r="H458" s="59"/>
    </row>
    <row r="459" spans="1:8" s="60" customFormat="1" x14ac:dyDescent="0.2">
      <c r="A459" s="52"/>
      <c r="B459" s="53"/>
      <c r="C459" s="54"/>
      <c r="D459" s="55"/>
      <c r="E459" s="56"/>
      <c r="F459" s="57"/>
      <c r="G459" s="58"/>
      <c r="H459" s="59"/>
    </row>
    <row r="460" spans="1:8" s="60" customFormat="1" x14ac:dyDescent="0.2">
      <c r="A460" s="52"/>
      <c r="B460" s="53"/>
      <c r="C460" s="54"/>
      <c r="D460" s="55"/>
      <c r="E460" s="56"/>
      <c r="F460" s="57"/>
      <c r="G460" s="58"/>
      <c r="H460" s="59"/>
    </row>
    <row r="461" spans="1:8" s="60" customFormat="1" x14ac:dyDescent="0.2">
      <c r="A461" s="52"/>
      <c r="B461" s="53"/>
      <c r="C461" s="54"/>
      <c r="D461" s="55"/>
      <c r="E461" s="56"/>
      <c r="F461" s="57"/>
      <c r="G461" s="58"/>
      <c r="H461" s="59"/>
    </row>
    <row r="462" spans="1:8" s="60" customFormat="1" x14ac:dyDescent="0.2">
      <c r="A462" s="52"/>
      <c r="B462" s="53"/>
      <c r="C462" s="54"/>
      <c r="D462" s="55"/>
      <c r="E462" s="56"/>
      <c r="F462" s="57"/>
      <c r="G462" s="58"/>
      <c r="H462" s="59"/>
    </row>
    <row r="463" spans="1:8" s="60" customFormat="1" x14ac:dyDescent="0.2">
      <c r="A463" s="52"/>
      <c r="B463" s="53"/>
      <c r="C463" s="54"/>
      <c r="D463" s="55"/>
      <c r="E463" s="56"/>
      <c r="F463" s="57"/>
      <c r="G463" s="58"/>
      <c r="H463" s="59"/>
    </row>
    <row r="464" spans="1:8" s="60" customFormat="1" x14ac:dyDescent="0.2">
      <c r="A464" s="52"/>
      <c r="B464" s="53"/>
      <c r="C464" s="54"/>
      <c r="D464" s="55"/>
      <c r="E464" s="56"/>
      <c r="F464" s="57"/>
      <c r="G464" s="58"/>
      <c r="H464" s="59"/>
    </row>
    <row r="465" spans="1:8" s="60" customFormat="1" x14ac:dyDescent="0.2">
      <c r="A465" s="52"/>
      <c r="B465" s="53"/>
      <c r="C465" s="54"/>
      <c r="D465" s="55"/>
      <c r="E465" s="56"/>
      <c r="F465" s="57"/>
      <c r="G465" s="58"/>
      <c r="H465" s="59"/>
    </row>
    <row r="466" spans="1:8" s="60" customFormat="1" x14ac:dyDescent="0.2">
      <c r="A466" s="52"/>
      <c r="B466" s="53"/>
      <c r="C466" s="54"/>
      <c r="D466" s="55"/>
      <c r="E466" s="56"/>
      <c r="F466" s="57"/>
      <c r="G466" s="58"/>
      <c r="H466" s="59"/>
    </row>
    <row r="467" spans="1:8" s="60" customFormat="1" x14ac:dyDescent="0.2">
      <c r="A467" s="52"/>
      <c r="B467" s="53"/>
      <c r="C467" s="54"/>
      <c r="D467" s="55"/>
      <c r="E467" s="56"/>
      <c r="F467" s="57"/>
      <c r="G467" s="58"/>
      <c r="H467" s="59"/>
    </row>
    <row r="468" spans="1:8" s="60" customFormat="1" x14ac:dyDescent="0.2">
      <c r="A468" s="52"/>
      <c r="B468" s="53"/>
      <c r="C468" s="54"/>
      <c r="D468" s="55"/>
      <c r="E468" s="56"/>
      <c r="F468" s="57"/>
      <c r="G468" s="58"/>
      <c r="H468" s="59"/>
    </row>
    <row r="469" spans="1:8" s="60" customFormat="1" x14ac:dyDescent="0.2">
      <c r="A469" s="52"/>
      <c r="B469" s="53"/>
      <c r="C469" s="54"/>
      <c r="D469" s="55"/>
      <c r="E469" s="56"/>
      <c r="F469" s="57"/>
      <c r="G469" s="58"/>
      <c r="H469" s="59"/>
    </row>
    <row r="470" spans="1:8" s="60" customFormat="1" x14ac:dyDescent="0.2">
      <c r="A470" s="52"/>
      <c r="B470" s="53"/>
      <c r="C470" s="54"/>
      <c r="D470" s="55"/>
      <c r="E470" s="56"/>
      <c r="F470" s="57"/>
      <c r="G470" s="58"/>
      <c r="H470" s="59"/>
    </row>
    <row r="471" spans="1:8" s="60" customFormat="1" x14ac:dyDescent="0.2">
      <c r="A471" s="52"/>
      <c r="B471" s="53"/>
      <c r="C471" s="54"/>
      <c r="D471" s="55"/>
      <c r="E471" s="56"/>
      <c r="F471" s="57"/>
      <c r="G471" s="58"/>
      <c r="H471" s="59"/>
    </row>
    <row r="472" spans="1:8" s="60" customFormat="1" x14ac:dyDescent="0.2">
      <c r="A472" s="52"/>
      <c r="B472" s="53"/>
      <c r="C472" s="54"/>
      <c r="D472" s="55"/>
      <c r="E472" s="56"/>
      <c r="F472" s="57"/>
      <c r="G472" s="58"/>
      <c r="H472" s="59"/>
    </row>
    <row r="473" spans="1:8" s="60" customFormat="1" x14ac:dyDescent="0.2">
      <c r="A473" s="52"/>
      <c r="B473" s="53"/>
      <c r="C473" s="54"/>
      <c r="D473" s="55"/>
      <c r="E473" s="56"/>
      <c r="F473" s="57"/>
      <c r="G473" s="58"/>
      <c r="H473" s="59"/>
    </row>
    <row r="474" spans="1:8" s="60" customFormat="1" x14ac:dyDescent="0.2">
      <c r="A474" s="52"/>
      <c r="B474" s="53"/>
      <c r="C474" s="54"/>
      <c r="D474" s="55"/>
      <c r="E474" s="56"/>
      <c r="F474" s="57"/>
      <c r="G474" s="58"/>
      <c r="H474" s="59"/>
    </row>
    <row r="475" spans="1:8" s="60" customFormat="1" x14ac:dyDescent="0.2">
      <c r="A475" s="52"/>
      <c r="B475" s="53"/>
      <c r="C475" s="54"/>
      <c r="D475" s="55"/>
      <c r="E475" s="56"/>
      <c r="F475" s="57"/>
      <c r="G475" s="58"/>
      <c r="H475" s="59"/>
    </row>
    <row r="476" spans="1:8" s="60" customFormat="1" x14ac:dyDescent="0.2">
      <c r="A476" s="52"/>
      <c r="B476" s="53"/>
      <c r="C476" s="54"/>
      <c r="D476" s="55"/>
      <c r="E476" s="56"/>
      <c r="F476" s="57"/>
      <c r="G476" s="58"/>
      <c r="H476" s="59"/>
    </row>
    <row r="477" spans="1:8" s="60" customFormat="1" x14ac:dyDescent="0.2">
      <c r="A477" s="52"/>
      <c r="B477" s="53"/>
      <c r="C477" s="54"/>
      <c r="D477" s="55"/>
      <c r="E477" s="56"/>
      <c r="F477" s="57"/>
      <c r="G477" s="58"/>
      <c r="H477" s="59"/>
    </row>
    <row r="478" spans="1:8" s="60" customFormat="1" x14ac:dyDescent="0.2">
      <c r="A478" s="52"/>
      <c r="B478" s="53"/>
      <c r="C478" s="54"/>
      <c r="D478" s="55"/>
      <c r="E478" s="56"/>
      <c r="F478" s="57"/>
      <c r="G478" s="58"/>
      <c r="H478" s="59"/>
    </row>
    <row r="479" spans="1:8" s="60" customFormat="1" x14ac:dyDescent="0.2">
      <c r="A479" s="52"/>
      <c r="B479" s="53"/>
      <c r="C479" s="54"/>
      <c r="D479" s="55"/>
      <c r="E479" s="56"/>
      <c r="F479" s="57"/>
      <c r="G479" s="58"/>
      <c r="H479" s="59"/>
    </row>
    <row r="480" spans="1:8" s="60" customFormat="1" x14ac:dyDescent="0.2">
      <c r="A480" s="52"/>
      <c r="B480" s="53"/>
      <c r="C480" s="54"/>
      <c r="D480" s="55"/>
      <c r="E480" s="56"/>
      <c r="F480" s="57"/>
      <c r="G480" s="58"/>
      <c r="H480" s="59"/>
    </row>
    <row r="481" spans="1:8" s="60" customFormat="1" x14ac:dyDescent="0.2">
      <c r="A481" s="52"/>
      <c r="B481" s="53"/>
      <c r="C481" s="54"/>
      <c r="D481" s="55"/>
      <c r="E481" s="56"/>
      <c r="F481" s="57"/>
      <c r="G481" s="58"/>
      <c r="H481" s="59"/>
    </row>
    <row r="482" spans="1:8" s="60" customFormat="1" x14ac:dyDescent="0.2">
      <c r="A482" s="52"/>
      <c r="B482" s="53"/>
      <c r="C482" s="54"/>
      <c r="D482" s="55"/>
      <c r="E482" s="56"/>
      <c r="F482" s="57"/>
      <c r="G482" s="58"/>
      <c r="H482" s="59"/>
    </row>
    <row r="483" spans="1:8" s="60" customFormat="1" x14ac:dyDescent="0.2">
      <c r="A483" s="52"/>
      <c r="B483" s="53"/>
      <c r="C483" s="54"/>
      <c r="D483" s="55"/>
      <c r="E483" s="56"/>
      <c r="F483" s="57"/>
      <c r="G483" s="58"/>
      <c r="H483" s="59"/>
    </row>
    <row r="484" spans="1:8" s="60" customFormat="1" x14ac:dyDescent="0.2">
      <c r="A484" s="52"/>
      <c r="B484" s="53"/>
      <c r="C484" s="54"/>
      <c r="D484" s="55"/>
      <c r="E484" s="56"/>
      <c r="F484" s="57"/>
      <c r="G484" s="58"/>
      <c r="H484" s="59"/>
    </row>
    <row r="485" spans="1:8" s="60" customFormat="1" x14ac:dyDescent="0.2">
      <c r="A485" s="52"/>
      <c r="B485" s="53"/>
      <c r="C485" s="54"/>
      <c r="D485" s="55"/>
      <c r="E485" s="56"/>
      <c r="F485" s="57"/>
      <c r="G485" s="58"/>
      <c r="H485" s="59"/>
    </row>
    <row r="486" spans="1:8" s="60" customFormat="1" x14ac:dyDescent="0.2">
      <c r="A486" s="52"/>
      <c r="B486" s="53"/>
      <c r="C486" s="54"/>
      <c r="D486" s="55"/>
      <c r="E486" s="56"/>
      <c r="F486" s="57"/>
      <c r="G486" s="58"/>
      <c r="H486" s="59"/>
    </row>
    <row r="487" spans="1:8" s="60" customFormat="1" x14ac:dyDescent="0.2">
      <c r="A487" s="52"/>
      <c r="B487" s="53"/>
      <c r="C487" s="54"/>
      <c r="D487" s="55"/>
      <c r="E487" s="56"/>
      <c r="F487" s="57"/>
      <c r="G487" s="58"/>
      <c r="H487" s="59"/>
    </row>
    <row r="488" spans="1:8" s="60" customFormat="1" x14ac:dyDescent="0.2">
      <c r="A488" s="52"/>
      <c r="B488" s="53"/>
      <c r="C488" s="54"/>
      <c r="D488" s="55"/>
      <c r="E488" s="56"/>
      <c r="F488" s="57"/>
      <c r="G488" s="58"/>
      <c r="H488" s="59"/>
    </row>
    <row r="489" spans="1:8" s="60" customFormat="1" x14ac:dyDescent="0.2">
      <c r="A489" s="52"/>
      <c r="B489" s="53"/>
      <c r="C489" s="54"/>
      <c r="D489" s="55"/>
      <c r="E489" s="56"/>
      <c r="F489" s="57"/>
      <c r="G489" s="58"/>
      <c r="H489" s="59"/>
    </row>
    <row r="490" spans="1:8" s="60" customFormat="1" x14ac:dyDescent="0.2">
      <c r="A490" s="52"/>
      <c r="B490" s="53"/>
      <c r="C490" s="54"/>
      <c r="D490" s="55"/>
      <c r="E490" s="56"/>
      <c r="F490" s="57"/>
      <c r="G490" s="58"/>
      <c r="H490" s="59"/>
    </row>
    <row r="491" spans="1:8" s="60" customFormat="1" x14ac:dyDescent="0.2">
      <c r="A491" s="52"/>
      <c r="B491" s="53"/>
      <c r="C491" s="54"/>
      <c r="D491" s="55"/>
      <c r="E491" s="56"/>
      <c r="F491" s="57"/>
      <c r="G491" s="58"/>
      <c r="H491" s="59"/>
    </row>
    <row r="492" spans="1:8" s="60" customFormat="1" x14ac:dyDescent="0.2">
      <c r="A492" s="52"/>
      <c r="B492" s="53"/>
      <c r="C492" s="54"/>
      <c r="D492" s="55"/>
      <c r="E492" s="56"/>
      <c r="F492" s="57"/>
      <c r="G492" s="58"/>
      <c r="H492" s="59"/>
    </row>
    <row r="493" spans="1:8" s="60" customFormat="1" x14ac:dyDescent="0.2">
      <c r="A493" s="52"/>
      <c r="B493" s="53"/>
      <c r="C493" s="54"/>
      <c r="D493" s="55"/>
      <c r="E493" s="56"/>
      <c r="F493" s="57"/>
      <c r="G493" s="58"/>
      <c r="H493" s="59"/>
    </row>
    <row r="494" spans="1:8" s="60" customFormat="1" x14ac:dyDescent="0.2">
      <c r="A494" s="52"/>
      <c r="B494" s="53"/>
      <c r="C494" s="54"/>
      <c r="D494" s="55"/>
      <c r="E494" s="56"/>
      <c r="F494" s="57"/>
      <c r="G494" s="58"/>
      <c r="H494" s="59"/>
    </row>
    <row r="495" spans="1:8" s="60" customFormat="1" x14ac:dyDescent="0.2">
      <c r="A495" s="52"/>
      <c r="B495" s="53"/>
      <c r="C495" s="54"/>
      <c r="D495" s="55"/>
      <c r="E495" s="56"/>
      <c r="F495" s="57"/>
      <c r="G495" s="58"/>
      <c r="H495" s="59"/>
    </row>
    <row r="496" spans="1:8" s="60" customFormat="1" x14ac:dyDescent="0.2">
      <c r="A496" s="52"/>
      <c r="B496" s="53"/>
      <c r="C496" s="54"/>
      <c r="D496" s="55"/>
      <c r="E496" s="56"/>
      <c r="F496" s="57"/>
      <c r="G496" s="58"/>
      <c r="H496" s="59"/>
    </row>
    <row r="497" spans="1:8" s="60" customFormat="1" x14ac:dyDescent="0.2">
      <c r="A497" s="52"/>
      <c r="B497" s="53"/>
      <c r="C497" s="54"/>
      <c r="D497" s="55"/>
      <c r="E497" s="56"/>
      <c r="F497" s="57"/>
      <c r="G497" s="58"/>
      <c r="H497" s="59"/>
    </row>
    <row r="498" spans="1:8" s="60" customFormat="1" x14ac:dyDescent="0.2">
      <c r="A498" s="52"/>
      <c r="B498" s="53"/>
      <c r="C498" s="54"/>
      <c r="D498" s="55"/>
      <c r="E498" s="56"/>
      <c r="F498" s="57"/>
      <c r="G498" s="58"/>
      <c r="H498" s="59"/>
    </row>
    <row r="499" spans="1:8" s="60" customFormat="1" x14ac:dyDescent="0.2">
      <c r="A499" s="52"/>
      <c r="B499" s="53"/>
      <c r="C499" s="54"/>
      <c r="D499" s="55"/>
      <c r="E499" s="56"/>
      <c r="F499" s="57"/>
      <c r="G499" s="58"/>
      <c r="H499" s="59"/>
    </row>
    <row r="500" spans="1:8" s="60" customFormat="1" x14ac:dyDescent="0.2">
      <c r="A500" s="52"/>
      <c r="B500" s="53"/>
      <c r="C500" s="54"/>
      <c r="D500" s="55"/>
      <c r="E500" s="56"/>
      <c r="F500" s="57"/>
      <c r="G500" s="58"/>
      <c r="H500" s="59"/>
    </row>
    <row r="501" spans="1:8" s="60" customFormat="1" x14ac:dyDescent="0.2">
      <c r="A501" s="52"/>
      <c r="B501" s="53"/>
      <c r="C501" s="54"/>
      <c r="D501" s="55"/>
      <c r="E501" s="56"/>
      <c r="F501" s="57"/>
      <c r="G501" s="58"/>
      <c r="H501" s="59"/>
    </row>
    <row r="502" spans="1:8" s="60" customFormat="1" x14ac:dyDescent="0.2">
      <c r="A502" s="52"/>
      <c r="B502" s="53"/>
      <c r="C502" s="54"/>
      <c r="D502" s="55"/>
      <c r="E502" s="56"/>
      <c r="F502" s="57"/>
      <c r="G502" s="58"/>
      <c r="H502" s="59"/>
    </row>
    <row r="503" spans="1:8" s="60" customFormat="1" x14ac:dyDescent="0.2">
      <c r="A503" s="52"/>
      <c r="B503" s="53"/>
      <c r="C503" s="54"/>
      <c r="D503" s="55"/>
      <c r="E503" s="56"/>
      <c r="F503" s="57"/>
      <c r="G503" s="58"/>
      <c r="H503" s="59"/>
    </row>
    <row r="504" spans="1:8" s="60" customFormat="1" x14ac:dyDescent="0.2">
      <c r="A504" s="52"/>
      <c r="B504" s="53"/>
      <c r="C504" s="54"/>
      <c r="D504" s="55"/>
      <c r="E504" s="56"/>
      <c r="F504" s="57"/>
      <c r="G504" s="58"/>
      <c r="H504" s="59"/>
    </row>
    <row r="505" spans="1:8" s="60" customFormat="1" x14ac:dyDescent="0.2">
      <c r="A505" s="52"/>
      <c r="B505" s="53"/>
      <c r="C505" s="54"/>
      <c r="D505" s="55"/>
      <c r="E505" s="56"/>
      <c r="F505" s="57"/>
      <c r="G505" s="58"/>
      <c r="H505" s="59"/>
    </row>
    <row r="506" spans="1:8" s="60" customFormat="1" x14ac:dyDescent="0.2">
      <c r="A506" s="52"/>
      <c r="B506" s="53"/>
      <c r="C506" s="54"/>
      <c r="D506" s="55"/>
      <c r="E506" s="56"/>
      <c r="F506" s="57"/>
      <c r="G506" s="58"/>
      <c r="H506" s="59"/>
    </row>
    <row r="507" spans="1:8" s="60" customFormat="1" x14ac:dyDescent="0.2">
      <c r="A507" s="52"/>
      <c r="B507" s="53"/>
      <c r="C507" s="54"/>
      <c r="D507" s="55"/>
      <c r="E507" s="56"/>
      <c r="F507" s="57"/>
      <c r="G507" s="58"/>
      <c r="H507" s="59"/>
    </row>
    <row r="508" spans="1:8" s="60" customFormat="1" x14ac:dyDescent="0.2">
      <c r="A508" s="52"/>
      <c r="B508" s="53"/>
      <c r="C508" s="54"/>
      <c r="D508" s="55"/>
      <c r="E508" s="56"/>
      <c r="F508" s="57"/>
      <c r="G508" s="58"/>
      <c r="H508" s="59"/>
    </row>
    <row r="509" spans="1:8" s="60" customFormat="1" x14ac:dyDescent="0.2">
      <c r="A509" s="52"/>
      <c r="B509" s="53"/>
      <c r="C509" s="54"/>
      <c r="D509" s="55"/>
      <c r="E509" s="56"/>
      <c r="F509" s="57"/>
      <c r="G509" s="58"/>
      <c r="H509" s="59"/>
    </row>
    <row r="510" spans="1:8" s="60" customFormat="1" x14ac:dyDescent="0.2">
      <c r="A510" s="52"/>
      <c r="B510" s="53"/>
      <c r="C510" s="54"/>
      <c r="D510" s="55"/>
      <c r="E510" s="56"/>
      <c r="F510" s="57"/>
      <c r="G510" s="58"/>
      <c r="H510" s="59"/>
    </row>
    <row r="511" spans="1:8" s="60" customFormat="1" x14ac:dyDescent="0.2">
      <c r="A511" s="52"/>
      <c r="B511" s="53"/>
      <c r="C511" s="54"/>
      <c r="D511" s="55"/>
      <c r="E511" s="56"/>
      <c r="F511" s="57"/>
      <c r="G511" s="58"/>
      <c r="H511" s="59"/>
    </row>
    <row r="512" spans="1:8" s="60" customFormat="1" x14ac:dyDescent="0.2">
      <c r="A512" s="52"/>
      <c r="B512" s="53"/>
      <c r="C512" s="54"/>
      <c r="D512" s="55"/>
      <c r="E512" s="56"/>
      <c r="F512" s="57"/>
      <c r="G512" s="58"/>
      <c r="H512" s="59"/>
    </row>
    <row r="513" spans="1:8" s="60" customFormat="1" x14ac:dyDescent="0.2">
      <c r="A513" s="52"/>
      <c r="B513" s="53"/>
      <c r="C513" s="54"/>
      <c r="D513" s="55"/>
      <c r="E513" s="56"/>
      <c r="F513" s="57"/>
      <c r="G513" s="58"/>
      <c r="H513" s="59"/>
    </row>
    <row r="514" spans="1:8" s="60" customFormat="1" x14ac:dyDescent="0.2">
      <c r="A514" s="52"/>
      <c r="B514" s="53"/>
      <c r="C514" s="54"/>
      <c r="D514" s="55"/>
      <c r="E514" s="56"/>
      <c r="F514" s="57"/>
      <c r="G514" s="58"/>
      <c r="H514" s="59"/>
    </row>
    <row r="515" spans="1:8" s="60" customFormat="1" x14ac:dyDescent="0.2">
      <c r="A515" s="52"/>
      <c r="B515" s="53"/>
      <c r="C515" s="54"/>
      <c r="D515" s="55"/>
      <c r="E515" s="56"/>
      <c r="F515" s="57"/>
      <c r="G515" s="58"/>
      <c r="H515" s="59"/>
    </row>
    <row r="516" spans="1:8" s="60" customFormat="1" x14ac:dyDescent="0.2">
      <c r="A516" s="52"/>
      <c r="B516" s="53"/>
      <c r="C516" s="54"/>
      <c r="D516" s="55"/>
      <c r="E516" s="56"/>
      <c r="F516" s="57"/>
      <c r="G516" s="58"/>
      <c r="H516" s="59"/>
    </row>
    <row r="517" spans="1:8" s="60" customFormat="1" x14ac:dyDescent="0.2">
      <c r="A517" s="52"/>
      <c r="B517" s="53"/>
      <c r="C517" s="54"/>
      <c r="D517" s="55"/>
      <c r="E517" s="56"/>
      <c r="F517" s="57"/>
      <c r="G517" s="58"/>
      <c r="H517" s="59"/>
    </row>
    <row r="518" spans="1:8" s="60" customFormat="1" x14ac:dyDescent="0.2">
      <c r="A518" s="52"/>
      <c r="B518" s="53"/>
      <c r="C518" s="54"/>
      <c r="D518" s="55"/>
      <c r="E518" s="56"/>
      <c r="F518" s="57"/>
      <c r="G518" s="58"/>
      <c r="H518" s="59"/>
    </row>
    <row r="519" spans="1:8" s="60" customFormat="1" x14ac:dyDescent="0.2">
      <c r="A519" s="52"/>
      <c r="B519" s="53"/>
      <c r="C519" s="54"/>
      <c r="D519" s="55"/>
      <c r="E519" s="56"/>
      <c r="F519" s="57"/>
      <c r="G519" s="58"/>
      <c r="H519" s="59"/>
    </row>
    <row r="520" spans="1:8" s="60" customFormat="1" x14ac:dyDescent="0.2">
      <c r="A520" s="52"/>
      <c r="B520" s="53"/>
      <c r="C520" s="54"/>
      <c r="D520" s="55"/>
      <c r="E520" s="56"/>
      <c r="F520" s="57"/>
      <c r="G520" s="58"/>
      <c r="H520" s="59"/>
    </row>
    <row r="521" spans="1:8" s="60" customFormat="1" x14ac:dyDescent="0.2">
      <c r="A521" s="52"/>
      <c r="B521" s="53"/>
      <c r="C521" s="54"/>
      <c r="D521" s="55"/>
      <c r="E521" s="56"/>
      <c r="F521" s="57"/>
      <c r="G521" s="58"/>
      <c r="H521" s="59"/>
    </row>
    <row r="522" spans="1:8" s="60" customFormat="1" x14ac:dyDescent="0.2">
      <c r="A522" s="52"/>
      <c r="B522" s="53"/>
      <c r="C522" s="54"/>
      <c r="D522" s="55"/>
      <c r="E522" s="56"/>
      <c r="F522" s="57"/>
      <c r="G522" s="58"/>
      <c r="H522" s="59"/>
    </row>
    <row r="523" spans="1:8" s="60" customFormat="1" x14ac:dyDescent="0.2">
      <c r="A523" s="52"/>
      <c r="B523" s="53"/>
      <c r="C523" s="54"/>
      <c r="D523" s="55"/>
      <c r="E523" s="56"/>
      <c r="F523" s="57"/>
      <c r="G523" s="58"/>
      <c r="H523" s="59"/>
    </row>
    <row r="524" spans="1:8" s="60" customFormat="1" x14ac:dyDescent="0.2">
      <c r="A524" s="52"/>
      <c r="B524" s="53"/>
      <c r="C524" s="54"/>
      <c r="D524" s="55"/>
      <c r="E524" s="56"/>
      <c r="F524" s="57"/>
      <c r="G524" s="58"/>
      <c r="H524" s="59"/>
    </row>
    <row r="525" spans="1:8" s="60" customFormat="1" x14ac:dyDescent="0.2">
      <c r="A525" s="52"/>
      <c r="B525" s="53"/>
      <c r="C525" s="54"/>
      <c r="D525" s="55"/>
      <c r="E525" s="56"/>
      <c r="F525" s="57"/>
      <c r="G525" s="58"/>
      <c r="H525" s="59"/>
    </row>
    <row r="526" spans="1:8" s="60" customFormat="1" x14ac:dyDescent="0.2">
      <c r="A526" s="52"/>
      <c r="B526" s="53"/>
      <c r="C526" s="54"/>
      <c r="D526" s="55"/>
      <c r="E526" s="56"/>
      <c r="F526" s="57"/>
      <c r="G526" s="58"/>
      <c r="H526" s="59"/>
    </row>
    <row r="527" spans="1:8" s="60" customFormat="1" x14ac:dyDescent="0.2">
      <c r="A527" s="52"/>
      <c r="B527" s="53"/>
      <c r="C527" s="54"/>
      <c r="D527" s="55"/>
      <c r="E527" s="56"/>
      <c r="F527" s="57"/>
      <c r="G527" s="58"/>
      <c r="H527" s="59"/>
    </row>
    <row r="528" spans="1:8" s="60" customFormat="1" x14ac:dyDescent="0.2">
      <c r="A528" s="52"/>
      <c r="B528" s="53"/>
      <c r="C528" s="54"/>
      <c r="D528" s="55"/>
      <c r="E528" s="56"/>
      <c r="F528" s="57"/>
      <c r="G528" s="58"/>
      <c r="H528" s="59"/>
    </row>
    <row r="529" spans="1:8" s="60" customFormat="1" x14ac:dyDescent="0.2">
      <c r="A529" s="52"/>
      <c r="B529" s="53"/>
      <c r="C529" s="54"/>
      <c r="D529" s="55"/>
      <c r="E529" s="56"/>
      <c r="F529" s="57"/>
      <c r="G529" s="58"/>
      <c r="H529" s="59"/>
    </row>
    <row r="530" spans="1:8" s="60" customFormat="1" x14ac:dyDescent="0.2">
      <c r="A530" s="52"/>
      <c r="B530" s="53"/>
      <c r="C530" s="54"/>
      <c r="D530" s="55"/>
      <c r="E530" s="56"/>
      <c r="F530" s="57"/>
      <c r="G530" s="58"/>
      <c r="H530" s="59"/>
    </row>
    <row r="531" spans="1:8" s="60" customFormat="1" x14ac:dyDescent="0.2">
      <c r="A531" s="52"/>
      <c r="B531" s="53"/>
      <c r="C531" s="54"/>
      <c r="D531" s="55"/>
      <c r="E531" s="56"/>
      <c r="F531" s="57"/>
      <c r="G531" s="58"/>
      <c r="H531" s="59"/>
    </row>
    <row r="532" spans="1:8" s="60" customFormat="1" x14ac:dyDescent="0.2">
      <c r="A532" s="52"/>
      <c r="B532" s="53"/>
      <c r="C532" s="54"/>
      <c r="D532" s="55"/>
      <c r="E532" s="56"/>
      <c r="F532" s="57"/>
      <c r="G532" s="58"/>
      <c r="H532" s="59"/>
    </row>
    <row r="533" spans="1:8" s="60" customFormat="1" x14ac:dyDescent="0.2">
      <c r="A533" s="52"/>
      <c r="B533" s="53"/>
      <c r="C533" s="54"/>
      <c r="D533" s="55"/>
      <c r="E533" s="56"/>
      <c r="F533" s="57"/>
      <c r="G533" s="58"/>
      <c r="H533" s="59"/>
    </row>
    <row r="534" spans="1:8" s="60" customFormat="1" x14ac:dyDescent="0.2">
      <c r="A534" s="52"/>
      <c r="B534" s="53"/>
      <c r="C534" s="54"/>
      <c r="D534" s="55"/>
      <c r="E534" s="56"/>
      <c r="F534" s="57"/>
      <c r="G534" s="58"/>
      <c r="H534" s="59"/>
    </row>
    <row r="535" spans="1:8" s="60" customFormat="1" x14ac:dyDescent="0.2">
      <c r="A535" s="52"/>
      <c r="B535" s="53"/>
      <c r="C535" s="54"/>
      <c r="D535" s="55"/>
      <c r="E535" s="56"/>
      <c r="F535" s="57"/>
      <c r="G535" s="58"/>
      <c r="H535" s="59"/>
    </row>
    <row r="536" spans="1:8" s="60" customFormat="1" x14ac:dyDescent="0.2">
      <c r="A536" s="52"/>
      <c r="B536" s="53"/>
      <c r="C536" s="54"/>
      <c r="D536" s="55"/>
      <c r="E536" s="56"/>
      <c r="F536" s="57"/>
      <c r="G536" s="58"/>
      <c r="H536" s="59"/>
    </row>
    <row r="537" spans="1:8" s="60" customFormat="1" x14ac:dyDescent="0.2">
      <c r="A537" s="52"/>
      <c r="B537" s="53"/>
      <c r="C537" s="54"/>
      <c r="D537" s="55"/>
      <c r="E537" s="56"/>
      <c r="F537" s="57"/>
      <c r="G537" s="58"/>
      <c r="H537" s="59"/>
    </row>
    <row r="538" spans="1:8" s="60" customFormat="1" x14ac:dyDescent="0.2">
      <c r="A538" s="52"/>
      <c r="B538" s="53"/>
      <c r="C538" s="54"/>
      <c r="D538" s="55"/>
      <c r="E538" s="56"/>
      <c r="F538" s="57"/>
      <c r="G538" s="58"/>
      <c r="H538" s="59"/>
    </row>
    <row r="539" spans="1:8" s="60" customFormat="1" x14ac:dyDescent="0.2">
      <c r="A539" s="52"/>
      <c r="B539" s="53"/>
      <c r="C539" s="54"/>
      <c r="D539" s="55"/>
      <c r="E539" s="56"/>
      <c r="F539" s="57"/>
      <c r="G539" s="58"/>
      <c r="H539" s="59"/>
    </row>
    <row r="540" spans="1:8" s="60" customFormat="1" x14ac:dyDescent="0.2">
      <c r="A540" s="52"/>
      <c r="B540" s="53"/>
      <c r="C540" s="54"/>
      <c r="D540" s="55"/>
      <c r="E540" s="56"/>
      <c r="F540" s="57"/>
      <c r="G540" s="58"/>
      <c r="H540" s="59"/>
    </row>
    <row r="541" spans="1:8" s="60" customFormat="1" x14ac:dyDescent="0.2">
      <c r="A541" s="52"/>
      <c r="B541" s="53"/>
      <c r="C541" s="54"/>
      <c r="D541" s="55"/>
      <c r="E541" s="56"/>
      <c r="F541" s="57"/>
      <c r="G541" s="58"/>
      <c r="H541" s="59"/>
    </row>
    <row r="542" spans="1:8" s="60" customFormat="1" x14ac:dyDescent="0.2">
      <c r="A542" s="52"/>
      <c r="B542" s="53"/>
      <c r="C542" s="54"/>
      <c r="D542" s="55"/>
      <c r="E542" s="56"/>
      <c r="F542" s="57"/>
      <c r="G542" s="58"/>
      <c r="H542" s="59"/>
    </row>
    <row r="543" spans="1:8" s="60" customFormat="1" x14ac:dyDescent="0.2">
      <c r="A543" s="52"/>
      <c r="B543" s="53"/>
      <c r="C543" s="54"/>
      <c r="D543" s="55"/>
      <c r="E543" s="56"/>
      <c r="F543" s="57"/>
      <c r="G543" s="58"/>
      <c r="H543" s="59"/>
    </row>
    <row r="544" spans="1:8" s="60" customFormat="1" x14ac:dyDescent="0.2">
      <c r="A544" s="52"/>
      <c r="B544" s="53"/>
      <c r="C544" s="54"/>
      <c r="D544" s="55"/>
      <c r="E544" s="56"/>
      <c r="F544" s="57"/>
      <c r="G544" s="58"/>
      <c r="H544" s="59"/>
    </row>
    <row r="545" spans="1:8" s="60" customFormat="1" x14ac:dyDescent="0.2">
      <c r="A545" s="52"/>
      <c r="B545" s="53"/>
      <c r="C545" s="54"/>
      <c r="D545" s="55"/>
      <c r="E545" s="56"/>
      <c r="F545" s="57"/>
      <c r="G545" s="58"/>
      <c r="H545" s="59"/>
    </row>
    <row r="546" spans="1:8" s="60" customFormat="1" x14ac:dyDescent="0.2">
      <c r="A546" s="52"/>
      <c r="B546" s="53"/>
      <c r="C546" s="54"/>
      <c r="D546" s="55"/>
      <c r="E546" s="56"/>
      <c r="F546" s="57"/>
      <c r="G546" s="58"/>
      <c r="H546" s="59"/>
    </row>
    <row r="547" spans="1:8" s="60" customFormat="1" x14ac:dyDescent="0.2">
      <c r="A547" s="52"/>
      <c r="B547" s="53"/>
      <c r="C547" s="54"/>
      <c r="D547" s="55"/>
      <c r="E547" s="56"/>
      <c r="F547" s="57"/>
      <c r="G547" s="58"/>
      <c r="H547" s="59"/>
    </row>
    <row r="548" spans="1:8" s="60" customFormat="1" x14ac:dyDescent="0.2">
      <c r="A548" s="52"/>
      <c r="B548" s="53"/>
      <c r="C548" s="54"/>
      <c r="D548" s="55"/>
      <c r="E548" s="56"/>
      <c r="F548" s="57"/>
      <c r="G548" s="58"/>
      <c r="H548" s="59"/>
    </row>
    <row r="549" spans="1:8" s="60" customFormat="1" x14ac:dyDescent="0.2">
      <c r="A549" s="52"/>
      <c r="B549" s="53"/>
      <c r="C549" s="54"/>
      <c r="D549" s="55"/>
      <c r="E549" s="56"/>
      <c r="F549" s="57"/>
      <c r="G549" s="58"/>
      <c r="H549" s="59"/>
    </row>
    <row r="550" spans="1:8" s="60" customFormat="1" x14ac:dyDescent="0.2">
      <c r="A550" s="52"/>
      <c r="B550" s="53"/>
      <c r="C550" s="54"/>
      <c r="D550" s="55"/>
      <c r="E550" s="56"/>
      <c r="F550" s="57"/>
      <c r="G550" s="58"/>
      <c r="H550" s="59"/>
    </row>
    <row r="551" spans="1:8" s="60" customFormat="1" x14ac:dyDescent="0.2">
      <c r="A551" s="52"/>
      <c r="B551" s="53"/>
      <c r="C551" s="54"/>
      <c r="D551" s="55"/>
      <c r="E551" s="56"/>
      <c r="F551" s="57"/>
      <c r="G551" s="58"/>
      <c r="H551" s="59"/>
    </row>
    <row r="552" spans="1:8" s="60" customFormat="1" x14ac:dyDescent="0.2">
      <c r="A552" s="52"/>
      <c r="B552" s="53"/>
      <c r="C552" s="54"/>
      <c r="D552" s="55"/>
      <c r="E552" s="56"/>
      <c r="F552" s="57"/>
      <c r="G552" s="58"/>
      <c r="H552" s="59"/>
    </row>
    <row r="553" spans="1:8" s="60" customFormat="1" x14ac:dyDescent="0.2">
      <c r="A553" s="52"/>
      <c r="B553" s="53"/>
      <c r="C553" s="54"/>
      <c r="D553" s="55"/>
      <c r="E553" s="56"/>
      <c r="F553" s="57"/>
      <c r="G553" s="58"/>
      <c r="H553" s="59"/>
    </row>
    <row r="554" spans="1:8" s="60" customFormat="1" x14ac:dyDescent="0.2">
      <c r="A554" s="52"/>
      <c r="B554" s="53"/>
      <c r="C554" s="54"/>
      <c r="D554" s="55"/>
      <c r="E554" s="56"/>
      <c r="F554" s="57"/>
      <c r="G554" s="58"/>
      <c r="H554" s="59"/>
    </row>
    <row r="555" spans="1:8" s="60" customFormat="1" x14ac:dyDescent="0.2">
      <c r="A555" s="52"/>
      <c r="B555" s="53"/>
      <c r="C555" s="54"/>
      <c r="D555" s="55"/>
      <c r="E555" s="56"/>
      <c r="F555" s="57"/>
      <c r="G555" s="58"/>
      <c r="H555" s="59"/>
    </row>
    <row r="556" spans="1:8" s="60" customFormat="1" x14ac:dyDescent="0.2">
      <c r="A556" s="52"/>
      <c r="B556" s="53"/>
      <c r="C556" s="54"/>
      <c r="D556" s="55"/>
      <c r="E556" s="56"/>
      <c r="F556" s="57"/>
      <c r="G556" s="58"/>
      <c r="H556" s="59"/>
    </row>
    <row r="557" spans="1:8" s="60" customFormat="1" x14ac:dyDescent="0.2">
      <c r="A557" s="52"/>
      <c r="B557" s="53"/>
      <c r="C557" s="54"/>
      <c r="D557" s="55"/>
      <c r="E557" s="56"/>
      <c r="F557" s="57"/>
      <c r="G557" s="58"/>
      <c r="H557" s="59"/>
    </row>
    <row r="558" spans="1:8" s="60" customFormat="1" x14ac:dyDescent="0.2">
      <c r="A558" s="52"/>
      <c r="B558" s="53"/>
      <c r="C558" s="54"/>
      <c r="D558" s="55"/>
      <c r="E558" s="56"/>
      <c r="F558" s="57"/>
      <c r="G558" s="58"/>
      <c r="H558" s="59"/>
    </row>
    <row r="559" spans="1:8" s="60" customFormat="1" x14ac:dyDescent="0.2">
      <c r="A559" s="52"/>
      <c r="B559" s="53"/>
      <c r="C559" s="54"/>
      <c r="D559" s="55"/>
      <c r="E559" s="56"/>
      <c r="F559" s="57"/>
      <c r="G559" s="58"/>
      <c r="H559" s="59"/>
    </row>
    <row r="560" spans="1:8" s="60" customFormat="1" x14ac:dyDescent="0.2">
      <c r="A560" s="52"/>
      <c r="B560" s="53"/>
      <c r="C560" s="54"/>
      <c r="D560" s="55"/>
      <c r="E560" s="56"/>
      <c r="F560" s="57"/>
      <c r="G560" s="58"/>
      <c r="H560" s="59"/>
    </row>
    <row r="561" spans="1:8" s="60" customFormat="1" x14ac:dyDescent="0.2">
      <c r="A561" s="52"/>
      <c r="B561" s="53"/>
      <c r="C561" s="54"/>
      <c r="D561" s="55"/>
      <c r="E561" s="56"/>
      <c r="F561" s="57"/>
      <c r="G561" s="58"/>
      <c r="H561" s="59"/>
    </row>
    <row r="562" spans="1:8" s="60" customFormat="1" x14ac:dyDescent="0.2">
      <c r="A562" s="52"/>
      <c r="B562" s="53"/>
      <c r="C562" s="54"/>
      <c r="D562" s="55"/>
      <c r="E562" s="56"/>
      <c r="F562" s="57"/>
      <c r="G562" s="58"/>
      <c r="H562" s="59"/>
    </row>
    <row r="563" spans="1:8" s="60" customFormat="1" x14ac:dyDescent="0.2">
      <c r="A563" s="52"/>
      <c r="B563" s="53"/>
      <c r="C563" s="54"/>
      <c r="D563" s="55"/>
      <c r="E563" s="56"/>
      <c r="F563" s="57"/>
      <c r="G563" s="58"/>
      <c r="H563" s="59"/>
    </row>
    <row r="564" spans="1:8" s="60" customFormat="1" x14ac:dyDescent="0.2">
      <c r="A564" s="52"/>
      <c r="B564" s="53"/>
      <c r="C564" s="54"/>
      <c r="D564" s="55"/>
      <c r="E564" s="56"/>
      <c r="F564" s="57"/>
      <c r="G564" s="58"/>
      <c r="H564" s="59"/>
    </row>
    <row r="565" spans="1:8" s="60" customFormat="1" x14ac:dyDescent="0.2">
      <c r="A565" s="52"/>
      <c r="B565" s="53"/>
      <c r="C565" s="54"/>
      <c r="D565" s="55"/>
      <c r="E565" s="56"/>
      <c r="F565" s="57"/>
      <c r="G565" s="58"/>
      <c r="H565" s="59"/>
    </row>
    <row r="566" spans="1:8" s="60" customFormat="1" x14ac:dyDescent="0.2">
      <c r="A566" s="52"/>
      <c r="B566" s="53"/>
      <c r="C566" s="54"/>
      <c r="D566" s="55"/>
      <c r="E566" s="56"/>
      <c r="F566" s="57"/>
      <c r="G566" s="58"/>
      <c r="H566" s="59"/>
    </row>
    <row r="567" spans="1:8" s="60" customFormat="1" x14ac:dyDescent="0.2">
      <c r="A567" s="52"/>
      <c r="B567" s="53"/>
      <c r="C567" s="54"/>
      <c r="D567" s="55"/>
      <c r="E567" s="56"/>
      <c r="F567" s="57"/>
      <c r="G567" s="58"/>
      <c r="H567" s="59"/>
    </row>
    <row r="568" spans="1:8" s="60" customFormat="1" x14ac:dyDescent="0.2">
      <c r="A568" s="52"/>
      <c r="B568" s="53"/>
      <c r="C568" s="54"/>
      <c r="D568" s="55"/>
      <c r="E568" s="56"/>
      <c r="F568" s="57"/>
      <c r="G568" s="58"/>
      <c r="H568" s="59"/>
    </row>
    <row r="569" spans="1:8" s="60" customFormat="1" x14ac:dyDescent="0.2">
      <c r="A569" s="52"/>
      <c r="B569" s="53"/>
      <c r="C569" s="54"/>
      <c r="D569" s="55"/>
      <c r="E569" s="56"/>
      <c r="F569" s="57"/>
      <c r="G569" s="58"/>
      <c r="H569" s="59"/>
    </row>
    <row r="570" spans="1:8" s="60" customFormat="1" x14ac:dyDescent="0.2">
      <c r="A570" s="52"/>
      <c r="B570" s="53"/>
      <c r="C570" s="54"/>
      <c r="D570" s="55"/>
      <c r="E570" s="56"/>
      <c r="F570" s="57"/>
      <c r="G570" s="58"/>
      <c r="H570" s="59"/>
    </row>
    <row r="571" spans="1:8" s="60" customFormat="1" x14ac:dyDescent="0.2">
      <c r="A571" s="52"/>
      <c r="B571" s="53"/>
      <c r="C571" s="54"/>
      <c r="D571" s="55"/>
      <c r="E571" s="56"/>
      <c r="F571" s="57"/>
      <c r="G571" s="58"/>
      <c r="H571" s="59"/>
    </row>
    <row r="572" spans="1:8" s="60" customFormat="1" x14ac:dyDescent="0.2">
      <c r="A572" s="52"/>
      <c r="B572" s="53"/>
      <c r="C572" s="54"/>
      <c r="D572" s="55"/>
      <c r="E572" s="56"/>
      <c r="F572" s="57"/>
      <c r="G572" s="58"/>
      <c r="H572" s="59"/>
    </row>
    <row r="573" spans="1:8" s="60" customFormat="1" x14ac:dyDescent="0.2">
      <c r="A573" s="52"/>
      <c r="B573" s="53"/>
      <c r="C573" s="54"/>
      <c r="D573" s="55"/>
      <c r="E573" s="56"/>
      <c r="F573" s="57"/>
      <c r="G573" s="58"/>
      <c r="H573" s="59"/>
    </row>
    <row r="574" spans="1:8" s="60" customFormat="1" x14ac:dyDescent="0.2">
      <c r="A574" s="52"/>
      <c r="B574" s="53"/>
      <c r="C574" s="54"/>
      <c r="D574" s="55"/>
      <c r="E574" s="56"/>
      <c r="F574" s="57"/>
      <c r="G574" s="58"/>
      <c r="H574" s="59"/>
    </row>
    <row r="575" spans="1:8" s="60" customFormat="1" x14ac:dyDescent="0.2">
      <c r="A575" s="52"/>
      <c r="B575" s="53"/>
      <c r="C575" s="54"/>
      <c r="D575" s="55"/>
      <c r="E575" s="56"/>
      <c r="F575" s="57"/>
      <c r="G575" s="58"/>
      <c r="H575" s="59"/>
    </row>
    <row r="576" spans="1:8" s="60" customFormat="1" x14ac:dyDescent="0.2">
      <c r="A576" s="52"/>
      <c r="B576" s="53"/>
      <c r="C576" s="54"/>
      <c r="D576" s="55"/>
      <c r="E576" s="56"/>
      <c r="F576" s="57"/>
      <c r="G576" s="58"/>
      <c r="H576" s="59"/>
    </row>
    <row r="577" spans="1:8" s="60" customFormat="1" x14ac:dyDescent="0.2">
      <c r="A577" s="52"/>
      <c r="B577" s="53"/>
      <c r="C577" s="54"/>
      <c r="D577" s="55"/>
      <c r="E577" s="56"/>
      <c r="F577" s="57"/>
      <c r="G577" s="58"/>
      <c r="H577" s="59"/>
    </row>
    <row r="578" spans="1:8" s="60" customFormat="1" x14ac:dyDescent="0.2">
      <c r="A578" s="52"/>
      <c r="B578" s="53"/>
      <c r="C578" s="54"/>
      <c r="D578" s="55"/>
      <c r="E578" s="56"/>
      <c r="F578" s="57"/>
      <c r="G578" s="58"/>
      <c r="H578" s="59"/>
    </row>
    <row r="579" spans="1:8" s="60" customFormat="1" x14ac:dyDescent="0.2">
      <c r="A579" s="52"/>
      <c r="B579" s="53"/>
      <c r="C579" s="54"/>
      <c r="D579" s="55"/>
      <c r="E579" s="56"/>
      <c r="F579" s="57"/>
      <c r="G579" s="58"/>
      <c r="H579" s="59"/>
    </row>
    <row r="580" spans="1:8" s="60" customFormat="1" x14ac:dyDescent="0.2">
      <c r="A580" s="52"/>
      <c r="B580" s="53"/>
      <c r="C580" s="54"/>
      <c r="D580" s="55"/>
      <c r="E580" s="56"/>
      <c r="F580" s="57"/>
      <c r="G580" s="58"/>
      <c r="H580" s="59"/>
    </row>
    <row r="581" spans="1:8" s="60" customFormat="1" x14ac:dyDescent="0.2">
      <c r="A581" s="52"/>
      <c r="B581" s="53"/>
      <c r="C581" s="54"/>
      <c r="D581" s="55"/>
      <c r="E581" s="56"/>
      <c r="F581" s="57"/>
      <c r="G581" s="58"/>
      <c r="H581" s="59"/>
    </row>
    <row r="582" spans="1:8" s="60" customFormat="1" x14ac:dyDescent="0.2">
      <c r="A582" s="52"/>
      <c r="B582" s="53"/>
      <c r="C582" s="54"/>
      <c r="D582" s="55"/>
      <c r="E582" s="56"/>
      <c r="F582" s="57"/>
      <c r="G582" s="58"/>
      <c r="H582" s="59"/>
    </row>
    <row r="583" spans="1:8" s="60" customFormat="1" x14ac:dyDescent="0.2">
      <c r="A583" s="52"/>
      <c r="B583" s="53"/>
      <c r="C583" s="54"/>
      <c r="D583" s="55"/>
      <c r="E583" s="56"/>
      <c r="F583" s="57"/>
      <c r="G583" s="58"/>
      <c r="H583" s="59"/>
    </row>
    <row r="584" spans="1:8" s="60" customFormat="1" x14ac:dyDescent="0.2">
      <c r="A584" s="52"/>
      <c r="B584" s="53"/>
      <c r="C584" s="54"/>
      <c r="D584" s="55"/>
      <c r="E584" s="56"/>
      <c r="F584" s="57"/>
      <c r="G584" s="58"/>
      <c r="H584" s="59"/>
    </row>
    <row r="585" spans="1:8" s="60" customFormat="1" x14ac:dyDescent="0.2">
      <c r="A585" s="52"/>
      <c r="B585" s="53"/>
      <c r="C585" s="54"/>
      <c r="D585" s="55"/>
      <c r="E585" s="56"/>
      <c r="F585" s="57"/>
      <c r="G585" s="58"/>
      <c r="H585" s="59"/>
    </row>
    <row r="586" spans="1:8" s="60" customFormat="1" x14ac:dyDescent="0.2">
      <c r="A586" s="52"/>
      <c r="B586" s="53"/>
      <c r="C586" s="54"/>
      <c r="D586" s="55"/>
      <c r="E586" s="56"/>
      <c r="F586" s="57"/>
      <c r="G586" s="58"/>
      <c r="H586" s="59"/>
    </row>
    <row r="587" spans="1:8" s="60" customFormat="1" x14ac:dyDescent="0.2">
      <c r="A587" s="52"/>
      <c r="B587" s="53"/>
      <c r="C587" s="54"/>
      <c r="D587" s="55"/>
      <c r="E587" s="56"/>
      <c r="F587" s="57"/>
      <c r="G587" s="58"/>
      <c r="H587" s="59"/>
    </row>
    <row r="588" spans="1:8" s="60" customFormat="1" x14ac:dyDescent="0.2">
      <c r="A588" s="52"/>
      <c r="B588" s="53"/>
      <c r="C588" s="54"/>
      <c r="D588" s="55"/>
      <c r="E588" s="56"/>
      <c r="F588" s="57"/>
      <c r="G588" s="58"/>
      <c r="H588" s="59"/>
    </row>
    <row r="589" spans="1:8" s="60" customFormat="1" x14ac:dyDescent="0.2">
      <c r="A589" s="52"/>
      <c r="B589" s="53"/>
      <c r="C589" s="54"/>
      <c r="D589" s="55"/>
      <c r="E589" s="56"/>
      <c r="F589" s="57"/>
      <c r="G589" s="58"/>
      <c r="H589" s="59"/>
    </row>
    <row r="590" spans="1:8" s="60" customFormat="1" x14ac:dyDescent="0.2">
      <c r="A590" s="52"/>
      <c r="B590" s="53"/>
      <c r="C590" s="54"/>
      <c r="D590" s="55"/>
      <c r="E590" s="56"/>
      <c r="F590" s="57"/>
      <c r="G590" s="58"/>
      <c r="H590" s="59"/>
    </row>
    <row r="591" spans="1:8" s="60" customFormat="1" x14ac:dyDescent="0.2">
      <c r="A591" s="52"/>
      <c r="B591" s="53"/>
      <c r="C591" s="54"/>
      <c r="D591" s="55"/>
      <c r="E591" s="56"/>
      <c r="F591" s="57"/>
      <c r="G591" s="58"/>
      <c r="H591" s="59"/>
    </row>
    <row r="592" spans="1:8" s="60" customFormat="1" x14ac:dyDescent="0.2">
      <c r="A592" s="52"/>
      <c r="B592" s="53"/>
      <c r="C592" s="54"/>
      <c r="D592" s="55"/>
      <c r="E592" s="56"/>
      <c r="F592" s="57"/>
      <c r="G592" s="58"/>
      <c r="H592" s="59"/>
    </row>
    <row r="593" spans="1:8" s="60" customFormat="1" x14ac:dyDescent="0.2">
      <c r="A593" s="52"/>
      <c r="B593" s="53"/>
      <c r="C593" s="54"/>
      <c r="D593" s="55"/>
      <c r="E593" s="56"/>
      <c r="F593" s="57"/>
      <c r="G593" s="58"/>
      <c r="H593" s="59"/>
    </row>
    <row r="594" spans="1:8" s="60" customFormat="1" x14ac:dyDescent="0.2">
      <c r="A594" s="52"/>
      <c r="B594" s="53"/>
      <c r="C594" s="54"/>
      <c r="D594" s="55"/>
      <c r="E594" s="56"/>
      <c r="F594" s="57"/>
      <c r="G594" s="58"/>
      <c r="H594" s="59"/>
    </row>
    <row r="595" spans="1:8" s="60" customFormat="1" x14ac:dyDescent="0.2">
      <c r="A595" s="52"/>
      <c r="B595" s="53"/>
      <c r="C595" s="54"/>
      <c r="D595" s="55"/>
      <c r="E595" s="56"/>
      <c r="F595" s="57"/>
      <c r="G595" s="58"/>
      <c r="H595" s="59"/>
    </row>
    <row r="596" spans="1:8" s="60" customFormat="1" x14ac:dyDescent="0.2">
      <c r="A596" s="52"/>
      <c r="B596" s="53"/>
      <c r="C596" s="54"/>
      <c r="D596" s="55"/>
      <c r="E596" s="56"/>
      <c r="F596" s="57"/>
      <c r="G596" s="58"/>
      <c r="H596" s="59"/>
    </row>
    <row r="597" spans="1:8" s="60" customFormat="1" x14ac:dyDescent="0.2">
      <c r="A597" s="52"/>
      <c r="B597" s="53"/>
      <c r="C597" s="54"/>
      <c r="D597" s="55"/>
      <c r="E597" s="56"/>
      <c r="F597" s="57"/>
      <c r="G597" s="58"/>
      <c r="H597" s="59"/>
    </row>
    <row r="598" spans="1:8" s="60" customFormat="1" x14ac:dyDescent="0.2">
      <c r="A598" s="52"/>
      <c r="B598" s="53"/>
      <c r="C598" s="54"/>
      <c r="D598" s="55"/>
      <c r="E598" s="56"/>
      <c r="F598" s="57"/>
      <c r="G598" s="58"/>
      <c r="H598" s="59"/>
    </row>
    <row r="599" spans="1:8" s="60" customFormat="1" x14ac:dyDescent="0.2">
      <c r="A599" s="52"/>
      <c r="B599" s="53"/>
      <c r="C599" s="54"/>
      <c r="D599" s="55"/>
      <c r="E599" s="56"/>
      <c r="F599" s="57"/>
      <c r="G599" s="58"/>
      <c r="H599" s="59"/>
    </row>
    <row r="600" spans="1:8" s="60" customFormat="1" x14ac:dyDescent="0.2">
      <c r="A600" s="52"/>
      <c r="B600" s="53"/>
      <c r="C600" s="54"/>
      <c r="D600" s="55"/>
      <c r="E600" s="56"/>
      <c r="F600" s="57"/>
      <c r="G600" s="58"/>
      <c r="H600" s="59"/>
    </row>
    <row r="601" spans="1:8" s="60" customFormat="1" x14ac:dyDescent="0.2">
      <c r="A601" s="52"/>
      <c r="B601" s="53"/>
      <c r="C601" s="54"/>
      <c r="D601" s="55"/>
      <c r="E601" s="56"/>
      <c r="F601" s="57"/>
      <c r="G601" s="58"/>
      <c r="H601" s="59"/>
    </row>
    <row r="602" spans="1:8" s="60" customFormat="1" x14ac:dyDescent="0.2">
      <c r="A602" s="52"/>
      <c r="B602" s="53"/>
      <c r="C602" s="54"/>
      <c r="D602" s="55"/>
      <c r="E602" s="56"/>
      <c r="F602" s="57"/>
      <c r="G602" s="58"/>
      <c r="H602" s="59"/>
    </row>
    <row r="603" spans="1:8" s="60" customFormat="1" x14ac:dyDescent="0.2">
      <c r="A603" s="52"/>
      <c r="B603" s="53"/>
      <c r="C603" s="54"/>
      <c r="D603" s="55"/>
      <c r="E603" s="56"/>
      <c r="F603" s="57"/>
      <c r="G603" s="58"/>
      <c r="H603" s="59"/>
    </row>
    <row r="604" spans="1:8" s="60" customFormat="1" x14ac:dyDescent="0.2">
      <c r="A604" s="52"/>
      <c r="B604" s="53"/>
      <c r="C604" s="54"/>
      <c r="D604" s="55"/>
      <c r="E604" s="56"/>
      <c r="F604" s="57"/>
      <c r="G604" s="58"/>
      <c r="H604" s="59"/>
    </row>
    <row r="605" spans="1:8" s="60" customFormat="1" x14ac:dyDescent="0.2">
      <c r="A605" s="52"/>
      <c r="B605" s="53"/>
      <c r="C605" s="54"/>
      <c r="D605" s="55"/>
      <c r="E605" s="56"/>
      <c r="F605" s="57"/>
      <c r="G605" s="58"/>
      <c r="H605" s="59"/>
    </row>
    <row r="606" spans="1:8" s="60" customFormat="1" x14ac:dyDescent="0.2">
      <c r="A606" s="52"/>
      <c r="B606" s="53"/>
      <c r="C606" s="54"/>
      <c r="D606" s="55"/>
      <c r="E606" s="56"/>
      <c r="F606" s="57"/>
      <c r="G606" s="58"/>
      <c r="H606" s="59"/>
    </row>
    <row r="607" spans="1:8" s="60" customFormat="1" x14ac:dyDescent="0.2">
      <c r="A607" s="52"/>
      <c r="B607" s="53"/>
      <c r="C607" s="54"/>
      <c r="D607" s="55"/>
      <c r="E607" s="56"/>
      <c r="F607" s="57"/>
      <c r="G607" s="58"/>
      <c r="H607" s="59"/>
    </row>
    <row r="608" spans="1:8" s="60" customFormat="1" x14ac:dyDescent="0.2">
      <c r="A608" s="52"/>
      <c r="B608" s="53"/>
      <c r="C608" s="54"/>
      <c r="D608" s="55"/>
      <c r="E608" s="56"/>
      <c r="F608" s="57"/>
      <c r="G608" s="58"/>
      <c r="H608" s="59"/>
    </row>
    <row r="609" spans="1:8" s="60" customFormat="1" x14ac:dyDescent="0.2">
      <c r="A609" s="52"/>
      <c r="B609" s="53"/>
      <c r="C609" s="54"/>
      <c r="D609" s="55"/>
      <c r="E609" s="56"/>
      <c r="F609" s="57"/>
      <c r="G609" s="58"/>
      <c r="H609" s="59"/>
    </row>
    <row r="610" spans="1:8" s="60" customFormat="1" x14ac:dyDescent="0.2">
      <c r="A610" s="52"/>
      <c r="B610" s="53"/>
      <c r="C610" s="54"/>
      <c r="D610" s="55"/>
      <c r="E610" s="56"/>
      <c r="F610" s="57"/>
      <c r="G610" s="58"/>
      <c r="H610" s="59"/>
    </row>
    <row r="611" spans="1:8" s="60" customFormat="1" x14ac:dyDescent="0.2">
      <c r="A611" s="52"/>
      <c r="B611" s="53"/>
      <c r="C611" s="54"/>
      <c r="D611" s="55"/>
      <c r="E611" s="56"/>
      <c r="F611" s="57"/>
      <c r="G611" s="58"/>
      <c r="H611" s="59"/>
    </row>
    <row r="612" spans="1:8" s="60" customFormat="1" x14ac:dyDescent="0.2">
      <c r="A612" s="52"/>
      <c r="B612" s="53"/>
      <c r="C612" s="54"/>
      <c r="D612" s="55"/>
      <c r="E612" s="56"/>
      <c r="F612" s="57"/>
      <c r="G612" s="58"/>
      <c r="H612" s="59"/>
    </row>
    <row r="613" spans="1:8" s="60" customFormat="1" x14ac:dyDescent="0.2">
      <c r="A613" s="52"/>
      <c r="B613" s="53"/>
      <c r="C613" s="54"/>
      <c r="D613" s="55"/>
      <c r="E613" s="56"/>
      <c r="F613" s="57"/>
      <c r="G613" s="58"/>
      <c r="H613" s="59"/>
    </row>
    <row r="614" spans="1:8" s="60" customFormat="1" x14ac:dyDescent="0.2">
      <c r="A614" s="52"/>
      <c r="B614" s="53"/>
      <c r="C614" s="54"/>
      <c r="D614" s="55"/>
      <c r="E614" s="56"/>
      <c r="F614" s="57"/>
      <c r="G614" s="58"/>
      <c r="H614" s="59"/>
    </row>
    <row r="615" spans="1:8" s="60" customFormat="1" x14ac:dyDescent="0.2">
      <c r="A615" s="52"/>
      <c r="B615" s="53"/>
      <c r="C615" s="54"/>
      <c r="D615" s="55"/>
      <c r="E615" s="56"/>
      <c r="F615" s="57"/>
      <c r="G615" s="58"/>
      <c r="H615" s="59"/>
    </row>
    <row r="616" spans="1:8" s="60" customFormat="1" x14ac:dyDescent="0.2">
      <c r="A616" s="52"/>
      <c r="B616" s="53"/>
      <c r="C616" s="54"/>
      <c r="D616" s="55"/>
      <c r="E616" s="56"/>
      <c r="F616" s="57"/>
      <c r="G616" s="58"/>
      <c r="H616" s="59"/>
    </row>
    <row r="617" spans="1:8" s="60" customFormat="1" x14ac:dyDescent="0.2">
      <c r="A617" s="52"/>
      <c r="B617" s="53"/>
      <c r="C617" s="54"/>
      <c r="D617" s="55"/>
      <c r="E617" s="56"/>
      <c r="F617" s="57"/>
      <c r="G617" s="58"/>
      <c r="H617" s="59"/>
    </row>
    <row r="618" spans="1:8" s="60" customFormat="1" x14ac:dyDescent="0.2">
      <c r="A618" s="52"/>
      <c r="B618" s="53"/>
      <c r="C618" s="54"/>
      <c r="D618" s="55"/>
      <c r="E618" s="56"/>
      <c r="F618" s="57"/>
      <c r="G618" s="58"/>
      <c r="H618" s="59"/>
    </row>
    <row r="619" spans="1:8" s="60" customFormat="1" x14ac:dyDescent="0.2">
      <c r="A619" s="52"/>
      <c r="B619" s="53"/>
      <c r="C619" s="54"/>
      <c r="D619" s="55"/>
      <c r="E619" s="56"/>
      <c r="F619" s="57"/>
      <c r="G619" s="58"/>
      <c r="H619" s="59"/>
    </row>
    <row r="620" spans="1:8" s="60" customFormat="1" x14ac:dyDescent="0.2">
      <c r="A620" s="52"/>
      <c r="B620" s="53"/>
      <c r="C620" s="54"/>
      <c r="D620" s="55"/>
      <c r="E620" s="56"/>
      <c r="F620" s="57"/>
      <c r="G620" s="58"/>
      <c r="H620" s="59"/>
    </row>
    <row r="621" spans="1:8" s="60" customFormat="1" x14ac:dyDescent="0.2">
      <c r="A621" s="52"/>
      <c r="B621" s="53"/>
      <c r="C621" s="54"/>
      <c r="D621" s="55"/>
      <c r="E621" s="56"/>
      <c r="F621" s="57"/>
      <c r="G621" s="58"/>
      <c r="H621" s="59"/>
    </row>
    <row r="622" spans="1:8" s="60" customFormat="1" x14ac:dyDescent="0.2">
      <c r="A622" s="52"/>
      <c r="B622" s="53"/>
      <c r="C622" s="54"/>
      <c r="D622" s="55"/>
      <c r="E622" s="56"/>
      <c r="F622" s="57"/>
      <c r="G622" s="58"/>
      <c r="H622" s="59"/>
    </row>
    <row r="623" spans="1:8" s="60" customFormat="1" x14ac:dyDescent="0.2">
      <c r="A623" s="52"/>
      <c r="B623" s="53"/>
      <c r="C623" s="54"/>
      <c r="D623" s="55"/>
      <c r="E623" s="56"/>
      <c r="F623" s="57"/>
      <c r="G623" s="58"/>
      <c r="H623" s="59"/>
    </row>
    <row r="624" spans="1:8" s="60" customFormat="1" x14ac:dyDescent="0.2">
      <c r="A624" s="52"/>
      <c r="B624" s="53"/>
      <c r="C624" s="54"/>
      <c r="D624" s="55"/>
      <c r="E624" s="56"/>
      <c r="F624" s="57"/>
      <c r="G624" s="58"/>
      <c r="H624" s="59"/>
    </row>
    <row r="625" spans="1:8" s="60" customFormat="1" x14ac:dyDescent="0.2">
      <c r="A625" s="52"/>
      <c r="B625" s="53"/>
      <c r="C625" s="54"/>
      <c r="D625" s="55"/>
      <c r="E625" s="56"/>
      <c r="F625" s="57"/>
      <c r="G625" s="58"/>
      <c r="H625" s="59"/>
    </row>
    <row r="626" spans="1:8" s="60" customFormat="1" x14ac:dyDescent="0.2">
      <c r="A626" s="52"/>
      <c r="B626" s="53"/>
      <c r="C626" s="54"/>
      <c r="D626" s="55"/>
      <c r="E626" s="56"/>
      <c r="F626" s="57"/>
      <c r="G626" s="58"/>
      <c r="H626" s="59"/>
    </row>
    <row r="627" spans="1:8" s="60" customFormat="1" x14ac:dyDescent="0.2">
      <c r="A627" s="52"/>
      <c r="B627" s="53"/>
      <c r="C627" s="54"/>
      <c r="D627" s="55"/>
      <c r="E627" s="56"/>
      <c r="F627" s="57"/>
      <c r="G627" s="58"/>
      <c r="H627" s="59"/>
    </row>
    <row r="628" spans="1:8" s="60" customFormat="1" x14ac:dyDescent="0.2">
      <c r="A628" s="52"/>
      <c r="B628" s="53"/>
      <c r="C628" s="54"/>
      <c r="D628" s="55"/>
      <c r="E628" s="56"/>
      <c r="F628" s="57"/>
      <c r="G628" s="58"/>
      <c r="H628" s="59"/>
    </row>
    <row r="629" spans="1:8" s="60" customFormat="1" x14ac:dyDescent="0.2">
      <c r="A629" s="52"/>
      <c r="B629" s="53"/>
      <c r="C629" s="54"/>
      <c r="D629" s="55"/>
      <c r="E629" s="56"/>
      <c r="F629" s="57"/>
      <c r="G629" s="58"/>
      <c r="H629" s="59"/>
    </row>
    <row r="630" spans="1:8" s="60" customFormat="1" x14ac:dyDescent="0.2">
      <c r="A630" s="52"/>
      <c r="B630" s="53"/>
      <c r="C630" s="54"/>
      <c r="D630" s="55"/>
      <c r="E630" s="56"/>
      <c r="F630" s="57"/>
      <c r="G630" s="58"/>
      <c r="H630" s="59"/>
    </row>
    <row r="631" spans="1:8" s="60" customFormat="1" x14ac:dyDescent="0.2">
      <c r="A631" s="52"/>
      <c r="B631" s="53"/>
      <c r="C631" s="54"/>
      <c r="D631" s="55"/>
      <c r="E631" s="56"/>
      <c r="F631" s="57"/>
      <c r="G631" s="58"/>
      <c r="H631" s="59"/>
    </row>
    <row r="632" spans="1:8" s="60" customFormat="1" x14ac:dyDescent="0.2">
      <c r="A632" s="52"/>
      <c r="B632" s="53"/>
      <c r="C632" s="54"/>
      <c r="D632" s="55"/>
      <c r="E632" s="56"/>
      <c r="F632" s="57"/>
      <c r="G632" s="58"/>
      <c r="H632" s="59"/>
    </row>
    <row r="633" spans="1:8" s="60" customFormat="1" x14ac:dyDescent="0.2">
      <c r="A633" s="52"/>
      <c r="B633" s="53"/>
      <c r="C633" s="54"/>
      <c r="D633" s="55"/>
      <c r="E633" s="56"/>
      <c r="F633" s="57"/>
      <c r="G633" s="58"/>
      <c r="H633" s="59"/>
    </row>
    <row r="634" spans="1:8" s="60" customFormat="1" x14ac:dyDescent="0.2">
      <c r="A634" s="52"/>
      <c r="B634" s="53"/>
      <c r="C634" s="54"/>
      <c r="D634" s="55"/>
      <c r="E634" s="56"/>
      <c r="F634" s="57"/>
      <c r="G634" s="58"/>
      <c r="H634" s="59"/>
    </row>
    <row r="635" spans="1:8" s="60" customFormat="1" x14ac:dyDescent="0.2">
      <c r="A635" s="52"/>
      <c r="B635" s="53"/>
      <c r="C635" s="54"/>
      <c r="D635" s="55"/>
      <c r="E635" s="56"/>
      <c r="F635" s="57"/>
      <c r="G635" s="58"/>
      <c r="H635" s="59"/>
    </row>
    <row r="636" spans="1:8" s="60" customFormat="1" x14ac:dyDescent="0.2">
      <c r="A636" s="52"/>
      <c r="B636" s="53"/>
      <c r="C636" s="54"/>
      <c r="D636" s="55"/>
      <c r="E636" s="56"/>
      <c r="F636" s="57"/>
      <c r="G636" s="58"/>
      <c r="H636" s="59"/>
    </row>
    <row r="637" spans="1:8" s="60" customFormat="1" x14ac:dyDescent="0.2">
      <c r="A637" s="52"/>
      <c r="B637" s="53"/>
      <c r="C637" s="54"/>
      <c r="D637" s="55"/>
      <c r="E637" s="56"/>
      <c r="F637" s="57"/>
      <c r="G637" s="58"/>
      <c r="H637" s="59"/>
    </row>
    <row r="638" spans="1:8" s="60" customFormat="1" x14ac:dyDescent="0.2">
      <c r="A638" s="52"/>
      <c r="B638" s="53"/>
      <c r="C638" s="54"/>
      <c r="D638" s="55"/>
      <c r="E638" s="56"/>
      <c r="F638" s="57"/>
      <c r="G638" s="58"/>
      <c r="H638" s="59"/>
    </row>
    <row r="639" spans="1:8" s="60" customFormat="1" x14ac:dyDescent="0.2">
      <c r="A639" s="52"/>
      <c r="B639" s="53"/>
      <c r="C639" s="54"/>
      <c r="D639" s="55"/>
      <c r="E639" s="56"/>
      <c r="F639" s="57"/>
      <c r="G639" s="58"/>
      <c r="H639" s="59"/>
    </row>
    <row r="640" spans="1:8" s="60" customFormat="1" x14ac:dyDescent="0.2">
      <c r="A640" s="52"/>
      <c r="B640" s="53"/>
      <c r="C640" s="54"/>
      <c r="D640" s="55"/>
      <c r="E640" s="56"/>
      <c r="F640" s="57"/>
      <c r="G640" s="58"/>
      <c r="H640" s="59"/>
    </row>
    <row r="641" spans="1:8" s="60" customFormat="1" x14ac:dyDescent="0.2">
      <c r="A641" s="52"/>
      <c r="B641" s="53"/>
      <c r="C641" s="54"/>
      <c r="D641" s="55"/>
      <c r="E641" s="56"/>
      <c r="F641" s="57"/>
      <c r="G641" s="58"/>
      <c r="H641" s="59"/>
    </row>
    <row r="642" spans="1:8" s="60" customFormat="1" x14ac:dyDescent="0.2">
      <c r="A642" s="52"/>
      <c r="B642" s="53"/>
      <c r="C642" s="54"/>
      <c r="D642" s="55"/>
      <c r="E642" s="56"/>
      <c r="F642" s="57"/>
      <c r="G642" s="58"/>
      <c r="H642" s="59"/>
    </row>
    <row r="643" spans="1:8" s="60" customFormat="1" x14ac:dyDescent="0.2">
      <c r="A643" s="52"/>
      <c r="B643" s="53"/>
      <c r="C643" s="54"/>
      <c r="D643" s="55"/>
      <c r="E643" s="56"/>
      <c r="F643" s="57"/>
      <c r="G643" s="58"/>
      <c r="H643" s="59"/>
    </row>
    <row r="644" spans="1:8" s="60" customFormat="1" x14ac:dyDescent="0.2">
      <c r="A644" s="52"/>
      <c r="B644" s="53"/>
      <c r="C644" s="54"/>
      <c r="D644" s="55"/>
      <c r="E644" s="56"/>
      <c r="F644" s="57"/>
      <c r="G644" s="58"/>
      <c r="H644" s="59"/>
    </row>
    <row r="645" spans="1:8" s="60" customFormat="1" x14ac:dyDescent="0.2">
      <c r="A645" s="52"/>
      <c r="B645" s="53"/>
      <c r="C645" s="54"/>
      <c r="D645" s="55"/>
      <c r="E645" s="56"/>
      <c r="F645" s="57"/>
      <c r="G645" s="58"/>
      <c r="H645" s="59"/>
    </row>
    <row r="646" spans="1:8" s="60" customFormat="1" x14ac:dyDescent="0.2">
      <c r="A646" s="52"/>
      <c r="B646" s="53"/>
      <c r="C646" s="54"/>
      <c r="D646" s="55"/>
      <c r="E646" s="56"/>
      <c r="F646" s="57"/>
      <c r="G646" s="58"/>
      <c r="H646" s="59"/>
    </row>
    <row r="647" spans="1:8" s="60" customFormat="1" x14ac:dyDescent="0.2">
      <c r="A647" s="52"/>
      <c r="B647" s="53"/>
      <c r="C647" s="54"/>
      <c r="D647" s="55"/>
      <c r="E647" s="56"/>
      <c r="F647" s="57"/>
      <c r="G647" s="58"/>
      <c r="H647" s="59"/>
    </row>
    <row r="648" spans="1:8" s="60" customFormat="1" x14ac:dyDescent="0.2">
      <c r="A648" s="52"/>
      <c r="B648" s="53"/>
      <c r="C648" s="54"/>
      <c r="D648" s="55"/>
      <c r="E648" s="56"/>
      <c r="F648" s="57"/>
      <c r="G648" s="58"/>
      <c r="H648" s="59"/>
    </row>
    <row r="649" spans="1:8" s="60" customFormat="1" x14ac:dyDescent="0.2">
      <c r="A649" s="52"/>
      <c r="B649" s="53"/>
      <c r="C649" s="54"/>
      <c r="D649" s="55"/>
      <c r="E649" s="56"/>
      <c r="F649" s="57"/>
      <c r="G649" s="58"/>
      <c r="H649" s="59"/>
    </row>
    <row r="650" spans="1:8" s="60" customFormat="1" x14ac:dyDescent="0.2">
      <c r="A650" s="52"/>
      <c r="B650" s="53"/>
      <c r="C650" s="54"/>
      <c r="D650" s="55"/>
      <c r="E650" s="56"/>
      <c r="F650" s="57"/>
      <c r="G650" s="58"/>
      <c r="H650" s="59"/>
    </row>
    <row r="651" spans="1:8" x14ac:dyDescent="0.2">
      <c r="A651" s="44"/>
      <c r="B651" s="45"/>
      <c r="C651" s="46"/>
      <c r="D651" s="47"/>
      <c r="E651" s="48"/>
      <c r="F651" s="49"/>
      <c r="G651" s="50"/>
      <c r="H651" s="51"/>
    </row>
    <row r="652" spans="1:8" x14ac:dyDescent="0.2">
      <c r="A652" s="16"/>
      <c r="B652" s="32"/>
      <c r="C652" s="25"/>
      <c r="D652" s="24"/>
      <c r="E652" s="26"/>
      <c r="F652" s="29"/>
      <c r="G652" s="30"/>
      <c r="H652" s="27"/>
    </row>
    <row r="653" spans="1:8" x14ac:dyDescent="0.2">
      <c r="A653" s="16"/>
      <c r="B653" s="32"/>
      <c r="C653" s="25"/>
      <c r="D653" s="24"/>
      <c r="E653" s="26"/>
      <c r="F653" s="29"/>
      <c r="G653" s="30"/>
      <c r="H653" s="27"/>
    </row>
    <row r="654" spans="1:8" x14ac:dyDescent="0.2">
      <c r="A654" s="16"/>
      <c r="B654" s="32"/>
      <c r="C654" s="25"/>
      <c r="D654" s="24"/>
      <c r="E654" s="26"/>
      <c r="F654" s="29"/>
      <c r="G654" s="30"/>
      <c r="H654" s="27"/>
    </row>
    <row r="655" spans="1:8" x14ac:dyDescent="0.2">
      <c r="A655" s="16"/>
      <c r="B655" s="32"/>
      <c r="C655" s="25"/>
      <c r="D655" s="24"/>
      <c r="E655" s="26"/>
      <c r="F655" s="29"/>
      <c r="G655" s="30"/>
      <c r="H655" s="27"/>
    </row>
    <row r="656" spans="1:8" x14ac:dyDescent="0.2">
      <c r="A656" s="16"/>
      <c r="B656" s="32"/>
      <c r="C656" s="25"/>
      <c r="D656" s="24"/>
      <c r="E656" s="26"/>
      <c r="F656" s="29"/>
      <c r="G656" s="30"/>
      <c r="H656" s="27"/>
    </row>
    <row r="657" spans="1:8" x14ac:dyDescent="0.2">
      <c r="A657" s="16"/>
      <c r="B657" s="32"/>
      <c r="C657" s="25"/>
      <c r="D657" s="24"/>
      <c r="E657" s="26"/>
      <c r="F657" s="29"/>
      <c r="G657" s="30"/>
      <c r="H657" s="27"/>
    </row>
    <row r="658" spans="1:8" x14ac:dyDescent="0.2">
      <c r="A658" s="16"/>
      <c r="B658" s="32"/>
      <c r="C658" s="25"/>
      <c r="D658" s="24"/>
      <c r="E658" s="26"/>
      <c r="F658" s="29"/>
      <c r="G658" s="30"/>
      <c r="H658" s="27"/>
    </row>
    <row r="659" spans="1:8" x14ac:dyDescent="0.2">
      <c r="A659" s="16"/>
      <c r="B659" s="32"/>
      <c r="C659" s="25"/>
      <c r="D659" s="24"/>
      <c r="E659" s="26"/>
      <c r="F659" s="29"/>
      <c r="G659" s="30"/>
      <c r="H659" s="27"/>
    </row>
    <row r="660" spans="1:8" x14ac:dyDescent="0.2">
      <c r="A660" s="16"/>
      <c r="B660" s="32"/>
      <c r="C660" s="25"/>
      <c r="D660" s="24"/>
      <c r="E660" s="26"/>
      <c r="F660" s="29"/>
      <c r="G660" s="30"/>
      <c r="H660" s="27"/>
    </row>
    <row r="661" spans="1:8" x14ac:dyDescent="0.2">
      <c r="A661" s="16"/>
      <c r="B661" s="32"/>
      <c r="C661" s="25"/>
      <c r="D661" s="24"/>
      <c r="E661" s="26"/>
      <c r="F661" s="29"/>
      <c r="G661" s="30"/>
      <c r="H661" s="27"/>
    </row>
    <row r="662" spans="1:8" x14ac:dyDescent="0.2">
      <c r="A662" s="16"/>
      <c r="B662" s="32"/>
      <c r="C662" s="25"/>
      <c r="D662" s="24"/>
      <c r="E662" s="26"/>
      <c r="F662" s="29"/>
      <c r="G662" s="30"/>
      <c r="H662" s="27"/>
    </row>
    <row r="663" spans="1:8" x14ac:dyDescent="0.2">
      <c r="A663" s="16"/>
      <c r="B663" s="32"/>
      <c r="C663" s="25"/>
      <c r="D663" s="24"/>
      <c r="E663" s="26"/>
      <c r="F663" s="29"/>
      <c r="G663" s="30"/>
      <c r="H663" s="27"/>
    </row>
    <row r="664" spans="1:8" x14ac:dyDescent="0.2">
      <c r="A664" s="16"/>
      <c r="B664" s="32"/>
      <c r="C664" s="25"/>
      <c r="D664" s="24"/>
      <c r="E664" s="26"/>
      <c r="F664" s="29"/>
      <c r="G664" s="30"/>
      <c r="H664" s="27"/>
    </row>
    <row r="665" spans="1:8" x14ac:dyDescent="0.2">
      <c r="A665" s="16"/>
      <c r="B665" s="32"/>
      <c r="C665" s="25"/>
      <c r="D665" s="24"/>
      <c r="E665" s="26"/>
      <c r="F665" s="29"/>
      <c r="G665" s="30"/>
      <c r="H665" s="27"/>
    </row>
    <row r="666" spans="1:8" x14ac:dyDescent="0.2">
      <c r="A666" s="16"/>
      <c r="B666" s="32"/>
      <c r="C666" s="25"/>
      <c r="D666" s="24"/>
      <c r="E666" s="26"/>
      <c r="F666" s="29"/>
      <c r="G666" s="30"/>
      <c r="H666" s="27"/>
    </row>
    <row r="667" spans="1:8" x14ac:dyDescent="0.2">
      <c r="A667" s="16"/>
      <c r="B667" s="32"/>
      <c r="C667" s="25"/>
      <c r="D667" s="24"/>
      <c r="E667" s="26"/>
      <c r="F667" s="29"/>
      <c r="G667" s="30"/>
      <c r="H667" s="27"/>
    </row>
    <row r="668" spans="1:8" x14ac:dyDescent="0.2">
      <c r="A668" s="16"/>
      <c r="B668" s="32"/>
      <c r="C668" s="25"/>
      <c r="D668" s="24"/>
      <c r="E668" s="26"/>
      <c r="F668" s="29"/>
      <c r="G668" s="30"/>
      <c r="H668" s="27"/>
    </row>
    <row r="669" spans="1:8" x14ac:dyDescent="0.2">
      <c r="A669" s="16"/>
      <c r="B669" s="32"/>
      <c r="C669" s="25"/>
      <c r="D669" s="24"/>
      <c r="E669" s="26"/>
      <c r="F669" s="29"/>
      <c r="G669" s="30"/>
      <c r="H669" s="27"/>
    </row>
    <row r="670" spans="1:8" x14ac:dyDescent="0.2">
      <c r="A670" s="16"/>
      <c r="B670" s="32"/>
      <c r="C670" s="25"/>
      <c r="D670" s="24"/>
      <c r="E670" s="26"/>
      <c r="F670" s="29"/>
      <c r="G670" s="30"/>
      <c r="H670" s="27"/>
    </row>
    <row r="671" spans="1:8" x14ac:dyDescent="0.2">
      <c r="A671" s="16"/>
      <c r="B671" s="32"/>
      <c r="C671" s="25"/>
      <c r="D671" s="24"/>
      <c r="E671" s="26"/>
      <c r="F671" s="29"/>
      <c r="G671" s="30"/>
      <c r="H671" s="27"/>
    </row>
    <row r="672" spans="1:8" x14ac:dyDescent="0.2">
      <c r="A672" s="16"/>
      <c r="B672" s="32"/>
      <c r="C672" s="25"/>
      <c r="D672" s="24"/>
      <c r="E672" s="26"/>
      <c r="F672" s="29"/>
      <c r="G672" s="30"/>
      <c r="H672" s="27"/>
    </row>
    <row r="673" spans="1:8" x14ac:dyDescent="0.2">
      <c r="A673" s="16"/>
      <c r="B673" s="32"/>
      <c r="C673" s="25"/>
      <c r="D673" s="24"/>
      <c r="E673" s="26"/>
      <c r="F673" s="29"/>
      <c r="G673" s="30"/>
      <c r="H673" s="27"/>
    </row>
    <row r="674" spans="1:8" x14ac:dyDescent="0.2">
      <c r="A674" s="16"/>
      <c r="B674" s="32"/>
      <c r="C674" s="25"/>
      <c r="D674" s="24"/>
      <c r="E674" s="26"/>
      <c r="F674" s="29"/>
      <c r="G674" s="30"/>
      <c r="H674" s="27"/>
    </row>
    <row r="675" spans="1:8" x14ac:dyDescent="0.2">
      <c r="A675" s="16"/>
      <c r="B675" s="32"/>
      <c r="C675" s="25"/>
      <c r="D675" s="24"/>
      <c r="E675" s="26"/>
      <c r="F675" s="29"/>
      <c r="G675" s="30"/>
      <c r="H675" s="27"/>
    </row>
    <row r="676" spans="1:8" x14ac:dyDescent="0.2">
      <c r="A676" s="16"/>
      <c r="B676" s="32"/>
      <c r="C676" s="25"/>
      <c r="D676" s="24"/>
      <c r="E676" s="26"/>
      <c r="F676" s="29"/>
      <c r="G676" s="30"/>
      <c r="H676" s="27"/>
    </row>
    <row r="677" spans="1:8" x14ac:dyDescent="0.2">
      <c r="A677" s="16"/>
      <c r="B677" s="32"/>
      <c r="C677" s="25"/>
      <c r="D677" s="24"/>
      <c r="E677" s="26"/>
      <c r="F677" s="29"/>
      <c r="G677" s="30"/>
      <c r="H677" s="27"/>
    </row>
    <row r="678" spans="1:8" x14ac:dyDescent="0.2">
      <c r="A678" s="16"/>
      <c r="B678" s="32"/>
      <c r="C678" s="25"/>
      <c r="D678" s="24"/>
      <c r="E678" s="26"/>
      <c r="F678" s="29"/>
      <c r="G678" s="30"/>
      <c r="H678" s="27"/>
    </row>
    <row r="679" spans="1:8" x14ac:dyDescent="0.2">
      <c r="A679" s="16"/>
      <c r="B679" s="32"/>
      <c r="C679" s="25"/>
      <c r="D679" s="24"/>
      <c r="E679" s="26"/>
      <c r="F679" s="29"/>
      <c r="G679" s="30"/>
      <c r="H679" s="27"/>
    </row>
    <row r="680" spans="1:8" x14ac:dyDescent="0.2">
      <c r="A680" s="16"/>
      <c r="B680" s="32"/>
      <c r="C680" s="25"/>
      <c r="D680" s="24"/>
      <c r="E680" s="26"/>
      <c r="F680" s="29"/>
      <c r="G680" s="30"/>
      <c r="H680" s="27"/>
    </row>
    <row r="681" spans="1:8" x14ac:dyDescent="0.2">
      <c r="A681" s="16"/>
      <c r="B681" s="32"/>
      <c r="C681" s="25"/>
      <c r="D681" s="24"/>
      <c r="E681" s="26"/>
      <c r="F681" s="29"/>
      <c r="G681" s="30"/>
      <c r="H681" s="27"/>
    </row>
    <row r="682" spans="1:8" x14ac:dyDescent="0.2">
      <c r="A682" s="16"/>
      <c r="B682" s="32"/>
      <c r="C682" s="25"/>
      <c r="D682" s="24"/>
      <c r="E682" s="26"/>
      <c r="F682" s="29"/>
      <c r="G682" s="30"/>
      <c r="H682" s="27"/>
    </row>
    <row r="683" spans="1:8" x14ac:dyDescent="0.2">
      <c r="A683" s="16"/>
      <c r="B683" s="32"/>
      <c r="C683" s="25"/>
      <c r="D683" s="24"/>
      <c r="E683" s="26"/>
      <c r="F683" s="29"/>
      <c r="G683" s="30"/>
      <c r="H683" s="27"/>
    </row>
    <row r="684" spans="1:8" x14ac:dyDescent="0.2">
      <c r="A684" s="16"/>
      <c r="B684" s="32"/>
      <c r="C684" s="25"/>
      <c r="D684" s="24"/>
      <c r="E684" s="26"/>
      <c r="F684" s="29"/>
      <c r="G684" s="30"/>
      <c r="H684" s="27"/>
    </row>
    <row r="685" spans="1:8" x14ac:dyDescent="0.2">
      <c r="A685" s="16"/>
      <c r="B685" s="32"/>
      <c r="C685" s="25"/>
      <c r="D685" s="24"/>
      <c r="E685" s="26"/>
      <c r="F685" s="29"/>
      <c r="G685" s="30"/>
      <c r="H685" s="27"/>
    </row>
    <row r="686" spans="1:8" x14ac:dyDescent="0.2">
      <c r="A686" s="16"/>
      <c r="B686" s="32"/>
      <c r="C686" s="25"/>
      <c r="D686" s="24"/>
      <c r="E686" s="26"/>
      <c r="F686" s="29"/>
      <c r="G686" s="30"/>
      <c r="H686" s="27"/>
    </row>
    <row r="687" spans="1:8" x14ac:dyDescent="0.2">
      <c r="A687" s="16"/>
      <c r="B687" s="32"/>
      <c r="C687" s="25"/>
      <c r="D687" s="24"/>
      <c r="E687" s="26"/>
      <c r="F687" s="29"/>
      <c r="G687" s="30"/>
      <c r="H687" s="27"/>
    </row>
    <row r="688" spans="1:8" x14ac:dyDescent="0.2">
      <c r="A688" s="16"/>
      <c r="B688" s="32"/>
      <c r="C688" s="25"/>
      <c r="D688" s="24"/>
      <c r="E688" s="26"/>
      <c r="F688" s="29"/>
      <c r="G688" s="30"/>
      <c r="H688" s="27"/>
    </row>
    <row r="689" spans="1:8" x14ac:dyDescent="0.2">
      <c r="A689" s="16"/>
      <c r="B689" s="32"/>
      <c r="C689" s="25"/>
      <c r="D689" s="24"/>
      <c r="E689" s="26"/>
      <c r="F689" s="29"/>
      <c r="G689" s="30"/>
      <c r="H689" s="27"/>
    </row>
    <row r="690" spans="1:8" x14ac:dyDescent="0.2">
      <c r="A690" s="16"/>
      <c r="B690" s="32"/>
      <c r="C690" s="25"/>
      <c r="D690" s="24"/>
      <c r="E690" s="26"/>
      <c r="F690" s="29"/>
      <c r="G690" s="30"/>
      <c r="H690" s="27"/>
    </row>
    <row r="691" spans="1:8" x14ac:dyDescent="0.2">
      <c r="A691" s="16"/>
      <c r="B691" s="32"/>
      <c r="C691" s="25"/>
      <c r="D691" s="24"/>
      <c r="E691" s="26"/>
      <c r="F691" s="29"/>
      <c r="G691" s="30"/>
      <c r="H691" s="27"/>
    </row>
    <row r="692" spans="1:8" x14ac:dyDescent="0.2">
      <c r="A692" s="16"/>
      <c r="B692" s="32"/>
      <c r="C692" s="25"/>
      <c r="D692" s="24"/>
      <c r="E692" s="26"/>
      <c r="F692" s="29"/>
      <c r="G692" s="30"/>
      <c r="H692" s="27"/>
    </row>
    <row r="693" spans="1:8" x14ac:dyDescent="0.2">
      <c r="A693" s="16"/>
      <c r="B693" s="32"/>
      <c r="C693" s="25"/>
      <c r="D693" s="24"/>
      <c r="E693" s="26"/>
      <c r="F693" s="29"/>
      <c r="G693" s="30"/>
      <c r="H693" s="27"/>
    </row>
    <row r="694" spans="1:8" x14ac:dyDescent="0.2">
      <c r="A694" s="16"/>
      <c r="B694" s="32"/>
      <c r="C694" s="25"/>
      <c r="D694" s="24"/>
      <c r="E694" s="26"/>
      <c r="F694" s="29"/>
      <c r="G694" s="30"/>
      <c r="H694" s="27"/>
    </row>
    <row r="695" spans="1:8" x14ac:dyDescent="0.2">
      <c r="A695" s="16"/>
      <c r="B695" s="32"/>
      <c r="C695" s="25"/>
      <c r="D695" s="24"/>
      <c r="E695" s="26"/>
      <c r="F695" s="29"/>
      <c r="G695" s="30"/>
      <c r="H695" s="27"/>
    </row>
    <row r="696" spans="1:8" x14ac:dyDescent="0.2">
      <c r="A696" s="16"/>
      <c r="B696" s="32"/>
      <c r="C696" s="25"/>
      <c r="D696" s="24"/>
      <c r="E696" s="26"/>
      <c r="F696" s="29"/>
      <c r="G696" s="30"/>
      <c r="H696" s="27"/>
    </row>
    <row r="697" spans="1:8" x14ac:dyDescent="0.2">
      <c r="A697" s="16"/>
      <c r="B697" s="32"/>
      <c r="C697" s="25"/>
      <c r="D697" s="24"/>
      <c r="E697" s="26"/>
      <c r="F697" s="29"/>
      <c r="G697" s="30"/>
      <c r="H697" s="27"/>
    </row>
    <row r="698" spans="1:8" x14ac:dyDescent="0.2">
      <c r="A698" s="16"/>
      <c r="B698" s="32"/>
      <c r="C698" s="25"/>
      <c r="D698" s="24"/>
      <c r="E698" s="26"/>
      <c r="F698" s="29"/>
      <c r="G698" s="30"/>
      <c r="H698" s="27"/>
    </row>
    <row r="699" spans="1:8" x14ac:dyDescent="0.2">
      <c r="A699" s="16"/>
      <c r="B699" s="32"/>
      <c r="C699" s="25"/>
      <c r="D699" s="24"/>
      <c r="E699" s="26"/>
      <c r="F699" s="29"/>
      <c r="G699" s="30"/>
      <c r="H699" s="27"/>
    </row>
    <row r="700" spans="1:8" x14ac:dyDescent="0.2">
      <c r="A700" s="16"/>
      <c r="B700" s="32"/>
      <c r="C700" s="25"/>
      <c r="D700" s="24"/>
      <c r="E700" s="26"/>
      <c r="F700" s="29"/>
      <c r="G700" s="30"/>
      <c r="H700" s="27"/>
    </row>
    <row r="701" spans="1:8" x14ac:dyDescent="0.2">
      <c r="A701" s="16"/>
      <c r="B701" s="32"/>
      <c r="C701" s="25"/>
      <c r="D701" s="24"/>
      <c r="E701" s="26"/>
      <c r="F701" s="29"/>
      <c r="G701" s="30"/>
      <c r="H701" s="27"/>
    </row>
    <row r="702" spans="1:8" x14ac:dyDescent="0.2">
      <c r="A702" s="16"/>
      <c r="B702" s="32"/>
      <c r="C702" s="25"/>
      <c r="D702" s="24"/>
      <c r="E702" s="26"/>
      <c r="F702" s="29"/>
      <c r="G702" s="30"/>
      <c r="H702" s="27"/>
    </row>
    <row r="703" spans="1:8" x14ac:dyDescent="0.2">
      <c r="A703" s="16"/>
      <c r="B703" s="32"/>
      <c r="C703" s="25"/>
      <c r="D703" s="24"/>
      <c r="E703" s="26"/>
      <c r="F703" s="29"/>
      <c r="G703" s="30"/>
      <c r="H703" s="27"/>
    </row>
    <row r="704" spans="1:8" x14ac:dyDescent="0.2">
      <c r="A704" s="16"/>
      <c r="B704" s="32"/>
      <c r="C704" s="25"/>
      <c r="D704" s="24"/>
      <c r="E704" s="26"/>
      <c r="F704" s="29"/>
      <c r="G704" s="30"/>
      <c r="H704" s="27"/>
    </row>
    <row r="705" spans="1:8" x14ac:dyDescent="0.2">
      <c r="A705" s="16"/>
      <c r="B705" s="32"/>
      <c r="C705" s="25"/>
      <c r="D705" s="24"/>
      <c r="E705" s="26"/>
      <c r="F705" s="29"/>
      <c r="G705" s="30"/>
      <c r="H705" s="27"/>
    </row>
    <row r="706" spans="1:8" x14ac:dyDescent="0.2">
      <c r="A706" s="16"/>
      <c r="B706" s="32"/>
      <c r="C706" s="25"/>
      <c r="D706" s="24"/>
      <c r="E706" s="26"/>
      <c r="F706" s="29"/>
      <c r="G706" s="30"/>
      <c r="H706" s="27"/>
    </row>
    <row r="707" spans="1:8" x14ac:dyDescent="0.2">
      <c r="A707" s="16"/>
      <c r="B707" s="32"/>
      <c r="C707" s="25"/>
      <c r="D707" s="24"/>
      <c r="E707" s="26"/>
      <c r="F707" s="29"/>
      <c r="G707" s="30"/>
      <c r="H707" s="27"/>
    </row>
    <row r="708" spans="1:8" x14ac:dyDescent="0.2">
      <c r="A708" s="16"/>
      <c r="B708" s="32"/>
      <c r="C708" s="25"/>
      <c r="D708" s="24"/>
      <c r="E708" s="26"/>
      <c r="F708" s="29"/>
      <c r="G708" s="30"/>
      <c r="H708" s="27"/>
    </row>
    <row r="709" spans="1:8" x14ac:dyDescent="0.2">
      <c r="A709" s="16"/>
      <c r="B709" s="32"/>
      <c r="C709" s="25"/>
      <c r="D709" s="24"/>
      <c r="E709" s="26"/>
      <c r="F709" s="29"/>
      <c r="G709" s="30"/>
      <c r="H709" s="27"/>
    </row>
    <row r="710" spans="1:8" x14ac:dyDescent="0.2">
      <c r="A710" s="16"/>
      <c r="B710" s="32"/>
      <c r="C710" s="25"/>
      <c r="D710" s="24"/>
      <c r="E710" s="26"/>
      <c r="F710" s="29"/>
      <c r="G710" s="30"/>
      <c r="H710" s="27"/>
    </row>
    <row r="711" spans="1:8" x14ac:dyDescent="0.2">
      <c r="A711" s="16"/>
      <c r="B711" s="32"/>
      <c r="C711" s="25"/>
      <c r="D711" s="24"/>
      <c r="E711" s="26"/>
      <c r="F711" s="29"/>
      <c r="G711" s="30"/>
      <c r="H711" s="27"/>
    </row>
    <row r="712" spans="1:8" x14ac:dyDescent="0.2">
      <c r="A712" s="16"/>
      <c r="B712" s="32"/>
      <c r="C712" s="25"/>
      <c r="D712" s="24"/>
      <c r="E712" s="26"/>
      <c r="F712" s="29"/>
      <c r="G712" s="30"/>
      <c r="H712" s="27"/>
    </row>
    <row r="713" spans="1:8" x14ac:dyDescent="0.2">
      <c r="A713" s="16"/>
      <c r="B713" s="32"/>
      <c r="C713" s="25"/>
      <c r="D713" s="24"/>
      <c r="E713" s="26"/>
      <c r="F713" s="29"/>
      <c r="G713" s="30"/>
      <c r="H713" s="27"/>
    </row>
    <row r="714" spans="1:8" x14ac:dyDescent="0.2">
      <c r="A714" s="16"/>
      <c r="B714" s="32"/>
      <c r="C714" s="25"/>
      <c r="D714" s="24"/>
      <c r="E714" s="26"/>
      <c r="F714" s="29"/>
      <c r="G714" s="30"/>
      <c r="H714" s="27"/>
    </row>
    <row r="715" spans="1:8" x14ac:dyDescent="0.2">
      <c r="A715" s="16"/>
      <c r="B715" s="32"/>
      <c r="C715" s="25"/>
      <c r="D715" s="24"/>
      <c r="E715" s="26"/>
      <c r="F715" s="29"/>
      <c r="G715" s="30"/>
      <c r="H715" s="27"/>
    </row>
    <row r="716" spans="1:8" x14ac:dyDescent="0.2">
      <c r="A716" s="16"/>
      <c r="B716" s="32"/>
      <c r="C716" s="25"/>
      <c r="D716" s="24"/>
      <c r="E716" s="26"/>
      <c r="F716" s="29"/>
      <c r="G716" s="30"/>
      <c r="H716" s="27"/>
    </row>
    <row r="717" spans="1:8" x14ac:dyDescent="0.2">
      <c r="A717" s="16"/>
      <c r="B717" s="32"/>
      <c r="C717" s="25"/>
      <c r="D717" s="24"/>
      <c r="E717" s="26"/>
      <c r="F717" s="29"/>
      <c r="G717" s="30"/>
      <c r="H717" s="27"/>
    </row>
    <row r="718" spans="1:8" x14ac:dyDescent="0.2">
      <c r="A718" s="16"/>
      <c r="B718" s="32"/>
      <c r="C718" s="25"/>
      <c r="D718" s="24"/>
      <c r="E718" s="26"/>
      <c r="F718" s="29"/>
      <c r="G718" s="30"/>
      <c r="H718" s="27"/>
    </row>
    <row r="719" spans="1:8" x14ac:dyDescent="0.2">
      <c r="A719" s="16"/>
      <c r="B719" s="32"/>
      <c r="C719" s="25"/>
      <c r="D719" s="24"/>
      <c r="E719" s="26"/>
      <c r="F719" s="29"/>
      <c r="G719" s="30"/>
      <c r="H719" s="27"/>
    </row>
    <row r="720" spans="1:8" x14ac:dyDescent="0.2">
      <c r="A720" s="16"/>
      <c r="B720" s="32"/>
      <c r="C720" s="25"/>
      <c r="D720" s="24"/>
      <c r="E720" s="26"/>
      <c r="F720" s="29"/>
      <c r="G720" s="30"/>
      <c r="H720" s="27"/>
    </row>
    <row r="721" spans="1:8" x14ac:dyDescent="0.2">
      <c r="A721" s="16"/>
      <c r="B721" s="32"/>
      <c r="C721" s="25"/>
      <c r="D721" s="24"/>
      <c r="E721" s="26"/>
      <c r="F721" s="29"/>
      <c r="G721" s="30"/>
      <c r="H721" s="27"/>
    </row>
    <row r="722" spans="1:8" x14ac:dyDescent="0.2">
      <c r="A722" s="16"/>
      <c r="B722" s="32"/>
      <c r="C722" s="25"/>
      <c r="D722" s="24"/>
      <c r="E722" s="26"/>
      <c r="F722" s="29"/>
      <c r="G722" s="30"/>
      <c r="H722" s="27"/>
    </row>
    <row r="723" spans="1:8" x14ac:dyDescent="0.2">
      <c r="A723" s="16"/>
      <c r="B723" s="32"/>
      <c r="C723" s="25"/>
      <c r="D723" s="24"/>
      <c r="E723" s="26"/>
      <c r="F723" s="29"/>
      <c r="G723" s="30"/>
      <c r="H723" s="27"/>
    </row>
    <row r="724" spans="1:8" x14ac:dyDescent="0.2">
      <c r="A724" s="16"/>
      <c r="B724" s="32"/>
      <c r="C724" s="25"/>
      <c r="D724" s="24"/>
      <c r="E724" s="26"/>
      <c r="F724" s="29"/>
      <c r="G724" s="30"/>
      <c r="H724" s="27"/>
    </row>
    <row r="725" spans="1:8" x14ac:dyDescent="0.2">
      <c r="A725" s="16"/>
      <c r="B725" s="32"/>
      <c r="C725" s="25"/>
      <c r="D725" s="24"/>
      <c r="E725" s="26"/>
      <c r="F725" s="29"/>
      <c r="G725" s="30"/>
      <c r="H725" s="27"/>
    </row>
    <row r="726" spans="1:8" x14ac:dyDescent="0.2">
      <c r="A726" s="16"/>
      <c r="B726" s="32"/>
      <c r="C726" s="25"/>
      <c r="D726" s="24"/>
      <c r="E726" s="26"/>
      <c r="F726" s="29"/>
      <c r="G726" s="30"/>
      <c r="H726" s="27"/>
    </row>
    <row r="727" spans="1:8" x14ac:dyDescent="0.2">
      <c r="A727" s="16"/>
      <c r="B727" s="32"/>
      <c r="C727" s="25"/>
      <c r="D727" s="24"/>
      <c r="E727" s="26"/>
      <c r="F727" s="29"/>
      <c r="G727" s="30"/>
      <c r="H727" s="27"/>
    </row>
    <row r="728" spans="1:8" x14ac:dyDescent="0.2">
      <c r="A728" s="16"/>
      <c r="B728" s="32"/>
      <c r="C728" s="25"/>
      <c r="D728" s="24"/>
      <c r="E728" s="26"/>
      <c r="F728" s="29"/>
      <c r="G728" s="30"/>
      <c r="H728" s="27"/>
    </row>
    <row r="729" spans="1:8" x14ac:dyDescent="0.2">
      <c r="A729" s="16"/>
      <c r="B729" s="32"/>
      <c r="C729" s="25"/>
      <c r="D729" s="24"/>
      <c r="E729" s="26"/>
      <c r="F729" s="29"/>
      <c r="G729" s="30"/>
      <c r="H729" s="27"/>
    </row>
    <row r="730" spans="1:8" x14ac:dyDescent="0.2">
      <c r="A730" s="16"/>
      <c r="B730" s="32"/>
      <c r="C730" s="25"/>
      <c r="D730" s="24"/>
      <c r="E730" s="26"/>
      <c r="F730" s="29"/>
      <c r="G730" s="30"/>
      <c r="H730" s="27"/>
    </row>
    <row r="731" spans="1:8" x14ac:dyDescent="0.2">
      <c r="A731" s="16"/>
      <c r="B731" s="32"/>
      <c r="C731" s="25"/>
      <c r="D731" s="24"/>
      <c r="E731" s="26"/>
      <c r="F731" s="29"/>
      <c r="G731" s="30"/>
      <c r="H731" s="27"/>
    </row>
    <row r="732" spans="1:8" x14ac:dyDescent="0.2">
      <c r="A732" s="16"/>
      <c r="B732" s="32"/>
      <c r="C732" s="25"/>
      <c r="D732" s="24"/>
      <c r="E732" s="26"/>
      <c r="F732" s="29"/>
      <c r="G732" s="30"/>
      <c r="H732" s="27"/>
    </row>
    <row r="733" spans="1:8" x14ac:dyDescent="0.2">
      <c r="A733" s="16"/>
      <c r="B733" s="32"/>
      <c r="C733" s="25"/>
      <c r="D733" s="24"/>
      <c r="E733" s="26"/>
      <c r="F733" s="29"/>
      <c r="G733" s="30"/>
      <c r="H733" s="27"/>
    </row>
    <row r="734" spans="1:8" x14ac:dyDescent="0.2">
      <c r="A734" s="16"/>
      <c r="B734" s="32"/>
      <c r="C734" s="25"/>
      <c r="D734" s="24"/>
      <c r="E734" s="26"/>
      <c r="F734" s="29"/>
      <c r="G734" s="30"/>
      <c r="H734" s="27"/>
    </row>
    <row r="735" spans="1:8" x14ac:dyDescent="0.2">
      <c r="A735" s="16"/>
      <c r="B735" s="32"/>
      <c r="C735" s="25"/>
      <c r="D735" s="24"/>
      <c r="E735" s="26"/>
      <c r="F735" s="29"/>
      <c r="G735" s="30"/>
      <c r="H735" s="27"/>
    </row>
    <row r="736" spans="1:8" x14ac:dyDescent="0.2">
      <c r="A736" s="16"/>
      <c r="B736" s="32"/>
      <c r="C736" s="25"/>
      <c r="D736" s="24"/>
      <c r="E736" s="26"/>
      <c r="F736" s="29"/>
      <c r="G736" s="30"/>
      <c r="H736" s="27"/>
    </row>
    <row r="737" spans="1:8" x14ac:dyDescent="0.2">
      <c r="A737" s="16"/>
      <c r="B737" s="32"/>
      <c r="C737" s="25"/>
      <c r="D737" s="24"/>
      <c r="E737" s="26"/>
      <c r="F737" s="29"/>
      <c r="G737" s="30"/>
      <c r="H737" s="27"/>
    </row>
    <row r="738" spans="1:8" x14ac:dyDescent="0.2">
      <c r="A738" s="16"/>
      <c r="B738" s="32"/>
      <c r="C738" s="25"/>
      <c r="D738" s="24"/>
      <c r="E738" s="26"/>
      <c r="F738" s="29"/>
      <c r="G738" s="30"/>
      <c r="H738" s="27"/>
    </row>
    <row r="739" spans="1:8" x14ac:dyDescent="0.2">
      <c r="A739" s="16"/>
      <c r="B739" s="32"/>
      <c r="C739" s="25"/>
      <c r="D739" s="24"/>
      <c r="E739" s="26"/>
      <c r="F739" s="29"/>
      <c r="G739" s="30"/>
      <c r="H739" s="27"/>
    </row>
    <row r="740" spans="1:8" x14ac:dyDescent="0.2">
      <c r="A740" s="16"/>
      <c r="B740" s="32"/>
      <c r="C740" s="25"/>
      <c r="D740" s="24"/>
      <c r="E740" s="26"/>
      <c r="F740" s="29"/>
      <c r="G740" s="30"/>
      <c r="H740" s="27"/>
    </row>
    <row r="741" spans="1:8" x14ac:dyDescent="0.2">
      <c r="A741" s="16"/>
      <c r="B741" s="32"/>
      <c r="C741" s="25"/>
      <c r="D741" s="24"/>
      <c r="E741" s="26"/>
      <c r="F741" s="29"/>
      <c r="G741" s="30"/>
      <c r="H741" s="27"/>
    </row>
    <row r="742" spans="1:8" x14ac:dyDescent="0.2">
      <c r="A742" s="16"/>
      <c r="B742" s="32"/>
      <c r="C742" s="25"/>
      <c r="D742" s="24"/>
      <c r="E742" s="26"/>
      <c r="F742" s="29"/>
      <c r="G742" s="30"/>
      <c r="H742" s="27"/>
    </row>
    <row r="743" spans="1:8" x14ac:dyDescent="0.2">
      <c r="A743" s="16"/>
      <c r="B743" s="32"/>
      <c r="C743" s="25"/>
      <c r="D743" s="24"/>
      <c r="E743" s="26"/>
      <c r="F743" s="29"/>
      <c r="G743" s="30"/>
      <c r="H743" s="27"/>
    </row>
    <row r="744" spans="1:8" x14ac:dyDescent="0.2">
      <c r="A744" s="16"/>
      <c r="B744" s="32"/>
      <c r="C744" s="25"/>
      <c r="D744" s="24"/>
      <c r="E744" s="26"/>
      <c r="F744" s="29"/>
      <c r="G744" s="30"/>
      <c r="H744" s="27"/>
    </row>
    <row r="745" spans="1:8" x14ac:dyDescent="0.2">
      <c r="A745" s="16"/>
      <c r="B745" s="32"/>
      <c r="C745" s="25"/>
      <c r="D745" s="24"/>
      <c r="E745" s="26"/>
      <c r="F745" s="29"/>
      <c r="G745" s="30"/>
      <c r="H745" s="27"/>
    </row>
    <row r="746" spans="1:8" x14ac:dyDescent="0.2">
      <c r="A746" s="16"/>
      <c r="B746" s="32"/>
      <c r="C746" s="25"/>
      <c r="D746" s="24"/>
      <c r="E746" s="26"/>
      <c r="F746" s="29"/>
      <c r="G746" s="30"/>
      <c r="H746" s="27"/>
    </row>
    <row r="747" spans="1:8" x14ac:dyDescent="0.2">
      <c r="A747" s="16"/>
      <c r="B747" s="32"/>
      <c r="C747" s="25"/>
      <c r="D747" s="24"/>
      <c r="E747" s="26"/>
      <c r="F747" s="29"/>
      <c r="G747" s="30"/>
      <c r="H747" s="27"/>
    </row>
    <row r="748" spans="1:8" x14ac:dyDescent="0.2">
      <c r="A748" s="16"/>
      <c r="B748" s="32"/>
      <c r="C748" s="25"/>
      <c r="D748" s="24"/>
      <c r="E748" s="26"/>
      <c r="F748" s="29"/>
      <c r="G748" s="30"/>
      <c r="H748" s="27"/>
    </row>
    <row r="749" spans="1:8" x14ac:dyDescent="0.2">
      <c r="A749" s="16"/>
      <c r="B749" s="32"/>
      <c r="C749" s="25"/>
      <c r="D749" s="24"/>
      <c r="E749" s="26"/>
      <c r="F749" s="29"/>
      <c r="G749" s="30"/>
      <c r="H749" s="27"/>
    </row>
    <row r="750" spans="1:8" x14ac:dyDescent="0.2">
      <c r="A750" s="16"/>
      <c r="B750" s="32"/>
      <c r="C750" s="25"/>
      <c r="D750" s="24"/>
      <c r="E750" s="26"/>
      <c r="F750" s="29"/>
      <c r="G750" s="30"/>
      <c r="H750" s="27"/>
    </row>
    <row r="751" spans="1:8" x14ac:dyDescent="0.2">
      <c r="A751" s="16"/>
      <c r="B751" s="32"/>
      <c r="C751" s="25"/>
      <c r="D751" s="24"/>
      <c r="E751" s="26"/>
      <c r="F751" s="29"/>
      <c r="G751" s="30"/>
      <c r="H751" s="27"/>
    </row>
    <row r="752" spans="1:8" x14ac:dyDescent="0.2">
      <c r="A752" s="16"/>
      <c r="B752" s="32"/>
      <c r="C752" s="25"/>
      <c r="D752" s="24"/>
      <c r="E752" s="26"/>
      <c r="F752" s="29"/>
      <c r="G752" s="30"/>
      <c r="H752" s="27"/>
    </row>
    <row r="753" spans="1:8" x14ac:dyDescent="0.2">
      <c r="A753" s="16"/>
      <c r="B753" s="32"/>
      <c r="C753" s="25"/>
      <c r="D753" s="24"/>
      <c r="E753" s="26"/>
      <c r="F753" s="29"/>
      <c r="G753" s="30"/>
      <c r="H753" s="27"/>
    </row>
    <row r="754" spans="1:8" x14ac:dyDescent="0.2">
      <c r="A754" s="16"/>
      <c r="B754" s="32"/>
      <c r="C754" s="25"/>
      <c r="D754" s="24"/>
      <c r="E754" s="26"/>
      <c r="F754" s="29"/>
      <c r="G754" s="30"/>
      <c r="H754" s="27"/>
    </row>
    <row r="755" spans="1:8" x14ac:dyDescent="0.2">
      <c r="A755" s="16"/>
      <c r="B755" s="32"/>
      <c r="C755" s="25"/>
      <c r="D755" s="24"/>
      <c r="E755" s="26"/>
      <c r="F755" s="29"/>
      <c r="G755" s="30"/>
      <c r="H755" s="27"/>
    </row>
    <row r="756" spans="1:8" x14ac:dyDescent="0.2">
      <c r="A756" s="16"/>
      <c r="B756" s="32"/>
      <c r="C756" s="25"/>
      <c r="D756" s="24"/>
      <c r="E756" s="26"/>
      <c r="F756" s="29"/>
      <c r="G756" s="30"/>
      <c r="H756" s="27"/>
    </row>
    <row r="757" spans="1:8" x14ac:dyDescent="0.2">
      <c r="A757" s="16"/>
      <c r="B757" s="32"/>
      <c r="C757" s="25"/>
      <c r="D757" s="24"/>
      <c r="E757" s="26"/>
      <c r="F757" s="29"/>
      <c r="G757" s="30"/>
      <c r="H757" s="27"/>
    </row>
    <row r="758" spans="1:8" x14ac:dyDescent="0.2">
      <c r="A758" s="16"/>
      <c r="B758" s="32"/>
      <c r="C758" s="25"/>
      <c r="D758" s="24"/>
      <c r="E758" s="26"/>
      <c r="F758" s="29"/>
      <c r="G758" s="30"/>
      <c r="H758" s="27"/>
    </row>
    <row r="759" spans="1:8" x14ac:dyDescent="0.2">
      <c r="A759" s="16"/>
      <c r="B759" s="32"/>
      <c r="C759" s="25"/>
      <c r="D759" s="24"/>
      <c r="E759" s="26"/>
      <c r="F759" s="29"/>
      <c r="G759" s="30"/>
      <c r="H759" s="27"/>
    </row>
    <row r="760" spans="1:8" x14ac:dyDescent="0.2">
      <c r="A760" s="16"/>
      <c r="B760" s="32"/>
      <c r="C760" s="25"/>
      <c r="D760" s="24"/>
      <c r="E760" s="26"/>
      <c r="F760" s="29"/>
      <c r="G760" s="30"/>
      <c r="H760" s="27"/>
    </row>
    <row r="761" spans="1:8" x14ac:dyDescent="0.2">
      <c r="A761" s="16"/>
      <c r="B761" s="32"/>
      <c r="C761" s="25"/>
      <c r="D761" s="24"/>
      <c r="E761" s="26"/>
      <c r="F761" s="29"/>
      <c r="G761" s="30"/>
      <c r="H761" s="27"/>
    </row>
    <row r="762" spans="1:8" x14ac:dyDescent="0.2">
      <c r="A762" s="16"/>
      <c r="B762" s="32"/>
      <c r="C762" s="25"/>
      <c r="D762" s="24"/>
      <c r="E762" s="26"/>
      <c r="F762" s="29"/>
      <c r="G762" s="30"/>
      <c r="H762" s="27"/>
    </row>
    <row r="763" spans="1:8" x14ac:dyDescent="0.2">
      <c r="A763" s="16"/>
      <c r="B763" s="32"/>
      <c r="C763" s="25"/>
      <c r="D763" s="24"/>
      <c r="E763" s="26"/>
      <c r="F763" s="29"/>
      <c r="G763" s="30"/>
      <c r="H763" s="27"/>
    </row>
    <row r="764" spans="1:8" x14ac:dyDescent="0.2">
      <c r="A764" s="16"/>
      <c r="B764" s="32"/>
      <c r="C764" s="25"/>
      <c r="D764" s="24"/>
      <c r="E764" s="26"/>
      <c r="F764" s="29"/>
      <c r="G764" s="30"/>
      <c r="H764" s="27"/>
    </row>
    <row r="765" spans="1:8" x14ac:dyDescent="0.2">
      <c r="A765" s="16"/>
      <c r="B765" s="32"/>
      <c r="C765" s="25"/>
      <c r="D765" s="24"/>
      <c r="E765" s="26"/>
      <c r="F765" s="29"/>
      <c r="G765" s="30"/>
      <c r="H765" s="27"/>
    </row>
    <row r="766" spans="1:8" x14ac:dyDescent="0.2">
      <c r="A766" s="16"/>
      <c r="B766" s="32"/>
      <c r="C766" s="25"/>
      <c r="D766" s="24"/>
      <c r="E766" s="26"/>
      <c r="F766" s="29"/>
      <c r="G766" s="30"/>
      <c r="H766" s="27"/>
    </row>
    <row r="767" spans="1:8" x14ac:dyDescent="0.2">
      <c r="A767" s="16"/>
      <c r="B767" s="32"/>
      <c r="C767" s="25"/>
      <c r="D767" s="24"/>
      <c r="E767" s="26"/>
      <c r="F767" s="29"/>
      <c r="G767" s="30"/>
      <c r="H767" s="27"/>
    </row>
    <row r="768" spans="1:8" x14ac:dyDescent="0.2">
      <c r="A768" s="16"/>
      <c r="B768" s="32"/>
      <c r="C768" s="25"/>
      <c r="D768" s="24"/>
      <c r="E768" s="26"/>
      <c r="F768" s="29"/>
      <c r="G768" s="30"/>
      <c r="H768" s="27"/>
    </row>
    <row r="769" spans="1:8" x14ac:dyDescent="0.2">
      <c r="A769" s="16"/>
      <c r="B769" s="32"/>
      <c r="C769" s="25"/>
      <c r="D769" s="24"/>
      <c r="E769" s="26"/>
      <c r="F769" s="29"/>
      <c r="G769" s="30"/>
      <c r="H769" s="27"/>
    </row>
    <row r="770" spans="1:8" x14ac:dyDescent="0.2">
      <c r="A770" s="16"/>
      <c r="B770" s="32"/>
      <c r="C770" s="25"/>
      <c r="D770" s="24"/>
      <c r="E770" s="26"/>
      <c r="F770" s="29"/>
      <c r="G770" s="30"/>
      <c r="H770" s="27"/>
    </row>
    <row r="771" spans="1:8" x14ac:dyDescent="0.2">
      <c r="A771" s="16"/>
      <c r="B771" s="32"/>
      <c r="C771" s="25"/>
      <c r="D771" s="24"/>
      <c r="E771" s="26"/>
      <c r="F771" s="29"/>
      <c r="G771" s="30"/>
      <c r="H771" s="27"/>
    </row>
    <row r="772" spans="1:8" x14ac:dyDescent="0.2">
      <c r="A772" s="16"/>
      <c r="B772" s="32"/>
      <c r="C772" s="25"/>
      <c r="D772" s="24"/>
      <c r="E772" s="26"/>
      <c r="F772" s="29"/>
      <c r="G772" s="30"/>
      <c r="H772" s="27"/>
    </row>
    <row r="773" spans="1:8" x14ac:dyDescent="0.2">
      <c r="A773" s="16"/>
      <c r="B773" s="32"/>
      <c r="C773" s="25"/>
      <c r="D773" s="24"/>
      <c r="E773" s="26"/>
      <c r="F773" s="29"/>
      <c r="G773" s="30"/>
      <c r="H773" s="27"/>
    </row>
    <row r="774" spans="1:8" x14ac:dyDescent="0.2">
      <c r="A774" s="16"/>
      <c r="B774" s="32"/>
      <c r="C774" s="25"/>
      <c r="D774" s="24"/>
      <c r="E774" s="26"/>
      <c r="F774" s="29"/>
      <c r="G774" s="30"/>
      <c r="H774" s="27"/>
    </row>
    <row r="775" spans="1:8" x14ac:dyDescent="0.2">
      <c r="A775" s="16"/>
      <c r="B775" s="32"/>
      <c r="C775" s="25"/>
      <c r="D775" s="24"/>
      <c r="E775" s="26"/>
      <c r="F775" s="29"/>
      <c r="G775" s="30"/>
      <c r="H775" s="27"/>
    </row>
    <row r="776" spans="1:8" x14ac:dyDescent="0.2">
      <c r="A776" s="16"/>
      <c r="B776" s="32"/>
      <c r="C776" s="25"/>
      <c r="D776" s="24"/>
      <c r="E776" s="26"/>
      <c r="F776" s="29"/>
      <c r="G776" s="30"/>
      <c r="H776" s="27"/>
    </row>
    <row r="777" spans="1:8" x14ac:dyDescent="0.2">
      <c r="A777" s="16"/>
      <c r="B777" s="32"/>
      <c r="C777" s="25"/>
      <c r="D777" s="24"/>
      <c r="E777" s="26"/>
      <c r="F777" s="29"/>
      <c r="G777" s="30"/>
      <c r="H777" s="27"/>
    </row>
    <row r="778" spans="1:8" x14ac:dyDescent="0.2">
      <c r="A778" s="16"/>
      <c r="B778" s="32"/>
      <c r="C778" s="25"/>
      <c r="D778" s="24"/>
      <c r="E778" s="26"/>
      <c r="F778" s="29"/>
      <c r="G778" s="30"/>
      <c r="H778" s="27"/>
    </row>
    <row r="779" spans="1:8" x14ac:dyDescent="0.2">
      <c r="A779" s="16"/>
      <c r="B779" s="32"/>
      <c r="C779" s="25"/>
      <c r="D779" s="24"/>
      <c r="E779" s="26"/>
      <c r="F779" s="29"/>
      <c r="G779" s="30"/>
      <c r="H779" s="27"/>
    </row>
    <row r="780" spans="1:8" x14ac:dyDescent="0.2">
      <c r="A780" s="16"/>
      <c r="B780" s="32"/>
      <c r="C780" s="25"/>
      <c r="D780" s="24"/>
      <c r="E780" s="26"/>
      <c r="F780" s="29"/>
      <c r="G780" s="30"/>
      <c r="H780" s="27"/>
    </row>
    <row r="781" spans="1:8" x14ac:dyDescent="0.2">
      <c r="A781" s="16"/>
      <c r="B781" s="32"/>
      <c r="C781" s="25"/>
      <c r="D781" s="24"/>
      <c r="E781" s="26"/>
      <c r="F781" s="29"/>
      <c r="G781" s="30"/>
      <c r="H781" s="27"/>
    </row>
    <row r="782" spans="1:8" x14ac:dyDescent="0.2">
      <c r="A782" s="16"/>
      <c r="B782" s="32"/>
      <c r="C782" s="25"/>
      <c r="D782" s="24"/>
      <c r="E782" s="26"/>
      <c r="F782" s="29"/>
      <c r="G782" s="30"/>
      <c r="H782" s="27"/>
    </row>
    <row r="783" spans="1:8" x14ac:dyDescent="0.2">
      <c r="A783" s="16"/>
      <c r="B783" s="32"/>
      <c r="C783" s="25"/>
      <c r="D783" s="24"/>
      <c r="E783" s="26"/>
      <c r="F783" s="29"/>
      <c r="G783" s="30"/>
      <c r="H783" s="27"/>
    </row>
    <row r="784" spans="1:8" x14ac:dyDescent="0.2">
      <c r="A784" s="16"/>
      <c r="B784" s="32"/>
      <c r="C784" s="25"/>
      <c r="D784" s="24"/>
      <c r="E784" s="26"/>
      <c r="F784" s="29"/>
      <c r="G784" s="30"/>
      <c r="H784" s="27"/>
    </row>
    <row r="785" spans="1:8" x14ac:dyDescent="0.2">
      <c r="A785" s="16"/>
      <c r="B785" s="32"/>
      <c r="C785" s="25"/>
      <c r="D785" s="24"/>
      <c r="E785" s="26"/>
      <c r="F785" s="29"/>
      <c r="G785" s="30"/>
      <c r="H785" s="27"/>
    </row>
    <row r="786" spans="1:8" x14ac:dyDescent="0.2">
      <c r="A786" s="16"/>
      <c r="B786" s="32"/>
      <c r="C786" s="25"/>
      <c r="D786" s="24"/>
      <c r="E786" s="26"/>
      <c r="F786" s="29"/>
      <c r="G786" s="30"/>
      <c r="H786" s="27"/>
    </row>
    <row r="787" spans="1:8" x14ac:dyDescent="0.2">
      <c r="A787" s="16"/>
      <c r="B787" s="32"/>
      <c r="C787" s="25"/>
      <c r="D787" s="24"/>
      <c r="E787" s="26"/>
      <c r="F787" s="29"/>
      <c r="G787" s="30"/>
      <c r="H787" s="27"/>
    </row>
    <row r="788" spans="1:8" x14ac:dyDescent="0.2">
      <c r="A788" s="16"/>
      <c r="B788" s="32"/>
      <c r="C788" s="25"/>
      <c r="D788" s="24"/>
      <c r="E788" s="26"/>
      <c r="F788" s="29"/>
      <c r="G788" s="30"/>
      <c r="H788" s="27"/>
    </row>
    <row r="789" spans="1:8" x14ac:dyDescent="0.2">
      <c r="A789" s="16"/>
      <c r="B789" s="32"/>
      <c r="C789" s="25"/>
      <c r="D789" s="24"/>
      <c r="E789" s="26"/>
      <c r="F789" s="29"/>
      <c r="G789" s="30"/>
      <c r="H789" s="27"/>
    </row>
    <row r="790" spans="1:8" x14ac:dyDescent="0.2">
      <c r="A790" s="16"/>
      <c r="B790" s="32"/>
      <c r="C790" s="25"/>
      <c r="D790" s="24"/>
      <c r="E790" s="26"/>
      <c r="F790" s="29"/>
      <c r="G790" s="30"/>
      <c r="H790" s="27"/>
    </row>
    <row r="791" spans="1:8" x14ac:dyDescent="0.2">
      <c r="A791" s="16"/>
      <c r="B791" s="32"/>
      <c r="C791" s="25"/>
      <c r="D791" s="24"/>
      <c r="E791" s="26"/>
      <c r="F791" s="29"/>
      <c r="G791" s="30"/>
      <c r="H791" s="27"/>
    </row>
    <row r="792" spans="1:8" x14ac:dyDescent="0.2">
      <c r="A792" s="16"/>
      <c r="B792" s="32"/>
      <c r="C792" s="25"/>
      <c r="D792" s="24"/>
      <c r="E792" s="26"/>
      <c r="F792" s="29"/>
      <c r="G792" s="30"/>
      <c r="H792" s="27"/>
    </row>
    <row r="793" spans="1:8" x14ac:dyDescent="0.2">
      <c r="A793" s="16"/>
      <c r="B793" s="32"/>
      <c r="C793" s="25"/>
      <c r="D793" s="24"/>
      <c r="E793" s="26"/>
      <c r="F793" s="29"/>
      <c r="G793" s="30"/>
      <c r="H793" s="27"/>
    </row>
    <row r="794" spans="1:8" x14ac:dyDescent="0.2">
      <c r="A794" s="16"/>
      <c r="B794" s="32"/>
      <c r="C794" s="25"/>
      <c r="D794" s="24"/>
      <c r="E794" s="26"/>
      <c r="F794" s="29"/>
      <c r="G794" s="30"/>
      <c r="H794" s="27"/>
    </row>
    <row r="795" spans="1:8" x14ac:dyDescent="0.2">
      <c r="A795" s="16"/>
      <c r="B795" s="32"/>
      <c r="C795" s="25"/>
      <c r="D795" s="24"/>
      <c r="E795" s="26"/>
      <c r="F795" s="29"/>
      <c r="G795" s="30"/>
      <c r="H795" s="27"/>
    </row>
    <row r="796" spans="1:8" x14ac:dyDescent="0.2">
      <c r="A796" s="16"/>
      <c r="B796" s="32"/>
      <c r="C796" s="25"/>
      <c r="D796" s="24"/>
      <c r="E796" s="26"/>
      <c r="F796" s="29"/>
      <c r="G796" s="30"/>
      <c r="H796" s="27"/>
    </row>
    <row r="797" spans="1:8" x14ac:dyDescent="0.2">
      <c r="A797" s="16"/>
      <c r="B797" s="32"/>
      <c r="C797" s="25"/>
      <c r="D797" s="24"/>
      <c r="E797" s="26"/>
      <c r="F797" s="29"/>
      <c r="G797" s="30"/>
      <c r="H797" s="27"/>
    </row>
    <row r="798" spans="1:8" x14ac:dyDescent="0.2">
      <c r="A798" s="16"/>
      <c r="B798" s="32"/>
      <c r="C798" s="25"/>
      <c r="D798" s="24"/>
      <c r="E798" s="26"/>
      <c r="F798" s="29"/>
      <c r="G798" s="30"/>
      <c r="H798" s="27"/>
    </row>
    <row r="799" spans="1:8" x14ac:dyDescent="0.2">
      <c r="A799" s="16"/>
      <c r="B799" s="32"/>
      <c r="C799" s="25"/>
      <c r="D799" s="24"/>
      <c r="E799" s="26"/>
      <c r="F799" s="29"/>
      <c r="G799" s="30"/>
      <c r="H799" s="27"/>
    </row>
    <row r="800" spans="1:8" x14ac:dyDescent="0.2">
      <c r="A800" s="16"/>
      <c r="B800" s="32"/>
      <c r="C800" s="25"/>
      <c r="D800" s="24"/>
      <c r="E800" s="26"/>
      <c r="F800" s="29"/>
      <c r="G800" s="30"/>
      <c r="H800" s="27"/>
    </row>
    <row r="801" spans="1:8" x14ac:dyDescent="0.2">
      <c r="A801" s="16"/>
      <c r="B801" s="32"/>
      <c r="C801" s="25"/>
      <c r="D801" s="24"/>
      <c r="E801" s="26"/>
      <c r="F801" s="29"/>
      <c r="G801" s="30"/>
      <c r="H801" s="27"/>
    </row>
    <row r="802" spans="1:8" x14ac:dyDescent="0.2">
      <c r="A802" s="16"/>
      <c r="B802" s="32"/>
      <c r="C802" s="25"/>
      <c r="D802" s="24"/>
      <c r="E802" s="26"/>
      <c r="F802" s="29"/>
      <c r="G802" s="30"/>
      <c r="H802" s="27"/>
    </row>
    <row r="803" spans="1:8" x14ac:dyDescent="0.2">
      <c r="A803" s="16"/>
      <c r="B803" s="32"/>
      <c r="C803" s="25"/>
      <c r="D803" s="24"/>
      <c r="E803" s="26"/>
      <c r="F803" s="29"/>
      <c r="G803" s="30"/>
      <c r="H803" s="27"/>
    </row>
    <row r="804" spans="1:8" x14ac:dyDescent="0.2">
      <c r="A804" s="16"/>
      <c r="B804" s="32"/>
      <c r="C804" s="25"/>
      <c r="D804" s="24"/>
      <c r="E804" s="26"/>
      <c r="F804" s="29"/>
      <c r="G804" s="30"/>
      <c r="H804" s="27"/>
    </row>
    <row r="805" spans="1:8" x14ac:dyDescent="0.2">
      <c r="A805" s="16"/>
      <c r="B805" s="32"/>
      <c r="C805" s="25"/>
      <c r="D805" s="24"/>
      <c r="E805" s="26"/>
      <c r="F805" s="29"/>
      <c r="G805" s="30"/>
      <c r="H805" s="27"/>
    </row>
    <row r="806" spans="1:8" x14ac:dyDescent="0.2">
      <c r="A806" s="16"/>
      <c r="B806" s="32"/>
      <c r="C806" s="25"/>
      <c r="D806" s="24"/>
      <c r="E806" s="26"/>
      <c r="F806" s="29"/>
      <c r="G806" s="30"/>
      <c r="H806" s="27"/>
    </row>
    <row r="807" spans="1:8" x14ac:dyDescent="0.2">
      <c r="A807" s="16"/>
      <c r="B807" s="32"/>
      <c r="C807" s="25"/>
      <c r="D807" s="24"/>
      <c r="E807" s="26"/>
      <c r="F807" s="29"/>
      <c r="G807" s="30"/>
      <c r="H807" s="27"/>
    </row>
    <row r="808" spans="1:8" x14ac:dyDescent="0.2">
      <c r="A808" s="16"/>
      <c r="B808" s="32"/>
      <c r="C808" s="25"/>
      <c r="D808" s="24"/>
      <c r="E808" s="26"/>
      <c r="F808" s="29"/>
      <c r="G808" s="30"/>
      <c r="H808" s="27"/>
    </row>
    <row r="809" spans="1:8" x14ac:dyDescent="0.2">
      <c r="A809" s="16"/>
      <c r="B809" s="32"/>
      <c r="C809" s="25"/>
      <c r="D809" s="24"/>
      <c r="E809" s="26"/>
      <c r="F809" s="29"/>
      <c r="G809" s="30"/>
      <c r="H809" s="27"/>
    </row>
    <row r="810" spans="1:8" x14ac:dyDescent="0.2">
      <c r="A810" s="16"/>
      <c r="B810" s="32"/>
      <c r="C810" s="25"/>
      <c r="D810" s="24"/>
      <c r="E810" s="26"/>
      <c r="F810" s="29"/>
      <c r="G810" s="30"/>
      <c r="H810" s="27"/>
    </row>
    <row r="811" spans="1:8" x14ac:dyDescent="0.2">
      <c r="A811" s="16"/>
      <c r="B811" s="32"/>
      <c r="C811" s="25"/>
      <c r="D811" s="24"/>
      <c r="E811" s="26"/>
      <c r="F811" s="29"/>
      <c r="G811" s="30"/>
      <c r="H811" s="27"/>
    </row>
    <row r="812" spans="1:8" x14ac:dyDescent="0.2">
      <c r="A812" s="16"/>
      <c r="B812" s="32"/>
      <c r="C812" s="25"/>
      <c r="D812" s="24"/>
      <c r="E812" s="26"/>
      <c r="F812" s="29"/>
      <c r="G812" s="30"/>
      <c r="H812" s="27"/>
    </row>
    <row r="813" spans="1:8" x14ac:dyDescent="0.2">
      <c r="A813" s="16"/>
      <c r="B813" s="32"/>
      <c r="C813" s="25"/>
      <c r="D813" s="24"/>
      <c r="E813" s="26"/>
      <c r="F813" s="29"/>
      <c r="G813" s="30"/>
      <c r="H813" s="27"/>
    </row>
    <row r="814" spans="1:8" x14ac:dyDescent="0.2">
      <c r="A814" s="16"/>
      <c r="B814" s="32"/>
      <c r="C814" s="25"/>
      <c r="D814" s="24"/>
      <c r="E814" s="26"/>
      <c r="F814" s="29"/>
      <c r="G814" s="30"/>
      <c r="H814" s="27"/>
    </row>
    <row r="815" spans="1:8" x14ac:dyDescent="0.2">
      <c r="A815" s="16"/>
      <c r="B815" s="32"/>
      <c r="C815" s="25"/>
      <c r="D815" s="24"/>
      <c r="E815" s="26"/>
      <c r="F815" s="29"/>
      <c r="G815" s="30"/>
      <c r="H815" s="27"/>
    </row>
    <row r="816" spans="1:8" x14ac:dyDescent="0.2">
      <c r="A816" s="16"/>
      <c r="B816" s="32"/>
      <c r="C816" s="25"/>
      <c r="D816" s="24"/>
      <c r="E816" s="26"/>
      <c r="F816" s="29"/>
      <c r="G816" s="30"/>
      <c r="H816" s="27"/>
    </row>
    <row r="817" spans="1:8" x14ac:dyDescent="0.2">
      <c r="A817" s="16"/>
      <c r="B817" s="32"/>
      <c r="C817" s="25"/>
      <c r="D817" s="24"/>
      <c r="E817" s="26"/>
      <c r="F817" s="29"/>
      <c r="G817" s="30"/>
      <c r="H817" s="27"/>
    </row>
    <row r="818" spans="1:8" x14ac:dyDescent="0.2">
      <c r="A818" s="16"/>
      <c r="B818" s="32"/>
      <c r="C818" s="25"/>
      <c r="D818" s="24"/>
      <c r="E818" s="26"/>
      <c r="F818" s="29"/>
      <c r="G818" s="30"/>
      <c r="H818" s="27"/>
    </row>
    <row r="819" spans="1:8" x14ac:dyDescent="0.2">
      <c r="A819" s="16"/>
      <c r="B819" s="32"/>
      <c r="C819" s="25"/>
      <c r="D819" s="24"/>
      <c r="E819" s="26"/>
      <c r="F819" s="29"/>
      <c r="G819" s="30"/>
      <c r="H819" s="27"/>
    </row>
    <row r="820" spans="1:8" x14ac:dyDescent="0.2">
      <c r="A820" s="16"/>
      <c r="B820" s="32"/>
      <c r="C820" s="25"/>
      <c r="D820" s="24"/>
      <c r="E820" s="26"/>
      <c r="F820" s="29"/>
      <c r="G820" s="30"/>
      <c r="H820" s="27"/>
    </row>
    <row r="821" spans="1:8" x14ac:dyDescent="0.2">
      <c r="A821" s="16"/>
      <c r="B821" s="32"/>
      <c r="C821" s="25"/>
      <c r="D821" s="24"/>
      <c r="E821" s="26"/>
      <c r="F821" s="29"/>
      <c r="G821" s="30"/>
      <c r="H821" s="27"/>
    </row>
    <row r="822" spans="1:8" x14ac:dyDescent="0.2">
      <c r="A822" s="16"/>
      <c r="B822" s="32"/>
      <c r="C822" s="25"/>
      <c r="D822" s="24"/>
      <c r="E822" s="26"/>
      <c r="F822" s="29"/>
      <c r="G822" s="30"/>
      <c r="H822" s="27"/>
    </row>
    <row r="823" spans="1:8" x14ac:dyDescent="0.2">
      <c r="A823" s="16"/>
      <c r="B823" s="32"/>
      <c r="C823" s="25"/>
      <c r="D823" s="24"/>
      <c r="E823" s="26"/>
      <c r="F823" s="29"/>
      <c r="G823" s="30"/>
      <c r="H823" s="27"/>
    </row>
    <row r="824" spans="1:8" x14ac:dyDescent="0.2">
      <c r="A824" s="16"/>
      <c r="B824" s="32"/>
      <c r="C824" s="25"/>
      <c r="D824" s="24"/>
      <c r="E824" s="26"/>
      <c r="F824" s="29"/>
      <c r="G824" s="30"/>
      <c r="H824" s="27"/>
    </row>
    <row r="825" spans="1:8" x14ac:dyDescent="0.2">
      <c r="A825" s="16"/>
      <c r="B825" s="32"/>
      <c r="C825" s="25"/>
      <c r="D825" s="24"/>
      <c r="E825" s="26"/>
      <c r="F825" s="29"/>
      <c r="G825" s="30"/>
      <c r="H825" s="27"/>
    </row>
    <row r="826" spans="1:8" x14ac:dyDescent="0.2">
      <c r="A826" s="16"/>
      <c r="B826" s="32"/>
      <c r="C826" s="25"/>
      <c r="D826" s="24"/>
      <c r="E826" s="26"/>
      <c r="F826" s="29"/>
      <c r="G826" s="30"/>
      <c r="H826" s="27"/>
    </row>
    <row r="827" spans="1:8" x14ac:dyDescent="0.2">
      <c r="A827" s="16"/>
      <c r="B827" s="32"/>
      <c r="C827" s="25"/>
      <c r="D827" s="24"/>
      <c r="E827" s="26"/>
      <c r="F827" s="29"/>
      <c r="G827" s="30"/>
      <c r="H827" s="27"/>
    </row>
    <row r="828" spans="1:8" x14ac:dyDescent="0.2">
      <c r="A828" s="16"/>
      <c r="B828" s="32"/>
      <c r="C828" s="25"/>
      <c r="D828" s="24"/>
      <c r="E828" s="26"/>
      <c r="F828" s="29"/>
      <c r="G828" s="30"/>
      <c r="H828" s="27"/>
    </row>
    <row r="829" spans="1:8" x14ac:dyDescent="0.2">
      <c r="A829" s="16"/>
      <c r="B829" s="32"/>
      <c r="C829" s="25"/>
      <c r="D829" s="24"/>
      <c r="E829" s="26"/>
      <c r="F829" s="29"/>
      <c r="G829" s="30"/>
      <c r="H829" s="27"/>
    </row>
    <row r="830" spans="1:8" x14ac:dyDescent="0.2">
      <c r="A830" s="16"/>
      <c r="B830" s="32"/>
      <c r="C830" s="25"/>
      <c r="D830" s="24"/>
      <c r="E830" s="26"/>
      <c r="F830" s="29"/>
      <c r="G830" s="30"/>
      <c r="H830" s="27"/>
    </row>
    <row r="831" spans="1:8" x14ac:dyDescent="0.2">
      <c r="A831" s="16"/>
      <c r="B831" s="32"/>
      <c r="C831" s="25"/>
      <c r="D831" s="24"/>
      <c r="E831" s="26"/>
      <c r="F831" s="29"/>
      <c r="G831" s="30"/>
      <c r="H831" s="27"/>
    </row>
    <row r="832" spans="1:8" x14ac:dyDescent="0.2">
      <c r="A832" s="16"/>
      <c r="B832" s="32"/>
      <c r="C832" s="25"/>
      <c r="D832" s="24"/>
      <c r="E832" s="26"/>
      <c r="F832" s="29"/>
      <c r="G832" s="30"/>
      <c r="H832" s="27"/>
    </row>
    <row r="833" spans="1:8" x14ac:dyDescent="0.2">
      <c r="A833" s="16"/>
      <c r="B833" s="32"/>
      <c r="C833" s="25"/>
      <c r="D833" s="24"/>
      <c r="E833" s="26"/>
      <c r="F833" s="29"/>
      <c r="G833" s="30"/>
      <c r="H833" s="27"/>
    </row>
    <row r="834" spans="1:8" x14ac:dyDescent="0.2">
      <c r="A834" s="16"/>
      <c r="B834" s="32"/>
      <c r="C834" s="25"/>
      <c r="D834" s="24"/>
      <c r="E834" s="26"/>
      <c r="F834" s="29"/>
      <c r="G834" s="30"/>
      <c r="H834" s="27"/>
    </row>
    <row r="835" spans="1:8" x14ac:dyDescent="0.2">
      <c r="A835" s="16"/>
      <c r="B835" s="32"/>
      <c r="C835" s="25"/>
      <c r="D835" s="24"/>
      <c r="E835" s="26"/>
      <c r="F835" s="29"/>
      <c r="G835" s="30"/>
      <c r="H835" s="27"/>
    </row>
    <row r="836" spans="1:8" x14ac:dyDescent="0.2">
      <c r="A836" s="16"/>
      <c r="B836" s="32"/>
      <c r="C836" s="25"/>
      <c r="D836" s="24"/>
      <c r="E836" s="26"/>
      <c r="F836" s="29"/>
      <c r="G836" s="30"/>
      <c r="H836" s="27"/>
    </row>
    <row r="837" spans="1:8" x14ac:dyDescent="0.2">
      <c r="A837" s="16"/>
      <c r="B837" s="32"/>
      <c r="C837" s="25"/>
      <c r="D837" s="24"/>
      <c r="E837" s="26"/>
      <c r="F837" s="29"/>
      <c r="G837" s="30"/>
      <c r="H837" s="27"/>
    </row>
    <row r="838" spans="1:8" x14ac:dyDescent="0.2">
      <c r="A838" s="16"/>
      <c r="B838" s="32"/>
      <c r="C838" s="25"/>
      <c r="D838" s="24"/>
      <c r="E838" s="26"/>
      <c r="F838" s="29"/>
      <c r="G838" s="30"/>
      <c r="H838" s="27"/>
    </row>
    <row r="839" spans="1:8" x14ac:dyDescent="0.2">
      <c r="A839" s="16"/>
      <c r="B839" s="32"/>
      <c r="C839" s="25"/>
      <c r="D839" s="24"/>
      <c r="E839" s="26"/>
      <c r="F839" s="29"/>
      <c r="G839" s="30"/>
      <c r="H839" s="27"/>
    </row>
    <row r="840" spans="1:8" x14ac:dyDescent="0.2">
      <c r="A840" s="16"/>
      <c r="B840" s="32"/>
      <c r="C840" s="25"/>
      <c r="D840" s="24"/>
      <c r="E840" s="26"/>
      <c r="F840" s="29"/>
      <c r="G840" s="30"/>
      <c r="H840" s="27"/>
    </row>
    <row r="841" spans="1:8" x14ac:dyDescent="0.2">
      <c r="A841" s="16"/>
      <c r="B841" s="32"/>
      <c r="C841" s="25"/>
      <c r="D841" s="24"/>
      <c r="E841" s="26"/>
      <c r="F841" s="29"/>
      <c r="G841" s="30"/>
      <c r="H841" s="27"/>
    </row>
    <row r="842" spans="1:8" x14ac:dyDescent="0.2">
      <c r="A842" s="16"/>
      <c r="B842" s="32"/>
      <c r="C842" s="25"/>
      <c r="D842" s="24"/>
      <c r="E842" s="26"/>
      <c r="F842" s="29"/>
      <c r="G842" s="30"/>
      <c r="H842" s="27"/>
    </row>
    <row r="843" spans="1:8" x14ac:dyDescent="0.2">
      <c r="A843" s="16"/>
      <c r="B843" s="32"/>
      <c r="C843" s="25"/>
      <c r="D843" s="24"/>
      <c r="E843" s="26"/>
      <c r="F843" s="29"/>
      <c r="G843" s="30"/>
      <c r="H843" s="27"/>
    </row>
    <row r="844" spans="1:8" x14ac:dyDescent="0.2">
      <c r="A844" s="16"/>
      <c r="B844" s="32"/>
      <c r="C844" s="25"/>
      <c r="D844" s="24"/>
      <c r="E844" s="26"/>
      <c r="F844" s="29"/>
      <c r="G844" s="30"/>
      <c r="H844" s="27"/>
    </row>
    <row r="845" spans="1:8" x14ac:dyDescent="0.2">
      <c r="A845" s="16"/>
      <c r="B845" s="32"/>
      <c r="C845" s="25"/>
      <c r="D845" s="24"/>
      <c r="E845" s="26"/>
      <c r="F845" s="29"/>
      <c r="G845" s="30"/>
      <c r="H845" s="27"/>
    </row>
    <row r="846" spans="1:8" x14ac:dyDescent="0.2">
      <c r="A846" s="16"/>
      <c r="B846" s="32"/>
      <c r="C846" s="25"/>
      <c r="D846" s="24"/>
      <c r="E846" s="26"/>
      <c r="F846" s="29"/>
      <c r="G846" s="30"/>
      <c r="H846" s="27"/>
    </row>
    <row r="847" spans="1:8" x14ac:dyDescent="0.2">
      <c r="A847" s="16"/>
      <c r="B847" s="32"/>
      <c r="C847" s="25"/>
      <c r="D847" s="24"/>
      <c r="E847" s="26"/>
      <c r="F847" s="29"/>
      <c r="G847" s="30"/>
      <c r="H847" s="27"/>
    </row>
    <row r="848" spans="1:8" x14ac:dyDescent="0.2">
      <c r="A848" s="16"/>
      <c r="B848" s="32"/>
      <c r="C848" s="25"/>
      <c r="D848" s="24"/>
      <c r="E848" s="26"/>
      <c r="F848" s="29"/>
      <c r="G848" s="30"/>
      <c r="H848" s="27"/>
    </row>
    <row r="849" spans="1:8" x14ac:dyDescent="0.2">
      <c r="A849" s="16"/>
      <c r="B849" s="32"/>
      <c r="C849" s="25"/>
      <c r="D849" s="24"/>
      <c r="E849" s="26"/>
      <c r="F849" s="29"/>
      <c r="G849" s="30"/>
      <c r="H849" s="27"/>
    </row>
    <row r="850" spans="1:8" x14ac:dyDescent="0.2">
      <c r="A850" s="16"/>
      <c r="B850" s="32"/>
      <c r="C850" s="25"/>
      <c r="D850" s="24"/>
      <c r="E850" s="26"/>
      <c r="F850" s="29"/>
      <c r="G850" s="30"/>
      <c r="H850" s="27"/>
    </row>
    <row r="851" spans="1:8" x14ac:dyDescent="0.2">
      <c r="A851" s="16"/>
      <c r="B851" s="32"/>
      <c r="C851" s="25"/>
      <c r="D851" s="24"/>
      <c r="E851" s="26"/>
      <c r="F851" s="29"/>
      <c r="G851" s="30"/>
      <c r="H851" s="27"/>
    </row>
    <row r="852" spans="1:8" x14ac:dyDescent="0.2">
      <c r="A852" s="16"/>
      <c r="B852" s="32"/>
      <c r="C852" s="25"/>
      <c r="D852" s="24"/>
      <c r="E852" s="26"/>
      <c r="F852" s="29"/>
      <c r="G852" s="30"/>
      <c r="H852" s="27"/>
    </row>
    <row r="853" spans="1:8" x14ac:dyDescent="0.2">
      <c r="A853" s="16"/>
      <c r="B853" s="32"/>
      <c r="C853" s="25"/>
      <c r="D853" s="24"/>
      <c r="E853" s="26"/>
      <c r="F853" s="29"/>
      <c r="G853" s="30"/>
      <c r="H853" s="27"/>
    </row>
    <row r="854" spans="1:8" x14ac:dyDescent="0.2">
      <c r="A854" s="16"/>
      <c r="B854" s="32"/>
      <c r="C854" s="25"/>
      <c r="D854" s="24"/>
      <c r="E854" s="26"/>
      <c r="F854" s="29"/>
      <c r="G854" s="30"/>
      <c r="H854" s="27"/>
    </row>
    <row r="855" spans="1:8" x14ac:dyDescent="0.2">
      <c r="A855" s="16"/>
      <c r="B855" s="32"/>
      <c r="C855" s="25"/>
      <c r="D855" s="24"/>
      <c r="E855" s="26"/>
      <c r="F855" s="29"/>
      <c r="G855" s="30"/>
      <c r="H855" s="27"/>
    </row>
    <row r="856" spans="1:8" x14ac:dyDescent="0.2">
      <c r="A856" s="16"/>
      <c r="B856" s="32"/>
      <c r="C856" s="25"/>
      <c r="D856" s="24"/>
      <c r="E856" s="26"/>
      <c r="F856" s="29"/>
      <c r="G856" s="30"/>
      <c r="H856" s="27"/>
    </row>
    <row r="857" spans="1:8" x14ac:dyDescent="0.2">
      <c r="A857" s="16"/>
      <c r="B857" s="32"/>
      <c r="C857" s="25"/>
      <c r="D857" s="24"/>
      <c r="E857" s="26"/>
      <c r="F857" s="29"/>
      <c r="G857" s="30"/>
      <c r="H857" s="27"/>
    </row>
    <row r="858" spans="1:8" x14ac:dyDescent="0.2">
      <c r="A858" s="16"/>
      <c r="B858" s="32"/>
      <c r="C858" s="25"/>
      <c r="D858" s="24"/>
      <c r="E858" s="26"/>
      <c r="F858" s="29"/>
      <c r="G858" s="30"/>
      <c r="H858" s="27"/>
    </row>
    <row r="859" spans="1:8" x14ac:dyDescent="0.2">
      <c r="A859" s="16"/>
      <c r="B859" s="32"/>
      <c r="C859" s="25"/>
      <c r="D859" s="24"/>
      <c r="E859" s="26"/>
      <c r="F859" s="29"/>
      <c r="G859" s="30"/>
      <c r="H859" s="27"/>
    </row>
    <row r="860" spans="1:8" x14ac:dyDescent="0.2">
      <c r="A860" s="16"/>
      <c r="B860" s="32"/>
      <c r="C860" s="25"/>
      <c r="D860" s="24"/>
      <c r="E860" s="26"/>
      <c r="F860" s="29"/>
      <c r="G860" s="30"/>
      <c r="H860" s="27"/>
    </row>
    <row r="861" spans="1:8" x14ac:dyDescent="0.2">
      <c r="A861" s="16"/>
      <c r="B861" s="32"/>
      <c r="C861" s="25"/>
      <c r="D861" s="24"/>
      <c r="E861" s="26"/>
      <c r="F861" s="29"/>
      <c r="G861" s="30"/>
      <c r="H861" s="27"/>
    </row>
    <row r="862" spans="1:8" x14ac:dyDescent="0.2">
      <c r="A862" s="16"/>
      <c r="B862" s="32"/>
      <c r="C862" s="25"/>
      <c r="D862" s="24"/>
      <c r="E862" s="26"/>
      <c r="F862" s="29"/>
      <c r="G862" s="30"/>
      <c r="H862" s="27"/>
    </row>
    <row r="863" spans="1:8" x14ac:dyDescent="0.2">
      <c r="A863" s="16"/>
      <c r="B863" s="32"/>
      <c r="C863" s="25"/>
      <c r="D863" s="24"/>
      <c r="E863" s="26"/>
      <c r="F863" s="29"/>
      <c r="G863" s="30"/>
      <c r="H863" s="27"/>
    </row>
    <row r="864" spans="1:8" x14ac:dyDescent="0.2">
      <c r="A864" s="16"/>
      <c r="B864" s="32"/>
      <c r="C864" s="25"/>
      <c r="D864" s="24"/>
      <c r="E864" s="26"/>
      <c r="F864" s="29"/>
      <c r="G864" s="30"/>
      <c r="H864" s="27"/>
    </row>
    <row r="865" spans="1:8" x14ac:dyDescent="0.2">
      <c r="A865" s="16"/>
      <c r="B865" s="32"/>
      <c r="C865" s="25"/>
      <c r="D865" s="24"/>
      <c r="E865" s="26"/>
      <c r="F865" s="29"/>
      <c r="G865" s="30"/>
      <c r="H865" s="27"/>
    </row>
    <row r="866" spans="1:8" x14ac:dyDescent="0.2">
      <c r="A866" s="16"/>
      <c r="B866" s="32"/>
      <c r="C866" s="25"/>
      <c r="D866" s="24"/>
      <c r="E866" s="26"/>
      <c r="F866" s="29"/>
      <c r="G866" s="30"/>
      <c r="H866" s="27"/>
    </row>
    <row r="867" spans="1:8" x14ac:dyDescent="0.2">
      <c r="A867" s="16"/>
      <c r="B867" s="32"/>
      <c r="C867" s="25"/>
      <c r="D867" s="24"/>
      <c r="E867" s="26"/>
      <c r="F867" s="29"/>
      <c r="G867" s="30"/>
      <c r="H867" s="27"/>
    </row>
    <row r="868" spans="1:8" x14ac:dyDescent="0.2">
      <c r="A868" s="16"/>
      <c r="B868" s="32"/>
      <c r="C868" s="25"/>
      <c r="D868" s="24"/>
      <c r="E868" s="26"/>
      <c r="F868" s="29"/>
      <c r="G868" s="30"/>
      <c r="H868" s="27"/>
    </row>
    <row r="869" spans="1:8" x14ac:dyDescent="0.2">
      <c r="A869" s="16"/>
      <c r="B869" s="32"/>
      <c r="C869" s="25"/>
      <c r="D869" s="24"/>
      <c r="E869" s="26"/>
      <c r="F869" s="29"/>
      <c r="G869" s="30"/>
      <c r="H869" s="27"/>
    </row>
    <row r="870" spans="1:8" x14ac:dyDescent="0.2">
      <c r="A870" s="16"/>
      <c r="B870" s="32"/>
      <c r="C870" s="25"/>
      <c r="D870" s="24"/>
      <c r="E870" s="26"/>
      <c r="F870" s="29"/>
      <c r="G870" s="30"/>
      <c r="H870" s="27"/>
    </row>
    <row r="871" spans="1:8" x14ac:dyDescent="0.2">
      <c r="A871" s="16"/>
      <c r="B871" s="32"/>
      <c r="C871" s="25"/>
      <c r="D871" s="24"/>
      <c r="E871" s="26"/>
      <c r="F871" s="29"/>
      <c r="G871" s="30"/>
      <c r="H871" s="27"/>
    </row>
    <row r="872" spans="1:8" x14ac:dyDescent="0.2">
      <c r="A872" s="16"/>
      <c r="B872" s="32"/>
      <c r="C872" s="25"/>
      <c r="D872" s="24"/>
      <c r="E872" s="26"/>
      <c r="F872" s="29"/>
      <c r="G872" s="30"/>
      <c r="H872" s="27"/>
    </row>
    <row r="873" spans="1:8" x14ac:dyDescent="0.2">
      <c r="A873" s="16"/>
      <c r="B873" s="32"/>
      <c r="C873" s="25"/>
      <c r="D873" s="24"/>
      <c r="E873" s="26"/>
      <c r="F873" s="29"/>
      <c r="G873" s="30"/>
      <c r="H873" s="27"/>
    </row>
    <row r="874" spans="1:8" x14ac:dyDescent="0.2">
      <c r="A874" s="16"/>
      <c r="B874" s="32"/>
      <c r="C874" s="25"/>
      <c r="D874" s="24"/>
      <c r="E874" s="26"/>
      <c r="F874" s="29"/>
      <c r="G874" s="30"/>
      <c r="H874" s="27"/>
    </row>
    <row r="875" spans="1:8" x14ac:dyDescent="0.2">
      <c r="A875" s="16"/>
      <c r="B875" s="32"/>
      <c r="C875" s="25"/>
      <c r="D875" s="24"/>
      <c r="E875" s="26"/>
      <c r="F875" s="29"/>
      <c r="G875" s="30"/>
      <c r="H875" s="27"/>
    </row>
    <row r="876" spans="1:8" x14ac:dyDescent="0.2">
      <c r="A876" s="16"/>
      <c r="B876" s="32"/>
      <c r="C876" s="25"/>
      <c r="D876" s="24"/>
      <c r="E876" s="26"/>
      <c r="F876" s="29"/>
      <c r="G876" s="30"/>
      <c r="H876" s="27"/>
    </row>
    <row r="877" spans="1:8" x14ac:dyDescent="0.2">
      <c r="A877" s="16"/>
      <c r="B877" s="32"/>
      <c r="C877" s="25"/>
      <c r="D877" s="24"/>
      <c r="E877" s="26"/>
      <c r="F877" s="29"/>
      <c r="G877" s="30"/>
      <c r="H877" s="27"/>
    </row>
    <row r="878" spans="1:8" x14ac:dyDescent="0.2">
      <c r="A878" s="16"/>
      <c r="B878" s="32"/>
      <c r="C878" s="25"/>
      <c r="D878" s="24"/>
      <c r="E878" s="26"/>
      <c r="F878" s="29"/>
      <c r="G878" s="30"/>
      <c r="H878" s="27"/>
    </row>
    <row r="879" spans="1:8" x14ac:dyDescent="0.2">
      <c r="A879" s="16"/>
      <c r="B879" s="32"/>
      <c r="C879" s="25"/>
      <c r="D879" s="24"/>
      <c r="E879" s="26"/>
      <c r="F879" s="29"/>
      <c r="G879" s="30"/>
      <c r="H879" s="27"/>
    </row>
    <row r="880" spans="1:8" x14ac:dyDescent="0.2">
      <c r="A880" s="16"/>
      <c r="B880" s="32"/>
      <c r="C880" s="25"/>
      <c r="D880" s="24"/>
      <c r="E880" s="26"/>
      <c r="F880" s="29"/>
      <c r="G880" s="30"/>
      <c r="H880" s="27"/>
    </row>
    <row r="881" spans="1:8" x14ac:dyDescent="0.2">
      <c r="A881" s="16"/>
      <c r="B881" s="32"/>
      <c r="C881" s="25"/>
      <c r="D881" s="24"/>
      <c r="E881" s="26"/>
      <c r="F881" s="29"/>
      <c r="G881" s="30"/>
      <c r="H881" s="27"/>
    </row>
    <row r="882" spans="1:8" x14ac:dyDescent="0.2">
      <c r="A882" s="16"/>
      <c r="B882" s="32"/>
      <c r="C882" s="25"/>
      <c r="D882" s="24"/>
      <c r="E882" s="26"/>
      <c r="F882" s="29"/>
      <c r="G882" s="30"/>
      <c r="H882" s="27"/>
    </row>
    <row r="883" spans="1:8" x14ac:dyDescent="0.2">
      <c r="A883" s="16"/>
      <c r="B883" s="32"/>
      <c r="C883" s="25"/>
      <c r="D883" s="24"/>
      <c r="E883" s="26"/>
      <c r="F883" s="29"/>
      <c r="G883" s="30"/>
      <c r="H883" s="27"/>
    </row>
    <row r="884" spans="1:8" x14ac:dyDescent="0.2">
      <c r="A884" s="16"/>
      <c r="B884" s="32"/>
      <c r="C884" s="25"/>
      <c r="D884" s="24"/>
      <c r="E884" s="26"/>
      <c r="F884" s="29"/>
      <c r="G884" s="30"/>
      <c r="H884" s="27"/>
    </row>
    <row r="885" spans="1:8" x14ac:dyDescent="0.2">
      <c r="A885" s="16"/>
      <c r="B885" s="32"/>
      <c r="C885" s="25"/>
      <c r="D885" s="24"/>
      <c r="E885" s="26"/>
      <c r="F885" s="29"/>
      <c r="G885" s="30"/>
      <c r="H885" s="27"/>
    </row>
    <row r="886" spans="1:8" x14ac:dyDescent="0.2">
      <c r="A886" s="16"/>
      <c r="B886" s="32"/>
      <c r="C886" s="25"/>
      <c r="D886" s="24"/>
      <c r="E886" s="26"/>
      <c r="F886" s="29"/>
      <c r="G886" s="30"/>
      <c r="H886" s="27"/>
    </row>
    <row r="887" spans="1:8" x14ac:dyDescent="0.2">
      <c r="A887" s="16"/>
      <c r="B887" s="32"/>
      <c r="C887" s="25"/>
      <c r="D887" s="24"/>
      <c r="E887" s="26"/>
      <c r="F887" s="29"/>
      <c r="G887" s="30"/>
      <c r="H887" s="27"/>
    </row>
    <row r="888" spans="1:8" x14ac:dyDescent="0.2">
      <c r="A888" s="16"/>
      <c r="B888" s="32"/>
      <c r="C888" s="25"/>
      <c r="D888" s="24"/>
      <c r="E888" s="26"/>
      <c r="F888" s="29"/>
      <c r="G888" s="30"/>
      <c r="H888" s="27"/>
    </row>
    <row r="889" spans="1:8" x14ac:dyDescent="0.2">
      <c r="A889" s="16"/>
      <c r="B889" s="32"/>
      <c r="C889" s="25"/>
      <c r="D889" s="24"/>
      <c r="E889" s="26"/>
      <c r="F889" s="29"/>
      <c r="G889" s="30"/>
      <c r="H889" s="27"/>
    </row>
    <row r="890" spans="1:8" x14ac:dyDescent="0.2">
      <c r="A890" s="16"/>
      <c r="B890" s="32"/>
      <c r="C890" s="25"/>
      <c r="D890" s="24"/>
      <c r="E890" s="26"/>
      <c r="F890" s="29"/>
      <c r="G890" s="30"/>
      <c r="H890" s="27"/>
    </row>
    <row r="891" spans="1:8" x14ac:dyDescent="0.2">
      <c r="A891" s="16"/>
      <c r="B891" s="32"/>
      <c r="C891" s="25"/>
      <c r="D891" s="24"/>
      <c r="E891" s="26"/>
      <c r="F891" s="29"/>
      <c r="G891" s="30"/>
      <c r="H891" s="27"/>
    </row>
    <row r="892" spans="1:8" x14ac:dyDescent="0.2">
      <c r="A892" s="16"/>
      <c r="B892" s="32"/>
      <c r="C892" s="25"/>
      <c r="D892" s="24"/>
      <c r="E892" s="26"/>
      <c r="F892" s="29"/>
      <c r="G892" s="30"/>
      <c r="H892" s="27"/>
    </row>
    <row r="893" spans="1:8" x14ac:dyDescent="0.2">
      <c r="A893" s="16"/>
      <c r="B893" s="32"/>
      <c r="C893" s="25"/>
      <c r="D893" s="24"/>
      <c r="E893" s="26"/>
      <c r="F893" s="29"/>
      <c r="G893" s="30"/>
      <c r="H893" s="27"/>
    </row>
    <row r="894" spans="1:8" x14ac:dyDescent="0.2">
      <c r="A894" s="16"/>
      <c r="B894" s="32"/>
      <c r="C894" s="25"/>
      <c r="D894" s="24"/>
      <c r="E894" s="26"/>
      <c r="F894" s="29"/>
      <c r="G894" s="30"/>
      <c r="H894" s="27"/>
    </row>
    <row r="895" spans="1:8" x14ac:dyDescent="0.2">
      <c r="A895" s="16"/>
      <c r="B895" s="32"/>
      <c r="C895" s="25"/>
      <c r="D895" s="24"/>
      <c r="E895" s="26"/>
      <c r="F895" s="29"/>
      <c r="G895" s="30"/>
      <c r="H895" s="27"/>
    </row>
    <row r="896" spans="1:8" x14ac:dyDescent="0.2">
      <c r="A896" s="16"/>
      <c r="B896" s="32"/>
      <c r="C896" s="25"/>
      <c r="D896" s="24"/>
      <c r="E896" s="26"/>
      <c r="F896" s="29"/>
      <c r="G896" s="30"/>
      <c r="H896" s="27"/>
    </row>
    <row r="897" spans="1:8" x14ac:dyDescent="0.2">
      <c r="A897" s="16"/>
      <c r="B897" s="32"/>
      <c r="C897" s="25"/>
      <c r="D897" s="24"/>
      <c r="E897" s="26"/>
      <c r="F897" s="29"/>
      <c r="G897" s="30"/>
      <c r="H897" s="27"/>
    </row>
    <row r="898" spans="1:8" x14ac:dyDescent="0.2">
      <c r="A898" s="16"/>
      <c r="B898" s="32"/>
      <c r="C898" s="25"/>
      <c r="D898" s="24"/>
      <c r="E898" s="26"/>
      <c r="F898" s="29"/>
      <c r="G898" s="30"/>
      <c r="H898" s="27"/>
    </row>
    <row r="899" spans="1:8" x14ac:dyDescent="0.2">
      <c r="A899" s="16"/>
      <c r="B899" s="32"/>
      <c r="C899" s="25"/>
      <c r="D899" s="24"/>
      <c r="E899" s="26"/>
      <c r="F899" s="29"/>
      <c r="G899" s="30"/>
      <c r="H899" s="27"/>
    </row>
    <row r="900" spans="1:8" x14ac:dyDescent="0.2">
      <c r="A900" s="16"/>
      <c r="B900" s="32"/>
      <c r="C900" s="25"/>
      <c r="D900" s="24"/>
      <c r="E900" s="26"/>
      <c r="F900" s="29"/>
      <c r="G900" s="30"/>
      <c r="H900" s="27"/>
    </row>
    <row r="901" spans="1:8" x14ac:dyDescent="0.2">
      <c r="A901" s="16"/>
      <c r="B901" s="32"/>
      <c r="C901" s="25"/>
      <c r="D901" s="24"/>
      <c r="E901" s="26"/>
      <c r="F901" s="29"/>
      <c r="G901" s="30"/>
      <c r="H901" s="27"/>
    </row>
    <row r="902" spans="1:8" x14ac:dyDescent="0.2">
      <c r="A902" s="16"/>
      <c r="B902" s="32"/>
      <c r="C902" s="25"/>
      <c r="D902" s="24"/>
      <c r="E902" s="26"/>
      <c r="F902" s="29"/>
      <c r="G902" s="30"/>
      <c r="H902" s="27"/>
    </row>
    <row r="903" spans="1:8" x14ac:dyDescent="0.2">
      <c r="A903" s="16"/>
      <c r="B903" s="32"/>
      <c r="C903" s="25"/>
      <c r="D903" s="24"/>
      <c r="E903" s="26"/>
      <c r="F903" s="29"/>
      <c r="G903" s="30"/>
      <c r="H903" s="27"/>
    </row>
    <row r="904" spans="1:8" x14ac:dyDescent="0.2">
      <c r="A904" s="16"/>
      <c r="B904" s="32"/>
      <c r="C904" s="25"/>
      <c r="D904" s="24"/>
      <c r="E904" s="26"/>
      <c r="F904" s="29"/>
      <c r="G904" s="30"/>
      <c r="H904" s="27"/>
    </row>
    <row r="905" spans="1:8" x14ac:dyDescent="0.2">
      <c r="A905" s="16"/>
      <c r="B905" s="32"/>
      <c r="C905" s="25"/>
      <c r="D905" s="24"/>
      <c r="E905" s="26"/>
      <c r="F905" s="29"/>
      <c r="G905" s="30"/>
      <c r="H905" s="27"/>
    </row>
    <row r="906" spans="1:8" x14ac:dyDescent="0.2">
      <c r="A906" s="16"/>
      <c r="B906" s="32"/>
      <c r="C906" s="25"/>
      <c r="D906" s="24"/>
      <c r="E906" s="26"/>
      <c r="F906" s="29"/>
      <c r="G906" s="30"/>
      <c r="H906" s="27"/>
    </row>
    <row r="907" spans="1:8" x14ac:dyDescent="0.2">
      <c r="A907" s="16"/>
      <c r="B907" s="32"/>
      <c r="C907" s="25"/>
      <c r="D907" s="24"/>
      <c r="E907" s="26"/>
      <c r="F907" s="29"/>
      <c r="G907" s="30"/>
      <c r="H907" s="27"/>
    </row>
    <row r="908" spans="1:8" x14ac:dyDescent="0.2">
      <c r="A908" s="16"/>
      <c r="B908" s="32"/>
      <c r="C908" s="25"/>
      <c r="D908" s="24"/>
      <c r="E908" s="26"/>
      <c r="F908" s="29"/>
      <c r="G908" s="30"/>
      <c r="H908" s="27"/>
    </row>
    <row r="909" spans="1:8" x14ac:dyDescent="0.2">
      <c r="A909" s="16"/>
      <c r="B909" s="32"/>
      <c r="C909" s="25"/>
      <c r="D909" s="24"/>
      <c r="E909" s="26"/>
      <c r="F909" s="29"/>
      <c r="G909" s="30"/>
      <c r="H909" s="27"/>
    </row>
    <row r="910" spans="1:8" x14ac:dyDescent="0.2">
      <c r="A910" s="16"/>
      <c r="B910" s="32"/>
      <c r="C910" s="25"/>
      <c r="D910" s="24"/>
      <c r="E910" s="26"/>
      <c r="F910" s="29"/>
      <c r="G910" s="30"/>
      <c r="H910" s="27"/>
    </row>
    <row r="911" spans="1:8" x14ac:dyDescent="0.2">
      <c r="A911" s="16"/>
      <c r="B911" s="32"/>
      <c r="C911" s="25"/>
      <c r="D911" s="24"/>
      <c r="E911" s="26"/>
      <c r="F911" s="29"/>
      <c r="G911" s="30"/>
      <c r="H911" s="27"/>
    </row>
    <row r="912" spans="1:8" x14ac:dyDescent="0.2">
      <c r="A912" s="16"/>
      <c r="B912" s="32"/>
      <c r="C912" s="25"/>
      <c r="D912" s="24"/>
      <c r="E912" s="26"/>
      <c r="F912" s="29"/>
      <c r="G912" s="30"/>
      <c r="H912" s="27"/>
    </row>
    <row r="913" spans="1:8" x14ac:dyDescent="0.2">
      <c r="A913" s="16"/>
      <c r="B913" s="32"/>
      <c r="C913" s="25"/>
      <c r="D913" s="24"/>
      <c r="E913" s="26"/>
      <c r="F913" s="29"/>
      <c r="G913" s="30"/>
      <c r="H913" s="27"/>
    </row>
    <row r="914" spans="1:8" x14ac:dyDescent="0.2">
      <c r="A914" s="16"/>
      <c r="B914" s="32"/>
      <c r="C914" s="25"/>
      <c r="D914" s="24"/>
      <c r="E914" s="26"/>
      <c r="F914" s="29"/>
      <c r="G914" s="30"/>
      <c r="H914" s="27"/>
    </row>
    <row r="915" spans="1:8" x14ac:dyDescent="0.2">
      <c r="A915" s="16"/>
      <c r="B915" s="32"/>
      <c r="C915" s="25"/>
      <c r="D915" s="24"/>
      <c r="E915" s="26"/>
      <c r="F915" s="29"/>
      <c r="G915" s="30"/>
      <c r="H915" s="27"/>
    </row>
    <row r="916" spans="1:8" x14ac:dyDescent="0.2">
      <c r="A916" s="16"/>
      <c r="B916" s="32"/>
      <c r="C916" s="25"/>
      <c r="D916" s="24"/>
      <c r="E916" s="26"/>
      <c r="F916" s="29"/>
      <c r="G916" s="30"/>
      <c r="H916" s="27"/>
    </row>
    <row r="917" spans="1:8" x14ac:dyDescent="0.2">
      <c r="A917" s="16"/>
      <c r="B917" s="32"/>
      <c r="C917" s="25"/>
      <c r="D917" s="24"/>
      <c r="E917" s="26"/>
      <c r="F917" s="29"/>
      <c r="G917" s="30"/>
      <c r="H917" s="27"/>
    </row>
    <row r="918" spans="1:8" x14ac:dyDescent="0.2">
      <c r="A918" s="16"/>
      <c r="B918" s="32"/>
      <c r="C918" s="25"/>
      <c r="D918" s="24"/>
      <c r="E918" s="26"/>
      <c r="F918" s="29"/>
      <c r="G918" s="30"/>
      <c r="H918" s="27"/>
    </row>
    <row r="919" spans="1:8" x14ac:dyDescent="0.2">
      <c r="A919" s="16"/>
      <c r="B919" s="32"/>
      <c r="C919" s="25"/>
      <c r="D919" s="24"/>
      <c r="E919" s="26"/>
      <c r="F919" s="29"/>
      <c r="G919" s="30"/>
      <c r="H919" s="27"/>
    </row>
    <row r="920" spans="1:8" x14ac:dyDescent="0.2">
      <c r="A920" s="16"/>
      <c r="B920" s="32"/>
      <c r="C920" s="25"/>
      <c r="D920" s="24"/>
      <c r="E920" s="26"/>
      <c r="F920" s="29"/>
      <c r="G920" s="30"/>
      <c r="H920" s="27"/>
    </row>
    <row r="921" spans="1:8" x14ac:dyDescent="0.2">
      <c r="A921" s="16"/>
      <c r="B921" s="32"/>
      <c r="C921" s="25"/>
      <c r="D921" s="24"/>
      <c r="E921" s="26"/>
      <c r="F921" s="29"/>
      <c r="G921" s="30"/>
      <c r="H921" s="27"/>
    </row>
    <row r="922" spans="1:8" x14ac:dyDescent="0.2">
      <c r="A922" s="16"/>
      <c r="B922" s="32"/>
      <c r="C922" s="25"/>
      <c r="D922" s="24"/>
      <c r="E922" s="26"/>
      <c r="F922" s="29"/>
      <c r="G922" s="30"/>
      <c r="H922" s="27"/>
    </row>
    <row r="923" spans="1:8" x14ac:dyDescent="0.2">
      <c r="A923" s="16"/>
      <c r="B923" s="32"/>
      <c r="C923" s="25"/>
      <c r="D923" s="24"/>
      <c r="E923" s="26"/>
      <c r="F923" s="29"/>
      <c r="G923" s="30"/>
      <c r="H923" s="27"/>
    </row>
    <row r="924" spans="1:8" x14ac:dyDescent="0.2">
      <c r="A924" s="16"/>
      <c r="B924" s="32"/>
      <c r="C924" s="25"/>
      <c r="D924" s="24"/>
      <c r="E924" s="26"/>
      <c r="F924" s="29"/>
      <c r="G924" s="30"/>
      <c r="H924" s="27"/>
    </row>
    <row r="925" spans="1:8" x14ac:dyDescent="0.2">
      <c r="A925" s="16"/>
      <c r="B925" s="32"/>
      <c r="C925" s="25"/>
      <c r="D925" s="24"/>
      <c r="E925" s="26"/>
      <c r="F925" s="29"/>
      <c r="G925" s="30"/>
      <c r="H925" s="27"/>
    </row>
    <row r="926" spans="1:8" x14ac:dyDescent="0.2">
      <c r="A926" s="16"/>
      <c r="B926" s="32"/>
      <c r="C926" s="25"/>
      <c r="D926" s="24"/>
      <c r="E926" s="26"/>
      <c r="F926" s="29"/>
      <c r="G926" s="30"/>
      <c r="H926" s="27"/>
    </row>
    <row r="927" spans="1:8" x14ac:dyDescent="0.2">
      <c r="A927" s="16"/>
      <c r="B927" s="32"/>
      <c r="C927" s="25"/>
      <c r="D927" s="24"/>
      <c r="E927" s="26"/>
      <c r="F927" s="29"/>
      <c r="G927" s="30"/>
      <c r="H927" s="27"/>
    </row>
    <row r="928" spans="1:8" x14ac:dyDescent="0.2">
      <c r="A928" s="16"/>
      <c r="B928" s="32"/>
      <c r="C928" s="25"/>
      <c r="D928" s="24"/>
      <c r="E928" s="26"/>
      <c r="F928" s="29"/>
      <c r="G928" s="30"/>
      <c r="H928" s="27"/>
    </row>
    <row r="929" spans="1:8" x14ac:dyDescent="0.2">
      <c r="A929" s="16"/>
      <c r="B929" s="32"/>
      <c r="C929" s="25"/>
      <c r="D929" s="24"/>
      <c r="E929" s="26"/>
      <c r="F929" s="29"/>
      <c r="G929" s="30"/>
      <c r="H929" s="27"/>
    </row>
    <row r="930" spans="1:8" x14ac:dyDescent="0.2">
      <c r="A930" s="16"/>
      <c r="B930" s="32"/>
      <c r="C930" s="25"/>
      <c r="D930" s="24"/>
      <c r="E930" s="26"/>
      <c r="F930" s="29"/>
      <c r="G930" s="30"/>
      <c r="H930" s="27"/>
    </row>
    <row r="931" spans="1:8" x14ac:dyDescent="0.2">
      <c r="A931" s="16"/>
      <c r="B931" s="32"/>
      <c r="C931" s="25"/>
      <c r="D931" s="24"/>
      <c r="E931" s="26"/>
      <c r="F931" s="29"/>
      <c r="G931" s="30"/>
      <c r="H931" s="27"/>
    </row>
    <row r="932" spans="1:8" x14ac:dyDescent="0.2">
      <c r="A932" s="16"/>
      <c r="B932" s="32"/>
      <c r="C932" s="25"/>
      <c r="D932" s="24"/>
      <c r="E932" s="26"/>
      <c r="F932" s="29"/>
      <c r="G932" s="30"/>
      <c r="H932" s="27"/>
    </row>
    <row r="933" spans="1:8" x14ac:dyDescent="0.2">
      <c r="A933" s="16"/>
      <c r="B933" s="32"/>
      <c r="C933" s="25"/>
      <c r="D933" s="24"/>
      <c r="E933" s="26"/>
      <c r="F933" s="29"/>
      <c r="G933" s="30"/>
      <c r="H933" s="27"/>
    </row>
    <row r="934" spans="1:8" x14ac:dyDescent="0.2">
      <c r="A934" s="16"/>
      <c r="B934" s="32"/>
      <c r="C934" s="25"/>
      <c r="D934" s="24"/>
      <c r="E934" s="26"/>
      <c r="F934" s="29"/>
      <c r="G934" s="30"/>
      <c r="H934" s="27"/>
    </row>
    <row r="935" spans="1:8" x14ac:dyDescent="0.2">
      <c r="A935" s="16"/>
      <c r="B935" s="32"/>
      <c r="C935" s="25"/>
      <c r="D935" s="24"/>
      <c r="E935" s="26"/>
      <c r="F935" s="29"/>
      <c r="G935" s="30"/>
      <c r="H935" s="27"/>
    </row>
    <row r="936" spans="1:8" x14ac:dyDescent="0.2">
      <c r="A936" s="16"/>
      <c r="B936" s="32"/>
      <c r="C936" s="25"/>
      <c r="D936" s="24"/>
      <c r="E936" s="26"/>
      <c r="F936" s="29"/>
      <c r="G936" s="30"/>
      <c r="H936" s="27"/>
    </row>
    <row r="937" spans="1:8" x14ac:dyDescent="0.2">
      <c r="A937" s="16"/>
      <c r="B937" s="32"/>
      <c r="C937" s="25"/>
      <c r="D937" s="24"/>
      <c r="E937" s="26"/>
      <c r="F937" s="29"/>
      <c r="G937" s="30"/>
      <c r="H937" s="27"/>
    </row>
    <row r="938" spans="1:8" x14ac:dyDescent="0.2">
      <c r="A938" s="16"/>
      <c r="B938" s="32"/>
      <c r="C938" s="25"/>
      <c r="D938" s="24"/>
      <c r="E938" s="26"/>
      <c r="F938" s="29"/>
      <c r="G938" s="30"/>
      <c r="H938" s="27"/>
    </row>
    <row r="939" spans="1:8" x14ac:dyDescent="0.2">
      <c r="A939" s="16"/>
      <c r="B939" s="32"/>
      <c r="C939" s="25"/>
      <c r="D939" s="24"/>
      <c r="E939" s="26"/>
      <c r="F939" s="29"/>
      <c r="G939" s="30"/>
      <c r="H939" s="27"/>
    </row>
    <row r="940" spans="1:8" x14ac:dyDescent="0.2">
      <c r="A940" s="16"/>
      <c r="B940" s="32"/>
      <c r="C940" s="25"/>
      <c r="D940" s="24"/>
      <c r="E940" s="26"/>
      <c r="F940" s="29"/>
      <c r="G940" s="30"/>
      <c r="H940" s="27"/>
    </row>
    <row r="941" spans="1:8" x14ac:dyDescent="0.2">
      <c r="A941" s="16"/>
      <c r="B941" s="32"/>
      <c r="C941" s="25"/>
      <c r="D941" s="24"/>
      <c r="E941" s="26"/>
      <c r="F941" s="29"/>
      <c r="G941" s="30"/>
      <c r="H941" s="27"/>
    </row>
    <row r="942" spans="1:8" x14ac:dyDescent="0.2">
      <c r="A942" s="16"/>
      <c r="B942" s="32"/>
      <c r="C942" s="25"/>
      <c r="D942" s="24"/>
      <c r="E942" s="26"/>
      <c r="F942" s="29"/>
      <c r="G942" s="30"/>
      <c r="H942" s="27"/>
    </row>
    <row r="943" spans="1:8" x14ac:dyDescent="0.2">
      <c r="A943" s="16"/>
      <c r="B943" s="32"/>
      <c r="C943" s="25"/>
      <c r="D943" s="24"/>
      <c r="E943" s="26"/>
      <c r="F943" s="29"/>
      <c r="G943" s="30"/>
      <c r="H943" s="27"/>
    </row>
    <row r="944" spans="1:8" x14ac:dyDescent="0.2">
      <c r="A944" s="16"/>
      <c r="B944" s="32"/>
      <c r="C944" s="25"/>
      <c r="D944" s="24"/>
      <c r="E944" s="26"/>
      <c r="F944" s="29"/>
      <c r="G944" s="30"/>
      <c r="H944" s="27"/>
    </row>
    <row r="945" spans="1:8" x14ac:dyDescent="0.2">
      <c r="A945" s="16"/>
      <c r="B945" s="32"/>
      <c r="C945" s="25"/>
      <c r="D945" s="24"/>
      <c r="E945" s="26"/>
      <c r="F945" s="29"/>
      <c r="G945" s="30"/>
      <c r="H945" s="27"/>
    </row>
    <row r="946" spans="1:8" x14ac:dyDescent="0.2">
      <c r="A946" s="16"/>
      <c r="B946" s="32"/>
      <c r="C946" s="25"/>
      <c r="D946" s="24"/>
      <c r="E946" s="26"/>
      <c r="F946" s="29"/>
      <c r="G946" s="30"/>
      <c r="H946" s="27"/>
    </row>
    <row r="947" spans="1:8" x14ac:dyDescent="0.2">
      <c r="A947" s="16"/>
      <c r="B947" s="32"/>
      <c r="C947" s="25"/>
      <c r="D947" s="24"/>
      <c r="E947" s="26"/>
      <c r="F947" s="29"/>
      <c r="G947" s="30"/>
      <c r="H947" s="27"/>
    </row>
    <row r="948" spans="1:8" x14ac:dyDescent="0.2">
      <c r="A948" s="16"/>
      <c r="B948" s="32"/>
      <c r="C948" s="25"/>
      <c r="D948" s="24"/>
      <c r="E948" s="26"/>
      <c r="F948" s="29"/>
      <c r="G948" s="30"/>
      <c r="H948" s="27"/>
    </row>
    <row r="949" spans="1:8" x14ac:dyDescent="0.2">
      <c r="A949" s="16"/>
      <c r="B949" s="32"/>
      <c r="C949" s="25"/>
      <c r="D949" s="24"/>
      <c r="E949" s="26"/>
      <c r="F949" s="29"/>
      <c r="G949" s="30"/>
      <c r="H949" s="27"/>
    </row>
    <row r="950" spans="1:8" x14ac:dyDescent="0.2">
      <c r="A950" s="16"/>
      <c r="B950" s="32"/>
      <c r="C950" s="25"/>
      <c r="D950" s="24"/>
      <c r="E950" s="26"/>
      <c r="F950" s="29"/>
      <c r="G950" s="30"/>
      <c r="H950" s="27"/>
    </row>
    <row r="951" spans="1:8" x14ac:dyDescent="0.2">
      <c r="A951" s="16"/>
      <c r="B951" s="32"/>
      <c r="C951" s="25"/>
      <c r="D951" s="24"/>
      <c r="E951" s="26"/>
      <c r="F951" s="29"/>
      <c r="G951" s="30"/>
      <c r="H951" s="27"/>
    </row>
    <row r="952" spans="1:8" x14ac:dyDescent="0.2">
      <c r="A952" s="16"/>
      <c r="B952" s="32"/>
      <c r="C952" s="25"/>
      <c r="D952" s="24"/>
      <c r="E952" s="26"/>
      <c r="F952" s="29"/>
      <c r="G952" s="30"/>
      <c r="H952" s="27"/>
    </row>
    <row r="953" spans="1:8" x14ac:dyDescent="0.2">
      <c r="A953" s="16"/>
      <c r="B953" s="32"/>
      <c r="C953" s="25"/>
      <c r="D953" s="24"/>
      <c r="E953" s="26"/>
      <c r="F953" s="29"/>
      <c r="G953" s="30"/>
      <c r="H953" s="27"/>
    </row>
    <row r="954" spans="1:8" x14ac:dyDescent="0.2">
      <c r="A954" s="16"/>
      <c r="B954" s="32"/>
      <c r="C954" s="25"/>
      <c r="D954" s="24"/>
      <c r="E954" s="26"/>
      <c r="F954" s="29"/>
      <c r="G954" s="30"/>
      <c r="H954" s="27"/>
    </row>
    <row r="955" spans="1:8" x14ac:dyDescent="0.2">
      <c r="A955" s="16"/>
      <c r="B955" s="32"/>
      <c r="C955" s="25"/>
      <c r="D955" s="24"/>
      <c r="E955" s="26"/>
      <c r="F955" s="29"/>
      <c r="G955" s="30"/>
      <c r="H955" s="27"/>
    </row>
    <row r="956" spans="1:8" x14ac:dyDescent="0.2">
      <c r="A956" s="16"/>
      <c r="B956" s="32"/>
      <c r="C956" s="25"/>
      <c r="D956" s="24"/>
      <c r="E956" s="26"/>
      <c r="F956" s="29"/>
      <c r="G956" s="30"/>
      <c r="H956" s="27"/>
    </row>
    <row r="957" spans="1:8" x14ac:dyDescent="0.2">
      <c r="A957" s="16"/>
      <c r="B957" s="32"/>
      <c r="C957" s="25"/>
      <c r="D957" s="24"/>
      <c r="E957" s="26"/>
      <c r="F957" s="29"/>
      <c r="G957" s="30"/>
      <c r="H957" s="27"/>
    </row>
    <row r="958" spans="1:8" x14ac:dyDescent="0.2">
      <c r="A958" s="16"/>
      <c r="B958" s="32"/>
      <c r="C958" s="25"/>
      <c r="D958" s="24"/>
      <c r="E958" s="26"/>
      <c r="F958" s="29"/>
      <c r="G958" s="30"/>
      <c r="H958" s="27"/>
    </row>
    <row r="959" spans="1:8" x14ac:dyDescent="0.2">
      <c r="A959" s="16"/>
      <c r="B959" s="32"/>
      <c r="C959" s="25"/>
      <c r="D959" s="24"/>
      <c r="E959" s="26"/>
      <c r="F959" s="29"/>
      <c r="G959" s="30"/>
      <c r="H959" s="27"/>
    </row>
    <row r="960" spans="1:8" x14ac:dyDescent="0.2">
      <c r="A960" s="16"/>
      <c r="B960" s="32"/>
      <c r="C960" s="25"/>
      <c r="D960" s="24"/>
      <c r="E960" s="26"/>
      <c r="F960" s="29"/>
      <c r="G960" s="30"/>
      <c r="H960" s="27"/>
    </row>
    <row r="961" spans="1:8" x14ac:dyDescent="0.2">
      <c r="A961" s="16"/>
      <c r="B961" s="32"/>
      <c r="C961" s="25"/>
      <c r="D961" s="24"/>
      <c r="E961" s="26"/>
      <c r="F961" s="29"/>
      <c r="G961" s="30"/>
      <c r="H961" s="27"/>
    </row>
    <row r="962" spans="1:8" x14ac:dyDescent="0.2">
      <c r="A962" s="16"/>
      <c r="B962" s="32"/>
      <c r="C962" s="25"/>
      <c r="D962" s="24"/>
      <c r="E962" s="26"/>
      <c r="F962" s="29"/>
      <c r="G962" s="30"/>
      <c r="H962" s="27"/>
    </row>
    <row r="963" spans="1:8" x14ac:dyDescent="0.2">
      <c r="A963" s="16"/>
      <c r="B963" s="32"/>
      <c r="C963" s="25"/>
      <c r="D963" s="24"/>
      <c r="E963" s="26"/>
      <c r="F963" s="29"/>
      <c r="G963" s="30"/>
      <c r="H963" s="27"/>
    </row>
    <row r="964" spans="1:8" x14ac:dyDescent="0.2">
      <c r="A964" s="16"/>
      <c r="B964" s="32"/>
      <c r="C964" s="25"/>
      <c r="D964" s="24"/>
      <c r="E964" s="26"/>
      <c r="F964" s="29"/>
      <c r="G964" s="30"/>
      <c r="H964" s="27"/>
    </row>
    <row r="965" spans="1:8" x14ac:dyDescent="0.2">
      <c r="A965" s="16"/>
      <c r="B965" s="32"/>
      <c r="C965" s="25"/>
      <c r="D965" s="24"/>
      <c r="E965" s="26"/>
      <c r="F965" s="29"/>
      <c r="G965" s="30"/>
      <c r="H965" s="27"/>
    </row>
    <row r="966" spans="1:8" x14ac:dyDescent="0.2">
      <c r="A966" s="16"/>
      <c r="B966" s="32"/>
      <c r="C966" s="25"/>
      <c r="D966" s="24"/>
      <c r="E966" s="26"/>
      <c r="F966" s="29"/>
      <c r="G966" s="30"/>
      <c r="H966" s="27"/>
    </row>
    <row r="967" spans="1:8" x14ac:dyDescent="0.2">
      <c r="A967" s="16"/>
      <c r="B967" s="32"/>
      <c r="C967" s="25"/>
      <c r="D967" s="24"/>
      <c r="E967" s="26"/>
      <c r="F967" s="29"/>
      <c r="G967" s="30"/>
      <c r="H967" s="27"/>
    </row>
    <row r="968" spans="1:8" x14ac:dyDescent="0.2">
      <c r="A968" s="16"/>
      <c r="B968" s="32"/>
      <c r="C968" s="25"/>
      <c r="D968" s="24"/>
      <c r="E968" s="26"/>
      <c r="F968" s="29"/>
      <c r="G968" s="30"/>
      <c r="H968" s="27"/>
    </row>
    <row r="969" spans="1:8" x14ac:dyDescent="0.2">
      <c r="A969" s="16"/>
      <c r="B969" s="32"/>
      <c r="C969" s="25"/>
      <c r="D969" s="24"/>
      <c r="E969" s="26"/>
      <c r="F969" s="29"/>
      <c r="G969" s="30"/>
      <c r="H969" s="27"/>
    </row>
    <row r="970" spans="1:8" x14ac:dyDescent="0.2">
      <c r="A970" s="16"/>
      <c r="B970" s="32"/>
      <c r="C970" s="25"/>
      <c r="D970" s="24"/>
      <c r="E970" s="26"/>
      <c r="F970" s="29"/>
      <c r="G970" s="30"/>
      <c r="H970" s="27"/>
    </row>
    <row r="971" spans="1:8" x14ac:dyDescent="0.2">
      <c r="A971" s="16"/>
      <c r="B971" s="32"/>
      <c r="C971" s="25"/>
      <c r="D971" s="24"/>
      <c r="E971" s="26"/>
      <c r="F971" s="29"/>
      <c r="G971" s="30"/>
      <c r="H971" s="27"/>
    </row>
    <row r="972" spans="1:8" x14ac:dyDescent="0.2">
      <c r="A972" s="16"/>
      <c r="B972" s="32"/>
      <c r="C972" s="25"/>
      <c r="D972" s="24"/>
      <c r="E972" s="26"/>
      <c r="F972" s="29"/>
      <c r="G972" s="30"/>
      <c r="H972" s="27"/>
    </row>
    <row r="973" spans="1:8" x14ac:dyDescent="0.2">
      <c r="A973" s="16"/>
      <c r="B973" s="32"/>
      <c r="C973" s="25"/>
      <c r="D973" s="24"/>
      <c r="E973" s="26"/>
      <c r="F973" s="29"/>
      <c r="G973" s="30"/>
      <c r="H973" s="27"/>
    </row>
    <row r="974" spans="1:8" x14ac:dyDescent="0.2">
      <c r="A974" s="16"/>
      <c r="B974" s="32"/>
      <c r="C974" s="25"/>
      <c r="D974" s="24"/>
      <c r="E974" s="26"/>
      <c r="F974" s="29"/>
      <c r="G974" s="30"/>
      <c r="H974" s="27"/>
    </row>
    <row r="975" spans="1:8" x14ac:dyDescent="0.2">
      <c r="A975" s="16"/>
      <c r="B975" s="32"/>
      <c r="C975" s="25"/>
      <c r="D975" s="24"/>
      <c r="E975" s="26"/>
      <c r="F975" s="29"/>
      <c r="G975" s="30"/>
      <c r="H975" s="27"/>
    </row>
    <row r="976" spans="1:8" x14ac:dyDescent="0.2">
      <c r="A976" s="16"/>
      <c r="B976" s="32"/>
      <c r="C976" s="25"/>
      <c r="D976" s="24"/>
      <c r="E976" s="26"/>
      <c r="F976" s="29"/>
      <c r="G976" s="30"/>
      <c r="H976" s="27"/>
    </row>
    <row r="977" spans="1:8" x14ac:dyDescent="0.2">
      <c r="A977" s="16"/>
      <c r="B977" s="32"/>
      <c r="C977" s="25"/>
      <c r="D977" s="24"/>
      <c r="E977" s="26"/>
      <c r="F977" s="29"/>
      <c r="G977" s="30"/>
      <c r="H977" s="27"/>
    </row>
    <row r="978" spans="1:8" x14ac:dyDescent="0.2">
      <c r="A978" s="16"/>
      <c r="B978" s="32"/>
      <c r="C978" s="25"/>
      <c r="D978" s="24"/>
      <c r="E978" s="26"/>
      <c r="F978" s="29"/>
      <c r="G978" s="30"/>
      <c r="H978" s="27"/>
    </row>
    <row r="979" spans="1:8" x14ac:dyDescent="0.2">
      <c r="A979" s="16"/>
      <c r="B979" s="32"/>
      <c r="C979" s="25"/>
      <c r="D979" s="24"/>
      <c r="E979" s="26"/>
      <c r="F979" s="29"/>
      <c r="G979" s="30"/>
      <c r="H979" s="27"/>
    </row>
    <row r="980" spans="1:8" x14ac:dyDescent="0.2">
      <c r="A980" s="16"/>
      <c r="B980" s="32"/>
      <c r="C980" s="25"/>
      <c r="D980" s="24"/>
      <c r="E980" s="26"/>
      <c r="F980" s="29"/>
      <c r="G980" s="30"/>
      <c r="H980" s="27"/>
    </row>
    <row r="981" spans="1:8" x14ac:dyDescent="0.2">
      <c r="A981" s="16"/>
      <c r="B981" s="32"/>
      <c r="C981" s="25"/>
      <c r="D981" s="24"/>
      <c r="E981" s="26"/>
      <c r="F981" s="29"/>
      <c r="G981" s="30"/>
      <c r="H981" s="27"/>
    </row>
    <row r="982" spans="1:8" x14ac:dyDescent="0.2">
      <c r="A982" s="16"/>
      <c r="B982" s="32"/>
      <c r="C982" s="25"/>
      <c r="D982" s="24"/>
      <c r="E982" s="26"/>
      <c r="F982" s="29"/>
      <c r="G982" s="30"/>
      <c r="H982" s="27"/>
    </row>
    <row r="983" spans="1:8" x14ac:dyDescent="0.2">
      <c r="A983" s="16"/>
      <c r="B983" s="32"/>
      <c r="C983" s="25"/>
      <c r="D983" s="24"/>
      <c r="E983" s="26"/>
      <c r="F983" s="29"/>
      <c r="G983" s="30"/>
      <c r="H983" s="27"/>
    </row>
    <row r="984" spans="1:8" x14ac:dyDescent="0.2">
      <c r="A984" s="16"/>
      <c r="B984" s="32"/>
      <c r="C984" s="25"/>
      <c r="D984" s="24"/>
      <c r="E984" s="26"/>
      <c r="F984" s="29"/>
      <c r="G984" s="30"/>
      <c r="H984" s="27"/>
    </row>
    <row r="985" spans="1:8" x14ac:dyDescent="0.2">
      <c r="A985" s="16"/>
      <c r="B985" s="32"/>
      <c r="C985" s="25"/>
      <c r="D985" s="24"/>
      <c r="E985" s="26"/>
      <c r="F985" s="29"/>
      <c r="G985" s="30"/>
      <c r="H985" s="27"/>
    </row>
    <row r="986" spans="1:8" x14ac:dyDescent="0.2">
      <c r="A986" s="16"/>
      <c r="B986" s="32"/>
      <c r="C986" s="25"/>
      <c r="D986" s="24"/>
      <c r="E986" s="26"/>
      <c r="F986" s="29"/>
      <c r="G986" s="30"/>
      <c r="H986" s="27"/>
    </row>
    <row r="987" spans="1:8" x14ac:dyDescent="0.2">
      <c r="A987" s="16"/>
      <c r="B987" s="32"/>
      <c r="C987" s="25"/>
      <c r="D987" s="24"/>
      <c r="E987" s="26"/>
      <c r="F987" s="29"/>
      <c r="G987" s="30"/>
      <c r="H987" s="27"/>
    </row>
    <row r="988" spans="1:8" x14ac:dyDescent="0.2">
      <c r="A988" s="16"/>
      <c r="B988" s="32"/>
      <c r="C988" s="25"/>
      <c r="D988" s="24"/>
      <c r="E988" s="26"/>
      <c r="F988" s="29"/>
      <c r="G988" s="30"/>
      <c r="H988" s="27"/>
    </row>
    <row r="989" spans="1:8" x14ac:dyDescent="0.2">
      <c r="A989" s="16"/>
      <c r="B989" s="32"/>
      <c r="C989" s="25"/>
      <c r="D989" s="24"/>
      <c r="E989" s="26"/>
      <c r="F989" s="29"/>
      <c r="G989" s="30"/>
      <c r="H989" s="27"/>
    </row>
    <row r="990" spans="1:8" x14ac:dyDescent="0.2">
      <c r="A990" s="16"/>
      <c r="B990" s="32"/>
      <c r="C990" s="25"/>
      <c r="D990" s="24"/>
      <c r="E990" s="26"/>
      <c r="F990" s="29"/>
      <c r="G990" s="30"/>
      <c r="H990" s="27"/>
    </row>
    <row r="991" spans="1:8" x14ac:dyDescent="0.2">
      <c r="A991" s="16"/>
      <c r="B991" s="32"/>
      <c r="C991" s="25"/>
      <c r="D991" s="24"/>
      <c r="E991" s="26"/>
      <c r="F991" s="29"/>
      <c r="G991" s="30"/>
      <c r="H991" s="27"/>
    </row>
    <row r="992" spans="1:8" x14ac:dyDescent="0.2">
      <c r="A992" s="16"/>
      <c r="B992" s="32"/>
      <c r="C992" s="25"/>
      <c r="D992" s="24"/>
      <c r="E992" s="26"/>
      <c r="F992" s="29"/>
      <c r="G992" s="30"/>
      <c r="H992" s="27"/>
    </row>
    <row r="993" spans="1:8" x14ac:dyDescent="0.2">
      <c r="A993" s="16"/>
      <c r="B993" s="32"/>
      <c r="C993" s="25"/>
      <c r="D993" s="24"/>
      <c r="E993" s="26"/>
      <c r="F993" s="29"/>
      <c r="G993" s="30"/>
      <c r="H993" s="27"/>
    </row>
    <row r="994" spans="1:8" x14ac:dyDescent="0.2">
      <c r="A994" s="16"/>
      <c r="B994" s="32"/>
      <c r="C994" s="25"/>
      <c r="D994" s="24"/>
      <c r="E994" s="26"/>
      <c r="F994" s="29"/>
      <c r="G994" s="30"/>
      <c r="H994" s="27"/>
    </row>
    <row r="995" spans="1:8" x14ac:dyDescent="0.2">
      <c r="A995" s="16"/>
      <c r="B995" s="32"/>
      <c r="C995" s="25"/>
      <c r="D995" s="24"/>
      <c r="E995" s="26"/>
      <c r="F995" s="29"/>
      <c r="G995" s="30"/>
      <c r="H995" s="27"/>
    </row>
    <row r="996" spans="1:8" x14ac:dyDescent="0.2">
      <c r="A996" s="16"/>
      <c r="B996" s="32"/>
      <c r="C996" s="25"/>
      <c r="D996" s="24"/>
      <c r="E996" s="26"/>
      <c r="F996" s="29"/>
      <c r="G996" s="30"/>
      <c r="H996" s="27"/>
    </row>
    <row r="997" spans="1:8" x14ac:dyDescent="0.2">
      <c r="A997" s="16"/>
      <c r="B997" s="32"/>
      <c r="C997" s="25"/>
      <c r="D997" s="24"/>
      <c r="E997" s="26"/>
      <c r="F997" s="29"/>
      <c r="G997" s="30"/>
      <c r="H997" s="27"/>
    </row>
    <row r="998" spans="1:8" x14ac:dyDescent="0.2">
      <c r="A998" s="16"/>
      <c r="B998" s="32"/>
      <c r="C998" s="25"/>
      <c r="D998" s="24"/>
      <c r="E998" s="26"/>
      <c r="F998" s="29"/>
      <c r="G998" s="30"/>
      <c r="H998" s="27"/>
    </row>
    <row r="999" spans="1:8" x14ac:dyDescent="0.2">
      <c r="A999" s="16"/>
      <c r="B999" s="32"/>
      <c r="C999" s="25"/>
      <c r="D999" s="24"/>
      <c r="E999" s="26"/>
      <c r="F999" s="29"/>
      <c r="G999" s="30"/>
      <c r="H999" s="27"/>
    </row>
  </sheetData>
  <sheetProtection formatRows="0" insertColumns="0" insertRows="0" insertHyperlinks="0" deleteColumns="0" deleteRows="0" pivotTables="0"/>
  <autoFilter ref="A10:H119" xr:uid="{00000000-0009-0000-0000-000007000000}"/>
  <mergeCells count="1">
    <mergeCell ref="F3:H3"/>
  </mergeCells>
  <conditionalFormatting sqref="A11:H11">
    <cfRule type="cellIs" dxfId="5" priority="3" stopIfTrue="1" operator="equal">
      <formula>0</formula>
    </cfRule>
  </conditionalFormatting>
  <hyperlinks>
    <hyperlink ref="F3:H3" location="'ПРАЙС-ЛИСТ ТОВ КАН (загальн.)1'!A1" display="Повернутися до загального прайсу" xr:uid="{00000000-0004-0000-0700-000000000000}"/>
  </hyperlinks>
  <pageMargins left="0.70866141732283472" right="0.23622047244094491" top="0.74803149606299213" bottom="0.74803149606299213" header="0.31496062992125984" footer="0.31496062992125984"/>
  <pageSetup paperSize="9" scale="83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9900"/>
  </sheetPr>
  <dimension ref="A1:H256"/>
  <sheetViews>
    <sheetView zoomScale="130" zoomScaleNormal="130" workbookViewId="0">
      <pane ySplit="11" topLeftCell="A250" activePane="bottomLeft" state="frozen"/>
      <selection pane="bottomLeft" activeCell="D11" sqref="D11"/>
    </sheetView>
  </sheetViews>
  <sheetFormatPr defaultRowHeight="12.75" x14ac:dyDescent="0.2"/>
  <cols>
    <col min="1" max="1" width="8.42578125" style="34" customWidth="1"/>
    <col min="2" max="2" width="11.140625" customWidth="1"/>
    <col min="3" max="3" width="6.85546875" customWidth="1"/>
    <col min="4" max="4" width="40.42578125" style="135" customWidth="1"/>
    <col min="5" max="5" width="8.42578125" customWidth="1"/>
    <col min="6" max="6" width="15.42578125" customWidth="1"/>
    <col min="7" max="7" width="11.5703125" customWidth="1"/>
    <col min="8" max="8" width="10.85546875" customWidth="1"/>
  </cols>
  <sheetData>
    <row r="1" spans="1:8" x14ac:dyDescent="0.2">
      <c r="A1" s="3"/>
      <c r="B1" s="3"/>
      <c r="C1" s="4"/>
      <c r="D1" s="147"/>
      <c r="E1" s="5"/>
      <c r="F1" s="5"/>
      <c r="G1" s="5"/>
      <c r="H1" s="6"/>
    </row>
    <row r="2" spans="1:8" ht="13.5" thickBot="1" x14ac:dyDescent="0.25">
      <c r="A2" s="7"/>
      <c r="B2" s="7"/>
      <c r="C2" s="8"/>
      <c r="D2" s="148"/>
      <c r="E2" s="9"/>
      <c r="F2" s="9"/>
      <c r="G2" s="9"/>
      <c r="H2" s="6"/>
    </row>
    <row r="3" spans="1:8" ht="13.5" thickBot="1" x14ac:dyDescent="0.25">
      <c r="A3" s="7"/>
      <c r="B3" s="7"/>
      <c r="C3" s="8"/>
      <c r="D3" s="149"/>
      <c r="E3" s="10"/>
      <c r="F3" s="202" t="s">
        <v>3770</v>
      </c>
      <c r="G3" s="203"/>
      <c r="H3" s="203"/>
    </row>
    <row r="4" spans="1:8" x14ac:dyDescent="0.2">
      <c r="A4" s="7"/>
      <c r="B4" s="7"/>
      <c r="C4" s="8"/>
      <c r="D4" s="150"/>
      <c r="E4" s="10"/>
      <c r="F4" s="10"/>
      <c r="G4" s="10"/>
      <c r="H4" s="6"/>
    </row>
    <row r="5" spans="1:8" x14ac:dyDescent="0.2">
      <c r="A5" s="7"/>
      <c r="B5" s="7"/>
      <c r="C5" s="8"/>
      <c r="D5" s="151"/>
      <c r="E5" s="10"/>
      <c r="F5" s="10"/>
      <c r="G5" s="10"/>
      <c r="H5" s="11"/>
    </row>
    <row r="6" spans="1:8" x14ac:dyDescent="0.2">
      <c r="A6" s="7"/>
      <c r="B6" s="7"/>
      <c r="C6" s="8"/>
      <c r="D6" s="151"/>
      <c r="E6" s="10"/>
      <c r="F6" s="10"/>
      <c r="G6" s="10"/>
      <c r="H6" s="11"/>
    </row>
    <row r="7" spans="1:8" x14ac:dyDescent="0.2">
      <c r="A7" s="12"/>
      <c r="B7" s="12"/>
      <c r="C7" s="13"/>
      <c r="D7" s="132"/>
      <c r="E7" s="10"/>
      <c r="F7" s="2"/>
      <c r="G7" s="2"/>
      <c r="H7" s="14"/>
    </row>
    <row r="8" spans="1:8" x14ac:dyDescent="0.2">
      <c r="A8" s="12"/>
      <c r="B8" s="12"/>
      <c r="C8" s="13"/>
      <c r="D8" s="133" t="str">
        <f>'ПРАЙС-ЛИСТ ТОВ КАН (загальн.)1'!C3</f>
        <v>Прайс-лист ТОВ "КАН-ТЕРМ ЮЕЙ" з 01.06.2021</v>
      </c>
      <c r="E8" s="10"/>
      <c r="F8" s="2"/>
      <c r="G8" s="2"/>
      <c r="H8" s="14"/>
    </row>
    <row r="9" spans="1:8" ht="13.5" thickBot="1" x14ac:dyDescent="0.25">
      <c r="A9" s="12"/>
      <c r="B9" s="12"/>
      <c r="C9" s="13"/>
      <c r="D9" s="134" t="str">
        <f>'ПРАЙС-ЛИСТ ТОВ КАН (загальн.)1'!E4</f>
        <v>Ціна орієнтовна. Кінцеві ціни уточнюйте при купівлі.</v>
      </c>
      <c r="E9" s="10"/>
      <c r="F9" s="2"/>
      <c r="G9" s="2"/>
      <c r="H9" s="14"/>
    </row>
    <row r="10" spans="1:8" ht="25.5" thickBot="1" x14ac:dyDescent="0.25">
      <c r="A10" s="33" t="str">
        <f>'ПРАЙС-ЛИСТ ТОВ КАН (загальн.)1'!A5</f>
        <v>№</v>
      </c>
      <c r="B10" s="18" t="s">
        <v>3771</v>
      </c>
      <c r="C10" s="18" t="str">
        <f>'ПРАЙС-ЛИСТ ТОВ КАН (загальн.)1'!D5</f>
        <v>Артикул</v>
      </c>
      <c r="D10" s="123" t="str">
        <f>'ПРАЙС-ЛИСТ ТОВ КАН (загальн.)1'!E5</f>
        <v>Найменування та розмір</v>
      </c>
      <c r="E10" s="20" t="str">
        <f>'ПРАЙС-ЛИСТ ТОВ КАН (загальн.)1'!F5</f>
        <v>Ціна роздрібна з ПДВ</v>
      </c>
      <c r="F10" s="20" t="str">
        <f>'ПРАЙС-ЛИСТ ТОВ КАН (загальн.)1'!G5</f>
        <v>Ціна роздрібна з ПДВ</v>
      </c>
      <c r="G10" s="20" t="s">
        <v>5999</v>
      </c>
      <c r="H10" s="20" t="str">
        <f>'ПРАЙС-ЛИСТ ТОВ КАН (загальн.)1'!I5</f>
        <v>№ групи товара</v>
      </c>
    </row>
    <row r="11" spans="1:8" ht="15.75" thickTop="1" x14ac:dyDescent="0.2">
      <c r="A11" s="193"/>
      <c r="B11" s="194"/>
      <c r="C11" s="195"/>
      <c r="D11" s="182" t="s">
        <v>8961</v>
      </c>
      <c r="E11" s="196"/>
      <c r="F11" s="197"/>
      <c r="G11" s="197"/>
      <c r="H11" s="196"/>
    </row>
    <row r="12" spans="1:8" s="63" customFormat="1" x14ac:dyDescent="0.2">
      <c r="A12" s="128">
        <f>'ПРАЙС-ЛИСТ ТОВ КАН (загальн.)1'!A2389</f>
        <v>2376</v>
      </c>
      <c r="B12" s="140" t="str">
        <f>'ПРАЙС-ЛИСТ ТОВ КАН (загальн.)1'!C2389</f>
        <v>2009025000</v>
      </c>
      <c r="C12" s="113" t="str">
        <f>'ПРАЙС-ЛИСТ ТОВ КАН (загальн.)1'!D2389</f>
        <v>NG70009</v>
      </c>
      <c r="D12" s="41" t="str">
        <f>'ПРАЙС-ЛИСТ ТОВ КАН (загальн.)1'!E2389</f>
        <v>Заглушка d110</v>
      </c>
      <c r="E12" s="131">
        <f>'ПРАЙС-ЛИСТ ТОВ КАН (загальн.)1'!F2389</f>
        <v>8.35</v>
      </c>
      <c r="F12" s="117">
        <f>'ПРАЙС-ЛИСТ ТОВ КАН (загальн.)1'!G2389</f>
        <v>283.96800000000002</v>
      </c>
      <c r="G12" s="118" t="str">
        <f>'ПРАЙС-ЛИСТ ТОВ КАН (загальн.)1'!H2389</f>
        <v>шт.</v>
      </c>
      <c r="H12" s="139">
        <f>'ПРАЙС-ЛИСТ ТОВ КАН (загальн.)1'!I2389</f>
        <v>1862</v>
      </c>
    </row>
    <row r="13" spans="1:8" s="63" customFormat="1" x14ac:dyDescent="0.2">
      <c r="A13" s="128">
        <f>'ПРАЙС-ЛИСТ ТОВ КАН (загальн.)1'!A2390</f>
        <v>2377</v>
      </c>
      <c r="B13" s="140" t="str">
        <f>'ПРАЙС-ЛИСТ ТОВ КАН (загальн.)1'!C2390</f>
        <v>2009025002</v>
      </c>
      <c r="C13" s="113" t="str">
        <f>'ПРАЙС-ЛИСТ ТОВ КАН (загальн.)1'!D2390</f>
        <v>NG70010</v>
      </c>
      <c r="D13" s="41" t="str">
        <f>'ПРАЙС-ЛИСТ ТОВ КАН (загальн.)1'!E2390</f>
        <v>Заглушка d125 (Green)</v>
      </c>
      <c r="E13" s="131">
        <f>'ПРАЙС-ЛИСТ ТОВ КАН (загальн.)1'!F2390</f>
        <v>45.65</v>
      </c>
      <c r="F13" s="117">
        <f>'ПРАЙС-ЛИСТ ТОВ КАН (загальн.)1'!G2390</f>
        <v>1552.0319999999999</v>
      </c>
      <c r="G13" s="118" t="str">
        <f>'ПРАЙС-ЛИСТ ТОВ КАН (загальн.)1'!H2390</f>
        <v>шт.</v>
      </c>
      <c r="H13" s="139">
        <f>'ПРАЙС-ЛИСТ ТОВ КАН (загальн.)1'!I2390</f>
        <v>1862</v>
      </c>
    </row>
    <row r="14" spans="1:8" s="63" customFormat="1" x14ac:dyDescent="0.2">
      <c r="A14" s="128">
        <f>'ПРАЙС-ЛИСТ ТОВ КАН (загальн.)1'!A2391</f>
        <v>2378</v>
      </c>
      <c r="B14" s="140" t="str">
        <f>'ПРАЙС-ЛИСТ ТОВ КАН (загальн.)1'!C2391</f>
        <v>2009025005</v>
      </c>
      <c r="C14" s="113" t="str">
        <f>'ПРАЙС-ЛИСТ ТОВ КАН (загальн.)1'!D2391</f>
        <v>NG70011</v>
      </c>
      <c r="D14" s="41" t="str">
        <f>'ПРАЙС-ЛИСТ ТОВ КАН (загальн.)1'!E2391</f>
        <v>Заглушка d160 (Green)</v>
      </c>
      <c r="E14" s="131">
        <f>'ПРАЙС-ЛИСТ ТОВ КАН (загальн.)1'!F2391</f>
        <v>68.37</v>
      </c>
      <c r="F14" s="117">
        <f>'ПРАЙС-ЛИСТ ТОВ КАН (загальн.)1'!G2391</f>
        <v>2324.7840000000001</v>
      </c>
      <c r="G14" s="118" t="str">
        <f>'ПРАЙС-ЛИСТ ТОВ КАН (загальн.)1'!H2391</f>
        <v>шт.</v>
      </c>
      <c r="H14" s="139">
        <f>'ПРАЙС-ЛИСТ ТОВ КАН (загальн.)1'!I2391</f>
        <v>1862</v>
      </c>
    </row>
    <row r="15" spans="1:8" s="63" customFormat="1" x14ac:dyDescent="0.2">
      <c r="A15" s="128">
        <f>'ПРАЙС-ЛИСТ ТОВ КАН (загальн.)1'!A2392</f>
        <v>2379</v>
      </c>
      <c r="B15" s="140" t="str">
        <f>'ПРАЙС-ЛИСТ ТОВ КАН (загальн.)1'!C2392</f>
        <v>2009025006</v>
      </c>
      <c r="C15" s="113" t="str">
        <f>'ПРАЙС-ЛИСТ ТОВ КАН (загальн.)1'!D2392</f>
        <v>NG70001</v>
      </c>
      <c r="D15" s="41" t="str">
        <f>'ПРАЙС-ЛИСТ ТОВ КАН (загальн.)1'!E2392</f>
        <v xml:space="preserve">Заглушка d20  </v>
      </c>
      <c r="E15" s="131">
        <f>'ПРАЙС-ЛИСТ ТОВ КАН (загальн.)1'!F2392</f>
        <v>0.22</v>
      </c>
      <c r="F15" s="117">
        <f>'ПРАЙС-ЛИСТ ТОВ КАН (загальн.)1'!G2392</f>
        <v>7.3440000000000003</v>
      </c>
      <c r="G15" s="118" t="str">
        <f>'ПРАЙС-ЛИСТ ТОВ КАН (загальн.)1'!H2392</f>
        <v>шт.</v>
      </c>
      <c r="H15" s="139">
        <f>'ПРАЙС-ЛИСТ ТОВ КАН (загальн.)1'!I2392</f>
        <v>1862</v>
      </c>
    </row>
    <row r="16" spans="1:8" s="63" customFormat="1" x14ac:dyDescent="0.2">
      <c r="A16" s="128">
        <f>'ПРАЙС-ЛИСТ ТОВ КАН (загальн.)1'!A2393</f>
        <v>2380</v>
      </c>
      <c r="B16" s="140" t="str">
        <f>'ПРАЙС-ЛИСТ ТОВ КАН (загальн.)1'!C2393</f>
        <v>2009025008</v>
      </c>
      <c r="C16" s="113" t="str">
        <f>'ПРАЙС-ЛИСТ ТОВ КАН (загальн.)1'!D2393</f>
        <v>NG70002</v>
      </c>
      <c r="D16" s="41" t="str">
        <f>'ПРАЙС-ЛИСТ ТОВ КАН (загальн.)1'!E2393</f>
        <v>Заглушка d25</v>
      </c>
      <c r="E16" s="131">
        <f>'ПРАЙС-ЛИСТ ТОВ КАН (загальн.)1'!F2393</f>
        <v>0.29000000000000004</v>
      </c>
      <c r="F16" s="117">
        <f>'ПРАЙС-ЛИСТ ТОВ КАН (загальн.)1'!G2393</f>
        <v>9.7919999999999998</v>
      </c>
      <c r="G16" s="118" t="str">
        <f>'ПРАЙС-ЛИСТ ТОВ КАН (загальн.)1'!H2393</f>
        <v>шт.</v>
      </c>
      <c r="H16" s="139">
        <f>'ПРАЙС-ЛИСТ ТОВ КАН (загальн.)1'!I2393</f>
        <v>1862</v>
      </c>
    </row>
    <row r="17" spans="1:8" s="63" customFormat="1" x14ac:dyDescent="0.2">
      <c r="A17" s="128">
        <f>'ПРАЙС-ЛИСТ ТОВ КАН (загальн.)1'!A2394</f>
        <v>2381</v>
      </c>
      <c r="B17" s="140" t="str">
        <f>'ПРАЙС-ЛИСТ ТОВ КАН (загальн.)1'!C2394</f>
        <v>2009025010</v>
      </c>
      <c r="C17" s="113" t="str">
        <f>'ПРАЙС-ЛИСТ ТОВ КАН (загальн.)1'!D2394</f>
        <v>NG70003</v>
      </c>
      <c r="D17" s="41" t="str">
        <f>'ПРАЙС-ЛИСТ ТОВ КАН (загальн.)1'!E2394</f>
        <v>Заглушка d32</v>
      </c>
      <c r="E17" s="131">
        <f>'ПРАЙС-ЛИСТ ТОВ КАН (загальн.)1'!F2394</f>
        <v>0.56000000000000005</v>
      </c>
      <c r="F17" s="117">
        <f>'ПРАЙС-ЛИСТ ТОВ КАН (загальн.)1'!G2394</f>
        <v>19.175999999999998</v>
      </c>
      <c r="G17" s="118" t="str">
        <f>'ПРАЙС-ЛИСТ ТОВ КАН (загальн.)1'!H2394</f>
        <v>шт.</v>
      </c>
      <c r="H17" s="139">
        <f>'ПРАЙС-ЛИСТ ТОВ КАН (загальн.)1'!I2394</f>
        <v>1862</v>
      </c>
    </row>
    <row r="18" spans="1:8" s="63" customFormat="1" x14ac:dyDescent="0.2">
      <c r="A18" s="128">
        <f>'ПРАЙС-ЛИСТ ТОВ КАН (загальн.)1'!A2395</f>
        <v>2382</v>
      </c>
      <c r="B18" s="140" t="str">
        <f>'ПРАЙС-ЛИСТ ТОВ КАН (загальн.)1'!C2395</f>
        <v>2009025012</v>
      </c>
      <c r="C18" s="113" t="str">
        <f>'ПРАЙС-ЛИСТ ТОВ КАН (загальн.)1'!D2395</f>
        <v>NG70004</v>
      </c>
      <c r="D18" s="41" t="str">
        <f>'ПРАЙС-ЛИСТ ТОВ КАН (загальн.)1'!E2395</f>
        <v>Заглушка d40</v>
      </c>
      <c r="E18" s="131">
        <f>'ПРАЙС-ЛИСТ ТОВ КАН (загальн.)1'!F2395</f>
        <v>0.73</v>
      </c>
      <c r="F18" s="117">
        <f>'ПРАЙС-ЛИСТ ТОВ КАН (загальн.)1'!G2395</f>
        <v>24.888000000000002</v>
      </c>
      <c r="G18" s="118" t="str">
        <f>'ПРАЙС-ЛИСТ ТОВ КАН (загальн.)1'!H2395</f>
        <v>шт.</v>
      </c>
      <c r="H18" s="139">
        <f>'ПРАЙС-ЛИСТ ТОВ КАН (загальн.)1'!I2395</f>
        <v>1862</v>
      </c>
    </row>
    <row r="19" spans="1:8" s="63" customFormat="1" x14ac:dyDescent="0.2">
      <c r="A19" s="128">
        <f>'ПРАЙС-ЛИСТ ТОВ КАН (загальн.)1'!A2396</f>
        <v>2383</v>
      </c>
      <c r="B19" s="140" t="str">
        <f>'ПРАЙС-ЛИСТ ТОВ КАН (загальн.)1'!C2396</f>
        <v>2009025014</v>
      </c>
      <c r="C19" s="113" t="str">
        <f>'ПРАЙС-ЛИСТ ТОВ КАН (загальн.)1'!D2396</f>
        <v>NG70005</v>
      </c>
      <c r="D19" s="41" t="str">
        <f>'ПРАЙС-ЛИСТ ТОВ КАН (загальн.)1'!E2396</f>
        <v>Заглушка d50</v>
      </c>
      <c r="E19" s="131">
        <f>'ПРАЙС-ЛИСТ ТОВ КАН (загальн.)1'!F2396</f>
        <v>1.27</v>
      </c>
      <c r="F19" s="117">
        <f>'ПРАЙС-ЛИСТ ТОВ КАН (загальн.)1'!G2396</f>
        <v>43.247999999999998</v>
      </c>
      <c r="G19" s="118" t="str">
        <f>'ПРАЙС-ЛИСТ ТОВ КАН (загальн.)1'!H2396</f>
        <v>шт.</v>
      </c>
      <c r="H19" s="139">
        <f>'ПРАЙС-ЛИСТ ТОВ КАН (загальн.)1'!I2396</f>
        <v>1862</v>
      </c>
    </row>
    <row r="20" spans="1:8" s="63" customFormat="1" x14ac:dyDescent="0.2">
      <c r="A20" s="128">
        <f>'ПРАЙС-ЛИСТ ТОВ КАН (загальн.)1'!A2397</f>
        <v>2384</v>
      </c>
      <c r="B20" s="140" t="str">
        <f>'ПРАЙС-ЛИСТ ТОВ КАН (загальн.)1'!C2397</f>
        <v>2009025016</v>
      </c>
      <c r="C20" s="113" t="str">
        <f>'ПРАЙС-ЛИСТ ТОВ КАН (загальн.)1'!D2397</f>
        <v>NG70006</v>
      </c>
      <c r="D20" s="41" t="str">
        <f>'ПРАЙС-ЛИСТ ТОВ КАН (загальн.)1'!E2397</f>
        <v>Заглушка d63</v>
      </c>
      <c r="E20" s="131">
        <f>'ПРАЙС-ЛИСТ ТОВ КАН (загальн.)1'!F2397</f>
        <v>2.4299999999999997</v>
      </c>
      <c r="F20" s="117">
        <f>'ПРАЙС-ЛИСТ ТОВ КАН (загальн.)1'!G2397</f>
        <v>82.823999999999998</v>
      </c>
      <c r="G20" s="118" t="str">
        <f>'ПРАЙС-ЛИСТ ТОВ КАН (загальн.)1'!H2397</f>
        <v>шт.</v>
      </c>
      <c r="H20" s="139">
        <f>'ПРАЙС-ЛИСТ ТОВ КАН (загальн.)1'!I2397</f>
        <v>1862</v>
      </c>
    </row>
    <row r="21" spans="1:8" s="63" customFormat="1" x14ac:dyDescent="0.2">
      <c r="A21" s="128">
        <f>'ПРАЙС-ЛИСТ ТОВ КАН (загальн.)1'!A2398</f>
        <v>2385</v>
      </c>
      <c r="B21" s="140" t="str">
        <f>'ПРАЙС-ЛИСТ ТОВ КАН (загальн.)1'!C2398</f>
        <v>2009025018</v>
      </c>
      <c r="C21" s="113" t="str">
        <f>'ПРАЙС-ЛИСТ ТОВ КАН (загальн.)1'!D2398</f>
        <v>NG70007</v>
      </c>
      <c r="D21" s="41" t="str">
        <f>'ПРАЙС-ЛИСТ ТОВ КАН (загальн.)1'!E2398</f>
        <v>Заглушка d75</v>
      </c>
      <c r="E21" s="131">
        <f>'ПРАЙС-ЛИСТ ТОВ КАН (загальн.)1'!F2398</f>
        <v>4.83</v>
      </c>
      <c r="F21" s="117">
        <f>'ПРАЙС-ЛИСТ ТОВ КАН (загальн.)1'!G2398</f>
        <v>164.42400000000001</v>
      </c>
      <c r="G21" s="118" t="str">
        <f>'ПРАЙС-ЛИСТ ТОВ КАН (загальн.)1'!H2398</f>
        <v>шт.</v>
      </c>
      <c r="H21" s="139">
        <f>'ПРАЙС-ЛИСТ ТОВ КАН (загальн.)1'!I2398</f>
        <v>1862</v>
      </c>
    </row>
    <row r="22" spans="1:8" s="63" customFormat="1" x14ac:dyDescent="0.2">
      <c r="A22" s="128">
        <f>'ПРАЙС-ЛИСТ ТОВ КАН (загальн.)1'!A2399</f>
        <v>2386</v>
      </c>
      <c r="B22" s="140" t="str">
        <f>'ПРАЙС-ЛИСТ ТОВ КАН (загальн.)1'!C2399</f>
        <v>2009025020</v>
      </c>
      <c r="C22" s="113" t="str">
        <f>'ПРАЙС-ЛИСТ ТОВ КАН (загальн.)1'!D2399</f>
        <v>NG70008</v>
      </c>
      <c r="D22" s="41" t="str">
        <f>'ПРАЙС-ЛИСТ ТОВ КАН (загальн.)1'!E2399</f>
        <v>Заглушка d90</v>
      </c>
      <c r="E22" s="131">
        <f>'ПРАЙС-ЛИСТ ТОВ КАН (загальн.)1'!F2399</f>
        <v>6.1</v>
      </c>
      <c r="F22" s="117">
        <f>'ПРАЙС-ЛИСТ ТОВ КАН (загальн.)1'!G2399</f>
        <v>207.26400000000001</v>
      </c>
      <c r="G22" s="118" t="str">
        <f>'ПРАЙС-ЛИСТ ТОВ КАН (загальн.)1'!H2399</f>
        <v>шт.</v>
      </c>
      <c r="H22" s="139">
        <f>'ПРАЙС-ЛИСТ ТОВ КАН (загальн.)1'!I2399</f>
        <v>1862</v>
      </c>
    </row>
    <row r="23" spans="1:8" s="63" customFormat="1" x14ac:dyDescent="0.2">
      <c r="A23" s="128">
        <f>'ПРАЙС-ЛИСТ ТОВ КАН (загальн.)1'!A2400</f>
        <v>2387</v>
      </c>
      <c r="B23" s="140" t="str">
        <f>'ПРАЙС-ЛИСТ ТОВ КАН (загальн.)1'!C2400</f>
        <v>2009025056</v>
      </c>
      <c r="C23" s="113" t="str">
        <f>'ПРАЙС-ЛИСТ ТОВ КАН (загальн.)1'!D2400</f>
        <v>2009025056</v>
      </c>
      <c r="D23" s="41" t="str">
        <f>'ПРАЙС-ЛИСТ ТОВ КАН (загальн.)1'!E2400</f>
        <v>Фланець сталевий d200 (Green)</v>
      </c>
      <c r="E23" s="131">
        <f>'ПРАЙС-ЛИСТ ТОВ КАН (загальн.)1'!F2400</f>
        <v>313.64</v>
      </c>
      <c r="F23" s="117">
        <f>'ПРАЙС-ЛИСТ ТОВ КАН (загальн.)1'!G2400</f>
        <v>10663.896000000001</v>
      </c>
      <c r="G23" s="118" t="str">
        <f>'ПРАЙС-ЛИСТ ТОВ КАН (загальн.)1'!H2400</f>
        <v>шт.</v>
      </c>
      <c r="H23" s="139">
        <f>'ПРАЙС-ЛИСТ ТОВ КАН (загальн.)1'!I2400</f>
        <v>1862</v>
      </c>
    </row>
    <row r="24" spans="1:8" s="63" customFormat="1" x14ac:dyDescent="0.2">
      <c r="A24" s="128">
        <f>'ПРАЙС-ЛИСТ ТОВ КАН (загальн.)1'!A2401</f>
        <v>2388</v>
      </c>
      <c r="B24" s="140" t="str">
        <f>'ПРАЙС-ЛИСТ ТОВ КАН (загальн.)1'!C2401</f>
        <v>2009036004</v>
      </c>
      <c r="C24" s="113" t="str">
        <f>'ПРАЙС-ЛИСТ ТОВ КАН (загальн.)1'!D2401</f>
        <v>NG80011</v>
      </c>
      <c r="D24" s="41" t="str">
        <f>'ПРАЙС-ЛИСТ ТОВ КАН (загальн.)1'!E2401</f>
        <v>Компенсатор петльовий d20</v>
      </c>
      <c r="E24" s="131">
        <f>'ПРАЙС-ЛИСТ ТОВ КАН (загальн.)1'!F2401</f>
        <v>2.9299999999999997</v>
      </c>
      <c r="F24" s="117">
        <f>'ПРАЙС-ЛИСТ ТОВ КАН (загальн.)1'!G2401</f>
        <v>99.552000000000007</v>
      </c>
      <c r="G24" s="118" t="str">
        <f>'ПРАЙС-ЛИСТ ТОВ КАН (загальн.)1'!H2401</f>
        <v>шт.</v>
      </c>
      <c r="H24" s="139">
        <f>'ПРАЙС-ЛИСТ ТОВ КАН (загальн.)1'!I2401</f>
        <v>1862</v>
      </c>
    </row>
    <row r="25" spans="1:8" s="63" customFormat="1" x14ac:dyDescent="0.2">
      <c r="A25" s="128">
        <f>'ПРАЙС-ЛИСТ ТОВ КАН (загальн.)1'!A2402</f>
        <v>2389</v>
      </c>
      <c r="B25" s="140" t="str">
        <f>'ПРАЙС-ЛИСТ ТОВ КАН (загальн.)1'!C2402</f>
        <v>2009036005</v>
      </c>
      <c r="C25" s="113" t="str">
        <f>'ПРАЙС-ЛИСТ ТОВ КАН (загальн.)1'!D2402</f>
        <v>NG80012</v>
      </c>
      <c r="D25" s="41" t="str">
        <f>'ПРАЙС-ЛИСТ ТОВ КАН (загальн.)1'!E2402</f>
        <v>Компенсатор петльовий d25</v>
      </c>
      <c r="E25" s="131">
        <f>'ПРАЙС-ЛИСТ ТОВ КАН (загальн.)1'!F2402</f>
        <v>4.1099999999999994</v>
      </c>
      <c r="F25" s="117">
        <f>'ПРАЙС-ЛИСТ ТОВ КАН (загальн.)1'!G2402</f>
        <v>139.94399999999999</v>
      </c>
      <c r="G25" s="118" t="str">
        <f>'ПРАЙС-ЛИСТ ТОВ КАН (загальн.)1'!H2402</f>
        <v>шт.</v>
      </c>
      <c r="H25" s="139">
        <f>'ПРАЙС-ЛИСТ ТОВ КАН (загальн.)1'!I2402</f>
        <v>1862</v>
      </c>
    </row>
    <row r="26" spans="1:8" s="63" customFormat="1" x14ac:dyDescent="0.2">
      <c r="A26" s="128">
        <f>'ПРАЙС-ЛИСТ ТОВ КАН (загальн.)1'!A2403</f>
        <v>2390</v>
      </c>
      <c r="B26" s="140" t="str">
        <f>'ПРАЙС-ЛИСТ ТОВ КАН (загальн.)1'!C2403</f>
        <v>2009036008</v>
      </c>
      <c r="C26" s="113" t="str">
        <f>'ПРАЙС-ЛИСТ ТОВ КАН (загальн.)1'!D2403</f>
        <v>NG80013</v>
      </c>
      <c r="D26" s="41" t="str">
        <f>'ПРАЙС-ЛИСТ ТОВ КАН (загальн.)1'!E2403</f>
        <v>Компенсатор петльовий d32</v>
      </c>
      <c r="E26" s="131">
        <f>'ПРАЙС-ЛИСТ ТОВ КАН (загальн.)1'!F2403</f>
        <v>5.91</v>
      </c>
      <c r="F26" s="117">
        <f>'ПРАЙС-ЛИСТ ТОВ КАН (загальн.)1'!G2403</f>
        <v>201.14400000000001</v>
      </c>
      <c r="G26" s="118" t="str">
        <f>'ПРАЙС-ЛИСТ ТОВ КАН (загальн.)1'!H2403</f>
        <v>шт.</v>
      </c>
      <c r="H26" s="139">
        <f>'ПРАЙС-ЛИСТ ТОВ КАН (загальн.)1'!I2403</f>
        <v>1862</v>
      </c>
    </row>
    <row r="27" spans="1:8" s="63" customFormat="1" x14ac:dyDescent="0.2">
      <c r="A27" s="128">
        <f>'ПРАЙС-ЛИСТ ТОВ КАН (загальн.)1'!A2404</f>
        <v>2391</v>
      </c>
      <c r="B27" s="140" t="str">
        <f>'ПРАЙС-ЛИСТ ТОВ КАН (загальн.)1'!C2404</f>
        <v>2009057002</v>
      </c>
      <c r="C27" s="113" t="str">
        <f>'ПРАЙС-ЛИСТ ТОВ КАН (загальн.)1'!D2404</f>
        <v>NG54001</v>
      </c>
      <c r="D27" s="41" t="str">
        <f>'ПРАЙС-ЛИСТ ТОВ КАН (загальн.)1'!E2404</f>
        <v>Хрестовина роз'ємна PP - РР d 20 G 3/4" зелений</v>
      </c>
      <c r="E27" s="131">
        <f>'ПРАЙС-ЛИСТ ТОВ КАН (загальн.)1'!F2404</f>
        <v>0.43</v>
      </c>
      <c r="F27" s="117">
        <f>'ПРАЙС-ЛИСТ ТОВ КАН (загальн.)1'!G2404</f>
        <v>14.688000000000001</v>
      </c>
      <c r="G27" s="118" t="str">
        <f>'ПРАЙС-ЛИСТ ТОВ КАН (загальн.)1'!H2404</f>
        <v>шт.</v>
      </c>
      <c r="H27" s="139">
        <f>'ПРАЙС-ЛИСТ ТОВ КАН (загальн.)1'!I2404</f>
        <v>1862</v>
      </c>
    </row>
    <row r="28" spans="1:8" s="63" customFormat="1" x14ac:dyDescent="0.2">
      <c r="A28" s="128">
        <f>'ПРАЙС-ЛИСТ ТОВ КАН (загальн.)1'!A2405</f>
        <v>2392</v>
      </c>
      <c r="B28" s="140" t="str">
        <f>'ПРАЙС-ЛИСТ ТОВ КАН (загальн.)1'!C2405</f>
        <v>2009065000</v>
      </c>
      <c r="C28" s="113" t="str">
        <f>'ПРАЙС-ЛИСТ ТОВ КАН (загальн.)1'!D2405</f>
        <v>NG62001</v>
      </c>
      <c r="D28" s="41" t="str">
        <f>'ПРАЙС-ЛИСТ ТОВ КАН (загальн.)1'!E2405</f>
        <v xml:space="preserve">З'єднувач роз'ємний PP - PP d20  </v>
      </c>
      <c r="E28" s="131">
        <f>'ПРАЙС-ЛИСТ ТОВ КАН (загальн.)1'!F2405</f>
        <v>1.8</v>
      </c>
      <c r="F28" s="117">
        <f>'ПРАЙС-ЛИСТ ТОВ КАН (загальн.)1'!G2405</f>
        <v>61.2</v>
      </c>
      <c r="G28" s="118" t="str">
        <f>'ПРАЙС-ЛИСТ ТОВ КАН (загальн.)1'!H2405</f>
        <v>шт.</v>
      </c>
      <c r="H28" s="139">
        <f>'ПРАЙС-ЛИСТ ТОВ КАН (загальн.)1'!I2405</f>
        <v>1862</v>
      </c>
    </row>
    <row r="29" spans="1:8" s="63" customFormat="1" x14ac:dyDescent="0.2">
      <c r="A29" s="128">
        <f>'ПРАЙС-ЛИСТ ТОВ КАН (загальн.)1'!A2406</f>
        <v>2393</v>
      </c>
      <c r="B29" s="140" t="str">
        <f>'ПРАЙС-ЛИСТ ТОВ КАН (загальн.)1'!C2406</f>
        <v>2009068000</v>
      </c>
      <c r="C29" s="113" t="str">
        <f>'ПРАЙС-ЛИСТ ТОВ КАН (загальн.)1'!D2406</f>
        <v>NG24509</v>
      </c>
      <c r="D29" s="41" t="str">
        <f>'ПРАЙС-ЛИСТ ТОВ КАН (загальн.)1'!E2406</f>
        <v>Коліно  45° d110</v>
      </c>
      <c r="E29" s="131">
        <f>'ПРАЙС-ЛИСТ ТОВ КАН (загальн.)1'!F2406</f>
        <v>30.380000000000003</v>
      </c>
      <c r="F29" s="117">
        <f>'ПРАЙС-ЛИСТ ТОВ КАН (загальн.)1'!G2406</f>
        <v>1033.056</v>
      </c>
      <c r="G29" s="118" t="str">
        <f>'ПРАЙС-ЛИСТ ТОВ КАН (загальн.)1'!H2406</f>
        <v>шт.</v>
      </c>
      <c r="H29" s="139">
        <f>'ПРАЙС-ЛИСТ ТОВ КАН (загальн.)1'!I2406</f>
        <v>1862</v>
      </c>
    </row>
    <row r="30" spans="1:8" s="63" customFormat="1" x14ac:dyDescent="0.2">
      <c r="A30" s="128">
        <f>'ПРАЙС-ЛИСТ ТОВ КАН (загальн.)1'!A2407</f>
        <v>2394</v>
      </c>
      <c r="B30" s="140" t="str">
        <f>'ПРАЙС-ЛИСТ ТОВ КАН (загальн.)1'!C2407</f>
        <v>2009068001</v>
      </c>
      <c r="C30" s="113" t="str">
        <f>'ПРАЙС-ЛИСТ ТОВ КАН (загальн.)1'!D2407</f>
        <v>NG24510</v>
      </c>
      <c r="D30" s="41" t="str">
        <f>'ПРАЙС-ЛИСТ ТОВ КАН (загальн.)1'!E2407</f>
        <v>Коліно 45 ° d125 (Green)</v>
      </c>
      <c r="E30" s="131">
        <f>'ПРАЙС-ЛИСТ ТОВ КАН (загальн.)1'!F2407</f>
        <v>66.33</v>
      </c>
      <c r="F30" s="117">
        <f>'ПРАЙС-ЛИСТ ТОВ КАН (загальн.)1'!G2407</f>
        <v>2255.424</v>
      </c>
      <c r="G30" s="118" t="str">
        <f>'ПРАЙС-ЛИСТ ТОВ КАН (загальн.)1'!H2407</f>
        <v>шт.</v>
      </c>
      <c r="H30" s="139">
        <f>'ПРАЙС-ЛИСТ ТОВ КАН (загальн.)1'!I2407</f>
        <v>1862</v>
      </c>
    </row>
    <row r="31" spans="1:8" s="63" customFormat="1" x14ac:dyDescent="0.2">
      <c r="A31" s="128">
        <f>'ПРАЙС-ЛИСТ ТОВ КАН (загальн.)1'!A2408</f>
        <v>2395</v>
      </c>
      <c r="B31" s="140" t="str">
        <f>'ПРАЙС-ЛИСТ ТОВ КАН (загальн.)1'!C2408</f>
        <v>2009068002</v>
      </c>
      <c r="C31" s="113" t="str">
        <f>'ПРАЙС-ЛИСТ ТОВ КАН (загальн.)1'!D2408</f>
        <v>NG24511</v>
      </c>
      <c r="D31" s="41" t="str">
        <f>'ПРАЙС-ЛИСТ ТОВ КАН (загальн.)1'!E2408</f>
        <v>Коліно 45 ° d160 (Green)</v>
      </c>
      <c r="E31" s="131">
        <f>'ПРАЙС-ЛИСТ ТОВ КАН (загальн.)1'!F2408</f>
        <v>127</v>
      </c>
      <c r="F31" s="117">
        <f>'ПРАЙС-ЛИСТ ТОВ КАН (загальн.)1'!G2408</f>
        <v>4317.8639999999996</v>
      </c>
      <c r="G31" s="118" t="str">
        <f>'ПРАЙС-ЛИСТ ТОВ КАН (загальн.)1'!H2408</f>
        <v>шт.</v>
      </c>
      <c r="H31" s="139">
        <f>'ПРАЙС-ЛИСТ ТОВ КАН (загальн.)1'!I2408</f>
        <v>1862</v>
      </c>
    </row>
    <row r="32" spans="1:8" s="63" customFormat="1" x14ac:dyDescent="0.2">
      <c r="A32" s="128">
        <f>'ПРАЙС-ЛИСТ ТОВ КАН (загальн.)1'!A2409</f>
        <v>2396</v>
      </c>
      <c r="B32" s="140" t="str">
        <f>'ПРАЙС-ЛИСТ ТОВ КАН (загальн.)1'!C2409</f>
        <v>2009068005</v>
      </c>
      <c r="C32" s="113" t="str">
        <f>'ПРАЙС-ЛИСТ ТОВ КАН (загальн.)1'!D2409</f>
        <v>NG24501</v>
      </c>
      <c r="D32" s="41" t="str">
        <f>'ПРАЙС-ЛИСТ ТОВ КАН (загальн.)1'!E2409</f>
        <v>Коліно 45 °  d20</v>
      </c>
      <c r="E32" s="131">
        <f>'ПРАЙС-ЛИСТ ТОВ КАН (загальн.)1'!F2409</f>
        <v>0.33</v>
      </c>
      <c r="F32" s="117">
        <f>'ПРАЙС-ЛИСТ ТОВ КАН (загальн.)1'!G2409</f>
        <v>11.423999999999999</v>
      </c>
      <c r="G32" s="118" t="str">
        <f>'ПРАЙС-ЛИСТ ТОВ КАН (загальн.)1'!H2409</f>
        <v>шт.</v>
      </c>
      <c r="H32" s="139">
        <f>'ПРАЙС-ЛИСТ ТОВ КАН (загальн.)1'!I2409</f>
        <v>1862</v>
      </c>
    </row>
    <row r="33" spans="1:8" s="63" customFormat="1" x14ac:dyDescent="0.2">
      <c r="A33" s="128">
        <f>'ПРАЙС-ЛИСТ ТОВ КАН (загальн.)1'!A2410</f>
        <v>2397</v>
      </c>
      <c r="B33" s="140" t="str">
        <f>'ПРАЙС-ЛИСТ ТОВ КАН (загальн.)1'!C2410</f>
        <v>2009068007</v>
      </c>
      <c r="C33" s="113" t="str">
        <f>'ПРАЙС-ЛИСТ ТОВ КАН (загальн.)1'!D2410</f>
        <v>NG24502</v>
      </c>
      <c r="D33" s="41" t="str">
        <f>'ПРАЙС-ЛИСТ ТОВ КАН (загальн.)1'!E2410</f>
        <v xml:space="preserve">Коліно 45 ° d25  </v>
      </c>
      <c r="E33" s="131">
        <f>'ПРАЙС-ЛИСТ ТОВ КАН (загальн.)1'!F2410</f>
        <v>0.41000000000000003</v>
      </c>
      <c r="F33" s="117">
        <f>'ПРАЙС-ЛИСТ ТОВ КАН (загальн.)1'!G2410</f>
        <v>13.872</v>
      </c>
      <c r="G33" s="118" t="str">
        <f>'ПРАЙС-ЛИСТ ТОВ КАН (загальн.)1'!H2410</f>
        <v>шт.</v>
      </c>
      <c r="H33" s="139">
        <f>'ПРАЙС-ЛИСТ ТОВ КАН (загальн.)1'!I2410</f>
        <v>1862</v>
      </c>
    </row>
    <row r="34" spans="1:8" s="63" customFormat="1" x14ac:dyDescent="0.2">
      <c r="A34" s="128">
        <f>'ПРАЙС-ЛИСТ ТОВ КАН (загальн.)1'!A2411</f>
        <v>2398</v>
      </c>
      <c r="B34" s="140" t="str">
        <f>'ПРАЙС-ЛИСТ ТОВ КАН (загальн.)1'!C2411</f>
        <v>2009068009</v>
      </c>
      <c r="C34" s="113" t="str">
        <f>'ПРАЙС-ЛИСТ ТОВ КАН (загальн.)1'!D2411</f>
        <v>NG24503</v>
      </c>
      <c r="D34" s="41" t="str">
        <f>'ПРАЙС-ЛИСТ ТОВ КАН (загальн.)1'!E2411</f>
        <v>Коліно 45 ° d32</v>
      </c>
      <c r="E34" s="131">
        <f>'ПРАЙС-ЛИСТ ТОВ КАН (загальн.)1'!F2411</f>
        <v>0.62</v>
      </c>
      <c r="F34" s="117">
        <f>'ПРАЙС-ЛИСТ ТОВ КАН (загальн.)1'!G2411</f>
        <v>21.216000000000001</v>
      </c>
      <c r="G34" s="118" t="str">
        <f>'ПРАЙС-ЛИСТ ТОВ КАН (загальн.)1'!H2411</f>
        <v>шт.</v>
      </c>
      <c r="H34" s="139">
        <f>'ПРАЙС-ЛИСТ ТОВ КАН (загальн.)1'!I2411</f>
        <v>1862</v>
      </c>
    </row>
    <row r="35" spans="1:8" s="63" customFormat="1" x14ac:dyDescent="0.2">
      <c r="A35" s="128">
        <f>'ПРАЙС-ЛИСТ ТОВ КАН (загальн.)1'!A2412</f>
        <v>2399</v>
      </c>
      <c r="B35" s="140" t="str">
        <f>'ПРАЙС-ЛИСТ ТОВ КАН (загальн.)1'!C2412</f>
        <v>2009068011</v>
      </c>
      <c r="C35" s="113" t="str">
        <f>'ПРАЙС-ЛИСТ ТОВ КАН (загальн.)1'!D2412</f>
        <v>NG24504</v>
      </c>
      <c r="D35" s="41" t="str">
        <f>'ПРАЙС-ЛИСТ ТОВ КАН (загальн.)1'!E2412</f>
        <v xml:space="preserve">Коліно 45 ° d40  </v>
      </c>
      <c r="E35" s="131">
        <f>'ПРАЙС-ЛИСТ ТОВ КАН (загальн.)1'!F2412</f>
        <v>1.1599999999999999</v>
      </c>
      <c r="F35" s="117">
        <f>'ПРАЙС-ЛИСТ ТОВ КАН (загальн.)1'!G2412</f>
        <v>39.576000000000001</v>
      </c>
      <c r="G35" s="118" t="str">
        <f>'ПРАЙС-ЛИСТ ТОВ КАН (загальн.)1'!H2412</f>
        <v>шт.</v>
      </c>
      <c r="H35" s="139">
        <f>'ПРАЙС-ЛИСТ ТОВ КАН (загальн.)1'!I2412</f>
        <v>1862</v>
      </c>
    </row>
    <row r="36" spans="1:8" s="63" customFormat="1" x14ac:dyDescent="0.2">
      <c r="A36" s="128">
        <f>'ПРАЙС-ЛИСТ ТОВ КАН (загальн.)1'!A2413</f>
        <v>2400</v>
      </c>
      <c r="B36" s="140" t="str">
        <f>'ПРАЙС-ЛИСТ ТОВ КАН (загальн.)1'!C2413</f>
        <v>2009068013</v>
      </c>
      <c r="C36" s="113" t="str">
        <f>'ПРАЙС-ЛИСТ ТОВ КАН (загальн.)1'!D2413</f>
        <v>NG24505</v>
      </c>
      <c r="D36" s="41" t="str">
        <f>'ПРАЙС-ЛИСТ ТОВ КАН (загальн.)1'!E2413</f>
        <v>Коліно 45 ° d50</v>
      </c>
      <c r="E36" s="131">
        <f>'ПРАЙС-ЛИСТ ТОВ КАН (загальн.)1'!F2413</f>
        <v>2.2599999999999998</v>
      </c>
      <c r="F36" s="117">
        <f>'ПРАЙС-ЛИСТ ТОВ КАН (загальн.)1'!G2413</f>
        <v>76.703999999999994</v>
      </c>
      <c r="G36" s="118" t="str">
        <f>'ПРАЙС-ЛИСТ ТОВ КАН (загальн.)1'!H2413</f>
        <v>шт.</v>
      </c>
      <c r="H36" s="139">
        <f>'ПРАЙС-ЛИСТ ТОВ КАН (загальн.)1'!I2413</f>
        <v>1862</v>
      </c>
    </row>
    <row r="37" spans="1:8" s="63" customFormat="1" x14ac:dyDescent="0.2">
      <c r="A37" s="128">
        <f>'ПРАЙС-ЛИСТ ТОВ КАН (загальн.)1'!A2414</f>
        <v>2401</v>
      </c>
      <c r="B37" s="140" t="str">
        <f>'ПРАЙС-ЛИСТ ТОВ КАН (загальн.)1'!C2414</f>
        <v>2009068015</v>
      </c>
      <c r="C37" s="113" t="str">
        <f>'ПРАЙС-ЛИСТ ТОВ КАН (загальн.)1'!D2414</f>
        <v>NG24506</v>
      </c>
      <c r="D37" s="41" t="str">
        <f>'ПРАЙС-ЛИСТ ТОВ КАН (загальн.)1'!E2414</f>
        <v xml:space="preserve">Коліно 45 ° d63  </v>
      </c>
      <c r="E37" s="131">
        <f>'ПРАЙС-ЛИСТ ТОВ КАН (загальн.)1'!F2414</f>
        <v>4.22</v>
      </c>
      <c r="F37" s="117">
        <f>'ПРАЙС-ЛИСТ ТОВ КАН (загальн.)1'!G2414</f>
        <v>143.61600000000001</v>
      </c>
      <c r="G37" s="118" t="str">
        <f>'ПРАЙС-ЛИСТ ТОВ КАН (загальн.)1'!H2414</f>
        <v>шт.</v>
      </c>
      <c r="H37" s="139">
        <f>'ПРАЙС-ЛИСТ ТОВ КАН (загальн.)1'!I2414</f>
        <v>1862</v>
      </c>
    </row>
    <row r="38" spans="1:8" s="63" customFormat="1" x14ac:dyDescent="0.2">
      <c r="A38" s="128">
        <f>'ПРАЙС-ЛИСТ ТОВ КАН (загальн.)1'!A2415</f>
        <v>2402</v>
      </c>
      <c r="B38" s="140" t="str">
        <f>'ПРАЙС-ЛИСТ ТОВ КАН (загальн.)1'!C2415</f>
        <v>2009068017</v>
      </c>
      <c r="C38" s="113" t="str">
        <f>'ПРАЙС-ЛИСТ ТОВ КАН (загальн.)1'!D2415</f>
        <v>NG24507</v>
      </c>
      <c r="D38" s="41" t="str">
        <f>'ПРАЙС-ЛИСТ ТОВ КАН (загальн.)1'!E2415</f>
        <v xml:space="preserve">Коліно 45 ° d75 </v>
      </c>
      <c r="E38" s="131">
        <f>'ПРАЙС-ЛИСТ ТОВ КАН (загальн.)1'!F2415</f>
        <v>6.6899999999999995</v>
      </c>
      <c r="F38" s="117">
        <f>'ПРАЙС-ЛИСТ ТОВ КАН (загальн.)1'!G2415</f>
        <v>227.66399999999999</v>
      </c>
      <c r="G38" s="118" t="str">
        <f>'ПРАЙС-ЛИСТ ТОВ КАН (загальн.)1'!H2415</f>
        <v>шт.</v>
      </c>
      <c r="H38" s="139">
        <f>'ПРАЙС-ЛИСТ ТОВ КАН (загальн.)1'!I2415</f>
        <v>1862</v>
      </c>
    </row>
    <row r="39" spans="1:8" s="63" customFormat="1" x14ac:dyDescent="0.2">
      <c r="A39" s="128">
        <f>'ПРАЙС-ЛИСТ ТОВ КАН (загальн.)1'!A2416</f>
        <v>2403</v>
      </c>
      <c r="B39" s="140" t="str">
        <f>'ПРАЙС-ЛИСТ ТОВ КАН (загальн.)1'!C2416</f>
        <v>2009068019</v>
      </c>
      <c r="C39" s="113" t="str">
        <f>'ПРАЙС-ЛИСТ ТОВ КАН (загальн.)1'!D2416</f>
        <v>NG24508</v>
      </c>
      <c r="D39" s="41" t="str">
        <f>'ПРАЙС-ЛИСТ ТОВ КАН (загальн.)1'!E2416</f>
        <v>Коліно 45 ° d90</v>
      </c>
      <c r="E39" s="131">
        <f>'ПРАЙС-ЛИСТ ТОВ КАН (загальн.)1'!F2416</f>
        <v>8.9599999999999991</v>
      </c>
      <c r="F39" s="117">
        <f>'ПРАЙС-ЛИСТ ТОВ КАН (загальн.)1'!G2416</f>
        <v>304.77600000000001</v>
      </c>
      <c r="G39" s="118" t="str">
        <f>'ПРАЙС-ЛИСТ ТОВ КАН (загальн.)1'!H2416</f>
        <v>шт.</v>
      </c>
      <c r="H39" s="139">
        <f>'ПРАЙС-ЛИСТ ТОВ КАН (загальн.)1'!I2416</f>
        <v>1862</v>
      </c>
    </row>
    <row r="40" spans="1:8" s="63" customFormat="1" x14ac:dyDescent="0.2">
      <c r="A40" s="128">
        <f>'ПРАЙС-ЛИСТ ТОВ КАН (загальн.)1'!A2417</f>
        <v>2404</v>
      </c>
      <c r="B40" s="140" t="str">
        <f>'ПРАЙС-ЛИСТ ТОВ КАН (загальн.)1'!C2417</f>
        <v>2009068021</v>
      </c>
      <c r="C40" s="113" t="str">
        <f>'ПРАЙС-ЛИСТ ТОВ КАН (загальн.)1'!D2417</f>
        <v>NG29010</v>
      </c>
      <c r="D40" s="41" t="str">
        <f>'ПРАЙС-ЛИСТ ТОВ КАН (загальн.)1'!E2417</f>
        <v>Коліно 90 ° d125 (Green)</v>
      </c>
      <c r="E40" s="131">
        <f>'ПРАЙС-ЛИСТ ТОВ КАН (загальн.)1'!F2417</f>
        <v>102.29</v>
      </c>
      <c r="F40" s="117">
        <f>'ПРАЙС-ЛИСТ ТОВ КАН (загальн.)1'!G2417</f>
        <v>3477.7919999999999</v>
      </c>
      <c r="G40" s="118" t="str">
        <f>'ПРАЙС-ЛИСТ ТОВ КАН (загальн.)1'!H2417</f>
        <v>шт.</v>
      </c>
      <c r="H40" s="139">
        <f>'ПРАЙС-ЛИСТ ТОВ КАН (загальн.)1'!I2417</f>
        <v>1862</v>
      </c>
    </row>
    <row r="41" spans="1:8" s="63" customFormat="1" x14ac:dyDescent="0.2">
      <c r="A41" s="128">
        <f>'ПРАЙС-ЛИСТ ТОВ КАН (загальн.)1'!A2418</f>
        <v>2405</v>
      </c>
      <c r="B41" s="140" t="str">
        <f>'ПРАЙС-ЛИСТ ТОВ КАН (загальн.)1'!C2418</f>
        <v>2009068022</v>
      </c>
      <c r="C41" s="113" t="str">
        <f>'ПРАЙС-ЛИСТ ТОВ КАН (загальн.)1'!D2418</f>
        <v>NG29011</v>
      </c>
      <c r="D41" s="41" t="str">
        <f>'ПРАЙС-ЛИСТ ТОВ КАН (загальн.)1'!E2418</f>
        <v>Коліно 90 ° d160 (Green)</v>
      </c>
      <c r="E41" s="131">
        <f>'ПРАЙС-ЛИСТ ТОВ КАН (загальн.)1'!F2418</f>
        <v>165.91</v>
      </c>
      <c r="F41" s="117">
        <f>'ПРАЙС-ЛИСТ ТОВ КАН (загальн.)1'!G2418</f>
        <v>5641.0079999999998</v>
      </c>
      <c r="G41" s="118" t="str">
        <f>'ПРАЙС-ЛИСТ ТОВ КАН (загальн.)1'!H2418</f>
        <v>шт.</v>
      </c>
      <c r="H41" s="139">
        <f>'ПРАЙС-ЛИСТ ТОВ КАН (загальн.)1'!I2418</f>
        <v>1862</v>
      </c>
    </row>
    <row r="42" spans="1:8" s="63" customFormat="1" x14ac:dyDescent="0.2">
      <c r="A42" s="128">
        <f>'ПРАЙС-ЛИСТ ТОВ КАН (загальн.)1'!A2419</f>
        <v>2406</v>
      </c>
      <c r="B42" s="140" t="str">
        <f>'ПРАЙС-ЛИСТ ТОВ КАН (загальн.)1'!C2419</f>
        <v>2009068023</v>
      </c>
      <c r="C42" s="113" t="str">
        <f>'ПРАЙС-ЛИСТ ТОВ КАН (загальн.)1'!D2419</f>
        <v>NG29009</v>
      </c>
      <c r="D42" s="41" t="str">
        <f>'ПРАЙС-ЛИСТ ТОВ КАН (загальн.)1'!E2419</f>
        <v>Коліно 90 °  d110</v>
      </c>
      <c r="E42" s="131">
        <f>'ПРАЙС-ЛИСТ ТОВ КАН (загальн.)1'!F2419</f>
        <v>23.21</v>
      </c>
      <c r="F42" s="117">
        <f>'ПРАЙС-ЛИСТ ТОВ КАН (загальн.)1'!G2419</f>
        <v>789.072</v>
      </c>
      <c r="G42" s="118" t="str">
        <f>'ПРАЙС-ЛИСТ ТОВ КАН (загальн.)1'!H2419</f>
        <v>шт.</v>
      </c>
      <c r="H42" s="139">
        <f>'ПРАЙС-ЛИСТ ТОВ КАН (загальн.)1'!I2419</f>
        <v>1862</v>
      </c>
    </row>
    <row r="43" spans="1:8" s="63" customFormat="1" x14ac:dyDescent="0.2">
      <c r="A43" s="128">
        <f>'ПРАЙС-ЛИСТ ТОВ КАН (загальн.)1'!A2420</f>
        <v>2407</v>
      </c>
      <c r="B43" s="140" t="str">
        <f>'ПРАЙС-ЛИСТ ТОВ КАН (загальн.)1'!C2420</f>
        <v>2009068027</v>
      </c>
      <c r="C43" s="113" t="str">
        <f>'ПРАЙС-ЛИСТ ТОВ КАН (загальн.)1'!D2420</f>
        <v>NG29001</v>
      </c>
      <c r="D43" s="41" t="str">
        <f>'ПРАЙС-ЛИСТ ТОВ КАН (загальн.)1'!E2420</f>
        <v>Коліно 90 °  d20</v>
      </c>
      <c r="E43" s="131">
        <f>'ПРАЙС-ЛИСТ ТОВ КАН (загальн.)1'!F2420</f>
        <v>0.25</v>
      </c>
      <c r="F43" s="117">
        <f>'ПРАЙС-ЛИСТ ТОВ КАН (загальн.)1'!G2420</f>
        <v>8.5679999999999996</v>
      </c>
      <c r="G43" s="118" t="str">
        <f>'ПРАЙС-ЛИСТ ТОВ КАН (загальн.)1'!H2420</f>
        <v>шт.</v>
      </c>
      <c r="H43" s="139">
        <f>'ПРАЙС-ЛИСТ ТОВ КАН (загальн.)1'!I2420</f>
        <v>1862</v>
      </c>
    </row>
    <row r="44" spans="1:8" s="63" customFormat="1" x14ac:dyDescent="0.2">
      <c r="A44" s="128">
        <f>'ПРАЙС-ЛИСТ ТОВ КАН (загальн.)1'!A2421</f>
        <v>2408</v>
      </c>
      <c r="B44" s="140" t="str">
        <f>'ПРАЙС-ЛИСТ ТОВ КАН (загальн.)1'!C2421</f>
        <v>2009068029</v>
      </c>
      <c r="C44" s="113" t="str">
        <f>'ПРАЙС-ЛИСТ ТОВ КАН (загальн.)1'!D2421</f>
        <v>NG29002</v>
      </c>
      <c r="D44" s="41" t="str">
        <f>'ПРАЙС-ЛИСТ ТОВ КАН (загальн.)1'!E2421</f>
        <v xml:space="preserve">Коліно 90 ° d25  </v>
      </c>
      <c r="E44" s="131">
        <f>'ПРАЙС-ЛИСТ ТОВ КАН (загальн.)1'!F2421</f>
        <v>0.33</v>
      </c>
      <c r="F44" s="117">
        <f>'ПРАЙС-ЛИСТ ТОВ КАН (загальн.)1'!G2421</f>
        <v>11.423999999999999</v>
      </c>
      <c r="G44" s="118" t="str">
        <f>'ПРАЙС-ЛИСТ ТОВ КАН (загальн.)1'!H2421</f>
        <v>шт.</v>
      </c>
      <c r="H44" s="139">
        <f>'ПРАЙС-ЛИСТ ТОВ КАН (загальн.)1'!I2421</f>
        <v>1862</v>
      </c>
    </row>
    <row r="45" spans="1:8" s="63" customFormat="1" x14ac:dyDescent="0.2">
      <c r="A45" s="128">
        <f>'ПРАЙС-ЛИСТ ТОВ КАН (загальн.)1'!A2422</f>
        <v>2409</v>
      </c>
      <c r="B45" s="140" t="str">
        <f>'ПРАЙС-ЛИСТ ТОВ КАН (загальн.)1'!C2422</f>
        <v>2009068031</v>
      </c>
      <c r="C45" s="113" t="str">
        <f>'ПРАЙС-ЛИСТ ТОВ КАН (загальн.)1'!D2422</f>
        <v>NG29003</v>
      </c>
      <c r="D45" s="41" t="str">
        <f>'ПРАЙС-ЛИСТ ТОВ КАН (загальн.)1'!E2422</f>
        <v>Коліно 90 ° d32</v>
      </c>
      <c r="E45" s="131">
        <f>'ПРАЙС-ЛИСТ ТОВ КАН (загальн.)1'!F2422</f>
        <v>0.46</v>
      </c>
      <c r="F45" s="117">
        <f>'ПРАЙС-ЛИСТ ТОВ КАН (загальн.)1'!G2422</f>
        <v>15.504</v>
      </c>
      <c r="G45" s="118" t="str">
        <f>'ПРАЙС-ЛИСТ ТОВ КАН (загальн.)1'!H2422</f>
        <v>шт.</v>
      </c>
      <c r="H45" s="139">
        <f>'ПРАЙС-ЛИСТ ТОВ КАН (загальн.)1'!I2422</f>
        <v>1862</v>
      </c>
    </row>
    <row r="46" spans="1:8" s="63" customFormat="1" x14ac:dyDescent="0.2">
      <c r="A46" s="128">
        <f>'ПРАЙС-ЛИСТ ТОВ КАН (загальн.)1'!A2423</f>
        <v>2410</v>
      </c>
      <c r="B46" s="140" t="str">
        <f>'ПРАЙС-ЛИСТ ТОВ КАН (загальн.)1'!C2423</f>
        <v>2009068033</v>
      </c>
      <c r="C46" s="113" t="str">
        <f>'ПРАЙС-ЛИСТ ТОВ КАН (загальн.)1'!D2423</f>
        <v>NG29004</v>
      </c>
      <c r="D46" s="41" t="str">
        <f>'ПРАЙС-ЛИСТ ТОВ КАН (загальн.)1'!E2423</f>
        <v xml:space="preserve">Коліно 90 ° d40  </v>
      </c>
      <c r="E46" s="131">
        <f>'ПРАЙС-ЛИСТ ТОВ КАН (загальн.)1'!F2423</f>
        <v>0.94000000000000006</v>
      </c>
      <c r="F46" s="117">
        <f>'ПРАЙС-ЛИСТ ТОВ КАН (загальн.)1'!G2423</f>
        <v>31.824000000000002</v>
      </c>
      <c r="G46" s="118" t="str">
        <f>'ПРАЙС-ЛИСТ ТОВ КАН (загальн.)1'!H2423</f>
        <v>шт.</v>
      </c>
      <c r="H46" s="139">
        <f>'ПРАЙС-ЛИСТ ТОВ КАН (загальн.)1'!I2423</f>
        <v>1862</v>
      </c>
    </row>
    <row r="47" spans="1:8" s="63" customFormat="1" x14ac:dyDescent="0.2">
      <c r="A47" s="128">
        <f>'ПРАЙС-ЛИСТ ТОВ КАН (загальн.)1'!A2424</f>
        <v>2411</v>
      </c>
      <c r="B47" s="140" t="str">
        <f>'ПРАЙС-ЛИСТ ТОВ КАН (загальн.)1'!C2424</f>
        <v>2009068035</v>
      </c>
      <c r="C47" s="113" t="str">
        <f>'ПРАЙС-ЛИСТ ТОВ КАН (загальн.)1'!D2424</f>
        <v>NG29005</v>
      </c>
      <c r="D47" s="41" t="str">
        <f>'ПРАЙС-ЛИСТ ТОВ КАН (загальн.)1'!E2424</f>
        <v>Коліно 90 ° d50</v>
      </c>
      <c r="E47" s="131">
        <f>'ПРАЙС-ЛИСТ ТОВ КАН (загальн.)1'!F2424</f>
        <v>2.0199999999999996</v>
      </c>
      <c r="F47" s="117">
        <f>'ПРАЙС-ЛИСТ ТОВ КАН (загальн.)1'!G2424</f>
        <v>68.543999999999997</v>
      </c>
      <c r="G47" s="118" t="str">
        <f>'ПРАЙС-ЛИСТ ТОВ КАН (загальн.)1'!H2424</f>
        <v>шт.</v>
      </c>
      <c r="H47" s="139">
        <f>'ПРАЙС-ЛИСТ ТОВ КАН (загальн.)1'!I2424</f>
        <v>1862</v>
      </c>
    </row>
    <row r="48" spans="1:8" s="63" customFormat="1" x14ac:dyDescent="0.2">
      <c r="A48" s="128">
        <f>'ПРАЙС-ЛИСТ ТОВ КАН (загальн.)1'!A2425</f>
        <v>2412</v>
      </c>
      <c r="B48" s="140" t="str">
        <f>'ПРАЙС-ЛИСТ ТОВ КАН (загальн.)1'!C2425</f>
        <v>2009068037</v>
      </c>
      <c r="C48" s="113" t="str">
        <f>'ПРАЙС-ЛИСТ ТОВ КАН (загальн.)1'!D2425</f>
        <v>NG29006</v>
      </c>
      <c r="D48" s="41" t="str">
        <f>'ПРАЙС-ЛИСТ ТОВ КАН (загальн.)1'!E2425</f>
        <v xml:space="preserve">Коліно 90 ° d63  </v>
      </c>
      <c r="E48" s="131">
        <f>'ПРАЙС-ЛИСТ ТОВ КАН (загальн.)1'!F2425</f>
        <v>3.0399999999999996</v>
      </c>
      <c r="F48" s="117">
        <f>'ПРАЙС-ЛИСТ ТОВ КАН (загальн.)1'!G2425</f>
        <v>103.224</v>
      </c>
      <c r="G48" s="118" t="str">
        <f>'ПРАЙС-ЛИСТ ТОВ КАН (загальн.)1'!H2425</f>
        <v>шт.</v>
      </c>
      <c r="H48" s="139">
        <f>'ПРАЙС-ЛИСТ ТОВ КАН (загальн.)1'!I2425</f>
        <v>1862</v>
      </c>
    </row>
    <row r="49" spans="1:8" s="63" customFormat="1" x14ac:dyDescent="0.2">
      <c r="A49" s="128">
        <f>'ПРАЙС-ЛИСТ ТОВ КАН (загальн.)1'!A2426</f>
        <v>2413</v>
      </c>
      <c r="B49" s="140" t="str">
        <f>'ПРАЙС-ЛИСТ ТОВ КАН (загальн.)1'!C2426</f>
        <v>2009068039</v>
      </c>
      <c r="C49" s="113" t="str">
        <f>'ПРАЙС-ЛИСТ ТОВ КАН (загальн.)1'!D2426</f>
        <v>NG29007</v>
      </c>
      <c r="D49" s="41" t="str">
        <f>'ПРАЙС-ЛИСТ ТОВ КАН (загальн.)1'!E2426</f>
        <v xml:space="preserve">Коліно 90 ° d75 </v>
      </c>
      <c r="E49" s="131">
        <f>'ПРАЙС-ЛИСТ ТОВ КАН (загальн.)1'!F2426</f>
        <v>4.8599999999999994</v>
      </c>
      <c r="F49" s="117">
        <f>'ПРАЙС-ЛИСТ ТОВ КАН (загальн.)1'!G2426</f>
        <v>165.24</v>
      </c>
      <c r="G49" s="118" t="str">
        <f>'ПРАЙС-ЛИСТ ТОВ КАН (загальн.)1'!H2426</f>
        <v>шт.</v>
      </c>
      <c r="H49" s="139">
        <f>'ПРАЙС-ЛИСТ ТОВ КАН (загальн.)1'!I2426</f>
        <v>1862</v>
      </c>
    </row>
    <row r="50" spans="1:8" s="63" customFormat="1" x14ac:dyDescent="0.2">
      <c r="A50" s="128">
        <f>'ПРАЙС-ЛИСТ ТОВ КАН (загальн.)1'!A2427</f>
        <v>2414</v>
      </c>
      <c r="B50" s="140" t="str">
        <f>'ПРАЙС-ЛИСТ ТОВ КАН (загальн.)1'!C2427</f>
        <v>2009068041</v>
      </c>
      <c r="C50" s="113" t="str">
        <f>'ПРАЙС-ЛИСТ ТОВ КАН (загальн.)1'!D2427</f>
        <v>NG29008</v>
      </c>
      <c r="D50" s="41" t="str">
        <f>'ПРАЙС-ЛИСТ ТОВ КАН (загальн.)1'!E2427</f>
        <v>Коліно 90 ° d90</v>
      </c>
      <c r="E50" s="131">
        <f>'ПРАЙС-ЛИСТ ТОВ КАН (загальн.)1'!F2427</f>
        <v>9.64</v>
      </c>
      <c r="F50" s="117">
        <f>'ПРАЙС-ЛИСТ ТОВ КАН (загальн.)1'!G2427</f>
        <v>327.62400000000002</v>
      </c>
      <c r="G50" s="118" t="str">
        <f>'ПРАЙС-ЛИСТ ТОВ КАН (загальн.)1'!H2427</f>
        <v>шт.</v>
      </c>
      <c r="H50" s="139">
        <f>'ПРАЙС-ЛИСТ ТОВ КАН (загальн.)1'!I2427</f>
        <v>1862</v>
      </c>
    </row>
    <row r="51" spans="1:8" s="63" customFormat="1" x14ac:dyDescent="0.2">
      <c r="A51" s="128">
        <f>'ПРАЙС-ЛИСТ ТОВ КАН (загальн.)1'!A2428</f>
        <v>2415</v>
      </c>
      <c r="B51" s="140" t="str">
        <f>'ПРАЙС-ЛИСТ ТОВ КАН (загальн.)1'!C2428</f>
        <v>2009068045</v>
      </c>
      <c r="C51" s="113" t="str">
        <f>'ПРАЙС-ЛИСТ ТОВ КАН (загальн.)1'!D2428</f>
        <v>NG21001</v>
      </c>
      <c r="D51" s="41" t="str">
        <f>'ПРАЙС-ЛИСТ ТОВ КАН (загальн.)1'!E2428</f>
        <v xml:space="preserve">Коліно з внутрішньою різьбою d20-1/2" </v>
      </c>
      <c r="E51" s="131">
        <f>'ПРАЙС-ЛИСТ ТОВ КАН (загальн.)1'!F2428</f>
        <v>1.64</v>
      </c>
      <c r="F51" s="117">
        <f>'ПРАЙС-ЛИСТ ТОВ КАН (загальн.)1'!G2428</f>
        <v>55.896000000000001</v>
      </c>
      <c r="G51" s="118" t="str">
        <f>'ПРАЙС-ЛИСТ ТОВ КАН (загальн.)1'!H2428</f>
        <v>шт.</v>
      </c>
      <c r="H51" s="139">
        <f>'ПРАЙС-ЛИСТ ТОВ КАН (загальн.)1'!I2428</f>
        <v>1862</v>
      </c>
    </row>
    <row r="52" spans="1:8" s="63" customFormat="1" x14ac:dyDescent="0.2">
      <c r="A52" s="128">
        <f>'ПРАЙС-ЛИСТ ТОВ КАН (загальн.)1'!A2429</f>
        <v>2416</v>
      </c>
      <c r="B52" s="140" t="str">
        <f>'ПРАЙС-ЛИСТ ТОВ КАН (загальн.)1'!C2429</f>
        <v>2009068047</v>
      </c>
      <c r="C52" s="113" t="str">
        <f>'ПРАЙС-ЛИСТ ТОВ КАН (загальн.)1'!D2429</f>
        <v>NG21002</v>
      </c>
      <c r="D52" s="41" t="str">
        <f>'ПРАЙС-ЛИСТ ТОВ КАН (загальн.)1'!E2429</f>
        <v xml:space="preserve">Коліно з внутрішньою різьбою d20-3/4" </v>
      </c>
      <c r="E52" s="131">
        <f>'ПРАЙС-ЛИСТ ТОВ КАН (загальн.)1'!F2429</f>
        <v>3.3099999999999996</v>
      </c>
      <c r="F52" s="117">
        <f>'ПРАЙС-ЛИСТ ТОВ КАН (загальн.)1'!G2429</f>
        <v>112.608</v>
      </c>
      <c r="G52" s="118" t="str">
        <f>'ПРАЙС-ЛИСТ ТОВ КАН (загальн.)1'!H2429</f>
        <v>шт.</v>
      </c>
      <c r="H52" s="139">
        <f>'ПРАЙС-ЛИСТ ТОВ КАН (загальн.)1'!I2429</f>
        <v>1862</v>
      </c>
    </row>
    <row r="53" spans="1:8" s="63" customFormat="1" x14ac:dyDescent="0.2">
      <c r="A53" s="128">
        <f>'ПРАЙС-ЛИСТ ТОВ КАН (загальн.)1'!A2430</f>
        <v>2417</v>
      </c>
      <c r="B53" s="140" t="str">
        <f>'ПРАЙС-ЛИСТ ТОВ КАН (загальн.)1'!C2430</f>
        <v>2009068049</v>
      </c>
      <c r="C53" s="113" t="str">
        <f>'ПРАЙС-ЛИСТ ТОВ КАН (загальн.)1'!D2430</f>
        <v>NG21003</v>
      </c>
      <c r="D53" s="41" t="str">
        <f>'ПРАЙС-ЛИСТ ТОВ КАН (загальн.)1'!E2430</f>
        <v xml:space="preserve">Коліно з внутрішньою різьбою d25-1/2" </v>
      </c>
      <c r="E53" s="131">
        <f>'ПРАЙС-ЛИСТ ТОВ КАН (загальн.)1'!F2430</f>
        <v>1.86</v>
      </c>
      <c r="F53" s="117">
        <f>'ПРАЙС-ЛИСТ ТОВ КАН (загальн.)1'!G2430</f>
        <v>63.24</v>
      </c>
      <c r="G53" s="118" t="str">
        <f>'ПРАЙС-ЛИСТ ТОВ КАН (загальн.)1'!H2430</f>
        <v>шт.</v>
      </c>
      <c r="H53" s="139">
        <f>'ПРАЙС-ЛИСТ ТОВ КАН (загальн.)1'!I2430</f>
        <v>1862</v>
      </c>
    </row>
    <row r="54" spans="1:8" s="63" customFormat="1" x14ac:dyDescent="0.2">
      <c r="A54" s="128">
        <f>'ПРАЙС-ЛИСТ ТОВ КАН (загальн.)1'!A2431</f>
        <v>2418</v>
      </c>
      <c r="B54" s="140" t="str">
        <f>'ПРАЙС-ЛИСТ ТОВ КАН (загальн.)1'!C2431</f>
        <v>2009068051</v>
      </c>
      <c r="C54" s="113" t="str">
        <f>'ПРАЙС-ЛИСТ ТОВ КАН (загальн.)1'!D2431</f>
        <v>NG21004</v>
      </c>
      <c r="D54" s="41" t="str">
        <f>'ПРАЙС-ЛИСТ ТОВ КАН (загальн.)1'!E2431</f>
        <v xml:space="preserve">Коліно з внутрішньою різьбою d25-3/4" </v>
      </c>
      <c r="E54" s="131">
        <f>'ПРАЙС-ЛИСТ ТОВ КАН (загальн.)1'!F2431</f>
        <v>3.2199999999999998</v>
      </c>
      <c r="F54" s="117">
        <f>'ПРАЙС-ЛИСТ ТОВ КАН (загальн.)1'!G2431</f>
        <v>109.34399999999999</v>
      </c>
      <c r="G54" s="118" t="str">
        <f>'ПРАЙС-ЛИСТ ТОВ КАН (загальн.)1'!H2431</f>
        <v>шт.</v>
      </c>
      <c r="H54" s="139">
        <f>'ПРАЙС-ЛИСТ ТОВ КАН (загальн.)1'!I2431</f>
        <v>1862</v>
      </c>
    </row>
    <row r="55" spans="1:8" s="63" customFormat="1" x14ac:dyDescent="0.2">
      <c r="A55" s="128">
        <f>'ПРАЙС-ЛИСТ ТОВ КАН (загальн.)1'!A2432</f>
        <v>2419</v>
      </c>
      <c r="B55" s="140" t="str">
        <f>'ПРАЙС-ЛИСТ ТОВ КАН (загальн.)1'!C2432</f>
        <v>2009068053</v>
      </c>
      <c r="C55" s="113" t="str">
        <f>'ПРАЙС-ЛИСТ ТОВ КАН (загальн.)1'!D2432</f>
        <v>NG21006</v>
      </c>
      <c r="D55" s="41" t="str">
        <f>'ПРАЙС-ЛИСТ ТОВ КАН (загальн.)1'!E2432</f>
        <v xml:space="preserve">Коліно з внутрішньою різьбою d32-1" </v>
      </c>
      <c r="E55" s="131">
        <f>'ПРАЙС-ЛИСТ ТОВ КАН (загальн.)1'!F2432</f>
        <v>5.99</v>
      </c>
      <c r="F55" s="117">
        <f>'ПРАЙС-ЛИСТ ТОВ КАН (загальн.)1'!G2432</f>
        <v>203.59200000000001</v>
      </c>
      <c r="G55" s="118" t="str">
        <f>'ПРАЙС-ЛИСТ ТОВ КАН (загальн.)1'!H2432</f>
        <v>шт.</v>
      </c>
      <c r="H55" s="139">
        <f>'ПРАЙС-ЛИСТ ТОВ КАН (загальн.)1'!I2432</f>
        <v>1862</v>
      </c>
    </row>
    <row r="56" spans="1:8" s="63" customFormat="1" x14ac:dyDescent="0.2">
      <c r="A56" s="128">
        <f>'ПРАЙС-ЛИСТ ТОВ КАН (загальн.)1'!A2433</f>
        <v>2420</v>
      </c>
      <c r="B56" s="140" t="str">
        <f>'ПРАЙС-ЛИСТ ТОВ КАН (загальн.)1'!C2433</f>
        <v>2009068054</v>
      </c>
      <c r="C56" s="113" t="str">
        <f>'ПРАЙС-ЛИСТ ТОВ КАН (загальн.)1'!D2433</f>
        <v>NG21005</v>
      </c>
      <c r="D56" s="41" t="str">
        <f>'ПРАЙС-ЛИСТ ТОВ КАН (загальн.)1'!E2433</f>
        <v xml:space="preserve">Коліно з внутрішньою різьбою d32-3/4" </v>
      </c>
      <c r="E56" s="131">
        <f>'ПРАЙС-ЛИСТ ТОВ КАН (загальн.)1'!F2433</f>
        <v>3.5199999999999996</v>
      </c>
      <c r="F56" s="117">
        <f>'ПРАЙС-ЛИСТ ТОВ КАН (загальн.)1'!G2433</f>
        <v>119.544</v>
      </c>
      <c r="G56" s="118" t="str">
        <f>'ПРАЙС-ЛИСТ ТОВ КАН (загальн.)1'!H2433</f>
        <v>шт.</v>
      </c>
      <c r="H56" s="139">
        <f>'ПРАЙС-ЛИСТ ТОВ КАН (загальн.)1'!I2433</f>
        <v>1862</v>
      </c>
    </row>
    <row r="57" spans="1:8" s="63" customFormat="1" x14ac:dyDescent="0.2">
      <c r="A57" s="128">
        <f>'ПРАЙС-ЛИСТ ТОВ КАН (загальн.)1'!A2434</f>
        <v>2421</v>
      </c>
      <c r="B57" s="140" t="str">
        <f>'ПРАЙС-ЛИСТ ТОВ КАН (загальн.)1'!C2434</f>
        <v>2009068058</v>
      </c>
      <c r="C57" s="113" t="str">
        <f>'ПРАЙС-ЛИСТ ТОВ КАН (загальн.)1'!D2434</f>
        <v>NG22001</v>
      </c>
      <c r="D57" s="41" t="str">
        <f>'ПРАЙС-ЛИСТ ТОВ КАН (загальн.)1'!E2434</f>
        <v xml:space="preserve">Коліно з зовнішньою різьбою d20-1/2" </v>
      </c>
      <c r="E57" s="131">
        <f>'ПРАЙС-ЛИСТ ТОВ КАН (загальн.)1'!F2434</f>
        <v>2.4499999999999997</v>
      </c>
      <c r="F57" s="117">
        <f>'ПРАЙС-ЛИСТ ТОВ КАН (загальн.)1'!G2434</f>
        <v>83.231999999999999</v>
      </c>
      <c r="G57" s="118" t="str">
        <f>'ПРАЙС-ЛИСТ ТОВ КАН (загальн.)1'!H2434</f>
        <v>шт.</v>
      </c>
      <c r="H57" s="139">
        <f>'ПРАЙС-ЛИСТ ТОВ КАН (загальн.)1'!I2434</f>
        <v>1862</v>
      </c>
    </row>
    <row r="58" spans="1:8" s="63" customFormat="1" x14ac:dyDescent="0.2">
      <c r="A58" s="128">
        <f>'ПРАЙС-ЛИСТ ТОВ КАН (загальн.)1'!A2435</f>
        <v>2422</v>
      </c>
      <c r="B58" s="140" t="str">
        <f>'ПРАЙС-ЛИСТ ТОВ КАН (загальн.)1'!C2435</f>
        <v>2009068060</v>
      </c>
      <c r="C58" s="113" t="str">
        <f>'ПРАЙС-ЛИСТ ТОВ КАН (загальн.)1'!D2435</f>
        <v>NG22002</v>
      </c>
      <c r="D58" s="41" t="str">
        <f>'ПРАЙС-ЛИСТ ТОВ КАН (загальн.)1'!E2435</f>
        <v xml:space="preserve">Коліно з зовнішньою різьбою d20-3/4" </v>
      </c>
      <c r="E58" s="131">
        <f>'ПРАЙС-ЛИСТ ТОВ КАН (загальн.)1'!F2435</f>
        <v>3.98</v>
      </c>
      <c r="F58" s="117">
        <f>'ПРАЙС-ЛИСТ ТОВ КАН (загальн.)1'!G2435</f>
        <v>135.45599999999999</v>
      </c>
      <c r="G58" s="118" t="str">
        <f>'ПРАЙС-ЛИСТ ТОВ КАН (загальн.)1'!H2435</f>
        <v>шт.</v>
      </c>
      <c r="H58" s="139">
        <f>'ПРАЙС-ЛИСТ ТОВ КАН (загальн.)1'!I2435</f>
        <v>1862</v>
      </c>
    </row>
    <row r="59" spans="1:8" s="63" customFormat="1" x14ac:dyDescent="0.2">
      <c r="A59" s="128">
        <f>'ПРАЙС-ЛИСТ ТОВ КАН (загальн.)1'!A2436</f>
        <v>2423</v>
      </c>
      <c r="B59" s="140" t="str">
        <f>'ПРАЙС-ЛИСТ ТОВ КАН (загальн.)1'!C2436</f>
        <v>2009068062</v>
      </c>
      <c r="C59" s="113" t="str">
        <f>'ПРАЙС-ЛИСТ ТОВ КАН (загальн.)1'!D2436</f>
        <v>NG22003</v>
      </c>
      <c r="D59" s="41" t="str">
        <f>'ПРАЙС-ЛИСТ ТОВ КАН (загальн.)1'!E2436</f>
        <v xml:space="preserve">Коліно з зовнішньою різьбою d25-1/2" </v>
      </c>
      <c r="E59" s="131">
        <f>'ПРАЙС-ЛИСТ ТОВ КАН (загальн.)1'!F2436</f>
        <v>2.9299999999999997</v>
      </c>
      <c r="F59" s="117">
        <f>'ПРАЙС-ЛИСТ ТОВ КАН (загальн.)1'!G2436</f>
        <v>99.552000000000007</v>
      </c>
      <c r="G59" s="118" t="str">
        <f>'ПРАЙС-ЛИСТ ТОВ КАН (загальн.)1'!H2436</f>
        <v>шт.</v>
      </c>
      <c r="H59" s="139">
        <f>'ПРАЙС-ЛИСТ ТОВ КАН (загальн.)1'!I2436</f>
        <v>1862</v>
      </c>
    </row>
    <row r="60" spans="1:8" s="63" customFormat="1" x14ac:dyDescent="0.2">
      <c r="A60" s="128">
        <f>'ПРАЙС-ЛИСТ ТОВ КАН (загальн.)1'!A2437</f>
        <v>2424</v>
      </c>
      <c r="B60" s="140" t="str">
        <f>'ПРАЙС-ЛИСТ ТОВ КАН (загальн.)1'!C2437</f>
        <v>2009068064</v>
      </c>
      <c r="C60" s="113" t="str">
        <f>'ПРАЙС-ЛИСТ ТОВ КАН (загальн.)1'!D2437</f>
        <v>NG22004</v>
      </c>
      <c r="D60" s="41" t="str">
        <f>'ПРАЙС-ЛИСТ ТОВ КАН (загальн.)1'!E2437</f>
        <v xml:space="preserve">Коліно з зовнішньою різьбою d25-3/4" </v>
      </c>
      <c r="E60" s="131">
        <f>'ПРАЙС-ЛИСТ ТОВ КАН (загальн.)1'!F2437</f>
        <v>3.9499999999999997</v>
      </c>
      <c r="F60" s="117">
        <f>'ПРАЙС-ЛИСТ ТОВ КАН (загальн.)1'!G2437</f>
        <v>134.232</v>
      </c>
      <c r="G60" s="118" t="str">
        <f>'ПРАЙС-ЛИСТ ТОВ КАН (загальн.)1'!H2437</f>
        <v>шт.</v>
      </c>
      <c r="H60" s="139">
        <f>'ПРАЙС-ЛИСТ ТОВ КАН (загальн.)1'!I2437</f>
        <v>1862</v>
      </c>
    </row>
    <row r="61" spans="1:8" s="63" customFormat="1" x14ac:dyDescent="0.2">
      <c r="A61" s="128">
        <f>'ПРАЙС-ЛИСТ ТОВ КАН (загальн.)1'!A2438</f>
        <v>2425</v>
      </c>
      <c r="B61" s="140" t="str">
        <f>'ПРАЙС-ЛИСТ ТОВ КАН (загальн.)1'!C2438</f>
        <v>2009068066</v>
      </c>
      <c r="C61" s="113" t="str">
        <f>'ПРАЙС-ЛИСТ ТОВ КАН (загальн.)1'!D2438</f>
        <v>NG22006</v>
      </c>
      <c r="D61" s="41" t="str">
        <f>'ПРАЙС-ЛИСТ ТОВ КАН (загальн.)1'!E2438</f>
        <v xml:space="preserve">Коліно з зовнішньою різьбою d32-1" </v>
      </c>
      <c r="E61" s="131">
        <f>'ПРАЙС-ЛИСТ ТОВ КАН (загальн.)1'!F2438</f>
        <v>7.87</v>
      </c>
      <c r="F61" s="117">
        <f>'ПРАЙС-ЛИСТ ТОВ КАН (загальн.)1'!G2438</f>
        <v>267.64800000000002</v>
      </c>
      <c r="G61" s="118" t="str">
        <f>'ПРАЙС-ЛИСТ ТОВ КАН (загальн.)1'!H2438</f>
        <v>шт.</v>
      </c>
      <c r="H61" s="139">
        <f>'ПРАЙС-ЛИСТ ТОВ КАН (загальн.)1'!I2438</f>
        <v>1862</v>
      </c>
    </row>
    <row r="62" spans="1:8" s="63" customFormat="1" x14ac:dyDescent="0.2">
      <c r="A62" s="128">
        <f>'ПРАЙС-ЛИСТ ТОВ КАН (загальн.)1'!A2439</f>
        <v>2426</v>
      </c>
      <c r="B62" s="140" t="str">
        <f>'ПРАЙС-ЛИСТ ТОВ КАН (загальн.)1'!C2439</f>
        <v>2009068067</v>
      </c>
      <c r="C62" s="113" t="str">
        <f>'ПРАЙС-ЛИСТ ТОВ КАН (загальн.)1'!D2439</f>
        <v>NG22005</v>
      </c>
      <c r="D62" s="41" t="str">
        <f>'ПРАЙС-ЛИСТ ТОВ КАН (загальн.)1'!E2439</f>
        <v xml:space="preserve">Коліно з зовнішньою різьбою d32-3/4" </v>
      </c>
      <c r="E62" s="131">
        <f>'ПРАЙС-ЛИСТ ТОВ КАН (загальн.)1'!F2439</f>
        <v>4.1099999999999994</v>
      </c>
      <c r="F62" s="117">
        <f>'ПРАЙС-ЛИСТ ТОВ КАН (загальн.)1'!G2439</f>
        <v>139.94399999999999</v>
      </c>
      <c r="G62" s="118" t="str">
        <f>'ПРАЙС-ЛИСТ ТОВ КАН (загальн.)1'!H2439</f>
        <v>шт.</v>
      </c>
      <c r="H62" s="139">
        <f>'ПРАЙС-ЛИСТ ТОВ КАН (загальн.)1'!I2439</f>
        <v>1862</v>
      </c>
    </row>
    <row r="63" spans="1:8" s="63" customFormat="1" x14ac:dyDescent="0.2">
      <c r="A63" s="128">
        <f>'ПРАЙС-ЛИСТ ТОВ КАН (загальн.)1'!A2440</f>
        <v>2427</v>
      </c>
      <c r="B63" s="140" t="str">
        <f>'ПРАЙС-ЛИСТ ТОВ КАН (загальн.)1'!C2440</f>
        <v>2009068073</v>
      </c>
      <c r="C63" s="113" t="str">
        <f>'ПРАЙС-ЛИСТ ТОВ КАН (загальн.)1'!D2440</f>
        <v>NG29201</v>
      </c>
      <c r="D63" s="41" t="str">
        <f>'ПРАЙС-ЛИСТ ТОВ КАН (загальн.)1'!E2440</f>
        <v>Коліно ніпельне 45° d20</v>
      </c>
      <c r="E63" s="131">
        <f>'ПРАЙС-ЛИСТ ТОВ КАН (загальн.)1'!F2440</f>
        <v>0.33</v>
      </c>
      <c r="F63" s="117">
        <f>'ПРАЙС-ЛИСТ ТОВ КАН (загальн.)1'!G2440</f>
        <v>11.423999999999999</v>
      </c>
      <c r="G63" s="118" t="str">
        <f>'ПРАЙС-ЛИСТ ТОВ КАН (загальн.)1'!H2440</f>
        <v>шт.</v>
      </c>
      <c r="H63" s="139">
        <f>'ПРАЙС-ЛИСТ ТОВ КАН (загальн.)1'!I2440</f>
        <v>1862</v>
      </c>
    </row>
    <row r="64" spans="1:8" s="63" customFormat="1" x14ac:dyDescent="0.2">
      <c r="A64" s="128">
        <f>'ПРАЙС-ЛИСТ ТОВ КАН (загальн.)1'!A2441</f>
        <v>2428</v>
      </c>
      <c r="B64" s="140" t="str">
        <f>'ПРАЙС-ЛИСТ ТОВ КАН (загальн.)1'!C2441</f>
        <v>2009068074</v>
      </c>
      <c r="C64" s="113" t="str">
        <f>'ПРАЙС-ЛИСТ ТОВ КАН (загальн.)1'!D2441</f>
        <v>NG29202</v>
      </c>
      <c r="D64" s="41" t="str">
        <f>'ПРАЙС-ЛИСТ ТОВ КАН (загальн.)1'!E2441</f>
        <v>Коліно ніпельне 45° d25</v>
      </c>
      <c r="E64" s="131">
        <f>'ПРАЙС-ЛИСТ ТОВ КАН (загальн.)1'!F2441</f>
        <v>0.41000000000000003</v>
      </c>
      <c r="F64" s="117">
        <f>'ПРАЙС-ЛИСТ ТОВ КАН (загальн.)1'!G2441</f>
        <v>13.872</v>
      </c>
      <c r="G64" s="118" t="str">
        <f>'ПРАЙС-ЛИСТ ТОВ КАН (загальн.)1'!H2441</f>
        <v>шт.</v>
      </c>
      <c r="H64" s="139">
        <f>'ПРАЙС-ЛИСТ ТОВ КАН (загальн.)1'!I2441</f>
        <v>1862</v>
      </c>
    </row>
    <row r="65" spans="1:8" s="63" customFormat="1" x14ac:dyDescent="0.2">
      <c r="A65" s="128">
        <f>'ПРАЙС-ЛИСТ ТОВ КАН (загальн.)1'!A2442</f>
        <v>2429</v>
      </c>
      <c r="B65" s="140" t="str">
        <f>'ПРАЙС-ЛИСТ ТОВ КАН (загальн.)1'!C2442</f>
        <v>2009068075</v>
      </c>
      <c r="C65" s="113" t="str">
        <f>'ПРАЙС-ЛИСТ ТОВ КАН (загальн.)1'!D2442</f>
        <v>NG29103</v>
      </c>
      <c r="D65" s="41" t="str">
        <f>'ПРАЙС-ЛИСТ ТОВ КАН (загальн.)1'!E2442</f>
        <v>Коліно ніпельне 90° d32</v>
      </c>
      <c r="E65" s="131">
        <f>'ПРАЙС-ЛИСТ ТОВ КАН (загальн.)1'!F2442</f>
        <v>0.78</v>
      </c>
      <c r="F65" s="117">
        <f>'ПРАЙС-ЛИСТ ТОВ КАН (загальн.)1'!G2442</f>
        <v>26.52</v>
      </c>
      <c r="G65" s="118" t="str">
        <f>'ПРАЙС-ЛИСТ ТОВ КАН (загальн.)1'!H2442</f>
        <v>шт.</v>
      </c>
      <c r="H65" s="139">
        <f>'ПРАЙС-ЛИСТ ТОВ КАН (загальн.)1'!I2442</f>
        <v>1862</v>
      </c>
    </row>
    <row r="66" spans="1:8" s="63" customFormat="1" x14ac:dyDescent="0.2">
      <c r="A66" s="128">
        <f>'ПРАЙС-ЛИСТ ТОВ КАН (загальн.)1'!A2443</f>
        <v>2430</v>
      </c>
      <c r="B66" s="140" t="str">
        <f>'ПРАЙС-ЛИСТ ТОВ КАН (загальн.)1'!C2443</f>
        <v>2009068080</v>
      </c>
      <c r="C66" s="113" t="str">
        <f>'ПРАЙС-ЛИСТ ТОВ КАН (загальн.)1'!D2443</f>
        <v>NG29101</v>
      </c>
      <c r="D66" s="41" t="str">
        <f>'ПРАЙС-ЛИСТ ТОВ КАН (загальн.)1'!E2443</f>
        <v>Коліно ніпельне 90° d20</v>
      </c>
      <c r="E66" s="131">
        <f>'ПРАЙС-ЛИСТ ТОВ КАН (загальн.)1'!F2443</f>
        <v>0.22</v>
      </c>
      <c r="F66" s="117">
        <f>'ПРАЙС-ЛИСТ ТОВ КАН (загальн.)1'!G2443</f>
        <v>7.3440000000000003</v>
      </c>
      <c r="G66" s="118" t="str">
        <f>'ПРАЙС-ЛИСТ ТОВ КАН (загальн.)1'!H2443</f>
        <v>шт.</v>
      </c>
      <c r="H66" s="139">
        <f>'ПРАЙС-ЛИСТ ТОВ КАН (загальн.)1'!I2443</f>
        <v>1862</v>
      </c>
    </row>
    <row r="67" spans="1:8" s="63" customFormat="1" x14ac:dyDescent="0.2">
      <c r="A67" s="128">
        <f>'ПРАЙС-ЛИСТ ТОВ КАН (загальн.)1'!A2444</f>
        <v>2431</v>
      </c>
      <c r="B67" s="140" t="str">
        <f>'ПРАЙС-ЛИСТ ТОВ КАН (загальн.)1'!C2444</f>
        <v>2009068081</v>
      </c>
      <c r="C67" s="113" t="str">
        <f>'ПРАЙС-ЛИСТ ТОВ КАН (загальн.)1'!D2444</f>
        <v>NG29102</v>
      </c>
      <c r="D67" s="41" t="str">
        <f>'ПРАЙС-ЛИСТ ТОВ КАН (загальн.)1'!E2444</f>
        <v>Коліно ніпельне 90° d25</v>
      </c>
      <c r="E67" s="131">
        <f>'ПРАЙС-ЛИСТ ТОВ КАН (загальн.)1'!F2444</f>
        <v>0.43</v>
      </c>
      <c r="F67" s="117">
        <f>'ПРАЙС-ЛИСТ ТОВ КАН (загальн.)1'!G2444</f>
        <v>14.688000000000001</v>
      </c>
      <c r="G67" s="118" t="str">
        <f>'ПРАЙС-ЛИСТ ТОВ КАН (загальн.)1'!H2444</f>
        <v>шт.</v>
      </c>
      <c r="H67" s="139">
        <f>'ПРАЙС-ЛИСТ ТОВ КАН (загальн.)1'!I2444</f>
        <v>1862</v>
      </c>
    </row>
    <row r="68" spans="1:8" s="63" customFormat="1" x14ac:dyDescent="0.2">
      <c r="A68" s="128">
        <f>'ПРАЙС-ЛИСТ ТОВ КАН (загальн.)1'!A2445</f>
        <v>2432</v>
      </c>
      <c r="B68" s="140" t="str">
        <f>'ПРАЙС-ЛИСТ ТОВ КАН (загальн.)1'!C2445</f>
        <v>2009068085</v>
      </c>
      <c r="C68" s="113" t="str">
        <f>'ПРАЙС-ЛИСТ ТОВ КАН (загальн.)1'!D2445</f>
        <v>NG23001</v>
      </c>
      <c r="D68" s="41" t="str">
        <f>'ПРАЙС-ЛИСТ ТОВ КАН (загальн.)1'!E2445</f>
        <v>Коліно фіксоване press (гніздо для крана) з вушками   d20-1/2"</v>
      </c>
      <c r="E68" s="131">
        <f>'ПРАЙС-ЛИСТ ТОВ КАН (загальн.)1'!F2445</f>
        <v>1.64</v>
      </c>
      <c r="F68" s="117">
        <f>'ПРАЙС-ЛИСТ ТОВ КАН (загальн.)1'!G2445</f>
        <v>55.896000000000001</v>
      </c>
      <c r="G68" s="118" t="str">
        <f>'ПРАЙС-ЛИСТ ТОВ КАН (загальн.)1'!H2445</f>
        <v>шт.</v>
      </c>
      <c r="H68" s="139">
        <f>'ПРАЙС-ЛИСТ ТОВ КАН (загальн.)1'!I2445</f>
        <v>1862</v>
      </c>
    </row>
    <row r="69" spans="1:8" s="63" customFormat="1" x14ac:dyDescent="0.2">
      <c r="A69" s="128">
        <f>'ПРАЙС-ЛИСТ ТОВ КАН (загальн.)1'!A2446</f>
        <v>2433</v>
      </c>
      <c r="B69" s="140" t="str">
        <f>'ПРАЙС-ЛИСТ ТОВ КАН (загальн.)1'!C2446</f>
        <v>2009068086</v>
      </c>
      <c r="C69" s="113" t="str">
        <f>'ПРАЙС-ЛИСТ ТОВ КАН (загальн.)1'!D2446</f>
        <v>NG23002</v>
      </c>
      <c r="D69" s="41" t="str">
        <f>'ПРАЙС-ЛИСТ ТОВ КАН (загальн.)1'!E2446</f>
        <v>Коліно фіксоване press (гніздо для крана) з вушками    d25-1/2"</v>
      </c>
      <c r="E69" s="131">
        <f>'ПРАЙС-ЛИСТ ТОВ КАН (загальн.)1'!F2446</f>
        <v>2.0199999999999996</v>
      </c>
      <c r="F69" s="117">
        <f>'ПРАЙС-ЛИСТ ТОВ КАН (загальн.)1'!G2446</f>
        <v>68.543999999999997</v>
      </c>
      <c r="G69" s="118" t="str">
        <f>'ПРАЙС-ЛИСТ ТОВ КАН (загальн.)1'!H2446</f>
        <v>шт.</v>
      </c>
      <c r="H69" s="139">
        <f>'ПРАЙС-ЛИСТ ТОВ КАН (загальн.)1'!I2446</f>
        <v>1862</v>
      </c>
    </row>
    <row r="70" spans="1:8" s="63" customFormat="1" x14ac:dyDescent="0.2">
      <c r="A70" s="128">
        <f>'ПРАЙС-ЛИСТ ТОВ КАН (загальн.)1'!A2447</f>
        <v>2434</v>
      </c>
      <c r="B70" s="140" t="str">
        <f>'ПРАЙС-ЛИСТ ТОВ КАН (загальн.)1'!C2447</f>
        <v>2009068214</v>
      </c>
      <c r="C70" s="113" t="str">
        <f>'ПРАЙС-ЛИСТ ТОВ КАН (загальн.)1'!D2447</f>
        <v>2009068214</v>
      </c>
      <c r="D70" s="41" t="str">
        <f>'ПРАЙС-ЛИСТ ТОВ КАН (загальн.)1'!E2447</f>
        <v>Коліно 45 ° d200 (Green)</v>
      </c>
      <c r="E70" s="131" t="str">
        <f>'ПРАЙС-ЛИСТ ТОВ КАН (загальн.)1'!F2447</f>
        <v>na zakaz</v>
      </c>
      <c r="F70" s="117" t="str">
        <f>'ПРАЙС-ЛИСТ ТОВ КАН (загальн.)1'!G2447</f>
        <v>na zakaz</v>
      </c>
      <c r="G70" s="118" t="str">
        <f>'ПРАЙС-ЛИСТ ТОВ КАН (загальн.)1'!H2447</f>
        <v>шт.</v>
      </c>
      <c r="H70" s="139">
        <f>'ПРАЙС-ЛИСТ ТОВ КАН (загальн.)1'!I2447</f>
        <v>1862</v>
      </c>
    </row>
    <row r="71" spans="1:8" s="63" customFormat="1" x14ac:dyDescent="0.2">
      <c r="A71" s="128">
        <f>'ПРАЙС-ЛИСТ ТОВ КАН (загальн.)1'!A2448</f>
        <v>2435</v>
      </c>
      <c r="B71" s="140" t="str">
        <f>'ПРАЙС-ЛИСТ ТОВ КАН (загальн.)1'!C2448</f>
        <v>2009068215</v>
      </c>
      <c r="C71" s="113" t="str">
        <f>'ПРАЙС-ЛИСТ ТОВ КАН (загальн.)1'!D2448</f>
        <v>2009068215</v>
      </c>
      <c r="D71" s="41" t="str">
        <f>'ПРАЙС-ЛИСТ ТОВ КАН (загальн.)1'!E2448</f>
        <v>Коліно 90 ° d200 (Green)</v>
      </c>
      <c r="E71" s="131" t="str">
        <f>'ПРАЙС-ЛИСТ ТОВ КАН (загальн.)1'!F2448</f>
        <v>na zakaz</v>
      </c>
      <c r="F71" s="117" t="str">
        <f>'ПРАЙС-ЛИСТ ТОВ КАН (загальн.)1'!G2448</f>
        <v>na zakaz</v>
      </c>
      <c r="G71" s="118" t="str">
        <f>'ПРАЙС-ЛИСТ ТОВ КАН (загальн.)1'!H2448</f>
        <v>шт.</v>
      </c>
      <c r="H71" s="139">
        <f>'ПРАЙС-ЛИСТ ТОВ КАН (загальн.)1'!I2448</f>
        <v>1862</v>
      </c>
    </row>
    <row r="72" spans="1:8" s="63" customFormat="1" x14ac:dyDescent="0.2">
      <c r="A72" s="128">
        <f>'ПРАЙС-ЛИСТ ТОВ КАН (загальн.)1'!A2449</f>
        <v>2436</v>
      </c>
      <c r="B72" s="140" t="str">
        <f>'ПРАЙС-ЛИСТ ТОВ КАН (загальн.)1'!C2449</f>
        <v>2009091000</v>
      </c>
      <c r="C72" s="113" t="str">
        <f>'ПРАЙС-ЛИСТ ТОВ КАН (загальн.)1'!D2449</f>
        <v>NG80603</v>
      </c>
      <c r="D72" s="41" t="str">
        <f>'ПРАЙС-ЛИСТ ТОВ КАН (загальн.)1'!E2449</f>
        <v>Фланець сталевий d125 (Green)</v>
      </c>
      <c r="E72" s="131">
        <f>'ПРАЙС-ЛИСТ ТОВ КАН (загальн.)1'!F2449</f>
        <v>133.31</v>
      </c>
      <c r="F72" s="117">
        <f>'ПРАЙС-ЛИСТ ТОВ КАН (загальн.)1'!G2449</f>
        <v>4532.4719999999998</v>
      </c>
      <c r="G72" s="118" t="str">
        <f>'ПРАЙС-ЛИСТ ТОВ КАН (загальн.)1'!H2449</f>
        <v>шт.</v>
      </c>
      <c r="H72" s="139">
        <f>'ПРАЙС-ЛИСТ ТОВ КАН (загальн.)1'!I2449</f>
        <v>1862</v>
      </c>
    </row>
    <row r="73" spans="1:8" s="63" customFormat="1" x14ac:dyDescent="0.2">
      <c r="A73" s="128">
        <f>'ПРАЙС-ЛИСТ ТОВ КАН (загальн.)1'!A2450</f>
        <v>2437</v>
      </c>
      <c r="B73" s="140" t="str">
        <f>'ПРАЙС-ЛИСТ ТОВ КАН (загальн.)1'!C2450</f>
        <v>2009091001</v>
      </c>
      <c r="C73" s="113" t="str">
        <f>'ПРАЙС-ЛИСТ ТОВ КАН (загальн.)1'!D2450</f>
        <v>NG80604</v>
      </c>
      <c r="D73" s="41" t="str">
        <f>'ПРАЙС-ЛИСТ ТОВ КАН (загальн.)1'!E2450</f>
        <v>Фланець сталевий d160 (Green)</v>
      </c>
      <c r="E73" s="131">
        <f>'ПРАЙС-ЛИСТ ТОВ КАН (загальн.)1'!F2450</f>
        <v>206.1</v>
      </c>
      <c r="F73" s="117">
        <f>'ПРАЙС-ЛИСТ ТОВ КАН (загальн.)1'!G2450</f>
        <v>7007.4</v>
      </c>
      <c r="G73" s="118" t="str">
        <f>'ПРАЙС-ЛИСТ ТОВ КАН (загальн.)1'!H2450</f>
        <v>шт.</v>
      </c>
      <c r="H73" s="139">
        <f>'ПРАЙС-ЛИСТ ТОВ КАН (загальн.)1'!I2450</f>
        <v>1862</v>
      </c>
    </row>
    <row r="74" spans="1:8" s="63" customFormat="1" x14ac:dyDescent="0.2">
      <c r="A74" s="128">
        <f>'ПРАЙС-ЛИСТ ТОВ КАН (загальн.)1'!A2451</f>
        <v>2438</v>
      </c>
      <c r="B74" s="140" t="str">
        <f>'ПРАЙС-ЛИСТ ТОВ КАН (загальн.)1'!C2451</f>
        <v>2009105002</v>
      </c>
      <c r="C74" s="113" t="str">
        <f>'ПРАЙС-ЛИСТ ТОВ КАН (загальн.)1'!D2451</f>
        <v>NG63501</v>
      </c>
      <c r="D74" s="41" t="str">
        <f>'ПРАЙС-ЛИСТ ТОВ КАН (загальн.)1'!E2451</f>
        <v xml:space="preserve">З'єднувач з накидною гайкою з герметизуючою прокладкою d20-3/4" </v>
      </c>
      <c r="E74" s="131">
        <f>'ПРАЙС-ЛИСТ ТОВ КАН (загальн.)1'!F2451</f>
        <v>2.3899999999999997</v>
      </c>
      <c r="F74" s="117">
        <f>'ПРАЙС-ЛИСТ ТОВ КАН (загальн.)1'!G2451</f>
        <v>81.191999999999993</v>
      </c>
      <c r="G74" s="118" t="str">
        <f>'ПРАЙС-ЛИСТ ТОВ КАН (загальн.)1'!H2451</f>
        <v>шт.</v>
      </c>
      <c r="H74" s="139">
        <f>'ПРАЙС-ЛИСТ ТОВ КАН (загальн.)1'!I2451</f>
        <v>1862</v>
      </c>
    </row>
    <row r="75" spans="1:8" s="63" customFormat="1" x14ac:dyDescent="0.2">
      <c r="A75" s="128">
        <f>'ПРАЙС-ЛИСТ ТОВ КАН (загальн.)1'!A2452</f>
        <v>2439</v>
      </c>
      <c r="B75" s="140" t="str">
        <f>'ПРАЙС-ЛИСТ ТОВ КАН (загальн.)1'!C2452</f>
        <v>2009105004</v>
      </c>
      <c r="C75" s="113" t="str">
        <f>'ПРАЙС-ЛИСТ ТОВ КАН (загальн.)1'!D2452</f>
        <v>NG63502</v>
      </c>
      <c r="D75" s="41" t="str">
        <f>'ПРАЙС-ЛИСТ ТОВ КАН (загальн.)1'!E2452</f>
        <v xml:space="preserve">З'єднувач з накидною гайкою з герметизуючою прокладкою d25-1"  </v>
      </c>
      <c r="E75" s="131">
        <f>'ПРАЙС-ЛИСТ ТОВ КАН (загальн.)1'!F2452</f>
        <v>2.1799999999999997</v>
      </c>
      <c r="F75" s="117">
        <f>'ПРАЙС-ЛИСТ ТОВ КАН (загальн.)1'!G2452</f>
        <v>74.256</v>
      </c>
      <c r="G75" s="118" t="str">
        <f>'ПРАЙС-ЛИСТ ТОВ КАН (загальн.)1'!H2452</f>
        <v>шт.</v>
      </c>
      <c r="H75" s="139">
        <f>'ПРАЙС-ЛИСТ ТОВ КАН (загальн.)1'!I2452</f>
        <v>1862</v>
      </c>
    </row>
    <row r="76" spans="1:8" s="63" customFormat="1" x14ac:dyDescent="0.2">
      <c r="A76" s="128">
        <f>'ПРАЙС-ЛИСТ ТОВ КАН (загальн.)1'!A2453</f>
        <v>2440</v>
      </c>
      <c r="B76" s="140" t="str">
        <f>'ПРАЙС-ЛИСТ ТОВ КАН (загальн.)1'!C2453</f>
        <v>2009107025</v>
      </c>
      <c r="C76" s="113" t="str">
        <f>'ПРАЙС-ЛИСТ ТОВ КАН (загальн.)1'!D2453</f>
        <v>NG81001N</v>
      </c>
      <c r="D76" s="41" t="str">
        <f>'ПРАЙС-ЛИСТ ТОВ КАН (загальн.)1'!E2453</f>
        <v>Хомут для труб d20</v>
      </c>
      <c r="E76" s="131">
        <f>'ПРАЙС-ЛИСТ ТОВ КАН (загальн.)1'!F2453</f>
        <v>0.19</v>
      </c>
      <c r="F76" s="117">
        <f>'ПРАЙС-ЛИСТ ТОВ КАН (загальн.)1'!G2453</f>
        <v>6.5279999999999996</v>
      </c>
      <c r="G76" s="118" t="str">
        <f>'ПРАЙС-ЛИСТ ТОВ КАН (загальн.)1'!H2453</f>
        <v>шт.</v>
      </c>
      <c r="H76" s="139">
        <f>'ПРАЙС-ЛИСТ ТОВ КАН (загальн.)1'!I2453</f>
        <v>1862</v>
      </c>
    </row>
    <row r="77" spans="1:8" s="63" customFormat="1" x14ac:dyDescent="0.2">
      <c r="A77" s="128">
        <f>'ПРАЙС-ЛИСТ ТОВ КАН (загальн.)1'!A2454</f>
        <v>2441</v>
      </c>
      <c r="B77" s="140" t="str">
        <f>'ПРАЙС-ЛИСТ ТОВ КАН (загальн.)1'!C2454</f>
        <v>2009107026</v>
      </c>
      <c r="C77" s="113" t="str">
        <f>'ПРАЙС-ЛИСТ ТОВ КАН (загальн.)1'!D2454</f>
        <v>NG81002N</v>
      </c>
      <c r="D77" s="41" t="str">
        <f>'ПРАЙС-ЛИСТ ТОВ КАН (загальн.)1'!E2454</f>
        <v>Хомут для труб d25</v>
      </c>
      <c r="E77" s="131">
        <f>'ПРАЙС-ЛИСТ ТОВ КАН (загальн.)1'!F2454</f>
        <v>0.22</v>
      </c>
      <c r="F77" s="117">
        <f>'ПРАЙС-ЛИСТ ТОВ КАН (загальн.)1'!G2454</f>
        <v>7.3440000000000003</v>
      </c>
      <c r="G77" s="118" t="str">
        <f>'ПРАЙС-ЛИСТ ТОВ КАН (загальн.)1'!H2454</f>
        <v>шт.</v>
      </c>
      <c r="H77" s="139">
        <f>'ПРАЙС-ЛИСТ ТОВ КАН (загальн.)1'!I2454</f>
        <v>1862</v>
      </c>
    </row>
    <row r="78" spans="1:8" s="63" customFormat="1" x14ac:dyDescent="0.2">
      <c r="A78" s="128">
        <f>'ПРАЙС-ЛИСТ ТОВ КАН (загальн.)1'!A2455</f>
        <v>2442</v>
      </c>
      <c r="B78" s="140" t="str">
        <f>'ПРАЙС-ЛИСТ ТОВ КАН (загальн.)1'!C2455</f>
        <v>2009107027</v>
      </c>
      <c r="C78" s="113" t="str">
        <f>'ПРАЙС-ЛИСТ ТОВ КАН (загальн.)1'!D2455</f>
        <v>NG81003N</v>
      </c>
      <c r="D78" s="41" t="str">
        <f>'ПРАЙС-ЛИСТ ТОВ КАН (загальн.)1'!E2455</f>
        <v>Хомут для труб d32</v>
      </c>
      <c r="E78" s="131">
        <f>'ПРАЙС-ЛИСТ ТОВ КАН (загальн.)1'!F2455</f>
        <v>0.35000000000000003</v>
      </c>
      <c r="F78" s="117">
        <f>'ПРАЙС-ЛИСТ ТОВ КАН (загальн.)1'!G2455</f>
        <v>11.832000000000001</v>
      </c>
      <c r="G78" s="118" t="str">
        <f>'ПРАЙС-ЛИСТ ТОВ КАН (загальн.)1'!H2455</f>
        <v>шт.</v>
      </c>
      <c r="H78" s="139">
        <f>'ПРАЙС-ЛИСТ ТОВ КАН (загальн.)1'!I2455</f>
        <v>1862</v>
      </c>
    </row>
    <row r="79" spans="1:8" s="63" customFormat="1" x14ac:dyDescent="0.2">
      <c r="A79" s="128">
        <f>'ПРАЙС-ЛИСТ ТОВ КАН (загальн.)1'!A2456</f>
        <v>2443</v>
      </c>
      <c r="B79" s="140" t="str">
        <f>'ПРАЙС-ЛИСТ ТОВ КАН (загальн.)1'!C2456</f>
        <v>2009107028</v>
      </c>
      <c r="C79" s="113" t="str">
        <f>'ПРАЙС-ЛИСТ ТОВ КАН (загальн.)1'!D2456</f>
        <v>NG81004N</v>
      </c>
      <c r="D79" s="41" t="str">
        <f>'ПРАЙС-ЛИСТ ТОВ КАН (загальн.)1'!E2456</f>
        <v>Хомут для труб d40</v>
      </c>
      <c r="E79" s="131">
        <f>'ПРАЙС-ЛИСТ ТОВ КАН (загальн.)1'!F2456</f>
        <v>0.53</v>
      </c>
      <c r="F79" s="117">
        <f>'ПРАЙС-ЛИСТ ТОВ КАН (загальн.)1'!G2456</f>
        <v>17.952000000000002</v>
      </c>
      <c r="G79" s="118" t="str">
        <f>'ПРАЙС-ЛИСТ ТОВ КАН (загальн.)1'!H2456</f>
        <v>шт.</v>
      </c>
      <c r="H79" s="139">
        <f>'ПРАЙС-ЛИСТ ТОВ КАН (загальн.)1'!I2456</f>
        <v>1862</v>
      </c>
    </row>
    <row r="80" spans="1:8" s="63" customFormat="1" x14ac:dyDescent="0.2">
      <c r="A80" s="128">
        <f>'ПРАЙС-ЛИСТ ТОВ КАН (загальн.)1'!A2457</f>
        <v>2444</v>
      </c>
      <c r="B80" s="140" t="str">
        <f>'ПРАЙС-ЛИСТ ТОВ КАН (загальн.)1'!C2457</f>
        <v>2009107030</v>
      </c>
      <c r="C80" s="113" t="str">
        <f>'ПРАЙС-ЛИСТ ТОВ КАН (загальн.)1'!D2457</f>
        <v>NG81005N</v>
      </c>
      <c r="D80" s="41" t="str">
        <f>'ПРАЙС-ЛИСТ ТОВ КАН (загальн.)1'!E2457</f>
        <v>Хомут для труб d50</v>
      </c>
      <c r="E80" s="131">
        <f>'ПРАЙС-ЛИСТ ТОВ КАН (загальн.)1'!F2457</f>
        <v>0.78</v>
      </c>
      <c r="F80" s="117">
        <f>'ПРАЙС-ЛИСТ ТОВ КАН (загальн.)1'!G2457</f>
        <v>26.52</v>
      </c>
      <c r="G80" s="118" t="str">
        <f>'ПРАЙС-ЛИСТ ТОВ КАН (загальн.)1'!H2457</f>
        <v>шт.</v>
      </c>
      <c r="H80" s="139">
        <f>'ПРАЙС-ЛИСТ ТОВ КАН (загальн.)1'!I2457</f>
        <v>1862</v>
      </c>
    </row>
    <row r="81" spans="1:8" s="63" customFormat="1" x14ac:dyDescent="0.2">
      <c r="A81" s="128">
        <f>'ПРАЙС-ЛИСТ ТОВ КАН (загальн.)1'!A2458</f>
        <v>2445</v>
      </c>
      <c r="B81" s="140" t="str">
        <f>'ПРАЙС-ЛИСТ ТОВ КАН (загальн.)1'!C2458</f>
        <v>2009107031</v>
      </c>
      <c r="C81" s="113" t="str">
        <f>'ПРАЙС-ЛИСТ ТОВ КАН (загальн.)1'!D2458</f>
        <v>NG81006N</v>
      </c>
      <c r="D81" s="41" t="str">
        <f>'ПРАЙС-ЛИСТ ТОВ КАН (загальн.)1'!E2458</f>
        <v>Хомут для труб d63</v>
      </c>
      <c r="E81" s="131">
        <f>'ПРАЙС-ЛИСТ ТОВ КАН (загальн.)1'!F2458</f>
        <v>0.78</v>
      </c>
      <c r="F81" s="117">
        <f>'ПРАЙС-ЛИСТ ТОВ КАН (загальн.)1'!G2458</f>
        <v>26.52</v>
      </c>
      <c r="G81" s="118" t="str">
        <f>'ПРАЙС-ЛИСТ ТОВ КАН (загальн.)1'!H2458</f>
        <v>шт.</v>
      </c>
      <c r="H81" s="139">
        <f>'ПРАЙС-ЛИСТ ТОВ КАН (загальн.)1'!I2458</f>
        <v>1862</v>
      </c>
    </row>
    <row r="82" spans="1:8" s="63" customFormat="1" x14ac:dyDescent="0.2">
      <c r="A82" s="128">
        <f>'ПРАЙС-ЛИСТ ТОВ КАН (загальн.)1'!A2459</f>
        <v>2446</v>
      </c>
      <c r="B82" s="140" t="str">
        <f>'ПРАЙС-ЛИСТ ТОВ КАН (загальн.)1'!C2459</f>
        <v>2009107032</v>
      </c>
      <c r="C82" s="113" t="str">
        <f>'ПРАЙС-ЛИСТ ТОВ КАН (загальн.)1'!D2459</f>
        <v>NG81007N</v>
      </c>
      <c r="D82" s="41" t="str">
        <f>'ПРАЙС-ЛИСТ ТОВ КАН (загальн.)1'!E2459</f>
        <v>Хомут для труб d75</v>
      </c>
      <c r="E82" s="131">
        <f>'ПРАЙС-ЛИСТ ТОВ КАН (загальн.)1'!F2459</f>
        <v>1.1100000000000001</v>
      </c>
      <c r="F82" s="117">
        <f>'ПРАЙС-ЛИСТ ТОВ КАН (загальн.)1'!G2459</f>
        <v>37.944000000000003</v>
      </c>
      <c r="G82" s="118" t="str">
        <f>'ПРАЙС-ЛИСТ ТОВ КАН (загальн.)1'!H2459</f>
        <v>шт.</v>
      </c>
      <c r="H82" s="139">
        <f>'ПРАЙС-ЛИСТ ТОВ КАН (загальн.)1'!I2459</f>
        <v>1862</v>
      </c>
    </row>
    <row r="83" spans="1:8" s="63" customFormat="1" x14ac:dyDescent="0.2">
      <c r="A83" s="128">
        <f>'ПРАЙС-ЛИСТ ТОВ КАН (загальн.)1'!A2460</f>
        <v>2447</v>
      </c>
      <c r="B83" s="140" t="str">
        <f>'ПРАЙС-ЛИСТ ТОВ КАН (загальн.)1'!C2460</f>
        <v>2009107033</v>
      </c>
      <c r="C83" s="113" t="str">
        <f>'ПРАЙС-ЛИСТ ТОВ КАН (загальн.)1'!D2460</f>
        <v>NG81008N</v>
      </c>
      <c r="D83" s="41" t="str">
        <f>'ПРАЙС-ЛИСТ ТОВ КАН (загальн.)1'!E2460</f>
        <v>Хомут для труб d90</v>
      </c>
      <c r="E83" s="131">
        <f>'ПРАЙС-ЛИСТ ТОВ КАН (загальн.)1'!F2460</f>
        <v>1.75</v>
      </c>
      <c r="F83" s="117">
        <f>'ПРАЙС-ЛИСТ ТОВ КАН (загальн.)1'!G2460</f>
        <v>59.567999999999998</v>
      </c>
      <c r="G83" s="118" t="str">
        <f>'ПРАЙС-ЛИСТ ТОВ КАН (загальн.)1'!H2460</f>
        <v>шт.</v>
      </c>
      <c r="H83" s="139">
        <f>'ПРАЙС-ЛИСТ ТОВ КАН (загальн.)1'!I2460</f>
        <v>1862</v>
      </c>
    </row>
    <row r="84" spans="1:8" s="63" customFormat="1" x14ac:dyDescent="0.2">
      <c r="A84" s="128">
        <f>'ПРАЙС-ЛИСТ ТОВ КАН (загальн.)1'!A2461</f>
        <v>2448</v>
      </c>
      <c r="B84" s="140" t="str">
        <f>'ПРАЙС-ЛИСТ ТОВ КАН (загальн.)1'!C2461</f>
        <v>2009210000</v>
      </c>
      <c r="C84" s="113" t="str">
        <f>'ПРАЙС-ЛИСТ ТОВ КАН (загальн.)1'!D2461</f>
        <v>NG81101</v>
      </c>
      <c r="D84" s="41" t="str">
        <f>'ПРАЙС-ЛИСТ ТОВ КАН (загальн.)1'!E2461</f>
        <v>Плитка монтажна</v>
      </c>
      <c r="E84" s="131">
        <f>'ПРАЙС-ЛИСТ ТОВ КАН (загальн.)1'!F2461</f>
        <v>1.32</v>
      </c>
      <c r="F84" s="117">
        <f>'ПРАЙС-ЛИСТ ТОВ КАН (загальн.)1'!G2461</f>
        <v>44.88</v>
      </c>
      <c r="G84" s="118" t="str">
        <f>'ПРАЙС-ЛИСТ ТОВ КАН (загальн.)1'!H2461</f>
        <v>шт.</v>
      </c>
      <c r="H84" s="139">
        <f>'ПРАЙС-ЛИСТ ТОВ КАН (загальн.)1'!I2461</f>
        <v>1862</v>
      </c>
    </row>
    <row r="85" spans="1:8" s="63" customFormat="1" x14ac:dyDescent="0.2">
      <c r="A85" s="128">
        <f>'ПРАЙС-ЛИСТ ТОВ КАН (загальн.)1'!A2462</f>
        <v>2449</v>
      </c>
      <c r="B85" s="140" t="str">
        <f>'ПРАЙС-ЛИСТ ТОВ КАН (загальн.)1'!C2462</f>
        <v>2009220001</v>
      </c>
      <c r="C85" s="113" t="str">
        <f>'ПРАЙС-ЛИСТ ТОВ КАН (загальн.)1'!D2462</f>
        <v>NG40008</v>
      </c>
      <c r="D85" s="41" t="str">
        <f>'ПРАЙС-ЛИСТ ТОВ КАН (загальн.)1'!E2462</f>
        <v>Муфта редукційна d50/32</v>
      </c>
      <c r="E85" s="131">
        <f>'ПРАЙС-ЛИСТ ТОВ КАН (загальн.)1'!F2462</f>
        <v>0.73</v>
      </c>
      <c r="F85" s="117">
        <f>'ПРАЙС-ЛИСТ ТОВ КАН (загальн.)1'!G2462</f>
        <v>24.888000000000002</v>
      </c>
      <c r="G85" s="118" t="str">
        <f>'ПРАЙС-ЛИСТ ТОВ КАН (загальн.)1'!H2462</f>
        <v>шт.</v>
      </c>
      <c r="H85" s="139">
        <f>'ПРАЙС-ЛИСТ ТОВ КАН (загальн.)1'!I2462</f>
        <v>1862</v>
      </c>
    </row>
    <row r="86" spans="1:8" s="63" customFormat="1" x14ac:dyDescent="0.2">
      <c r="A86" s="128">
        <f>'ПРАЙС-ЛИСТ ТОВ КАН (загальн.)1'!A2463</f>
        <v>2450</v>
      </c>
      <c r="B86" s="140" t="str">
        <f>'ПРАЙС-ЛИСТ ТОВ КАН (загальн.)1'!C2463</f>
        <v>2009220003</v>
      </c>
      <c r="C86" s="113" t="str">
        <f>'ПРАЙС-ЛИСТ ТОВ КАН (загальн.)1'!D2463</f>
        <v>NG40018</v>
      </c>
      <c r="D86" s="41" t="str">
        <f>'ПРАЙС-ЛИСТ ТОВ КАН (загальн.)1'!E2463</f>
        <v>Муфта редукційна d110/63</v>
      </c>
      <c r="E86" s="131">
        <f>'ПРАЙС-ЛИСТ ТОВ КАН (загальн.)1'!F2463</f>
        <v>6.02</v>
      </c>
      <c r="F86" s="117">
        <f>'ПРАЙС-ЛИСТ ТОВ КАН (загальн.)1'!G2463</f>
        <v>204.816</v>
      </c>
      <c r="G86" s="118" t="str">
        <f>'ПРАЙС-ЛИСТ ТОВ КАН (загальн.)1'!H2463</f>
        <v>шт.</v>
      </c>
      <c r="H86" s="139">
        <f>'ПРАЙС-ЛИСТ ТОВ КАН (загальн.)1'!I2463</f>
        <v>1862</v>
      </c>
    </row>
    <row r="87" spans="1:8" s="63" customFormat="1" x14ac:dyDescent="0.2">
      <c r="A87" s="128">
        <f>'ПРАЙС-ЛИСТ ТОВ КАН (загальн.)1'!A2464</f>
        <v>2451</v>
      </c>
      <c r="B87" s="140" t="str">
        <f>'ПРАЙС-ЛИСТ ТОВ КАН (загальн.)1'!C2464</f>
        <v>2009220004</v>
      </c>
      <c r="C87" s="113" t="str">
        <f>'ПРАЙС-ЛИСТ ТОВ КАН (загальн.)1'!D2464</f>
        <v>NG40024</v>
      </c>
      <c r="D87" s="41" t="str">
        <f>'ПРАЙС-ЛИСТ ТОВ КАН (загальн.)1'!E2464</f>
        <v>Муфта редукційна d110/75</v>
      </c>
      <c r="E87" s="131">
        <f>'ПРАЙС-ЛИСТ ТОВ КАН (загальн.)1'!F2464</f>
        <v>6.47</v>
      </c>
      <c r="F87" s="117">
        <f>'ПРАЙС-ЛИСТ ТОВ КАН (загальн.)1'!G2464</f>
        <v>219.91200000000001</v>
      </c>
      <c r="G87" s="118" t="str">
        <f>'ПРАЙС-ЛИСТ ТОВ КАН (загальн.)1'!H2464</f>
        <v>шт.</v>
      </c>
      <c r="H87" s="139">
        <f>'ПРАЙС-ЛИСТ ТОВ КАН (загальн.)1'!I2464</f>
        <v>1862</v>
      </c>
    </row>
    <row r="88" spans="1:8" s="63" customFormat="1" x14ac:dyDescent="0.2">
      <c r="A88" s="128">
        <f>'ПРАЙС-ЛИСТ ТОВ КАН (загальн.)1'!A2465</f>
        <v>2452</v>
      </c>
      <c r="B88" s="140" t="str">
        <f>'ПРАЙС-ЛИСТ ТОВ КАН (загальн.)1'!C2465</f>
        <v>2009220005</v>
      </c>
      <c r="C88" s="113" t="str">
        <f>'ПРАЙС-ЛИСТ ТОВ КАН (загальн.)1'!D2465</f>
        <v>NG40017</v>
      </c>
      <c r="D88" s="41" t="str">
        <f>'ПРАЙС-ЛИСТ ТОВ КАН (загальн.)1'!E2465</f>
        <v xml:space="preserve">Муфта редукційна d110/90  </v>
      </c>
      <c r="E88" s="131">
        <f>'ПРАЙС-ЛИСТ ТОВ КАН (загальн.)1'!F2465</f>
        <v>9.32</v>
      </c>
      <c r="F88" s="117">
        <f>'ПРАЙС-ЛИСТ ТОВ КАН (загальн.)1'!G2465</f>
        <v>317.01600000000002</v>
      </c>
      <c r="G88" s="118" t="str">
        <f>'ПРАЙС-ЛИСТ ТОВ КАН (загальн.)1'!H2465</f>
        <v>шт.</v>
      </c>
      <c r="H88" s="139">
        <f>'ПРАЙС-ЛИСТ ТОВ КАН (загальн.)1'!I2465</f>
        <v>1862</v>
      </c>
    </row>
    <row r="89" spans="1:8" s="63" customFormat="1" x14ac:dyDescent="0.2">
      <c r="A89" s="128">
        <f>'ПРАЙС-ЛИСТ ТОВ КАН (загальн.)1'!A2466</f>
        <v>2453</v>
      </c>
      <c r="B89" s="140" t="str">
        <f>'ПРАЙС-ЛИСТ ТОВ КАН (загальн.)1'!C2466</f>
        <v>2009220008</v>
      </c>
      <c r="C89" s="113" t="str">
        <f>'ПРАЙС-ЛИСТ ТОВ КАН (загальн.)1'!D2466</f>
        <v>NG40021</v>
      </c>
      <c r="D89" s="41" t="str">
        <f>'ПРАЙС-ЛИСТ ТОВ КАН (загальн.)1'!E2466</f>
        <v>Муфта редукційна d125/110 (Green)</v>
      </c>
      <c r="E89" s="131">
        <f>'ПРАЙС-ЛИСТ ТОВ КАН (загальн.)1'!F2466</f>
        <v>68.160000000000011</v>
      </c>
      <c r="F89" s="117">
        <f>'ПРАЙС-ЛИСТ ТОВ КАН (загальн.)1'!G2466</f>
        <v>2317.44</v>
      </c>
      <c r="G89" s="118" t="str">
        <f>'ПРАЙС-ЛИСТ ТОВ КАН (загальн.)1'!H2466</f>
        <v>шт.</v>
      </c>
      <c r="H89" s="139">
        <f>'ПРАЙС-ЛИСТ ТОВ КАН (загальн.)1'!I2466</f>
        <v>1862</v>
      </c>
    </row>
    <row r="90" spans="1:8" s="63" customFormat="1" x14ac:dyDescent="0.2">
      <c r="A90" s="128">
        <f>'ПРАЙС-ЛИСТ ТОВ КАН (загальн.)1'!A2467</f>
        <v>2454</v>
      </c>
      <c r="B90" s="140" t="str">
        <f>'ПРАЙС-ЛИСТ ТОВ КАН (загальн.)1'!C2467</f>
        <v>2009220009</v>
      </c>
      <c r="C90" s="113" t="str">
        <f>'ПРАЙС-ЛИСТ ТОВ КАН (загальн.)1'!D2467</f>
        <v>NG40022</v>
      </c>
      <c r="D90" s="41" t="str">
        <f>'ПРАЙС-ЛИСТ ТОВ КАН (загальн.)1'!E2467</f>
        <v>Муфта редукційна d160/110 (Green)</v>
      </c>
      <c r="E90" s="131">
        <f>'ПРАЙС-ЛИСТ ТОВ КАН (загальн.)1'!F2467</f>
        <v>124.64</v>
      </c>
      <c r="F90" s="117">
        <f>'ПРАЙС-ЛИСТ ТОВ КАН (загальн.)1'!G2467</f>
        <v>4237.8959999999997</v>
      </c>
      <c r="G90" s="118" t="str">
        <f>'ПРАЙС-ЛИСТ ТОВ КАН (загальн.)1'!H2467</f>
        <v>шт.</v>
      </c>
      <c r="H90" s="139">
        <f>'ПРАЙС-ЛИСТ ТОВ КАН (загальн.)1'!I2467</f>
        <v>1862</v>
      </c>
    </row>
    <row r="91" spans="1:8" s="63" customFormat="1" x14ac:dyDescent="0.2">
      <c r="A91" s="128">
        <f>'ПРАЙС-ЛИСТ ТОВ КАН (загальн.)1'!A2468</f>
        <v>2455</v>
      </c>
      <c r="B91" s="140" t="str">
        <f>'ПРАЙС-ЛИСТ ТОВ КАН (загальн.)1'!C2468</f>
        <v>2009220010</v>
      </c>
      <c r="C91" s="113" t="str">
        <f>'ПРАЙС-ЛИСТ ТОВ КАН (загальн.)1'!D2468</f>
        <v>NG40023</v>
      </c>
      <c r="D91" s="41" t="str">
        <f>'ПРАЙС-ЛИСТ ТОВ КАН (загальн.)1'!E2468</f>
        <v>Муфта редукційна d1160/125 (Green)</v>
      </c>
      <c r="E91" s="131">
        <f>'ПРАЙС-ЛИСТ ТОВ КАН (загальн.)1'!F2468</f>
        <v>124.64</v>
      </c>
      <c r="F91" s="117">
        <f>'ПРАЙС-ЛИСТ ТОВ КАН (загальн.)1'!G2468</f>
        <v>4237.8959999999997</v>
      </c>
      <c r="G91" s="118" t="str">
        <f>'ПРАЙС-ЛИСТ ТОВ КАН (загальн.)1'!H2468</f>
        <v>шт.</v>
      </c>
      <c r="H91" s="139">
        <f>'ПРАЙС-ЛИСТ ТОВ КАН (загальн.)1'!I2468</f>
        <v>1862</v>
      </c>
    </row>
    <row r="92" spans="1:8" s="63" customFormat="1" x14ac:dyDescent="0.2">
      <c r="A92" s="128">
        <f>'ПРАЙС-ЛИСТ ТОВ КАН (загальн.)1'!A2469</f>
        <v>2456</v>
      </c>
      <c r="B92" s="140" t="str">
        <f>'ПРАЙС-ЛИСТ ТОВ КАН (загальн.)1'!C2469</f>
        <v>2009220015</v>
      </c>
      <c r="C92" s="113" t="str">
        <f>'ПРАЙС-ЛИСТ ТОВ КАН (загальн.)1'!D2469</f>
        <v>NG40002</v>
      </c>
      <c r="D92" s="41" t="str">
        <f>'ПРАЙС-ЛИСТ ТОВ КАН (загальн.)1'!E2469</f>
        <v>Муфта редукційна d25/20</v>
      </c>
      <c r="E92" s="131">
        <f>'ПРАЙС-ЛИСТ ТОВ КАН (загальн.)1'!F2469</f>
        <v>0.25</v>
      </c>
      <c r="F92" s="117">
        <f>'ПРАЙС-ЛИСТ ТОВ КАН (загальн.)1'!G2469</f>
        <v>8.5679999999999996</v>
      </c>
      <c r="G92" s="118" t="str">
        <f>'ПРАЙС-ЛИСТ ТОВ КАН (загальн.)1'!H2469</f>
        <v>шт.</v>
      </c>
      <c r="H92" s="139">
        <f>'ПРАЙС-ЛИСТ ТОВ КАН (загальн.)1'!I2469</f>
        <v>1862</v>
      </c>
    </row>
    <row r="93" spans="1:8" s="63" customFormat="1" x14ac:dyDescent="0.2">
      <c r="A93" s="128">
        <f>'ПРАЙС-ЛИСТ ТОВ КАН (загальн.)1'!A2470</f>
        <v>2457</v>
      </c>
      <c r="B93" s="140" t="str">
        <f>'ПРАЙС-ЛИСТ ТОВ КАН (загальн.)1'!C2470</f>
        <v>2009220017</v>
      </c>
      <c r="C93" s="113" t="str">
        <f>'ПРАЙС-ЛИСТ ТОВ КАН (загальн.)1'!D2470</f>
        <v>NG40003</v>
      </c>
      <c r="D93" s="41" t="str">
        <f>'ПРАЙС-ЛИСТ ТОВ КАН (загальн.)1'!E2470</f>
        <v>Муфта редукційна d32/20</v>
      </c>
      <c r="E93" s="131">
        <f>'ПРАЙС-ЛИСТ ТОВ КАН (загальн.)1'!F2470</f>
        <v>0.25</v>
      </c>
      <c r="F93" s="117">
        <f>'ПРАЙС-ЛИСТ ТОВ КАН (загальн.)1'!G2470</f>
        <v>8.5679999999999996</v>
      </c>
      <c r="G93" s="118" t="str">
        <f>'ПРАЙС-ЛИСТ ТОВ КАН (загальн.)1'!H2470</f>
        <v>шт.</v>
      </c>
      <c r="H93" s="139">
        <f>'ПРАЙС-ЛИСТ ТОВ КАН (загальн.)1'!I2470</f>
        <v>1862</v>
      </c>
    </row>
    <row r="94" spans="1:8" s="63" customFormat="1" x14ac:dyDescent="0.2">
      <c r="A94" s="128">
        <f>'ПРАЙС-ЛИСТ ТОВ КАН (загальн.)1'!A2471</f>
        <v>2458</v>
      </c>
      <c r="B94" s="140" t="str">
        <f>'ПРАЙС-ЛИСТ ТОВ КАН (загальн.)1'!C2471</f>
        <v>2009220019</v>
      </c>
      <c r="C94" s="113" t="str">
        <f>'ПРАЙС-ЛИСТ ТОВ КАН (загальн.)1'!D2471</f>
        <v>NG40004</v>
      </c>
      <c r="D94" s="41" t="str">
        <f>'ПРАЙС-ЛИСТ ТОВ КАН (загальн.)1'!E2471</f>
        <v>Муфта редукційна d32/25</v>
      </c>
      <c r="E94" s="131">
        <f>'ПРАЙС-ЛИСТ ТОВ КАН (загальн.)1'!F2471</f>
        <v>0.25</v>
      </c>
      <c r="F94" s="117">
        <f>'ПРАЙС-ЛИСТ ТОВ КАН (загальн.)1'!G2471</f>
        <v>8.5679999999999996</v>
      </c>
      <c r="G94" s="118" t="str">
        <f>'ПРАЙС-ЛИСТ ТОВ КАН (загальн.)1'!H2471</f>
        <v>шт.</v>
      </c>
      <c r="H94" s="139">
        <f>'ПРАЙС-ЛИСТ ТОВ КАН (загальн.)1'!I2471</f>
        <v>1862</v>
      </c>
    </row>
    <row r="95" spans="1:8" s="63" customFormat="1" x14ac:dyDescent="0.2">
      <c r="A95" s="128">
        <f>'ПРАЙС-ЛИСТ ТОВ КАН (загальн.)1'!A2472</f>
        <v>2459</v>
      </c>
      <c r="B95" s="140" t="str">
        <f>'ПРАЙС-ЛИСТ ТОВ КАН (загальн.)1'!C2472</f>
        <v>2009220021</v>
      </c>
      <c r="C95" s="113" t="str">
        <f>'ПРАЙС-ЛИСТ ТОВ КАН (загальн.)1'!D2472</f>
        <v>NG40005</v>
      </c>
      <c r="D95" s="41" t="str">
        <f>'ПРАЙС-ЛИСТ ТОВ КАН (загальн.)1'!E2472</f>
        <v>Муфта редукційна d40/20</v>
      </c>
      <c r="E95" s="131">
        <f>'ПРАЙС-ЛИСТ ТОВ КАН (загальн.)1'!F2472</f>
        <v>0.57000000000000006</v>
      </c>
      <c r="F95" s="117">
        <f>'ПРАЙС-ЛИСТ ТОВ КАН (загальн.)1'!G2472</f>
        <v>19.584</v>
      </c>
      <c r="G95" s="118" t="str">
        <f>'ПРАЙС-ЛИСТ ТОВ КАН (загальн.)1'!H2472</f>
        <v>шт.</v>
      </c>
      <c r="H95" s="139">
        <f>'ПРАЙС-ЛИСТ ТОВ КАН (загальн.)1'!I2472</f>
        <v>1862</v>
      </c>
    </row>
    <row r="96" spans="1:8" s="63" customFormat="1" x14ac:dyDescent="0.2">
      <c r="A96" s="128">
        <f>'ПРАЙС-ЛИСТ ТОВ КАН (загальн.)1'!A2473</f>
        <v>2460</v>
      </c>
      <c r="B96" s="140" t="str">
        <f>'ПРАЙС-ЛИСТ ТОВ КАН (загальн.)1'!C2473</f>
        <v>2009220023</v>
      </c>
      <c r="C96" s="113" t="str">
        <f>'ПРАЙС-ЛИСТ ТОВ КАН (загальн.)1'!D2473</f>
        <v>NG40006</v>
      </c>
      <c r="D96" s="41" t="str">
        <f>'ПРАЙС-ЛИСТ ТОВ КАН (загальн.)1'!E2473</f>
        <v>Муфта редукційна d40/25</v>
      </c>
      <c r="E96" s="131">
        <f>'ПРАЙС-ЛИСТ ТОВ КАН (загальн.)1'!F2473</f>
        <v>0.56000000000000005</v>
      </c>
      <c r="F96" s="117">
        <f>'ПРАЙС-ЛИСТ ТОВ КАН (загальн.)1'!G2473</f>
        <v>19.175999999999998</v>
      </c>
      <c r="G96" s="118" t="str">
        <f>'ПРАЙС-ЛИСТ ТОВ КАН (загальн.)1'!H2473</f>
        <v>шт.</v>
      </c>
      <c r="H96" s="139">
        <f>'ПРАЙС-ЛИСТ ТОВ КАН (загальн.)1'!I2473</f>
        <v>1862</v>
      </c>
    </row>
    <row r="97" spans="1:8" s="63" customFormat="1" x14ac:dyDescent="0.2">
      <c r="A97" s="128">
        <f>'ПРАЙС-ЛИСТ ТОВ КАН (загальн.)1'!A2474</f>
        <v>2461</v>
      </c>
      <c r="B97" s="140" t="str">
        <f>'ПРАЙС-ЛИСТ ТОВ КАН (загальн.)1'!C2474</f>
        <v>2009220025</v>
      </c>
      <c r="C97" s="113" t="str">
        <f>'ПРАЙС-ЛИСТ ТОВ КАН (загальн.)1'!D2474</f>
        <v>NG40007</v>
      </c>
      <c r="D97" s="41" t="str">
        <f>'ПРАЙС-ЛИСТ ТОВ КАН (загальн.)1'!E2474</f>
        <v>Муфта редукційна d40/32</v>
      </c>
      <c r="E97" s="131">
        <f>'ПРАЙС-ЛИСТ ТОВ КАН (загальн.)1'!F2474</f>
        <v>0.68</v>
      </c>
      <c r="F97" s="117">
        <f>'ПРАЙС-ЛИСТ ТОВ КАН (загальн.)1'!G2474</f>
        <v>23.256</v>
      </c>
      <c r="G97" s="118" t="str">
        <f>'ПРАЙС-ЛИСТ ТОВ КАН (загальн.)1'!H2474</f>
        <v>шт.</v>
      </c>
      <c r="H97" s="139">
        <f>'ПРАЙС-ЛИСТ ТОВ КАН (загальн.)1'!I2474</f>
        <v>1862</v>
      </c>
    </row>
    <row r="98" spans="1:8" s="63" customFormat="1" x14ac:dyDescent="0.2">
      <c r="A98" s="128">
        <f>'ПРАЙС-ЛИСТ ТОВ КАН (загальн.)1'!A2475</f>
        <v>2462</v>
      </c>
      <c r="B98" s="140" t="str">
        <f>'ПРАЙС-ЛИСТ ТОВ КАН (загальн.)1'!C2475</f>
        <v>2009220027</v>
      </c>
      <c r="C98" s="113" t="str">
        <f>'ПРАЙС-ЛИСТ ТОВ КАН (загальн.)1'!D2475</f>
        <v>NG40009</v>
      </c>
      <c r="D98" s="41" t="str">
        <f>'ПРАЙС-ЛИСТ ТОВ КАН (загальн.)1'!E2475</f>
        <v>Муфта редукційна d50/40</v>
      </c>
      <c r="E98" s="131">
        <f>'ПРАЙС-ЛИСТ ТОВ КАН (загальн.)1'!F2475</f>
        <v>0.97</v>
      </c>
      <c r="F98" s="117">
        <f>'ПРАЙС-ЛИСТ ТОВ КАН (загальн.)1'!G2475</f>
        <v>33.048000000000002</v>
      </c>
      <c r="G98" s="118" t="str">
        <f>'ПРАЙС-ЛИСТ ТОВ КАН (загальн.)1'!H2475</f>
        <v>шт.</v>
      </c>
      <c r="H98" s="139">
        <f>'ПРАЙС-ЛИСТ ТОВ КАН (загальн.)1'!I2475</f>
        <v>1862</v>
      </c>
    </row>
    <row r="99" spans="1:8" s="63" customFormat="1" x14ac:dyDescent="0.2">
      <c r="A99" s="128">
        <f>'ПРАЙС-ЛИСТ ТОВ КАН (загальн.)1'!A2476</f>
        <v>2463</v>
      </c>
      <c r="B99" s="140" t="str">
        <f>'ПРАЙС-ЛИСТ ТОВ КАН (загальн.)1'!C2476</f>
        <v>2009220029</v>
      </c>
      <c r="C99" s="113" t="str">
        <f>'ПРАЙС-ЛИСТ ТОВ КАН (загальн.)1'!D2476</f>
        <v>NG41000</v>
      </c>
      <c r="D99" s="41" t="str">
        <f>'ПРАЙС-ЛИСТ ТОВ КАН (загальн.)1'!E2476</f>
        <v>Муфта редукційна d63/32</v>
      </c>
      <c r="E99" s="131">
        <f>'ПРАЙС-ЛИСТ ТОВ КАН (загальн.)1'!F2476</f>
        <v>1.83</v>
      </c>
      <c r="F99" s="117">
        <f>'ПРАЙС-ЛИСТ ТОВ КАН (загальн.)1'!G2476</f>
        <v>62.423999999999999</v>
      </c>
      <c r="G99" s="118" t="str">
        <f>'ПРАЙС-ЛИСТ ТОВ КАН (загальн.)1'!H2476</f>
        <v>шт.</v>
      </c>
      <c r="H99" s="139">
        <f>'ПРАЙС-ЛИСТ ТОВ КАН (загальн.)1'!I2476</f>
        <v>1862</v>
      </c>
    </row>
    <row r="100" spans="1:8" s="63" customFormat="1" x14ac:dyDescent="0.2">
      <c r="A100" s="128">
        <f>'ПРАЙС-ЛИСТ ТОВ КАН (загальн.)1'!A2477</f>
        <v>2464</v>
      </c>
      <c r="B100" s="140" t="str">
        <f>'ПРАЙС-ЛИСТ ТОВ КАН (загальн.)1'!C2477</f>
        <v>2009220031</v>
      </c>
      <c r="C100" s="113" t="str">
        <f>'ПРАЙС-ЛИСТ ТОВ КАН (загальн.)1'!D2477</f>
        <v>NG40010</v>
      </c>
      <c r="D100" s="41" t="str">
        <f>'ПРАЙС-ЛИСТ ТОВ КАН (загальн.)1'!E2477</f>
        <v>Муфта редукційна d63/40</v>
      </c>
      <c r="E100" s="131">
        <f>'ПРАЙС-ЛИСТ ТОВ КАН (загальн.)1'!F2477</f>
        <v>2.5799999999999996</v>
      </c>
      <c r="F100" s="117">
        <f>'ПРАЙС-ЛИСТ ТОВ КАН (загальн.)1'!G2477</f>
        <v>87.72</v>
      </c>
      <c r="G100" s="118" t="str">
        <f>'ПРАЙС-ЛИСТ ТОВ КАН (загальн.)1'!H2477</f>
        <v>шт.</v>
      </c>
      <c r="H100" s="139">
        <f>'ПРАЙС-ЛИСТ ТОВ КАН (загальн.)1'!I2477</f>
        <v>1862</v>
      </c>
    </row>
    <row r="101" spans="1:8" s="63" customFormat="1" x14ac:dyDescent="0.2">
      <c r="A101" s="128">
        <f>'ПРАЙС-ЛИСТ ТОВ КАН (загальн.)1'!A2478</f>
        <v>2465</v>
      </c>
      <c r="B101" s="140" t="str">
        <f>'ПРАЙС-ЛИСТ ТОВ КАН (загальн.)1'!C2478</f>
        <v>2009220033</v>
      </c>
      <c r="C101" s="113" t="str">
        <f>'ПРАЙС-ЛИСТ ТОВ КАН (загальн.)1'!D2478</f>
        <v>NG40011</v>
      </c>
      <c r="D101" s="41" t="str">
        <f>'ПРАЙС-ЛИСТ ТОВ КАН (загальн.)1'!E2478</f>
        <v>Муфта редукційна d63/50</v>
      </c>
      <c r="E101" s="131">
        <f>'ПРАЙС-ЛИСТ ТОВ КАН (загальн.)1'!F2478</f>
        <v>1.94</v>
      </c>
      <c r="F101" s="117">
        <f>'ПРАЙС-ЛИСТ ТОВ КАН (загальн.)1'!G2478</f>
        <v>66.096000000000004</v>
      </c>
      <c r="G101" s="118" t="str">
        <f>'ПРАЙС-ЛИСТ ТОВ КАН (загальн.)1'!H2478</f>
        <v>шт.</v>
      </c>
      <c r="H101" s="139">
        <f>'ПРАЙС-ЛИСТ ТОВ КАН (загальн.)1'!I2478</f>
        <v>1862</v>
      </c>
    </row>
    <row r="102" spans="1:8" s="63" customFormat="1" x14ac:dyDescent="0.2">
      <c r="A102" s="128">
        <f>'ПРАЙС-ЛИСТ ТОВ КАН (загальн.)1'!A2479</f>
        <v>2466</v>
      </c>
      <c r="B102" s="140" t="str">
        <f>'ПРАЙС-ЛИСТ ТОВ КАН (загальн.)1'!C2479</f>
        <v>2009220035</v>
      </c>
      <c r="C102" s="113" t="str">
        <f>'ПРАЙС-ЛИСТ ТОВ КАН (загальн.)1'!D2479</f>
        <v>NG40012</v>
      </c>
      <c r="D102" s="41" t="str">
        <f>'ПРАЙС-ЛИСТ ТОВ КАН (загальн.)1'!E2479</f>
        <v>Муфта редукційна d75/50</v>
      </c>
      <c r="E102" s="131">
        <f>'ПРАЙС-ЛИСТ ТОВ КАН (загальн.)1'!F2479</f>
        <v>2.8</v>
      </c>
      <c r="F102" s="117">
        <f>'ПРАЙС-ЛИСТ ТОВ КАН (загальн.)1'!G2479</f>
        <v>95.063999999999993</v>
      </c>
      <c r="G102" s="118" t="str">
        <f>'ПРАЙС-ЛИСТ ТОВ КАН (загальн.)1'!H2479</f>
        <v>шт.</v>
      </c>
      <c r="H102" s="139">
        <f>'ПРАЙС-ЛИСТ ТОВ КАН (загальн.)1'!I2479</f>
        <v>1862</v>
      </c>
    </row>
    <row r="103" spans="1:8" s="63" customFormat="1" x14ac:dyDescent="0.2">
      <c r="A103" s="128">
        <f>'ПРАЙС-ЛИСТ ТОВ КАН (загальн.)1'!A2480</f>
        <v>2467</v>
      </c>
      <c r="B103" s="140" t="str">
        <f>'ПРАЙС-ЛИСТ ТОВ КАН (загальн.)1'!C2480</f>
        <v>2009220037</v>
      </c>
      <c r="C103" s="113" t="str">
        <f>'ПРАЙС-ЛИСТ ТОВ КАН (загальн.)1'!D2480</f>
        <v>NG40013</v>
      </c>
      <c r="D103" s="41" t="str">
        <f>'ПРАЙС-ЛИСТ ТОВ КАН (загальн.)1'!E2480</f>
        <v xml:space="preserve">Муфта редукційна d75/63  </v>
      </c>
      <c r="E103" s="131">
        <f>'ПРАЙС-ЛИСТ ТОВ КАН (загальн.)1'!F2480</f>
        <v>3.6799999999999997</v>
      </c>
      <c r="F103" s="117">
        <f>'ПРАЙС-ЛИСТ ТОВ КАН (загальн.)1'!G2480</f>
        <v>125.256</v>
      </c>
      <c r="G103" s="118" t="str">
        <f>'ПРАЙС-ЛИСТ ТОВ КАН (загальн.)1'!H2480</f>
        <v>шт.</v>
      </c>
      <c r="H103" s="139">
        <f>'ПРАЙС-ЛИСТ ТОВ КАН (загальн.)1'!I2480</f>
        <v>1862</v>
      </c>
    </row>
    <row r="104" spans="1:8" s="63" customFormat="1" x14ac:dyDescent="0.2">
      <c r="A104" s="128">
        <f>'ПРАЙС-ЛИСТ ТОВ КАН (загальн.)1'!A2481</f>
        <v>2468</v>
      </c>
      <c r="B104" s="140" t="str">
        <f>'ПРАЙС-ЛИСТ ТОВ КАН (загальн.)1'!C2481</f>
        <v>2009220039</v>
      </c>
      <c r="C104" s="113" t="str">
        <f>'ПРАЙС-ЛИСТ ТОВ КАН (загальн.)1'!D2481</f>
        <v>NG40014</v>
      </c>
      <c r="D104" s="41" t="str">
        <f>'ПРАЙС-ЛИСТ ТОВ КАН (загальн.)1'!E2481</f>
        <v xml:space="preserve">Муфта редукційна d90/50  </v>
      </c>
      <c r="E104" s="131">
        <f>'ПРАЙС-ЛИСТ ТОВ КАН (загальн.)1'!F2481</f>
        <v>3.4099999999999997</v>
      </c>
      <c r="F104" s="117">
        <f>'ПРАЙС-ЛИСТ ТОВ КАН (загальн.)1'!G2481</f>
        <v>115.872</v>
      </c>
      <c r="G104" s="118" t="str">
        <f>'ПРАЙС-ЛИСТ ТОВ КАН (загальн.)1'!H2481</f>
        <v>шт.</v>
      </c>
      <c r="H104" s="139">
        <f>'ПРАЙС-ЛИСТ ТОВ КАН (загальн.)1'!I2481</f>
        <v>1862</v>
      </c>
    </row>
    <row r="105" spans="1:8" s="63" customFormat="1" x14ac:dyDescent="0.2">
      <c r="A105" s="128">
        <f>'ПРАЙС-ЛИСТ ТОВ КАН (загальн.)1'!A2482</f>
        <v>2469</v>
      </c>
      <c r="B105" s="140" t="str">
        <f>'ПРАЙС-ЛИСТ ТОВ КАН (загальн.)1'!C2482</f>
        <v>2009220041</v>
      </c>
      <c r="C105" s="113" t="str">
        <f>'ПРАЙС-ЛИСТ ТОВ КАН (загальн.)1'!D2482</f>
        <v>NG40015</v>
      </c>
      <c r="D105" s="41" t="str">
        <f>'ПРАЙС-ЛИСТ ТОВ КАН (загальн.)1'!E2482</f>
        <v xml:space="preserve">Муфта редукційна d90/63  </v>
      </c>
      <c r="E105" s="131">
        <f>'ПРАЙС-ЛИСТ ТОВ КАН (загальн.)1'!F2482</f>
        <v>4.3199999999999994</v>
      </c>
      <c r="F105" s="117">
        <f>'ПРАЙС-ЛИСТ ТОВ КАН (загальн.)1'!G2482</f>
        <v>146.88</v>
      </c>
      <c r="G105" s="118" t="str">
        <f>'ПРАЙС-ЛИСТ ТОВ КАН (загальн.)1'!H2482</f>
        <v>шт.</v>
      </c>
      <c r="H105" s="139">
        <f>'ПРАЙС-ЛИСТ ТОВ КАН (загальн.)1'!I2482</f>
        <v>1862</v>
      </c>
    </row>
    <row r="106" spans="1:8" s="63" customFormat="1" x14ac:dyDescent="0.2">
      <c r="A106" s="128">
        <f>'ПРАЙС-ЛИСТ ТОВ КАН (загальн.)1'!A2483</f>
        <v>2470</v>
      </c>
      <c r="B106" s="140" t="str">
        <f>'ПРАЙС-ЛИСТ ТОВ КАН (загальн.)1'!C2483</f>
        <v>2009220043</v>
      </c>
      <c r="C106" s="113" t="str">
        <f>'ПРАЙС-ЛИСТ ТОВ КАН (загальн.)1'!D2483</f>
        <v>NG40016</v>
      </c>
      <c r="D106" s="41" t="str">
        <f>'ПРАЙС-ЛИСТ ТОВ КАН (загальн.)1'!E2483</f>
        <v xml:space="preserve">Муфта редукційна d90/75  </v>
      </c>
      <c r="E106" s="131">
        <f>'ПРАЙС-ЛИСТ ТОВ КАН (загальн.)1'!F2483</f>
        <v>4.41</v>
      </c>
      <c r="F106" s="117">
        <f>'ПРАЙС-ЛИСТ ТОВ КАН (загальн.)1'!G2483</f>
        <v>150.14400000000001</v>
      </c>
      <c r="G106" s="118" t="str">
        <f>'ПРАЙС-ЛИСТ ТОВ КАН (загальн.)1'!H2483</f>
        <v>шт.</v>
      </c>
      <c r="H106" s="139">
        <f>'ПРАЙС-ЛИСТ ТОВ КАН (загальн.)1'!I2483</f>
        <v>1862</v>
      </c>
    </row>
    <row r="107" spans="1:8" s="63" customFormat="1" x14ac:dyDescent="0.2">
      <c r="A107" s="128">
        <f>'ПРАЙС-ЛИСТ ТОВ КАН (загальн.)1'!A2484</f>
        <v>2471</v>
      </c>
      <c r="B107" s="140" t="str">
        <f>'ПРАЙС-ЛИСТ ТОВ КАН (загальн.)1'!C2484</f>
        <v>2009220114</v>
      </c>
      <c r="C107" s="113" t="str">
        <f>'ПРАЙС-ЛИСТ ТОВ КАН (загальн.)1'!D2484</f>
        <v>2009220114</v>
      </c>
      <c r="D107" s="41" t="str">
        <f>'ПРАЙС-ЛИСТ ТОВ КАН (загальн.)1'!E2484</f>
        <v>Муфта редукційна PP-RCT GREEN - 200/160</v>
      </c>
      <c r="E107" s="131" t="str">
        <f>'ПРАЙС-ЛИСТ ТОВ КАН (загальн.)1'!F2484</f>
        <v>na zakaz</v>
      </c>
      <c r="F107" s="117" t="str">
        <f>'ПРАЙС-ЛИСТ ТОВ КАН (загальн.)1'!G2484</f>
        <v>na zakaz</v>
      </c>
      <c r="G107" s="118" t="str">
        <f>'ПРАЙС-ЛИСТ ТОВ КАН (загальн.)1'!H2484</f>
        <v>шт.</v>
      </c>
      <c r="H107" s="139">
        <f>'ПРАЙС-ЛИСТ ТОВ КАН (загальн.)1'!I2484</f>
        <v>1862</v>
      </c>
    </row>
    <row r="108" spans="1:8" s="63" customFormat="1" x14ac:dyDescent="0.2">
      <c r="A108" s="128">
        <f>'ПРАЙС-ЛИСТ ТОВ КАН (загальн.)1'!A2485</f>
        <v>2472</v>
      </c>
      <c r="B108" s="140" t="str">
        <f>'ПРАЙС-ЛИСТ ТОВ КАН (загальн.)1'!C2485</f>
        <v>2009238018</v>
      </c>
      <c r="C108" s="113" t="str">
        <f>'ПРАЙС-ЛИСТ ТОВ КАН (загальн.)1'!D2485</f>
        <v>NG65006</v>
      </c>
      <c r="D108" s="41" t="str">
        <f>'ПРАЙС-ЛИСТ ТОВ КАН (загальн.)1'!E2485</f>
        <v>Вварне сідло з внутрішньою різьбою fi110x1/2"</v>
      </c>
      <c r="E108" s="131">
        <f>'ПРАЙС-ЛИСТ ТОВ КАН (загальн.)1'!F2485</f>
        <v>5.72</v>
      </c>
      <c r="F108" s="117">
        <f>'ПРАЙС-ЛИСТ ТОВ КАН (загальн.)1'!G2485</f>
        <v>194.61600000000001</v>
      </c>
      <c r="G108" s="118" t="str">
        <f>'ПРАЙС-ЛИСТ ТОВ КАН (загальн.)1'!H2485</f>
        <v>шт.</v>
      </c>
      <c r="H108" s="139">
        <f>'ПРАЙС-ЛИСТ ТОВ КАН (загальн.)1'!I2485</f>
        <v>1862</v>
      </c>
    </row>
    <row r="109" spans="1:8" s="63" customFormat="1" x14ac:dyDescent="0.2">
      <c r="A109" s="128">
        <f>'ПРАЙС-ЛИСТ ТОВ КАН (загальн.)1'!A2486</f>
        <v>2473</v>
      </c>
      <c r="B109" s="140" t="str">
        <f>'ПРАЙС-ЛИСТ ТОВ КАН (загальн.)1'!C2486</f>
        <v>2009238024</v>
      </c>
      <c r="C109" s="113" t="str">
        <f>'ПРАЙС-ЛИСТ ТОВ КАН (загальн.)1'!D2486</f>
        <v>NG65003</v>
      </c>
      <c r="D109" s="41" t="str">
        <f>'ПРАЙС-ЛИСТ ТОВ КАН (загальн.)1'!E2486</f>
        <v>Вварне сідло з внутрішньою різьбою fi63x1/2"</v>
      </c>
      <c r="E109" s="131">
        <f>'ПРАЙС-ЛИСТ ТОВ КАН (загальн.)1'!F2486</f>
        <v>5.72</v>
      </c>
      <c r="F109" s="117">
        <f>'ПРАЙС-ЛИСТ ТОВ КАН (загальн.)1'!G2486</f>
        <v>194.61600000000001</v>
      </c>
      <c r="G109" s="118" t="str">
        <f>'ПРАЙС-ЛИСТ ТОВ КАН (загальн.)1'!H2486</f>
        <v>шт.</v>
      </c>
      <c r="H109" s="139">
        <f>'ПРАЙС-ЛИСТ ТОВ КАН (загальн.)1'!I2486</f>
        <v>1862</v>
      </c>
    </row>
    <row r="110" spans="1:8" s="63" customFormat="1" x14ac:dyDescent="0.2">
      <c r="A110" s="128">
        <f>'ПРАЙС-ЛИСТ ТОВ КАН (загальн.)1'!A2487</f>
        <v>2474</v>
      </c>
      <c r="B110" s="140" t="str">
        <f>'ПРАЙС-ЛИСТ ТОВ КАН (загальн.)1'!C2487</f>
        <v>2009238025</v>
      </c>
      <c r="C110" s="113" t="str">
        <f>'ПРАЙС-ЛИСТ ТОВ КАН (загальн.)1'!D2487</f>
        <v>NG65004</v>
      </c>
      <c r="D110" s="41" t="str">
        <f>'ПРАЙС-ЛИСТ ТОВ КАН (загальн.)1'!E2487</f>
        <v>Вварне сідло з внутрішньою різьбою fi75x1/2"</v>
      </c>
      <c r="E110" s="131">
        <f>'ПРАЙС-ЛИСТ ТОВ КАН (загальн.)1'!F2487</f>
        <v>5.72</v>
      </c>
      <c r="F110" s="117">
        <f>'ПРАЙС-ЛИСТ ТОВ КАН (загальн.)1'!G2487</f>
        <v>194.61600000000001</v>
      </c>
      <c r="G110" s="118" t="str">
        <f>'ПРАЙС-ЛИСТ ТОВ КАН (загальн.)1'!H2487</f>
        <v>шт.</v>
      </c>
      <c r="H110" s="139">
        <f>'ПРАЙС-ЛИСТ ТОВ КАН (загальн.)1'!I2487</f>
        <v>1862</v>
      </c>
    </row>
    <row r="111" spans="1:8" s="63" customFormat="1" x14ac:dyDescent="0.2">
      <c r="A111" s="128">
        <f>'ПРАЙС-ЛИСТ ТОВ КАН (загальн.)1'!A2488</f>
        <v>2475</v>
      </c>
      <c r="B111" s="140" t="str">
        <f>'ПРАЙС-ЛИСТ ТОВ КАН (загальн.)1'!C2488</f>
        <v>2009238026</v>
      </c>
      <c r="C111" s="113" t="str">
        <f>'ПРАЙС-ЛИСТ ТОВ КАН (загальн.)1'!D2488</f>
        <v>NG65005</v>
      </c>
      <c r="D111" s="41" t="str">
        <f>'ПРАЙС-ЛИСТ ТОВ КАН (загальн.)1'!E2488</f>
        <v>Вварне сідло з внутрішньою різьбою fi90x1/2"</v>
      </c>
      <c r="E111" s="131">
        <f>'ПРАЙС-ЛИСТ ТОВ КАН (загальн.)1'!F2488</f>
        <v>2.5299999999999998</v>
      </c>
      <c r="F111" s="117">
        <f>'ПРАЙС-ЛИСТ ТОВ КАН (загальн.)1'!G2488</f>
        <v>86.087999999999994</v>
      </c>
      <c r="G111" s="118" t="str">
        <f>'ПРАЙС-ЛИСТ ТОВ КАН (загальн.)1'!H2488</f>
        <v>шт.</v>
      </c>
      <c r="H111" s="139">
        <f>'ПРАЙС-ЛИСТ ТОВ КАН (загальн.)1'!I2488</f>
        <v>1862</v>
      </c>
    </row>
    <row r="112" spans="1:8" s="63" customFormat="1" x14ac:dyDescent="0.2">
      <c r="A112" s="128">
        <f>'ПРАЙС-ЛИСТ ТОВ КАН (загальн.)1'!A2489</f>
        <v>2476</v>
      </c>
      <c r="B112" s="140" t="str">
        <f>'ПРАЙС-ЛИСТ ТОВ КАН (загальн.)1'!C2489</f>
        <v>2009238035</v>
      </c>
      <c r="C112" s="113" t="str">
        <f>'ПРАЙС-ЛИСТ ТОВ КАН (загальн.)1'!D2489</f>
        <v>2009238035</v>
      </c>
      <c r="D112" s="41" t="str">
        <f>'ПРАЙС-ЛИСТ ТОВ КАН (загальн.)1'!E2489</f>
        <v>Сідло PP x Push 63/18x2</v>
      </c>
      <c r="E112" s="131">
        <f>'ПРАЙС-ЛИСТ ТОВ КАН (загальн.)1'!F2489</f>
        <v>8.0499999999999989</v>
      </c>
      <c r="F112" s="117">
        <f>'ПРАЙС-ЛИСТ ТОВ КАН (загальн.)1'!G2489</f>
        <v>273.76799999999997</v>
      </c>
      <c r="G112" s="118" t="str">
        <f>'ПРАЙС-ЛИСТ ТОВ КАН (загальн.)1'!H2489</f>
        <v>шт.</v>
      </c>
      <c r="H112" s="139">
        <f>'ПРАЙС-ЛИСТ ТОВ КАН (загальн.)1'!I2489</f>
        <v>1862</v>
      </c>
    </row>
    <row r="113" spans="1:8" s="63" customFormat="1" x14ac:dyDescent="0.2">
      <c r="A113" s="128">
        <f>'ПРАЙС-ЛИСТ ТОВ КАН (загальн.)1'!A2490</f>
        <v>2477</v>
      </c>
      <c r="B113" s="140" t="str">
        <f>'ПРАЙС-ЛИСТ ТОВ КАН (загальн.)1'!C2490</f>
        <v>2009238036</v>
      </c>
      <c r="C113" s="113" t="str">
        <f>'ПРАЙС-ЛИСТ ТОВ КАН (загальн.)1'!D2490</f>
        <v>2009238036</v>
      </c>
      <c r="D113" s="41" t="str">
        <f>'ПРАЙС-ЛИСТ ТОВ КАН (загальн.)1'!E2490</f>
        <v>Сідло PP x Push 75/18x2</v>
      </c>
      <c r="E113" s="131">
        <f>'ПРАЙС-ЛИСТ ТОВ КАН (загальн.)1'!F2490</f>
        <v>5.05</v>
      </c>
      <c r="F113" s="117">
        <f>'ПРАЙС-ЛИСТ ТОВ КАН (загальн.)1'!G2490</f>
        <v>171.768</v>
      </c>
      <c r="G113" s="118" t="str">
        <f>'ПРАЙС-ЛИСТ ТОВ КАН (загальн.)1'!H2490</f>
        <v>шт.</v>
      </c>
      <c r="H113" s="139">
        <f>'ПРАЙС-ЛИСТ ТОВ КАН (загальн.)1'!I2490</f>
        <v>1862</v>
      </c>
    </row>
    <row r="114" spans="1:8" s="63" customFormat="1" x14ac:dyDescent="0.2">
      <c r="A114" s="128">
        <f>'ПРАЙС-ЛИСТ ТОВ КАН (загальн.)1'!A2491</f>
        <v>2478</v>
      </c>
      <c r="B114" s="140" t="str">
        <f>'ПРАЙС-ЛИСТ ТОВ КАН (загальн.)1'!C2491</f>
        <v>2009238037</v>
      </c>
      <c r="C114" s="113" t="str">
        <f>'ПРАЙС-ЛИСТ ТОВ КАН (загальн.)1'!D2491</f>
        <v>2009238037</v>
      </c>
      <c r="D114" s="41" t="str">
        <f>'ПРАЙС-ЛИСТ ТОВ КАН (загальн.)1'!E2491</f>
        <v>Сідло PP x Push 90/18x2</v>
      </c>
      <c r="E114" s="131">
        <f>'ПРАЙС-ЛИСТ ТОВ КАН (загальн.)1'!F2491</f>
        <v>8.0499999999999989</v>
      </c>
      <c r="F114" s="117">
        <f>'ПРАЙС-ЛИСТ ТОВ КАН (загальн.)1'!G2491</f>
        <v>273.76799999999997</v>
      </c>
      <c r="G114" s="118" t="str">
        <f>'ПРАЙС-ЛИСТ ТОВ КАН (загальн.)1'!H2491</f>
        <v>шт.</v>
      </c>
      <c r="H114" s="139">
        <f>'ПРАЙС-ЛИСТ ТОВ КАН (загальн.)1'!I2491</f>
        <v>1862</v>
      </c>
    </row>
    <row r="115" spans="1:8" s="63" customFormat="1" x14ac:dyDescent="0.2">
      <c r="A115" s="128">
        <f>'ПРАЙС-ЛИСТ ТОВ КАН (загальн.)1'!A2492</f>
        <v>2479</v>
      </c>
      <c r="B115" s="140" t="str">
        <f>'ПРАЙС-ЛИСТ ТОВ КАН (загальн.)1'!C2492</f>
        <v>2009238038</v>
      </c>
      <c r="C115" s="113" t="str">
        <f>'ПРАЙС-ЛИСТ ТОВ КАН (загальн.)1'!D2492</f>
        <v>2009238038</v>
      </c>
      <c r="D115" s="41" t="str">
        <f>'ПРАЙС-ЛИСТ ТОВ КАН (загальн.)1'!E2492</f>
        <v>Сідло PP x Push 110/18x2</v>
      </c>
      <c r="E115" s="131">
        <f>'ПРАЙС-ЛИСТ ТОВ КАН (загальн.)1'!F2492</f>
        <v>8.0499999999999989</v>
      </c>
      <c r="F115" s="117">
        <f>'ПРАЙС-ЛИСТ ТОВ КАН (загальн.)1'!G2492</f>
        <v>273.76799999999997</v>
      </c>
      <c r="G115" s="118" t="str">
        <f>'ПРАЙС-ЛИСТ ТОВ КАН (загальн.)1'!H2492</f>
        <v>шт.</v>
      </c>
      <c r="H115" s="139">
        <f>'ПРАЙС-ЛИСТ ТОВ КАН (загальн.)1'!I2492</f>
        <v>1862</v>
      </c>
    </row>
    <row r="116" spans="1:8" s="63" customFormat="1" x14ac:dyDescent="0.2">
      <c r="A116" s="128">
        <f>'ПРАЙС-ЛИСТ ТОВ КАН (загальн.)1'!A2493</f>
        <v>2480</v>
      </c>
      <c r="B116" s="140" t="str">
        <f>'ПРАЙС-ЛИСТ ТОВ КАН (загальн.)1'!C2493</f>
        <v>2009238047</v>
      </c>
      <c r="C116" s="113" t="str">
        <f>'ПРАЙС-ЛИСТ ТОВ КАН (загальн.)1'!D2493</f>
        <v>2009238047</v>
      </c>
      <c r="D116" s="41" t="str">
        <f>'ПРАЙС-ЛИСТ ТОВ КАН (загальн.)1'!E2493</f>
        <v>Сідло PP x Push 160-200/25x2.3</v>
      </c>
      <c r="E116" s="131">
        <f>'ПРАЙС-ЛИСТ ТОВ КАН (загальн.)1'!F2493</f>
        <v>22.62</v>
      </c>
      <c r="F116" s="117">
        <f>'ПРАЙС-ЛИСТ ТОВ КАН (загальн.)1'!G2493</f>
        <v>769.08</v>
      </c>
      <c r="G116" s="118" t="str">
        <f>'ПРАЙС-ЛИСТ ТОВ КАН (загальн.)1'!H2493</f>
        <v>шт.</v>
      </c>
      <c r="H116" s="139">
        <f>'ПРАЙС-ЛИСТ ТОВ КАН (загальн.)1'!I2493</f>
        <v>1862</v>
      </c>
    </row>
    <row r="117" spans="1:8" s="63" customFormat="1" x14ac:dyDescent="0.2">
      <c r="A117" s="128">
        <f>'ПРАЙС-ЛИСТ ТОВ КАН (загальн.)1'!A2494</f>
        <v>2481</v>
      </c>
      <c r="B117" s="140" t="str">
        <f>'ПРАЙС-ЛИСТ ТОВ КАН (загальн.)1'!C2494</f>
        <v>2009245000</v>
      </c>
      <c r="C117" s="113" t="str">
        <f>'ПРАЙС-ЛИСТ ТОВ КАН (загальн.)1'!D2494</f>
        <v>NG97011</v>
      </c>
      <c r="D117" s="41" t="str">
        <f>'ПРАЙС-ЛИСТ ТОВ КАН (загальн.)1'!E2494</f>
        <v>Муфта електрозварювальна d160 (Green)</v>
      </c>
      <c r="E117" s="131">
        <f>'ПРАЙС-ЛИСТ ТОВ КАН (загальн.)1'!F2494</f>
        <v>214.79999999999998</v>
      </c>
      <c r="F117" s="117">
        <f>'ПРАЙС-ЛИСТ ТОВ КАН (загальн.)1'!G2494</f>
        <v>7303.2</v>
      </c>
      <c r="G117" s="118" t="str">
        <f>'ПРАЙС-ЛИСТ ТОВ КАН (загальн.)1'!H2494</f>
        <v>шт.</v>
      </c>
      <c r="H117" s="139">
        <f>'ПРАЙС-ЛИСТ ТОВ КАН (загальн.)1'!I2494</f>
        <v>1862</v>
      </c>
    </row>
    <row r="118" spans="1:8" s="63" customFormat="1" x14ac:dyDescent="0.2">
      <c r="A118" s="128">
        <f>'ПРАЙС-ЛИСТ ТОВ КАН (загальн.)1'!A2495</f>
        <v>2482</v>
      </c>
      <c r="B118" s="140" t="str">
        <f>'ПРАЙС-ЛИСТ ТОВ КАН (загальн.)1'!C2495</f>
        <v>2009245001</v>
      </c>
      <c r="C118" s="113" t="str">
        <f>'ПРАЙС-ЛИСТ ТОВ КАН (загальн.)1'!D2495</f>
        <v>NG97010</v>
      </c>
      <c r="D118" s="41" t="str">
        <f>'ПРАЙС-ЛИСТ ТОВ КАН (загальн.)1'!E2495</f>
        <v>Муфта електрозварювальна d125 (Green)</v>
      </c>
      <c r="E118" s="131">
        <f>'ПРАЙС-ЛИСТ ТОВ КАН (загальн.)1'!F2495</f>
        <v>145.57</v>
      </c>
      <c r="F118" s="117">
        <f>'ПРАЙС-ЛИСТ ТОВ КАН (загальн.)1'!G2495</f>
        <v>4949.4480000000003</v>
      </c>
      <c r="G118" s="118" t="str">
        <f>'ПРАЙС-ЛИСТ ТОВ КАН (загальн.)1'!H2495</f>
        <v>шт.</v>
      </c>
      <c r="H118" s="139">
        <f>'ПРАЙС-ЛИСТ ТОВ КАН (загальн.)1'!I2495</f>
        <v>1862</v>
      </c>
    </row>
    <row r="119" spans="1:8" s="63" customFormat="1" x14ac:dyDescent="0.2">
      <c r="A119" s="128">
        <f>'ПРАЙС-ЛИСТ ТОВ КАН (загальн.)1'!A2496</f>
        <v>2483</v>
      </c>
      <c r="B119" s="140" t="str">
        <f>'ПРАЙС-ЛИСТ ТОВ КАН (загальн.)1'!C2496</f>
        <v>2009245002</v>
      </c>
      <c r="C119" s="113" t="str">
        <f>'ПРАЙС-ЛИСТ ТОВ КАН (загальн.)1'!D2496</f>
        <v>NG30009</v>
      </c>
      <c r="D119" s="41" t="str">
        <f>'ПРАЙС-ЛИСТ ТОВ КАН (загальн.)1'!E2496</f>
        <v>Муфта d110</v>
      </c>
      <c r="E119" s="131">
        <f>'ПРАЙС-ЛИСТ ТОВ КАН (загальн.)1'!F2496</f>
        <v>10.28</v>
      </c>
      <c r="F119" s="117">
        <f>'ПРАЙС-ЛИСТ ТОВ КАН (загальн.)1'!G2496</f>
        <v>349.65600000000001</v>
      </c>
      <c r="G119" s="118" t="str">
        <f>'ПРАЙС-ЛИСТ ТОВ КАН (загальн.)1'!H2496</f>
        <v>шт.</v>
      </c>
      <c r="H119" s="139">
        <f>'ПРАЙС-ЛИСТ ТОВ КАН (загальн.)1'!I2496</f>
        <v>1862</v>
      </c>
    </row>
    <row r="120" spans="1:8" s="63" customFormat="1" x14ac:dyDescent="0.2">
      <c r="A120" s="128">
        <f>'ПРАЙС-ЛИСТ ТОВ КАН (загальн.)1'!A2497</f>
        <v>2484</v>
      </c>
      <c r="B120" s="140" t="str">
        <f>'ПРАЙС-ЛИСТ ТОВ КАН (загальн.)1'!C2497</f>
        <v>2009245004</v>
      </c>
      <c r="C120" s="113" t="str">
        <f>'ПРАЙС-ЛИСТ ТОВ КАН (загальн.)1'!D2497</f>
        <v>NG30010</v>
      </c>
      <c r="D120" s="41" t="str">
        <f>'ПРАЙС-ЛИСТ ТОВ КАН (загальн.)1'!E2497</f>
        <v>Муфта d125 (Green)</v>
      </c>
      <c r="E120" s="131">
        <f>'ПРАЙС-ЛИСТ ТОВ КАН (загальн.)1'!F2497</f>
        <v>62.15</v>
      </c>
      <c r="F120" s="117">
        <f>'ПРАЙС-ЛИСТ ТОВ КАН (загальн.)1'!G2497</f>
        <v>2113.0320000000002</v>
      </c>
      <c r="G120" s="118" t="str">
        <f>'ПРАЙС-ЛИСТ ТОВ КАН (загальн.)1'!H2497</f>
        <v>шт.</v>
      </c>
      <c r="H120" s="139">
        <f>'ПРАЙС-ЛИСТ ТОВ КАН (загальн.)1'!I2497</f>
        <v>1862</v>
      </c>
    </row>
    <row r="121" spans="1:8" s="63" customFormat="1" x14ac:dyDescent="0.2">
      <c r="A121" s="128">
        <f>'ПРАЙС-ЛИСТ ТОВ КАН (загальн.)1'!A2498</f>
        <v>2485</v>
      </c>
      <c r="B121" s="140" t="str">
        <f>'ПРАЙС-ЛИСТ ТОВ КАН (загальн.)1'!C2498</f>
        <v>2009245007</v>
      </c>
      <c r="C121" s="113" t="str">
        <f>'ПРАЙС-ЛИСТ ТОВ КАН (загальн.)1'!D2498</f>
        <v>NG30001</v>
      </c>
      <c r="D121" s="41" t="str">
        <f>'ПРАЙС-ЛИСТ ТОВ КАН (загальн.)1'!E2498</f>
        <v>Муфта d20</v>
      </c>
      <c r="E121" s="131">
        <f>'ПРАЙС-ЛИСТ ТОВ КАН (загальн.)1'!F2498</f>
        <v>0.19</v>
      </c>
      <c r="F121" s="117">
        <f>'ПРАЙС-ЛИСТ ТОВ КАН (загальн.)1'!G2498</f>
        <v>6.5279999999999996</v>
      </c>
      <c r="G121" s="118" t="str">
        <f>'ПРАЙС-ЛИСТ ТОВ КАН (загальн.)1'!H2498</f>
        <v>шт.</v>
      </c>
      <c r="H121" s="139">
        <f>'ПРАЙС-ЛИСТ ТОВ КАН (загальн.)1'!I2498</f>
        <v>1862</v>
      </c>
    </row>
    <row r="122" spans="1:8" s="63" customFormat="1" x14ac:dyDescent="0.2">
      <c r="A122" s="128">
        <f>'ПРАЙС-ЛИСТ ТОВ КАН (загальн.)1'!A2499</f>
        <v>2486</v>
      </c>
      <c r="B122" s="140" t="str">
        <f>'ПРАЙС-ЛИСТ ТОВ КАН (загальн.)1'!C2499</f>
        <v>2009245009</v>
      </c>
      <c r="C122" s="113" t="str">
        <f>'ПРАЙС-ЛИСТ ТОВ КАН (загальн.)1'!D2499</f>
        <v>NG30002</v>
      </c>
      <c r="D122" s="41" t="str">
        <f>'ПРАЙС-ЛИСТ ТОВ КАН (загальн.)1'!E2499</f>
        <v>Муфта d25</v>
      </c>
      <c r="E122" s="131">
        <f>'ПРАЙС-ЛИСТ ТОВ КАН (загальн.)1'!F2499</f>
        <v>0.22</v>
      </c>
      <c r="F122" s="117">
        <f>'ПРАЙС-ЛИСТ ТОВ КАН (загальн.)1'!G2499</f>
        <v>7.3440000000000003</v>
      </c>
      <c r="G122" s="118" t="str">
        <f>'ПРАЙС-ЛИСТ ТОВ КАН (загальн.)1'!H2499</f>
        <v>шт.</v>
      </c>
      <c r="H122" s="139">
        <f>'ПРАЙС-ЛИСТ ТОВ КАН (загальн.)1'!I2499</f>
        <v>1862</v>
      </c>
    </row>
    <row r="123" spans="1:8" s="63" customFormat="1" x14ac:dyDescent="0.2">
      <c r="A123" s="128">
        <f>'ПРАЙС-ЛИСТ ТОВ КАН (загальн.)1'!A2500</f>
        <v>2487</v>
      </c>
      <c r="B123" s="140" t="str">
        <f>'ПРАЙС-ЛИСТ ТОВ КАН (загальн.)1'!C2500</f>
        <v>2009245011</v>
      </c>
      <c r="C123" s="113" t="str">
        <f>'ПРАЙС-ЛИСТ ТОВ КАН (загальн.)1'!D2500</f>
        <v>NG30003</v>
      </c>
      <c r="D123" s="41" t="str">
        <f>'ПРАЙС-ЛИСТ ТОВ КАН (загальн.)1'!E2500</f>
        <v>Муфта d32</v>
      </c>
      <c r="E123" s="131">
        <f>'ПРАЙС-ЛИСТ ТОВ КАН (загальн.)1'!F2500</f>
        <v>0.35000000000000003</v>
      </c>
      <c r="F123" s="117">
        <f>'ПРАЙС-ЛИСТ ТОВ КАН (загальн.)1'!G2500</f>
        <v>11.832000000000001</v>
      </c>
      <c r="G123" s="118" t="str">
        <f>'ПРАЙС-ЛИСТ ТОВ КАН (загальн.)1'!H2500</f>
        <v>шт.</v>
      </c>
      <c r="H123" s="139">
        <f>'ПРАЙС-ЛИСТ ТОВ КАН (загальн.)1'!I2500</f>
        <v>1862</v>
      </c>
    </row>
    <row r="124" spans="1:8" s="63" customFormat="1" x14ac:dyDescent="0.2">
      <c r="A124" s="128">
        <f>'ПРАЙС-ЛИСТ ТОВ КАН (загальн.)1'!A2501</f>
        <v>2488</v>
      </c>
      <c r="B124" s="140" t="str">
        <f>'ПРАЙС-ЛИСТ ТОВ КАН (загальн.)1'!C2501</f>
        <v>2009245013</v>
      </c>
      <c r="C124" s="113" t="str">
        <f>'ПРАЙС-ЛИСТ ТОВ КАН (загальн.)1'!D2501</f>
        <v>NG30004</v>
      </c>
      <c r="D124" s="41" t="str">
        <f>'ПРАЙС-ЛИСТ ТОВ КАН (загальн.)1'!E2501</f>
        <v>Муфта d40</v>
      </c>
      <c r="E124" s="131">
        <f>'ПРАЙС-ЛИСТ ТОВ КАН (загальн.)1'!F2501</f>
        <v>0.76</v>
      </c>
      <c r="F124" s="117">
        <f>'ПРАЙС-ЛИСТ ТОВ КАН (загальн.)1'!G2501</f>
        <v>25.704000000000001</v>
      </c>
      <c r="G124" s="118" t="str">
        <f>'ПРАЙС-ЛИСТ ТОВ КАН (загальн.)1'!H2501</f>
        <v>шт.</v>
      </c>
      <c r="H124" s="139">
        <f>'ПРАЙС-ЛИСТ ТОВ КАН (загальн.)1'!I2501</f>
        <v>1862</v>
      </c>
    </row>
    <row r="125" spans="1:8" s="63" customFormat="1" x14ac:dyDescent="0.2">
      <c r="A125" s="128">
        <f>'ПРАЙС-ЛИСТ ТОВ КАН (загальн.)1'!A2502</f>
        <v>2489</v>
      </c>
      <c r="B125" s="140" t="str">
        <f>'ПРАЙС-ЛИСТ ТОВ КАН (загальн.)1'!C2502</f>
        <v>2009245015</v>
      </c>
      <c r="C125" s="113" t="str">
        <f>'ПРАЙС-ЛИСТ ТОВ КАН (загальн.)1'!D2502</f>
        <v>NG30005</v>
      </c>
      <c r="D125" s="41" t="str">
        <f>'ПРАЙС-ЛИСТ ТОВ КАН (загальн.)1'!E2502</f>
        <v>Муфта d50</v>
      </c>
      <c r="E125" s="131">
        <f>'ПРАЙС-ЛИСТ ТОВ КАН (загальн.)1'!F2502</f>
        <v>1.19</v>
      </c>
      <c r="F125" s="117">
        <f>'ПРАЙС-ЛИСТ ТОВ КАН (загальн.)1'!G2502</f>
        <v>40.392000000000003</v>
      </c>
      <c r="G125" s="118" t="str">
        <f>'ПРАЙС-ЛИСТ ТОВ КАН (загальн.)1'!H2502</f>
        <v>шт.</v>
      </c>
      <c r="H125" s="139">
        <f>'ПРАЙС-ЛИСТ ТОВ КАН (загальн.)1'!I2502</f>
        <v>1862</v>
      </c>
    </row>
    <row r="126" spans="1:8" s="63" customFormat="1" x14ac:dyDescent="0.2">
      <c r="A126" s="128">
        <f>'ПРАЙС-ЛИСТ ТОВ КАН (загальн.)1'!A2503</f>
        <v>2490</v>
      </c>
      <c r="B126" s="140" t="str">
        <f>'ПРАЙС-ЛИСТ ТОВ КАН (загальн.)1'!C2503</f>
        <v>2009245017</v>
      </c>
      <c r="C126" s="113" t="str">
        <f>'ПРАЙС-ЛИСТ ТОВ КАН (загальн.)1'!D2503</f>
        <v>NG30006</v>
      </c>
      <c r="D126" s="41" t="str">
        <f>'ПРАЙС-ЛИСТ ТОВ КАН (загальн.)1'!E2503</f>
        <v>Муфта d63</v>
      </c>
      <c r="E126" s="131">
        <f>'ПРАЙС-ЛИСТ ТОВ КАН (загальн.)1'!F2503</f>
        <v>1.86</v>
      </c>
      <c r="F126" s="117">
        <f>'ПРАЙС-ЛИСТ ТОВ КАН (загальн.)1'!G2503</f>
        <v>63.24</v>
      </c>
      <c r="G126" s="118" t="str">
        <f>'ПРАЙС-ЛИСТ ТОВ КАН (загальн.)1'!H2503</f>
        <v>шт.</v>
      </c>
      <c r="H126" s="139">
        <f>'ПРАЙС-ЛИСТ ТОВ КАН (загальн.)1'!I2503</f>
        <v>1862</v>
      </c>
    </row>
    <row r="127" spans="1:8" s="63" customFormat="1" x14ac:dyDescent="0.2">
      <c r="A127" s="128">
        <f>'ПРАЙС-ЛИСТ ТОВ КАН (загальн.)1'!A2504</f>
        <v>2491</v>
      </c>
      <c r="B127" s="140" t="str">
        <f>'ПРАЙС-ЛИСТ ТОВ КАН (загальн.)1'!C2504</f>
        <v>2009245019</v>
      </c>
      <c r="C127" s="113" t="str">
        <f>'ПРАЙС-ЛИСТ ТОВ КАН (загальн.)1'!D2504</f>
        <v>NG30007</v>
      </c>
      <c r="D127" s="41" t="str">
        <f>'ПРАЙС-ЛИСТ ТОВ КАН (загальн.)1'!E2504</f>
        <v>Муфта d75</v>
      </c>
      <c r="E127" s="131">
        <f>'ПРАЙС-ЛИСТ ТОВ КАН (загальн.)1'!F2504</f>
        <v>4.08</v>
      </c>
      <c r="F127" s="117">
        <f>'ПРАЙС-ЛИСТ ТОВ КАН (загальн.)1'!G2504</f>
        <v>138.72</v>
      </c>
      <c r="G127" s="118" t="str">
        <f>'ПРАЙС-ЛИСТ ТОВ КАН (загальн.)1'!H2504</f>
        <v>шт.</v>
      </c>
      <c r="H127" s="139">
        <f>'ПРАЙС-ЛИСТ ТОВ КАН (загальн.)1'!I2504</f>
        <v>1862</v>
      </c>
    </row>
    <row r="128" spans="1:8" s="63" customFormat="1" x14ac:dyDescent="0.2">
      <c r="A128" s="128">
        <f>'ПРАЙС-ЛИСТ ТОВ КАН (загальн.)1'!A2505</f>
        <v>2492</v>
      </c>
      <c r="B128" s="140" t="str">
        <f>'ПРАЙС-ЛИСТ ТОВ КАН (загальн.)1'!C2505</f>
        <v>2009245021</v>
      </c>
      <c r="C128" s="113" t="str">
        <f>'ПРАЙС-ЛИСТ ТОВ КАН (загальн.)1'!D2505</f>
        <v>NG30008</v>
      </c>
      <c r="D128" s="41" t="str">
        <f>'ПРАЙС-ЛИСТ ТОВ КАН (загальн.)1'!E2505</f>
        <v>Муфта d90</v>
      </c>
      <c r="E128" s="131">
        <f>'ПРАЙС-ЛИСТ ТОВ КАН (загальн.)1'!F2505</f>
        <v>5.05</v>
      </c>
      <c r="F128" s="117">
        <f>'ПРАЙС-ЛИСТ ТОВ КАН (загальн.)1'!G2505</f>
        <v>171.768</v>
      </c>
      <c r="G128" s="118" t="str">
        <f>'ПРАЙС-ЛИСТ ТОВ КАН (загальн.)1'!H2505</f>
        <v>шт.</v>
      </c>
      <c r="H128" s="139">
        <f>'ПРАЙС-ЛИСТ ТОВ КАН (загальн.)1'!I2505</f>
        <v>1862</v>
      </c>
    </row>
    <row r="129" spans="1:8" s="63" customFormat="1" x14ac:dyDescent="0.2">
      <c r="A129" s="128">
        <f>'ПРАЙС-ЛИСТ ТОВ КАН (загальн.)1'!A2506</f>
        <v>2493</v>
      </c>
      <c r="B129" s="140" t="str">
        <f>'ПРАЙС-ЛИСТ ТОВ КАН (загальн.)1'!C2506</f>
        <v>2009245028</v>
      </c>
      <c r="C129" s="113" t="str">
        <f>'ПРАЙС-ЛИСТ ТОВ КАН (загальн.)1'!D2506</f>
        <v>NG60002</v>
      </c>
      <c r="D129" s="41" t="str">
        <f>'ПРАЙС-ЛИСТ ТОВ КАН (загальн.)1'!E2506</f>
        <v>Муфта з внутрішньою різьбою d20-1/2"</v>
      </c>
      <c r="E129" s="131">
        <f>'ПРАЙС-ЛИСТ ТОВ КАН (загальн.)1'!F2506</f>
        <v>1.61</v>
      </c>
      <c r="F129" s="117">
        <f>'ПРАЙС-ЛИСТ ТОВ КАН (загальн.)1'!G2506</f>
        <v>54.671999999999997</v>
      </c>
      <c r="G129" s="118" t="str">
        <f>'ПРАЙС-ЛИСТ ТОВ КАН (загальн.)1'!H2506</f>
        <v>шт.</v>
      </c>
      <c r="H129" s="139">
        <f>'ПРАЙС-ЛИСТ ТОВ КАН (загальн.)1'!I2506</f>
        <v>1862</v>
      </c>
    </row>
    <row r="130" spans="1:8" s="63" customFormat="1" x14ac:dyDescent="0.2">
      <c r="A130" s="128">
        <f>'ПРАЙС-ЛИСТ ТОВ КАН (загальн.)1'!A2507</f>
        <v>2494</v>
      </c>
      <c r="B130" s="140" t="str">
        <f>'ПРАЙС-ЛИСТ ТОВ КАН (загальн.)1'!C2507</f>
        <v>2009245030</v>
      </c>
      <c r="C130" s="113" t="str">
        <f>'ПРАЙС-ЛИСТ ТОВ КАН (загальн.)1'!D2507</f>
        <v>NG60003</v>
      </c>
      <c r="D130" s="41" t="str">
        <f>'ПРАЙС-ЛИСТ ТОВ КАН (загальн.)1'!E2507</f>
        <v>Муфта з внутрішньою різьбою d20-3/4"</v>
      </c>
      <c r="E130" s="131">
        <f>'ПРАЙС-ЛИСТ ТОВ КАН (загальн.)1'!F2507</f>
        <v>2.9</v>
      </c>
      <c r="F130" s="117">
        <f>'ПРАЙС-ЛИСТ ТОВ КАН (загальн.)1'!G2507</f>
        <v>98.736000000000004</v>
      </c>
      <c r="G130" s="118" t="str">
        <f>'ПРАЙС-ЛИСТ ТОВ КАН (загальн.)1'!H2507</f>
        <v>шт.</v>
      </c>
      <c r="H130" s="139">
        <f>'ПРАЙС-ЛИСТ ТОВ КАН (загальн.)1'!I2507</f>
        <v>1862</v>
      </c>
    </row>
    <row r="131" spans="1:8" s="63" customFormat="1" x14ac:dyDescent="0.2">
      <c r="A131" s="128">
        <f>'ПРАЙС-ЛИСТ ТОВ КАН (загальн.)1'!A2508</f>
        <v>2495</v>
      </c>
      <c r="B131" s="140" t="str">
        <f>'ПРАЙС-ЛИСТ ТОВ КАН (загальн.)1'!C2508</f>
        <v>2009245032</v>
      </c>
      <c r="C131" s="113" t="str">
        <f>'ПРАЙС-ЛИСТ ТОВ КАН (загальн.)1'!D2508</f>
        <v>NG60004</v>
      </c>
      <c r="D131" s="41" t="str">
        <f>'ПРАЙС-ЛИСТ ТОВ КАН (загальн.)1'!E2508</f>
        <v>Муфта з внутрішньою різьбою d25-1/2"</v>
      </c>
      <c r="E131" s="131">
        <f>'ПРАЙС-ЛИСТ ТОВ КАН (загальн.)1'!F2508</f>
        <v>1.72</v>
      </c>
      <c r="F131" s="117">
        <f>'ПРАЙС-ЛИСТ ТОВ КАН (загальн.)1'!G2508</f>
        <v>58.344000000000001</v>
      </c>
      <c r="G131" s="118" t="str">
        <f>'ПРАЙС-ЛИСТ ТОВ КАН (загальн.)1'!H2508</f>
        <v>шт.</v>
      </c>
      <c r="H131" s="139">
        <f>'ПРАЙС-ЛИСТ ТОВ КАН (загальн.)1'!I2508</f>
        <v>1862</v>
      </c>
    </row>
    <row r="132" spans="1:8" s="63" customFormat="1" x14ac:dyDescent="0.2">
      <c r="A132" s="128">
        <f>'ПРАЙС-ЛИСТ ТОВ КАН (загальн.)1'!A2509</f>
        <v>2496</v>
      </c>
      <c r="B132" s="140" t="str">
        <f>'ПРАЙС-ЛИСТ ТОВ КАН (загальн.)1'!C2509</f>
        <v>2009245034</v>
      </c>
      <c r="C132" s="113" t="str">
        <f>'ПРАЙС-ЛИСТ ТОВ КАН (загальн.)1'!D2509</f>
        <v>NG60005</v>
      </c>
      <c r="D132" s="41" t="str">
        <f>'ПРАЙС-ЛИСТ ТОВ КАН (загальн.)1'!E2509</f>
        <v>Муфта з внутрішньою різьбою d25-3/4"</v>
      </c>
      <c r="E132" s="131">
        <f>'ПРАЙС-ЛИСТ ТОВ КАН (загальн.)1'!F2509</f>
        <v>2.7199999999999998</v>
      </c>
      <c r="F132" s="117">
        <f>'ПРАЙС-ЛИСТ ТОВ КАН (загальн.)1'!G2509</f>
        <v>92.616</v>
      </c>
      <c r="G132" s="118" t="str">
        <f>'ПРАЙС-ЛИСТ ТОВ КАН (загальн.)1'!H2509</f>
        <v>шт.</v>
      </c>
      <c r="H132" s="139">
        <f>'ПРАЙС-ЛИСТ ТОВ КАН (загальн.)1'!I2509</f>
        <v>1862</v>
      </c>
    </row>
    <row r="133" spans="1:8" s="63" customFormat="1" x14ac:dyDescent="0.2">
      <c r="A133" s="128">
        <f>'ПРАЙС-ЛИСТ ТОВ КАН (загальн.)1'!A2510</f>
        <v>2497</v>
      </c>
      <c r="B133" s="140" t="str">
        <f>'ПРАЙС-ЛИСТ ТОВ КАН (загальн.)1'!C2510</f>
        <v>2009245036</v>
      </c>
      <c r="C133" s="113" t="str">
        <f>'ПРАЙС-ЛИСТ ТОВ КАН (загальн.)1'!D2510</f>
        <v>NG60006</v>
      </c>
      <c r="D133" s="41" t="str">
        <f>'ПРАЙС-ЛИСТ ТОВ КАН (загальн.)1'!E2510</f>
        <v>Муфта з внутрішньою різьбою d32-1"</v>
      </c>
      <c r="E133" s="131">
        <f>'ПРАЙС-ЛИСТ ТОВ КАН (загальн.)1'!F2510</f>
        <v>5.13</v>
      </c>
      <c r="F133" s="117">
        <f>'ПРАЙС-ЛИСТ ТОВ КАН (загальн.)1'!G2510</f>
        <v>174.624</v>
      </c>
      <c r="G133" s="118" t="str">
        <f>'ПРАЙС-ЛИСТ ТОВ КАН (загальн.)1'!H2510</f>
        <v>шт.</v>
      </c>
      <c r="H133" s="139">
        <f>'ПРАЙС-ЛИСТ ТОВ КАН (загальн.)1'!I2510</f>
        <v>1862</v>
      </c>
    </row>
    <row r="134" spans="1:8" s="63" customFormat="1" x14ac:dyDescent="0.2">
      <c r="A134" s="128">
        <f>'ПРАЙС-ЛИСТ ТОВ КАН (загальн.)1'!A2511</f>
        <v>2498</v>
      </c>
      <c r="B134" s="140" t="str">
        <f>'ПРАЙС-ЛИСТ ТОВ КАН (загальн.)1'!C2511</f>
        <v>2009245038</v>
      </c>
      <c r="C134" s="113" t="str">
        <f>'ПРАЙС-ЛИСТ ТОВ КАН (загальн.)1'!D2511</f>
        <v>NG60015</v>
      </c>
      <c r="D134" s="41" t="str">
        <f>'ПРАЙС-ЛИСТ ТОВ КАН (загальн.)1'!E2511</f>
        <v>Муфта з внутрішньою різьбою d32-3/4"</v>
      </c>
      <c r="E134" s="131">
        <f>'ПРАЙС-ЛИСТ ТОВ КАН (загальн.)1'!F2511</f>
        <v>3.73</v>
      </c>
      <c r="F134" s="117">
        <f>'ПРАЙС-ЛИСТ ТОВ КАН (загальн.)1'!G2511</f>
        <v>126.88800000000001</v>
      </c>
      <c r="G134" s="118" t="str">
        <f>'ПРАЙС-ЛИСТ ТОВ КАН (загальн.)1'!H2511</f>
        <v>шт.</v>
      </c>
      <c r="H134" s="139">
        <f>'ПРАЙС-ЛИСТ ТОВ КАН (загальн.)1'!I2511</f>
        <v>1862</v>
      </c>
    </row>
    <row r="135" spans="1:8" s="63" customFormat="1" x14ac:dyDescent="0.2">
      <c r="A135" s="128">
        <f>'ПРАЙС-ЛИСТ ТОВ КАН (загальн.)1'!A2512</f>
        <v>2499</v>
      </c>
      <c r="B135" s="140" t="str">
        <f>'ПРАЙС-ЛИСТ ТОВ КАН (загальн.)1'!C2512</f>
        <v>2009245039</v>
      </c>
      <c r="C135" s="113" t="str">
        <f>'ПРАЙС-ЛИСТ ТОВ КАН (загальн.)1'!D2512</f>
        <v>NG60007</v>
      </c>
      <c r="D135" s="41" t="str">
        <f>'ПРАЙС-ЛИСТ ТОВ КАН (загальн.)1'!E2512</f>
        <v>Муфта з внутрішньою різьбою d40-1 1/4"</v>
      </c>
      <c r="E135" s="131">
        <f>'ПРАЙС-ЛИСТ ТОВ КАН (загальн.)1'!F2512</f>
        <v>8.83</v>
      </c>
      <c r="F135" s="117">
        <f>'ПРАЙС-ЛИСТ ТОВ КАН (загальн.)1'!G2512</f>
        <v>300.28800000000001</v>
      </c>
      <c r="G135" s="118" t="str">
        <f>'ПРАЙС-ЛИСТ ТОВ КАН (загальн.)1'!H2512</f>
        <v>шт.</v>
      </c>
      <c r="H135" s="139">
        <f>'ПРАЙС-ЛИСТ ТОВ КАН (загальн.)1'!I2512</f>
        <v>1862</v>
      </c>
    </row>
    <row r="136" spans="1:8" s="63" customFormat="1" x14ac:dyDescent="0.2">
      <c r="A136" s="128">
        <f>'ПРАЙС-ЛИСТ ТОВ КАН (загальн.)1'!A2513</f>
        <v>2500</v>
      </c>
      <c r="B136" s="140" t="str">
        <f>'ПРАЙС-ЛИСТ ТОВ КАН (загальн.)1'!C2513</f>
        <v>2009245041</v>
      </c>
      <c r="C136" s="113" t="str">
        <f>'ПРАЙС-ЛИСТ ТОВ КАН (загальн.)1'!D2513</f>
        <v>NG60008</v>
      </c>
      <c r="D136" s="41" t="str">
        <f>'ПРАЙС-ЛИСТ ТОВ КАН (загальн.)1'!E2513</f>
        <v>Муфта з внутрішньою різьбою d50-1 1/2"</v>
      </c>
      <c r="E136" s="131">
        <f>'ПРАЙС-ЛИСТ ТОВ КАН (загальн.)1'!F2513</f>
        <v>17.690000000000001</v>
      </c>
      <c r="F136" s="117">
        <f>'ПРАЙС-ЛИСТ ТОВ КАН (загальн.)1'!G2513</f>
        <v>601.39200000000005</v>
      </c>
      <c r="G136" s="118" t="str">
        <f>'ПРАЙС-ЛИСТ ТОВ КАН (загальн.)1'!H2513</f>
        <v>шт.</v>
      </c>
      <c r="H136" s="139">
        <f>'ПРАЙС-ЛИСТ ТОВ КАН (загальн.)1'!I2513</f>
        <v>1862</v>
      </c>
    </row>
    <row r="137" spans="1:8" s="63" customFormat="1" x14ac:dyDescent="0.2">
      <c r="A137" s="128">
        <f>'ПРАЙС-ЛИСТ ТОВ КАН (загальн.)1'!A2514</f>
        <v>2501</v>
      </c>
      <c r="B137" s="140" t="str">
        <f>'ПРАЙС-ЛИСТ ТОВ КАН (загальн.)1'!C2514</f>
        <v>2009245043</v>
      </c>
      <c r="C137" s="113" t="str">
        <f>'ПРАЙС-ЛИСТ ТОВ КАН (загальн.)1'!D2514</f>
        <v>NG60009</v>
      </c>
      <c r="D137" s="41" t="str">
        <f>'ПРАЙС-ЛИСТ ТОВ КАН (загальн.)1'!E2514</f>
        <v>Муфта з внутрішньою різьбою d63-2"</v>
      </c>
      <c r="E137" s="131">
        <f>'ПРАЙС-ЛИСТ ТОВ КАН (загальн.)1'!F2514</f>
        <v>29.82</v>
      </c>
      <c r="F137" s="117">
        <f>'ПРАЙС-ЛИСТ ТОВ КАН (загальн.)1'!G2514</f>
        <v>1013.88</v>
      </c>
      <c r="G137" s="118" t="str">
        <f>'ПРАЙС-ЛИСТ ТОВ КАН (загальн.)1'!H2514</f>
        <v>шт.</v>
      </c>
      <c r="H137" s="139">
        <f>'ПРАЙС-ЛИСТ ТОВ КАН (загальн.)1'!I2514</f>
        <v>1862</v>
      </c>
    </row>
    <row r="138" spans="1:8" s="63" customFormat="1" x14ac:dyDescent="0.2">
      <c r="A138" s="128">
        <f>'ПРАЙС-ЛИСТ ТОВ КАН (загальн.)1'!A2515</f>
        <v>2502</v>
      </c>
      <c r="B138" s="140" t="str">
        <f>'ПРАЙС-ЛИСТ ТОВ КАН (загальн.)1'!C2515</f>
        <v>2009245045</v>
      </c>
      <c r="C138" s="113" t="str">
        <f>'ПРАЙС-ЛИСТ ТОВ КАН (загальн.)1'!D2515</f>
        <v>NG60010</v>
      </c>
      <c r="D138" s="41" t="str">
        <f>'ПРАЙС-ЛИСТ ТОВ КАН (загальн.)1'!E2515</f>
        <v>Муфта з внутрішньою різьбою d75-2 1/2"</v>
      </c>
      <c r="E138" s="131">
        <f>'ПРАЙС-ЛИСТ ТОВ КАН (загальн.)1'!F2515</f>
        <v>45</v>
      </c>
      <c r="F138" s="117">
        <f>'ПРАЙС-ЛИСТ ТОВ КАН (загальн.)1'!G2515</f>
        <v>1530</v>
      </c>
      <c r="G138" s="118" t="str">
        <f>'ПРАЙС-ЛИСТ ТОВ КАН (загальн.)1'!H2515</f>
        <v>шт.</v>
      </c>
      <c r="H138" s="139">
        <f>'ПРАЙС-ЛИСТ ТОВ КАН (загальн.)1'!I2515</f>
        <v>1862</v>
      </c>
    </row>
    <row r="139" spans="1:8" s="63" customFormat="1" x14ac:dyDescent="0.2">
      <c r="A139" s="128">
        <f>'ПРАЙС-ЛИСТ ТОВ КАН (загальн.)1'!A2516</f>
        <v>2503</v>
      </c>
      <c r="B139" s="140" t="str">
        <f>'ПРАЙС-ЛИСТ ТОВ КАН (загальн.)1'!C2516</f>
        <v>2009245047</v>
      </c>
      <c r="C139" s="113" t="str">
        <f>'ПРАЙС-ЛИСТ ТОВ КАН (загальн.)1'!D2516</f>
        <v>NG60011</v>
      </c>
      <c r="D139" s="41" t="str">
        <f>'ПРАЙС-ЛИСТ ТОВ КАН (загальн.)1'!E2516</f>
        <v>Муфта з внутрішньою різьбою d90-3"</v>
      </c>
      <c r="E139" s="131">
        <f>'ПРАЙС-ЛИСТ ТОВ КАН (загальн.)1'!F2516</f>
        <v>55.199999999999996</v>
      </c>
      <c r="F139" s="117">
        <f>'ПРАЙС-ЛИСТ ТОВ КАН (загальн.)1'!G2516</f>
        <v>1876.8</v>
      </c>
      <c r="G139" s="118" t="str">
        <f>'ПРАЙС-ЛИСТ ТОВ КАН (загальн.)1'!H2516</f>
        <v>шт.</v>
      </c>
      <c r="H139" s="139">
        <f>'ПРАЙС-ЛИСТ ТОВ КАН (загальн.)1'!I2516</f>
        <v>1862</v>
      </c>
    </row>
    <row r="140" spans="1:8" s="63" customFormat="1" x14ac:dyDescent="0.2">
      <c r="A140" s="128">
        <f>'ПРАЙС-ЛИСТ ТОВ КАН (загальн.)1'!A2517</f>
        <v>2504</v>
      </c>
      <c r="B140" s="140" t="str">
        <f>'ПРАЙС-ЛИСТ ТОВ КАН (загальн.)1'!C2517</f>
        <v>2009245056</v>
      </c>
      <c r="C140" s="113" t="str">
        <f>'ПРАЙС-ЛИСТ ТОВ КАН (загальн.)1'!D2517</f>
        <v>NG61002</v>
      </c>
      <c r="D140" s="41" t="str">
        <f>'ПРАЙС-ЛИСТ ТОВ КАН (загальн.)1'!E2517</f>
        <v>Муфта з зовнішньою різьбою d20-1/2"</v>
      </c>
      <c r="E140" s="131">
        <f>'ПРАЙС-ЛИСТ ТОВ КАН (загальн.)1'!F2517</f>
        <v>2.2599999999999998</v>
      </c>
      <c r="F140" s="117">
        <f>'ПРАЙС-ЛИСТ ТОВ КАН (загальн.)1'!G2517</f>
        <v>76.703999999999994</v>
      </c>
      <c r="G140" s="118" t="str">
        <f>'ПРАЙС-ЛИСТ ТОВ КАН (загальн.)1'!H2517</f>
        <v>шт.</v>
      </c>
      <c r="H140" s="139">
        <f>'ПРАЙС-ЛИСТ ТОВ КАН (загальн.)1'!I2517</f>
        <v>1862</v>
      </c>
    </row>
    <row r="141" spans="1:8" s="63" customFormat="1" x14ac:dyDescent="0.2">
      <c r="A141" s="128">
        <f>'ПРАЙС-ЛИСТ ТОВ КАН (загальн.)1'!A2518</f>
        <v>2505</v>
      </c>
      <c r="B141" s="140" t="str">
        <f>'ПРАЙС-ЛИСТ ТОВ КАН (загальн.)1'!C2518</f>
        <v>2009245058</v>
      </c>
      <c r="C141" s="113" t="str">
        <f>'ПРАЙС-ЛИСТ ТОВ КАН (загальн.)1'!D2518</f>
        <v>NG61003</v>
      </c>
      <c r="D141" s="41" t="str">
        <f>'ПРАЙС-ЛИСТ ТОВ КАН (загальн.)1'!E2518</f>
        <v>Муфта з зовнішньою різьбою d20-3/4"</v>
      </c>
      <c r="E141" s="131">
        <f>'ПРАЙС-ЛИСТ ТОВ КАН (загальн.)1'!F2518</f>
        <v>3.57</v>
      </c>
      <c r="F141" s="117">
        <f>'ПРАЙС-ЛИСТ ТОВ КАН (загальн.)1'!G2518</f>
        <v>121.584</v>
      </c>
      <c r="G141" s="118" t="str">
        <f>'ПРАЙС-ЛИСТ ТОВ КАН (загальн.)1'!H2518</f>
        <v>шт.</v>
      </c>
      <c r="H141" s="139">
        <f>'ПРАЙС-ЛИСТ ТОВ КАН (загальн.)1'!I2518</f>
        <v>1862</v>
      </c>
    </row>
    <row r="142" spans="1:8" s="63" customFormat="1" x14ac:dyDescent="0.2">
      <c r="A142" s="128">
        <f>'ПРАЙС-ЛИСТ ТОВ КАН (загальн.)1'!A2519</f>
        <v>2506</v>
      </c>
      <c r="B142" s="140" t="str">
        <f>'ПРАЙС-ЛИСТ ТОВ КАН (загальн.)1'!C2519</f>
        <v>2009245060</v>
      </c>
      <c r="C142" s="113" t="str">
        <f>'ПРАЙС-ЛИСТ ТОВ КАН (загальн.)1'!D2519</f>
        <v>NG61004</v>
      </c>
      <c r="D142" s="41" t="str">
        <f>'ПРАЙС-ЛИСТ ТОВ КАН (загальн.)1'!E2519</f>
        <v>Муфта з зовнішньою різьбою d25-1/2"</v>
      </c>
      <c r="E142" s="131">
        <f>'ПРАЙС-ЛИСТ ТОВ КАН (загальн.)1'!F2519</f>
        <v>2.4699999999999998</v>
      </c>
      <c r="F142" s="117">
        <f>'ПРАЙС-ЛИСТ ТОВ КАН (загальн.)1'!G2519</f>
        <v>84.048000000000002</v>
      </c>
      <c r="G142" s="118" t="str">
        <f>'ПРАЙС-ЛИСТ ТОВ КАН (загальн.)1'!H2519</f>
        <v>шт.</v>
      </c>
      <c r="H142" s="139">
        <f>'ПРАЙС-ЛИСТ ТОВ КАН (загальн.)1'!I2519</f>
        <v>1862</v>
      </c>
    </row>
    <row r="143" spans="1:8" s="63" customFormat="1" x14ac:dyDescent="0.2">
      <c r="A143" s="128">
        <f>'ПРАЙС-ЛИСТ ТОВ КАН (загальн.)1'!A2520</f>
        <v>2507</v>
      </c>
      <c r="B143" s="140" t="str">
        <f>'ПРАЙС-ЛИСТ ТОВ КАН (загальн.)1'!C2520</f>
        <v>2009245062</v>
      </c>
      <c r="C143" s="113" t="str">
        <f>'ПРАЙС-ЛИСТ ТОВ КАН (загальн.)1'!D2520</f>
        <v>NG61005</v>
      </c>
      <c r="D143" s="41" t="str">
        <f>'ПРАЙС-ЛИСТ ТОВ КАН (загальн.)1'!E2520</f>
        <v>Муфта з зовнішньою різьбою d25-3/4"</v>
      </c>
      <c r="E143" s="131">
        <f>'ПРАЙС-ЛИСТ ТОВ КАН (загальн.)1'!F2520</f>
        <v>3.44</v>
      </c>
      <c r="F143" s="117">
        <f>'ПРАЙС-ЛИСТ ТОВ КАН (загальн.)1'!G2520</f>
        <v>117.096</v>
      </c>
      <c r="G143" s="118" t="str">
        <f>'ПРАЙС-ЛИСТ ТОВ КАН (загальн.)1'!H2520</f>
        <v>шт.</v>
      </c>
      <c r="H143" s="139">
        <f>'ПРАЙС-ЛИСТ ТОВ КАН (загальн.)1'!I2520</f>
        <v>1862</v>
      </c>
    </row>
    <row r="144" spans="1:8" s="63" customFormat="1" x14ac:dyDescent="0.2">
      <c r="A144" s="128">
        <f>'ПРАЙС-ЛИСТ ТОВ КАН (загальн.)1'!A2521</f>
        <v>2508</v>
      </c>
      <c r="B144" s="140" t="str">
        <f>'ПРАЙС-ЛИСТ ТОВ КАН (загальн.)1'!C2521</f>
        <v>2009245064</v>
      </c>
      <c r="C144" s="113" t="str">
        <f>'ПРАЙС-ЛИСТ ТОВ КАН (загальн.)1'!D2521</f>
        <v>NG61006</v>
      </c>
      <c r="D144" s="41" t="str">
        <f>'ПРАЙС-ЛИСТ ТОВ КАН (загальн.)1'!E2521</f>
        <v>Муфта з зовнішньою різьбою d32-1"</v>
      </c>
      <c r="E144" s="131">
        <f>'ПРАЙС-ЛИСТ ТОВ КАН (загальн.)1'!F2521</f>
        <v>6.6899999999999995</v>
      </c>
      <c r="F144" s="117">
        <f>'ПРАЙС-ЛИСТ ТОВ КАН (загальн.)1'!G2521</f>
        <v>227.66399999999999</v>
      </c>
      <c r="G144" s="118" t="str">
        <f>'ПРАЙС-ЛИСТ ТОВ КАН (загальн.)1'!H2521</f>
        <v>шт.</v>
      </c>
      <c r="H144" s="139">
        <f>'ПРАЙС-ЛИСТ ТОВ КАН (загальн.)1'!I2521</f>
        <v>1862</v>
      </c>
    </row>
    <row r="145" spans="1:8" s="63" customFormat="1" x14ac:dyDescent="0.2">
      <c r="A145" s="128">
        <f>'ПРАЙС-ЛИСТ ТОВ КАН (загальн.)1'!A2522</f>
        <v>2509</v>
      </c>
      <c r="B145" s="140" t="str">
        <f>'ПРАЙС-ЛИСТ ТОВ КАН (загальн.)1'!C2522</f>
        <v>2009245067</v>
      </c>
      <c r="C145" s="113" t="str">
        <f>'ПРАЙС-ЛИСТ ТОВ КАН (загальн.)1'!D2522</f>
        <v>NG61007</v>
      </c>
      <c r="D145" s="41" t="str">
        <f>'ПРАЙС-ЛИСТ ТОВ КАН (загальн.)1'!E2522</f>
        <v>Муфта з зовнішньою різьбою d40-1 1/4"</v>
      </c>
      <c r="E145" s="131">
        <f>'ПРАЙС-ЛИСТ ТОВ КАН (загальн.)1'!F2522</f>
        <v>10.549999999999999</v>
      </c>
      <c r="F145" s="117">
        <f>'ПРАЙС-ЛИСТ ТОВ КАН (загальн.)1'!G2522</f>
        <v>358.63200000000001</v>
      </c>
      <c r="G145" s="118" t="str">
        <f>'ПРАЙС-ЛИСТ ТОВ КАН (загальн.)1'!H2522</f>
        <v>шт.</v>
      </c>
      <c r="H145" s="139">
        <f>'ПРАЙС-ЛИСТ ТОВ КАН (загальн.)1'!I2522</f>
        <v>1862</v>
      </c>
    </row>
    <row r="146" spans="1:8" s="63" customFormat="1" x14ac:dyDescent="0.2">
      <c r="A146" s="128">
        <f>'ПРАЙС-ЛИСТ ТОВ КАН (загальн.)1'!A2523</f>
        <v>2510</v>
      </c>
      <c r="B146" s="140" t="str">
        <f>'ПРАЙС-ЛИСТ ТОВ КАН (загальн.)1'!C2523</f>
        <v>2009245069</v>
      </c>
      <c r="C146" s="113" t="str">
        <f>'ПРАЙС-ЛИСТ ТОВ КАН (загальн.)1'!D2523</f>
        <v>NG61008</v>
      </c>
      <c r="D146" s="41" t="str">
        <f>'ПРАЙС-ЛИСТ ТОВ КАН (загальн.)1'!E2523</f>
        <v>Муфта з зовнішньою різьбою d50-1 1/2"</v>
      </c>
      <c r="E146" s="131">
        <f>'ПРАЙС-ЛИСТ ТОВ КАН (загальн.)1'!F2523</f>
        <v>18.470000000000002</v>
      </c>
      <c r="F146" s="117">
        <f>'ПРАЙС-ЛИСТ ТОВ КАН (загальн.)1'!G2523</f>
        <v>627.91200000000003</v>
      </c>
      <c r="G146" s="118" t="str">
        <f>'ПРАЙС-ЛИСТ ТОВ КАН (загальн.)1'!H2523</f>
        <v>шт.</v>
      </c>
      <c r="H146" s="139">
        <f>'ПРАЙС-ЛИСТ ТОВ КАН (загальн.)1'!I2523</f>
        <v>1862</v>
      </c>
    </row>
    <row r="147" spans="1:8" s="63" customFormat="1" x14ac:dyDescent="0.2">
      <c r="A147" s="128">
        <f>'ПРАЙС-ЛИСТ ТОВ КАН (загальн.)1'!A2524</f>
        <v>2511</v>
      </c>
      <c r="B147" s="140" t="str">
        <f>'ПРАЙС-ЛИСТ ТОВ КАН (загальн.)1'!C2524</f>
        <v>2009245071</v>
      </c>
      <c r="C147" s="113" t="str">
        <f>'ПРАЙС-ЛИСТ ТОВ КАН (загальн.)1'!D2524</f>
        <v>NG61009</v>
      </c>
      <c r="D147" s="41" t="str">
        <f>'ПРАЙС-ЛИСТ ТОВ КАН (загальн.)1'!E2524</f>
        <v>Муфта з зовнішньою різьбою d63-2"</v>
      </c>
      <c r="E147" s="131">
        <f>'ПРАЙС-ЛИСТ ТОВ КАН (загальн.)1'!F2524</f>
        <v>19.940000000000001</v>
      </c>
      <c r="F147" s="117">
        <f>'ПРАЙС-ЛИСТ ТОВ КАН (загальн.)1'!G2524</f>
        <v>678.096</v>
      </c>
      <c r="G147" s="118" t="str">
        <f>'ПРАЙС-ЛИСТ ТОВ КАН (загальн.)1'!H2524</f>
        <v>шт.</v>
      </c>
      <c r="H147" s="139">
        <f>'ПРАЙС-ЛИСТ ТОВ КАН (загальн.)1'!I2524</f>
        <v>1862</v>
      </c>
    </row>
    <row r="148" spans="1:8" s="63" customFormat="1" x14ac:dyDescent="0.2">
      <c r="A148" s="128">
        <f>'ПРАЙС-ЛИСТ ТОВ КАН (загальн.)1'!A2525</f>
        <v>2512</v>
      </c>
      <c r="B148" s="140" t="str">
        <f>'ПРАЙС-ЛИСТ ТОВ КАН (загальн.)1'!C2525</f>
        <v>2009245073</v>
      </c>
      <c r="C148" s="113" t="str">
        <f>'ПРАЙС-ЛИСТ ТОВ КАН (загальн.)1'!D2525</f>
        <v>NG61010</v>
      </c>
      <c r="D148" s="41" t="str">
        <f>'ПРАЙС-ЛИСТ ТОВ КАН (загальн.)1'!E2525</f>
        <v>Муфта з зовнішньою різьбою d75-2 1/2"</v>
      </c>
      <c r="E148" s="131">
        <f>'ПРАЙС-ЛИСТ ТОВ КАН (загальн.)1'!F2525</f>
        <v>46.8</v>
      </c>
      <c r="F148" s="117">
        <f>'ПРАЙС-ЛИСТ ТОВ КАН (загальн.)1'!G2525</f>
        <v>1591.2</v>
      </c>
      <c r="G148" s="118" t="str">
        <f>'ПРАЙС-ЛИСТ ТОВ КАН (загальн.)1'!H2525</f>
        <v>шт.</v>
      </c>
      <c r="H148" s="139">
        <f>'ПРАЙС-ЛИСТ ТОВ КАН (загальн.)1'!I2525</f>
        <v>1862</v>
      </c>
    </row>
    <row r="149" spans="1:8" s="63" customFormat="1" x14ac:dyDescent="0.2">
      <c r="A149" s="128">
        <f>'ПРАЙС-ЛИСТ ТОВ КАН (загальн.)1'!A2526</f>
        <v>2513</v>
      </c>
      <c r="B149" s="140" t="str">
        <f>'ПРАЙС-ЛИСТ ТОВ КАН (загальн.)1'!C2526</f>
        <v>2009245075</v>
      </c>
      <c r="C149" s="113" t="str">
        <f>'ПРАЙС-ЛИСТ ТОВ КАН (загальн.)1'!D2526</f>
        <v>NG61011</v>
      </c>
      <c r="D149" s="41" t="str">
        <f>'ПРАЙС-ЛИСТ ТОВ КАН (загальн.)1'!E2526</f>
        <v>Муфта з зовнішньою різьбою d90-3"</v>
      </c>
      <c r="E149" s="131">
        <f>'ПРАЙС-ЛИСТ ТОВ КАН (загальн.)1'!F2526</f>
        <v>64.37</v>
      </c>
      <c r="F149" s="117">
        <f>'ПРАЙС-ЛИСТ ТОВ КАН (загальн.)1'!G2526</f>
        <v>2188.5120000000002</v>
      </c>
      <c r="G149" s="118" t="str">
        <f>'ПРАЙС-ЛИСТ ТОВ КАН (загальн.)1'!H2526</f>
        <v>шт.</v>
      </c>
      <c r="H149" s="139">
        <f>'ПРАЙС-ЛИСТ ТОВ КАН (загальн.)1'!I2526</f>
        <v>1862</v>
      </c>
    </row>
    <row r="150" spans="1:8" s="63" customFormat="1" x14ac:dyDescent="0.2">
      <c r="A150" s="128">
        <f>'ПРАЙС-ЛИСТ ТОВ КАН (загальн.)1'!A2527</f>
        <v>2514</v>
      </c>
      <c r="B150" s="140" t="str">
        <f>'ПРАЙС-ЛИСТ ТОВ КАН (загальн.)1'!C2527</f>
        <v>2009245079</v>
      </c>
      <c r="C150" s="113" t="str">
        <f>'ПРАЙС-ЛИСТ ТОВ КАН (загальн.)1'!D2527</f>
        <v>NG80503</v>
      </c>
      <c r="D150" s="41" t="str">
        <f>'ПРАЙС-ЛИСТ ТОВ КАН (загальн.)1'!E2527</f>
        <v>Втулка фланцева з пласким ущільнювачем d125 (Green)</v>
      </c>
      <c r="E150" s="131">
        <f>'ПРАЙС-ЛИСТ ТОВ КАН (загальн.)1'!F2527</f>
        <v>115.25</v>
      </c>
      <c r="F150" s="117">
        <f>'ПРАЙС-ЛИСТ ТОВ КАН (загальн.)1'!G2527</f>
        <v>3918.4319999999998</v>
      </c>
      <c r="G150" s="118" t="str">
        <f>'ПРАЙС-ЛИСТ ТОВ КАН (загальн.)1'!H2527</f>
        <v>шт.</v>
      </c>
      <c r="H150" s="139">
        <f>'ПРАЙС-ЛИСТ ТОВ КАН (загальн.)1'!I2527</f>
        <v>1862</v>
      </c>
    </row>
    <row r="151" spans="1:8" s="63" customFormat="1" x14ac:dyDescent="0.2">
      <c r="A151" s="128">
        <f>'ПРАЙС-ЛИСТ ТОВ КАН (загальн.)1'!A2528</f>
        <v>2515</v>
      </c>
      <c r="B151" s="140" t="str">
        <f>'ПРАЙС-ЛИСТ ТОВ КАН (загальн.)1'!C2528</f>
        <v>2009245080</v>
      </c>
      <c r="C151" s="113" t="str">
        <f>'ПРАЙС-ЛИСТ ТОВ КАН (загальн.)1'!D2528</f>
        <v>NG80504</v>
      </c>
      <c r="D151" s="41" t="str">
        <f>'ПРАЙС-ЛИСТ ТОВ КАН (загальн.)1'!E2528</f>
        <v>Втулка фланцева з пласким ущільнювачем d160 (Green)</v>
      </c>
      <c r="E151" s="131">
        <f>'ПРАЙС-ЛИСТ ТОВ КАН (загальн.)1'!F2528</f>
        <v>219.45999999999998</v>
      </c>
      <c r="F151" s="117">
        <f>'ПРАЙС-ЛИСТ ТОВ КАН (загальн.)1'!G2528</f>
        <v>7461.5039999999999</v>
      </c>
      <c r="G151" s="118" t="str">
        <f>'ПРАЙС-ЛИСТ ТОВ КАН (загальн.)1'!H2528</f>
        <v>шт.</v>
      </c>
      <c r="H151" s="139">
        <f>'ПРАЙС-ЛИСТ ТОВ КАН (загальн.)1'!I2528</f>
        <v>1862</v>
      </c>
    </row>
    <row r="152" spans="1:8" s="63" customFormat="1" x14ac:dyDescent="0.2">
      <c r="A152" s="128">
        <f>'ПРАЙС-ЛИСТ ТОВ КАН (загальн.)1'!A2529</f>
        <v>2516</v>
      </c>
      <c r="B152" s="140" t="str">
        <f>'ПРАЙС-ЛИСТ ТОВ КАН (загальн.)1'!C2529</f>
        <v>2009245209</v>
      </c>
      <c r="C152" s="113" t="str">
        <f>'ПРАЙС-ЛИСТ ТОВ КАН (загальн.)1'!D2529</f>
        <v>2009245209</v>
      </c>
      <c r="D152" s="41" t="str">
        <f>'ПРАЙС-ЛИСТ ТОВ КАН (загальн.)1'!E2529</f>
        <v>Втулка фланцева з пласким ущільнювачем d200 (Green)</v>
      </c>
      <c r="E152" s="131" t="str">
        <f>'ПРАЙС-ЛИСТ ТОВ КАН (загальн.)1'!F2529</f>
        <v>na zakaz</v>
      </c>
      <c r="F152" s="117" t="str">
        <f>'ПРАЙС-ЛИСТ ТОВ КАН (загальн.)1'!G2529</f>
        <v>na zakaz</v>
      </c>
      <c r="G152" s="118" t="str">
        <f>'ПРАЙС-ЛИСТ ТОВ КАН (загальн.)1'!H2529</f>
        <v>шт.</v>
      </c>
      <c r="H152" s="139">
        <f>'ПРАЙС-ЛИСТ ТОВ КАН (загальн.)1'!I2529</f>
        <v>1862</v>
      </c>
    </row>
    <row r="153" spans="1:8" s="63" customFormat="1" x14ac:dyDescent="0.2">
      <c r="A153" s="128">
        <f>'ПРАЙС-ЛИСТ ТОВ КАН (загальн.)1'!A2530</f>
        <v>2517</v>
      </c>
      <c r="B153" s="140" t="str">
        <f>'ПРАЙС-ЛИСТ ТОВ КАН (загальн.)1'!C2530</f>
        <v>2009257000</v>
      </c>
      <c r="C153" s="113" t="str">
        <f>'ПРАЙС-ЛИСТ ТОВ КАН (загальн.)1'!D2530</f>
        <v>NG50009</v>
      </c>
      <c r="D153" s="41" t="str">
        <f>'ПРАЙС-ЛИСТ ТОВ КАН (загальн.)1'!E2530</f>
        <v>Трійник PP - d 110 х 110 х 110 зелений</v>
      </c>
      <c r="E153" s="131">
        <f>'ПРАЙС-ЛИСТ ТОВ КАН (загальн.)1'!F2530</f>
        <v>26.41</v>
      </c>
      <c r="F153" s="117">
        <f>'ПРАЙС-ЛИСТ ТОВ КАН (загальн.)1'!G2530</f>
        <v>898.00800000000004</v>
      </c>
      <c r="G153" s="118" t="str">
        <f>'ПРАЙС-ЛИСТ ТОВ КАН (загальн.)1'!H2530</f>
        <v>шт.</v>
      </c>
      <c r="H153" s="139">
        <f>'ПРАЙС-ЛИСТ ТОВ КАН (загальн.)1'!I2530</f>
        <v>1862</v>
      </c>
    </row>
    <row r="154" spans="1:8" s="63" customFormat="1" x14ac:dyDescent="0.2">
      <c r="A154" s="128">
        <f>'ПРАЙС-ЛИСТ ТОВ КАН (загальн.)1'!A2531</f>
        <v>2518</v>
      </c>
      <c r="B154" s="140" t="str">
        <f>'ПРАЙС-ЛИСТ ТОВ КАН (загальн.)1'!C2531</f>
        <v>2009257002</v>
      </c>
      <c r="C154" s="113" t="str">
        <f>'ПРАЙС-ЛИСТ ТОВ КАН (загальн.)1'!D2531</f>
        <v>NG50010</v>
      </c>
      <c r="D154" s="41" t="str">
        <f>'ПРАЙС-ЛИСТ ТОВ КАН (загальн.)1'!E2531</f>
        <v>Трійник d125 (Green)</v>
      </c>
      <c r="E154" s="131">
        <f>'ПРАЙС-ЛИСТ ТОВ КАН (загальн.)1'!F2531</f>
        <v>95.12</v>
      </c>
      <c r="F154" s="117">
        <f>'ПРАЙС-ЛИСТ ТОВ КАН (загальн.)1'!G2531</f>
        <v>3234.2159999999999</v>
      </c>
      <c r="G154" s="118" t="str">
        <f>'ПРАЙС-ЛИСТ ТОВ КАН (загальн.)1'!H2531</f>
        <v>шт.</v>
      </c>
      <c r="H154" s="139">
        <f>'ПРАЙС-ЛИСТ ТОВ КАН (загальн.)1'!I2531</f>
        <v>1862</v>
      </c>
    </row>
    <row r="155" spans="1:8" s="63" customFormat="1" x14ac:dyDescent="0.2">
      <c r="A155" s="128">
        <f>'ПРАЙС-ЛИСТ ТОВ КАН (загальн.)1'!A2532</f>
        <v>2519</v>
      </c>
      <c r="B155" s="140" t="str">
        <f>'ПРАЙС-ЛИСТ ТОВ КАН (загальн.)1'!C2532</f>
        <v>2009257005</v>
      </c>
      <c r="C155" s="113" t="str">
        <f>'ПРАЙС-ЛИСТ ТОВ КАН (загальн.)1'!D2532</f>
        <v>NG50011</v>
      </c>
      <c r="D155" s="41" t="str">
        <f>'ПРАЙС-ЛИСТ ТОВ КАН (загальн.)1'!E2532</f>
        <v>Трійник d160 (Green)</v>
      </c>
      <c r="E155" s="131">
        <f>'ПРАЙС-ЛИСТ ТОВ КАН (загальн.)1'!F2532</f>
        <v>204.06</v>
      </c>
      <c r="F155" s="117">
        <f>'ПРАЙС-ЛИСТ ТОВ КАН (загальн.)1'!G2532</f>
        <v>6938.04</v>
      </c>
      <c r="G155" s="118" t="str">
        <f>'ПРАЙС-ЛИСТ ТОВ КАН (загальн.)1'!H2532</f>
        <v>шт.</v>
      </c>
      <c r="H155" s="139">
        <f>'ПРАЙС-ЛИСТ ТОВ КАН (загальн.)1'!I2532</f>
        <v>1862</v>
      </c>
    </row>
    <row r="156" spans="1:8" s="63" customFormat="1" x14ac:dyDescent="0.2">
      <c r="A156" s="128">
        <f>'ПРАЙС-ЛИСТ ТОВ КАН (загальн.)1'!A2533</f>
        <v>2520</v>
      </c>
      <c r="B156" s="140" t="str">
        <f>'ПРАЙС-ЛИСТ ТОВ КАН (загальн.)1'!C2533</f>
        <v>2009257006</v>
      </c>
      <c r="C156" s="113" t="str">
        <f>'ПРАЙС-ЛИСТ ТОВ КАН (загальн.)1'!D2533</f>
        <v>NG50001</v>
      </c>
      <c r="D156" s="41" t="str">
        <f>'ПРАЙС-ЛИСТ ТОВ КАН (загальн.)1'!E2533</f>
        <v>Трійник PP - d 20 х 20 х 20 зелений</v>
      </c>
      <c r="E156" s="131">
        <f>'ПРАЙС-ЛИСТ ТОВ КАН (загальн.)1'!F2533</f>
        <v>0.33</v>
      </c>
      <c r="F156" s="117">
        <f>'ПРАЙС-ЛИСТ ТОВ КАН (загальн.)1'!G2533</f>
        <v>11.423999999999999</v>
      </c>
      <c r="G156" s="118" t="str">
        <f>'ПРАЙС-ЛИСТ ТОВ КАН (загальн.)1'!H2533</f>
        <v>шт.</v>
      </c>
      <c r="H156" s="139">
        <f>'ПРАЙС-ЛИСТ ТОВ КАН (загальн.)1'!I2533</f>
        <v>1862</v>
      </c>
    </row>
    <row r="157" spans="1:8" s="63" customFormat="1" x14ac:dyDescent="0.2">
      <c r="A157" s="128">
        <f>'ПРАЙС-ЛИСТ ТОВ КАН (загальн.)1'!A2534</f>
        <v>2521</v>
      </c>
      <c r="B157" s="140" t="str">
        <f>'ПРАЙС-ЛИСТ ТОВ КАН (загальн.)1'!C2534</f>
        <v>2009257008</v>
      </c>
      <c r="C157" s="113" t="str">
        <f>'ПРАЙС-ЛИСТ ТОВ КАН (загальн.)1'!D2534</f>
        <v>NG50002</v>
      </c>
      <c r="D157" s="41" t="str">
        <f>'ПРАЙС-ЛИСТ ТОВ КАН (загальн.)1'!E2534</f>
        <v>Трійник PP - d 25 х 25 х 25 зелений</v>
      </c>
      <c r="E157" s="131">
        <f>'ПРАЙС-ЛИСТ ТОВ КАН (загальн.)1'!F2534</f>
        <v>0.41000000000000003</v>
      </c>
      <c r="F157" s="117">
        <f>'ПРАЙС-ЛИСТ ТОВ КАН (загальн.)1'!G2534</f>
        <v>13.872</v>
      </c>
      <c r="G157" s="118" t="str">
        <f>'ПРАЙС-ЛИСТ ТОВ КАН (загальн.)1'!H2534</f>
        <v>шт.</v>
      </c>
      <c r="H157" s="139">
        <f>'ПРАЙС-ЛИСТ ТОВ КАН (загальн.)1'!I2534</f>
        <v>1862</v>
      </c>
    </row>
    <row r="158" spans="1:8" s="63" customFormat="1" x14ac:dyDescent="0.2">
      <c r="A158" s="128">
        <f>'ПРАЙС-ЛИСТ ТОВ КАН (загальн.)1'!A2535</f>
        <v>2522</v>
      </c>
      <c r="B158" s="140" t="str">
        <f>'ПРАЙС-ЛИСТ ТОВ КАН (загальн.)1'!C2535</f>
        <v>2009257010</v>
      </c>
      <c r="C158" s="113" t="str">
        <f>'ПРАЙС-ЛИСТ ТОВ КАН (загальн.)1'!D2535</f>
        <v>NG50003</v>
      </c>
      <c r="D158" s="41" t="str">
        <f>'ПРАЙС-ЛИСТ ТОВ КАН (загальн.)1'!E2535</f>
        <v>Трійник PP - d 32 х 32 х 32 зелений</v>
      </c>
      <c r="E158" s="131">
        <f>'ПРАЙС-ЛИСТ ТОВ КАН (загальн.)1'!F2535</f>
        <v>0.73</v>
      </c>
      <c r="F158" s="117">
        <f>'ПРАЙС-ЛИСТ ТОВ КАН (загальн.)1'!G2535</f>
        <v>24.888000000000002</v>
      </c>
      <c r="G158" s="118" t="str">
        <f>'ПРАЙС-ЛИСТ ТОВ КАН (загальн.)1'!H2535</f>
        <v>шт.</v>
      </c>
      <c r="H158" s="139">
        <f>'ПРАЙС-ЛИСТ ТОВ КАН (загальн.)1'!I2535</f>
        <v>1862</v>
      </c>
    </row>
    <row r="159" spans="1:8" s="63" customFormat="1" x14ac:dyDescent="0.2">
      <c r="A159" s="128">
        <f>'ПРАЙС-ЛИСТ ТОВ КАН (загальн.)1'!A2536</f>
        <v>2523</v>
      </c>
      <c r="B159" s="140" t="str">
        <f>'ПРАЙС-ЛИСТ ТОВ КАН (загальн.)1'!C2536</f>
        <v>2009257012</v>
      </c>
      <c r="C159" s="113" t="str">
        <f>'ПРАЙС-ЛИСТ ТОВ КАН (загальн.)1'!D2536</f>
        <v>NG50004</v>
      </c>
      <c r="D159" s="41" t="str">
        <f>'ПРАЙС-ЛИСТ ТОВ КАН (загальн.)1'!E2536</f>
        <v>Трійник PP - d 40 х 40 х 40 зелений</v>
      </c>
      <c r="E159" s="131">
        <f>'ПРАЙС-ЛИСТ ТОВ КАН (загальн.)1'!F2536</f>
        <v>1.27</v>
      </c>
      <c r="F159" s="117">
        <f>'ПРАЙС-ЛИСТ ТОВ КАН (загальн.)1'!G2536</f>
        <v>43.247999999999998</v>
      </c>
      <c r="G159" s="118" t="str">
        <f>'ПРАЙС-ЛИСТ ТОВ КАН (загальн.)1'!H2536</f>
        <v>шт.</v>
      </c>
      <c r="H159" s="139">
        <f>'ПРАЙС-ЛИСТ ТОВ КАН (загальн.)1'!I2536</f>
        <v>1862</v>
      </c>
    </row>
    <row r="160" spans="1:8" s="63" customFormat="1" x14ac:dyDescent="0.2">
      <c r="A160" s="128">
        <f>'ПРАЙС-ЛИСТ ТОВ КАН (загальн.)1'!A2537</f>
        <v>2524</v>
      </c>
      <c r="B160" s="140" t="str">
        <f>'ПРАЙС-ЛИСТ ТОВ КАН (загальн.)1'!C2537</f>
        <v>2009257014</v>
      </c>
      <c r="C160" s="113" t="str">
        <f>'ПРАЙС-ЛИСТ ТОВ КАН (загальн.)1'!D2537</f>
        <v>NG50005</v>
      </c>
      <c r="D160" s="41" t="str">
        <f>'ПРАЙС-ЛИСТ ТОВ КАН (загальн.)1'!E2537</f>
        <v>Трійник PP - d 50 х 50 х 50 зелений</v>
      </c>
      <c r="E160" s="131">
        <f>'ПРАЙС-ЛИСТ ТОВ КАН (загальн.)1'!F2537</f>
        <v>3.44</v>
      </c>
      <c r="F160" s="117">
        <f>'ПРАЙС-ЛИСТ ТОВ КАН (загальн.)1'!G2537</f>
        <v>117.096</v>
      </c>
      <c r="G160" s="118" t="str">
        <f>'ПРАЙС-ЛИСТ ТОВ КАН (загальн.)1'!H2537</f>
        <v>шт.</v>
      </c>
      <c r="H160" s="139">
        <f>'ПРАЙС-ЛИСТ ТОВ КАН (загальн.)1'!I2537</f>
        <v>1862</v>
      </c>
    </row>
    <row r="161" spans="1:8" s="63" customFormat="1" x14ac:dyDescent="0.2">
      <c r="A161" s="128">
        <f>'ПРАЙС-ЛИСТ ТОВ КАН (загальн.)1'!A2538</f>
        <v>2525</v>
      </c>
      <c r="B161" s="140" t="str">
        <f>'ПРАЙС-ЛИСТ ТОВ КАН (загальн.)1'!C2538</f>
        <v>2009257016</v>
      </c>
      <c r="C161" s="113" t="str">
        <f>'ПРАЙС-ЛИСТ ТОВ КАН (загальн.)1'!D2538</f>
        <v>NG50006</v>
      </c>
      <c r="D161" s="41" t="str">
        <f>'ПРАЙС-ЛИСТ ТОВ КАН (загальн.)1'!E2538</f>
        <v>Трійник PP - d 63 х 63 х 63 зелений</v>
      </c>
      <c r="E161" s="131">
        <f>'ПРАЙС-ЛИСТ ТОВ КАН (загальн.)1'!F2538</f>
        <v>3.4699999999999998</v>
      </c>
      <c r="F161" s="117">
        <f>'ПРАЙС-ЛИСТ ТОВ КАН (загальн.)1'!G2538</f>
        <v>117.91200000000001</v>
      </c>
      <c r="G161" s="118" t="str">
        <f>'ПРАЙС-ЛИСТ ТОВ КАН (загальн.)1'!H2538</f>
        <v>шт.</v>
      </c>
      <c r="H161" s="139">
        <f>'ПРАЙС-ЛИСТ ТОВ КАН (загальн.)1'!I2538</f>
        <v>1862</v>
      </c>
    </row>
    <row r="162" spans="1:8" s="63" customFormat="1" x14ac:dyDescent="0.2">
      <c r="A162" s="128">
        <f>'ПРАЙС-ЛИСТ ТОВ КАН (загальн.)1'!A2539</f>
        <v>2526</v>
      </c>
      <c r="B162" s="140" t="str">
        <f>'ПРАЙС-ЛИСТ ТОВ КАН (загальн.)1'!C2539</f>
        <v>2009257018</v>
      </c>
      <c r="C162" s="113" t="str">
        <f>'ПРАЙС-ЛИСТ ТОВ КАН (загальн.)1'!D2539</f>
        <v>NG50007</v>
      </c>
      <c r="D162" s="41" t="str">
        <f>'ПРАЙС-ЛИСТ ТОВ КАН (загальн.)1'!E2539</f>
        <v>Трійник PP - d 75 х 75 х 75 зелений</v>
      </c>
      <c r="E162" s="131">
        <f>'ПРАЙС-ЛИСТ ТОВ КАН (загальн.)1'!F2539</f>
        <v>5.59</v>
      </c>
      <c r="F162" s="117">
        <f>'ПРАЙС-ЛИСТ ТОВ КАН (загальн.)1'!G2539</f>
        <v>190.12799999999999</v>
      </c>
      <c r="G162" s="118" t="str">
        <f>'ПРАЙС-ЛИСТ ТОВ КАН (загальн.)1'!H2539</f>
        <v>шт.</v>
      </c>
      <c r="H162" s="139">
        <f>'ПРАЙС-ЛИСТ ТОВ КАН (загальн.)1'!I2539</f>
        <v>1862</v>
      </c>
    </row>
    <row r="163" spans="1:8" s="63" customFormat="1" x14ac:dyDescent="0.2">
      <c r="A163" s="128">
        <f>'ПРАЙС-ЛИСТ ТОВ КАН (загальн.)1'!A2540</f>
        <v>2527</v>
      </c>
      <c r="B163" s="140" t="str">
        <f>'ПРАЙС-ЛИСТ ТОВ КАН (загальн.)1'!C2540</f>
        <v>2009257020</v>
      </c>
      <c r="C163" s="113" t="str">
        <f>'ПРАЙС-ЛИСТ ТОВ КАН (загальн.)1'!D2540</f>
        <v>NG50008</v>
      </c>
      <c r="D163" s="41" t="str">
        <f>'ПРАЙС-ЛИСТ ТОВ КАН (загальн.)1'!E2540</f>
        <v>Трійник PP - d 90 х 90 х 90 зелений</v>
      </c>
      <c r="E163" s="131">
        <f>'ПРАЙС-ЛИСТ ТОВ КАН (загальн.)1'!F2540</f>
        <v>11.68</v>
      </c>
      <c r="F163" s="117">
        <f>'ПРАЙС-ЛИСТ ТОВ КАН (загальн.)1'!G2540</f>
        <v>396.98399999999998</v>
      </c>
      <c r="G163" s="118" t="str">
        <f>'ПРАЙС-ЛИСТ ТОВ КАН (загальн.)1'!H2540</f>
        <v>шт.</v>
      </c>
      <c r="H163" s="139">
        <f>'ПРАЙС-ЛИСТ ТОВ КАН (загальн.)1'!I2540</f>
        <v>1862</v>
      </c>
    </row>
    <row r="164" spans="1:8" s="63" customFormat="1" x14ac:dyDescent="0.2">
      <c r="A164" s="128">
        <f>'ПРАЙС-ЛИСТ ТОВ КАН (загальн.)1'!A2541</f>
        <v>2528</v>
      </c>
      <c r="B164" s="140" t="str">
        <f>'ПРАЙС-ЛИСТ ТОВ КАН (загальн.)1'!C2541</f>
        <v>2009257024</v>
      </c>
      <c r="C164" s="113" t="str">
        <f>'ПРАЙС-ЛИСТ ТОВ КАН (загальн.)1'!D2541</f>
        <v>NG52001</v>
      </c>
      <c r="D164" s="41" t="str">
        <f>'ПРАЙС-ЛИСТ ТОВ КАН (загальн.)1'!E2541</f>
        <v>Трійник з внутрішньою різьбою PP - d 20 GW 1/2" зелений</v>
      </c>
      <c r="E164" s="131">
        <f>'ПРАЙС-ЛИСТ ТОВ КАН (загальн.)1'!F2541</f>
        <v>2.7699999999999996</v>
      </c>
      <c r="F164" s="117">
        <f>'ПРАЙС-ЛИСТ ТОВ КАН (загальн.)1'!G2541</f>
        <v>94.248000000000005</v>
      </c>
      <c r="G164" s="118" t="str">
        <f>'ПРАЙС-ЛИСТ ТОВ КАН (загальн.)1'!H2541</f>
        <v>шт.</v>
      </c>
      <c r="H164" s="139">
        <f>'ПРАЙС-ЛИСТ ТОВ КАН (загальн.)1'!I2541</f>
        <v>1862</v>
      </c>
    </row>
    <row r="165" spans="1:8" s="63" customFormat="1" x14ac:dyDescent="0.2">
      <c r="A165" s="128">
        <f>'ПРАЙС-ЛИСТ ТОВ КАН (загальн.)1'!A2542</f>
        <v>2529</v>
      </c>
      <c r="B165" s="140" t="str">
        <f>'ПРАЙС-ЛИСТ ТОВ КАН (загальн.)1'!C2542</f>
        <v>2009257026</v>
      </c>
      <c r="C165" s="113" t="str">
        <f>'ПРАЙС-ЛИСТ ТОВ КАН (загальн.)1'!D2542</f>
        <v>NG52002</v>
      </c>
      <c r="D165" s="41" t="str">
        <f>'ПРАЙС-ЛИСТ ТОВ КАН (загальн.)1'!E2542</f>
        <v>Трійник з внутрішньою різьбою PP - d 20 GW 3/4" зелений</v>
      </c>
      <c r="E165" s="131">
        <f>'ПРАЙС-ЛИСТ ТОВ КАН (загальн.)1'!F2542</f>
        <v>3.4699999999999998</v>
      </c>
      <c r="F165" s="117">
        <f>'ПРАЙС-ЛИСТ ТОВ КАН (загальн.)1'!G2542</f>
        <v>117.91200000000001</v>
      </c>
      <c r="G165" s="118" t="str">
        <f>'ПРАЙС-ЛИСТ ТОВ КАН (загальн.)1'!H2542</f>
        <v>шт.</v>
      </c>
      <c r="H165" s="139">
        <f>'ПРАЙС-ЛИСТ ТОВ КАН (загальн.)1'!I2542</f>
        <v>1862</v>
      </c>
    </row>
    <row r="166" spans="1:8" s="63" customFormat="1" x14ac:dyDescent="0.2">
      <c r="A166" s="128">
        <f>'ПРАЙС-ЛИСТ ТОВ КАН (загальн.)1'!A2543</f>
        <v>2530</v>
      </c>
      <c r="B166" s="140" t="str">
        <f>'ПРАЙС-ЛИСТ ТОВ КАН (загальн.)1'!C2543</f>
        <v>2009257028</v>
      </c>
      <c r="C166" s="113" t="str">
        <f>'ПРАЙС-ЛИСТ ТОВ КАН (загальн.)1'!D2543</f>
        <v>NG52003</v>
      </c>
      <c r="D166" s="41" t="str">
        <f>'ПРАЙС-ЛИСТ ТОВ КАН (загальн.)1'!E2543</f>
        <v>Трійник з внутрішньою різьбою PP - d 25 GW 1/2" зелений</v>
      </c>
      <c r="E166" s="131">
        <f>'ПРАЙС-ЛИСТ ТОВ КАН (загальн.)1'!F2543</f>
        <v>2.23</v>
      </c>
      <c r="F166" s="117">
        <f>'ПРАЙС-ЛИСТ ТОВ КАН (загальн.)1'!G2543</f>
        <v>75.888000000000005</v>
      </c>
      <c r="G166" s="118" t="str">
        <f>'ПРАЙС-ЛИСТ ТОВ КАН (загальн.)1'!H2543</f>
        <v>шт.</v>
      </c>
      <c r="H166" s="139">
        <f>'ПРАЙС-ЛИСТ ТОВ КАН (загальн.)1'!I2543</f>
        <v>1862</v>
      </c>
    </row>
    <row r="167" spans="1:8" s="63" customFormat="1" x14ac:dyDescent="0.2">
      <c r="A167" s="128">
        <f>'ПРАЙС-ЛИСТ ТОВ КАН (загальн.)1'!A2544</f>
        <v>2531</v>
      </c>
      <c r="B167" s="140" t="str">
        <f>'ПРАЙС-ЛИСТ ТОВ КАН (загальн.)1'!C2544</f>
        <v>2009257030</v>
      </c>
      <c r="C167" s="113" t="str">
        <f>'ПРАЙС-ЛИСТ ТОВ КАН (загальн.)1'!D2544</f>
        <v>NG52004</v>
      </c>
      <c r="D167" s="41" t="str">
        <f>'ПРАЙС-ЛИСТ ТОВ КАН (загальн.)1'!E2544</f>
        <v>Трійник з внутрішньою різьбою PP - d 25 GW 3/4" зелений</v>
      </c>
      <c r="E167" s="131">
        <f>'ПРАЙС-ЛИСТ ТОВ КАН (загальн.)1'!F2544</f>
        <v>3.4699999999999998</v>
      </c>
      <c r="F167" s="117">
        <f>'ПРАЙС-ЛИСТ ТОВ КАН (загальн.)1'!G2544</f>
        <v>117.91200000000001</v>
      </c>
      <c r="G167" s="118" t="str">
        <f>'ПРАЙС-ЛИСТ ТОВ КАН (загальн.)1'!H2544</f>
        <v>шт.</v>
      </c>
      <c r="H167" s="139">
        <f>'ПРАЙС-ЛИСТ ТОВ КАН (загальн.)1'!I2544</f>
        <v>1862</v>
      </c>
    </row>
    <row r="168" spans="1:8" s="63" customFormat="1" x14ac:dyDescent="0.2">
      <c r="A168" s="128">
        <f>'ПРАЙС-ЛИСТ ТОВ КАН (загальн.)1'!A2545</f>
        <v>2532</v>
      </c>
      <c r="B168" s="140" t="str">
        <f>'ПРАЙС-ЛИСТ ТОВ КАН (загальн.)1'!C2545</f>
        <v>2009257032</v>
      </c>
      <c r="C168" s="113" t="str">
        <f>'ПРАЙС-ЛИСТ ТОВ КАН (загальн.)1'!D2545</f>
        <v>NG52006</v>
      </c>
      <c r="D168" s="41" t="str">
        <f>'ПРАЙС-ЛИСТ ТОВ КАН (загальн.)1'!E2545</f>
        <v>Трійник з внутрішньою різьбою 32 Rp1" зелений</v>
      </c>
      <c r="E168" s="131">
        <f>'ПРАЙС-ЛИСТ ТОВ КАН (загальн.)1'!F2545</f>
        <v>6.12</v>
      </c>
      <c r="F168" s="117">
        <f>'ПРАЙС-ЛИСТ ТОВ КАН (загальн.)1'!G2545</f>
        <v>208.08</v>
      </c>
      <c r="G168" s="118" t="str">
        <f>'ПРАЙС-ЛИСТ ТОВ КАН (загальн.)1'!H2545</f>
        <v>шт.</v>
      </c>
      <c r="H168" s="139">
        <f>'ПРАЙС-ЛИСТ ТОВ КАН (загальн.)1'!I2545</f>
        <v>1862</v>
      </c>
    </row>
    <row r="169" spans="1:8" s="63" customFormat="1" x14ac:dyDescent="0.2">
      <c r="A169" s="128">
        <f>'ПРАЙС-ЛИСТ ТОВ КАН (загальн.)1'!A2546</f>
        <v>2533</v>
      </c>
      <c r="B169" s="140" t="str">
        <f>'ПРАЙС-ЛИСТ ТОВ КАН (загальн.)1'!C2546</f>
        <v>2009257033</v>
      </c>
      <c r="C169" s="113" t="str">
        <f>'ПРАЙС-ЛИСТ ТОВ КАН (загальн.)1'!D2546</f>
        <v>NG52005</v>
      </c>
      <c r="D169" s="41" t="str">
        <f>'ПРАЙС-ЛИСТ ТОВ КАН (загальн.)1'!E2546</f>
        <v>Трійник з внутрішньою різьбою PP - d 32 GW 3/4" зелений</v>
      </c>
      <c r="E169" s="131">
        <f>'ПРАЙС-ЛИСТ ТОВ КАН (загальн.)1'!F2546</f>
        <v>3.55</v>
      </c>
      <c r="F169" s="117">
        <f>'ПРАЙС-ЛИСТ ТОВ КАН (загальн.)1'!G2546</f>
        <v>120.768</v>
      </c>
      <c r="G169" s="118" t="str">
        <f>'ПРАЙС-ЛИСТ ТОВ КАН (загальн.)1'!H2546</f>
        <v>шт.</v>
      </c>
      <c r="H169" s="139">
        <f>'ПРАЙС-ЛИСТ ТОВ КАН (загальн.)1'!I2546</f>
        <v>1862</v>
      </c>
    </row>
    <row r="170" spans="1:8" s="63" customFormat="1" x14ac:dyDescent="0.2">
      <c r="A170" s="128">
        <f>'ПРАЙС-ЛИСТ ТОВ КАН (загальн.)1'!A2547</f>
        <v>2534</v>
      </c>
      <c r="B170" s="140" t="str">
        <f>'ПРАЙС-ЛИСТ ТОВ КАН (загальн.)1'!C2547</f>
        <v>2009257035</v>
      </c>
      <c r="C170" s="113" t="str">
        <f>'ПРАЙС-ЛИСТ ТОВ КАН (загальн.)1'!D2547</f>
        <v>NG53001</v>
      </c>
      <c r="D170" s="41" t="str">
        <f>'ПРАЙС-ЛИСТ ТОВ КАН (загальн.)1'!E2547</f>
        <v>Трійник PP-R з зовнішньою різьбою PP - d 20 GZ 1/2" зелений</v>
      </c>
      <c r="E170" s="131">
        <f>'ПРАЙС-ЛИСТ ТОВ КАН (загальн.)1'!F2547</f>
        <v>3.5199999999999996</v>
      </c>
      <c r="F170" s="117">
        <f>'ПРАЙС-ЛИСТ ТОВ КАН (загальн.)1'!G2547</f>
        <v>119.544</v>
      </c>
      <c r="G170" s="118" t="str">
        <f>'ПРАЙС-ЛИСТ ТОВ КАН (загальн.)1'!H2547</f>
        <v>шт.</v>
      </c>
      <c r="H170" s="139">
        <f>'ПРАЙС-ЛИСТ ТОВ КАН (загальн.)1'!I2547</f>
        <v>1862</v>
      </c>
    </row>
    <row r="171" spans="1:8" s="63" customFormat="1" x14ac:dyDescent="0.2">
      <c r="A171" s="128">
        <f>'ПРАЙС-ЛИСТ ТОВ КАН (загальн.)1'!A2548</f>
        <v>2535</v>
      </c>
      <c r="B171" s="140" t="str">
        <f>'ПРАЙС-ЛИСТ ТОВ КАН (загальн.)1'!C2548</f>
        <v>2009257037</v>
      </c>
      <c r="C171" s="113" t="str">
        <f>'ПРАЙС-ЛИСТ ТОВ КАН (загальн.)1'!D2548</f>
        <v>NG50050</v>
      </c>
      <c r="D171" s="41" t="str">
        <f>'ПРАЙС-ЛИСТ ТОВ КАН (загальн.)1'!E2548</f>
        <v>Трійник кутовий PP - d 20 зелений</v>
      </c>
      <c r="E171" s="131">
        <f>'ПРАЙС-ЛИСТ ТОВ КАН (загальн.)1'!F2548</f>
        <v>0.56000000000000005</v>
      </c>
      <c r="F171" s="117">
        <f>'ПРАЙС-ЛИСТ ТОВ КАН (загальн.)1'!G2548</f>
        <v>19.175999999999998</v>
      </c>
      <c r="G171" s="118" t="str">
        <f>'ПРАЙС-ЛИСТ ТОВ КАН (загальн.)1'!H2548</f>
        <v>шт.</v>
      </c>
      <c r="H171" s="139">
        <f>'ПРАЙС-ЛИСТ ТОВ КАН (загальн.)1'!I2548</f>
        <v>1862</v>
      </c>
    </row>
    <row r="172" spans="1:8" s="63" customFormat="1" x14ac:dyDescent="0.2">
      <c r="A172" s="128">
        <f>'ПРАЙС-ЛИСТ ТОВ КАН (загальн.)1'!A2549</f>
        <v>2536</v>
      </c>
      <c r="B172" s="140" t="str">
        <f>'ПРАЙС-ЛИСТ ТОВ КАН (загальн.)1'!C2549</f>
        <v>2009257096</v>
      </c>
      <c r="C172" s="113" t="str">
        <f>'ПРАЙС-ЛИСТ ТОВ КАН (загальн.)1'!D2549</f>
        <v>2009257096</v>
      </c>
      <c r="D172" s="41" t="str">
        <f>'ПРАЙС-ЛИСТ ТОВ КАН (загальн.)1'!E2549</f>
        <v>Трійник d200 (Green)</v>
      </c>
      <c r="E172" s="131" t="str">
        <f>'ПРАЙС-ЛИСТ ТОВ КАН (загальн.)1'!F2549</f>
        <v>na zakaz</v>
      </c>
      <c r="F172" s="117" t="str">
        <f>'ПРАЙС-ЛИСТ ТОВ КАН (загальн.)1'!G2549</f>
        <v>na zakaz</v>
      </c>
      <c r="G172" s="118" t="str">
        <f>'ПРАЙС-ЛИСТ ТОВ КАН (загальн.)1'!H2549</f>
        <v>шт.</v>
      </c>
      <c r="H172" s="139">
        <f>'ПРАЙС-ЛИСТ ТОВ КАН (загальн.)1'!I2549</f>
        <v>1862</v>
      </c>
    </row>
    <row r="173" spans="1:8" s="63" customFormat="1" x14ac:dyDescent="0.2">
      <c r="A173" s="128">
        <f>'ПРАЙС-ЛИСТ ТОВ КАН (загальн.)1'!A2550</f>
        <v>2537</v>
      </c>
      <c r="B173" s="140" t="str">
        <f>'ПРАЙС-ЛИСТ ТОВ КАН (загальн.)1'!C2550</f>
        <v>2009257099</v>
      </c>
      <c r="C173" s="113" t="str">
        <f>'ПРАЙС-ЛИСТ ТОВ КАН (загальн.)1'!D2550</f>
        <v>2009257099</v>
      </c>
      <c r="D173" s="41" t="str">
        <f>'ПРАЙС-ЛИСТ ТОВ КАН (загальн.)1'!E2550</f>
        <v>Трійник редукційний PP-RCT GREEN - 200/125/200</v>
      </c>
      <c r="E173" s="131" t="str">
        <f>'ПРАЙС-ЛИСТ ТОВ КАН (загальн.)1'!F2550</f>
        <v>na zakaz</v>
      </c>
      <c r="F173" s="117" t="str">
        <f>'ПРАЙС-ЛИСТ ТОВ КАН (загальн.)1'!G2550</f>
        <v>na zakaz</v>
      </c>
      <c r="G173" s="118" t="str">
        <f>'ПРАЙС-ЛИСТ ТОВ КАН (загальн.)1'!H2550</f>
        <v>шт.</v>
      </c>
      <c r="H173" s="139">
        <f>'ПРАЙС-ЛИСТ ТОВ КАН (загальн.)1'!I2550</f>
        <v>1862</v>
      </c>
    </row>
    <row r="174" spans="1:8" s="63" customFormat="1" x14ac:dyDescent="0.2">
      <c r="A174" s="128">
        <f>'ПРАЙС-ЛИСТ ТОВ КАН (загальн.)1'!A2551</f>
        <v>2538</v>
      </c>
      <c r="B174" s="140" t="str">
        <f>'ПРАЙС-ЛИСТ ТОВ КАН (загальн.)1'!C2551</f>
        <v>2009260000</v>
      </c>
      <c r="C174" s="113" t="str">
        <f>'ПРАЙС-ЛИСТ ТОВ КАН (загальн.)1'!D2551</f>
        <v>NG51001</v>
      </c>
      <c r="D174" s="41" t="str">
        <f>'ПРАЙС-ЛИСТ ТОВ КАН (загальн.)1'!E2551</f>
        <v>Трійник редукційний PP - d 25 х 20 х 25 зелений</v>
      </c>
      <c r="E174" s="131">
        <f>'ПРАЙС-ЛИСТ ТОВ КАН (загальн.)1'!F2551</f>
        <v>0.73</v>
      </c>
      <c r="F174" s="117">
        <f>'ПРАЙС-ЛИСТ ТОВ КАН (загальн.)1'!G2551</f>
        <v>24.888000000000002</v>
      </c>
      <c r="G174" s="118" t="str">
        <f>'ПРАЙС-ЛИСТ ТОВ КАН (загальн.)1'!H2551</f>
        <v>шт.</v>
      </c>
      <c r="H174" s="139">
        <f>'ПРАЙС-ЛИСТ ТОВ КАН (загальн.)1'!I2551</f>
        <v>1862</v>
      </c>
    </row>
    <row r="175" spans="1:8" s="63" customFormat="1" x14ac:dyDescent="0.2">
      <c r="A175" s="128">
        <f>'ПРАЙС-ЛИСТ ТОВ КАН (загальн.)1'!A2552</f>
        <v>2539</v>
      </c>
      <c r="B175" s="140" t="str">
        <f>'ПРАЙС-ЛИСТ ТОВ КАН (загальн.)1'!C2552</f>
        <v>2009260002</v>
      </c>
      <c r="C175" s="113" t="str">
        <f>'ПРАЙС-ЛИСТ ТОВ КАН (загальн.)1'!D2552</f>
        <v>NG51010</v>
      </c>
      <c r="D175" s="41" t="str">
        <f>'ПРАЙС-ЛИСТ ТОВ КАН (загальн.)1'!E2552</f>
        <v>Трійник редукційний PP - d 75 х 40 х 75 зелений</v>
      </c>
      <c r="E175" s="131">
        <f>'ПРАЙС-ЛИСТ ТОВ КАН (загальн.)1'!F2552</f>
        <v>5.72</v>
      </c>
      <c r="F175" s="117">
        <f>'ПРАЙС-ЛИСТ ТОВ КАН (загальн.)1'!G2552</f>
        <v>194.61600000000001</v>
      </c>
      <c r="G175" s="118" t="str">
        <f>'ПРАЙС-ЛИСТ ТОВ КАН (загальн.)1'!H2552</f>
        <v>шт.</v>
      </c>
      <c r="H175" s="139">
        <f>'ПРАЙС-ЛИСТ ТОВ КАН (загальн.)1'!I2552</f>
        <v>1862</v>
      </c>
    </row>
    <row r="176" spans="1:8" s="63" customFormat="1" x14ac:dyDescent="0.2">
      <c r="A176" s="128">
        <f>'ПРАЙС-ЛИСТ ТОВ КАН (загальн.)1'!A2553</f>
        <v>2540</v>
      </c>
      <c r="B176" s="140" t="str">
        <f>'ПРАЙС-ЛИСТ ТОВ КАН (загальн.)1'!C2553</f>
        <v>2009260004</v>
      </c>
      <c r="C176" s="113" t="str">
        <f>'ПРАЙС-ЛИСТ ТОВ КАН (загальн.)1'!D2553</f>
        <v>NG51021</v>
      </c>
      <c r="D176" s="41" t="str">
        <f>'ПРАЙС-ЛИСТ ТОВ КАН (загальн.)1'!E2553</f>
        <v>Трійник редукційний d125/110/125 (Green)</v>
      </c>
      <c r="E176" s="131">
        <f>'ПРАЙС-ЛИСТ ТОВ КАН (загальн.)1'!F2553</f>
        <v>95.12</v>
      </c>
      <c r="F176" s="117">
        <f>'ПРАЙС-ЛИСТ ТОВ КАН (загальн.)1'!G2553</f>
        <v>3234.2159999999999</v>
      </c>
      <c r="G176" s="118" t="str">
        <f>'ПРАЙС-ЛИСТ ТОВ КАН (загальн.)1'!H2553</f>
        <v>шт.</v>
      </c>
      <c r="H176" s="139">
        <f>'ПРАЙС-ЛИСТ ТОВ КАН (загальн.)1'!I2553</f>
        <v>1862</v>
      </c>
    </row>
    <row r="177" spans="1:8" s="63" customFormat="1" x14ac:dyDescent="0.2">
      <c r="A177" s="128">
        <f>'ПРАЙС-ЛИСТ ТОВ КАН (загальн.)1'!A2554</f>
        <v>2541</v>
      </c>
      <c r="B177" s="140" t="str">
        <f>'ПРАЙС-ЛИСТ ТОВ КАН (загальн.)1'!C2554</f>
        <v>2009260007</v>
      </c>
      <c r="C177" s="113" t="str">
        <f>'ПРАЙС-ЛИСТ ТОВ КАН (загальн.)1'!D2554</f>
        <v>NG51022</v>
      </c>
      <c r="D177" s="41" t="str">
        <f>'ПРАЙС-ЛИСТ ТОВ КАН (загальн.)1'!E2554</f>
        <v>Трійник редукційний d160/110/160 (Green)</v>
      </c>
      <c r="E177" s="131">
        <f>'ПРАЙС-ЛИСТ ТОВ КАН (загальн.)1'!F2554</f>
        <v>204.06</v>
      </c>
      <c r="F177" s="117">
        <f>'ПРАЙС-ЛИСТ ТОВ КАН (загальн.)1'!G2554</f>
        <v>6938.04</v>
      </c>
      <c r="G177" s="118" t="str">
        <f>'ПРАЙС-ЛИСТ ТОВ КАН (загальн.)1'!H2554</f>
        <v>шт.</v>
      </c>
      <c r="H177" s="139">
        <f>'ПРАЙС-ЛИСТ ТОВ КАН (загальн.)1'!I2554</f>
        <v>1862</v>
      </c>
    </row>
    <row r="178" spans="1:8" s="63" customFormat="1" x14ac:dyDescent="0.2">
      <c r="A178" s="128">
        <f>'ПРАЙС-ЛИСТ ТОВ КАН (загальн.)1'!A2555</f>
        <v>2542</v>
      </c>
      <c r="B178" s="140" t="str">
        <f>'ПРАЙС-ЛИСТ ТОВ КАН (загальн.)1'!C2555</f>
        <v>2009260008</v>
      </c>
      <c r="C178" s="113" t="str">
        <f>'ПРАЙС-ЛИСТ ТОВ КАН (загальн.)1'!D2555</f>
        <v>NG51024</v>
      </c>
      <c r="D178" s="41" t="str">
        <f>'ПРАЙС-ЛИСТ ТОВ КАН (загальн.)1'!E2555</f>
        <v>Трійник редукційний d160/90/160 (Green)</v>
      </c>
      <c r="E178" s="131">
        <f>'ПРАЙС-ЛИСТ ТОВ КАН (загальн.)1'!F2555</f>
        <v>204.06</v>
      </c>
      <c r="F178" s="117">
        <f>'ПРАЙС-ЛИСТ ТОВ КАН (загальн.)1'!G2555</f>
        <v>6938.04</v>
      </c>
      <c r="G178" s="118" t="str">
        <f>'ПРАЙС-ЛИСТ ТОВ КАН (загальн.)1'!H2555</f>
        <v>шт.</v>
      </c>
      <c r="H178" s="139">
        <f>'ПРАЙС-ЛИСТ ТОВ КАН (загальн.)1'!I2555</f>
        <v>1862</v>
      </c>
    </row>
    <row r="179" spans="1:8" s="63" customFormat="1" x14ac:dyDescent="0.2">
      <c r="A179" s="128">
        <f>'ПРАЙС-ЛИСТ ТОВ КАН (загальн.)1'!A2556</f>
        <v>2543</v>
      </c>
      <c r="B179" s="140" t="str">
        <f>'ПРАЙС-ЛИСТ ТОВ КАН (загальн.)1'!C2556</f>
        <v>2009260022</v>
      </c>
      <c r="C179" s="113" t="str">
        <f>'ПРАЙС-ЛИСТ ТОВ КАН (загальн.)1'!D2556</f>
        <v>NG51002</v>
      </c>
      <c r="D179" s="41" t="str">
        <f>'ПРАЙС-ЛИСТ ТОВ КАН (загальн.)1'!E2556</f>
        <v>Трійник редукційний PP - d 32 х 20 х 32 зелений</v>
      </c>
      <c r="E179" s="131">
        <f>'ПРАЙС-ЛИСТ ТОВ КАН (загальн.)1'!F2556</f>
        <v>0.57000000000000006</v>
      </c>
      <c r="F179" s="117">
        <f>'ПРАЙС-ЛИСТ ТОВ КАН (загальн.)1'!G2556</f>
        <v>19.584</v>
      </c>
      <c r="G179" s="118" t="str">
        <f>'ПРАЙС-ЛИСТ ТОВ КАН (загальн.)1'!H2556</f>
        <v>шт.</v>
      </c>
      <c r="H179" s="139">
        <f>'ПРАЙС-ЛИСТ ТОВ КАН (загальн.)1'!I2556</f>
        <v>1862</v>
      </c>
    </row>
    <row r="180" spans="1:8" s="63" customFormat="1" x14ac:dyDescent="0.2">
      <c r="A180" s="128">
        <f>'ПРАЙС-ЛИСТ ТОВ КАН (загальн.)1'!A2557</f>
        <v>2544</v>
      </c>
      <c r="B180" s="140" t="str">
        <f>'ПРАЙС-ЛИСТ ТОВ КАН (загальн.)1'!C2557</f>
        <v>2009260025</v>
      </c>
      <c r="C180" s="113" t="str">
        <f>'ПРАЙС-ЛИСТ ТОВ КАН (загальн.)1'!D2557</f>
        <v>NG51003</v>
      </c>
      <c r="D180" s="41" t="str">
        <f>'ПРАЙС-ЛИСТ ТОВ КАН (загальн.)1'!E2557</f>
        <v>Трійник редукційний PP - d 32 х 25 х 32 зелений</v>
      </c>
      <c r="E180" s="131">
        <f>'ПРАЙС-ЛИСТ ТОВ КАН (загальн.)1'!F2557</f>
        <v>0.62</v>
      </c>
      <c r="F180" s="117">
        <f>'ПРАЙС-ЛИСТ ТОВ КАН (загальн.)1'!G2557</f>
        <v>21.216000000000001</v>
      </c>
      <c r="G180" s="118" t="str">
        <f>'ПРАЙС-ЛИСТ ТОВ КАН (загальн.)1'!H2557</f>
        <v>шт.</v>
      </c>
      <c r="H180" s="139">
        <f>'ПРАЙС-ЛИСТ ТОВ КАН (загальн.)1'!I2557</f>
        <v>1862</v>
      </c>
    </row>
    <row r="181" spans="1:8" s="63" customFormat="1" x14ac:dyDescent="0.2">
      <c r="A181" s="128">
        <f>'ПРАЙС-ЛИСТ ТОВ КАН (загальн.)1'!A2558</f>
        <v>2545</v>
      </c>
      <c r="B181" s="140" t="str">
        <f>'ПРАЙС-ЛИСТ ТОВ КАН (загальн.)1'!C2558</f>
        <v>2009260028</v>
      </c>
      <c r="C181" s="113" t="str">
        <f>'ПРАЙС-ЛИСТ ТОВ КАН (загальн.)1'!D2558</f>
        <v>NG51004</v>
      </c>
      <c r="D181" s="41" t="str">
        <f>'ПРАЙС-ЛИСТ ТОВ КАН (загальн.)1'!E2558</f>
        <v>Трійник редукційний PP - d 40 х 20 х 40 зелений</v>
      </c>
      <c r="E181" s="131">
        <f>'ПРАЙС-ЛИСТ ТОВ КАН (загальн.)1'!F2558</f>
        <v>1.19</v>
      </c>
      <c r="F181" s="117">
        <f>'ПРАЙС-ЛИСТ ТОВ КАН (загальн.)1'!G2558</f>
        <v>40.392000000000003</v>
      </c>
      <c r="G181" s="118" t="str">
        <f>'ПРАЙС-ЛИСТ ТОВ КАН (загальн.)1'!H2558</f>
        <v>шт.</v>
      </c>
      <c r="H181" s="139">
        <f>'ПРАЙС-ЛИСТ ТОВ КАН (загальн.)1'!I2558</f>
        <v>1862</v>
      </c>
    </row>
    <row r="182" spans="1:8" s="63" customFormat="1" x14ac:dyDescent="0.2">
      <c r="A182" s="128">
        <f>'ПРАЙС-ЛИСТ ТОВ КАН (загальн.)1'!A2559</f>
        <v>2546</v>
      </c>
      <c r="B182" s="140" t="str">
        <f>'ПРАЙС-ЛИСТ ТОВ КАН (загальн.)1'!C2559</f>
        <v>2009260029</v>
      </c>
      <c r="C182" s="113" t="str">
        <f>'ПРАЙС-ЛИСТ ТОВ КАН (загальн.)1'!D2559</f>
        <v>NG51005</v>
      </c>
      <c r="D182" s="41" t="str">
        <f>'ПРАЙС-ЛИСТ ТОВ КАН (загальн.)1'!E2559</f>
        <v>Трійник редукційний PP - d 40 х 25 х 40 зелений</v>
      </c>
      <c r="E182" s="131">
        <f>'ПРАЙС-ЛИСТ ТОВ КАН (загальн.)1'!F2559</f>
        <v>1.21</v>
      </c>
      <c r="F182" s="117">
        <f>'ПРАЙС-ЛИСТ ТОВ КАН (загальн.)1'!G2559</f>
        <v>41.207999999999998</v>
      </c>
      <c r="G182" s="118" t="str">
        <f>'ПРАЙС-ЛИСТ ТОВ КАН (загальн.)1'!H2559</f>
        <v>шт.</v>
      </c>
      <c r="H182" s="139">
        <f>'ПРАЙС-ЛИСТ ТОВ КАН (загальн.)1'!I2559</f>
        <v>1862</v>
      </c>
    </row>
    <row r="183" spans="1:8" s="63" customFormat="1" x14ac:dyDescent="0.2">
      <c r="A183" s="128">
        <f>'ПРАЙС-ЛИСТ ТОВ КАН (загальн.)1'!A2560</f>
        <v>2547</v>
      </c>
      <c r="B183" s="140" t="str">
        <f>'ПРАЙС-ЛИСТ ТОВ КАН (загальн.)1'!C2560</f>
        <v>2009260031</v>
      </c>
      <c r="C183" s="113" t="str">
        <f>'ПРАЙС-ЛИСТ ТОВ КАН (загальн.)1'!D2560</f>
        <v>NG55001</v>
      </c>
      <c r="D183" s="41" t="str">
        <f>'ПРАЙС-ЛИСТ ТОВ КАН (загальн.)1'!E2560</f>
        <v>Трійник редукційний PP - d 40 х 32 х 40 зелений</v>
      </c>
      <c r="E183" s="131">
        <f>'ПРАЙС-ЛИСТ ТОВ КАН (загальн.)1'!F2560</f>
        <v>1.21</v>
      </c>
      <c r="F183" s="117">
        <f>'ПРАЙС-ЛИСТ ТОВ КАН (загальн.)1'!G2560</f>
        <v>41.207999999999998</v>
      </c>
      <c r="G183" s="118" t="str">
        <f>'ПРАЙС-ЛИСТ ТОВ КАН (загальн.)1'!H2560</f>
        <v>шт.</v>
      </c>
      <c r="H183" s="139">
        <f>'ПРАЙС-ЛИСТ ТОВ КАН (загальн.)1'!I2560</f>
        <v>1862</v>
      </c>
    </row>
    <row r="184" spans="1:8" s="63" customFormat="1" x14ac:dyDescent="0.2">
      <c r="A184" s="128">
        <f>'ПРАЙС-ЛИСТ ТОВ КАН (загальн.)1'!A2561</f>
        <v>2548</v>
      </c>
      <c r="B184" s="140" t="str">
        <f>'ПРАЙС-ЛИСТ ТОВ КАН (загальн.)1'!C2561</f>
        <v>2009260034</v>
      </c>
      <c r="C184" s="113" t="str">
        <f>'ПРАЙС-ЛИСТ ТОВ КАН (загальн.)1'!D2561</f>
        <v>NG51006</v>
      </c>
      <c r="D184" s="41" t="str">
        <f>'ПРАЙС-ЛИСТ ТОВ КАН (загальн.)1'!E2561</f>
        <v>Трійник редукційний PP - d 50 х 20 х 50 зелений</v>
      </c>
      <c r="E184" s="131">
        <f>'ПРАЙС-ЛИСТ ТОВ КАН (загальн.)1'!F2561</f>
        <v>2.5799999999999996</v>
      </c>
      <c r="F184" s="117">
        <f>'ПРАЙС-ЛИСТ ТОВ КАН (загальн.)1'!G2561</f>
        <v>87.72</v>
      </c>
      <c r="G184" s="118" t="str">
        <f>'ПРАЙС-ЛИСТ ТОВ КАН (загальн.)1'!H2561</f>
        <v>шт.</v>
      </c>
      <c r="H184" s="139">
        <f>'ПРАЙС-ЛИСТ ТОВ КАН (загальн.)1'!I2561</f>
        <v>1862</v>
      </c>
    </row>
    <row r="185" spans="1:8" s="63" customFormat="1" x14ac:dyDescent="0.2">
      <c r="A185" s="128">
        <f>'ПРАЙС-ЛИСТ ТОВ КАН (загальн.)1'!A2562</f>
        <v>2549</v>
      </c>
      <c r="B185" s="140" t="str">
        <f>'ПРАЙС-ЛИСТ ТОВ КАН (загальн.)1'!C2562</f>
        <v>2009260035</v>
      </c>
      <c r="C185" s="113" t="str">
        <f>'ПРАЙС-ЛИСТ ТОВ КАН (загальн.)1'!D2562</f>
        <v>NG51007</v>
      </c>
      <c r="D185" s="41" t="str">
        <f>'ПРАЙС-ЛИСТ ТОВ КАН (загальн.)1'!E2562</f>
        <v>Трійник редукційний PP - d 50 х 25 х 50 зелений</v>
      </c>
      <c r="E185" s="131">
        <f>'ПРАЙС-ЛИСТ ТОВ КАН (загальн.)1'!F2562</f>
        <v>1.8</v>
      </c>
      <c r="F185" s="117">
        <f>'ПРАЙС-ЛИСТ ТОВ КАН (загальн.)1'!G2562</f>
        <v>61.2</v>
      </c>
      <c r="G185" s="118" t="str">
        <f>'ПРАЙС-ЛИСТ ТОВ КАН (загальн.)1'!H2562</f>
        <v>шт.</v>
      </c>
      <c r="H185" s="139">
        <f>'ПРАЙС-ЛИСТ ТОВ КАН (загальн.)1'!I2562</f>
        <v>1862</v>
      </c>
    </row>
    <row r="186" spans="1:8" s="63" customFormat="1" x14ac:dyDescent="0.2">
      <c r="A186" s="128">
        <f>'ПРАЙС-ЛИСТ ТОВ КАН (загальн.)1'!A2563</f>
        <v>2550</v>
      </c>
      <c r="B186" s="140" t="str">
        <f>'ПРАЙС-ЛИСТ ТОВ КАН (загальн.)1'!C2563</f>
        <v>2009260036</v>
      </c>
      <c r="C186" s="113" t="str">
        <f>'ПРАЙС-ЛИСТ ТОВ КАН (загальн.)1'!D2563</f>
        <v>NG51008</v>
      </c>
      <c r="D186" s="41" t="str">
        <f>'ПРАЙС-ЛИСТ ТОВ КАН (загальн.)1'!E2563</f>
        <v>Трійник редукційний PP - d 50 х 32 х 50 зелений</v>
      </c>
      <c r="E186" s="131">
        <f>'ПРАЙС-ЛИСТ ТОВ КАН (загальн.)1'!F2563</f>
        <v>2.0199999999999996</v>
      </c>
      <c r="F186" s="117">
        <f>'ПРАЙС-ЛИСТ ТОВ КАН (загальн.)1'!G2563</f>
        <v>68.543999999999997</v>
      </c>
      <c r="G186" s="118" t="str">
        <f>'ПРАЙС-ЛИСТ ТОВ КАН (загальн.)1'!H2563</f>
        <v>шт.</v>
      </c>
      <c r="H186" s="139">
        <f>'ПРАЙС-ЛИСТ ТОВ КАН (загальн.)1'!I2563</f>
        <v>1862</v>
      </c>
    </row>
    <row r="187" spans="1:8" s="63" customFormat="1" x14ac:dyDescent="0.2">
      <c r="A187" s="128">
        <f>'ПРАЙС-ЛИСТ ТОВ КАН (загальн.)1'!A2564</f>
        <v>2551</v>
      </c>
      <c r="B187" s="140" t="str">
        <f>'ПРАЙС-ЛИСТ ТОВ КАН (загальн.)1'!C2564</f>
        <v>2009260039</v>
      </c>
      <c r="C187" s="113" t="str">
        <f>'ПРАЙС-ЛИСТ ТОВ КАН (загальн.)1'!D2564</f>
        <v>NG55002</v>
      </c>
      <c r="D187" s="41" t="str">
        <f>'ПРАЙС-ЛИСТ ТОВ КАН (загальн.)1'!E2564</f>
        <v>Трійник редукційний PP - d 50 х 40 х 50 зелений</v>
      </c>
      <c r="E187" s="131">
        <f>'ПРАЙС-ЛИСТ ТОВ КАН (загальн.)1'!F2564</f>
        <v>3.4099999999999997</v>
      </c>
      <c r="F187" s="117">
        <f>'ПРАЙС-ЛИСТ ТОВ КАН (загальн.)1'!G2564</f>
        <v>115.872</v>
      </c>
      <c r="G187" s="118" t="str">
        <f>'ПРАЙС-ЛИСТ ТОВ КАН (загальн.)1'!H2564</f>
        <v>шт.</v>
      </c>
      <c r="H187" s="139">
        <f>'ПРАЙС-ЛИСТ ТОВ КАН (загальн.)1'!I2564</f>
        <v>1862</v>
      </c>
    </row>
    <row r="188" spans="1:8" s="63" customFormat="1" x14ac:dyDescent="0.2">
      <c r="A188" s="128">
        <f>'ПРАЙС-ЛИСТ ТОВ КАН (загальн.)1'!A2565</f>
        <v>2552</v>
      </c>
      <c r="B188" s="140" t="str">
        <f>'ПРАЙС-ЛИСТ ТОВ КАН (загальн.)1'!C2565</f>
        <v>2009260042</v>
      </c>
      <c r="C188" s="113" t="str">
        <f>'ПРАЙС-ЛИСТ ТОВ КАН (загальн.)1'!D2565</f>
        <v>NG55003</v>
      </c>
      <c r="D188" s="41" t="str">
        <f>'ПРАЙС-ЛИСТ ТОВ КАН (загальн.)1'!E2565</f>
        <v>Трійник редукційний PP - d 63 х 32 х 63 зелений</v>
      </c>
      <c r="E188" s="131">
        <f>'ПРАЙС-ЛИСТ ТОВ КАН (загальн.)1'!F2565</f>
        <v>4.6499999999999995</v>
      </c>
      <c r="F188" s="117">
        <f>'ПРАЙС-ЛИСТ ТОВ КАН (загальн.)1'!G2565</f>
        <v>158.304</v>
      </c>
      <c r="G188" s="118" t="str">
        <f>'ПРАЙС-ЛИСТ ТОВ КАН (загальн.)1'!H2565</f>
        <v>шт.</v>
      </c>
      <c r="H188" s="139">
        <f>'ПРАЙС-ЛИСТ ТОВ КАН (загальн.)1'!I2565</f>
        <v>1862</v>
      </c>
    </row>
    <row r="189" spans="1:8" s="63" customFormat="1" x14ac:dyDescent="0.2">
      <c r="A189" s="128">
        <f>'ПРАЙС-ЛИСТ ТОВ КАН (загальн.)1'!A2566</f>
        <v>2553</v>
      </c>
      <c r="B189" s="140" t="str">
        <f>'ПРАЙС-ЛИСТ ТОВ КАН (загальн.)1'!C2566</f>
        <v>2009260044</v>
      </c>
      <c r="C189" s="113" t="str">
        <f>'ПРАЙС-ЛИСТ ТОВ КАН (загальн.)1'!D2566</f>
        <v>NG51009</v>
      </c>
      <c r="D189" s="41" t="str">
        <f>'ПРАЙС-ЛИСТ ТОВ КАН (загальн.)1'!E2566</f>
        <v>Трійник редукційний PP - d 63 х 40 х 63 зелений</v>
      </c>
      <c r="E189" s="131">
        <f>'ПРАЙС-ЛИСТ ТОВ КАН (загальн.)1'!F2566</f>
        <v>5.05</v>
      </c>
      <c r="F189" s="117">
        <f>'ПРАЙС-ЛИСТ ТОВ КАН (загальн.)1'!G2566</f>
        <v>171.768</v>
      </c>
      <c r="G189" s="118" t="str">
        <f>'ПРАЙС-ЛИСТ ТОВ КАН (загальн.)1'!H2566</f>
        <v>шт.</v>
      </c>
      <c r="H189" s="139">
        <f>'ПРАЙС-ЛИСТ ТОВ КАН (загальн.)1'!I2566</f>
        <v>1862</v>
      </c>
    </row>
    <row r="190" spans="1:8" s="63" customFormat="1" x14ac:dyDescent="0.2">
      <c r="A190" s="128">
        <f>'ПРАЙС-ЛИСТ ТОВ КАН (загальн.)1'!A2567</f>
        <v>2554</v>
      </c>
      <c r="B190" s="140" t="str">
        <f>'ПРАЙС-ЛИСТ ТОВ КАН (загальн.)1'!C2567</f>
        <v>2009260049</v>
      </c>
      <c r="C190" s="113" t="str">
        <f>'ПРАЙС-ЛИСТ ТОВ КАН (загальн.)1'!D2567</f>
        <v>NG51013</v>
      </c>
      <c r="D190" s="41" t="str">
        <f>'ПРАЙС-ЛИСТ ТОВ КАН (загальн.)1'!E2567</f>
        <v>Трійник редукційний PP - d 90 х 50 х 90 зелений</v>
      </c>
      <c r="E190" s="131">
        <f>'ПРАЙС-ЛИСТ ТОВ КАН (загальн.)1'!F2567</f>
        <v>13.129999999999999</v>
      </c>
      <c r="F190" s="117">
        <f>'ПРАЙС-ЛИСТ ТОВ КАН (загальн.)1'!G2567</f>
        <v>446.35199999999998</v>
      </c>
      <c r="G190" s="118" t="str">
        <f>'ПРАЙС-ЛИСТ ТОВ КАН (загальн.)1'!H2567</f>
        <v>шт.</v>
      </c>
      <c r="H190" s="139">
        <f>'ПРАЙС-ЛИСТ ТОВ КАН (загальн.)1'!I2567</f>
        <v>1862</v>
      </c>
    </row>
    <row r="191" spans="1:8" s="63" customFormat="1" x14ac:dyDescent="0.2">
      <c r="A191" s="128">
        <f>'ПРАЙС-ЛИСТ ТОВ КАН (загальн.)1'!A2568</f>
        <v>2555</v>
      </c>
      <c r="B191" s="140" t="str">
        <f>'ПРАЙС-ЛИСТ ТОВ КАН (загальн.)1'!C2568</f>
        <v>2009260051</v>
      </c>
      <c r="C191" s="113" t="str">
        <f>'ПРАЙС-ЛИСТ ТОВ КАН (загальн.)1'!D2568</f>
        <v>NG51012</v>
      </c>
      <c r="D191" s="41" t="str">
        <f>'ПРАЙС-ЛИСТ ТОВ КАН (загальн.)1'!E2568</f>
        <v>Трійник редукційний  PP  - d 90 х 63х 90 зелений</v>
      </c>
      <c r="E191" s="131">
        <f>'ПРАЙС-ЛИСТ ТОВ КАН (загальн.)1'!F2568</f>
        <v>10.85</v>
      </c>
      <c r="F191" s="117">
        <f>'ПРАЙС-ЛИСТ ТОВ КАН (загальн.)1'!G2568</f>
        <v>368.83199999999999</v>
      </c>
      <c r="G191" s="118" t="str">
        <f>'ПРАЙС-ЛИСТ ТОВ КАН (загальн.)1'!H2568</f>
        <v>шт.</v>
      </c>
      <c r="H191" s="139">
        <f>'ПРАЙС-ЛИСТ ТОВ КАН (загальн.)1'!I2568</f>
        <v>1862</v>
      </c>
    </row>
    <row r="192" spans="1:8" s="63" customFormat="1" x14ac:dyDescent="0.2">
      <c r="A192" s="128">
        <f>'ПРАЙС-ЛИСТ ТОВ КАН (загальн.)1'!A2569</f>
        <v>2556</v>
      </c>
      <c r="B192" s="140" t="str">
        <f>'ПРАЙС-ЛИСТ ТОВ КАН (загальн.)1'!C2569</f>
        <v>2009260053</v>
      </c>
      <c r="C192" s="113" t="str">
        <f>'ПРАЙС-ЛИСТ ТОВ КАН (загальн.)1'!D2569</f>
        <v>NG51011</v>
      </c>
      <c r="D192" s="41" t="str">
        <f>'ПРАЙС-ЛИСТ ТОВ КАН (загальн.)1'!E2569</f>
        <v>Трійник редукційний PP - d 90 х 75 х 90 зелений</v>
      </c>
      <c r="E192" s="131">
        <f>'ПРАЙС-ЛИСТ ТОВ КАН (загальн.)1'!F2569</f>
        <v>15.03</v>
      </c>
      <c r="F192" s="117">
        <f>'ПРАЙС-ЛИСТ ТОВ КАН (загальн.)1'!G2569</f>
        <v>511.22399999999999</v>
      </c>
      <c r="G192" s="118" t="str">
        <f>'ПРАЙС-ЛИСТ ТОВ КАН (загальн.)1'!H2569</f>
        <v>шт.</v>
      </c>
      <c r="H192" s="139">
        <f>'ПРАЙС-ЛИСТ ТОВ КАН (загальн.)1'!I2569</f>
        <v>1862</v>
      </c>
    </row>
    <row r="193" spans="1:8" s="63" customFormat="1" x14ac:dyDescent="0.2">
      <c r="A193" s="128">
        <f>'ПРАЙС-ЛИСТ ТОВ КАН (загальн.)1'!A2570</f>
        <v>2557</v>
      </c>
      <c r="B193" s="140" t="str">
        <f>'ПРАЙС-ЛИСТ ТОВ КАН (загальн.)1'!C2570</f>
        <v>2009269001</v>
      </c>
      <c r="C193" s="113" t="str">
        <f>'ПРАЙС-ЛИСТ ТОВ КАН (загальн.)1'!D2570</f>
        <v>NG80001</v>
      </c>
      <c r="D193" s="41" t="str">
        <f>'ПРАЙС-ЛИСТ ТОВ КАН (загальн.)1'!E2570</f>
        <v>Обвід d20</v>
      </c>
      <c r="E193" s="131">
        <f>'ПРАЙС-ЛИСТ ТОВ КАН (загальн.)1'!F2570</f>
        <v>1.19</v>
      </c>
      <c r="F193" s="117">
        <f>'ПРАЙС-ЛИСТ ТОВ КАН (загальн.)1'!G2570</f>
        <v>40.392000000000003</v>
      </c>
      <c r="G193" s="118" t="str">
        <f>'ПРАЙС-ЛИСТ ТОВ КАН (загальн.)1'!H2570</f>
        <v>шт.</v>
      </c>
      <c r="H193" s="139">
        <f>'ПРАЙС-ЛИСТ ТОВ КАН (загальн.)1'!I2570</f>
        <v>1862</v>
      </c>
    </row>
    <row r="194" spans="1:8" s="63" customFormat="1" x14ac:dyDescent="0.2">
      <c r="A194" s="128">
        <f>'ПРАЙС-ЛИСТ ТОВ КАН (загальн.)1'!A2571</f>
        <v>2558</v>
      </c>
      <c r="B194" s="140" t="str">
        <f>'ПРАЙС-ЛИСТ ТОВ КАН (загальн.)1'!C2571</f>
        <v>2009269004</v>
      </c>
      <c r="C194" s="113" t="str">
        <f>'ПРАЙС-ЛИСТ ТОВ КАН (загальн.)1'!D2571</f>
        <v>NG80002</v>
      </c>
      <c r="D194" s="41" t="str">
        <f>'ПРАЙС-ЛИСТ ТОВ КАН (загальн.)1'!E2571</f>
        <v>Обвід d25</v>
      </c>
      <c r="E194" s="131">
        <f>'ПРАЙС-ЛИСТ ТОВ КАН (загальн.)1'!F2571</f>
        <v>1.51</v>
      </c>
      <c r="F194" s="117">
        <f>'ПРАЙС-ЛИСТ ТОВ КАН (загальн.)1'!G2571</f>
        <v>51.408000000000001</v>
      </c>
      <c r="G194" s="118" t="str">
        <f>'ПРАЙС-ЛИСТ ТОВ КАН (загальн.)1'!H2571</f>
        <v>шт.</v>
      </c>
      <c r="H194" s="139">
        <f>'ПРАЙС-ЛИСТ ТОВ КАН (загальн.)1'!I2571</f>
        <v>1862</v>
      </c>
    </row>
    <row r="195" spans="1:8" s="63" customFormat="1" x14ac:dyDescent="0.2">
      <c r="A195" s="128">
        <f>'ПРАЙС-ЛИСТ ТОВ КАН (загальн.)1'!A2572</f>
        <v>2559</v>
      </c>
      <c r="B195" s="140" t="str">
        <f>'ПРАЙС-ЛИСТ ТОВ КАН (загальн.)1'!C2572</f>
        <v>2009269006</v>
      </c>
      <c r="C195" s="113" t="str">
        <f>'ПРАЙС-ЛИСТ ТОВ КАН (загальн.)1'!D2572</f>
        <v>NG80003</v>
      </c>
      <c r="D195" s="41" t="str">
        <f>'ПРАЙС-ЛИСТ ТОВ КАН (загальн.)1'!E2572</f>
        <v>Обвід d32</v>
      </c>
      <c r="E195" s="131">
        <f>'ПРАЙС-ЛИСТ ТОВ КАН (загальн.)1'!F2572</f>
        <v>2.61</v>
      </c>
      <c r="F195" s="117">
        <f>'ПРАЙС-ЛИСТ ТОВ КАН (загальн.)1'!G2572</f>
        <v>88.944000000000003</v>
      </c>
      <c r="G195" s="118" t="str">
        <f>'ПРАЙС-ЛИСТ ТОВ КАН (загальн.)1'!H2572</f>
        <v>шт.</v>
      </c>
      <c r="H195" s="139">
        <f>'ПРАЙС-ЛИСТ ТОВ КАН (загальн.)1'!I2572</f>
        <v>1862</v>
      </c>
    </row>
    <row r="196" spans="1:8" s="63" customFormat="1" ht="16.5" x14ac:dyDescent="0.2">
      <c r="A196" s="128">
        <f>'ПРАЙС-ЛИСТ ТОВ КАН (загальн.)1'!A2573</f>
        <v>2560</v>
      </c>
      <c r="B196" s="140" t="str">
        <f>'ПРАЙС-ЛИСТ ТОВ КАН (загальн.)1'!C2573</f>
        <v>2009271002</v>
      </c>
      <c r="C196" s="113" t="str">
        <f>'ПРАЙС-ЛИСТ ТОВ КАН (загальн.)1'!D2573</f>
        <v>NG63001</v>
      </c>
      <c r="D196" s="41" t="str">
        <f>'ПРАЙС-ЛИСТ ТОВ КАН (загальн.)1'!E2573</f>
        <v>З'єднувач роз'ємний з мет. ніпелем герметизуючою прокладкою PP - d 20 Gz 1/2</v>
      </c>
      <c r="E196" s="131">
        <f>'ПРАЙС-ЛИСТ ТОВ КАН (загальн.)1'!F2573</f>
        <v>2.3699999999999997</v>
      </c>
      <c r="F196" s="117">
        <f>'ПРАЙС-ЛИСТ ТОВ КАН (загальн.)1'!G2573</f>
        <v>80.784000000000006</v>
      </c>
      <c r="G196" s="118" t="str">
        <f>'ПРАЙС-ЛИСТ ТОВ КАН (загальн.)1'!H2573</f>
        <v>шт.</v>
      </c>
      <c r="H196" s="139">
        <f>'ПРАЙС-ЛИСТ ТОВ КАН (загальн.)1'!I2573</f>
        <v>1862</v>
      </c>
    </row>
    <row r="197" spans="1:8" s="63" customFormat="1" ht="16.5" x14ac:dyDescent="0.2">
      <c r="A197" s="128">
        <f>'ПРАЙС-ЛИСТ ТОВ КАН (загальн.)1'!A2574</f>
        <v>2561</v>
      </c>
      <c r="B197" s="140" t="str">
        <f>'ПРАЙС-ЛИСТ ТОВ КАН (загальн.)1'!C2574</f>
        <v>2009271004</v>
      </c>
      <c r="C197" s="113" t="str">
        <f>'ПРАЙС-ЛИСТ ТОВ КАН (загальн.)1'!D2574</f>
        <v>NG63002</v>
      </c>
      <c r="D197" s="41" t="str">
        <f>'ПРАЙС-ЛИСТ ТОВ КАН (загальн.)1'!E2574</f>
        <v>З'єднувач роз'ємний з мет. ніпелем герметизуючою прокладкою PP - d 20 Gz 3/4</v>
      </c>
      <c r="E197" s="131">
        <f>'ПРАЙС-ЛИСТ ТОВ КАН (загальн.)1'!F2574</f>
        <v>2.7699999999999996</v>
      </c>
      <c r="F197" s="117">
        <f>'ПРАЙС-ЛИСТ ТОВ КАН (загальн.)1'!G2574</f>
        <v>94.248000000000005</v>
      </c>
      <c r="G197" s="118" t="str">
        <f>'ПРАЙС-ЛИСТ ТОВ КАН (загальн.)1'!H2574</f>
        <v>шт.</v>
      </c>
      <c r="H197" s="139">
        <f>'ПРАЙС-ЛИСТ ТОВ КАН (загальн.)1'!I2574</f>
        <v>1862</v>
      </c>
    </row>
    <row r="198" spans="1:8" s="63" customFormat="1" ht="16.5" x14ac:dyDescent="0.2">
      <c r="A198" s="128">
        <f>'ПРАЙС-ЛИСТ ТОВ КАН (загальн.)1'!A2575</f>
        <v>2562</v>
      </c>
      <c r="B198" s="140" t="str">
        <f>'ПРАЙС-ЛИСТ ТОВ КАН (загальн.)1'!C2575</f>
        <v>2009271006</v>
      </c>
      <c r="C198" s="113" t="str">
        <f>'ПРАЙС-ЛИСТ ТОВ КАН (загальн.)1'!D2575</f>
        <v>NG63004</v>
      </c>
      <c r="D198" s="41" t="str">
        <f>'ПРАЙС-ЛИСТ ТОВ КАН (загальн.)1'!E2575</f>
        <v>З'єднувач роз'ємний з мет. ніпелем герметизуючою прокладкою PP - d 25 Gz 1</v>
      </c>
      <c r="E198" s="131">
        <f>'ПРАЙС-ЛИСТ ТОВ КАН (загальн.)1'!F2575</f>
        <v>5.24</v>
      </c>
      <c r="F198" s="117">
        <f>'ПРАЙС-ЛИСТ ТОВ КАН (загальн.)1'!G2575</f>
        <v>178.29599999999999</v>
      </c>
      <c r="G198" s="118" t="str">
        <f>'ПРАЙС-ЛИСТ ТОВ КАН (загальн.)1'!H2575</f>
        <v>шт.</v>
      </c>
      <c r="H198" s="139">
        <f>'ПРАЙС-ЛИСТ ТОВ КАН (загальн.)1'!I2575</f>
        <v>1862</v>
      </c>
    </row>
    <row r="199" spans="1:8" s="63" customFormat="1" ht="16.5" x14ac:dyDescent="0.2">
      <c r="A199" s="128">
        <f>'ПРАЙС-ЛИСТ ТОВ КАН (загальн.)1'!A2576</f>
        <v>2563</v>
      </c>
      <c r="B199" s="140" t="str">
        <f>'ПРАЙС-ЛИСТ ТОВ КАН (загальн.)1'!C2576</f>
        <v>2009271008</v>
      </c>
      <c r="C199" s="113" t="str">
        <f>'ПРАЙС-ЛИСТ ТОВ КАН (загальн.)1'!D2576</f>
        <v>NG63003</v>
      </c>
      <c r="D199" s="41" t="str">
        <f>'ПРАЙС-ЛИСТ ТОВ КАН (загальн.)1'!E2576</f>
        <v>З'єднувач роз'ємний з мет. ніпелем герметизуючою прокладкою PP - d 25 Gz 3/4</v>
      </c>
      <c r="E199" s="131">
        <f>'ПРАЙС-ЛИСТ ТОВ КАН (загальн.)1'!F2576</f>
        <v>3.98</v>
      </c>
      <c r="F199" s="117">
        <f>'ПРАЙС-ЛИСТ ТОВ КАН (загальн.)1'!G2576</f>
        <v>135.45599999999999</v>
      </c>
      <c r="G199" s="118" t="str">
        <f>'ПРАЙС-ЛИСТ ТОВ КАН (загальн.)1'!H2576</f>
        <v>шт.</v>
      </c>
      <c r="H199" s="139">
        <f>'ПРАЙС-ЛИСТ ТОВ КАН (загальн.)1'!I2576</f>
        <v>1862</v>
      </c>
    </row>
    <row r="200" spans="1:8" s="63" customFormat="1" ht="16.5" x14ac:dyDescent="0.2">
      <c r="A200" s="128">
        <f>'ПРАЙС-ЛИСТ ТОВ КАН (загальн.)1'!A2577</f>
        <v>2564</v>
      </c>
      <c r="B200" s="140" t="str">
        <f>'ПРАЙС-ЛИСТ ТОВ КАН (загальн.)1'!C2577</f>
        <v>2009271010</v>
      </c>
      <c r="C200" s="113" t="str">
        <f>'ПРАЙС-ЛИСТ ТОВ КАН (загальн.)1'!D2577</f>
        <v>NG63100</v>
      </c>
      <c r="D200" s="41" t="str">
        <f>'ПРАЙС-ЛИСТ ТОВ КАН (загальн.)1'!E2577</f>
        <v>З'єднувач роз'ємний з мет. ніпелем з ущільнюючою прокладкою PP-R 32X1"</v>
      </c>
      <c r="E200" s="131" t="str">
        <f>'ПРАЙС-ЛИСТ ТОВ КАН (загальн.)1'!F2577</f>
        <v>na zakaz</v>
      </c>
      <c r="F200" s="117" t="str">
        <f>'ПРАЙС-ЛИСТ ТОВ КАН (загальн.)1'!G2577</f>
        <v>na zakaz</v>
      </c>
      <c r="G200" s="118" t="str">
        <f>'ПРАЙС-ЛИСТ ТОВ КАН (загальн.)1'!H2577</f>
        <v>шт.</v>
      </c>
      <c r="H200" s="139">
        <f>'ПРАЙС-ЛИСТ ТОВ КАН (загальн.)1'!I2577</f>
        <v>1862</v>
      </c>
    </row>
    <row r="201" spans="1:8" s="63" customFormat="1" x14ac:dyDescent="0.2">
      <c r="A201" s="128">
        <f>'ПРАЙС-ЛИСТ ТОВ КАН (загальн.)1'!A2578</f>
        <v>2565</v>
      </c>
      <c r="B201" s="140" t="str">
        <f>'ПРАЙС-ЛИСТ ТОВ КАН (загальн.)1'!C2578</f>
        <v>2009277002</v>
      </c>
      <c r="C201" s="113" t="str">
        <f>'ПРАЙС-ЛИСТ ТОВ КАН (загальн.)1'!D2578</f>
        <v>NG90006</v>
      </c>
      <c r="D201" s="41" t="str">
        <f>'ПРАЙС-ЛИСТ ТОВ КАН (загальн.)1'!E2578</f>
        <v>Кран кульовий d63</v>
      </c>
      <c r="E201" s="131">
        <f>'ПРАЙС-ЛИСТ ТОВ КАН (загальн.)1'!F2578</f>
        <v>67.540000000000006</v>
      </c>
      <c r="F201" s="117">
        <f>'ПРАЙС-ЛИСТ ТОВ КАН (загальн.)1'!G2578</f>
        <v>2296.2240000000002</v>
      </c>
      <c r="G201" s="118" t="str">
        <f>'ПРАЙС-ЛИСТ ТОВ КАН (загальн.)1'!H2578</f>
        <v>шт.</v>
      </c>
      <c r="H201" s="139">
        <f>'ПРАЙС-ЛИСТ ТОВ КАН (загальн.)1'!I2578</f>
        <v>1862</v>
      </c>
    </row>
    <row r="202" spans="1:8" s="63" customFormat="1" x14ac:dyDescent="0.2">
      <c r="A202" s="128">
        <f>'ПРАЙС-ЛИСТ ТОВ КАН (загальн.)1'!A2579</f>
        <v>2566</v>
      </c>
      <c r="B202" s="140" t="str">
        <f>'ПРАЙС-ЛИСТ ТОВ КАН (загальн.)1'!C2579</f>
        <v>2009277003</v>
      </c>
      <c r="C202" s="113" t="str">
        <f>'ПРАЙС-ЛИСТ ТОВ КАН (загальн.)1'!D2579</f>
        <v>NG90007</v>
      </c>
      <c r="D202" s="41" t="str">
        <f>'ПРАЙС-ЛИСТ ТОВ КАН (загальн.)1'!E2579</f>
        <v>Кран кульовий d75</v>
      </c>
      <c r="E202" s="131">
        <f>'ПРАЙС-ЛИСТ ТОВ КАН (загальн.)1'!F2579</f>
        <v>114.5</v>
      </c>
      <c r="F202" s="117">
        <f>'ПРАЙС-ЛИСТ ТОВ КАН (загальн.)1'!G2579</f>
        <v>3893.136</v>
      </c>
      <c r="G202" s="118" t="str">
        <f>'ПРАЙС-ЛИСТ ТОВ КАН (загальн.)1'!H2579</f>
        <v>шт.</v>
      </c>
      <c r="H202" s="139">
        <f>'ПРАЙС-ЛИСТ ТОВ КАН (загальн.)1'!I2579</f>
        <v>1862</v>
      </c>
    </row>
    <row r="203" spans="1:8" s="63" customFormat="1" x14ac:dyDescent="0.2">
      <c r="A203" s="128">
        <f>'ПРАЙС-ЛИСТ ТОВ КАН (загальн.)1'!A2580</f>
        <v>2567</v>
      </c>
      <c r="B203" s="140" t="str">
        <f>'ПРАЙС-ЛИСТ ТОВ КАН (загальн.)1'!C2580</f>
        <v>2009278001</v>
      </c>
      <c r="C203" s="113" t="str">
        <f>'ПРАЙС-ЛИСТ ТОВ КАН (загальн.)1'!D2580</f>
        <v>NG90001</v>
      </c>
      <c r="D203" s="41" t="str">
        <f>'ПРАЙС-ЛИСТ ТОВ КАН (загальн.)1'!E2580</f>
        <v>Кран кульовий d20</v>
      </c>
      <c r="E203" s="131">
        <f>'ПРАЙС-ЛИСТ ТОВ КАН (загальн.)1'!F2580</f>
        <v>9.34</v>
      </c>
      <c r="F203" s="117">
        <f>'ПРАЙС-ЛИСТ ТОВ КАН (загальн.)1'!G2580</f>
        <v>317.42399999999998</v>
      </c>
      <c r="G203" s="118" t="str">
        <f>'ПРАЙС-ЛИСТ ТОВ КАН (загальн.)1'!H2580</f>
        <v>шт.</v>
      </c>
      <c r="H203" s="139">
        <f>'ПРАЙС-ЛИСТ ТОВ КАН (загальн.)1'!I2580</f>
        <v>1862</v>
      </c>
    </row>
    <row r="204" spans="1:8" s="63" customFormat="1" x14ac:dyDescent="0.2">
      <c r="A204" s="128">
        <f>'ПРАЙС-ЛИСТ ТОВ КАН (загальн.)1'!A2581</f>
        <v>2568</v>
      </c>
      <c r="B204" s="140" t="str">
        <f>'ПРАЙС-ЛИСТ ТОВ КАН (загальн.)1'!C2581</f>
        <v>2009278002</v>
      </c>
      <c r="C204" s="113" t="str">
        <f>'ПРАЙС-ЛИСТ ТОВ КАН (загальн.)1'!D2581</f>
        <v>NG90002</v>
      </c>
      <c r="D204" s="41" t="str">
        <f>'ПРАЙС-ЛИСТ ТОВ КАН (загальн.)1'!E2581</f>
        <v>Кран кульовий d25</v>
      </c>
      <c r="E204" s="131">
        <f>'ПРАЙС-ЛИСТ ТОВ КАН (загальн.)1'!F2581</f>
        <v>15.379999999999999</v>
      </c>
      <c r="F204" s="117">
        <f>'ПРАЙС-ЛИСТ ТОВ КАН (загальн.)1'!G2581</f>
        <v>523.05600000000004</v>
      </c>
      <c r="G204" s="118" t="str">
        <f>'ПРАЙС-ЛИСТ ТОВ КАН (загальн.)1'!H2581</f>
        <v>шт.</v>
      </c>
      <c r="H204" s="139">
        <f>'ПРАЙС-ЛИСТ ТОВ КАН (загальн.)1'!I2581</f>
        <v>1862</v>
      </c>
    </row>
    <row r="205" spans="1:8" s="63" customFormat="1" x14ac:dyDescent="0.2">
      <c r="A205" s="128">
        <f>'ПРАЙС-ЛИСТ ТОВ КАН (загальн.)1'!A2582</f>
        <v>2569</v>
      </c>
      <c r="B205" s="140" t="str">
        <f>'ПРАЙС-ЛИСТ ТОВ КАН (загальн.)1'!C2582</f>
        <v>2009278003</v>
      </c>
      <c r="C205" s="113" t="str">
        <f>'ПРАЙС-ЛИСТ ТОВ КАН (загальн.)1'!D2582</f>
        <v>NG90003</v>
      </c>
      <c r="D205" s="41" t="str">
        <f>'ПРАЙС-ЛИСТ ТОВ КАН (загальн.)1'!E2582</f>
        <v>Кран кульовий d32</v>
      </c>
      <c r="E205" s="131">
        <f>'ПРАЙС-ЛИСТ ТОВ КАН (загальн.)1'!F2582</f>
        <v>22.110000000000003</v>
      </c>
      <c r="F205" s="117">
        <f>'ПРАЙС-ЛИСТ ТОВ КАН (загальн.)1'!G2582</f>
        <v>751.94399999999996</v>
      </c>
      <c r="G205" s="118" t="str">
        <f>'ПРАЙС-ЛИСТ ТОВ КАН (загальн.)1'!H2582</f>
        <v>шт.</v>
      </c>
      <c r="H205" s="139">
        <f>'ПРАЙС-ЛИСТ ТОВ КАН (загальн.)1'!I2582</f>
        <v>1862</v>
      </c>
    </row>
    <row r="206" spans="1:8" s="63" customFormat="1" ht="16.5" customHeight="1" x14ac:dyDescent="0.2">
      <c r="A206" s="128">
        <f>'ПРАЙС-ЛИСТ ТОВ КАН (загальн.)1'!A2583</f>
        <v>2570</v>
      </c>
      <c r="B206" s="140" t="str">
        <f>'ПРАЙС-ЛИСТ ТОВ КАН (загальн.)1'!C2583</f>
        <v>2009278005</v>
      </c>
      <c r="C206" s="113" t="str">
        <f>'ПРАЙС-ЛИСТ ТОВ КАН (загальн.)1'!D2583</f>
        <v>NG90004</v>
      </c>
      <c r="D206" s="41" t="str">
        <f>'ПРАЙС-ЛИСТ ТОВ КАН (загальн.)1'!E2583</f>
        <v>Кран кульовий d40</v>
      </c>
      <c r="E206" s="131">
        <f>'ПРАЙС-ЛИСТ ТОВ КАН (загальн.)1'!F2583</f>
        <v>29.330000000000002</v>
      </c>
      <c r="F206" s="117">
        <f>'ПРАЙС-ЛИСТ ТОВ КАН (загальн.)1'!G2583</f>
        <v>997.15200000000004</v>
      </c>
      <c r="G206" s="118" t="str">
        <f>'ПРАЙС-ЛИСТ ТОВ КАН (загальн.)1'!H2583</f>
        <v>шт.</v>
      </c>
      <c r="H206" s="139">
        <f>'ПРАЙС-ЛИСТ ТОВ КАН (загальн.)1'!I2583</f>
        <v>1862</v>
      </c>
    </row>
    <row r="207" spans="1:8" s="63" customFormat="1" ht="16.5" customHeight="1" x14ac:dyDescent="0.2">
      <c r="A207" s="128">
        <f>'ПРАЙС-ЛИСТ ТОВ КАН (загальн.)1'!A2584</f>
        <v>2571</v>
      </c>
      <c r="B207" s="140" t="str">
        <f>'ПРАЙС-ЛИСТ ТОВ КАН (загальн.)1'!C2584</f>
        <v>2009278006</v>
      </c>
      <c r="C207" s="113" t="str">
        <f>'ПРАЙС-ЛИСТ ТОВ КАН (загальн.)1'!D2584</f>
        <v>NG90005</v>
      </c>
      <c r="D207" s="41" t="str">
        <f>'ПРАЙС-ЛИСТ ТОВ КАН (загальн.)1'!E2584</f>
        <v>Кран кульовий d50</v>
      </c>
      <c r="E207" s="131">
        <f>'ПРАЙС-ЛИСТ ТОВ КАН (загальн.)1'!F2584</f>
        <v>44.47</v>
      </c>
      <c r="F207" s="117">
        <f>'ПРАЙС-ЛИСТ ТОВ КАН (загальн.)1'!G2584</f>
        <v>1512.048</v>
      </c>
      <c r="G207" s="118" t="str">
        <f>'ПРАЙС-ЛИСТ ТОВ КАН (загальн.)1'!H2584</f>
        <v>шт.</v>
      </c>
      <c r="H207" s="139">
        <f>'ПРАЙС-ЛИСТ ТОВ КАН (загальн.)1'!I2584</f>
        <v>1862</v>
      </c>
    </row>
    <row r="208" spans="1:8" s="63" customFormat="1" ht="16.5" customHeight="1" x14ac:dyDescent="0.2">
      <c r="A208" s="128">
        <f>'ПРАЙС-ЛИСТ ТОВ КАН (загальн.)1'!A2585</f>
        <v>2572</v>
      </c>
      <c r="B208" s="140" t="str">
        <f>'ПРАЙС-ЛИСТ ТОВ КАН (загальн.)1'!C2585</f>
        <v>2009280000</v>
      </c>
      <c r="C208" s="113" t="str">
        <f>'ПРАЙС-ЛИСТ ТОВ КАН (загальн.)1'!D2585</f>
        <v>NG93001</v>
      </c>
      <c r="D208" s="41" t="str">
        <f>'ПРАЙС-ЛИСТ ТОВ КАН (загальн.)1'!E2585</f>
        <v>Запірний прохідний вентиль для скритого монтажу з 
нікельованим маховиком fi20 зелений</v>
      </c>
      <c r="E208" s="131">
        <f>'ПРАЙС-ЛИСТ ТОВ КАН (загальн.)1'!F2585</f>
        <v>22.73</v>
      </c>
      <c r="F208" s="117">
        <f>'ПРАЙС-ЛИСТ ТОВ КАН (загальн.)1'!G2585</f>
        <v>772.75199999999995</v>
      </c>
      <c r="G208" s="118" t="str">
        <f>'ПРАЙС-ЛИСТ ТОВ КАН (загальн.)1'!H2585</f>
        <v>шт.</v>
      </c>
      <c r="H208" s="139">
        <f>'ПРАЙС-ЛИСТ ТОВ КАН (загальн.)1'!I2585</f>
        <v>1862</v>
      </c>
    </row>
    <row r="209" spans="1:8" s="63" customFormat="1" ht="16.5" customHeight="1" x14ac:dyDescent="0.2">
      <c r="A209" s="128">
        <f>'ПРАЙС-ЛИСТ ТОВ КАН (загальн.)1'!A2586</f>
        <v>2573</v>
      </c>
      <c r="B209" s="140" t="str">
        <f>'ПРАЙС-ЛИСТ ТОВ КАН (загальн.)1'!C2586</f>
        <v>2009280002</v>
      </c>
      <c r="C209" s="113" t="str">
        <f>'ПРАЙС-ЛИСТ ТОВ КАН (загальн.)1'!D2586</f>
        <v>NG93002</v>
      </c>
      <c r="D209" s="41" t="str">
        <f>'ПРАЙС-ЛИСТ ТОВ КАН (загальн.)1'!E2586</f>
        <v>Запірний прохідний вентиль для скритого монтажу з 
нікельованим маховиком fi25 зелений</v>
      </c>
      <c r="E209" s="131">
        <f>'ПРАЙС-ЛИСТ ТОВ КАН (загальн.)1'!F2586</f>
        <v>20.32</v>
      </c>
      <c r="F209" s="117">
        <f>'ПРАЙС-ЛИСТ ТОВ КАН (загальн.)1'!G2586</f>
        <v>690.74400000000003</v>
      </c>
      <c r="G209" s="118" t="str">
        <f>'ПРАЙС-ЛИСТ ТОВ КАН (загальн.)1'!H2586</f>
        <v>шт.</v>
      </c>
      <c r="H209" s="139">
        <f>'ПРАЙС-ЛИСТ ТОВ КАН (загальн.)1'!I2586</f>
        <v>1862</v>
      </c>
    </row>
    <row r="210" spans="1:8" s="63" customFormat="1" ht="16.5" customHeight="1" x14ac:dyDescent="0.2">
      <c r="A210" s="128">
        <f>'ПРАЙС-ЛИСТ ТОВ КАН (загальн.)1'!A2587</f>
        <v>2574</v>
      </c>
      <c r="B210" s="140" t="str">
        <f>'ПРАЙС-ЛИСТ ТОВ КАН (загальн.)1'!C2587</f>
        <v>2009280004</v>
      </c>
      <c r="C210" s="113" t="str">
        <f>'ПРАЙС-ЛИСТ ТОВ КАН (загальн.)1'!D2587</f>
        <v>NG93003</v>
      </c>
      <c r="D210" s="41" t="str">
        <f>'ПРАЙС-ЛИСТ ТОВ КАН (загальн.)1'!E2587</f>
        <v>Запірний прохідний вентиль для скритого монтажу з 
нікельованим маховиком fi32 зелений</v>
      </c>
      <c r="E210" s="131">
        <f>'ПРАЙС-ЛИСТ ТОВ КАН (загальн.)1'!F2587</f>
        <v>23.080000000000002</v>
      </c>
      <c r="F210" s="117">
        <f>'ПРАЙС-ЛИСТ ТОВ КАН (загальн.)1'!G2587</f>
        <v>784.58399999999995</v>
      </c>
      <c r="G210" s="118" t="str">
        <f>'ПРАЙС-ЛИСТ ТОВ КАН (загальн.)1'!H2587</f>
        <v>шт.</v>
      </c>
      <c r="H210" s="139">
        <f>'ПРАЙС-ЛИСТ ТОВ КАН (загальн.)1'!I2587</f>
        <v>1862</v>
      </c>
    </row>
    <row r="211" spans="1:8" s="63" customFormat="1" ht="16.5" customHeight="1" x14ac:dyDescent="0.2">
      <c r="A211" s="128">
        <f>'ПРАЙС-ЛИСТ ТОВ КАН (загальн.)1'!A2588</f>
        <v>2575</v>
      </c>
      <c r="B211" s="140" t="str">
        <f>'ПРАЙС-ЛИСТ ТОВ КАН (загальн.)1'!C2588</f>
        <v>2009280006</v>
      </c>
      <c r="C211" s="113" t="str">
        <f>'ПРАЙС-ЛИСТ ТОВ КАН (загальн.)1'!D2588</f>
        <v>NG92001</v>
      </c>
      <c r="D211" s="41" t="str">
        <f>'ПРАЙС-ЛИСТ ТОВ КАН (загальн.)1'!E2588</f>
        <v>Запірний прохідний вентиль для відкритого монтажу fi20 зелений</v>
      </c>
      <c r="E211" s="131">
        <f>'ПРАЙС-ЛИСТ ТОВ КАН (загальн.)1'!F2588</f>
        <v>9.69</v>
      </c>
      <c r="F211" s="117">
        <f>'ПРАЙС-ЛИСТ ТОВ КАН (загальн.)1'!G2588</f>
        <v>329.66399999999999</v>
      </c>
      <c r="G211" s="118" t="str">
        <f>'ПРАЙС-ЛИСТ ТОВ КАН (загальн.)1'!H2588</f>
        <v>шт.</v>
      </c>
      <c r="H211" s="139">
        <f>'ПРАЙС-ЛИСТ ТОВ КАН (загальн.)1'!I2588</f>
        <v>1862</v>
      </c>
    </row>
    <row r="212" spans="1:8" s="63" customFormat="1" ht="16.5" customHeight="1" x14ac:dyDescent="0.2">
      <c r="A212" s="128">
        <f>'ПРАЙС-ЛИСТ ТОВ КАН (загальн.)1'!A2589</f>
        <v>2576</v>
      </c>
      <c r="B212" s="140" t="str">
        <f>'ПРАЙС-ЛИСТ ТОВ КАН (загальн.)1'!C2589</f>
        <v>2009280008</v>
      </c>
      <c r="C212" s="113" t="str">
        <f>'ПРАЙС-ЛИСТ ТОВ КАН (загальн.)1'!D2589</f>
        <v>NG92002</v>
      </c>
      <c r="D212" s="41" t="str">
        <f>'ПРАЙС-ЛИСТ ТОВ КАН (загальн.)1'!E2589</f>
        <v>Запірний прохідний вентиль для відкритого монтажу fi25 зелений</v>
      </c>
      <c r="E212" s="131">
        <f>'ПРАЙС-ЛИСТ ТОВ КАН (загальн.)1'!F2589</f>
        <v>9.85</v>
      </c>
      <c r="F212" s="117">
        <f>'ПРАЙС-ЛИСТ ТОВ КАН (загальн.)1'!G2589</f>
        <v>334.96800000000002</v>
      </c>
      <c r="G212" s="118" t="str">
        <f>'ПРАЙС-ЛИСТ ТОВ КАН (загальн.)1'!H2589</f>
        <v>шт.</v>
      </c>
      <c r="H212" s="139">
        <f>'ПРАЙС-ЛИСТ ТОВ КАН (загальн.)1'!I2589</f>
        <v>1862</v>
      </c>
    </row>
    <row r="213" spans="1:8" s="63" customFormat="1" ht="16.5" customHeight="1" x14ac:dyDescent="0.2">
      <c r="A213" s="128">
        <f>'ПРАЙС-ЛИСТ ТОВ КАН (загальн.)1'!A2590</f>
        <v>2577</v>
      </c>
      <c r="B213" s="140" t="str">
        <f>'ПРАЙС-ЛИСТ ТОВ КАН (загальн.)1'!C2590</f>
        <v>2009280010</v>
      </c>
      <c r="C213" s="113" t="str">
        <f>'ПРАЙС-ЛИСТ ТОВ КАН (загальн.)1'!D2590</f>
        <v>NG92003</v>
      </c>
      <c r="D213" s="41" t="str">
        <f>'ПРАЙС-ЛИСТ ТОВ КАН (загальн.)1'!E2590</f>
        <v>Запірний прохідний вентиль для відкритого монтажу fi32 зелений</v>
      </c>
      <c r="E213" s="131">
        <f>'ПРАЙС-ЛИСТ ТОВ КАН (загальн.)1'!F2590</f>
        <v>10.07</v>
      </c>
      <c r="F213" s="117">
        <f>'ПРАЙС-ЛИСТ ТОВ КАН (загальн.)1'!G2590</f>
        <v>342.31200000000001</v>
      </c>
      <c r="G213" s="118" t="str">
        <f>'ПРАЙС-ЛИСТ ТОВ КАН (загальн.)1'!H2590</f>
        <v>шт.</v>
      </c>
      <c r="H213" s="139">
        <f>'ПРАЙС-ЛИСТ ТОВ КАН (загальн.)1'!I2590</f>
        <v>1862</v>
      </c>
    </row>
    <row r="214" spans="1:8" s="63" customFormat="1" ht="16.5" customHeight="1" x14ac:dyDescent="0.2">
      <c r="A214" s="128">
        <f>'ПРАЙС-ЛИСТ ТОВ КАН (загальн.)1'!A2591</f>
        <v>2578</v>
      </c>
      <c r="B214" s="140" t="str">
        <f>'ПРАЙС-ЛИСТ ТОВ КАН (загальн.)1'!C2591</f>
        <v>2009280015</v>
      </c>
      <c r="C214" s="113" t="str">
        <f>'ПРАЙС-ЛИСТ ТОВ КАН (загальн.)1'!D2591</f>
        <v>NG93201</v>
      </c>
      <c r="D214" s="41" t="str">
        <f>'ПРАЙС-ЛИСТ ТОВ КАН (загальн.)1'!E2591</f>
        <v>Запірний прохідний вентиль для скритого монтажу з 
маховиком під декоративною кришкою fi20 зелений</v>
      </c>
      <c r="E214" s="131">
        <f>'ПРАЙС-ЛИСТ ТОВ КАН (загальн.)1'!F2591</f>
        <v>13.74</v>
      </c>
      <c r="F214" s="117">
        <f>'ПРАЙС-ЛИСТ ТОВ КАН (загальн.)1'!G2591</f>
        <v>467.16</v>
      </c>
      <c r="G214" s="118" t="str">
        <f>'ПРАЙС-ЛИСТ ТОВ КАН (загальн.)1'!H2591</f>
        <v>шт.</v>
      </c>
      <c r="H214" s="139">
        <f>'ПРАЙС-ЛИСТ ТОВ КАН (загальн.)1'!I2591</f>
        <v>1862</v>
      </c>
    </row>
    <row r="215" spans="1:8" s="63" customFormat="1" ht="16.5" customHeight="1" x14ac:dyDescent="0.2">
      <c r="A215" s="128">
        <f>'ПРАЙС-ЛИСТ ТОВ КАН (загальн.)1'!A2592</f>
        <v>2579</v>
      </c>
      <c r="B215" s="140" t="str">
        <f>'ПРАЙС-ЛИСТ ТОВ КАН (загальн.)1'!C2592</f>
        <v>2009280016</v>
      </c>
      <c r="C215" s="113" t="str">
        <f>'ПРАЙС-ЛИСТ ТОВ КАН (загальн.)1'!D2592</f>
        <v>NG93202</v>
      </c>
      <c r="D215" s="41" t="str">
        <f>'ПРАЙС-ЛИСТ ТОВ КАН (загальн.)1'!E2592</f>
        <v>Запірний прохідний вентиль для скритого монтажу з 
маховиком під декоративною кришкою fi25 зелений</v>
      </c>
      <c r="E215" s="131">
        <f>'ПРАЙС-ЛИСТ ТОВ КАН (загальн.)1'!F2592</f>
        <v>13.959999999999999</v>
      </c>
      <c r="F215" s="117">
        <f>'ПРАЙС-ЛИСТ ТОВ КАН (загальн.)1'!G2592</f>
        <v>474.50400000000002</v>
      </c>
      <c r="G215" s="118" t="str">
        <f>'ПРАЙС-ЛИСТ ТОВ КАН (загальн.)1'!H2592</f>
        <v>шт.</v>
      </c>
      <c r="H215" s="139">
        <f>'ПРАЙС-ЛИСТ ТОВ КАН (загальн.)1'!I2592</f>
        <v>1862</v>
      </c>
    </row>
    <row r="216" spans="1:8" s="63" customFormat="1" ht="16.5" customHeight="1" x14ac:dyDescent="0.2">
      <c r="A216" s="128">
        <f>'ПРАЙС-ЛИСТ ТОВ КАН (загальн.)1'!A2593</f>
        <v>2580</v>
      </c>
      <c r="B216" s="140" t="str">
        <f>'ПРАЙС-ЛИСТ ТОВ КАН (загальн.)1'!C2593</f>
        <v>2009280017</v>
      </c>
      <c r="C216" s="113" t="str">
        <f>'ПРАЙС-ЛИСТ ТОВ КАН (загальн.)1'!D2593</f>
        <v>NG93203</v>
      </c>
      <c r="D216" s="41" t="str">
        <f>'ПРАЙС-ЛИСТ ТОВ КАН (загальн.)1'!E2593</f>
        <v>Запірний прохідний вентиль для скритого монтажу з 
маховиком під декоративною кришкою fi32 зелений</v>
      </c>
      <c r="E216" s="131">
        <f>'ПРАЙС-ЛИСТ ТОВ КАН (загальн.)1'!F2593</f>
        <v>17.37</v>
      </c>
      <c r="F216" s="117">
        <f>'ПРАЙС-ЛИСТ ТОВ КАН (загальн.)1'!G2593</f>
        <v>590.78399999999999</v>
      </c>
      <c r="G216" s="118" t="str">
        <f>'ПРАЙС-ЛИСТ ТОВ КАН (загальн.)1'!H2593</f>
        <v>шт.</v>
      </c>
      <c r="H216" s="139">
        <f>'ПРАЙС-ЛИСТ ТОВ КАН (загальн.)1'!I2593</f>
        <v>1862</v>
      </c>
    </row>
    <row r="217" spans="1:8" s="63" customFormat="1" ht="16.5" customHeight="1" x14ac:dyDescent="0.2">
      <c r="A217" s="128">
        <f>'ПРАЙС-ЛИСТ ТОВ КАН (загальн.)1'!A2594</f>
        <v>2581</v>
      </c>
      <c r="B217" s="140" t="str">
        <f>'ПРАЙС-ЛИСТ ТОВ КАН (загальн.)1'!C2594</f>
        <v>2009298015</v>
      </c>
      <c r="C217" s="113" t="str">
        <f>'ПРАЙС-ЛИСТ ТОВ КАН (загальн.)1'!D2594</f>
        <v>2009298015</v>
      </c>
      <c r="D217" s="41" t="str">
        <f>'ПРАЙС-ЛИСТ ТОВ КАН (загальн.)1'!E2594</f>
        <v>Колектор PP 160 - PUSH 25x2.3 6 відгалужень 3.6M</v>
      </c>
      <c r="E217" s="131">
        <f>'ПРАЙС-ЛИСТ ТОВ КАН (загальн.)1'!F2594</f>
        <v>1225.9100000000001</v>
      </c>
      <c r="F217" s="117">
        <f>'ПРАЙС-ЛИСТ ТОВ КАН (загальн.)1'!G2594</f>
        <v>41680.872000000003</v>
      </c>
      <c r="G217" s="118" t="str">
        <f>'ПРАЙС-ЛИСТ ТОВ КАН (загальн.)1'!H2594</f>
        <v>шт.</v>
      </c>
      <c r="H217" s="139">
        <f>'ПРАЙС-ЛИСТ ТОВ КАН (загальн.)1'!I2594</f>
        <v>1862</v>
      </c>
    </row>
    <row r="218" spans="1:8" s="63" customFormat="1" ht="16.5" customHeight="1" x14ac:dyDescent="0.2">
      <c r="A218" s="128">
        <f>'ПРАЙС-ЛИСТ ТОВ КАН (загальн.)1'!A2595</f>
        <v>2582</v>
      </c>
      <c r="B218" s="140" t="str">
        <f>'ПРАЙС-ЛИСТ ТОВ КАН (загальн.)1'!C2595</f>
        <v>2029203000</v>
      </c>
      <c r="C218" s="113" t="str">
        <f>'ПРАЙС-ЛИСТ ТОВ КАН (загальн.)1'!D2595</f>
        <v>NG11509</v>
      </c>
      <c r="D218" s="41" t="str">
        <f>'ПРАЙС-ЛИСТ ТОВ КАН (загальн.)1'!E2595</f>
        <v>Труба PN 16  d110</v>
      </c>
      <c r="E218" s="131">
        <f>'ПРАЙС-ЛИСТ ТОВ КАН (загальн.)1'!F2595</f>
        <v>41.03</v>
      </c>
      <c r="F218" s="117">
        <f>'ПРАЙС-ЛИСТ ТОВ КАН (загальн.)1'!G2595</f>
        <v>1394.952</v>
      </c>
      <c r="G218" s="118" t="str">
        <f>'ПРАЙС-ЛИСТ ТОВ КАН (загальн.)1'!H2595</f>
        <v>м.п.</v>
      </c>
      <c r="H218" s="139">
        <f>'ПРАЙС-ЛИСТ ТОВ КАН (загальн.)1'!I2595</f>
        <v>1861</v>
      </c>
    </row>
    <row r="219" spans="1:8" s="63" customFormat="1" ht="16.5" customHeight="1" x14ac:dyDescent="0.2">
      <c r="A219" s="128">
        <f>'ПРАЙС-ЛИСТ ТОВ КАН (загальн.)1'!A2596</f>
        <v>2583</v>
      </c>
      <c r="B219" s="140" t="str">
        <f>'ПРАЙС-ЛИСТ ТОВ КАН (загальн.)1'!C2596</f>
        <v>2029203002</v>
      </c>
      <c r="C219" s="113" t="str">
        <f>'ПРАЙС-ЛИСТ ТОВ КАН (загальн.)1'!D2596</f>
        <v>NG11501</v>
      </c>
      <c r="D219" s="41" t="str">
        <f>'ПРАЙС-ЛИСТ ТОВ КАН (загальн.)1'!E2596</f>
        <v>Труба PN 16  d20</v>
      </c>
      <c r="E219" s="131">
        <f>'ПРАЙС-ЛИСТ ТОВ КАН (загальн.)1'!F2596</f>
        <v>1.07</v>
      </c>
      <c r="F219" s="117">
        <f>'ПРАЙС-ЛИСТ ТОВ КАН (загальн.)1'!G2596</f>
        <v>36.311999999999998</v>
      </c>
      <c r="G219" s="118" t="str">
        <f>'ПРАЙС-ЛИСТ ТОВ КАН (загальн.)1'!H2596</f>
        <v>м.п.</v>
      </c>
      <c r="H219" s="139">
        <f>'ПРАЙС-ЛИСТ ТОВ КАН (загальн.)1'!I2596</f>
        <v>1861</v>
      </c>
    </row>
    <row r="220" spans="1:8" s="63" customFormat="1" ht="16.5" customHeight="1" x14ac:dyDescent="0.2">
      <c r="A220" s="128">
        <f>'ПРАЙС-ЛИСТ ТОВ КАН (загальн.)1'!A2597</f>
        <v>2584</v>
      </c>
      <c r="B220" s="140" t="str">
        <f>'ПРАЙС-ЛИСТ ТОВ КАН (загальн.)1'!C2597</f>
        <v>2029203004</v>
      </c>
      <c r="C220" s="113" t="str">
        <f>'ПРАЙС-ЛИСТ ТОВ КАН (загальн.)1'!D2597</f>
        <v>NG11502</v>
      </c>
      <c r="D220" s="41" t="str">
        <f>'ПРАЙС-ЛИСТ ТОВ КАН (загальн.)1'!E2597</f>
        <v>Труба PN 16  d25</v>
      </c>
      <c r="E220" s="131">
        <f>'ПРАЙС-ЛИСТ ТОВ КАН (загальн.)1'!F2597</f>
        <v>1.6300000000000001</v>
      </c>
      <c r="F220" s="117">
        <f>'ПРАЙС-ЛИСТ ТОВ КАН (загальн.)1'!G2597</f>
        <v>55.488</v>
      </c>
      <c r="G220" s="118" t="str">
        <f>'ПРАЙС-ЛИСТ ТОВ КАН (загальн.)1'!H2597</f>
        <v>м.п.</v>
      </c>
      <c r="H220" s="139">
        <f>'ПРАЙС-ЛИСТ ТОВ КАН (загальн.)1'!I2597</f>
        <v>1861</v>
      </c>
    </row>
    <row r="221" spans="1:8" s="63" customFormat="1" ht="16.5" customHeight="1" x14ac:dyDescent="0.2">
      <c r="A221" s="128">
        <f>'ПРАЙС-ЛИСТ ТОВ КАН (загальн.)1'!A2598</f>
        <v>2585</v>
      </c>
      <c r="B221" s="140" t="str">
        <f>'ПРАЙС-ЛИСТ ТОВ КАН (загальн.)1'!C2598</f>
        <v>2029203006</v>
      </c>
      <c r="C221" s="113" t="str">
        <f>'ПРАЙС-ЛИСТ ТОВ КАН (загальн.)1'!D2598</f>
        <v>NG11503</v>
      </c>
      <c r="D221" s="41" t="str">
        <f>'ПРАЙС-ЛИСТ ТОВ КАН (загальн.)1'!E2598</f>
        <v>Труба PN 16  d32</v>
      </c>
      <c r="E221" s="131">
        <f>'ПРАЙС-ЛИСТ ТОВ КАН (загальн.)1'!F2598</f>
        <v>2.76</v>
      </c>
      <c r="F221" s="117">
        <f>'ПРАЙС-ЛИСТ ТОВ КАН (загальн.)1'!G2598</f>
        <v>93.84</v>
      </c>
      <c r="G221" s="118" t="str">
        <f>'ПРАЙС-ЛИСТ ТОВ КАН (загальн.)1'!H2598</f>
        <v>м.п.</v>
      </c>
      <c r="H221" s="139">
        <f>'ПРАЙС-ЛИСТ ТОВ КАН (загальн.)1'!I2598</f>
        <v>1861</v>
      </c>
    </row>
    <row r="222" spans="1:8" s="63" customFormat="1" ht="16.5" customHeight="1" x14ac:dyDescent="0.2">
      <c r="A222" s="128">
        <f>'ПРАЙС-ЛИСТ ТОВ КАН (загальн.)1'!A2599</f>
        <v>2586</v>
      </c>
      <c r="B222" s="140" t="str">
        <f>'ПРАЙС-ЛИСТ ТОВ КАН (загальн.)1'!C2599</f>
        <v>2029203008</v>
      </c>
      <c r="C222" s="113" t="str">
        <f>'ПРАЙС-ЛИСТ ТОВ КАН (загальн.)1'!D2599</f>
        <v>NG11504</v>
      </c>
      <c r="D222" s="41" t="str">
        <f>'ПРАЙС-ЛИСТ ТОВ КАН (загальн.)1'!E2599</f>
        <v>Труба PN 16  d40</v>
      </c>
      <c r="E222" s="131">
        <f>'ПРАЙС-ЛИСТ ТОВ КАН (загальн.)1'!F2599</f>
        <v>4.3</v>
      </c>
      <c r="F222" s="117">
        <f>'ПРАЙС-ЛИСТ ТОВ КАН (загальн.)1'!G2599</f>
        <v>146.06399999999999</v>
      </c>
      <c r="G222" s="118" t="str">
        <f>'ПРАЙС-ЛИСТ ТОВ КАН (загальн.)1'!H2599</f>
        <v>м.п.</v>
      </c>
      <c r="H222" s="139">
        <f>'ПРАЙС-ЛИСТ ТОВ КАН (загальн.)1'!I2599</f>
        <v>1861</v>
      </c>
    </row>
    <row r="223" spans="1:8" s="63" customFormat="1" ht="16.5" customHeight="1" x14ac:dyDescent="0.2">
      <c r="A223" s="128">
        <f>'ПРАЙС-ЛИСТ ТОВ КАН (загальн.)1'!A2600</f>
        <v>2587</v>
      </c>
      <c r="B223" s="140" t="str">
        <f>'ПРАЙС-ЛИСТ ТОВ КАН (загальн.)1'!C2600</f>
        <v>2029203010</v>
      </c>
      <c r="C223" s="113" t="str">
        <f>'ПРАЙС-ЛИСТ ТОВ КАН (загальн.)1'!D2600</f>
        <v>NG11505</v>
      </c>
      <c r="D223" s="41" t="str">
        <f>'ПРАЙС-ЛИСТ ТОВ КАН (загальн.)1'!E2600</f>
        <v>Труба PN 16  d50</v>
      </c>
      <c r="E223" s="131">
        <f>'ПРАЙС-ЛИСТ ТОВ КАН (загальн.)1'!F2600</f>
        <v>5.91</v>
      </c>
      <c r="F223" s="117">
        <f>'ПРАЙС-ЛИСТ ТОВ КАН (загальн.)1'!G2600</f>
        <v>201.14400000000001</v>
      </c>
      <c r="G223" s="118" t="str">
        <f>'ПРАЙС-ЛИСТ ТОВ КАН (загальн.)1'!H2600</f>
        <v>м.п.</v>
      </c>
      <c r="H223" s="139">
        <f>'ПРАЙС-ЛИСТ ТОВ КАН (загальн.)1'!I2600</f>
        <v>1861</v>
      </c>
    </row>
    <row r="224" spans="1:8" s="63" customFormat="1" ht="16.5" customHeight="1" x14ac:dyDescent="0.2">
      <c r="A224" s="128">
        <f>'ПРАЙС-ЛИСТ ТОВ КАН (загальн.)1'!A2601</f>
        <v>2588</v>
      </c>
      <c r="B224" s="140" t="str">
        <f>'ПРАЙС-ЛИСТ ТОВ КАН (загальн.)1'!C2601</f>
        <v>2029203012</v>
      </c>
      <c r="C224" s="113" t="str">
        <f>'ПРАЙС-ЛИСТ ТОВ КАН (загальн.)1'!D2601</f>
        <v>NG11506</v>
      </c>
      <c r="D224" s="41" t="str">
        <f>'ПРАЙС-ЛИСТ ТОВ КАН (загальн.)1'!E2601</f>
        <v>Труба PN 16  d63</v>
      </c>
      <c r="E224" s="131">
        <f>'ПРАЙС-ЛИСТ ТОВ КАН (загальн.)1'!F2601</f>
        <v>10.39</v>
      </c>
      <c r="F224" s="117">
        <f>'ПРАЙС-ЛИСТ ТОВ КАН (загальн.)1'!G2601</f>
        <v>353.32799999999997</v>
      </c>
      <c r="G224" s="118" t="str">
        <f>'ПРАЙС-ЛИСТ ТОВ КАН (загальн.)1'!H2601</f>
        <v>м.п.</v>
      </c>
      <c r="H224" s="139">
        <f>'ПРАЙС-ЛИСТ ТОВ КАН (загальн.)1'!I2601</f>
        <v>1861</v>
      </c>
    </row>
    <row r="225" spans="1:8" s="63" customFormat="1" ht="16.5" customHeight="1" x14ac:dyDescent="0.2">
      <c r="A225" s="128">
        <f>'ПРАЙС-ЛИСТ ТОВ КАН (загальн.)1'!A2602</f>
        <v>2589</v>
      </c>
      <c r="B225" s="140" t="str">
        <f>'ПРАЙС-ЛИСТ ТОВ КАН (загальн.)1'!C2602</f>
        <v>2029203014</v>
      </c>
      <c r="C225" s="113" t="str">
        <f>'ПРАЙС-ЛИСТ ТОВ КАН (загальн.)1'!D2602</f>
        <v>NG11507</v>
      </c>
      <c r="D225" s="41" t="str">
        <f>'ПРАЙС-ЛИСТ ТОВ КАН (загальн.)1'!E2602</f>
        <v>Труба PN 16  d75</v>
      </c>
      <c r="E225" s="131">
        <f>'ПРАЙС-ЛИСТ ТОВ КАН (загальн.)1'!F2602</f>
        <v>13.39</v>
      </c>
      <c r="F225" s="117">
        <f>'ПРАЙС-ЛИСТ ТОВ КАН (загальн.)1'!G2602</f>
        <v>455.32799999999997</v>
      </c>
      <c r="G225" s="118" t="str">
        <f>'ПРАЙС-ЛИСТ ТОВ КАН (загальн.)1'!H2602</f>
        <v>м.п.</v>
      </c>
      <c r="H225" s="139">
        <f>'ПРАЙС-ЛИСТ ТОВ КАН (загальн.)1'!I2602</f>
        <v>1861</v>
      </c>
    </row>
    <row r="226" spans="1:8" x14ac:dyDescent="0.2">
      <c r="A226" s="128">
        <f>'ПРАЙС-ЛИСТ ТОВ КАН (загальн.)1'!A2603</f>
        <v>2590</v>
      </c>
      <c r="B226" s="140" t="str">
        <f>'ПРАЙС-ЛИСТ ТОВ КАН (загальн.)1'!C2603</f>
        <v>2029203016</v>
      </c>
      <c r="C226" s="113" t="str">
        <f>'ПРАЙС-ЛИСТ ТОВ КАН (загальн.)1'!D2603</f>
        <v>NG11508</v>
      </c>
      <c r="D226" s="41" t="str">
        <f>'ПРАЙС-ЛИСТ ТОВ КАН (загальн.)1'!E2603</f>
        <v>Труба PN 16  d90</v>
      </c>
      <c r="E226" s="131">
        <f>'ПРАЙС-ЛИСТ ТОВ КАН (загальн.)1'!F2603</f>
        <v>22.12</v>
      </c>
      <c r="F226" s="117">
        <f>'ПРАЙС-ЛИСТ ТОВ КАН (загальн.)1'!G2603</f>
        <v>751.94399999999996</v>
      </c>
      <c r="G226" s="118" t="str">
        <f>'ПРАЙС-ЛИСТ ТОВ КАН (загальн.)1'!H2603</f>
        <v>м.п.</v>
      </c>
      <c r="H226" s="139">
        <f>'ПРАЙС-ЛИСТ ТОВ КАН (загальн.)1'!I2603</f>
        <v>1861</v>
      </c>
    </row>
    <row r="227" spans="1:8" x14ac:dyDescent="0.2">
      <c r="A227" s="128">
        <f>'ПРАЙС-ЛИСТ ТОВ КАН (загальн.)1'!A2604</f>
        <v>2591</v>
      </c>
      <c r="B227" s="140" t="str">
        <f>'ПРАЙС-ЛИСТ ТОВ КАН (загальн.)1'!C2604</f>
        <v>2029204006</v>
      </c>
      <c r="C227" s="113" t="str">
        <f>'ПРАЙС-ЛИСТ ТОВ КАН (загальн.)1'!D2604</f>
        <v>NG14009</v>
      </c>
      <c r="D227" s="41" t="str">
        <f>'ПРАЙС-ЛИСТ ТОВ КАН (загальн.)1'!E2604</f>
        <v>Труба stabi glass PN 16  d110</v>
      </c>
      <c r="E227" s="131">
        <f>'ПРАЙС-ЛИСТ ТОВ КАН (загальн.)1'!F2604</f>
        <v>48.08</v>
      </c>
      <c r="F227" s="117">
        <f>'ПРАЙС-ЛИСТ ТОВ КАН (загальн.)1'!G2604</f>
        <v>1634.856</v>
      </c>
      <c r="G227" s="118" t="str">
        <f>'ПРАЙС-ЛИСТ ТОВ КАН (загальн.)1'!H2604</f>
        <v>м.п.</v>
      </c>
      <c r="H227" s="139">
        <f>'ПРАЙС-ЛИСТ ТОВ КАН (загальн.)1'!I2604</f>
        <v>1861</v>
      </c>
    </row>
    <row r="228" spans="1:8" x14ac:dyDescent="0.2">
      <c r="A228" s="128">
        <f>'ПРАЙС-ЛИСТ ТОВ КАН (загальн.)1'!A2605</f>
        <v>2592</v>
      </c>
      <c r="B228" s="140" t="str">
        <f>'ПРАЙС-ЛИСТ ТОВ КАН (загальн.)1'!C2605</f>
        <v>2029204007</v>
      </c>
      <c r="C228" s="113" t="str">
        <f>'ПРАЙС-ЛИСТ ТОВ КАН (загальн.)1'!D2605</f>
        <v>NG14001</v>
      </c>
      <c r="D228" s="41" t="str">
        <f>'ПРАЙС-ЛИСТ ТОВ КАН (загальн.)1'!E2605</f>
        <v>Труба stabi glass PN 16  d20</v>
      </c>
      <c r="E228" s="131">
        <f>'ПРАЙС-ЛИСТ ТОВ КАН (загальн.)1'!F2605</f>
        <v>1.58</v>
      </c>
      <c r="F228" s="117">
        <f>'ПРАЙС-ЛИСТ ТОВ КАН (загальн.)1'!G2605</f>
        <v>53.856000000000002</v>
      </c>
      <c r="G228" s="118" t="str">
        <f>'ПРАЙС-ЛИСТ ТОВ КАН (загальн.)1'!H2605</f>
        <v>м.п.</v>
      </c>
      <c r="H228" s="139">
        <f>'ПРАЙС-ЛИСТ ТОВ КАН (загальн.)1'!I2605</f>
        <v>1861</v>
      </c>
    </row>
    <row r="229" spans="1:8" x14ac:dyDescent="0.2">
      <c r="A229" s="128">
        <f>'ПРАЙС-ЛИСТ ТОВ КАН (загальн.)1'!A2606</f>
        <v>2593</v>
      </c>
      <c r="B229" s="140" t="str">
        <f>'ПРАЙС-ЛИСТ ТОВ КАН (загальн.)1'!C2606</f>
        <v>2029204008</v>
      </c>
      <c r="C229" s="113" t="str">
        <f>'ПРАЙС-ЛИСТ ТОВ КАН (загальн.)1'!D2606</f>
        <v>NG14002</v>
      </c>
      <c r="D229" s="41" t="str">
        <f>'ПРАЙС-ЛИСТ ТОВ КАН (загальн.)1'!E2606</f>
        <v>Труба stabi glass PN 16  d25</v>
      </c>
      <c r="E229" s="131">
        <f>'ПРАЙС-ЛИСТ ТОВ КАН (загальн.)1'!F2606</f>
        <v>2.38</v>
      </c>
      <c r="F229" s="117">
        <f>'ПРАЙС-ЛИСТ ТОВ КАН (загальн.)1'!G2606</f>
        <v>80.784000000000006</v>
      </c>
      <c r="G229" s="118" t="str">
        <f>'ПРАЙС-ЛИСТ ТОВ КАН (загальн.)1'!H2606</f>
        <v>м.п.</v>
      </c>
      <c r="H229" s="139">
        <f>'ПРАЙС-ЛИСТ ТОВ КАН (загальн.)1'!I2606</f>
        <v>1861</v>
      </c>
    </row>
    <row r="230" spans="1:8" x14ac:dyDescent="0.2">
      <c r="A230" s="128">
        <f>'ПРАЙС-ЛИСТ ТОВ КАН (загальн.)1'!A2607</f>
        <v>2594</v>
      </c>
      <c r="B230" s="140" t="str">
        <f>'ПРАЙС-ЛИСТ ТОВ КАН (загальн.)1'!C2607</f>
        <v>2029204009</v>
      </c>
      <c r="C230" s="113" t="str">
        <f>'ПРАЙС-ЛИСТ ТОВ КАН (загальн.)1'!D2607</f>
        <v>NG14003</v>
      </c>
      <c r="D230" s="41" t="str">
        <f>'ПРАЙС-ЛИСТ ТОВ КАН (загальн.)1'!E2607</f>
        <v>Труба stabi glass PN 16  d32</v>
      </c>
      <c r="E230" s="131">
        <f>'ПРАЙС-ЛИСТ ТОВ КАН (загальн.)1'!F2607</f>
        <v>3.6599999999999997</v>
      </c>
      <c r="F230" s="117">
        <f>'ПРАЙС-ЛИСТ ТОВ КАН (загальн.)1'!G2607</f>
        <v>124.44</v>
      </c>
      <c r="G230" s="118" t="str">
        <f>'ПРАЙС-ЛИСТ ТОВ КАН (загальн.)1'!H2607</f>
        <v>м.п.</v>
      </c>
      <c r="H230" s="139">
        <f>'ПРАЙС-ЛИСТ ТОВ КАН (загальн.)1'!I2607</f>
        <v>1861</v>
      </c>
    </row>
    <row r="231" spans="1:8" x14ac:dyDescent="0.2">
      <c r="A231" s="128">
        <f>'ПРАЙС-ЛИСТ ТОВ КАН (загальн.)1'!A2608</f>
        <v>2595</v>
      </c>
      <c r="B231" s="140" t="str">
        <f>'ПРАЙС-ЛИСТ ТОВ КАН (загальн.)1'!C2608</f>
        <v>2029204010</v>
      </c>
      <c r="C231" s="113" t="str">
        <f>'ПРАЙС-ЛИСТ ТОВ КАН (загальн.)1'!D2608</f>
        <v>NG14004</v>
      </c>
      <c r="D231" s="41" t="str">
        <f>'ПРАЙС-ЛИСТ ТОВ КАН (загальн.)1'!E2608</f>
        <v>Труба stabi glass PN 16  d40</v>
      </c>
      <c r="E231" s="131">
        <f>'ПРАЙС-ЛИСТ ТОВ КАН (загальн.)1'!F2608</f>
        <v>5.59</v>
      </c>
      <c r="F231" s="117">
        <f>'ПРАЙС-ЛИСТ ТОВ КАН (загальн.)1'!G2608</f>
        <v>190.12799999999999</v>
      </c>
      <c r="G231" s="118" t="str">
        <f>'ПРАЙС-ЛИСТ ТОВ КАН (загальн.)1'!H2608</f>
        <v>м.п.</v>
      </c>
      <c r="H231" s="139">
        <f>'ПРАЙС-ЛИСТ ТОВ КАН (загальн.)1'!I2608</f>
        <v>1861</v>
      </c>
    </row>
    <row r="232" spans="1:8" x14ac:dyDescent="0.2">
      <c r="A232" s="128">
        <f>'ПРАЙС-ЛИСТ ТОВ КАН (загальн.)1'!A2609</f>
        <v>2596</v>
      </c>
      <c r="B232" s="140" t="str">
        <f>'ПРАЙС-ЛИСТ ТОВ КАН (загальн.)1'!C2609</f>
        <v>2029204011</v>
      </c>
      <c r="C232" s="113" t="str">
        <f>'ПРАЙС-ЛИСТ ТОВ КАН (загальн.)1'!D2609</f>
        <v>NG14005</v>
      </c>
      <c r="D232" s="41" t="str">
        <f>'ПРАЙС-ЛИСТ ТОВ КАН (загальн.)1'!E2609</f>
        <v>Труба stabi glass PN 16  d50</v>
      </c>
      <c r="E232" s="131" t="str">
        <f>'ПРАЙС-ЛИСТ ТОВ КАН (загальн.)1'!F2609</f>
        <v>na zakaz</v>
      </c>
      <c r="F232" s="117" t="str">
        <f>'ПРАЙС-ЛИСТ ТОВ КАН (загальн.)1'!G2609</f>
        <v>na zakaz</v>
      </c>
      <c r="G232" s="118" t="str">
        <f>'ПРАЙС-ЛИСТ ТОВ КАН (загальн.)1'!H2609</f>
        <v>м.п.</v>
      </c>
      <c r="H232" s="139">
        <f>'ПРАЙС-ЛИСТ ТОВ КАН (загальн.)1'!I2609</f>
        <v>1861</v>
      </c>
    </row>
    <row r="233" spans="1:8" x14ac:dyDescent="0.2">
      <c r="A233" s="128">
        <f>'ПРАЙС-ЛИСТ ТОВ КАН (загальн.)1'!A2610</f>
        <v>2597</v>
      </c>
      <c r="B233" s="140" t="str">
        <f>'ПРАЙС-ЛИСТ ТОВ КАН (загальн.)1'!C2610</f>
        <v>2029204012</v>
      </c>
      <c r="C233" s="113" t="str">
        <f>'ПРАЙС-ЛИСТ ТОВ КАН (загальн.)1'!D2610</f>
        <v>NG14006</v>
      </c>
      <c r="D233" s="41" t="str">
        <f>'ПРАЙС-ЛИСТ ТОВ КАН (загальн.)1'!E2610</f>
        <v>Труба stabi glass PN 16  d63</v>
      </c>
      <c r="E233" s="131">
        <f>'ПРАЙС-ЛИСТ ТОВ КАН (загальн.)1'!F2610</f>
        <v>17.180000000000003</v>
      </c>
      <c r="F233" s="117">
        <f>'ПРАЙС-ЛИСТ ТОВ КАН (загальн.)1'!G2610</f>
        <v>584.25599999999997</v>
      </c>
      <c r="G233" s="118" t="str">
        <f>'ПРАЙС-ЛИСТ ТОВ КАН (загальн.)1'!H2610</f>
        <v>м.п.</v>
      </c>
      <c r="H233" s="139">
        <f>'ПРАЙС-ЛИСТ ТОВ КАН (загальн.)1'!I2610</f>
        <v>1861</v>
      </c>
    </row>
    <row r="234" spans="1:8" x14ac:dyDescent="0.2">
      <c r="A234" s="128">
        <f>'ПРАЙС-ЛИСТ ТОВ КАН (загальн.)1'!A2611</f>
        <v>2598</v>
      </c>
      <c r="B234" s="140" t="str">
        <f>'ПРАЙС-ЛИСТ ТОВ КАН (загальн.)1'!C2611</f>
        <v>2029204013</v>
      </c>
      <c r="C234" s="113" t="str">
        <f>'ПРАЙС-ЛИСТ ТОВ КАН (загальн.)1'!D2611</f>
        <v>NG14007</v>
      </c>
      <c r="D234" s="41" t="str">
        <f>'ПРАЙС-ЛИСТ ТОВ КАН (загальн.)1'!E2611</f>
        <v>Труба stabi glass PN 16  d75</v>
      </c>
      <c r="E234" s="131">
        <f>'ПРАЙС-ЛИСТ ТОВ КАН (загальн.)1'!F2611</f>
        <v>21.770000000000003</v>
      </c>
      <c r="F234" s="117">
        <f>'ПРАЙС-ЛИСТ ТОВ КАН (загальн.)1'!G2611</f>
        <v>740.11199999999997</v>
      </c>
      <c r="G234" s="118" t="str">
        <f>'ПРАЙС-ЛИСТ ТОВ КАН (загальн.)1'!H2611</f>
        <v>м.п.</v>
      </c>
      <c r="H234" s="139">
        <f>'ПРАЙС-ЛИСТ ТОВ КАН (загальн.)1'!I2611</f>
        <v>1861</v>
      </c>
    </row>
    <row r="235" spans="1:8" x14ac:dyDescent="0.2">
      <c r="A235" s="128">
        <f>'ПРАЙС-ЛИСТ ТОВ КАН (загальн.)1'!A2612</f>
        <v>2599</v>
      </c>
      <c r="B235" s="140" t="str">
        <f>'ПРАЙС-ЛИСТ ТОВ КАН (загальн.)1'!C2612</f>
        <v>2029204014</v>
      </c>
      <c r="C235" s="113" t="str">
        <f>'ПРАЙС-ЛИСТ ТОВ КАН (загальн.)1'!D2612</f>
        <v>NG14008</v>
      </c>
      <c r="D235" s="41" t="str">
        <f>'ПРАЙС-ЛИСТ ТОВ КАН (загальн.)1'!E2612</f>
        <v>Труба stabi glass PN 16  d90</v>
      </c>
      <c r="E235" s="131">
        <f>'ПРАЙС-ЛИСТ ТОВ КАН (загальн.)1'!F2612</f>
        <v>32.479999999999997</v>
      </c>
      <c r="F235" s="117">
        <f>'ПРАЙС-ЛИСТ ТОВ КАН (загальн.)1'!G2612</f>
        <v>1104.4559999999999</v>
      </c>
      <c r="G235" s="118" t="str">
        <f>'ПРАЙС-ЛИСТ ТОВ КАН (загальн.)1'!H2612</f>
        <v>м.п.</v>
      </c>
      <c r="H235" s="139">
        <f>'ПРАЙС-ЛИСТ ТОВ КАН (загальн.)1'!I2612</f>
        <v>1861</v>
      </c>
    </row>
    <row r="236" spans="1:8" x14ac:dyDescent="0.2">
      <c r="A236" s="128">
        <f>'ПРАЙС-ЛИСТ ТОВ КАН (загальн.)1'!A2613</f>
        <v>2600</v>
      </c>
      <c r="B236" s="140" t="str">
        <f>'ПРАЙС-ЛИСТ ТОВ КАН (загальн.)1'!C2613</f>
        <v>2029205002</v>
      </c>
      <c r="C236" s="113" t="str">
        <f>'ПРАЙС-ЛИСТ ТОВ КАН (загальн.)1'!D2613</f>
        <v>NG13002</v>
      </c>
      <c r="D236" s="41" t="str">
        <f>'ПРАЙС-ЛИСТ ТОВ КАН (загальн.)1'!E2613</f>
        <v>Труба stabi PN 20  d20</v>
      </c>
      <c r="E236" s="131">
        <f>'ПРАЙС-ЛИСТ ТОВ КАН (загальн.)1'!F2613</f>
        <v>2.5999999999999996</v>
      </c>
      <c r="F236" s="117">
        <f>'ПРАЙС-ЛИСТ ТОВ КАН (загальн.)1'!G2613</f>
        <v>88.536000000000001</v>
      </c>
      <c r="G236" s="118" t="str">
        <f>'ПРАЙС-ЛИСТ ТОВ КАН (загальн.)1'!H2613</f>
        <v>м.п.</v>
      </c>
      <c r="H236" s="139">
        <f>'ПРАЙС-ЛИСТ ТОВ КАН (загальн.)1'!I2613</f>
        <v>1861</v>
      </c>
    </row>
    <row r="237" spans="1:8" x14ac:dyDescent="0.2">
      <c r="A237" s="128">
        <f>'ПРАЙС-ЛИСТ ТОВ КАН (загальн.)1'!A2614</f>
        <v>2601</v>
      </c>
      <c r="B237" s="140" t="str">
        <f>'ПРАЙС-ЛИСТ ТОВ КАН (загальн.)1'!C2614</f>
        <v>2029205004</v>
      </c>
      <c r="C237" s="113" t="str">
        <f>'ПРАЙС-ЛИСТ ТОВ КАН (загальн.)1'!D2614</f>
        <v>NG13003</v>
      </c>
      <c r="D237" s="41" t="str">
        <f>'ПРАЙС-ЛИСТ ТОВ КАН (загальн.)1'!E2614</f>
        <v>Труба stabi PN 20  d25</v>
      </c>
      <c r="E237" s="131">
        <f>'ПРАЙС-ЛИСТ ТОВ КАН (загальн.)1'!F2614</f>
        <v>3.6599999999999997</v>
      </c>
      <c r="F237" s="117">
        <f>'ПРАЙС-ЛИСТ ТОВ КАН (загальн.)1'!G2614</f>
        <v>124.44</v>
      </c>
      <c r="G237" s="118" t="str">
        <f>'ПРАЙС-ЛИСТ ТОВ КАН (загальн.)1'!H2614</f>
        <v>м.п.</v>
      </c>
      <c r="H237" s="139">
        <f>'ПРАЙС-ЛИСТ ТОВ КАН (загальн.)1'!I2614</f>
        <v>1861</v>
      </c>
    </row>
    <row r="238" spans="1:8" x14ac:dyDescent="0.2">
      <c r="A238" s="128">
        <f>'ПРАЙС-ЛИСТ ТОВ КАН (загальн.)1'!A2615</f>
        <v>2602</v>
      </c>
      <c r="B238" s="140" t="str">
        <f>'ПРАЙС-ЛИСТ ТОВ КАН (загальн.)1'!C2615</f>
        <v>2029205006</v>
      </c>
      <c r="C238" s="113" t="str">
        <f>'ПРАЙС-ЛИСТ ТОВ КАН (загальн.)1'!D2615</f>
        <v>NG13004</v>
      </c>
      <c r="D238" s="41" t="str">
        <f>'ПРАЙС-ЛИСТ ТОВ КАН (загальн.)1'!E2615</f>
        <v>Труба stabi PN 20  d32</v>
      </c>
      <c r="E238" s="131">
        <f>'ПРАЙС-ЛИСТ ТОВ КАН (загальн.)1'!F2615</f>
        <v>5.35</v>
      </c>
      <c r="F238" s="117">
        <f>'ПРАЙС-ЛИСТ ТОВ КАН (загальн.)1'!G2615</f>
        <v>181.96799999999999</v>
      </c>
      <c r="G238" s="118" t="str">
        <f>'ПРАЙС-ЛИСТ ТОВ КАН (загальн.)1'!H2615</f>
        <v>м.п.</v>
      </c>
      <c r="H238" s="139">
        <f>'ПРАЙС-ЛИСТ ТОВ КАН (загальн.)1'!I2615</f>
        <v>1861</v>
      </c>
    </row>
    <row r="239" spans="1:8" x14ac:dyDescent="0.2">
      <c r="A239" s="128">
        <f>'ПРАЙС-ЛИСТ ТОВ КАН (загальн.)1'!A2616</f>
        <v>2603</v>
      </c>
      <c r="B239" s="140" t="str">
        <f>'ПРАЙС-ЛИСТ ТОВ КАН (загальн.)1'!C2616</f>
        <v>2029205008</v>
      </c>
      <c r="C239" s="113" t="str">
        <f>'ПРАЙС-ЛИСТ ТОВ КАН (загальн.)1'!D2616</f>
        <v>NG13005</v>
      </c>
      <c r="D239" s="41" t="str">
        <f>'ПРАЙС-ЛИСТ ТОВ КАН (загальн.)1'!E2616</f>
        <v>Труба stabi PN 20  d40</v>
      </c>
      <c r="E239" s="131">
        <f>'ПРАЙС-ЛИСТ ТОВ КАН (загальн.)1'!F2616</f>
        <v>7.56</v>
      </c>
      <c r="F239" s="117">
        <f>'ПРАЙС-ЛИСТ ТОВ КАН (загальн.)1'!G2616</f>
        <v>257.04000000000002</v>
      </c>
      <c r="G239" s="118" t="str">
        <f>'ПРАЙС-ЛИСТ ТОВ КАН (загальн.)1'!H2616</f>
        <v>м.п.</v>
      </c>
      <c r="H239" s="139">
        <f>'ПРАЙС-ЛИСТ ТОВ КАН (загальн.)1'!I2616</f>
        <v>1861</v>
      </c>
    </row>
    <row r="240" spans="1:8" x14ac:dyDescent="0.2">
      <c r="A240" s="128">
        <f>'ПРАЙС-ЛИСТ ТОВ КАН (загальн.)1'!A2617</f>
        <v>2604</v>
      </c>
      <c r="B240" s="140" t="str">
        <f>'ПРАЙС-ЛИСТ ТОВ КАН (загальн.)1'!C2617</f>
        <v>2029205010</v>
      </c>
      <c r="C240" s="113" t="str">
        <f>'ПРАЙС-ЛИСТ ТОВ КАН (загальн.)1'!D2617</f>
        <v>NG13006</v>
      </c>
      <c r="D240" s="41" t="str">
        <f>'ПРАЙС-ЛИСТ ТОВ КАН (загальн.)1'!E2617</f>
        <v>Труба stabi PN 20  d50</v>
      </c>
      <c r="E240" s="131">
        <f>'ПРАЙС-ЛИСТ ТОВ КАН (загальн.)1'!F2617</f>
        <v>11.33</v>
      </c>
      <c r="F240" s="117">
        <f>'ПРАЙС-ЛИСТ ТОВ КАН (загальн.)1'!G2617</f>
        <v>385.15199999999999</v>
      </c>
      <c r="G240" s="118" t="str">
        <f>'ПРАЙС-ЛИСТ ТОВ КАН (загальн.)1'!H2617</f>
        <v>м.п.</v>
      </c>
      <c r="H240" s="139">
        <f>'ПРАЙС-ЛИСТ ТОВ КАН (загальн.)1'!I2617</f>
        <v>1861</v>
      </c>
    </row>
    <row r="241" spans="1:8" x14ac:dyDescent="0.2">
      <c r="A241" s="128">
        <f>'ПРАЙС-ЛИСТ ТОВ КАН (загальн.)1'!A2618</f>
        <v>2605</v>
      </c>
      <c r="B241" s="140" t="str">
        <f>'ПРАЙС-ЛИСТ ТОВ КАН (загальн.)1'!C2618</f>
        <v>2029205012</v>
      </c>
      <c r="C241" s="113" t="str">
        <f>'ПРАЙС-ЛИСТ ТОВ КАН (загальн.)1'!D2618</f>
        <v>NG13007</v>
      </c>
      <c r="D241" s="41" t="str">
        <f>'ПРАЙС-ЛИСТ ТОВ КАН (загальн.)1'!E2618</f>
        <v>Труба stabi PN 20  d63</v>
      </c>
      <c r="E241" s="131">
        <f>'ПРАЙС-ЛИСТ ТОВ КАН (загальн.)1'!F2618</f>
        <v>17.23</v>
      </c>
      <c r="F241" s="117">
        <f>'ПРАЙС-ЛИСТ ТОВ КАН (загальн.)1'!G2618</f>
        <v>585.88800000000003</v>
      </c>
      <c r="G241" s="118" t="str">
        <f>'ПРАЙС-ЛИСТ ТОВ КАН (загальн.)1'!H2618</f>
        <v>м.п.</v>
      </c>
      <c r="H241" s="139">
        <f>'ПРАЙС-ЛИСТ ТОВ КАН (загальн.)1'!I2618</f>
        <v>1861</v>
      </c>
    </row>
    <row r="242" spans="1:8" x14ac:dyDescent="0.2">
      <c r="A242" s="128">
        <f>'ПРАЙС-ЛИСТ ТОВ КАН (загальн.)1'!A2619</f>
        <v>2606</v>
      </c>
      <c r="B242" s="140" t="str">
        <f>'ПРАЙС-ЛИСТ ТОВ КАН (загальн.)1'!C2619</f>
        <v>2029205014</v>
      </c>
      <c r="C242" s="113" t="str">
        <f>'ПРАЙС-ЛИСТ ТОВ КАН (загальн.)1'!D2619</f>
        <v>NG13008</v>
      </c>
      <c r="D242" s="41" t="str">
        <f>'ПРАЙС-ЛИСТ ТОВ КАН (загальн.)1'!E2619</f>
        <v>Труба stabi PN 20  d75</v>
      </c>
      <c r="E242" s="131">
        <f>'ПРАЙС-ЛИСТ ТОВ КАН (загальн.)1'!F2619</f>
        <v>23.85</v>
      </c>
      <c r="F242" s="117">
        <f>'ПРАЙС-ЛИСТ ТОВ КАН (загальн.)1'!G2619</f>
        <v>811.10400000000004</v>
      </c>
      <c r="G242" s="118" t="str">
        <f>'ПРАЙС-ЛИСТ ТОВ КАН (загальн.)1'!H2619</f>
        <v>м.п.</v>
      </c>
      <c r="H242" s="139">
        <f>'ПРАЙС-ЛИСТ ТОВ КАН (загальн.)1'!I2619</f>
        <v>1861</v>
      </c>
    </row>
    <row r="243" spans="1:8" x14ac:dyDescent="0.2">
      <c r="A243" s="128">
        <f>'ПРАЙС-ЛИСТ ТОВ КАН (загальн.)1'!A2620</f>
        <v>2607</v>
      </c>
      <c r="B243" s="140" t="str">
        <f>'ПРАЙС-ЛИСТ ТОВ КАН (загальн.)1'!C2620</f>
        <v>2029205016</v>
      </c>
      <c r="C243" s="113" t="str">
        <f>'ПРАЙС-ЛИСТ ТОВ КАН (загальн.)1'!D2620</f>
        <v>NG13010</v>
      </c>
      <c r="D243" s="41" t="str">
        <f>'ПРАЙС-ЛИСТ ТОВ КАН (загальн.)1'!E2620</f>
        <v>Труба stabi PN 20  d110</v>
      </c>
      <c r="E243" s="131">
        <f>'ПРАЙС-ЛИСТ ТОВ КАН (загальн.)1'!F2620</f>
        <v>52.11</v>
      </c>
      <c r="F243" s="117">
        <f>'ПРАЙС-ЛИСТ ТОВ КАН (загальн.)1'!G2620</f>
        <v>1771.944</v>
      </c>
      <c r="G243" s="118" t="str">
        <f>'ПРАЙС-ЛИСТ ТОВ КАН (загальн.)1'!H2620</f>
        <v>м.п.</v>
      </c>
      <c r="H243" s="139">
        <f>'ПРАЙС-ЛИСТ ТОВ КАН (загальн.)1'!I2620</f>
        <v>1861</v>
      </c>
    </row>
    <row r="244" spans="1:8" x14ac:dyDescent="0.2">
      <c r="A244" s="128">
        <f>'ПРАЙС-ЛИСТ ТОВ КАН (загальн.)1'!A2621</f>
        <v>2608</v>
      </c>
      <c r="B244" s="140" t="str">
        <f>'ПРАЙС-ЛИСТ ТОВ КАН (загальн.)1'!C2621</f>
        <v>2029205017</v>
      </c>
      <c r="C244" s="113" t="str">
        <f>'ПРАЙС-ЛИСТ ТОВ КАН (загальн.)1'!D2621</f>
        <v>NG13009</v>
      </c>
      <c r="D244" s="41" t="str">
        <f>'ПРАЙС-ЛИСТ ТОВ КАН (загальн.)1'!E2621</f>
        <v>Труба stabi PN 20  d90</v>
      </c>
      <c r="E244" s="131">
        <f>'ПРАЙС-ЛИСТ ТОВ КАН (загальн.)1'!F2621</f>
        <v>35.39</v>
      </c>
      <c r="F244" s="117">
        <f>'ПРАЙС-ЛИСТ ТОВ КАН (загальн.)1'!G2621</f>
        <v>1203.192</v>
      </c>
      <c r="G244" s="118" t="str">
        <f>'ПРАЙС-ЛИСТ ТОВ КАН (загальн.)1'!H2621</f>
        <v>м.п.</v>
      </c>
      <c r="H244" s="139">
        <f>'ПРАЙС-ЛИСТ ТОВ КАН (загальн.)1'!I2621</f>
        <v>1861</v>
      </c>
    </row>
    <row r="245" spans="1:8" x14ac:dyDescent="0.2">
      <c r="A245" s="128">
        <f>'ПРАЙС-ЛИСТ ТОВ КАН (загальн.)1'!A2622</f>
        <v>2609</v>
      </c>
      <c r="B245" s="140" t="str">
        <f>'ПРАЙС-ЛИСТ ТОВ КАН (загальн.)1'!C2622</f>
        <v>2029206014</v>
      </c>
      <c r="C245" s="113" t="str">
        <f>'ПРАЙС-ЛИСТ ТОВ КАН (загальн.)1'!D2622</f>
        <v>NG12009</v>
      </c>
      <c r="D245" s="41" t="str">
        <f>'ПРАЙС-ЛИСТ ТОВ КАН (загальн.)1'!E2622</f>
        <v>Труба PN 20  d110</v>
      </c>
      <c r="E245" s="131">
        <f>'ПРАЙС-ЛИСТ ТОВ КАН (загальн.)1'!F2622</f>
        <v>44.55</v>
      </c>
      <c r="F245" s="117">
        <f>'ПРАЙС-ЛИСТ ТОВ КАН (загальн.)1'!G2622</f>
        <v>1514.904</v>
      </c>
      <c r="G245" s="118" t="str">
        <f>'ПРАЙС-ЛИСТ ТОВ КАН (загальн.)1'!H2622</f>
        <v>м.п.</v>
      </c>
      <c r="H245" s="139">
        <f>'ПРАЙС-ЛИСТ ТОВ КАН (загальн.)1'!I2622</f>
        <v>1861</v>
      </c>
    </row>
    <row r="246" spans="1:8" x14ac:dyDescent="0.2">
      <c r="A246" s="128">
        <f>'ПРАЙС-ЛИСТ ТОВ КАН (загальн.)1'!A2623</f>
        <v>2610</v>
      </c>
      <c r="B246" s="140" t="str">
        <f>'ПРАЙС-ЛИСТ ТОВ КАН (загальн.)1'!C2623</f>
        <v>2029206018</v>
      </c>
      <c r="C246" s="113" t="str">
        <f>'ПРАЙС-ЛИСТ ТОВ КАН (загальн.)1'!D2623</f>
        <v>NG12001</v>
      </c>
      <c r="D246" s="41" t="str">
        <f>'ПРАЙС-ЛИСТ ТОВ КАН (загальн.)1'!E2623</f>
        <v>Труба PN 20  d20</v>
      </c>
      <c r="E246" s="131">
        <f>'ПРАЙС-ЛИСТ ТОВ КАН (загальн.)1'!F2623</f>
        <v>1.21</v>
      </c>
      <c r="F246" s="117">
        <f>'ПРАЙС-ЛИСТ ТОВ КАН (загальн.)1'!G2623</f>
        <v>41.207999999999998</v>
      </c>
      <c r="G246" s="118" t="str">
        <f>'ПРАЙС-ЛИСТ ТОВ КАН (загальн.)1'!H2623</f>
        <v>м.п.</v>
      </c>
      <c r="H246" s="139">
        <f>'ПРАЙС-ЛИСТ ТОВ КАН (загальн.)1'!I2623</f>
        <v>1861</v>
      </c>
    </row>
    <row r="247" spans="1:8" x14ac:dyDescent="0.2">
      <c r="A247" s="128">
        <f>'ПРАЙС-ЛИСТ ТОВ КАН (загальн.)1'!A2624</f>
        <v>2611</v>
      </c>
      <c r="B247" s="140" t="str">
        <f>'ПРАЙС-ЛИСТ ТОВ КАН (загальн.)1'!C2624</f>
        <v>2029206020</v>
      </c>
      <c r="C247" s="113" t="str">
        <f>'ПРАЙС-ЛИСТ ТОВ КАН (загальн.)1'!D2624</f>
        <v>NG12002</v>
      </c>
      <c r="D247" s="41" t="str">
        <f>'ПРАЙС-ЛИСТ ТОВ КАН (загальн.)1'!E2624</f>
        <v>Труба PN 20  d25</v>
      </c>
      <c r="E247" s="131">
        <f>'ПРАЙС-ЛИСТ ТОВ КАН (загальн.)1'!F2624</f>
        <v>1.93</v>
      </c>
      <c r="F247" s="117">
        <f>'ПРАЙС-ЛИСТ ТОВ КАН (загальн.)1'!G2624</f>
        <v>65.688000000000002</v>
      </c>
      <c r="G247" s="118" t="str">
        <f>'ПРАЙС-ЛИСТ ТОВ КАН (загальн.)1'!H2624</f>
        <v>м.п.</v>
      </c>
      <c r="H247" s="139">
        <f>'ПРАЙС-ЛИСТ ТОВ КАН (загальн.)1'!I2624</f>
        <v>1861</v>
      </c>
    </row>
    <row r="248" spans="1:8" x14ac:dyDescent="0.2">
      <c r="A248" s="128">
        <f>'ПРАЙС-ЛИСТ ТОВ КАН (загальн.)1'!A2625</f>
        <v>2612</v>
      </c>
      <c r="B248" s="140" t="str">
        <f>'ПРАЙС-ЛИСТ ТОВ КАН (загальн.)1'!C2625</f>
        <v>2029206022</v>
      </c>
      <c r="C248" s="113" t="str">
        <f>'ПРАЙС-ЛИСТ ТОВ КАН (загальн.)1'!D2625</f>
        <v>NG12003</v>
      </c>
      <c r="D248" s="41" t="str">
        <f>'ПРАЙС-ЛИСТ ТОВ КАН (загальн.)1'!E2625</f>
        <v>Труба PN 20  d32</v>
      </c>
      <c r="E248" s="131">
        <f>'ПРАЙС-ЛИСТ ТОВ КАН (загальн.)1'!F2625</f>
        <v>3.0999999999999996</v>
      </c>
      <c r="F248" s="117">
        <f>'ПРАЙС-ЛИСТ ТОВ КАН (загальн.)1'!G2625</f>
        <v>105.264</v>
      </c>
      <c r="G248" s="118" t="str">
        <f>'ПРАЙС-ЛИСТ ТОВ КАН (загальн.)1'!H2625</f>
        <v>м.п.</v>
      </c>
      <c r="H248" s="139">
        <f>'ПРАЙС-ЛИСТ ТОВ КАН (загальн.)1'!I2625</f>
        <v>1861</v>
      </c>
    </row>
    <row r="249" spans="1:8" x14ac:dyDescent="0.2">
      <c r="A249" s="128">
        <f>'ПРАЙС-ЛИСТ ТОВ КАН (загальн.)1'!A2626</f>
        <v>2613</v>
      </c>
      <c r="B249" s="140" t="str">
        <f>'ПРАЙС-ЛИСТ ТОВ КАН (загальн.)1'!C2626</f>
        <v>2029206024</v>
      </c>
      <c r="C249" s="113" t="str">
        <f>'ПРАЙС-ЛИСТ ТОВ КАН (загальн.)1'!D2626</f>
        <v>NG12004</v>
      </c>
      <c r="D249" s="41" t="str">
        <f>'ПРАЙС-ЛИСТ ТОВ КАН (загальн.)1'!E2626</f>
        <v>Труба PN 20  d40</v>
      </c>
      <c r="E249" s="131">
        <f>'ПРАЙС-ЛИСТ ТОВ КАН (загальн.)1'!F2626</f>
        <v>4.92</v>
      </c>
      <c r="F249" s="117">
        <f>'ПРАЙС-ЛИСТ ТОВ КАН (загальн.)1'!G2626</f>
        <v>167.28</v>
      </c>
      <c r="G249" s="118" t="str">
        <f>'ПРАЙС-ЛИСТ ТОВ КАН (загальн.)1'!H2626</f>
        <v>м.п.</v>
      </c>
      <c r="H249" s="139">
        <f>'ПРАЙС-ЛИСТ ТОВ КАН (загальн.)1'!I2626</f>
        <v>1861</v>
      </c>
    </row>
    <row r="250" spans="1:8" x14ac:dyDescent="0.2">
      <c r="A250" s="128">
        <f>'ПРАЙС-ЛИСТ ТОВ КАН (загальн.)1'!A2627</f>
        <v>2614</v>
      </c>
      <c r="B250" s="140" t="str">
        <f>'ПРАЙС-ЛИСТ ТОВ КАН (загальн.)1'!C2627</f>
        <v>2029206026</v>
      </c>
      <c r="C250" s="113" t="str">
        <f>'ПРАЙС-ЛИСТ ТОВ КАН (загальн.)1'!D2627</f>
        <v>NG12005</v>
      </c>
      <c r="D250" s="41" t="str">
        <f>'ПРАЙС-ЛИСТ ТОВ КАН (загальн.)1'!E2627</f>
        <v>Труба PN 20  d50</v>
      </c>
      <c r="E250" s="131">
        <f>'ПРАЙС-ЛИСТ ТОВ КАН (загальн.)1'!F2627</f>
        <v>8.42</v>
      </c>
      <c r="F250" s="117">
        <f>'ПРАЙС-ЛИСТ ТОВ КАН (загальн.)1'!G2627</f>
        <v>286.416</v>
      </c>
      <c r="G250" s="118" t="str">
        <f>'ПРАЙС-ЛИСТ ТОВ КАН (загальн.)1'!H2627</f>
        <v>м.п.</v>
      </c>
      <c r="H250" s="139">
        <f>'ПРАЙС-ЛИСТ ТОВ КАН (загальн.)1'!I2627</f>
        <v>1861</v>
      </c>
    </row>
    <row r="251" spans="1:8" x14ac:dyDescent="0.2">
      <c r="A251" s="128">
        <f>'ПРАЙС-ЛИСТ ТОВ КАН (загальн.)1'!A2628</f>
        <v>2615</v>
      </c>
      <c r="B251" s="140" t="str">
        <f>'ПРАЙС-ЛИСТ ТОВ КАН (загальн.)1'!C2628</f>
        <v>2029206028</v>
      </c>
      <c r="C251" s="113" t="str">
        <f>'ПРАЙС-ЛИСТ ТОВ КАН (загальн.)1'!D2628</f>
        <v>NG12006</v>
      </c>
      <c r="D251" s="41" t="str">
        <f>'ПРАЙС-ЛИСТ ТОВ КАН (загальн.)1'!E2628</f>
        <v>Труба PN 20  d63</v>
      </c>
      <c r="E251" s="131">
        <f>'ПРАЙС-ЛИСТ ТОВ КАН (загальн.)1'!F2628</f>
        <v>12.58</v>
      </c>
      <c r="F251" s="117">
        <f>'ПРАЙС-ЛИСТ ТОВ КАН (загальн.)1'!G2628</f>
        <v>427.584</v>
      </c>
      <c r="G251" s="118" t="str">
        <f>'ПРАЙС-ЛИСТ ТОВ КАН (загальн.)1'!H2628</f>
        <v>м.п.</v>
      </c>
      <c r="H251" s="139">
        <f>'ПРАЙС-ЛИСТ ТОВ КАН (загальн.)1'!I2628</f>
        <v>1861</v>
      </c>
    </row>
    <row r="252" spans="1:8" x14ac:dyDescent="0.2">
      <c r="A252" s="128">
        <f>'ПРАЙС-ЛИСТ ТОВ КАН (загальн.)1'!A2629</f>
        <v>2616</v>
      </c>
      <c r="B252" s="140" t="str">
        <f>'ПРАЙС-ЛИСТ ТОВ КАН (загальн.)1'!C2629</f>
        <v>2029206030</v>
      </c>
      <c r="C252" s="113" t="str">
        <f>'ПРАЙС-ЛИСТ ТОВ КАН (загальн.)1'!D2629</f>
        <v>NG12007</v>
      </c>
      <c r="D252" s="41" t="str">
        <f>'ПРАЙС-ЛИСТ ТОВ КАН (загальн.)1'!E2629</f>
        <v>Труба PN 20  d75</v>
      </c>
      <c r="E252" s="131">
        <f>'ПРАЙС-ЛИСТ ТОВ КАН (загальн.)1'!F2629</f>
        <v>18.14</v>
      </c>
      <c r="F252" s="117">
        <f>'ПРАЙС-ЛИСТ ТОВ КАН (загальн.)1'!G2629</f>
        <v>616.89599999999996</v>
      </c>
      <c r="G252" s="118" t="str">
        <f>'ПРАЙС-ЛИСТ ТОВ КАН (загальн.)1'!H2629</f>
        <v>м.п.</v>
      </c>
      <c r="H252" s="139">
        <f>'ПРАЙС-ЛИСТ ТОВ КАН (загальн.)1'!I2629</f>
        <v>1861</v>
      </c>
    </row>
    <row r="253" spans="1:8" x14ac:dyDescent="0.2">
      <c r="A253" s="128">
        <f>'ПРАЙС-ЛИСТ ТОВ КАН (загальн.)1'!A2630</f>
        <v>2617</v>
      </c>
      <c r="B253" s="140" t="str">
        <f>'ПРАЙС-ЛИСТ ТОВ КАН (загальн.)1'!C2630</f>
        <v>2029206032</v>
      </c>
      <c r="C253" s="113" t="str">
        <f>'ПРАЙС-ЛИСТ ТОВ КАН (загальн.)1'!D2630</f>
        <v>NG12008</v>
      </c>
      <c r="D253" s="41" t="str">
        <f>'ПРАЙС-ЛИСТ ТОВ КАН (загальн.)1'!E2630</f>
        <v>Труба PN 20  d90</v>
      </c>
      <c r="E253" s="131">
        <f>'ПРАЙС-ЛИСТ ТОВ КАН (загальн.)1'!F2630</f>
        <v>29.94</v>
      </c>
      <c r="F253" s="117">
        <f>'ПРАЙС-ЛИСТ ТОВ КАН (загальн.)1'!G2630</f>
        <v>1017.96</v>
      </c>
      <c r="G253" s="118" t="str">
        <f>'ПРАЙС-ЛИСТ ТОВ КАН (загальн.)1'!H2630</f>
        <v>м.п.</v>
      </c>
      <c r="H253" s="139">
        <f>'ПРАЙС-ЛИСТ ТОВ КАН (загальн.)1'!I2630</f>
        <v>1861</v>
      </c>
    </row>
    <row r="254" spans="1:8" x14ac:dyDescent="0.2">
      <c r="A254" s="128">
        <f>'ПРАЙС-ЛИСТ ТОВ КАН (загальн.)1'!A2631</f>
        <v>2618</v>
      </c>
      <c r="B254" s="140" t="str">
        <f>'ПРАЙС-ЛИСТ ТОВ КАН (загальн.)1'!C2631</f>
        <v>2029206034</v>
      </c>
      <c r="C254" s="113" t="str">
        <f>'ПРАЙС-ЛИСТ ТОВ КАН (загальн.)1'!D2631</f>
        <v>NG14010</v>
      </c>
      <c r="D254" s="41" t="str">
        <f>'ПРАЙС-ЛИСТ ТОВ КАН (загальн.)1'!E2631</f>
        <v>Труба stabi glass PP-RCT SDR9 и SDR11 d 125x14.0 (Green)</v>
      </c>
      <c r="E254" s="131">
        <f>'ПРАЙС-ЛИСТ ТОВ КАН (загальн.)1'!F2631</f>
        <v>143.56</v>
      </c>
      <c r="F254" s="117">
        <f>'ПРАЙС-ЛИСТ ТОВ КАН (загальн.)1'!G2631</f>
        <v>4880.9040000000005</v>
      </c>
      <c r="G254" s="118" t="str">
        <f>'ПРАЙС-ЛИСТ ТОВ КАН (загальн.)1'!H2631</f>
        <v>м.п.</v>
      </c>
      <c r="H254" s="139">
        <f>'ПРАЙС-ЛИСТ ТОВ КАН (загальн.)1'!I2631</f>
        <v>1861</v>
      </c>
    </row>
    <row r="255" spans="1:8" x14ac:dyDescent="0.2">
      <c r="A255" s="128">
        <f>'ПРАЙС-ЛИСТ ТОВ КАН (загальн.)1'!A2632</f>
        <v>2619</v>
      </c>
      <c r="B255" s="140" t="str">
        <f>'ПРАЙС-ЛИСТ ТОВ КАН (загальн.)1'!C2632</f>
        <v>2029206035</v>
      </c>
      <c r="C255" s="113" t="str">
        <f>'ПРАЙС-ЛИСТ ТОВ КАН (загальн.)1'!D2632</f>
        <v>NG14011</v>
      </c>
      <c r="D255" s="41" t="str">
        <f>'ПРАЙС-ЛИСТ ТОВ КАН (загальн.)1'!E2632</f>
        <v>Труба stabi glass PP-RCT SDR9 и SDR11 d 160x14.6 (Green)</v>
      </c>
      <c r="E255" s="131">
        <f>'ПРАЙС-ЛИСТ ТОВ КАН (загальн.)1'!F2632</f>
        <v>221.59</v>
      </c>
      <c r="F255" s="117">
        <f>'ПРАЙС-ЛИСТ ТОВ КАН (загальн.)1'!G2632</f>
        <v>7534.1279999999997</v>
      </c>
      <c r="G255" s="118" t="str">
        <f>'ПРАЙС-ЛИСТ ТОВ КАН (загальн.)1'!H2632</f>
        <v>м.п.</v>
      </c>
      <c r="H255" s="139">
        <f>'ПРАЙС-ЛИСТ ТОВ КАН (загальн.)1'!I2632</f>
        <v>1861</v>
      </c>
    </row>
    <row r="256" spans="1:8" x14ac:dyDescent="0.2">
      <c r="A256" s="128">
        <f>'ПРАЙС-ЛИСТ ТОВ КАН (загальн.)1'!A2633</f>
        <v>2620</v>
      </c>
      <c r="B256" s="140" t="str">
        <f>'ПРАЙС-ЛИСТ ТОВ КАН (загальн.)1'!C2633</f>
        <v>2029206093</v>
      </c>
      <c r="C256" s="113" t="str">
        <f>'ПРАЙС-ЛИСТ ТОВ КАН (загальн.)1'!D2633</f>
        <v>2029206093</v>
      </c>
      <c r="D256" s="41" t="str">
        <f>'ПРАЙС-ЛИСТ ТОВ КАН (загальн.)1'!E2633</f>
        <v>Труба stabi glass PP-RCT SDR9 и SDR11 d 200x14.6 (Green)</v>
      </c>
      <c r="E256" s="131">
        <f>'ПРАЙС-ЛИСТ ТОВ КАН (загальн.)1'!F2633</f>
        <v>280.12</v>
      </c>
      <c r="F256" s="117">
        <f>'ПРАЙС-ЛИСТ ТОВ КАН (загальн.)1'!G2633</f>
        <v>9523.9439999999995</v>
      </c>
      <c r="G256" s="118" t="str">
        <f>'ПРАЙС-ЛИСТ ТОВ КАН (загальн.)1'!H2633</f>
        <v>м.п.</v>
      </c>
      <c r="H256" s="139">
        <f>'ПРАЙС-ЛИСТ ТОВ КАН (загальн.)1'!I2633</f>
        <v>1861</v>
      </c>
    </row>
  </sheetData>
  <sheetProtection formatCells="0" insertColumns="0" insertRows="0" insertHyperlinks="0" deleteColumns="0" deleteRows="0" pivotTables="0"/>
  <autoFilter ref="A10:H225" xr:uid="{00000000-0009-0000-0000-000008000000}"/>
  <mergeCells count="1">
    <mergeCell ref="F3:H3"/>
  </mergeCells>
  <conditionalFormatting sqref="A11:H11">
    <cfRule type="cellIs" dxfId="4" priority="5" stopIfTrue="1" operator="equal">
      <formula>0</formula>
    </cfRule>
  </conditionalFormatting>
  <hyperlinks>
    <hyperlink ref="F3:H3" location="'ПРАЙС-ЛИСТ ТОВ КАН (загальн.)1'!A1" display="Повернутися до загального прайсу" xr:uid="{00000000-0004-0000-0800-000000000000}"/>
  </hyperlinks>
  <pageMargins left="0.70866141732283472" right="0.23622047244094491" top="0.74803149606299213" bottom="0.74803149606299213" header="0.31496062992125984" footer="0.31496062992125984"/>
  <pageSetup paperSize="9" scale="8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98B6D1C6CA8C74DAE383E3D7F429BD1" ma:contentTypeVersion="11" ma:contentTypeDescription="Create a new document." ma:contentTypeScope="" ma:versionID="b488fa65619253bc09f259a0c28dd617">
  <xsd:schema xmlns:xsd="http://www.w3.org/2001/XMLSchema" xmlns:xs="http://www.w3.org/2001/XMLSchema" xmlns:p="http://schemas.microsoft.com/office/2006/metadata/properties" xmlns:ns3="c83d8a1b-1566-42af-93e3-1f06f622c0d7" xmlns:ns4="c8970c30-de67-4d52-95c5-4179e730b77e" targetNamespace="http://schemas.microsoft.com/office/2006/metadata/properties" ma:root="true" ma:fieldsID="5b5c6ab4d27a1865bcdbed155b2e9d07" ns3:_="" ns4:_="">
    <xsd:import namespace="c83d8a1b-1566-42af-93e3-1f06f622c0d7"/>
    <xsd:import namespace="c8970c30-de67-4d52-95c5-4179e730b77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AutoKeyPoints" minOccurs="0"/>
                <xsd:element ref="ns3:MediaServiceKeyPoints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3d8a1b-1566-42af-93e3-1f06f622c0d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970c30-de67-4d52-95c5-4179e730b77e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22862B9-6FD9-48C7-86B2-24202F2A3A7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9252799-617A-4917-921A-B9B28A84B0A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3d8a1b-1566-42af-93e3-1f06f622c0d7"/>
    <ds:schemaRef ds:uri="c8970c30-de67-4d52-95c5-4179e730b7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1F74C91-A0C7-400E-97A5-ED7233D7CE47}">
  <ds:schemaRefs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www.w3.org/XML/1998/namespace"/>
    <ds:schemaRef ds:uri="c8970c30-de67-4d52-95c5-4179e730b77e"/>
    <ds:schemaRef ds:uri="http://schemas.microsoft.com/office/2006/metadata/properties"/>
    <ds:schemaRef ds:uri="c83d8a1b-1566-42af-93e3-1f06f622c0d7"/>
    <ds:schemaRef ds:uri="http://purl.org/dc/terms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13</vt:i4>
      </vt:variant>
    </vt:vector>
  </HeadingPairs>
  <TitlesOfParts>
    <vt:vector size="13" baseType="lpstr">
      <vt:lpstr>ПРАЙС-ЛИСТ ТОВ КАН (загальн.)1</vt:lpstr>
      <vt:lpstr>PUSH</vt:lpstr>
      <vt:lpstr>PRESS</vt:lpstr>
      <vt:lpstr>P.P.</vt:lpstr>
      <vt:lpstr>SCA, MANIFOLDS, CABINETS</vt:lpstr>
      <vt:lpstr>STEEL</vt:lpstr>
      <vt:lpstr>INOX</vt:lpstr>
      <vt:lpstr>UH</vt:lpstr>
      <vt:lpstr>PP GREEN</vt:lpstr>
      <vt:lpstr>TOOLS</vt:lpstr>
      <vt:lpstr>GROOVE</vt:lpstr>
      <vt:lpstr>ULTRALINE</vt:lpstr>
      <vt:lpstr>COOPER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Kopach Ivan</dc:creator>
  <cp:lastModifiedBy>Пользователь</cp:lastModifiedBy>
  <dcterms:created xsi:type="dcterms:W3CDTF">2021-05-25T06:55:16Z</dcterms:created>
  <dcterms:modified xsi:type="dcterms:W3CDTF">2021-06-07T08:51:41Z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8dcc345-6518-436a-83ca-11f6bff611fc_Enabled">
    <vt:lpwstr>true</vt:lpwstr>
  </property>
  <property fmtid="{D5CDD505-2E9C-101B-9397-08002B2CF9AE}" pid="3" name="MSIP_Label_e8dcc345-6518-436a-83ca-11f6bff611fc_SetDate">
    <vt:lpwstr>2021-05-25T06:54:14Z</vt:lpwstr>
  </property>
  <property fmtid="{D5CDD505-2E9C-101B-9397-08002B2CF9AE}" pid="4" name="MSIP_Label_e8dcc345-6518-436a-83ca-11f6bff611fc_Method">
    <vt:lpwstr>Privileged</vt:lpwstr>
  </property>
  <property fmtid="{D5CDD505-2E9C-101B-9397-08002B2CF9AE}" pid="5" name="MSIP_Label_e8dcc345-6518-436a-83ca-11f6bff611fc_Name">
    <vt:lpwstr>e8dcc345-6518-436a-83ca-11f6bff611fc</vt:lpwstr>
  </property>
  <property fmtid="{D5CDD505-2E9C-101B-9397-08002B2CF9AE}" pid="6" name="MSIP_Label_e8dcc345-6518-436a-83ca-11f6bff611fc_SiteId">
    <vt:lpwstr>e49c5dfa-105b-40d1-80c6-04409c675e92</vt:lpwstr>
  </property>
  <property fmtid="{D5CDD505-2E9C-101B-9397-08002B2CF9AE}" pid="7" name="MSIP_Label_e8dcc345-6518-436a-83ca-11f6bff611fc_ActionId">
    <vt:lpwstr>0ef3d08e-3876-499d-9833-4223f5692cd6</vt:lpwstr>
  </property>
  <property fmtid="{D5CDD505-2E9C-101B-9397-08002B2CF9AE}" pid="8" name="MSIP_Label_e8dcc345-6518-436a-83ca-11f6bff611fc_ContentBits">
    <vt:lpwstr>0</vt:lpwstr>
  </property>
</Properties>
</file>